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Institutos_Pablo\"/>
    </mc:Choice>
  </mc:AlternateContent>
  <xr:revisionPtr revIDLastSave="0" documentId="13_ncr:1_{7BBEECDA-2B71-4E64-AC44-86ADFFF9247D}" xr6:coauthVersionLast="47" xr6:coauthVersionMax="47" xr10:uidLastSave="{00000000-0000-0000-0000-000000000000}"/>
  <bookViews>
    <workbookView xWindow="-108" yWindow="-108" windowWidth="23256" windowHeight="12576" activeTab="4" xr2:uid="{6C07F96E-117D-41AB-A8A9-A683EFB82D9D}"/>
  </bookViews>
  <sheets>
    <sheet name="Léeme" sheetId="6" r:id="rId1"/>
    <sheet name="Hoja1" sheetId="8" r:id="rId2"/>
    <sheet name="Bitácora" sheetId="4" r:id="rId3"/>
    <sheet name="retries" sheetId="9" r:id="rId4"/>
    <sheet name="Listado institutos" sheetId="7" r:id="rId5"/>
    <sheet name="Referencias" sheetId="3" r:id="rId6"/>
    <sheet name="datos.gob centros educativos" sheetId="2" r:id="rId7"/>
  </sheets>
  <definedNames>
    <definedName name="Actual">(PeriodInActual*(#REF!&gt;0))*PeriodInPlan</definedName>
    <definedName name="ActualBeyond">PeriodInActual*(#REF!&gt;0)</definedName>
    <definedName name="Display_Week">#REF!</definedName>
    <definedName name="ExternalData_1" localSheetId="6" hidden="1">'datos.gob centros educativos'!$A$1:$AE$7685</definedName>
    <definedName name="PercentComplete">PercentCompleteBeyond*PeriodInPlan</definedName>
    <definedName name="PercentCompleteBeyond">(#REF!=MEDIAN(#REF!,#REF!,#REF!+#REF!)*(#REF!&gt;0))*((#REF!&lt;(INT(#REF!+#REF!*#REF!)))+(#REF!=#REF!))*(#REF!&gt;0)</definedName>
    <definedName name="period_selected">#REF!</definedName>
    <definedName name="PeriodInActual">#REF!=MEDIAN(#REF!,#REF!,#REF!+#REF!-1)</definedName>
    <definedName name="PeriodInPlan">#REF!=MEDIAN(#REF!,#REF!,#REF!+#REF!-1)</definedName>
    <definedName name="Plan">PeriodInPlan*(#REF!&gt;0)</definedName>
    <definedName name="Project_Start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3" i="2" l="1"/>
  <c r="AF4" i="2"/>
  <c r="AF5" i="2"/>
  <c r="AF6" i="2"/>
  <c r="AF7" i="2"/>
  <c r="AF8" i="2"/>
  <c r="AF9" i="2"/>
  <c r="AF10" i="2"/>
  <c r="AF11" i="2"/>
  <c r="AF12" i="2"/>
  <c r="AF13" i="2"/>
  <c r="AF14" i="2"/>
  <c r="AF15" i="2"/>
  <c r="AF16" i="2"/>
  <c r="AF17" i="2"/>
  <c r="AF18" i="2"/>
  <c r="AF19" i="2"/>
  <c r="AF20" i="2"/>
  <c r="AF21" i="2"/>
  <c r="AF22" i="2"/>
  <c r="AF23" i="2"/>
  <c r="AF24" i="2"/>
  <c r="AF25" i="2"/>
  <c r="AF26" i="2"/>
  <c r="AF27" i="2"/>
  <c r="AF28" i="2"/>
  <c r="AF29" i="2"/>
  <c r="AF30" i="2"/>
  <c r="AF31" i="2"/>
  <c r="AF32" i="2"/>
  <c r="AF33" i="2"/>
  <c r="AF34" i="2"/>
  <c r="AF35" i="2"/>
  <c r="AF36" i="2"/>
  <c r="AF37" i="2"/>
  <c r="AF38" i="2"/>
  <c r="AF39" i="2"/>
  <c r="AF40" i="2"/>
  <c r="AF41" i="2"/>
  <c r="AF42" i="2"/>
  <c r="AF43" i="2"/>
  <c r="AF44" i="2"/>
  <c r="AF45" i="2"/>
  <c r="AF46" i="2"/>
  <c r="AF47" i="2"/>
  <c r="AF48" i="2"/>
  <c r="AF49" i="2"/>
  <c r="AF50" i="2"/>
  <c r="AF51" i="2"/>
  <c r="AF52" i="2"/>
  <c r="AF53" i="2"/>
  <c r="AF54" i="2"/>
  <c r="AF55" i="2"/>
  <c r="AF56" i="2"/>
  <c r="AF57" i="2"/>
  <c r="AF58" i="2"/>
  <c r="AF59" i="2"/>
  <c r="AF60" i="2"/>
  <c r="AF61" i="2"/>
  <c r="AF62" i="2"/>
  <c r="AF63" i="2"/>
  <c r="AF64" i="2"/>
  <c r="AF65" i="2"/>
  <c r="AF66" i="2"/>
  <c r="AF67" i="2"/>
  <c r="AF68" i="2"/>
  <c r="AF69" i="2"/>
  <c r="AF70" i="2"/>
  <c r="AF71" i="2"/>
  <c r="AF72" i="2"/>
  <c r="AF73" i="2"/>
  <c r="AF74" i="2"/>
  <c r="AF75" i="2"/>
  <c r="AF76" i="2"/>
  <c r="AF77" i="2"/>
  <c r="AF78" i="2"/>
  <c r="AF79" i="2"/>
  <c r="AF80" i="2"/>
  <c r="AF81" i="2"/>
  <c r="AF82" i="2"/>
  <c r="AF83" i="2"/>
  <c r="AF84" i="2"/>
  <c r="AF85" i="2"/>
  <c r="AF86" i="2"/>
  <c r="AF87" i="2"/>
  <c r="AF88" i="2"/>
  <c r="AF89" i="2"/>
  <c r="AF90" i="2"/>
  <c r="AF91" i="2"/>
  <c r="AF92" i="2"/>
  <c r="AF93" i="2"/>
  <c r="AF94" i="2"/>
  <c r="AF95" i="2"/>
  <c r="AF96" i="2"/>
  <c r="AF97" i="2"/>
  <c r="AF98" i="2"/>
  <c r="AF99" i="2"/>
  <c r="AF100" i="2"/>
  <c r="AF101" i="2"/>
  <c r="AF102" i="2"/>
  <c r="AF103" i="2"/>
  <c r="AF104" i="2"/>
  <c r="AF105" i="2"/>
  <c r="AF106" i="2"/>
  <c r="AF107" i="2"/>
  <c r="AF108" i="2"/>
  <c r="AF109" i="2"/>
  <c r="AF110" i="2"/>
  <c r="AF111" i="2"/>
  <c r="AF112" i="2"/>
  <c r="AF113" i="2"/>
  <c r="AF114" i="2"/>
  <c r="AF115" i="2"/>
  <c r="AF116" i="2"/>
  <c r="AF117" i="2"/>
  <c r="AF118" i="2"/>
  <c r="AF119" i="2"/>
  <c r="AF120" i="2"/>
  <c r="AF121" i="2"/>
  <c r="AF122" i="2"/>
  <c r="AF123" i="2"/>
  <c r="AF124" i="2"/>
  <c r="AF125" i="2"/>
  <c r="AF126" i="2"/>
  <c r="AF127" i="2"/>
  <c r="AF128" i="2"/>
  <c r="AF129" i="2"/>
  <c r="AF130" i="2"/>
  <c r="AF131" i="2"/>
  <c r="AF132" i="2"/>
  <c r="AF133" i="2"/>
  <c r="AF134" i="2"/>
  <c r="AF135" i="2"/>
  <c r="AF136" i="2"/>
  <c r="AF137" i="2"/>
  <c r="AF138" i="2"/>
  <c r="AF139" i="2"/>
  <c r="AF140" i="2"/>
  <c r="AF141" i="2"/>
  <c r="AF142" i="2"/>
  <c r="AF143" i="2"/>
  <c r="AF144" i="2"/>
  <c r="AF145" i="2"/>
  <c r="AF146" i="2"/>
  <c r="AF147" i="2"/>
  <c r="AF148" i="2"/>
  <c r="AF149" i="2"/>
  <c r="AF150" i="2"/>
  <c r="AF151" i="2"/>
  <c r="AF152" i="2"/>
  <c r="AF153" i="2"/>
  <c r="AF154" i="2"/>
  <c r="AF155" i="2"/>
  <c r="AF156" i="2"/>
  <c r="AF157" i="2"/>
  <c r="AF158" i="2"/>
  <c r="AF159" i="2"/>
  <c r="AF160" i="2"/>
  <c r="AF161" i="2"/>
  <c r="AF162" i="2"/>
  <c r="AF163" i="2"/>
  <c r="AF164" i="2"/>
  <c r="AF165" i="2"/>
  <c r="AF166" i="2"/>
  <c r="AF167" i="2"/>
  <c r="AF168" i="2"/>
  <c r="AF169" i="2"/>
  <c r="AF170" i="2"/>
  <c r="AF171" i="2"/>
  <c r="AF172" i="2"/>
  <c r="AF173" i="2"/>
  <c r="AF174" i="2"/>
  <c r="AF175" i="2"/>
  <c r="AF176" i="2"/>
  <c r="AF177" i="2"/>
  <c r="AF178" i="2"/>
  <c r="AF179" i="2"/>
  <c r="AF180" i="2"/>
  <c r="AF181" i="2"/>
  <c r="AF182" i="2"/>
  <c r="AF183" i="2"/>
  <c r="AF184" i="2"/>
  <c r="AF185" i="2"/>
  <c r="AF186" i="2"/>
  <c r="AF187" i="2"/>
  <c r="AF188" i="2"/>
  <c r="AF189" i="2"/>
  <c r="AF190" i="2"/>
  <c r="AF191" i="2"/>
  <c r="AF192" i="2"/>
  <c r="AF193" i="2"/>
  <c r="AF194" i="2"/>
  <c r="AF195" i="2"/>
  <c r="AF196" i="2"/>
  <c r="AF197" i="2"/>
  <c r="AF198" i="2"/>
  <c r="AF199" i="2"/>
  <c r="AF200" i="2"/>
  <c r="AF201" i="2"/>
  <c r="AF202" i="2"/>
  <c r="AF203" i="2"/>
  <c r="AF204" i="2"/>
  <c r="AF205" i="2"/>
  <c r="AF206" i="2"/>
  <c r="AF207" i="2"/>
  <c r="AF208" i="2"/>
  <c r="AF209" i="2"/>
  <c r="AF210" i="2"/>
  <c r="AF211" i="2"/>
  <c r="AF212" i="2"/>
  <c r="AF213" i="2"/>
  <c r="AF214" i="2"/>
  <c r="AF215" i="2"/>
  <c r="AF216" i="2"/>
  <c r="AF217" i="2"/>
  <c r="AF218" i="2"/>
  <c r="AF219" i="2"/>
  <c r="AF220" i="2"/>
  <c r="AF221" i="2"/>
  <c r="AF222" i="2"/>
  <c r="AF223" i="2"/>
  <c r="AF224" i="2"/>
  <c r="AF225" i="2"/>
  <c r="AF226" i="2"/>
  <c r="AF227" i="2"/>
  <c r="AF228" i="2"/>
  <c r="AF229" i="2"/>
  <c r="AF230" i="2"/>
  <c r="AF231" i="2"/>
  <c r="AF232" i="2"/>
  <c r="AF233" i="2"/>
  <c r="AF234" i="2"/>
  <c r="AF235" i="2"/>
  <c r="AF236" i="2"/>
  <c r="AF237" i="2"/>
  <c r="AF238" i="2"/>
  <c r="AF239" i="2"/>
  <c r="AF240" i="2"/>
  <c r="AF241" i="2"/>
  <c r="AF242" i="2"/>
  <c r="AF243" i="2"/>
  <c r="AF244" i="2"/>
  <c r="AF245" i="2"/>
  <c r="AF246" i="2"/>
  <c r="AF247" i="2"/>
  <c r="AF248" i="2"/>
  <c r="AF249" i="2"/>
  <c r="AF250" i="2"/>
  <c r="AF251" i="2"/>
  <c r="AF252" i="2"/>
  <c r="AF253" i="2"/>
  <c r="AF254" i="2"/>
  <c r="AF255" i="2"/>
  <c r="AF256" i="2"/>
  <c r="AF257" i="2"/>
  <c r="AF258" i="2"/>
  <c r="AF259" i="2"/>
  <c r="AF260" i="2"/>
  <c r="AF261" i="2"/>
  <c r="AF262" i="2"/>
  <c r="AF263" i="2"/>
  <c r="AF264" i="2"/>
  <c r="AF265" i="2"/>
  <c r="AF266" i="2"/>
  <c r="AF267" i="2"/>
  <c r="AF268" i="2"/>
  <c r="AF269" i="2"/>
  <c r="AF270" i="2"/>
  <c r="AF271" i="2"/>
  <c r="AF272" i="2"/>
  <c r="AF273" i="2"/>
  <c r="AF274" i="2"/>
  <c r="AF275" i="2"/>
  <c r="AF276" i="2"/>
  <c r="AF277" i="2"/>
  <c r="AF278" i="2"/>
  <c r="AF279" i="2"/>
  <c r="AF280" i="2"/>
  <c r="AF281" i="2"/>
  <c r="AF282" i="2"/>
  <c r="AF283" i="2"/>
  <c r="AF284" i="2"/>
  <c r="AF285" i="2"/>
  <c r="AF286" i="2"/>
  <c r="AF287" i="2"/>
  <c r="AF288" i="2"/>
  <c r="AF289" i="2"/>
  <c r="AF290" i="2"/>
  <c r="AF291" i="2"/>
  <c r="AF292" i="2"/>
  <c r="AF293" i="2"/>
  <c r="AF294" i="2"/>
  <c r="AF295" i="2"/>
  <c r="AF296" i="2"/>
  <c r="AF297" i="2"/>
  <c r="AF298" i="2"/>
  <c r="AF299" i="2"/>
  <c r="AF300" i="2"/>
  <c r="AF301" i="2"/>
  <c r="AF302" i="2"/>
  <c r="AF303" i="2"/>
  <c r="AF304" i="2"/>
  <c r="AF305" i="2"/>
  <c r="AF306" i="2"/>
  <c r="AF307" i="2"/>
  <c r="AF308" i="2"/>
  <c r="AF309" i="2"/>
  <c r="AF310" i="2"/>
  <c r="AF311" i="2"/>
  <c r="AF312" i="2"/>
  <c r="AF313" i="2"/>
  <c r="AF314" i="2"/>
  <c r="AF315" i="2"/>
  <c r="AF316" i="2"/>
  <c r="AF317" i="2"/>
  <c r="AF318" i="2"/>
  <c r="AF319" i="2"/>
  <c r="AF320" i="2"/>
  <c r="AF321" i="2"/>
  <c r="AF322" i="2"/>
  <c r="AF323" i="2"/>
  <c r="AF324" i="2"/>
  <c r="AF325" i="2"/>
  <c r="AF326" i="2"/>
  <c r="AF327" i="2"/>
  <c r="AF328" i="2"/>
  <c r="AF329" i="2"/>
  <c r="AF330" i="2"/>
  <c r="AF331" i="2"/>
  <c r="AF332" i="2"/>
  <c r="AF333" i="2"/>
  <c r="AF334" i="2"/>
  <c r="AF335" i="2"/>
  <c r="AF336" i="2"/>
  <c r="AF337" i="2"/>
  <c r="AF338" i="2"/>
  <c r="AF339" i="2"/>
  <c r="AF340" i="2"/>
  <c r="AF341" i="2"/>
  <c r="AF342" i="2"/>
  <c r="AF343" i="2"/>
  <c r="AF344" i="2"/>
  <c r="AF345" i="2"/>
  <c r="AF346" i="2"/>
  <c r="AF347" i="2"/>
  <c r="AF348" i="2"/>
  <c r="AF349" i="2"/>
  <c r="AF350" i="2"/>
  <c r="AF351" i="2"/>
  <c r="AF352" i="2"/>
  <c r="AF353" i="2"/>
  <c r="AF354" i="2"/>
  <c r="AF355" i="2"/>
  <c r="AF356" i="2"/>
  <c r="AF357" i="2"/>
  <c r="AF358" i="2"/>
  <c r="AF359" i="2"/>
  <c r="AF360" i="2"/>
  <c r="AF361" i="2"/>
  <c r="AF362" i="2"/>
  <c r="AF363" i="2"/>
  <c r="AF364" i="2"/>
  <c r="AF365" i="2"/>
  <c r="AF366" i="2"/>
  <c r="AF367" i="2"/>
  <c r="AF368" i="2"/>
  <c r="AF369" i="2"/>
  <c r="AF370" i="2"/>
  <c r="AF371" i="2"/>
  <c r="AF372" i="2"/>
  <c r="AF373" i="2"/>
  <c r="AF374" i="2"/>
  <c r="AF375" i="2"/>
  <c r="AF376" i="2"/>
  <c r="AF377" i="2"/>
  <c r="AF378" i="2"/>
  <c r="AF379" i="2"/>
  <c r="AF380" i="2"/>
  <c r="AF381" i="2"/>
  <c r="AF382" i="2"/>
  <c r="AF383" i="2"/>
  <c r="AF384" i="2"/>
  <c r="AF385" i="2"/>
  <c r="AF386" i="2"/>
  <c r="AF387" i="2"/>
  <c r="AF388" i="2"/>
  <c r="AF389" i="2"/>
  <c r="AF390" i="2"/>
  <c r="AF391" i="2"/>
  <c r="AF392" i="2"/>
  <c r="AF393" i="2"/>
  <c r="AF394" i="2"/>
  <c r="AF395" i="2"/>
  <c r="AF396" i="2"/>
  <c r="AF397" i="2"/>
  <c r="AF398" i="2"/>
  <c r="AF399" i="2"/>
  <c r="AF400" i="2"/>
  <c r="AF401" i="2"/>
  <c r="AF402" i="2"/>
  <c r="AF403" i="2"/>
  <c r="AF404" i="2"/>
  <c r="AF405" i="2"/>
  <c r="AF406" i="2"/>
  <c r="AF407" i="2"/>
  <c r="AF408" i="2"/>
  <c r="AF409" i="2"/>
  <c r="AF410" i="2"/>
  <c r="AF411" i="2"/>
  <c r="AF412" i="2"/>
  <c r="AF413" i="2"/>
  <c r="AF414" i="2"/>
  <c r="AF415" i="2"/>
  <c r="AF416" i="2"/>
  <c r="AF417" i="2"/>
  <c r="AF418" i="2"/>
  <c r="AF419" i="2"/>
  <c r="AF420" i="2"/>
  <c r="AF421" i="2"/>
  <c r="AF422" i="2"/>
  <c r="AF423" i="2"/>
  <c r="AF424" i="2"/>
  <c r="AF425" i="2"/>
  <c r="AF426" i="2"/>
  <c r="AF427" i="2"/>
  <c r="AF428" i="2"/>
  <c r="AF429" i="2"/>
  <c r="AF430" i="2"/>
  <c r="AF431" i="2"/>
  <c r="AF432" i="2"/>
  <c r="AF433" i="2"/>
  <c r="AF434" i="2"/>
  <c r="AF435" i="2"/>
  <c r="AF436" i="2"/>
  <c r="AF437" i="2"/>
  <c r="AF438" i="2"/>
  <c r="AF439" i="2"/>
  <c r="AF440" i="2"/>
  <c r="AF441" i="2"/>
  <c r="AF442" i="2"/>
  <c r="AF443" i="2"/>
  <c r="AF444" i="2"/>
  <c r="AF445" i="2"/>
  <c r="AF446" i="2"/>
  <c r="AF447" i="2"/>
  <c r="AF448" i="2"/>
  <c r="AF449" i="2"/>
  <c r="AF450" i="2"/>
  <c r="AF451" i="2"/>
  <c r="AF452" i="2"/>
  <c r="AF453" i="2"/>
  <c r="AF454" i="2"/>
  <c r="AF455" i="2"/>
  <c r="AF456" i="2"/>
  <c r="AF457" i="2"/>
  <c r="AF458" i="2"/>
  <c r="AF459" i="2"/>
  <c r="AF460" i="2"/>
  <c r="AF461" i="2"/>
  <c r="AF462" i="2"/>
  <c r="AF463" i="2"/>
  <c r="AF464" i="2"/>
  <c r="AF465" i="2"/>
  <c r="AF466" i="2"/>
  <c r="AF467" i="2"/>
  <c r="AF468" i="2"/>
  <c r="AF469" i="2"/>
  <c r="AF470" i="2"/>
  <c r="AF471" i="2"/>
  <c r="AF472" i="2"/>
  <c r="AF473" i="2"/>
  <c r="AF474" i="2"/>
  <c r="AF475" i="2"/>
  <c r="AF476" i="2"/>
  <c r="AF477" i="2"/>
  <c r="AF478" i="2"/>
  <c r="AF479" i="2"/>
  <c r="AF480" i="2"/>
  <c r="AF481" i="2"/>
  <c r="AF482" i="2"/>
  <c r="AF483" i="2"/>
  <c r="AF484" i="2"/>
  <c r="AF485" i="2"/>
  <c r="AF486" i="2"/>
  <c r="AF487" i="2"/>
  <c r="AF488" i="2"/>
  <c r="AF489" i="2"/>
  <c r="AF490" i="2"/>
  <c r="AF491" i="2"/>
  <c r="AF492" i="2"/>
  <c r="AF493" i="2"/>
  <c r="AF494" i="2"/>
  <c r="AF495" i="2"/>
  <c r="AF496" i="2"/>
  <c r="AF497" i="2"/>
  <c r="AF498" i="2"/>
  <c r="AF499" i="2"/>
  <c r="AF500" i="2"/>
  <c r="AF501" i="2"/>
  <c r="AF502" i="2"/>
  <c r="AF503" i="2"/>
  <c r="AF504" i="2"/>
  <c r="AF505" i="2"/>
  <c r="AF506" i="2"/>
  <c r="AF507" i="2"/>
  <c r="AF508" i="2"/>
  <c r="AF509" i="2"/>
  <c r="AF510" i="2"/>
  <c r="AF511" i="2"/>
  <c r="AF512" i="2"/>
  <c r="AF513" i="2"/>
  <c r="AF514" i="2"/>
  <c r="AF515" i="2"/>
  <c r="AF516" i="2"/>
  <c r="AF517" i="2"/>
  <c r="AF518" i="2"/>
  <c r="AF519" i="2"/>
  <c r="AF520" i="2"/>
  <c r="AF521" i="2"/>
  <c r="AF522" i="2"/>
  <c r="AF523" i="2"/>
  <c r="AF524" i="2"/>
  <c r="AF525" i="2"/>
  <c r="AF526" i="2"/>
  <c r="AF527" i="2"/>
  <c r="AF528" i="2"/>
  <c r="AF529" i="2"/>
  <c r="AF530" i="2"/>
  <c r="AF531" i="2"/>
  <c r="AF532" i="2"/>
  <c r="AF533" i="2"/>
  <c r="AF534" i="2"/>
  <c r="AF535" i="2"/>
  <c r="AF536" i="2"/>
  <c r="AF537" i="2"/>
  <c r="AF538" i="2"/>
  <c r="AF539" i="2"/>
  <c r="AF540" i="2"/>
  <c r="AF541" i="2"/>
  <c r="AF542" i="2"/>
  <c r="AF543" i="2"/>
  <c r="AF544" i="2"/>
  <c r="AF545" i="2"/>
  <c r="AF546" i="2"/>
  <c r="AF547" i="2"/>
  <c r="AF548" i="2"/>
  <c r="AF549" i="2"/>
  <c r="AF550" i="2"/>
  <c r="AF551" i="2"/>
  <c r="AF552" i="2"/>
  <c r="AF553" i="2"/>
  <c r="AF554" i="2"/>
  <c r="AF555" i="2"/>
  <c r="AF556" i="2"/>
  <c r="AF557" i="2"/>
  <c r="AF558" i="2"/>
  <c r="AF559" i="2"/>
  <c r="AF560" i="2"/>
  <c r="AF561" i="2"/>
  <c r="AF562" i="2"/>
  <c r="AF563" i="2"/>
  <c r="AF564" i="2"/>
  <c r="AF565" i="2"/>
  <c r="AF566" i="2"/>
  <c r="AF567" i="2"/>
  <c r="AF568" i="2"/>
  <c r="AF569" i="2"/>
  <c r="AF570" i="2"/>
  <c r="AF571" i="2"/>
  <c r="AF572" i="2"/>
  <c r="AF573" i="2"/>
  <c r="AF574" i="2"/>
  <c r="AF575" i="2"/>
  <c r="AF576" i="2"/>
  <c r="AF577" i="2"/>
  <c r="AF578" i="2"/>
  <c r="AF579" i="2"/>
  <c r="AF580" i="2"/>
  <c r="AF581" i="2"/>
  <c r="AF582" i="2"/>
  <c r="AF583" i="2"/>
  <c r="AF584" i="2"/>
  <c r="AF585" i="2"/>
  <c r="AF586" i="2"/>
  <c r="AF587" i="2"/>
  <c r="AF588" i="2"/>
  <c r="AF589" i="2"/>
  <c r="AF590" i="2"/>
  <c r="AF591" i="2"/>
  <c r="AF592" i="2"/>
  <c r="AF593" i="2"/>
  <c r="AF594" i="2"/>
  <c r="AF595" i="2"/>
  <c r="AF596" i="2"/>
  <c r="AF597" i="2"/>
  <c r="AF598" i="2"/>
  <c r="AF599" i="2"/>
  <c r="AF600" i="2"/>
  <c r="AF601" i="2"/>
  <c r="AF602" i="2"/>
  <c r="AF603" i="2"/>
  <c r="AF604" i="2"/>
  <c r="AF605" i="2"/>
  <c r="AF606" i="2"/>
  <c r="AF607" i="2"/>
  <c r="AF608" i="2"/>
  <c r="AF609" i="2"/>
  <c r="AF610" i="2"/>
  <c r="AF611" i="2"/>
  <c r="AF612" i="2"/>
  <c r="AF613" i="2"/>
  <c r="AF614" i="2"/>
  <c r="AF615" i="2"/>
  <c r="AF616" i="2"/>
  <c r="AF617" i="2"/>
  <c r="AF618" i="2"/>
  <c r="AF619" i="2"/>
  <c r="AF620" i="2"/>
  <c r="AF621" i="2"/>
  <c r="AF622" i="2"/>
  <c r="AF623" i="2"/>
  <c r="AF624" i="2"/>
  <c r="AF625" i="2"/>
  <c r="AF626" i="2"/>
  <c r="AF627" i="2"/>
  <c r="AF628" i="2"/>
  <c r="AF629" i="2"/>
  <c r="AF630" i="2"/>
  <c r="AF631" i="2"/>
  <c r="AF632" i="2"/>
  <c r="AF633" i="2"/>
  <c r="AF634" i="2"/>
  <c r="AF635" i="2"/>
  <c r="AF636" i="2"/>
  <c r="AF637" i="2"/>
  <c r="AF638" i="2"/>
  <c r="AF639" i="2"/>
  <c r="AF640" i="2"/>
  <c r="AF641" i="2"/>
  <c r="AF642" i="2"/>
  <c r="AF643" i="2"/>
  <c r="AF644" i="2"/>
  <c r="AF645" i="2"/>
  <c r="AF646" i="2"/>
  <c r="AF647" i="2"/>
  <c r="AF648" i="2"/>
  <c r="AF649" i="2"/>
  <c r="AF650" i="2"/>
  <c r="AF651" i="2"/>
  <c r="AF652" i="2"/>
  <c r="AF653" i="2"/>
  <c r="AF654" i="2"/>
  <c r="AF655" i="2"/>
  <c r="AF656" i="2"/>
  <c r="AF657" i="2"/>
  <c r="AF658" i="2"/>
  <c r="AF659" i="2"/>
  <c r="AF660" i="2"/>
  <c r="AF661" i="2"/>
  <c r="AF662" i="2"/>
  <c r="AF663" i="2"/>
  <c r="AF664" i="2"/>
  <c r="AF665" i="2"/>
  <c r="AF666" i="2"/>
  <c r="AF667" i="2"/>
  <c r="AF668" i="2"/>
  <c r="AF669" i="2"/>
  <c r="AF670" i="2"/>
  <c r="AF671" i="2"/>
  <c r="AF672" i="2"/>
  <c r="AF673" i="2"/>
  <c r="AF674" i="2"/>
  <c r="AF675" i="2"/>
  <c r="AF676" i="2"/>
  <c r="AF677" i="2"/>
  <c r="AF678" i="2"/>
  <c r="AF679" i="2"/>
  <c r="AF680" i="2"/>
  <c r="AF681" i="2"/>
  <c r="AF682" i="2"/>
  <c r="AF683" i="2"/>
  <c r="AF684" i="2"/>
  <c r="AF685" i="2"/>
  <c r="AF686" i="2"/>
  <c r="AF687" i="2"/>
  <c r="AF688" i="2"/>
  <c r="AF689" i="2"/>
  <c r="AF690" i="2"/>
  <c r="AF691" i="2"/>
  <c r="AF692" i="2"/>
  <c r="AF693" i="2"/>
  <c r="AF694" i="2"/>
  <c r="AF695" i="2"/>
  <c r="AF696" i="2"/>
  <c r="AF697" i="2"/>
  <c r="AF698" i="2"/>
  <c r="AF699" i="2"/>
  <c r="AF700" i="2"/>
  <c r="AF701" i="2"/>
  <c r="AF702" i="2"/>
  <c r="AF703" i="2"/>
  <c r="AF704" i="2"/>
  <c r="AF705" i="2"/>
  <c r="AF706" i="2"/>
  <c r="AF707" i="2"/>
  <c r="AF708" i="2"/>
  <c r="AF709" i="2"/>
  <c r="AF710" i="2"/>
  <c r="AF711" i="2"/>
  <c r="AF712" i="2"/>
  <c r="AF713" i="2"/>
  <c r="AF714" i="2"/>
  <c r="AF715" i="2"/>
  <c r="AF716" i="2"/>
  <c r="AF717" i="2"/>
  <c r="AF718" i="2"/>
  <c r="AF719" i="2"/>
  <c r="AF720" i="2"/>
  <c r="AF721" i="2"/>
  <c r="AF722" i="2"/>
  <c r="AF723" i="2"/>
  <c r="AF724" i="2"/>
  <c r="AF725" i="2"/>
  <c r="AF726" i="2"/>
  <c r="AF727" i="2"/>
  <c r="AF728" i="2"/>
  <c r="AF729" i="2"/>
  <c r="AF730" i="2"/>
  <c r="AF731" i="2"/>
  <c r="AF732" i="2"/>
  <c r="AF733" i="2"/>
  <c r="AF734" i="2"/>
  <c r="AF735" i="2"/>
  <c r="AF736" i="2"/>
  <c r="AF737" i="2"/>
  <c r="AF738" i="2"/>
  <c r="AF739" i="2"/>
  <c r="AF740" i="2"/>
  <c r="AF741" i="2"/>
  <c r="AF742" i="2"/>
  <c r="AF743" i="2"/>
  <c r="AF744" i="2"/>
  <c r="AF745" i="2"/>
  <c r="AF746" i="2"/>
  <c r="AF747" i="2"/>
  <c r="AF748" i="2"/>
  <c r="AF749" i="2"/>
  <c r="AF750" i="2"/>
  <c r="AF751" i="2"/>
  <c r="AF752" i="2"/>
  <c r="AF753" i="2"/>
  <c r="AF754" i="2"/>
  <c r="AF755" i="2"/>
  <c r="AF756" i="2"/>
  <c r="AF757" i="2"/>
  <c r="AF758" i="2"/>
  <c r="AF759" i="2"/>
  <c r="AF760" i="2"/>
  <c r="AF761" i="2"/>
  <c r="AF762" i="2"/>
  <c r="AF763" i="2"/>
  <c r="AF764" i="2"/>
  <c r="AF765" i="2"/>
  <c r="AF766" i="2"/>
  <c r="AF767" i="2"/>
  <c r="AF768" i="2"/>
  <c r="AF769" i="2"/>
  <c r="AF770" i="2"/>
  <c r="AF771" i="2"/>
  <c r="AF772" i="2"/>
  <c r="AF773" i="2"/>
  <c r="AF774" i="2"/>
  <c r="AF775" i="2"/>
  <c r="AF776" i="2"/>
  <c r="AF777" i="2"/>
  <c r="AF778" i="2"/>
  <c r="AF779" i="2"/>
  <c r="AF780" i="2"/>
  <c r="AF781" i="2"/>
  <c r="AF782" i="2"/>
  <c r="AF783" i="2"/>
  <c r="AF784" i="2"/>
  <c r="AF785" i="2"/>
  <c r="AF786" i="2"/>
  <c r="AF787" i="2"/>
  <c r="AF788" i="2"/>
  <c r="AF789" i="2"/>
  <c r="AF790" i="2"/>
  <c r="AF791" i="2"/>
  <c r="AF792" i="2"/>
  <c r="AF793" i="2"/>
  <c r="AF794" i="2"/>
  <c r="AF795" i="2"/>
  <c r="AF796" i="2"/>
  <c r="AF797" i="2"/>
  <c r="AF798" i="2"/>
  <c r="AF799" i="2"/>
  <c r="AF800" i="2"/>
  <c r="AF801" i="2"/>
  <c r="AF802" i="2"/>
  <c r="AF803" i="2"/>
  <c r="AF804" i="2"/>
  <c r="AF805" i="2"/>
  <c r="AF806" i="2"/>
  <c r="AF807" i="2"/>
  <c r="AF808" i="2"/>
  <c r="AF809" i="2"/>
  <c r="AF810" i="2"/>
  <c r="AF811" i="2"/>
  <c r="AF812" i="2"/>
  <c r="AF813" i="2"/>
  <c r="AF814" i="2"/>
  <c r="AF815" i="2"/>
  <c r="AF816" i="2"/>
  <c r="AF817" i="2"/>
  <c r="AF818" i="2"/>
  <c r="AF819" i="2"/>
  <c r="AF820" i="2"/>
  <c r="AF821" i="2"/>
  <c r="AF822" i="2"/>
  <c r="AF823" i="2"/>
  <c r="AF824" i="2"/>
  <c r="AF825" i="2"/>
  <c r="AF826" i="2"/>
  <c r="AF827" i="2"/>
  <c r="AF828" i="2"/>
  <c r="AF829" i="2"/>
  <c r="AF830" i="2"/>
  <c r="AF831" i="2"/>
  <c r="AF832" i="2"/>
  <c r="AF833" i="2"/>
  <c r="AF834" i="2"/>
  <c r="AF835" i="2"/>
  <c r="AF836" i="2"/>
  <c r="AF837" i="2"/>
  <c r="AF838" i="2"/>
  <c r="AF839" i="2"/>
  <c r="AF840" i="2"/>
  <c r="AF841" i="2"/>
  <c r="AF842" i="2"/>
  <c r="AF843" i="2"/>
  <c r="AF844" i="2"/>
  <c r="AF845" i="2"/>
  <c r="AF846" i="2"/>
  <c r="AF847" i="2"/>
  <c r="AF848" i="2"/>
  <c r="AF849" i="2"/>
  <c r="AF850" i="2"/>
  <c r="AF851" i="2"/>
  <c r="AF852" i="2"/>
  <c r="AF853" i="2"/>
  <c r="AF854" i="2"/>
  <c r="AF855" i="2"/>
  <c r="AF856" i="2"/>
  <c r="AF857" i="2"/>
  <c r="AF858" i="2"/>
  <c r="AF859" i="2"/>
  <c r="AF860" i="2"/>
  <c r="AF861" i="2"/>
  <c r="AF862" i="2"/>
  <c r="AF863" i="2"/>
  <c r="AF864" i="2"/>
  <c r="AF865" i="2"/>
  <c r="AF866" i="2"/>
  <c r="AF867" i="2"/>
  <c r="AF868" i="2"/>
  <c r="AF869" i="2"/>
  <c r="AF870" i="2"/>
  <c r="AF871" i="2"/>
  <c r="AF872" i="2"/>
  <c r="AF873" i="2"/>
  <c r="AF874" i="2"/>
  <c r="AF875" i="2"/>
  <c r="AF876" i="2"/>
  <c r="AF877" i="2"/>
  <c r="AF878" i="2"/>
  <c r="AF879" i="2"/>
  <c r="AF880" i="2"/>
  <c r="AF881" i="2"/>
  <c r="AF882" i="2"/>
  <c r="AF883" i="2"/>
  <c r="AF884" i="2"/>
  <c r="AF885" i="2"/>
  <c r="AF886" i="2"/>
  <c r="AF887" i="2"/>
  <c r="AF888" i="2"/>
  <c r="AF889" i="2"/>
  <c r="AF890" i="2"/>
  <c r="AF891" i="2"/>
  <c r="AF892" i="2"/>
  <c r="AF893" i="2"/>
  <c r="AF894" i="2"/>
  <c r="AF895" i="2"/>
  <c r="AF896" i="2"/>
  <c r="AF897" i="2"/>
  <c r="AF898" i="2"/>
  <c r="AF899" i="2"/>
  <c r="AF900" i="2"/>
  <c r="AF901" i="2"/>
  <c r="AF902" i="2"/>
  <c r="AF903" i="2"/>
  <c r="AF904" i="2"/>
  <c r="AF905" i="2"/>
  <c r="AF906" i="2"/>
  <c r="AF907" i="2"/>
  <c r="AF908" i="2"/>
  <c r="AF909" i="2"/>
  <c r="AF910" i="2"/>
  <c r="AF911" i="2"/>
  <c r="AF912" i="2"/>
  <c r="AF913" i="2"/>
  <c r="AF914" i="2"/>
  <c r="AF915" i="2"/>
  <c r="AF916" i="2"/>
  <c r="AF917" i="2"/>
  <c r="AF918" i="2"/>
  <c r="AF919" i="2"/>
  <c r="AF920" i="2"/>
  <c r="AF921" i="2"/>
  <c r="AF922" i="2"/>
  <c r="AF923" i="2"/>
  <c r="AF924" i="2"/>
  <c r="AF925" i="2"/>
  <c r="AF926" i="2"/>
  <c r="AF927" i="2"/>
  <c r="AF928" i="2"/>
  <c r="AF929" i="2"/>
  <c r="AF930" i="2"/>
  <c r="AF931" i="2"/>
  <c r="AF932" i="2"/>
  <c r="AF933" i="2"/>
  <c r="AF934" i="2"/>
  <c r="AF935" i="2"/>
  <c r="AF936" i="2"/>
  <c r="AF937" i="2"/>
  <c r="AF938" i="2"/>
  <c r="AF939" i="2"/>
  <c r="AF940" i="2"/>
  <c r="AF941" i="2"/>
  <c r="AF942" i="2"/>
  <c r="AF943" i="2"/>
  <c r="AF944" i="2"/>
  <c r="AF945" i="2"/>
  <c r="AF946" i="2"/>
  <c r="AF947" i="2"/>
  <c r="AF948" i="2"/>
  <c r="AF949" i="2"/>
  <c r="AF950" i="2"/>
  <c r="AF951" i="2"/>
  <c r="AF952" i="2"/>
  <c r="AF953" i="2"/>
  <c r="AF954" i="2"/>
  <c r="AF955" i="2"/>
  <c r="AF956" i="2"/>
  <c r="AF957" i="2"/>
  <c r="AF958" i="2"/>
  <c r="AF959" i="2"/>
  <c r="AF960" i="2"/>
  <c r="AF961" i="2"/>
  <c r="AF962" i="2"/>
  <c r="AF963" i="2"/>
  <c r="AF964" i="2"/>
  <c r="AF965" i="2"/>
  <c r="AF966" i="2"/>
  <c r="AF967" i="2"/>
  <c r="AF968" i="2"/>
  <c r="AF969" i="2"/>
  <c r="AF970" i="2"/>
  <c r="AF971" i="2"/>
  <c r="AF972" i="2"/>
  <c r="AF973" i="2"/>
  <c r="AF974" i="2"/>
  <c r="AF975" i="2"/>
  <c r="AF976" i="2"/>
  <c r="AF977" i="2"/>
  <c r="AF978" i="2"/>
  <c r="AF979" i="2"/>
  <c r="AF980" i="2"/>
  <c r="AF981" i="2"/>
  <c r="AF982" i="2"/>
  <c r="AF983" i="2"/>
  <c r="AF984" i="2"/>
  <c r="AF985" i="2"/>
  <c r="AF986" i="2"/>
  <c r="AF987" i="2"/>
  <c r="AF988" i="2"/>
  <c r="AF989" i="2"/>
  <c r="AF990" i="2"/>
  <c r="AF991" i="2"/>
  <c r="AF992" i="2"/>
  <c r="AF993" i="2"/>
  <c r="AF994" i="2"/>
  <c r="AF995" i="2"/>
  <c r="AF996" i="2"/>
  <c r="AF997" i="2"/>
  <c r="AF998" i="2"/>
  <c r="AF999" i="2"/>
  <c r="AF1000" i="2"/>
  <c r="AF1001" i="2"/>
  <c r="AF1002" i="2"/>
  <c r="AF1003" i="2"/>
  <c r="AF1004" i="2"/>
  <c r="AF1005" i="2"/>
  <c r="AF1006" i="2"/>
  <c r="AF1007" i="2"/>
  <c r="AF1008" i="2"/>
  <c r="AF1009" i="2"/>
  <c r="AF1010" i="2"/>
  <c r="AF1011" i="2"/>
  <c r="AF1012" i="2"/>
  <c r="AF1013" i="2"/>
  <c r="AF1014" i="2"/>
  <c r="AF1015" i="2"/>
  <c r="AF1016" i="2"/>
  <c r="AF1017" i="2"/>
  <c r="AF1018" i="2"/>
  <c r="AF1019" i="2"/>
  <c r="AF1020" i="2"/>
  <c r="AF1021" i="2"/>
  <c r="AF1022" i="2"/>
  <c r="AF1023" i="2"/>
  <c r="AF1024" i="2"/>
  <c r="AF1025" i="2"/>
  <c r="AF1026" i="2"/>
  <c r="AF1027" i="2"/>
  <c r="AF1028" i="2"/>
  <c r="AF1029" i="2"/>
  <c r="AF1030" i="2"/>
  <c r="AF1031" i="2"/>
  <c r="AF1032" i="2"/>
  <c r="AF1033" i="2"/>
  <c r="AF1034" i="2"/>
  <c r="AF1035" i="2"/>
  <c r="AF1036" i="2"/>
  <c r="AF1037" i="2"/>
  <c r="AF1038" i="2"/>
  <c r="AF1039" i="2"/>
  <c r="AF1040" i="2"/>
  <c r="AF1041" i="2"/>
  <c r="AF1042" i="2"/>
  <c r="AF1043" i="2"/>
  <c r="AF1044" i="2"/>
  <c r="AF1045" i="2"/>
  <c r="AF1046" i="2"/>
  <c r="AF1047" i="2"/>
  <c r="AF1048" i="2"/>
  <c r="AF1049" i="2"/>
  <c r="AF1050" i="2"/>
  <c r="AF1051" i="2"/>
  <c r="AF1052" i="2"/>
  <c r="AF1053" i="2"/>
  <c r="AF1054" i="2"/>
  <c r="AF1055" i="2"/>
  <c r="AF1056" i="2"/>
  <c r="AF1057" i="2"/>
  <c r="AF1058" i="2"/>
  <c r="AF1059" i="2"/>
  <c r="AF1060" i="2"/>
  <c r="AF1061" i="2"/>
  <c r="AF1062" i="2"/>
  <c r="AF1063" i="2"/>
  <c r="AF1064" i="2"/>
  <c r="AF1065" i="2"/>
  <c r="AF1066" i="2"/>
  <c r="AF1067" i="2"/>
  <c r="AF1068" i="2"/>
  <c r="AF1069" i="2"/>
  <c r="AF1070" i="2"/>
  <c r="AF1071" i="2"/>
  <c r="AF1072" i="2"/>
  <c r="AF1073" i="2"/>
  <c r="AF1074" i="2"/>
  <c r="AF1075" i="2"/>
  <c r="AF1076" i="2"/>
  <c r="AF1077" i="2"/>
  <c r="AF1078" i="2"/>
  <c r="AF1079" i="2"/>
  <c r="AF1080" i="2"/>
  <c r="AF1081" i="2"/>
  <c r="AF1082" i="2"/>
  <c r="AF1083" i="2"/>
  <c r="AF1084" i="2"/>
  <c r="AF1085" i="2"/>
  <c r="AF1086" i="2"/>
  <c r="AF1087" i="2"/>
  <c r="AF1088" i="2"/>
  <c r="AF1089" i="2"/>
  <c r="AF1090" i="2"/>
  <c r="AF1091" i="2"/>
  <c r="AF1092" i="2"/>
  <c r="AF1093" i="2"/>
  <c r="AF1094" i="2"/>
  <c r="AF1095" i="2"/>
  <c r="AF1096" i="2"/>
  <c r="AF1097" i="2"/>
  <c r="AF1098" i="2"/>
  <c r="AF1099" i="2"/>
  <c r="AF1100" i="2"/>
  <c r="AF1101" i="2"/>
  <c r="AF1102" i="2"/>
  <c r="AF1103" i="2"/>
  <c r="AF1104" i="2"/>
  <c r="AF1105" i="2"/>
  <c r="AF1106" i="2"/>
  <c r="AF1107" i="2"/>
  <c r="AF1108" i="2"/>
  <c r="AF1109" i="2"/>
  <c r="AF1110" i="2"/>
  <c r="AF1111" i="2"/>
  <c r="AF1112" i="2"/>
  <c r="AF1113" i="2"/>
  <c r="AF1114" i="2"/>
  <c r="AF1115" i="2"/>
  <c r="AF1116" i="2"/>
  <c r="AF1117" i="2"/>
  <c r="AF1118" i="2"/>
  <c r="AF1119" i="2"/>
  <c r="AF1120" i="2"/>
  <c r="AF1121" i="2"/>
  <c r="AF1122" i="2"/>
  <c r="AF1123" i="2"/>
  <c r="AF1124" i="2"/>
  <c r="AF1125" i="2"/>
  <c r="AF1126" i="2"/>
  <c r="AF1127" i="2"/>
  <c r="AF1128" i="2"/>
  <c r="AF1129" i="2"/>
  <c r="AF1130" i="2"/>
  <c r="AF1131" i="2"/>
  <c r="AF1132" i="2"/>
  <c r="AF1133" i="2"/>
  <c r="AF1134" i="2"/>
  <c r="AF1135" i="2"/>
  <c r="AF1136" i="2"/>
  <c r="AF1137" i="2"/>
  <c r="AF1138" i="2"/>
  <c r="AF1139" i="2"/>
  <c r="AF1140" i="2"/>
  <c r="AF1141" i="2"/>
  <c r="AF1142" i="2"/>
  <c r="AF1143" i="2"/>
  <c r="AF1144" i="2"/>
  <c r="AF1145" i="2"/>
  <c r="AF1146" i="2"/>
  <c r="AF1147" i="2"/>
  <c r="AF1148" i="2"/>
  <c r="AF1149" i="2"/>
  <c r="AF1150" i="2"/>
  <c r="AF1151" i="2"/>
  <c r="AF1152" i="2"/>
  <c r="AF1153" i="2"/>
  <c r="AF1154" i="2"/>
  <c r="AF1155" i="2"/>
  <c r="AF1156" i="2"/>
  <c r="AF1157" i="2"/>
  <c r="AF1158" i="2"/>
  <c r="AF1159" i="2"/>
  <c r="AF1160" i="2"/>
  <c r="AF1161" i="2"/>
  <c r="AF1162" i="2"/>
  <c r="AF1163" i="2"/>
  <c r="AF1164" i="2"/>
  <c r="AF1165" i="2"/>
  <c r="AF1166" i="2"/>
  <c r="AF1167" i="2"/>
  <c r="AF1168" i="2"/>
  <c r="AF1169" i="2"/>
  <c r="AF1170" i="2"/>
  <c r="AF1171" i="2"/>
  <c r="AF1172" i="2"/>
  <c r="AF1173" i="2"/>
  <c r="AF1174" i="2"/>
  <c r="AF1175" i="2"/>
  <c r="AF1176" i="2"/>
  <c r="AF1177" i="2"/>
  <c r="AF1178" i="2"/>
  <c r="AF1179" i="2"/>
  <c r="AF1180" i="2"/>
  <c r="AF1181" i="2"/>
  <c r="AF1182" i="2"/>
  <c r="AF1183" i="2"/>
  <c r="AF1184" i="2"/>
  <c r="AF1185" i="2"/>
  <c r="AF1186" i="2"/>
  <c r="AF1187" i="2"/>
  <c r="AF1188" i="2"/>
  <c r="AF1189" i="2"/>
  <c r="AF1190" i="2"/>
  <c r="AF1191" i="2"/>
  <c r="AF1192" i="2"/>
  <c r="AF1193" i="2"/>
  <c r="AF1194" i="2"/>
  <c r="AF1195" i="2"/>
  <c r="AF1196" i="2"/>
  <c r="AF1197" i="2"/>
  <c r="AF1198" i="2"/>
  <c r="AF1199" i="2"/>
  <c r="AF1200" i="2"/>
  <c r="AF1201" i="2"/>
  <c r="AF1202" i="2"/>
  <c r="AF1203" i="2"/>
  <c r="AF1204" i="2"/>
  <c r="AF1205" i="2"/>
  <c r="AF1206" i="2"/>
  <c r="AF1207" i="2"/>
  <c r="AF1208" i="2"/>
  <c r="AF1209" i="2"/>
  <c r="AF1210" i="2"/>
  <c r="AF1211" i="2"/>
  <c r="AF1212" i="2"/>
  <c r="AF1213" i="2"/>
  <c r="AF1214" i="2"/>
  <c r="AF1215" i="2"/>
  <c r="AF1216" i="2"/>
  <c r="AF1217" i="2"/>
  <c r="AF1218" i="2"/>
  <c r="AF1219" i="2"/>
  <c r="AF1220" i="2"/>
  <c r="AF1221" i="2"/>
  <c r="AF1222" i="2"/>
  <c r="AF1223" i="2"/>
  <c r="AF1224" i="2"/>
  <c r="AF1225" i="2"/>
  <c r="AF1226" i="2"/>
  <c r="AF1227" i="2"/>
  <c r="AF1228" i="2"/>
  <c r="AF1229" i="2"/>
  <c r="AF1230" i="2"/>
  <c r="AF1231" i="2"/>
  <c r="AF1232" i="2"/>
  <c r="AF1233" i="2"/>
  <c r="AF1234" i="2"/>
  <c r="AF1235" i="2"/>
  <c r="AF1236" i="2"/>
  <c r="AF1237" i="2"/>
  <c r="AF1238" i="2"/>
  <c r="AF1239" i="2"/>
  <c r="AF1240" i="2"/>
  <c r="AF1241" i="2"/>
  <c r="AF1242" i="2"/>
  <c r="AF1243" i="2"/>
  <c r="AF1244" i="2"/>
  <c r="AF1245" i="2"/>
  <c r="AF1246" i="2"/>
  <c r="AF1247" i="2"/>
  <c r="AF1248" i="2"/>
  <c r="AF1249" i="2"/>
  <c r="AF1250" i="2"/>
  <c r="AF1251" i="2"/>
  <c r="AF1252" i="2"/>
  <c r="AF1253" i="2"/>
  <c r="AF1254" i="2"/>
  <c r="AF1255" i="2"/>
  <c r="AF1256" i="2"/>
  <c r="AF1257" i="2"/>
  <c r="AF1258" i="2"/>
  <c r="AF1259" i="2"/>
  <c r="AF1260" i="2"/>
  <c r="AF1261" i="2"/>
  <c r="AF1262" i="2"/>
  <c r="AF1263" i="2"/>
  <c r="AF1264" i="2"/>
  <c r="AF1265" i="2"/>
  <c r="AF1266" i="2"/>
  <c r="AF1267" i="2"/>
  <c r="AF1268" i="2"/>
  <c r="AF1269" i="2"/>
  <c r="AF1270" i="2"/>
  <c r="AF1271" i="2"/>
  <c r="AF1272" i="2"/>
  <c r="AF1273" i="2"/>
  <c r="AF1274" i="2"/>
  <c r="AF1275" i="2"/>
  <c r="AF1276" i="2"/>
  <c r="AF1277" i="2"/>
  <c r="AF1278" i="2"/>
  <c r="AF1279" i="2"/>
  <c r="AF1280" i="2"/>
  <c r="AF1281" i="2"/>
  <c r="AF1282" i="2"/>
  <c r="AF1283" i="2"/>
  <c r="AF1284" i="2"/>
  <c r="AF1285" i="2"/>
  <c r="AF1286" i="2"/>
  <c r="AF1287" i="2"/>
  <c r="AF1288" i="2"/>
  <c r="AF1289" i="2"/>
  <c r="AF1290" i="2"/>
  <c r="AF1291" i="2"/>
  <c r="AF1292" i="2"/>
  <c r="AF1293" i="2"/>
  <c r="AF1294" i="2"/>
  <c r="AF1295" i="2"/>
  <c r="AF1296" i="2"/>
  <c r="AF1297" i="2"/>
  <c r="AF1298" i="2"/>
  <c r="AF1299" i="2"/>
  <c r="AF1300" i="2"/>
  <c r="AF1301" i="2"/>
  <c r="AF1302" i="2"/>
  <c r="AF1303" i="2"/>
  <c r="AF1304" i="2"/>
  <c r="AF1305" i="2"/>
  <c r="AF1306" i="2"/>
  <c r="AF1307" i="2"/>
  <c r="AF1308" i="2"/>
  <c r="AF1309" i="2"/>
  <c r="AF1310" i="2"/>
  <c r="AF1311" i="2"/>
  <c r="AF1312" i="2"/>
  <c r="AF1313" i="2"/>
  <c r="AF1314" i="2"/>
  <c r="AF1315" i="2"/>
  <c r="AF1316" i="2"/>
  <c r="AF1317" i="2"/>
  <c r="AF1318" i="2"/>
  <c r="AF1319" i="2"/>
  <c r="AF1320" i="2"/>
  <c r="AF1321" i="2"/>
  <c r="AF1322" i="2"/>
  <c r="AF1323" i="2"/>
  <c r="AF1324" i="2"/>
  <c r="AF1325" i="2"/>
  <c r="AF1326" i="2"/>
  <c r="AF1327" i="2"/>
  <c r="AF1328" i="2"/>
  <c r="AF1329" i="2"/>
  <c r="AF1330" i="2"/>
  <c r="AF1331" i="2"/>
  <c r="AF1332" i="2"/>
  <c r="AF1333" i="2"/>
  <c r="AF1334" i="2"/>
  <c r="AF1335" i="2"/>
  <c r="AF1336" i="2"/>
  <c r="AF1337" i="2"/>
  <c r="AF1338" i="2"/>
  <c r="AF1339" i="2"/>
  <c r="AF1340" i="2"/>
  <c r="AF1341" i="2"/>
  <c r="AF1342" i="2"/>
  <c r="AF1343" i="2"/>
  <c r="AF1344" i="2"/>
  <c r="AF1345" i="2"/>
  <c r="AF1346" i="2"/>
  <c r="AF1347" i="2"/>
  <c r="AF1348" i="2"/>
  <c r="AF1349" i="2"/>
  <c r="AF1350" i="2"/>
  <c r="AF1351" i="2"/>
  <c r="AF1352" i="2"/>
  <c r="AF1353" i="2"/>
  <c r="AF1354" i="2"/>
  <c r="AF1355" i="2"/>
  <c r="AF1356" i="2"/>
  <c r="AF1357" i="2"/>
  <c r="AF1358" i="2"/>
  <c r="AF1359" i="2"/>
  <c r="AF1360" i="2"/>
  <c r="AF1361" i="2"/>
  <c r="AF1362" i="2"/>
  <c r="AF1363" i="2"/>
  <c r="AF1364" i="2"/>
  <c r="AF1365" i="2"/>
  <c r="AF1366" i="2"/>
  <c r="AF1367" i="2"/>
  <c r="AF1368" i="2"/>
  <c r="AF1369" i="2"/>
  <c r="AF1370" i="2"/>
  <c r="AF1371" i="2"/>
  <c r="AF1372" i="2"/>
  <c r="AF1373" i="2"/>
  <c r="AF1374" i="2"/>
  <c r="AF1375" i="2"/>
  <c r="AF1376" i="2"/>
  <c r="AF1377" i="2"/>
  <c r="AF1378" i="2"/>
  <c r="AF1379" i="2"/>
  <c r="AF1380" i="2"/>
  <c r="AF1381" i="2"/>
  <c r="AF1382" i="2"/>
  <c r="AF1383" i="2"/>
  <c r="AF1384" i="2"/>
  <c r="AF1385" i="2"/>
  <c r="AF1386" i="2"/>
  <c r="AF1387" i="2"/>
  <c r="AF1388" i="2"/>
  <c r="AF1389" i="2"/>
  <c r="AF1390" i="2"/>
  <c r="AF1391" i="2"/>
  <c r="AF1392" i="2"/>
  <c r="AF1393" i="2"/>
  <c r="AF1394" i="2"/>
  <c r="AF1395" i="2"/>
  <c r="AF1396" i="2"/>
  <c r="AF1397" i="2"/>
  <c r="AF1398" i="2"/>
  <c r="AF1399" i="2"/>
  <c r="AF1400" i="2"/>
  <c r="AF1401" i="2"/>
  <c r="AF1402" i="2"/>
  <c r="AF1403" i="2"/>
  <c r="AF1404" i="2"/>
  <c r="AF1405" i="2"/>
  <c r="AF1406" i="2"/>
  <c r="AF1407" i="2"/>
  <c r="AF1408" i="2"/>
  <c r="AF1409" i="2"/>
  <c r="AF1410" i="2"/>
  <c r="AF1411" i="2"/>
  <c r="AF1412" i="2"/>
  <c r="AF1413" i="2"/>
  <c r="AF1414" i="2"/>
  <c r="AF1415" i="2"/>
  <c r="AF1416" i="2"/>
  <c r="AF1417" i="2"/>
  <c r="AF1418" i="2"/>
  <c r="AF1419" i="2"/>
  <c r="AF1420" i="2"/>
  <c r="AF1421" i="2"/>
  <c r="AF1422" i="2"/>
  <c r="AF1423" i="2"/>
  <c r="AF1424" i="2"/>
  <c r="AF1425" i="2"/>
  <c r="AF1426" i="2"/>
  <c r="AF1427" i="2"/>
  <c r="AF1428" i="2"/>
  <c r="AF1429" i="2"/>
  <c r="AF1430" i="2"/>
  <c r="AF1431" i="2"/>
  <c r="AF1432" i="2"/>
  <c r="AF1433" i="2"/>
  <c r="AF1434" i="2"/>
  <c r="AF1435" i="2"/>
  <c r="AF1436" i="2"/>
  <c r="AF1437" i="2"/>
  <c r="AF1438" i="2"/>
  <c r="AF1439" i="2"/>
  <c r="AF1440" i="2"/>
  <c r="AF1441" i="2"/>
  <c r="AF1442" i="2"/>
  <c r="AF1443" i="2"/>
  <c r="AF1444" i="2"/>
  <c r="AF1445" i="2"/>
  <c r="AF1446" i="2"/>
  <c r="AF1447" i="2"/>
  <c r="AF1448" i="2"/>
  <c r="AF1449" i="2"/>
  <c r="AF1450" i="2"/>
  <c r="AF1451" i="2"/>
  <c r="AF1452" i="2"/>
  <c r="AF1453" i="2"/>
  <c r="AF1454" i="2"/>
  <c r="AF1455" i="2"/>
  <c r="AF1456" i="2"/>
  <c r="AF1457" i="2"/>
  <c r="AF1458" i="2"/>
  <c r="AF1459" i="2"/>
  <c r="AF1460" i="2"/>
  <c r="AF1461" i="2"/>
  <c r="AF1462" i="2"/>
  <c r="AF1463" i="2"/>
  <c r="AF1464" i="2"/>
  <c r="AF1465" i="2"/>
  <c r="AF1466" i="2"/>
  <c r="AF1467" i="2"/>
  <c r="AF1468" i="2"/>
  <c r="AF1469" i="2"/>
  <c r="AF1470" i="2"/>
  <c r="AF1471" i="2"/>
  <c r="AF1472" i="2"/>
  <c r="AF1473" i="2"/>
  <c r="AF1474" i="2"/>
  <c r="AF1475" i="2"/>
  <c r="AF1476" i="2"/>
  <c r="AF1477" i="2"/>
  <c r="AF1478" i="2"/>
  <c r="AF1479" i="2"/>
  <c r="AF1480" i="2"/>
  <c r="AF1481" i="2"/>
  <c r="AF1482" i="2"/>
  <c r="AF1483" i="2"/>
  <c r="AF1484" i="2"/>
  <c r="AF1485" i="2"/>
  <c r="AF1486" i="2"/>
  <c r="AF1487" i="2"/>
  <c r="AF1488" i="2"/>
  <c r="AF1489" i="2"/>
  <c r="AF1490" i="2"/>
  <c r="AF1491" i="2"/>
  <c r="AF1492" i="2"/>
  <c r="AF1493" i="2"/>
  <c r="AF1494" i="2"/>
  <c r="AF1495" i="2"/>
  <c r="AF1496" i="2"/>
  <c r="AF1497" i="2"/>
  <c r="AF1498" i="2"/>
  <c r="AF1499" i="2"/>
  <c r="AF1500" i="2"/>
  <c r="AF1501" i="2"/>
  <c r="AF1502" i="2"/>
  <c r="AF1503" i="2"/>
  <c r="AF1504" i="2"/>
  <c r="AF1505" i="2"/>
  <c r="AF1506" i="2"/>
  <c r="AF1507" i="2"/>
  <c r="AF1508" i="2"/>
  <c r="AF1509" i="2"/>
  <c r="AF1510" i="2"/>
  <c r="AF1511" i="2"/>
  <c r="AF1512" i="2"/>
  <c r="AF1513" i="2"/>
  <c r="AF1514" i="2"/>
  <c r="AF1515" i="2"/>
  <c r="AF1516" i="2"/>
  <c r="AF1517" i="2"/>
  <c r="AF1518" i="2"/>
  <c r="AF1519" i="2"/>
  <c r="AF1520" i="2"/>
  <c r="AF1521" i="2"/>
  <c r="AF1522" i="2"/>
  <c r="AF1523" i="2"/>
  <c r="AF1524" i="2"/>
  <c r="AF1525" i="2"/>
  <c r="AF1526" i="2"/>
  <c r="AF1527" i="2"/>
  <c r="AF1528" i="2"/>
  <c r="AF1529" i="2"/>
  <c r="AF1530" i="2"/>
  <c r="AF1531" i="2"/>
  <c r="AF1532" i="2"/>
  <c r="AF1533" i="2"/>
  <c r="AF1534" i="2"/>
  <c r="AF1535" i="2"/>
  <c r="AF1536" i="2"/>
  <c r="AF1537" i="2"/>
  <c r="AF1538" i="2"/>
  <c r="AF1539" i="2"/>
  <c r="AF1540" i="2"/>
  <c r="AF1541" i="2"/>
  <c r="AF1542" i="2"/>
  <c r="AF1543" i="2"/>
  <c r="AF1544" i="2"/>
  <c r="AF1545" i="2"/>
  <c r="AF1546" i="2"/>
  <c r="AF1547" i="2"/>
  <c r="AF1548" i="2"/>
  <c r="AF1549" i="2"/>
  <c r="AF1550" i="2"/>
  <c r="AF1551" i="2"/>
  <c r="AF1552" i="2"/>
  <c r="AF1553" i="2"/>
  <c r="AF1554" i="2"/>
  <c r="AF1555" i="2"/>
  <c r="AF1556" i="2"/>
  <c r="AF1557" i="2"/>
  <c r="AF1558" i="2"/>
  <c r="AF1559" i="2"/>
  <c r="AF1560" i="2"/>
  <c r="AF1561" i="2"/>
  <c r="AF1562" i="2"/>
  <c r="AF1563" i="2"/>
  <c r="AF1564" i="2"/>
  <c r="AF1565" i="2"/>
  <c r="AF1566" i="2"/>
  <c r="AF1567" i="2"/>
  <c r="AF1568" i="2"/>
  <c r="AF1569" i="2"/>
  <c r="AF1570" i="2"/>
  <c r="AF1571" i="2"/>
  <c r="AF1572" i="2"/>
  <c r="AF1573" i="2"/>
  <c r="AF1574" i="2"/>
  <c r="AF1575" i="2"/>
  <c r="AF1576" i="2"/>
  <c r="AF1577" i="2"/>
  <c r="AF1578" i="2"/>
  <c r="AF1579" i="2"/>
  <c r="AF1580" i="2"/>
  <c r="AF1581" i="2"/>
  <c r="AF1582" i="2"/>
  <c r="AF1583" i="2"/>
  <c r="AF1584" i="2"/>
  <c r="AF1585" i="2"/>
  <c r="AF1586" i="2"/>
  <c r="AF1587" i="2"/>
  <c r="AF1588" i="2"/>
  <c r="AF1589" i="2"/>
  <c r="AF1590" i="2"/>
  <c r="AF1591" i="2"/>
  <c r="AF1592" i="2"/>
  <c r="AF1593" i="2"/>
  <c r="AF1594" i="2"/>
  <c r="AF1595" i="2"/>
  <c r="AF1596" i="2"/>
  <c r="AF1597" i="2"/>
  <c r="AF1598" i="2"/>
  <c r="AF1599" i="2"/>
  <c r="AF1600" i="2"/>
  <c r="AF1601" i="2"/>
  <c r="AF1602" i="2"/>
  <c r="AF1603" i="2"/>
  <c r="AF1604" i="2"/>
  <c r="AF1605" i="2"/>
  <c r="AF1606" i="2"/>
  <c r="AF1607" i="2"/>
  <c r="AF1608" i="2"/>
  <c r="AF1609" i="2"/>
  <c r="AF1610" i="2"/>
  <c r="AF1611" i="2"/>
  <c r="AF1612" i="2"/>
  <c r="AF1613" i="2"/>
  <c r="AF1614" i="2"/>
  <c r="AF1615" i="2"/>
  <c r="AF1616" i="2"/>
  <c r="AF1617" i="2"/>
  <c r="AF1618" i="2"/>
  <c r="AF1619" i="2"/>
  <c r="AF1620" i="2"/>
  <c r="AF1621" i="2"/>
  <c r="AF1622" i="2"/>
  <c r="AF1623" i="2"/>
  <c r="AF1624" i="2"/>
  <c r="AF1625" i="2"/>
  <c r="AF1626" i="2"/>
  <c r="AF1627" i="2"/>
  <c r="AF1628" i="2"/>
  <c r="AF1629" i="2"/>
  <c r="AF1630" i="2"/>
  <c r="AF1631" i="2"/>
  <c r="AF1632" i="2"/>
  <c r="AF1633" i="2"/>
  <c r="AF1634" i="2"/>
  <c r="AF1635" i="2"/>
  <c r="AF1636" i="2"/>
  <c r="AF1637" i="2"/>
  <c r="AF1638" i="2"/>
  <c r="AF1639" i="2"/>
  <c r="AF1640" i="2"/>
  <c r="AF1641" i="2"/>
  <c r="AF1642" i="2"/>
  <c r="AF1643" i="2"/>
  <c r="AF1644" i="2"/>
  <c r="AF1645" i="2"/>
  <c r="AF1646" i="2"/>
  <c r="AF1647" i="2"/>
  <c r="AF1648" i="2"/>
  <c r="AF1649" i="2"/>
  <c r="AF1650" i="2"/>
  <c r="AF1651" i="2"/>
  <c r="AF1652" i="2"/>
  <c r="AF1653" i="2"/>
  <c r="AF1654" i="2"/>
  <c r="AF1655" i="2"/>
  <c r="AF1656" i="2"/>
  <c r="AF1657" i="2"/>
  <c r="AF1658" i="2"/>
  <c r="AF1659" i="2"/>
  <c r="AF1660" i="2"/>
  <c r="AF1661" i="2"/>
  <c r="AF1662" i="2"/>
  <c r="AF1663" i="2"/>
  <c r="AF1664" i="2"/>
  <c r="AF1665" i="2"/>
  <c r="AF1666" i="2"/>
  <c r="AF1667" i="2"/>
  <c r="AF1668" i="2"/>
  <c r="AF1669" i="2"/>
  <c r="AF1670" i="2"/>
  <c r="AF1671" i="2"/>
  <c r="AF1672" i="2"/>
  <c r="AF1673" i="2"/>
  <c r="AF1674" i="2"/>
  <c r="AF1675" i="2"/>
  <c r="AF1676" i="2"/>
  <c r="AF1677" i="2"/>
  <c r="AF1678" i="2"/>
  <c r="AF1679" i="2"/>
  <c r="AF1680" i="2"/>
  <c r="AF1681" i="2"/>
  <c r="AF1682" i="2"/>
  <c r="AF1683" i="2"/>
  <c r="AF1684" i="2"/>
  <c r="AF1685" i="2"/>
  <c r="AF1686" i="2"/>
  <c r="AF1687" i="2"/>
  <c r="AF1688" i="2"/>
  <c r="AF1689" i="2"/>
  <c r="AF1690" i="2"/>
  <c r="AF1691" i="2"/>
  <c r="AF1692" i="2"/>
  <c r="AF1693" i="2"/>
  <c r="AF1694" i="2"/>
  <c r="AF1695" i="2"/>
  <c r="AF1696" i="2"/>
  <c r="AF1697" i="2"/>
  <c r="AF1698" i="2"/>
  <c r="AF1699" i="2"/>
  <c r="AF1700" i="2"/>
  <c r="AF1701" i="2"/>
  <c r="AF1702" i="2"/>
  <c r="AF1703" i="2"/>
  <c r="AF1704" i="2"/>
  <c r="AF1705" i="2"/>
  <c r="AF1706" i="2"/>
  <c r="AF1707" i="2"/>
  <c r="AF1708" i="2"/>
  <c r="AF1709" i="2"/>
  <c r="AF1710" i="2"/>
  <c r="AF1711" i="2"/>
  <c r="AF1712" i="2"/>
  <c r="AF1713" i="2"/>
  <c r="AF1714" i="2"/>
  <c r="AF1715" i="2"/>
  <c r="AF1716" i="2"/>
  <c r="AF1717" i="2"/>
  <c r="AF1718" i="2"/>
  <c r="AF1719" i="2"/>
  <c r="AF1720" i="2"/>
  <c r="AF1721" i="2"/>
  <c r="AF1722" i="2"/>
  <c r="AF1723" i="2"/>
  <c r="AF1724" i="2"/>
  <c r="AF1725" i="2"/>
  <c r="AF1726" i="2"/>
  <c r="AF1727" i="2"/>
  <c r="AF1728" i="2"/>
  <c r="AF1729" i="2"/>
  <c r="AF1730" i="2"/>
  <c r="AF1731" i="2"/>
  <c r="AF1732" i="2"/>
  <c r="AF1733" i="2"/>
  <c r="AF1734" i="2"/>
  <c r="AF1735" i="2"/>
  <c r="AF1736" i="2"/>
  <c r="AF1737" i="2"/>
  <c r="AF1738" i="2"/>
  <c r="AF1739" i="2"/>
  <c r="AF1740" i="2"/>
  <c r="AF1741" i="2"/>
  <c r="AF1742" i="2"/>
  <c r="AF1743" i="2"/>
  <c r="AF1744" i="2"/>
  <c r="AF1745" i="2"/>
  <c r="AF1746" i="2"/>
  <c r="AF1747" i="2"/>
  <c r="AF1748" i="2"/>
  <c r="AF1749" i="2"/>
  <c r="AF1750" i="2"/>
  <c r="AF1751" i="2"/>
  <c r="AF1752" i="2"/>
  <c r="AF1753" i="2"/>
  <c r="AF1754" i="2"/>
  <c r="AF1755" i="2"/>
  <c r="AF1756" i="2"/>
  <c r="AF1757" i="2"/>
  <c r="AF1758" i="2"/>
  <c r="AF1759" i="2"/>
  <c r="AF1760" i="2"/>
  <c r="AF1761" i="2"/>
  <c r="AF1762" i="2"/>
  <c r="AF1763" i="2"/>
  <c r="AF1764" i="2"/>
  <c r="AF1765" i="2"/>
  <c r="AF1766" i="2"/>
  <c r="AF1767" i="2"/>
  <c r="AF1768" i="2"/>
  <c r="AF1769" i="2"/>
  <c r="AF1770" i="2"/>
  <c r="AF1771" i="2"/>
  <c r="AF1772" i="2"/>
  <c r="AF1773" i="2"/>
  <c r="AF1774" i="2"/>
  <c r="AF1775" i="2"/>
  <c r="AF1776" i="2"/>
  <c r="AF1777" i="2"/>
  <c r="AF1778" i="2"/>
  <c r="AF1779" i="2"/>
  <c r="AF1780" i="2"/>
  <c r="AF1781" i="2"/>
  <c r="AF1782" i="2"/>
  <c r="AF1783" i="2"/>
  <c r="AF1784" i="2"/>
  <c r="AF1785" i="2"/>
  <c r="AF1786" i="2"/>
  <c r="AF1787" i="2"/>
  <c r="AF1788" i="2"/>
  <c r="AF1789" i="2"/>
  <c r="AF1790" i="2"/>
  <c r="AF1791" i="2"/>
  <c r="AF1792" i="2"/>
  <c r="AF1793" i="2"/>
  <c r="AF1794" i="2"/>
  <c r="AF1795" i="2"/>
  <c r="AF1796" i="2"/>
  <c r="AF1797" i="2"/>
  <c r="AF1798" i="2"/>
  <c r="AF1799" i="2"/>
  <c r="AF1800" i="2"/>
  <c r="AF1801" i="2"/>
  <c r="AF1802" i="2"/>
  <c r="AF1803" i="2"/>
  <c r="AF1804" i="2"/>
  <c r="AF1805" i="2"/>
  <c r="AF1806" i="2"/>
  <c r="AF1807" i="2"/>
  <c r="AF1808" i="2"/>
  <c r="AF1809" i="2"/>
  <c r="AF1810" i="2"/>
  <c r="AF1811" i="2"/>
  <c r="AF1812" i="2"/>
  <c r="AF1813" i="2"/>
  <c r="AF1814" i="2"/>
  <c r="AF1815" i="2"/>
  <c r="AF1816" i="2"/>
  <c r="AF1817" i="2"/>
  <c r="AF1818" i="2"/>
  <c r="AF1819" i="2"/>
  <c r="AF1820" i="2"/>
  <c r="AF1821" i="2"/>
  <c r="AF1822" i="2"/>
  <c r="AF1823" i="2"/>
  <c r="AF1824" i="2"/>
  <c r="AF1825" i="2"/>
  <c r="AF1826" i="2"/>
  <c r="AF1827" i="2"/>
  <c r="AF1828" i="2"/>
  <c r="AF1829" i="2"/>
  <c r="AF1830" i="2"/>
  <c r="AF1831" i="2"/>
  <c r="AF1832" i="2"/>
  <c r="AF1833" i="2"/>
  <c r="AF1834" i="2"/>
  <c r="AF1835" i="2"/>
  <c r="AF1836" i="2"/>
  <c r="AF1837" i="2"/>
  <c r="AF1838" i="2"/>
  <c r="AF1839" i="2"/>
  <c r="AF1840" i="2"/>
  <c r="AF1841" i="2"/>
  <c r="AF1842" i="2"/>
  <c r="AF1843" i="2"/>
  <c r="AF1844" i="2"/>
  <c r="AF1845" i="2"/>
  <c r="AF1846" i="2"/>
  <c r="AF1847" i="2"/>
  <c r="AF1848" i="2"/>
  <c r="AF1849" i="2"/>
  <c r="AF1850" i="2"/>
  <c r="AF1851" i="2"/>
  <c r="AF1852" i="2"/>
  <c r="AF1853" i="2"/>
  <c r="AF1854" i="2"/>
  <c r="AF1855" i="2"/>
  <c r="AF1856" i="2"/>
  <c r="AF1857" i="2"/>
  <c r="AF1858" i="2"/>
  <c r="AF1859" i="2"/>
  <c r="AF1860" i="2"/>
  <c r="AF1861" i="2"/>
  <c r="AF1862" i="2"/>
  <c r="AF1863" i="2"/>
  <c r="AF1864" i="2"/>
  <c r="AF1865" i="2"/>
  <c r="AF1866" i="2"/>
  <c r="AF1867" i="2"/>
  <c r="AF1868" i="2"/>
  <c r="AF1869" i="2"/>
  <c r="AF1870" i="2"/>
  <c r="AF1871" i="2"/>
  <c r="AF1872" i="2"/>
  <c r="AF1873" i="2"/>
  <c r="AF1874" i="2"/>
  <c r="AF1875" i="2"/>
  <c r="AF1876" i="2"/>
  <c r="AF1877" i="2"/>
  <c r="AF1878" i="2"/>
  <c r="AF1879" i="2"/>
  <c r="AF1880" i="2"/>
  <c r="AF1881" i="2"/>
  <c r="AF1882" i="2"/>
  <c r="AF1883" i="2"/>
  <c r="AF1884" i="2"/>
  <c r="AF1885" i="2"/>
  <c r="AF1886" i="2"/>
  <c r="AF1887" i="2"/>
  <c r="AF1888" i="2"/>
  <c r="AF1889" i="2"/>
  <c r="AF1890" i="2"/>
  <c r="AF1891" i="2"/>
  <c r="AF1892" i="2"/>
  <c r="AF1893" i="2"/>
  <c r="AF1894" i="2"/>
  <c r="AF1895" i="2"/>
  <c r="AF1896" i="2"/>
  <c r="AF1897" i="2"/>
  <c r="AF1898" i="2"/>
  <c r="AF1899" i="2"/>
  <c r="AF1900" i="2"/>
  <c r="AF1901" i="2"/>
  <c r="AF1902" i="2"/>
  <c r="AF1903" i="2"/>
  <c r="AF1904" i="2"/>
  <c r="AF1905" i="2"/>
  <c r="AF1906" i="2"/>
  <c r="AF1907" i="2"/>
  <c r="AF1908" i="2"/>
  <c r="AF1909" i="2"/>
  <c r="AF1910" i="2"/>
  <c r="AF1911" i="2"/>
  <c r="AF1912" i="2"/>
  <c r="AF1913" i="2"/>
  <c r="AF1914" i="2"/>
  <c r="AF1915" i="2"/>
  <c r="AF1916" i="2"/>
  <c r="AF1917" i="2"/>
  <c r="AF1918" i="2"/>
  <c r="AF1919" i="2"/>
  <c r="AF1920" i="2"/>
  <c r="AF1921" i="2"/>
  <c r="AF1922" i="2"/>
  <c r="AF1923" i="2"/>
  <c r="AF1924" i="2"/>
  <c r="AF1925" i="2"/>
  <c r="AF1926" i="2"/>
  <c r="AF1927" i="2"/>
  <c r="AF1928" i="2"/>
  <c r="AF1929" i="2"/>
  <c r="AF1930" i="2"/>
  <c r="AF1931" i="2"/>
  <c r="AF1932" i="2"/>
  <c r="AF1933" i="2"/>
  <c r="AF1934" i="2"/>
  <c r="AF1935" i="2"/>
  <c r="AF1936" i="2"/>
  <c r="AF1937" i="2"/>
  <c r="AF1938" i="2"/>
  <c r="AF1939" i="2"/>
  <c r="AF1940" i="2"/>
  <c r="AF1941" i="2"/>
  <c r="AF1942" i="2"/>
  <c r="AF1943" i="2"/>
  <c r="AF1944" i="2"/>
  <c r="AF1945" i="2"/>
  <c r="AF1946" i="2"/>
  <c r="AF1947" i="2"/>
  <c r="AF1948" i="2"/>
  <c r="AF1949" i="2"/>
  <c r="AF1950" i="2"/>
  <c r="AF1951" i="2"/>
  <c r="AF1952" i="2"/>
  <c r="AF1953" i="2"/>
  <c r="AF1954" i="2"/>
  <c r="AF1955" i="2"/>
  <c r="AF1956" i="2"/>
  <c r="AF1957" i="2"/>
  <c r="AF1958" i="2"/>
  <c r="AF1959" i="2"/>
  <c r="AF1960" i="2"/>
  <c r="AF1961" i="2"/>
  <c r="AF1962" i="2"/>
  <c r="AF1963" i="2"/>
  <c r="AF1964" i="2"/>
  <c r="AF1965" i="2"/>
  <c r="AF1966" i="2"/>
  <c r="AF1967" i="2"/>
  <c r="AF1968" i="2"/>
  <c r="AF1969" i="2"/>
  <c r="AF1970" i="2"/>
  <c r="AF1971" i="2"/>
  <c r="AF1972" i="2"/>
  <c r="AF1973" i="2"/>
  <c r="AF1974" i="2"/>
  <c r="AF1975" i="2"/>
  <c r="AF1976" i="2"/>
  <c r="AF1977" i="2"/>
  <c r="AF1978" i="2"/>
  <c r="AF1979" i="2"/>
  <c r="AF1980" i="2"/>
  <c r="AF1981" i="2"/>
  <c r="AF1982" i="2"/>
  <c r="AF1983" i="2"/>
  <c r="AF1984" i="2"/>
  <c r="AF1985" i="2"/>
  <c r="AF1986" i="2"/>
  <c r="AF1987" i="2"/>
  <c r="AF1988" i="2"/>
  <c r="AF1989" i="2"/>
  <c r="AF1990" i="2"/>
  <c r="AF1991" i="2"/>
  <c r="AF1992" i="2"/>
  <c r="AF1993" i="2"/>
  <c r="AF1994" i="2"/>
  <c r="AF1995" i="2"/>
  <c r="AF1996" i="2"/>
  <c r="AF1997" i="2"/>
  <c r="AF1998" i="2"/>
  <c r="AF1999" i="2"/>
  <c r="AF2000" i="2"/>
  <c r="AF2001" i="2"/>
  <c r="AF2002" i="2"/>
  <c r="AF2003" i="2"/>
  <c r="AF2004" i="2"/>
  <c r="AF2005" i="2"/>
  <c r="AF2006" i="2"/>
  <c r="AF2007" i="2"/>
  <c r="AF2008" i="2"/>
  <c r="AF2009" i="2"/>
  <c r="AF2010" i="2"/>
  <c r="AF2011" i="2"/>
  <c r="AF2012" i="2"/>
  <c r="AF2013" i="2"/>
  <c r="AF2014" i="2"/>
  <c r="AF2015" i="2"/>
  <c r="AF2016" i="2"/>
  <c r="AF2017" i="2"/>
  <c r="AF2018" i="2"/>
  <c r="AF2019" i="2"/>
  <c r="AF2020" i="2"/>
  <c r="AF2021" i="2"/>
  <c r="AF2022" i="2"/>
  <c r="AF2023" i="2"/>
  <c r="AF2024" i="2"/>
  <c r="AF2025" i="2"/>
  <c r="AF2026" i="2"/>
  <c r="AF2027" i="2"/>
  <c r="AF2028" i="2"/>
  <c r="AF2029" i="2"/>
  <c r="AF2030" i="2"/>
  <c r="AF2031" i="2"/>
  <c r="AF2032" i="2"/>
  <c r="AF2033" i="2"/>
  <c r="AF2034" i="2"/>
  <c r="AF2035" i="2"/>
  <c r="AF2036" i="2"/>
  <c r="AF2037" i="2"/>
  <c r="AF2038" i="2"/>
  <c r="AF2039" i="2"/>
  <c r="AF2040" i="2"/>
  <c r="AF2041" i="2"/>
  <c r="AF2042" i="2"/>
  <c r="AF2043" i="2"/>
  <c r="AF2044" i="2"/>
  <c r="AF2045" i="2"/>
  <c r="AF2046" i="2"/>
  <c r="AF2047" i="2"/>
  <c r="AF2048" i="2"/>
  <c r="AF2049" i="2"/>
  <c r="AF2050" i="2"/>
  <c r="AF2051" i="2"/>
  <c r="AF2052" i="2"/>
  <c r="AF2053" i="2"/>
  <c r="AF2054" i="2"/>
  <c r="AF2055" i="2"/>
  <c r="AF2056" i="2"/>
  <c r="AF2057" i="2"/>
  <c r="AF2058" i="2"/>
  <c r="AF2059" i="2"/>
  <c r="AF2060" i="2"/>
  <c r="AF2061" i="2"/>
  <c r="AF2062" i="2"/>
  <c r="AF2063" i="2"/>
  <c r="AF2064" i="2"/>
  <c r="AF2065" i="2"/>
  <c r="AF2066" i="2"/>
  <c r="AF2067" i="2"/>
  <c r="AF2068" i="2"/>
  <c r="AF2069" i="2"/>
  <c r="AF2070" i="2"/>
  <c r="AF2071" i="2"/>
  <c r="AF2072" i="2"/>
  <c r="AF2073" i="2"/>
  <c r="AF2074" i="2"/>
  <c r="AF2075" i="2"/>
  <c r="AF2076" i="2"/>
  <c r="AF2077" i="2"/>
  <c r="AF2078" i="2"/>
  <c r="AF2079" i="2"/>
  <c r="AF2080" i="2"/>
  <c r="AF2081" i="2"/>
  <c r="AF2082" i="2"/>
  <c r="AF2083" i="2"/>
  <c r="AF2084" i="2"/>
  <c r="AF2085" i="2"/>
  <c r="AF2086" i="2"/>
  <c r="AF2087" i="2"/>
  <c r="AF2088" i="2"/>
  <c r="AF2089" i="2"/>
  <c r="AF2090" i="2"/>
  <c r="AF2091" i="2"/>
  <c r="AF2092" i="2"/>
  <c r="AF2093" i="2"/>
  <c r="AF2094" i="2"/>
  <c r="AF2095" i="2"/>
  <c r="AF2096" i="2"/>
  <c r="AF2097" i="2"/>
  <c r="AF2098" i="2"/>
  <c r="AF2099" i="2"/>
  <c r="AF2100" i="2"/>
  <c r="AF2101" i="2"/>
  <c r="AF2102" i="2"/>
  <c r="AF2103" i="2"/>
  <c r="AF2104" i="2"/>
  <c r="AF2105" i="2"/>
  <c r="AF2106" i="2"/>
  <c r="AF2107" i="2"/>
  <c r="AF2108" i="2"/>
  <c r="AF2109" i="2"/>
  <c r="AF2110" i="2"/>
  <c r="AF2111" i="2"/>
  <c r="AF2112" i="2"/>
  <c r="AF2113" i="2"/>
  <c r="AF2114" i="2"/>
  <c r="AF2115" i="2"/>
  <c r="AF2116" i="2"/>
  <c r="AF2117" i="2"/>
  <c r="AF2118" i="2"/>
  <c r="AF2119" i="2"/>
  <c r="AF2120" i="2"/>
  <c r="AF2121" i="2"/>
  <c r="AF2122" i="2"/>
  <c r="AF2123" i="2"/>
  <c r="AF2124" i="2"/>
  <c r="AF2125" i="2"/>
  <c r="AF2126" i="2"/>
  <c r="AF2127" i="2"/>
  <c r="AF2128" i="2"/>
  <c r="AF2129" i="2"/>
  <c r="AF2130" i="2"/>
  <c r="AF2131" i="2"/>
  <c r="AF2132" i="2"/>
  <c r="AF2133" i="2"/>
  <c r="AF2134" i="2"/>
  <c r="AF2135" i="2"/>
  <c r="AF2136" i="2"/>
  <c r="AF2137" i="2"/>
  <c r="AF2138" i="2"/>
  <c r="AF2139" i="2"/>
  <c r="AF2140" i="2"/>
  <c r="AF2141" i="2"/>
  <c r="AF2142" i="2"/>
  <c r="AF2143" i="2"/>
  <c r="AF2144" i="2"/>
  <c r="AF2145" i="2"/>
  <c r="AF2146" i="2"/>
  <c r="AF2147" i="2"/>
  <c r="AF2148" i="2"/>
  <c r="AF2149" i="2"/>
  <c r="AF2150" i="2"/>
  <c r="AF2151" i="2"/>
  <c r="AF2152" i="2"/>
  <c r="AF2153" i="2"/>
  <c r="AF2154" i="2"/>
  <c r="AF2155" i="2"/>
  <c r="AF2156" i="2"/>
  <c r="AF2157" i="2"/>
  <c r="AF2158" i="2"/>
  <c r="AF2159" i="2"/>
  <c r="AF2160" i="2"/>
  <c r="AF2161" i="2"/>
  <c r="AF2162" i="2"/>
  <c r="AF2163" i="2"/>
  <c r="AF2164" i="2"/>
  <c r="AF2165" i="2"/>
  <c r="AF2166" i="2"/>
  <c r="AF2167" i="2"/>
  <c r="AF2168" i="2"/>
  <c r="AF2169" i="2"/>
  <c r="AF2170" i="2"/>
  <c r="AF2171" i="2"/>
  <c r="AF2172" i="2"/>
  <c r="AF2173" i="2"/>
  <c r="AF2174" i="2"/>
  <c r="AF2175" i="2"/>
  <c r="AF2176" i="2"/>
  <c r="AF2177" i="2"/>
  <c r="AF2178" i="2"/>
  <c r="AF2179" i="2"/>
  <c r="AF2180" i="2"/>
  <c r="AF2181" i="2"/>
  <c r="AF2182" i="2"/>
  <c r="AF2183" i="2"/>
  <c r="AF2184" i="2"/>
  <c r="AF2185" i="2"/>
  <c r="AF2186" i="2"/>
  <c r="AF2187" i="2"/>
  <c r="AF2188" i="2"/>
  <c r="AF2189" i="2"/>
  <c r="AF2190" i="2"/>
  <c r="AF2191" i="2"/>
  <c r="AF2192" i="2"/>
  <c r="AF2193" i="2"/>
  <c r="AF2194" i="2"/>
  <c r="AF2195" i="2"/>
  <c r="AF2196" i="2"/>
  <c r="AF2197" i="2"/>
  <c r="AF2198" i="2"/>
  <c r="AF2199" i="2"/>
  <c r="AF2200" i="2"/>
  <c r="AF2201" i="2"/>
  <c r="AF2202" i="2"/>
  <c r="AF2203" i="2"/>
  <c r="AF2204" i="2"/>
  <c r="AF2205" i="2"/>
  <c r="AF2206" i="2"/>
  <c r="AF2207" i="2"/>
  <c r="AF2208" i="2"/>
  <c r="AF2209" i="2"/>
  <c r="AF2210" i="2"/>
  <c r="AF2211" i="2"/>
  <c r="AF2212" i="2"/>
  <c r="AF2213" i="2"/>
  <c r="AF2214" i="2"/>
  <c r="AF2215" i="2"/>
  <c r="AF2216" i="2"/>
  <c r="AF2217" i="2"/>
  <c r="AF2218" i="2"/>
  <c r="AF2219" i="2"/>
  <c r="AF2220" i="2"/>
  <c r="AF2221" i="2"/>
  <c r="AF2222" i="2"/>
  <c r="AF2223" i="2"/>
  <c r="AF2224" i="2"/>
  <c r="AF2225" i="2"/>
  <c r="AF2226" i="2"/>
  <c r="AF2227" i="2"/>
  <c r="AF2228" i="2"/>
  <c r="AF2229" i="2"/>
  <c r="AF2230" i="2"/>
  <c r="AF2231" i="2"/>
  <c r="AF2232" i="2"/>
  <c r="AF2233" i="2"/>
  <c r="AF2234" i="2"/>
  <c r="AF2235" i="2"/>
  <c r="AF2236" i="2"/>
  <c r="AF2237" i="2"/>
  <c r="AF2238" i="2"/>
  <c r="AF2239" i="2"/>
  <c r="AF2240" i="2"/>
  <c r="AF2241" i="2"/>
  <c r="AF2242" i="2"/>
  <c r="AF2243" i="2"/>
  <c r="AF2244" i="2"/>
  <c r="AF2245" i="2"/>
  <c r="AF2246" i="2"/>
  <c r="AF2247" i="2"/>
  <c r="AF2248" i="2"/>
  <c r="AF2249" i="2"/>
  <c r="AF2250" i="2"/>
  <c r="AF2251" i="2"/>
  <c r="AF2252" i="2"/>
  <c r="AF2253" i="2"/>
  <c r="AF2254" i="2"/>
  <c r="AF2255" i="2"/>
  <c r="AF2256" i="2"/>
  <c r="AF2257" i="2"/>
  <c r="AF2258" i="2"/>
  <c r="AF2259" i="2"/>
  <c r="AF2260" i="2"/>
  <c r="AF2261" i="2"/>
  <c r="AF2262" i="2"/>
  <c r="AF2263" i="2"/>
  <c r="AF2264" i="2"/>
  <c r="AF2265" i="2"/>
  <c r="AF2266" i="2"/>
  <c r="AF2267" i="2"/>
  <c r="AF2268" i="2"/>
  <c r="AF2269" i="2"/>
  <c r="AF2270" i="2"/>
  <c r="AF2271" i="2"/>
  <c r="AF2272" i="2"/>
  <c r="AF2273" i="2"/>
  <c r="AF2274" i="2"/>
  <c r="AF2275" i="2"/>
  <c r="AF2276" i="2"/>
  <c r="AF2277" i="2"/>
  <c r="AF2278" i="2"/>
  <c r="AF2279" i="2"/>
  <c r="AF2280" i="2"/>
  <c r="AF2281" i="2"/>
  <c r="AF2282" i="2"/>
  <c r="AF2283" i="2"/>
  <c r="AF2284" i="2"/>
  <c r="AF2285" i="2"/>
  <c r="AF2286" i="2"/>
  <c r="AF2287" i="2"/>
  <c r="AF2288" i="2"/>
  <c r="AF2289" i="2"/>
  <c r="AF2290" i="2"/>
  <c r="AF2291" i="2"/>
  <c r="AF2292" i="2"/>
  <c r="AF2293" i="2"/>
  <c r="AF2294" i="2"/>
  <c r="AF2295" i="2"/>
  <c r="AF2296" i="2"/>
  <c r="AF2297" i="2"/>
  <c r="AF2298" i="2"/>
  <c r="AF2299" i="2"/>
  <c r="AF2300" i="2"/>
  <c r="AF2301" i="2"/>
  <c r="AF2302" i="2"/>
  <c r="AF2303" i="2"/>
  <c r="AF2304" i="2"/>
  <c r="AF2305" i="2"/>
  <c r="AF2306" i="2"/>
  <c r="AF2307" i="2"/>
  <c r="AF2308" i="2"/>
  <c r="AF2309" i="2"/>
  <c r="AF2310" i="2"/>
  <c r="AF2311" i="2"/>
  <c r="AF2312" i="2"/>
  <c r="AF2313" i="2"/>
  <c r="AF2314" i="2"/>
  <c r="AF2315" i="2"/>
  <c r="AF2316" i="2"/>
  <c r="AF2317" i="2"/>
  <c r="AF2318" i="2"/>
  <c r="AF2319" i="2"/>
  <c r="AF2320" i="2"/>
  <c r="AF2321" i="2"/>
  <c r="AF2322" i="2"/>
  <c r="AF2323" i="2"/>
  <c r="AF2324" i="2"/>
  <c r="AF2325" i="2"/>
  <c r="AF2326" i="2"/>
  <c r="AF2327" i="2"/>
  <c r="AF2328" i="2"/>
  <c r="AF2329" i="2"/>
  <c r="AF2330" i="2"/>
  <c r="AF2331" i="2"/>
  <c r="AF2332" i="2"/>
  <c r="AF2333" i="2"/>
  <c r="AF2334" i="2"/>
  <c r="AF2335" i="2"/>
  <c r="AF2336" i="2"/>
  <c r="AF2337" i="2"/>
  <c r="AF2338" i="2"/>
  <c r="AF2339" i="2"/>
  <c r="AF2340" i="2"/>
  <c r="AF2341" i="2"/>
  <c r="AF2342" i="2"/>
  <c r="AF2343" i="2"/>
  <c r="AF2344" i="2"/>
  <c r="AF2345" i="2"/>
  <c r="AF2346" i="2"/>
  <c r="AF2347" i="2"/>
  <c r="AF2348" i="2"/>
  <c r="AF2349" i="2"/>
  <c r="AF2350" i="2"/>
  <c r="AF2351" i="2"/>
  <c r="AF2352" i="2"/>
  <c r="AF2353" i="2"/>
  <c r="AF2354" i="2"/>
  <c r="AF2355" i="2"/>
  <c r="AF2356" i="2"/>
  <c r="AF2357" i="2"/>
  <c r="AF2358" i="2"/>
  <c r="AF2359" i="2"/>
  <c r="AF2360" i="2"/>
  <c r="AF2361" i="2"/>
  <c r="AF2362" i="2"/>
  <c r="AF2363" i="2"/>
  <c r="AF2364" i="2"/>
  <c r="AF2365" i="2"/>
  <c r="AF2366" i="2"/>
  <c r="AF2367" i="2"/>
  <c r="AF2368" i="2"/>
  <c r="AF2369" i="2"/>
  <c r="AF2370" i="2"/>
  <c r="AF2371" i="2"/>
  <c r="AF2372" i="2"/>
  <c r="AF2373" i="2"/>
  <c r="AF2374" i="2"/>
  <c r="AF2375" i="2"/>
  <c r="AF2376" i="2"/>
  <c r="AF2377" i="2"/>
  <c r="AF2378" i="2"/>
  <c r="AF2379" i="2"/>
  <c r="AF2380" i="2"/>
  <c r="AF2381" i="2"/>
  <c r="AF2382" i="2"/>
  <c r="AF2383" i="2"/>
  <c r="AF2384" i="2"/>
  <c r="AF2385" i="2"/>
  <c r="AF2386" i="2"/>
  <c r="AF2387" i="2"/>
  <c r="AF2388" i="2"/>
  <c r="AF2389" i="2"/>
  <c r="AF2390" i="2"/>
  <c r="AF2391" i="2"/>
  <c r="AF2392" i="2"/>
  <c r="AF2393" i="2"/>
  <c r="AF2394" i="2"/>
  <c r="AF2395" i="2"/>
  <c r="AF2396" i="2"/>
  <c r="AF2397" i="2"/>
  <c r="AF2398" i="2"/>
  <c r="AF2399" i="2"/>
  <c r="AF2400" i="2"/>
  <c r="AF2401" i="2"/>
  <c r="AF2402" i="2"/>
  <c r="AF2403" i="2"/>
  <c r="AF2404" i="2"/>
  <c r="AF2405" i="2"/>
  <c r="AF2406" i="2"/>
  <c r="AF2407" i="2"/>
  <c r="AF2408" i="2"/>
  <c r="AF2409" i="2"/>
  <c r="AF2410" i="2"/>
  <c r="AF2411" i="2"/>
  <c r="AF2412" i="2"/>
  <c r="AF2413" i="2"/>
  <c r="AF2414" i="2"/>
  <c r="AF2415" i="2"/>
  <c r="AF2416" i="2"/>
  <c r="AF2417" i="2"/>
  <c r="AF2418" i="2"/>
  <c r="AF2419" i="2"/>
  <c r="AF2420" i="2"/>
  <c r="AF2421" i="2"/>
  <c r="AF2422" i="2"/>
  <c r="AF2423" i="2"/>
  <c r="AF2424" i="2"/>
  <c r="AF2425" i="2"/>
  <c r="AF2426" i="2"/>
  <c r="AF2427" i="2"/>
  <c r="AF2428" i="2"/>
  <c r="AF2429" i="2"/>
  <c r="AF2430" i="2"/>
  <c r="AF2431" i="2"/>
  <c r="AF2432" i="2"/>
  <c r="AF2433" i="2"/>
  <c r="AF2434" i="2"/>
  <c r="AF2435" i="2"/>
  <c r="AF2436" i="2"/>
  <c r="AF2437" i="2"/>
  <c r="AF2438" i="2"/>
  <c r="AF2439" i="2"/>
  <c r="AF2440" i="2"/>
  <c r="AF2441" i="2"/>
  <c r="AF2442" i="2"/>
  <c r="AF2443" i="2"/>
  <c r="AF2444" i="2"/>
  <c r="AF2445" i="2"/>
  <c r="AF2446" i="2"/>
  <c r="AF2447" i="2"/>
  <c r="AF2448" i="2"/>
  <c r="AF2449" i="2"/>
  <c r="AF2450" i="2"/>
  <c r="AF2451" i="2"/>
  <c r="AF2452" i="2"/>
  <c r="AF2453" i="2"/>
  <c r="AF2454" i="2"/>
  <c r="AF2455" i="2"/>
  <c r="AF2456" i="2"/>
  <c r="AF2457" i="2"/>
  <c r="AF2458" i="2"/>
  <c r="AF2459" i="2"/>
  <c r="AF2460" i="2"/>
  <c r="AF2461" i="2"/>
  <c r="AF2462" i="2"/>
  <c r="AF2463" i="2"/>
  <c r="AF2464" i="2"/>
  <c r="AF2465" i="2"/>
  <c r="AF2466" i="2"/>
  <c r="AF2467" i="2"/>
  <c r="AF2468" i="2"/>
  <c r="AF2469" i="2"/>
  <c r="AF2470" i="2"/>
  <c r="AF2471" i="2"/>
  <c r="AF2472" i="2"/>
  <c r="AF2473" i="2"/>
  <c r="AF2474" i="2"/>
  <c r="AF2475" i="2"/>
  <c r="AF2476" i="2"/>
  <c r="AF2477" i="2"/>
  <c r="AF2478" i="2"/>
  <c r="AF2479" i="2"/>
  <c r="AF2480" i="2"/>
  <c r="AF2481" i="2"/>
  <c r="AF2482" i="2"/>
  <c r="AF2483" i="2"/>
  <c r="AF2484" i="2"/>
  <c r="AF2485" i="2"/>
  <c r="AF2486" i="2"/>
  <c r="AF2487" i="2"/>
  <c r="AF2488" i="2"/>
  <c r="AF2489" i="2"/>
  <c r="AF2490" i="2"/>
  <c r="AF2491" i="2"/>
  <c r="AF2492" i="2"/>
  <c r="AF2493" i="2"/>
  <c r="AF2494" i="2"/>
  <c r="AF2495" i="2"/>
  <c r="AF2496" i="2"/>
  <c r="AF2497" i="2"/>
  <c r="AF2498" i="2"/>
  <c r="AF2499" i="2"/>
  <c r="AF2500" i="2"/>
  <c r="AF2501" i="2"/>
  <c r="AF2502" i="2"/>
  <c r="AF2503" i="2"/>
  <c r="AF2504" i="2"/>
  <c r="AF2505" i="2"/>
  <c r="AF2506" i="2"/>
  <c r="AF2507" i="2"/>
  <c r="AF2508" i="2"/>
  <c r="AF2509" i="2"/>
  <c r="AF2510" i="2"/>
  <c r="AF2511" i="2"/>
  <c r="AF2512" i="2"/>
  <c r="AF2513" i="2"/>
  <c r="AF2514" i="2"/>
  <c r="AF2515" i="2"/>
  <c r="AF2516" i="2"/>
  <c r="AF2517" i="2"/>
  <c r="AF2518" i="2"/>
  <c r="AF2519" i="2"/>
  <c r="AF2520" i="2"/>
  <c r="AF2521" i="2"/>
  <c r="AF2522" i="2"/>
  <c r="AF2523" i="2"/>
  <c r="AF2524" i="2"/>
  <c r="AF2525" i="2"/>
  <c r="AF2526" i="2"/>
  <c r="AF2527" i="2"/>
  <c r="AF2528" i="2"/>
  <c r="AF2529" i="2"/>
  <c r="AF2530" i="2"/>
  <c r="AF2531" i="2"/>
  <c r="AF2532" i="2"/>
  <c r="AF2533" i="2"/>
  <c r="AF2534" i="2"/>
  <c r="AF2535" i="2"/>
  <c r="AF2536" i="2"/>
  <c r="AF2537" i="2"/>
  <c r="AF2538" i="2"/>
  <c r="AF2539" i="2"/>
  <c r="AF2540" i="2"/>
  <c r="AF2541" i="2"/>
  <c r="AF2542" i="2"/>
  <c r="AF2543" i="2"/>
  <c r="AF2544" i="2"/>
  <c r="AF2545" i="2"/>
  <c r="AF2546" i="2"/>
  <c r="AF2547" i="2"/>
  <c r="AF2548" i="2"/>
  <c r="AF2549" i="2"/>
  <c r="AF2550" i="2"/>
  <c r="AF2551" i="2"/>
  <c r="AF2552" i="2"/>
  <c r="AF2553" i="2"/>
  <c r="AF2554" i="2"/>
  <c r="AF2555" i="2"/>
  <c r="AF2556" i="2"/>
  <c r="AF2557" i="2"/>
  <c r="AF2558" i="2"/>
  <c r="AF2559" i="2"/>
  <c r="AF2560" i="2"/>
  <c r="AF2561" i="2"/>
  <c r="AF2562" i="2"/>
  <c r="AF2563" i="2"/>
  <c r="AF2564" i="2"/>
  <c r="AF2565" i="2"/>
  <c r="AF2566" i="2"/>
  <c r="AF2567" i="2"/>
  <c r="AF2568" i="2"/>
  <c r="AF2569" i="2"/>
  <c r="AF2570" i="2"/>
  <c r="AF2571" i="2"/>
  <c r="AF2572" i="2"/>
  <c r="AF2573" i="2"/>
  <c r="AF2574" i="2"/>
  <c r="AF2575" i="2"/>
  <c r="AF2576" i="2"/>
  <c r="AF2577" i="2"/>
  <c r="AF2578" i="2"/>
  <c r="AF2579" i="2"/>
  <c r="AF2580" i="2"/>
  <c r="AF2581" i="2"/>
  <c r="AF2582" i="2"/>
  <c r="AF2583" i="2"/>
  <c r="AF2584" i="2"/>
  <c r="AF2585" i="2"/>
  <c r="AF2586" i="2"/>
  <c r="AF2587" i="2"/>
  <c r="AF2588" i="2"/>
  <c r="AF2589" i="2"/>
  <c r="AF2590" i="2"/>
  <c r="AF2591" i="2"/>
  <c r="AF2592" i="2"/>
  <c r="AF2593" i="2"/>
  <c r="AF2594" i="2"/>
  <c r="AF2595" i="2"/>
  <c r="AF2596" i="2"/>
  <c r="AF2597" i="2"/>
  <c r="AF2598" i="2"/>
  <c r="AF2599" i="2"/>
  <c r="AF2600" i="2"/>
  <c r="AF2601" i="2"/>
  <c r="AF2602" i="2"/>
  <c r="AF2603" i="2"/>
  <c r="AF2604" i="2"/>
  <c r="AF2605" i="2"/>
  <c r="AF2606" i="2"/>
  <c r="AF2607" i="2"/>
  <c r="AF2608" i="2"/>
  <c r="AF2609" i="2"/>
  <c r="AF2610" i="2"/>
  <c r="AF2611" i="2"/>
  <c r="AF2612" i="2"/>
  <c r="AF2613" i="2"/>
  <c r="AF2614" i="2"/>
  <c r="AF2615" i="2"/>
  <c r="AF2616" i="2"/>
  <c r="AF2617" i="2"/>
  <c r="AF2618" i="2"/>
  <c r="AF2619" i="2"/>
  <c r="AF2620" i="2"/>
  <c r="AF2621" i="2"/>
  <c r="AF2622" i="2"/>
  <c r="AF2623" i="2"/>
  <c r="AF2624" i="2"/>
  <c r="AF2625" i="2"/>
  <c r="AF2626" i="2"/>
  <c r="AF2627" i="2"/>
  <c r="AF2628" i="2"/>
  <c r="AF2629" i="2"/>
  <c r="AF2630" i="2"/>
  <c r="AF2631" i="2"/>
  <c r="AF2632" i="2"/>
  <c r="AF2633" i="2"/>
  <c r="AF2634" i="2"/>
  <c r="AF2635" i="2"/>
  <c r="AF2636" i="2"/>
  <c r="AF2637" i="2"/>
  <c r="AF2638" i="2"/>
  <c r="AF2639" i="2"/>
  <c r="AF2640" i="2"/>
  <c r="AF2641" i="2"/>
  <c r="AF2642" i="2"/>
  <c r="AF2643" i="2"/>
  <c r="AF2644" i="2"/>
  <c r="AF2645" i="2"/>
  <c r="AF2646" i="2"/>
  <c r="AF2647" i="2"/>
  <c r="AF2648" i="2"/>
  <c r="AF2649" i="2"/>
  <c r="AF2650" i="2"/>
  <c r="AF2651" i="2"/>
  <c r="AF2652" i="2"/>
  <c r="AF2653" i="2"/>
  <c r="AF2654" i="2"/>
  <c r="AF2655" i="2"/>
  <c r="AF2656" i="2"/>
  <c r="AF2657" i="2"/>
  <c r="AF2658" i="2"/>
  <c r="AF2659" i="2"/>
  <c r="AF2660" i="2"/>
  <c r="AF2661" i="2"/>
  <c r="AF2662" i="2"/>
  <c r="AF2663" i="2"/>
  <c r="AF2664" i="2"/>
  <c r="AF2665" i="2"/>
  <c r="AF2666" i="2"/>
  <c r="AF2667" i="2"/>
  <c r="AF2668" i="2"/>
  <c r="AF2669" i="2"/>
  <c r="AF2670" i="2"/>
  <c r="AF2671" i="2"/>
  <c r="AF2672" i="2"/>
  <c r="AF2673" i="2"/>
  <c r="AF2674" i="2"/>
  <c r="AF2675" i="2"/>
  <c r="AF2676" i="2"/>
  <c r="AF2677" i="2"/>
  <c r="AF2678" i="2"/>
  <c r="AF2679" i="2"/>
  <c r="AF2680" i="2"/>
  <c r="AF2681" i="2"/>
  <c r="AF2682" i="2"/>
  <c r="AF2683" i="2"/>
  <c r="AF2684" i="2"/>
  <c r="AF2685" i="2"/>
  <c r="AF2686" i="2"/>
  <c r="AF2687" i="2"/>
  <c r="AF2688" i="2"/>
  <c r="AF2689" i="2"/>
  <c r="AF2690" i="2"/>
  <c r="AF2691" i="2"/>
  <c r="AF2692" i="2"/>
  <c r="AF2693" i="2"/>
  <c r="AF2694" i="2"/>
  <c r="AF2695" i="2"/>
  <c r="AF2696" i="2"/>
  <c r="AF2697" i="2"/>
  <c r="AF2698" i="2"/>
  <c r="AF2699" i="2"/>
  <c r="AF2700" i="2"/>
  <c r="AF2701" i="2"/>
  <c r="AF2702" i="2"/>
  <c r="AF2703" i="2"/>
  <c r="AF2704" i="2"/>
  <c r="AF2705" i="2"/>
  <c r="AF2706" i="2"/>
  <c r="AF2707" i="2"/>
  <c r="AF2708" i="2"/>
  <c r="AF2709" i="2"/>
  <c r="AF2710" i="2"/>
  <c r="AF2711" i="2"/>
  <c r="AF2712" i="2"/>
  <c r="AF2713" i="2"/>
  <c r="AF2714" i="2"/>
  <c r="AF2715" i="2"/>
  <c r="AF2716" i="2"/>
  <c r="AF2717" i="2"/>
  <c r="AF2718" i="2"/>
  <c r="AF2719" i="2"/>
  <c r="AF2720" i="2"/>
  <c r="AF2721" i="2"/>
  <c r="AF2722" i="2"/>
  <c r="AF2723" i="2"/>
  <c r="AF2724" i="2"/>
  <c r="AF2725" i="2"/>
  <c r="AF2726" i="2"/>
  <c r="AF2727" i="2"/>
  <c r="AF2728" i="2"/>
  <c r="AF2729" i="2"/>
  <c r="AF2730" i="2"/>
  <c r="AF2731" i="2"/>
  <c r="AF2732" i="2"/>
  <c r="AF2733" i="2"/>
  <c r="AF2734" i="2"/>
  <c r="AF2735" i="2"/>
  <c r="AF2736" i="2"/>
  <c r="AF2737" i="2"/>
  <c r="AF2738" i="2"/>
  <c r="AF2739" i="2"/>
  <c r="AF2740" i="2"/>
  <c r="AF2741" i="2"/>
  <c r="AF2742" i="2"/>
  <c r="AF2743" i="2"/>
  <c r="AF2744" i="2"/>
  <c r="AF2745" i="2"/>
  <c r="AF2746" i="2"/>
  <c r="AF2747" i="2"/>
  <c r="AF2748" i="2"/>
  <c r="AF2749" i="2"/>
  <c r="AF2750" i="2"/>
  <c r="AF2751" i="2"/>
  <c r="AF2752" i="2"/>
  <c r="AF2753" i="2"/>
  <c r="AF2754" i="2"/>
  <c r="AF2755" i="2"/>
  <c r="AF2756" i="2"/>
  <c r="AF2757" i="2"/>
  <c r="AF2758" i="2"/>
  <c r="AF2759" i="2"/>
  <c r="AF2760" i="2"/>
  <c r="AF2761" i="2"/>
  <c r="AF2762" i="2"/>
  <c r="AF2763" i="2"/>
  <c r="AF2764" i="2"/>
  <c r="AF2765" i="2"/>
  <c r="AF2766" i="2"/>
  <c r="AF2767" i="2"/>
  <c r="AF2768" i="2"/>
  <c r="AF2769" i="2"/>
  <c r="AF2770" i="2"/>
  <c r="AF2771" i="2"/>
  <c r="AF2772" i="2"/>
  <c r="AF2773" i="2"/>
  <c r="AF2774" i="2"/>
  <c r="AF2775" i="2"/>
  <c r="AF2776" i="2"/>
  <c r="AF2777" i="2"/>
  <c r="AF2778" i="2"/>
  <c r="AF2779" i="2"/>
  <c r="AF2780" i="2"/>
  <c r="AF2781" i="2"/>
  <c r="AF2782" i="2"/>
  <c r="AF2783" i="2"/>
  <c r="AF2784" i="2"/>
  <c r="AF2785" i="2"/>
  <c r="AF2786" i="2"/>
  <c r="AF2787" i="2"/>
  <c r="AF2788" i="2"/>
  <c r="AF2789" i="2"/>
  <c r="AF2790" i="2"/>
  <c r="AF2791" i="2"/>
  <c r="AF2792" i="2"/>
  <c r="AF2793" i="2"/>
  <c r="AF2794" i="2"/>
  <c r="AF2795" i="2"/>
  <c r="AF2796" i="2"/>
  <c r="AF2797" i="2"/>
  <c r="AF2798" i="2"/>
  <c r="AF2799" i="2"/>
  <c r="AF2800" i="2"/>
  <c r="AF2801" i="2"/>
  <c r="AF2802" i="2"/>
  <c r="AF2803" i="2"/>
  <c r="AF2804" i="2"/>
  <c r="AF2805" i="2"/>
  <c r="AF2806" i="2"/>
  <c r="AF2807" i="2"/>
  <c r="AF2808" i="2"/>
  <c r="AF2809" i="2"/>
  <c r="AF2810" i="2"/>
  <c r="AF2811" i="2"/>
  <c r="AF2812" i="2"/>
  <c r="AF2813" i="2"/>
  <c r="AF2814" i="2"/>
  <c r="AF2815" i="2"/>
  <c r="AF2816" i="2"/>
  <c r="AF2817" i="2"/>
  <c r="AF2818" i="2"/>
  <c r="AF2819" i="2"/>
  <c r="AF2820" i="2"/>
  <c r="AF2821" i="2"/>
  <c r="AF2822" i="2"/>
  <c r="AF2823" i="2"/>
  <c r="AF2824" i="2"/>
  <c r="AF2825" i="2"/>
  <c r="AF2826" i="2"/>
  <c r="AF2827" i="2"/>
  <c r="AF2828" i="2"/>
  <c r="AF2829" i="2"/>
  <c r="AF2830" i="2"/>
  <c r="AF2831" i="2"/>
  <c r="AF2832" i="2"/>
  <c r="AF2833" i="2"/>
  <c r="AF2834" i="2"/>
  <c r="AF2835" i="2"/>
  <c r="AF2836" i="2"/>
  <c r="AF2837" i="2"/>
  <c r="AF2838" i="2"/>
  <c r="AF2839" i="2"/>
  <c r="AF2840" i="2"/>
  <c r="AF2841" i="2"/>
  <c r="AF2842" i="2"/>
  <c r="AF2843" i="2"/>
  <c r="AF2844" i="2"/>
  <c r="AF2845" i="2"/>
  <c r="AF2846" i="2"/>
  <c r="AF2847" i="2"/>
  <c r="AF2848" i="2"/>
  <c r="AF2849" i="2"/>
  <c r="AF2850" i="2"/>
  <c r="AF2851" i="2"/>
  <c r="AF2852" i="2"/>
  <c r="AF2853" i="2"/>
  <c r="AF2854" i="2"/>
  <c r="AF2855" i="2"/>
  <c r="AF2856" i="2"/>
  <c r="AF2857" i="2"/>
  <c r="AF2858" i="2"/>
  <c r="AF2859" i="2"/>
  <c r="AF2860" i="2"/>
  <c r="AF2861" i="2"/>
  <c r="AF2862" i="2"/>
  <c r="AF2863" i="2"/>
  <c r="AF2864" i="2"/>
  <c r="AF2865" i="2"/>
  <c r="AF2866" i="2"/>
  <c r="AF2867" i="2"/>
  <c r="AF2868" i="2"/>
  <c r="AF2869" i="2"/>
  <c r="AF2870" i="2"/>
  <c r="AF2871" i="2"/>
  <c r="AF2872" i="2"/>
  <c r="AF2873" i="2"/>
  <c r="AF2874" i="2"/>
  <c r="AF2875" i="2"/>
  <c r="AF2876" i="2"/>
  <c r="AF2877" i="2"/>
  <c r="AF2878" i="2"/>
  <c r="AF2879" i="2"/>
  <c r="AF2880" i="2"/>
  <c r="AF2881" i="2"/>
  <c r="AF2882" i="2"/>
  <c r="AF2883" i="2"/>
  <c r="AF2884" i="2"/>
  <c r="AF2885" i="2"/>
  <c r="AF2886" i="2"/>
  <c r="AF2887" i="2"/>
  <c r="AF2888" i="2"/>
  <c r="AF2889" i="2"/>
  <c r="AF2890" i="2"/>
  <c r="AF2891" i="2"/>
  <c r="AF2892" i="2"/>
  <c r="AF2893" i="2"/>
  <c r="AF2894" i="2"/>
  <c r="AF2895" i="2"/>
  <c r="AF2896" i="2"/>
  <c r="AF2897" i="2"/>
  <c r="AF2898" i="2"/>
  <c r="AF2899" i="2"/>
  <c r="AF2900" i="2"/>
  <c r="AF2901" i="2"/>
  <c r="AF2902" i="2"/>
  <c r="AF2903" i="2"/>
  <c r="AF2904" i="2"/>
  <c r="AF2905" i="2"/>
  <c r="AF2906" i="2"/>
  <c r="AF2907" i="2"/>
  <c r="AF2908" i="2"/>
  <c r="AF2909" i="2"/>
  <c r="AF2910" i="2"/>
  <c r="AF2911" i="2"/>
  <c r="AF2912" i="2"/>
  <c r="AF2913" i="2"/>
  <c r="AF2914" i="2"/>
  <c r="AF2915" i="2"/>
  <c r="AF2916" i="2"/>
  <c r="AF2917" i="2"/>
  <c r="AF2918" i="2"/>
  <c r="AF2919" i="2"/>
  <c r="AF2920" i="2"/>
  <c r="AF2921" i="2"/>
  <c r="AF2922" i="2"/>
  <c r="AF2923" i="2"/>
  <c r="AF2924" i="2"/>
  <c r="AF2925" i="2"/>
  <c r="AF2926" i="2"/>
  <c r="AF2927" i="2"/>
  <c r="AF2928" i="2"/>
  <c r="AF2929" i="2"/>
  <c r="AF2930" i="2"/>
  <c r="AF2931" i="2"/>
  <c r="AF2932" i="2"/>
  <c r="AF2933" i="2"/>
  <c r="AF2934" i="2"/>
  <c r="AF2935" i="2"/>
  <c r="AF2936" i="2"/>
  <c r="AF2937" i="2"/>
  <c r="AF2938" i="2"/>
  <c r="AF2939" i="2"/>
  <c r="AF2940" i="2"/>
  <c r="AF2941" i="2"/>
  <c r="AF2942" i="2"/>
  <c r="AF2943" i="2"/>
  <c r="AF2944" i="2"/>
  <c r="AF2945" i="2"/>
  <c r="AF2946" i="2"/>
  <c r="AF2947" i="2"/>
  <c r="AF2948" i="2"/>
  <c r="AF2949" i="2"/>
  <c r="AF2950" i="2"/>
  <c r="AF2951" i="2"/>
  <c r="AF2952" i="2"/>
  <c r="AF2953" i="2"/>
  <c r="AF2954" i="2"/>
  <c r="AF2955" i="2"/>
  <c r="AF2956" i="2"/>
  <c r="AF2957" i="2"/>
  <c r="AF2958" i="2"/>
  <c r="AF2959" i="2"/>
  <c r="AF2960" i="2"/>
  <c r="AF2961" i="2"/>
  <c r="AF2962" i="2"/>
  <c r="AF2963" i="2"/>
  <c r="AF2964" i="2"/>
  <c r="AF2965" i="2"/>
  <c r="AF2966" i="2"/>
  <c r="AF2967" i="2"/>
  <c r="AF2968" i="2"/>
  <c r="AF2969" i="2"/>
  <c r="AF2970" i="2"/>
  <c r="AF2971" i="2"/>
  <c r="AF2972" i="2"/>
  <c r="AF2973" i="2"/>
  <c r="AF2974" i="2"/>
  <c r="AF2975" i="2"/>
  <c r="AF2976" i="2"/>
  <c r="AF2977" i="2"/>
  <c r="AF2978" i="2"/>
  <c r="AF2979" i="2"/>
  <c r="AF2980" i="2"/>
  <c r="AF2981" i="2"/>
  <c r="AF2982" i="2"/>
  <c r="AF2983" i="2"/>
  <c r="AF2984" i="2"/>
  <c r="AF2985" i="2"/>
  <c r="AF2986" i="2"/>
  <c r="AF2987" i="2"/>
  <c r="AF2988" i="2"/>
  <c r="AF2989" i="2"/>
  <c r="AF2990" i="2"/>
  <c r="AF2991" i="2"/>
  <c r="AF2992" i="2"/>
  <c r="AF2993" i="2"/>
  <c r="AF2994" i="2"/>
  <c r="AF2995" i="2"/>
  <c r="AF2996" i="2"/>
  <c r="AF2997" i="2"/>
  <c r="AF2998" i="2"/>
  <c r="AF2999" i="2"/>
  <c r="AF3000" i="2"/>
  <c r="AF3001" i="2"/>
  <c r="AF3002" i="2"/>
  <c r="AF3003" i="2"/>
  <c r="AF3004" i="2"/>
  <c r="AF3005" i="2"/>
  <c r="AF3006" i="2"/>
  <c r="AF3007" i="2"/>
  <c r="AF3008" i="2"/>
  <c r="AF3009" i="2"/>
  <c r="AF3010" i="2"/>
  <c r="AF3011" i="2"/>
  <c r="AF3012" i="2"/>
  <c r="AF3013" i="2"/>
  <c r="AF3014" i="2"/>
  <c r="AF3015" i="2"/>
  <c r="AF3016" i="2"/>
  <c r="AF3017" i="2"/>
  <c r="AF3018" i="2"/>
  <c r="AF3019" i="2"/>
  <c r="AF3020" i="2"/>
  <c r="AF3021" i="2"/>
  <c r="AF3022" i="2"/>
  <c r="AF3023" i="2"/>
  <c r="AF3024" i="2"/>
  <c r="AF3025" i="2"/>
  <c r="AF3026" i="2"/>
  <c r="AF3027" i="2"/>
  <c r="AF3028" i="2"/>
  <c r="AF3029" i="2"/>
  <c r="AF3030" i="2"/>
  <c r="AF3031" i="2"/>
  <c r="AF3032" i="2"/>
  <c r="AF3033" i="2"/>
  <c r="AF3034" i="2"/>
  <c r="AF3035" i="2"/>
  <c r="AF3036" i="2"/>
  <c r="AF3037" i="2"/>
  <c r="AF3038" i="2"/>
  <c r="AF3039" i="2"/>
  <c r="AF3040" i="2"/>
  <c r="AF3041" i="2"/>
  <c r="AF3042" i="2"/>
  <c r="AF3043" i="2"/>
  <c r="AF3044" i="2"/>
  <c r="AF3045" i="2"/>
  <c r="AF3046" i="2"/>
  <c r="AF3047" i="2"/>
  <c r="AF3048" i="2"/>
  <c r="AF3049" i="2"/>
  <c r="AF3050" i="2"/>
  <c r="AF3051" i="2"/>
  <c r="AF3052" i="2"/>
  <c r="AF3053" i="2"/>
  <c r="AF3054" i="2"/>
  <c r="AF3055" i="2"/>
  <c r="AF3056" i="2"/>
  <c r="AF3057" i="2"/>
  <c r="AF3058" i="2"/>
  <c r="AF3059" i="2"/>
  <c r="AF3060" i="2"/>
  <c r="AF3061" i="2"/>
  <c r="AF3062" i="2"/>
  <c r="AF3063" i="2"/>
  <c r="AF3064" i="2"/>
  <c r="AF3065" i="2"/>
  <c r="AF3066" i="2"/>
  <c r="AF3067" i="2"/>
  <c r="AF3068" i="2"/>
  <c r="AF3069" i="2"/>
  <c r="AF3070" i="2"/>
  <c r="AF3071" i="2"/>
  <c r="AF3072" i="2"/>
  <c r="AF3073" i="2"/>
  <c r="AF3074" i="2"/>
  <c r="AF3075" i="2"/>
  <c r="AF3076" i="2"/>
  <c r="AF3077" i="2"/>
  <c r="AF3078" i="2"/>
  <c r="AF3079" i="2"/>
  <c r="AF3080" i="2"/>
  <c r="AF3081" i="2"/>
  <c r="AF3082" i="2"/>
  <c r="AF3083" i="2"/>
  <c r="AF3084" i="2"/>
  <c r="AF3085" i="2"/>
  <c r="AF3086" i="2"/>
  <c r="AF3087" i="2"/>
  <c r="AF3088" i="2"/>
  <c r="AF3089" i="2"/>
  <c r="AF3090" i="2"/>
  <c r="AF3091" i="2"/>
  <c r="AF3092" i="2"/>
  <c r="AF3093" i="2"/>
  <c r="AF3094" i="2"/>
  <c r="AF3095" i="2"/>
  <c r="AF3096" i="2"/>
  <c r="AF3097" i="2"/>
  <c r="AF3098" i="2"/>
  <c r="AF3099" i="2"/>
  <c r="AF3100" i="2"/>
  <c r="AF3101" i="2"/>
  <c r="AF3102" i="2"/>
  <c r="AF3103" i="2"/>
  <c r="AF3104" i="2"/>
  <c r="AF3105" i="2"/>
  <c r="AF3106" i="2"/>
  <c r="AF3107" i="2"/>
  <c r="AF3108" i="2"/>
  <c r="AF3109" i="2"/>
  <c r="AF3110" i="2"/>
  <c r="AF3111" i="2"/>
  <c r="AF3112" i="2"/>
  <c r="AF3113" i="2"/>
  <c r="AF3114" i="2"/>
  <c r="AF3115" i="2"/>
  <c r="AF3116" i="2"/>
  <c r="AF3117" i="2"/>
  <c r="AF3118" i="2"/>
  <c r="AF3119" i="2"/>
  <c r="AF3120" i="2"/>
  <c r="AF3121" i="2"/>
  <c r="AF3122" i="2"/>
  <c r="AF3123" i="2"/>
  <c r="AF3124" i="2"/>
  <c r="AF3125" i="2"/>
  <c r="AF3126" i="2"/>
  <c r="AF3127" i="2"/>
  <c r="AF3128" i="2"/>
  <c r="AF3129" i="2"/>
  <c r="AF3130" i="2"/>
  <c r="AF3131" i="2"/>
  <c r="AF3132" i="2"/>
  <c r="AF3133" i="2"/>
  <c r="AF3134" i="2"/>
  <c r="AF3135" i="2"/>
  <c r="AF3136" i="2"/>
  <c r="AF3137" i="2"/>
  <c r="AF3138" i="2"/>
  <c r="AF3139" i="2"/>
  <c r="AF3140" i="2"/>
  <c r="AF3141" i="2"/>
  <c r="AF3142" i="2"/>
  <c r="AF3143" i="2"/>
  <c r="AF3144" i="2"/>
  <c r="AF3145" i="2"/>
  <c r="AF3146" i="2"/>
  <c r="AF3147" i="2"/>
  <c r="AF3148" i="2"/>
  <c r="AF3149" i="2"/>
  <c r="AF3150" i="2"/>
  <c r="AF3151" i="2"/>
  <c r="AF3152" i="2"/>
  <c r="AF3153" i="2"/>
  <c r="AF3154" i="2"/>
  <c r="AF3155" i="2"/>
  <c r="AF3156" i="2"/>
  <c r="AF3157" i="2"/>
  <c r="AF3158" i="2"/>
  <c r="AF3159" i="2"/>
  <c r="AF3160" i="2"/>
  <c r="AF3161" i="2"/>
  <c r="AF3162" i="2"/>
  <c r="AF3163" i="2"/>
  <c r="AF3164" i="2"/>
  <c r="AF3165" i="2"/>
  <c r="AF3166" i="2"/>
  <c r="AF3167" i="2"/>
  <c r="AF3168" i="2"/>
  <c r="AF3169" i="2"/>
  <c r="AF3170" i="2"/>
  <c r="AF3171" i="2"/>
  <c r="AF3172" i="2"/>
  <c r="AF3173" i="2"/>
  <c r="AF3174" i="2"/>
  <c r="AF3175" i="2"/>
  <c r="AF3176" i="2"/>
  <c r="AF3177" i="2"/>
  <c r="AF3178" i="2"/>
  <c r="AF3179" i="2"/>
  <c r="AF3180" i="2"/>
  <c r="AF3181" i="2"/>
  <c r="AF3182" i="2"/>
  <c r="AF3183" i="2"/>
  <c r="AF3184" i="2"/>
  <c r="AF3185" i="2"/>
  <c r="AF3186" i="2"/>
  <c r="AF3187" i="2"/>
  <c r="AF3188" i="2"/>
  <c r="AF3189" i="2"/>
  <c r="AF3190" i="2"/>
  <c r="AF3191" i="2"/>
  <c r="AF3192" i="2"/>
  <c r="AF3193" i="2"/>
  <c r="AF3194" i="2"/>
  <c r="AF3195" i="2"/>
  <c r="AF3196" i="2"/>
  <c r="AF3197" i="2"/>
  <c r="AF3198" i="2"/>
  <c r="AF3199" i="2"/>
  <c r="AF3200" i="2"/>
  <c r="AF3201" i="2"/>
  <c r="AF3202" i="2"/>
  <c r="AF3203" i="2"/>
  <c r="AF3204" i="2"/>
  <c r="AF3205" i="2"/>
  <c r="AF3206" i="2"/>
  <c r="AF3207" i="2"/>
  <c r="AF3208" i="2"/>
  <c r="AF3209" i="2"/>
  <c r="AF3210" i="2"/>
  <c r="AF3211" i="2"/>
  <c r="AF3212" i="2"/>
  <c r="AF3213" i="2"/>
  <c r="AF3214" i="2"/>
  <c r="AF3215" i="2"/>
  <c r="AF3216" i="2"/>
  <c r="AF3217" i="2"/>
  <c r="AF3218" i="2"/>
  <c r="AF3219" i="2"/>
  <c r="AF3220" i="2"/>
  <c r="AF3221" i="2"/>
  <c r="AF3222" i="2"/>
  <c r="AF3223" i="2"/>
  <c r="AF3224" i="2"/>
  <c r="AF3225" i="2"/>
  <c r="AF3226" i="2"/>
  <c r="AF3227" i="2"/>
  <c r="AF3228" i="2"/>
  <c r="AF3229" i="2"/>
  <c r="AF3230" i="2"/>
  <c r="AF3231" i="2"/>
  <c r="AF3232" i="2"/>
  <c r="AF3233" i="2"/>
  <c r="AF3234" i="2"/>
  <c r="AF3235" i="2"/>
  <c r="AF3236" i="2"/>
  <c r="AF3237" i="2"/>
  <c r="AF3238" i="2"/>
  <c r="AF3239" i="2"/>
  <c r="AF3240" i="2"/>
  <c r="AF3241" i="2"/>
  <c r="AF3242" i="2"/>
  <c r="AF3243" i="2"/>
  <c r="AF3244" i="2"/>
  <c r="AF3245" i="2"/>
  <c r="AF3246" i="2"/>
  <c r="AF3247" i="2"/>
  <c r="AF3248" i="2"/>
  <c r="AF3249" i="2"/>
  <c r="AF3250" i="2"/>
  <c r="AF3251" i="2"/>
  <c r="AF3252" i="2"/>
  <c r="AF3253" i="2"/>
  <c r="AF3254" i="2"/>
  <c r="AF3255" i="2"/>
  <c r="AF3256" i="2"/>
  <c r="AF3257" i="2"/>
  <c r="AF3258" i="2"/>
  <c r="AF3259" i="2"/>
  <c r="AF3260" i="2"/>
  <c r="AF3261" i="2"/>
  <c r="AF3262" i="2"/>
  <c r="AF3263" i="2"/>
  <c r="AF3264" i="2"/>
  <c r="AF3265" i="2"/>
  <c r="AF3266" i="2"/>
  <c r="AF3267" i="2"/>
  <c r="AF3268" i="2"/>
  <c r="AF3269" i="2"/>
  <c r="AF3270" i="2"/>
  <c r="AF3271" i="2"/>
  <c r="AF3272" i="2"/>
  <c r="AF3273" i="2"/>
  <c r="AF3274" i="2"/>
  <c r="AF3275" i="2"/>
  <c r="AF3276" i="2"/>
  <c r="AF3277" i="2"/>
  <c r="AF3278" i="2"/>
  <c r="AF3279" i="2"/>
  <c r="AF3280" i="2"/>
  <c r="AF3281" i="2"/>
  <c r="AF3282" i="2"/>
  <c r="AF3283" i="2"/>
  <c r="AF3284" i="2"/>
  <c r="AF3285" i="2"/>
  <c r="AF3286" i="2"/>
  <c r="AF3287" i="2"/>
  <c r="AF3288" i="2"/>
  <c r="AF3289" i="2"/>
  <c r="AF3290" i="2"/>
  <c r="AF3291" i="2"/>
  <c r="AF3292" i="2"/>
  <c r="AF3293" i="2"/>
  <c r="AF3294" i="2"/>
  <c r="AF3295" i="2"/>
  <c r="AF3296" i="2"/>
  <c r="AF3297" i="2"/>
  <c r="AF3298" i="2"/>
  <c r="AF3299" i="2"/>
  <c r="AF3300" i="2"/>
  <c r="AF3301" i="2"/>
  <c r="AF3302" i="2"/>
  <c r="AF3303" i="2"/>
  <c r="AF3304" i="2"/>
  <c r="AF3305" i="2"/>
  <c r="AF3306" i="2"/>
  <c r="AF3307" i="2"/>
  <c r="AF3308" i="2"/>
  <c r="AF3309" i="2"/>
  <c r="AF3310" i="2"/>
  <c r="AF3311" i="2"/>
  <c r="AF3312" i="2"/>
  <c r="AF3313" i="2"/>
  <c r="AF3314" i="2"/>
  <c r="AF3315" i="2"/>
  <c r="AF3316" i="2"/>
  <c r="AF3317" i="2"/>
  <c r="AF3318" i="2"/>
  <c r="AF3319" i="2"/>
  <c r="AF3320" i="2"/>
  <c r="AF3321" i="2"/>
  <c r="AF3322" i="2"/>
  <c r="AF3323" i="2"/>
  <c r="AF3324" i="2"/>
  <c r="AF3325" i="2"/>
  <c r="AF3326" i="2"/>
  <c r="AF3327" i="2"/>
  <c r="AF3328" i="2"/>
  <c r="AF3329" i="2"/>
  <c r="AF3330" i="2"/>
  <c r="AF3331" i="2"/>
  <c r="AF3332" i="2"/>
  <c r="AF3333" i="2"/>
  <c r="AF3334" i="2"/>
  <c r="AF3335" i="2"/>
  <c r="AF3336" i="2"/>
  <c r="AF3337" i="2"/>
  <c r="AF3338" i="2"/>
  <c r="AF3339" i="2"/>
  <c r="AF3340" i="2"/>
  <c r="AF3341" i="2"/>
  <c r="AF3342" i="2"/>
  <c r="AF3343" i="2"/>
  <c r="AF3344" i="2"/>
  <c r="AF3345" i="2"/>
  <c r="AF3346" i="2"/>
  <c r="AF3347" i="2"/>
  <c r="AF3348" i="2"/>
  <c r="AF3349" i="2"/>
  <c r="AF3350" i="2"/>
  <c r="AF3351" i="2"/>
  <c r="AF3352" i="2"/>
  <c r="AF3353" i="2"/>
  <c r="AF3354" i="2"/>
  <c r="AF3355" i="2"/>
  <c r="AF3356" i="2"/>
  <c r="AF3357" i="2"/>
  <c r="AF3358" i="2"/>
  <c r="AF3359" i="2"/>
  <c r="AF3360" i="2"/>
  <c r="AF3361" i="2"/>
  <c r="AF3362" i="2"/>
  <c r="AF3363" i="2"/>
  <c r="AF3364" i="2"/>
  <c r="AF3365" i="2"/>
  <c r="AF3366" i="2"/>
  <c r="AF3367" i="2"/>
  <c r="AF3368" i="2"/>
  <c r="AF3369" i="2"/>
  <c r="AF3370" i="2"/>
  <c r="AF3371" i="2"/>
  <c r="AF3372" i="2"/>
  <c r="AF3373" i="2"/>
  <c r="AF3374" i="2"/>
  <c r="AF3375" i="2"/>
  <c r="AF3376" i="2"/>
  <c r="AF3377" i="2"/>
  <c r="AF3378" i="2"/>
  <c r="AF3379" i="2"/>
  <c r="AF3380" i="2"/>
  <c r="AF3381" i="2"/>
  <c r="AF3382" i="2"/>
  <c r="AF3383" i="2"/>
  <c r="AF3384" i="2"/>
  <c r="AF3385" i="2"/>
  <c r="AF3386" i="2"/>
  <c r="AF3387" i="2"/>
  <c r="AF3388" i="2"/>
  <c r="AF3389" i="2"/>
  <c r="AF3390" i="2"/>
  <c r="AF3391" i="2"/>
  <c r="AF3392" i="2"/>
  <c r="AF3393" i="2"/>
  <c r="AF3394" i="2"/>
  <c r="AF3395" i="2"/>
  <c r="AF3396" i="2"/>
  <c r="AF3397" i="2"/>
  <c r="AF3398" i="2"/>
  <c r="AF3399" i="2"/>
  <c r="AF3400" i="2"/>
  <c r="AF3401" i="2"/>
  <c r="AF3402" i="2"/>
  <c r="AF3403" i="2"/>
  <c r="AF3404" i="2"/>
  <c r="AF3405" i="2"/>
  <c r="AF3406" i="2"/>
  <c r="AF3407" i="2"/>
  <c r="AF3408" i="2"/>
  <c r="AF3409" i="2"/>
  <c r="AF3410" i="2"/>
  <c r="AF3411" i="2"/>
  <c r="AF3412" i="2"/>
  <c r="AF3413" i="2"/>
  <c r="AF3414" i="2"/>
  <c r="AF3415" i="2"/>
  <c r="AF3416" i="2"/>
  <c r="AF3417" i="2"/>
  <c r="AF3418" i="2"/>
  <c r="AF3419" i="2"/>
  <c r="AF3420" i="2"/>
  <c r="AF3421" i="2"/>
  <c r="AF3422" i="2"/>
  <c r="AF3423" i="2"/>
  <c r="AF3424" i="2"/>
  <c r="AF3425" i="2"/>
  <c r="AF3426" i="2"/>
  <c r="AF3427" i="2"/>
  <c r="AF3428" i="2"/>
  <c r="AF3429" i="2"/>
  <c r="AF3430" i="2"/>
  <c r="AF3431" i="2"/>
  <c r="AF3432" i="2"/>
  <c r="AF3433" i="2"/>
  <c r="AF3434" i="2"/>
  <c r="AF3435" i="2"/>
  <c r="AF3436" i="2"/>
  <c r="AF3437" i="2"/>
  <c r="AF3438" i="2"/>
  <c r="AF3439" i="2"/>
  <c r="AF3440" i="2"/>
  <c r="AF3441" i="2"/>
  <c r="AF3442" i="2"/>
  <c r="AF3443" i="2"/>
  <c r="AF3444" i="2"/>
  <c r="AF3445" i="2"/>
  <c r="AF3446" i="2"/>
  <c r="AF3447" i="2"/>
  <c r="AF3448" i="2"/>
  <c r="AF3449" i="2"/>
  <c r="AF3450" i="2"/>
  <c r="AF3451" i="2"/>
  <c r="AF3452" i="2"/>
  <c r="AF3453" i="2"/>
  <c r="AF3454" i="2"/>
  <c r="AF3455" i="2"/>
  <c r="AF3456" i="2"/>
  <c r="AF3457" i="2"/>
  <c r="AF3458" i="2"/>
  <c r="AF3459" i="2"/>
  <c r="AF3460" i="2"/>
  <c r="AF3461" i="2"/>
  <c r="AF3462" i="2"/>
  <c r="AF3463" i="2"/>
  <c r="AF3464" i="2"/>
  <c r="AF3465" i="2"/>
  <c r="AF3466" i="2"/>
  <c r="AF3467" i="2"/>
  <c r="AF3468" i="2"/>
  <c r="AF3469" i="2"/>
  <c r="AF3470" i="2"/>
  <c r="AF3471" i="2"/>
  <c r="AF3472" i="2"/>
  <c r="AF3473" i="2"/>
  <c r="AF3474" i="2"/>
  <c r="AF3475" i="2"/>
  <c r="AF3476" i="2"/>
  <c r="AF3477" i="2"/>
  <c r="AF3478" i="2"/>
  <c r="AF3479" i="2"/>
  <c r="AF3480" i="2"/>
  <c r="AF3481" i="2"/>
  <c r="AF3482" i="2"/>
  <c r="AF3483" i="2"/>
  <c r="AF3484" i="2"/>
  <c r="AF3485" i="2"/>
  <c r="AF3486" i="2"/>
  <c r="AF3487" i="2"/>
  <c r="AF3488" i="2"/>
  <c r="AF3489" i="2"/>
  <c r="AF3490" i="2"/>
  <c r="AF3491" i="2"/>
  <c r="AF3492" i="2"/>
  <c r="AF3493" i="2"/>
  <c r="AF3494" i="2"/>
  <c r="AF3495" i="2"/>
  <c r="AF3496" i="2"/>
  <c r="AF3497" i="2"/>
  <c r="AF3498" i="2"/>
  <c r="AF3499" i="2"/>
  <c r="AF3500" i="2"/>
  <c r="AF3501" i="2"/>
  <c r="AF3502" i="2"/>
  <c r="AF3503" i="2"/>
  <c r="AF3504" i="2"/>
  <c r="AF3505" i="2"/>
  <c r="AF3506" i="2"/>
  <c r="AF3507" i="2"/>
  <c r="AF3508" i="2"/>
  <c r="AF3509" i="2"/>
  <c r="AF3510" i="2"/>
  <c r="AF3511" i="2"/>
  <c r="AF3512" i="2"/>
  <c r="AF3513" i="2"/>
  <c r="AF3514" i="2"/>
  <c r="AF3515" i="2"/>
  <c r="AF3516" i="2"/>
  <c r="AF3517" i="2"/>
  <c r="AF3518" i="2"/>
  <c r="AF3519" i="2"/>
  <c r="AF3520" i="2"/>
  <c r="AF3521" i="2"/>
  <c r="AF3522" i="2"/>
  <c r="AF3523" i="2"/>
  <c r="AF3524" i="2"/>
  <c r="AF3525" i="2"/>
  <c r="AF3526" i="2"/>
  <c r="AF3527" i="2"/>
  <c r="AF3528" i="2"/>
  <c r="AF3529" i="2"/>
  <c r="AF3530" i="2"/>
  <c r="AF3531" i="2"/>
  <c r="AF3532" i="2"/>
  <c r="AF3533" i="2"/>
  <c r="AF3534" i="2"/>
  <c r="AF3535" i="2"/>
  <c r="AF3536" i="2"/>
  <c r="AF3537" i="2"/>
  <c r="AF3538" i="2"/>
  <c r="AF3539" i="2"/>
  <c r="AF3540" i="2"/>
  <c r="AF3541" i="2"/>
  <c r="AF3542" i="2"/>
  <c r="AF3543" i="2"/>
  <c r="AF3544" i="2"/>
  <c r="AF3545" i="2"/>
  <c r="AF3546" i="2"/>
  <c r="AF3547" i="2"/>
  <c r="AF3548" i="2"/>
  <c r="AF3549" i="2"/>
  <c r="AF3550" i="2"/>
  <c r="AF3551" i="2"/>
  <c r="AF3552" i="2"/>
  <c r="AF3553" i="2"/>
  <c r="AF3554" i="2"/>
  <c r="AF3555" i="2"/>
  <c r="AF3556" i="2"/>
  <c r="AF3557" i="2"/>
  <c r="AF3558" i="2"/>
  <c r="AF3559" i="2"/>
  <c r="AF3560" i="2"/>
  <c r="AF3561" i="2"/>
  <c r="AF3562" i="2"/>
  <c r="AF3563" i="2"/>
  <c r="AF3564" i="2"/>
  <c r="AF3565" i="2"/>
  <c r="AF3566" i="2"/>
  <c r="AF3567" i="2"/>
  <c r="AF3568" i="2"/>
  <c r="AF3569" i="2"/>
  <c r="AF3570" i="2"/>
  <c r="AF3571" i="2"/>
  <c r="AF3572" i="2"/>
  <c r="AF3573" i="2"/>
  <c r="AF3574" i="2"/>
  <c r="AF3575" i="2"/>
  <c r="AF3576" i="2"/>
  <c r="AF3577" i="2"/>
  <c r="AF3578" i="2"/>
  <c r="AF3579" i="2"/>
  <c r="AF3580" i="2"/>
  <c r="AF3581" i="2"/>
  <c r="AF3582" i="2"/>
  <c r="AF3583" i="2"/>
  <c r="AF3584" i="2"/>
  <c r="AF3585" i="2"/>
  <c r="AF3586" i="2"/>
  <c r="AF3587" i="2"/>
  <c r="AF3588" i="2"/>
  <c r="AF3589" i="2"/>
  <c r="AF3590" i="2"/>
  <c r="AF3591" i="2"/>
  <c r="AF3592" i="2"/>
  <c r="AF3593" i="2"/>
  <c r="AF3594" i="2"/>
  <c r="AF3595" i="2"/>
  <c r="AF3596" i="2"/>
  <c r="AF3597" i="2"/>
  <c r="AF3598" i="2"/>
  <c r="AF3599" i="2"/>
  <c r="AF3600" i="2"/>
  <c r="AF3601" i="2"/>
  <c r="AF3602" i="2"/>
  <c r="AF3603" i="2"/>
  <c r="AF3604" i="2"/>
  <c r="AF3605" i="2"/>
  <c r="AF3606" i="2"/>
  <c r="AF3607" i="2"/>
  <c r="AF3608" i="2"/>
  <c r="AF3609" i="2"/>
  <c r="AF3610" i="2"/>
  <c r="AF3611" i="2"/>
  <c r="AF3612" i="2"/>
  <c r="AF3613" i="2"/>
  <c r="AF3614" i="2"/>
  <c r="AF3615" i="2"/>
  <c r="AF3616" i="2"/>
  <c r="AF3617" i="2"/>
  <c r="AF3618" i="2"/>
  <c r="AF3619" i="2"/>
  <c r="AF3620" i="2"/>
  <c r="AF3621" i="2"/>
  <c r="AF3622" i="2"/>
  <c r="AF3623" i="2"/>
  <c r="AF3624" i="2"/>
  <c r="AF3625" i="2"/>
  <c r="AF3626" i="2"/>
  <c r="AF3627" i="2"/>
  <c r="AF3628" i="2"/>
  <c r="AF3629" i="2"/>
  <c r="AF3630" i="2"/>
  <c r="AF3631" i="2"/>
  <c r="AF3632" i="2"/>
  <c r="AF3633" i="2"/>
  <c r="AF3634" i="2"/>
  <c r="AF3635" i="2"/>
  <c r="AF3636" i="2"/>
  <c r="AF3637" i="2"/>
  <c r="AF3638" i="2"/>
  <c r="AF3639" i="2"/>
  <c r="AF3640" i="2"/>
  <c r="AF3641" i="2"/>
  <c r="AF3642" i="2"/>
  <c r="AF3643" i="2"/>
  <c r="AF3644" i="2"/>
  <c r="AF3645" i="2"/>
  <c r="AF3646" i="2"/>
  <c r="AF3647" i="2"/>
  <c r="AF3648" i="2"/>
  <c r="AF3649" i="2"/>
  <c r="AF3650" i="2"/>
  <c r="AF3651" i="2"/>
  <c r="AF3652" i="2"/>
  <c r="AF3653" i="2"/>
  <c r="AF3654" i="2"/>
  <c r="AF3655" i="2"/>
  <c r="AF3656" i="2"/>
  <c r="AF3657" i="2"/>
  <c r="AF3658" i="2"/>
  <c r="AF3659" i="2"/>
  <c r="AF3660" i="2"/>
  <c r="AF3661" i="2"/>
  <c r="AF3662" i="2"/>
  <c r="AF3663" i="2"/>
  <c r="AF3664" i="2"/>
  <c r="AF3665" i="2"/>
  <c r="AF3666" i="2"/>
  <c r="AF3667" i="2"/>
  <c r="AF3668" i="2"/>
  <c r="AF3669" i="2"/>
  <c r="AF3670" i="2"/>
  <c r="AF3671" i="2"/>
  <c r="AF3672" i="2"/>
  <c r="AF3673" i="2"/>
  <c r="AF3674" i="2"/>
  <c r="AF3675" i="2"/>
  <c r="AF3676" i="2"/>
  <c r="AF3677" i="2"/>
  <c r="AF3678" i="2"/>
  <c r="AF3679" i="2"/>
  <c r="AF3680" i="2"/>
  <c r="AF3681" i="2"/>
  <c r="AF3682" i="2"/>
  <c r="AF3683" i="2"/>
  <c r="AF3684" i="2"/>
  <c r="AF3685" i="2"/>
  <c r="AF3686" i="2"/>
  <c r="AF3687" i="2"/>
  <c r="AF3688" i="2"/>
  <c r="AF3689" i="2"/>
  <c r="AF3690" i="2"/>
  <c r="AF3691" i="2"/>
  <c r="AF3692" i="2"/>
  <c r="AF3693" i="2"/>
  <c r="AF3694" i="2"/>
  <c r="AF3695" i="2"/>
  <c r="AF3696" i="2"/>
  <c r="AF3697" i="2"/>
  <c r="AF3698" i="2"/>
  <c r="AF3699" i="2"/>
  <c r="AF3700" i="2"/>
  <c r="AF3701" i="2"/>
  <c r="AF3702" i="2"/>
  <c r="AF3703" i="2"/>
  <c r="AF3704" i="2"/>
  <c r="AF3705" i="2"/>
  <c r="AF3706" i="2"/>
  <c r="AF3707" i="2"/>
  <c r="AF3708" i="2"/>
  <c r="AF3709" i="2"/>
  <c r="AF3710" i="2"/>
  <c r="AF3711" i="2"/>
  <c r="AF3712" i="2"/>
  <c r="AF3713" i="2"/>
  <c r="AF3714" i="2"/>
  <c r="AF3715" i="2"/>
  <c r="AF3716" i="2"/>
  <c r="AF3717" i="2"/>
  <c r="AF3718" i="2"/>
  <c r="AF3719" i="2"/>
  <c r="AF3720" i="2"/>
  <c r="AF3721" i="2"/>
  <c r="AF3722" i="2"/>
  <c r="AF3723" i="2"/>
  <c r="AF3724" i="2"/>
  <c r="AF3725" i="2"/>
  <c r="AF3726" i="2"/>
  <c r="AF3727" i="2"/>
  <c r="AF3728" i="2"/>
  <c r="AF3729" i="2"/>
  <c r="AF3730" i="2"/>
  <c r="AF3731" i="2"/>
  <c r="AF3732" i="2"/>
  <c r="AF3733" i="2"/>
  <c r="AF3734" i="2"/>
  <c r="AF3735" i="2"/>
  <c r="AF3736" i="2"/>
  <c r="AF3737" i="2"/>
  <c r="AF3738" i="2"/>
  <c r="AF3739" i="2"/>
  <c r="AF3740" i="2"/>
  <c r="AF3741" i="2"/>
  <c r="AF3742" i="2"/>
  <c r="AF3743" i="2"/>
  <c r="AF3744" i="2"/>
  <c r="AF3745" i="2"/>
  <c r="AF3746" i="2"/>
  <c r="AF3747" i="2"/>
  <c r="AF3748" i="2"/>
  <c r="AF3749" i="2"/>
  <c r="AF3750" i="2"/>
  <c r="AF3751" i="2"/>
  <c r="AF3752" i="2"/>
  <c r="AF3753" i="2"/>
  <c r="AF3754" i="2"/>
  <c r="AF3755" i="2"/>
  <c r="AF3756" i="2"/>
  <c r="AF3757" i="2"/>
  <c r="AF3758" i="2"/>
  <c r="AF3759" i="2"/>
  <c r="AF3760" i="2"/>
  <c r="AF3761" i="2"/>
  <c r="AF3762" i="2"/>
  <c r="AF3763" i="2"/>
  <c r="AF3764" i="2"/>
  <c r="AF3765" i="2"/>
  <c r="AF3766" i="2"/>
  <c r="AF3767" i="2"/>
  <c r="AF3768" i="2"/>
  <c r="AF3769" i="2"/>
  <c r="AF3770" i="2"/>
  <c r="AF3771" i="2"/>
  <c r="AF3772" i="2"/>
  <c r="AF3773" i="2"/>
  <c r="AF3774" i="2"/>
  <c r="AF3775" i="2"/>
  <c r="AF3776" i="2"/>
  <c r="AF3777" i="2"/>
  <c r="AF3778" i="2"/>
  <c r="AF3779" i="2"/>
  <c r="AF3780" i="2"/>
  <c r="AF3781" i="2"/>
  <c r="AF3782" i="2"/>
  <c r="AF3783" i="2"/>
  <c r="AF3784" i="2"/>
  <c r="AF3785" i="2"/>
  <c r="AF3786" i="2"/>
  <c r="AF3787" i="2"/>
  <c r="AF3788" i="2"/>
  <c r="AF3789" i="2"/>
  <c r="AF3790" i="2"/>
  <c r="AF3791" i="2"/>
  <c r="AF3792" i="2"/>
  <c r="AF3793" i="2"/>
  <c r="AF3794" i="2"/>
  <c r="AF3795" i="2"/>
  <c r="AF3796" i="2"/>
  <c r="AF3797" i="2"/>
  <c r="AF3798" i="2"/>
  <c r="AF3799" i="2"/>
  <c r="AF3800" i="2"/>
  <c r="AF3801" i="2"/>
  <c r="AF3802" i="2"/>
  <c r="AF3803" i="2"/>
  <c r="AF3804" i="2"/>
  <c r="AF3805" i="2"/>
  <c r="AF3806" i="2"/>
  <c r="AF3807" i="2"/>
  <c r="AF3808" i="2"/>
  <c r="AF3809" i="2"/>
  <c r="AF3810" i="2"/>
  <c r="AF3811" i="2"/>
  <c r="AF3812" i="2"/>
  <c r="AF3813" i="2"/>
  <c r="AF3814" i="2"/>
  <c r="AF3815" i="2"/>
  <c r="AF3816" i="2"/>
  <c r="AF3817" i="2"/>
  <c r="AF3818" i="2"/>
  <c r="AF3819" i="2"/>
  <c r="AF3820" i="2"/>
  <c r="AF3821" i="2"/>
  <c r="AF3822" i="2"/>
  <c r="AF3823" i="2"/>
  <c r="AF3824" i="2"/>
  <c r="AF3825" i="2"/>
  <c r="AF3826" i="2"/>
  <c r="AF3827" i="2"/>
  <c r="AF3828" i="2"/>
  <c r="AF3829" i="2"/>
  <c r="AF3830" i="2"/>
  <c r="AF3831" i="2"/>
  <c r="AF3832" i="2"/>
  <c r="AF3833" i="2"/>
  <c r="AF3834" i="2"/>
  <c r="AF3835" i="2"/>
  <c r="AF3836" i="2"/>
  <c r="AF3837" i="2"/>
  <c r="AF3838" i="2"/>
  <c r="AF3839" i="2"/>
  <c r="AF3840" i="2"/>
  <c r="AF3841" i="2"/>
  <c r="AF3842" i="2"/>
  <c r="AF3843" i="2"/>
  <c r="AF3844" i="2"/>
  <c r="AF3845" i="2"/>
  <c r="AF3846" i="2"/>
  <c r="AF3847" i="2"/>
  <c r="AF3848" i="2"/>
  <c r="AF3849" i="2"/>
  <c r="AF3850" i="2"/>
  <c r="AF3851" i="2"/>
  <c r="AF3852" i="2"/>
  <c r="AF3853" i="2"/>
  <c r="AF3854" i="2"/>
  <c r="AF3855" i="2"/>
  <c r="AF3856" i="2"/>
  <c r="AF3857" i="2"/>
  <c r="AF3858" i="2"/>
  <c r="AF3859" i="2"/>
  <c r="AF3860" i="2"/>
  <c r="AF3861" i="2"/>
  <c r="AF3862" i="2"/>
  <c r="AF3863" i="2"/>
  <c r="AF3864" i="2"/>
  <c r="AF3865" i="2"/>
  <c r="AF3866" i="2"/>
  <c r="AF3867" i="2"/>
  <c r="AF3868" i="2"/>
  <c r="AF3869" i="2"/>
  <c r="AF3870" i="2"/>
  <c r="AF3871" i="2"/>
  <c r="AF3872" i="2"/>
  <c r="AF3873" i="2"/>
  <c r="AF3874" i="2"/>
  <c r="AF3875" i="2"/>
  <c r="AF3876" i="2"/>
  <c r="AF3877" i="2"/>
  <c r="AF3878" i="2"/>
  <c r="AF3879" i="2"/>
  <c r="AF3880" i="2"/>
  <c r="AF3881" i="2"/>
  <c r="AF3882" i="2"/>
  <c r="AF3883" i="2"/>
  <c r="AF3884" i="2"/>
  <c r="AF3885" i="2"/>
  <c r="AF3886" i="2"/>
  <c r="AF3887" i="2"/>
  <c r="AF3888" i="2"/>
  <c r="AF3889" i="2"/>
  <c r="AF3890" i="2"/>
  <c r="AF3891" i="2"/>
  <c r="AF3892" i="2"/>
  <c r="AF3893" i="2"/>
  <c r="AF3894" i="2"/>
  <c r="AF3895" i="2"/>
  <c r="AF3896" i="2"/>
  <c r="AF3897" i="2"/>
  <c r="AF3898" i="2"/>
  <c r="AF3899" i="2"/>
  <c r="AF3900" i="2"/>
  <c r="AF3901" i="2"/>
  <c r="AF3902" i="2"/>
  <c r="AF3903" i="2"/>
  <c r="AF3904" i="2"/>
  <c r="AF3905" i="2"/>
  <c r="AF3906" i="2"/>
  <c r="AF3907" i="2"/>
  <c r="AF3908" i="2"/>
  <c r="AF3909" i="2"/>
  <c r="AF3910" i="2"/>
  <c r="AF3911" i="2"/>
  <c r="AF3912" i="2"/>
  <c r="AF3913" i="2"/>
  <c r="AF3914" i="2"/>
  <c r="AF3915" i="2"/>
  <c r="AF3916" i="2"/>
  <c r="AF3917" i="2"/>
  <c r="AF3918" i="2"/>
  <c r="AF3919" i="2"/>
  <c r="AF3920" i="2"/>
  <c r="AF3921" i="2"/>
  <c r="AF3922" i="2"/>
  <c r="AF3923" i="2"/>
  <c r="AF3924" i="2"/>
  <c r="AF3925" i="2"/>
  <c r="AF3926" i="2"/>
  <c r="AF3927" i="2"/>
  <c r="AF3928" i="2"/>
  <c r="AF3929" i="2"/>
  <c r="AF3930" i="2"/>
  <c r="AF3931" i="2"/>
  <c r="AF3932" i="2"/>
  <c r="AF3933" i="2"/>
  <c r="AF3934" i="2"/>
  <c r="AF3935" i="2"/>
  <c r="AF3936" i="2"/>
  <c r="AF3937" i="2"/>
  <c r="AF3938" i="2"/>
  <c r="AF3939" i="2"/>
  <c r="AF3940" i="2"/>
  <c r="AF3941" i="2"/>
  <c r="AF3942" i="2"/>
  <c r="AF3943" i="2"/>
  <c r="AF3944" i="2"/>
  <c r="AF3945" i="2"/>
  <c r="AF3946" i="2"/>
  <c r="AF3947" i="2"/>
  <c r="AF3948" i="2"/>
  <c r="AF3949" i="2"/>
  <c r="AF3950" i="2"/>
  <c r="AF3951" i="2"/>
  <c r="AF3952" i="2"/>
  <c r="AF3953" i="2"/>
  <c r="AF3954" i="2"/>
  <c r="AF3955" i="2"/>
  <c r="AF3956" i="2"/>
  <c r="AF3957" i="2"/>
  <c r="AF3958" i="2"/>
  <c r="AF3959" i="2"/>
  <c r="AF3960" i="2"/>
  <c r="AF3961" i="2"/>
  <c r="AF3962" i="2"/>
  <c r="AF3963" i="2"/>
  <c r="AF3964" i="2"/>
  <c r="AF3965" i="2"/>
  <c r="AF3966" i="2"/>
  <c r="AF3967" i="2"/>
  <c r="AF3968" i="2"/>
  <c r="AF3969" i="2"/>
  <c r="AF3970" i="2"/>
  <c r="AF3971" i="2"/>
  <c r="AF3972" i="2"/>
  <c r="AF3973" i="2"/>
  <c r="AF3974" i="2"/>
  <c r="AF3975" i="2"/>
  <c r="AF3976" i="2"/>
  <c r="AF3977" i="2"/>
  <c r="AF3978" i="2"/>
  <c r="AF3979" i="2"/>
  <c r="AF3980" i="2"/>
  <c r="AF3981" i="2"/>
  <c r="AF3982" i="2"/>
  <c r="AF3983" i="2"/>
  <c r="AF3984" i="2"/>
  <c r="AF3985" i="2"/>
  <c r="AF3986" i="2"/>
  <c r="AF3987" i="2"/>
  <c r="AF3988" i="2"/>
  <c r="AF3989" i="2"/>
  <c r="AF3990" i="2"/>
  <c r="AF3991" i="2"/>
  <c r="AF3992" i="2"/>
  <c r="AF3993" i="2"/>
  <c r="AF3994" i="2"/>
  <c r="AF3995" i="2"/>
  <c r="AF3996" i="2"/>
  <c r="AF3997" i="2"/>
  <c r="AF3998" i="2"/>
  <c r="AF3999" i="2"/>
  <c r="AF4000" i="2"/>
  <c r="AF4001" i="2"/>
  <c r="AF4002" i="2"/>
  <c r="AF4003" i="2"/>
  <c r="AF4004" i="2"/>
  <c r="AF4005" i="2"/>
  <c r="AF4006" i="2"/>
  <c r="AF4007" i="2"/>
  <c r="AF4008" i="2"/>
  <c r="AF4009" i="2"/>
  <c r="AF4010" i="2"/>
  <c r="AF4011" i="2"/>
  <c r="AF4012" i="2"/>
  <c r="AF4013" i="2"/>
  <c r="AF4014" i="2"/>
  <c r="AF4015" i="2"/>
  <c r="AF4016" i="2"/>
  <c r="AF4017" i="2"/>
  <c r="AF4018" i="2"/>
  <c r="AF4019" i="2"/>
  <c r="AF4020" i="2"/>
  <c r="AF4021" i="2"/>
  <c r="AF4022" i="2"/>
  <c r="AF4023" i="2"/>
  <c r="AF4024" i="2"/>
  <c r="AF4025" i="2"/>
  <c r="AF4026" i="2"/>
  <c r="AF4027" i="2"/>
  <c r="AF4028" i="2"/>
  <c r="AF4029" i="2"/>
  <c r="AF4030" i="2"/>
  <c r="AF4031" i="2"/>
  <c r="AF4032" i="2"/>
  <c r="AF4033" i="2"/>
  <c r="AF4034" i="2"/>
  <c r="AF4035" i="2"/>
  <c r="AF4036" i="2"/>
  <c r="AF4037" i="2"/>
  <c r="AF4038" i="2"/>
  <c r="AF4039" i="2"/>
  <c r="AF4040" i="2"/>
  <c r="AF4041" i="2"/>
  <c r="AF4042" i="2"/>
  <c r="AF4043" i="2"/>
  <c r="AF4044" i="2"/>
  <c r="AF4045" i="2"/>
  <c r="AF4046" i="2"/>
  <c r="AF4047" i="2"/>
  <c r="AF4048" i="2"/>
  <c r="AF4049" i="2"/>
  <c r="AF4050" i="2"/>
  <c r="AF4051" i="2"/>
  <c r="AF4052" i="2"/>
  <c r="AF4053" i="2"/>
  <c r="AF4054" i="2"/>
  <c r="AF4055" i="2"/>
  <c r="AF4056" i="2"/>
  <c r="AF4057" i="2"/>
  <c r="AF4058" i="2"/>
  <c r="AF4059" i="2"/>
  <c r="AF4060" i="2"/>
  <c r="AF4061" i="2"/>
  <c r="AF4062" i="2"/>
  <c r="AF4063" i="2"/>
  <c r="AF4064" i="2"/>
  <c r="AF4065" i="2"/>
  <c r="AF4066" i="2"/>
  <c r="AF4067" i="2"/>
  <c r="AF4068" i="2"/>
  <c r="AF4069" i="2"/>
  <c r="AF4070" i="2"/>
  <c r="AF4071" i="2"/>
  <c r="AF4072" i="2"/>
  <c r="AF4073" i="2"/>
  <c r="AF4074" i="2"/>
  <c r="AF4075" i="2"/>
  <c r="AF4076" i="2"/>
  <c r="AF4077" i="2"/>
  <c r="AF4078" i="2"/>
  <c r="AF4079" i="2"/>
  <c r="AF4080" i="2"/>
  <c r="AF4081" i="2"/>
  <c r="AF4082" i="2"/>
  <c r="AF4083" i="2"/>
  <c r="AF4084" i="2"/>
  <c r="AF4085" i="2"/>
  <c r="AF4086" i="2"/>
  <c r="AF4087" i="2"/>
  <c r="AF4088" i="2"/>
  <c r="AF4089" i="2"/>
  <c r="AF4090" i="2"/>
  <c r="AF4091" i="2"/>
  <c r="AF4092" i="2"/>
  <c r="AF4093" i="2"/>
  <c r="AF4094" i="2"/>
  <c r="AF4095" i="2"/>
  <c r="AF4096" i="2"/>
  <c r="AF4097" i="2"/>
  <c r="AF4098" i="2"/>
  <c r="AF4099" i="2"/>
  <c r="AF4100" i="2"/>
  <c r="AF4101" i="2"/>
  <c r="AF4102" i="2"/>
  <c r="AF4103" i="2"/>
  <c r="AF4104" i="2"/>
  <c r="AF4105" i="2"/>
  <c r="AF4106" i="2"/>
  <c r="AF4107" i="2"/>
  <c r="AF4108" i="2"/>
  <c r="AF4109" i="2"/>
  <c r="AF4110" i="2"/>
  <c r="AF4111" i="2"/>
  <c r="AF4112" i="2"/>
  <c r="AF4113" i="2"/>
  <c r="AF4114" i="2"/>
  <c r="AF4115" i="2"/>
  <c r="AF4116" i="2"/>
  <c r="AF4117" i="2"/>
  <c r="AF4118" i="2"/>
  <c r="AF4119" i="2"/>
  <c r="AF4120" i="2"/>
  <c r="AF4121" i="2"/>
  <c r="AF4122" i="2"/>
  <c r="AF4123" i="2"/>
  <c r="AF4124" i="2"/>
  <c r="AF4125" i="2"/>
  <c r="AF4126" i="2"/>
  <c r="AF4127" i="2"/>
  <c r="AF4128" i="2"/>
  <c r="AF4129" i="2"/>
  <c r="AF4130" i="2"/>
  <c r="AF4131" i="2"/>
  <c r="AF4132" i="2"/>
  <c r="AF4133" i="2"/>
  <c r="AF4134" i="2"/>
  <c r="AF4135" i="2"/>
  <c r="AF4136" i="2"/>
  <c r="AF4137" i="2"/>
  <c r="AF4138" i="2"/>
  <c r="AF4139" i="2"/>
  <c r="AF4140" i="2"/>
  <c r="AF4141" i="2"/>
  <c r="AF4142" i="2"/>
  <c r="AF4143" i="2"/>
  <c r="AF4144" i="2"/>
  <c r="AF4145" i="2"/>
  <c r="AF4146" i="2"/>
  <c r="AF4147" i="2"/>
  <c r="AF4148" i="2"/>
  <c r="AF4149" i="2"/>
  <c r="AF4150" i="2"/>
  <c r="AF4151" i="2"/>
  <c r="AF4152" i="2"/>
  <c r="AF4153" i="2"/>
  <c r="AF4154" i="2"/>
  <c r="AF4155" i="2"/>
  <c r="AF4156" i="2"/>
  <c r="AF4157" i="2"/>
  <c r="AF4158" i="2"/>
  <c r="AF4159" i="2"/>
  <c r="AF4160" i="2"/>
  <c r="AF4161" i="2"/>
  <c r="AF4162" i="2"/>
  <c r="AF4163" i="2"/>
  <c r="AF4164" i="2"/>
  <c r="AF4165" i="2"/>
  <c r="AF4166" i="2"/>
  <c r="AF4167" i="2"/>
  <c r="AF4168" i="2"/>
  <c r="AF4169" i="2"/>
  <c r="AF4170" i="2"/>
  <c r="AF4171" i="2"/>
  <c r="AF4172" i="2"/>
  <c r="AF4173" i="2"/>
  <c r="AF4174" i="2"/>
  <c r="AF4175" i="2"/>
  <c r="AF4176" i="2"/>
  <c r="AF4177" i="2"/>
  <c r="AF4178" i="2"/>
  <c r="AF4179" i="2"/>
  <c r="AF4180" i="2"/>
  <c r="AF4181" i="2"/>
  <c r="AF4182" i="2"/>
  <c r="AF4183" i="2"/>
  <c r="AF4184" i="2"/>
  <c r="AF4185" i="2"/>
  <c r="AF4186" i="2"/>
  <c r="AF4187" i="2"/>
  <c r="AF4188" i="2"/>
  <c r="AF4189" i="2"/>
  <c r="AF4190" i="2"/>
  <c r="AF4191" i="2"/>
  <c r="AF4192" i="2"/>
  <c r="AF4193" i="2"/>
  <c r="AF4194" i="2"/>
  <c r="AF4195" i="2"/>
  <c r="AF4196" i="2"/>
  <c r="AF4197" i="2"/>
  <c r="AF4198" i="2"/>
  <c r="AF4199" i="2"/>
  <c r="AF4200" i="2"/>
  <c r="AF4201" i="2"/>
  <c r="AF4202" i="2"/>
  <c r="AF4203" i="2"/>
  <c r="AF4204" i="2"/>
  <c r="AF4205" i="2"/>
  <c r="AF4206" i="2"/>
  <c r="AF4207" i="2"/>
  <c r="AF4208" i="2"/>
  <c r="AF4209" i="2"/>
  <c r="AF4210" i="2"/>
  <c r="AF4211" i="2"/>
  <c r="AF4212" i="2"/>
  <c r="AF4213" i="2"/>
  <c r="AF4214" i="2"/>
  <c r="AF4215" i="2"/>
  <c r="AF4216" i="2"/>
  <c r="AF4217" i="2"/>
  <c r="AF4218" i="2"/>
  <c r="AF4219" i="2"/>
  <c r="AF4220" i="2"/>
  <c r="AF4221" i="2"/>
  <c r="AF4222" i="2"/>
  <c r="AF4223" i="2"/>
  <c r="AF4224" i="2"/>
  <c r="AF4225" i="2"/>
  <c r="AF4226" i="2"/>
  <c r="AF4227" i="2"/>
  <c r="AF4228" i="2"/>
  <c r="AF4229" i="2"/>
  <c r="AF4230" i="2"/>
  <c r="AF4231" i="2"/>
  <c r="AF4232" i="2"/>
  <c r="AF4233" i="2"/>
  <c r="AF4234" i="2"/>
  <c r="AF4235" i="2"/>
  <c r="AF4236" i="2"/>
  <c r="AF4237" i="2"/>
  <c r="AF4238" i="2"/>
  <c r="AF4239" i="2"/>
  <c r="AF4240" i="2"/>
  <c r="AF4241" i="2"/>
  <c r="AF4242" i="2"/>
  <c r="AF4243" i="2"/>
  <c r="AF4244" i="2"/>
  <c r="AF4245" i="2"/>
  <c r="AF4246" i="2"/>
  <c r="AF4247" i="2"/>
  <c r="AF4248" i="2"/>
  <c r="AF4249" i="2"/>
  <c r="AF4250" i="2"/>
  <c r="AF4251" i="2"/>
  <c r="AF4252" i="2"/>
  <c r="AF4253" i="2"/>
  <c r="AF4254" i="2"/>
  <c r="AF4255" i="2"/>
  <c r="AF4256" i="2"/>
  <c r="AF4257" i="2"/>
  <c r="AF4258" i="2"/>
  <c r="AF4259" i="2"/>
  <c r="AF4260" i="2"/>
  <c r="AF4261" i="2"/>
  <c r="AF4262" i="2"/>
  <c r="AF4263" i="2"/>
  <c r="AF4264" i="2"/>
  <c r="AF4265" i="2"/>
  <c r="AF4266" i="2"/>
  <c r="AF4267" i="2"/>
  <c r="AF4268" i="2"/>
  <c r="AF4269" i="2"/>
  <c r="AF4270" i="2"/>
  <c r="AF4271" i="2"/>
  <c r="AF4272" i="2"/>
  <c r="AF4273" i="2"/>
  <c r="AF4274" i="2"/>
  <c r="AF4275" i="2"/>
  <c r="AF4276" i="2"/>
  <c r="AF4277" i="2"/>
  <c r="AF4278" i="2"/>
  <c r="AF4279" i="2"/>
  <c r="AF4280" i="2"/>
  <c r="AF4281" i="2"/>
  <c r="AF4282" i="2"/>
  <c r="AF4283" i="2"/>
  <c r="AF4284" i="2"/>
  <c r="AF4285" i="2"/>
  <c r="AF4286" i="2"/>
  <c r="AF4287" i="2"/>
  <c r="AF4288" i="2"/>
  <c r="AF4289" i="2"/>
  <c r="AF4290" i="2"/>
  <c r="AF4291" i="2"/>
  <c r="AF4292" i="2"/>
  <c r="AF4293" i="2"/>
  <c r="AF4294" i="2"/>
  <c r="AF4295" i="2"/>
  <c r="AF4296" i="2"/>
  <c r="AF4297" i="2"/>
  <c r="AF4298" i="2"/>
  <c r="AF4299" i="2"/>
  <c r="AF4300" i="2"/>
  <c r="AF4301" i="2"/>
  <c r="AF4302" i="2"/>
  <c r="AF4303" i="2"/>
  <c r="AF4304" i="2"/>
  <c r="AF4305" i="2"/>
  <c r="AF4306" i="2"/>
  <c r="AF4307" i="2"/>
  <c r="AF4308" i="2"/>
  <c r="AF4309" i="2"/>
  <c r="AF4310" i="2"/>
  <c r="AF4311" i="2"/>
  <c r="AF4312" i="2"/>
  <c r="AF4313" i="2"/>
  <c r="AF4314" i="2"/>
  <c r="AF4315" i="2"/>
  <c r="AF4316" i="2"/>
  <c r="AF4317" i="2"/>
  <c r="AF4318" i="2"/>
  <c r="AF4319" i="2"/>
  <c r="AF4320" i="2"/>
  <c r="AF4321" i="2"/>
  <c r="AF4322" i="2"/>
  <c r="AF4323" i="2"/>
  <c r="AF4324" i="2"/>
  <c r="AF4325" i="2"/>
  <c r="AF4326" i="2"/>
  <c r="AF4327" i="2"/>
  <c r="AF4328" i="2"/>
  <c r="AF4329" i="2"/>
  <c r="AF4330" i="2"/>
  <c r="AF4331" i="2"/>
  <c r="AF4332" i="2"/>
  <c r="AF4333" i="2"/>
  <c r="AF4334" i="2"/>
  <c r="AF4335" i="2"/>
  <c r="AF4336" i="2"/>
  <c r="AF4337" i="2"/>
  <c r="AF4338" i="2"/>
  <c r="AF4339" i="2"/>
  <c r="AF4340" i="2"/>
  <c r="AF4341" i="2"/>
  <c r="AF4342" i="2"/>
  <c r="AF4343" i="2"/>
  <c r="AF4344" i="2"/>
  <c r="AF4345" i="2"/>
  <c r="AF4346" i="2"/>
  <c r="AF4347" i="2"/>
  <c r="AF4348" i="2"/>
  <c r="AF4349" i="2"/>
  <c r="AF4350" i="2"/>
  <c r="AF4351" i="2"/>
  <c r="AF4352" i="2"/>
  <c r="AF4353" i="2"/>
  <c r="AF4354" i="2"/>
  <c r="AF4355" i="2"/>
  <c r="AF4356" i="2"/>
  <c r="AF4357" i="2"/>
  <c r="AF4358" i="2"/>
  <c r="AF4359" i="2"/>
  <c r="AF4360" i="2"/>
  <c r="AF4361" i="2"/>
  <c r="AF4362" i="2"/>
  <c r="AF4363" i="2"/>
  <c r="AF4364" i="2"/>
  <c r="AF4365" i="2"/>
  <c r="AF4366" i="2"/>
  <c r="AF4367" i="2"/>
  <c r="AF4368" i="2"/>
  <c r="AF4369" i="2"/>
  <c r="AF4370" i="2"/>
  <c r="AF4371" i="2"/>
  <c r="AF4372" i="2"/>
  <c r="AF4373" i="2"/>
  <c r="AF4374" i="2"/>
  <c r="AF4375" i="2"/>
  <c r="AF4376" i="2"/>
  <c r="AF4377" i="2"/>
  <c r="AF4378" i="2"/>
  <c r="AF4379" i="2"/>
  <c r="AF4380" i="2"/>
  <c r="AF4381" i="2"/>
  <c r="AF4382" i="2"/>
  <c r="AF4383" i="2"/>
  <c r="AF4384" i="2"/>
  <c r="AF4385" i="2"/>
  <c r="AF4386" i="2"/>
  <c r="AF4387" i="2"/>
  <c r="AF4388" i="2"/>
  <c r="AF4389" i="2"/>
  <c r="AF4390" i="2"/>
  <c r="AF4391" i="2"/>
  <c r="AF4392" i="2"/>
  <c r="AF4393" i="2"/>
  <c r="AF4394" i="2"/>
  <c r="AF4395" i="2"/>
  <c r="AF4396" i="2"/>
  <c r="AF4397" i="2"/>
  <c r="AF4398" i="2"/>
  <c r="AF4399" i="2"/>
  <c r="AF4400" i="2"/>
  <c r="AF4401" i="2"/>
  <c r="AF4402" i="2"/>
  <c r="AF4403" i="2"/>
  <c r="AF4404" i="2"/>
  <c r="AF4405" i="2"/>
  <c r="AF4406" i="2"/>
  <c r="AF4407" i="2"/>
  <c r="AF4408" i="2"/>
  <c r="AF4409" i="2"/>
  <c r="AF4410" i="2"/>
  <c r="AF4411" i="2"/>
  <c r="AF4412" i="2"/>
  <c r="AF4413" i="2"/>
  <c r="AF4414" i="2"/>
  <c r="AF4415" i="2"/>
  <c r="AF4416" i="2"/>
  <c r="AF4417" i="2"/>
  <c r="AF4418" i="2"/>
  <c r="AF4419" i="2"/>
  <c r="AF4420" i="2"/>
  <c r="AF4421" i="2"/>
  <c r="AF4422" i="2"/>
  <c r="AF4423" i="2"/>
  <c r="AF4424" i="2"/>
  <c r="AF4425" i="2"/>
  <c r="AF4426" i="2"/>
  <c r="AF4427" i="2"/>
  <c r="AF4428" i="2"/>
  <c r="AF4429" i="2"/>
  <c r="AF4430" i="2"/>
  <c r="AF4431" i="2"/>
  <c r="AF4432" i="2"/>
  <c r="AF4433" i="2"/>
  <c r="AF4434" i="2"/>
  <c r="AF4435" i="2"/>
  <c r="AF4436" i="2"/>
  <c r="AF4437" i="2"/>
  <c r="AF4438" i="2"/>
  <c r="AF4439" i="2"/>
  <c r="AF4440" i="2"/>
  <c r="AF4441" i="2"/>
  <c r="AF4442" i="2"/>
  <c r="AF4443" i="2"/>
  <c r="AF4444" i="2"/>
  <c r="AF4445" i="2"/>
  <c r="AF4446" i="2"/>
  <c r="AF4447" i="2"/>
  <c r="AF4448" i="2"/>
  <c r="AF4449" i="2"/>
  <c r="AF4450" i="2"/>
  <c r="AF4451" i="2"/>
  <c r="AF4452" i="2"/>
  <c r="AF4453" i="2"/>
  <c r="AF4454" i="2"/>
  <c r="AF4455" i="2"/>
  <c r="AF4456" i="2"/>
  <c r="AF4457" i="2"/>
  <c r="AF4458" i="2"/>
  <c r="AF4459" i="2"/>
  <c r="AF4460" i="2"/>
  <c r="AF4461" i="2"/>
  <c r="AF4462" i="2"/>
  <c r="AF4463" i="2"/>
  <c r="AF4464" i="2"/>
  <c r="AF4465" i="2"/>
  <c r="AF4466" i="2"/>
  <c r="AF4467" i="2"/>
  <c r="AF4468" i="2"/>
  <c r="AF4469" i="2"/>
  <c r="AF4470" i="2"/>
  <c r="AF4471" i="2"/>
  <c r="AF4472" i="2"/>
  <c r="AF4473" i="2"/>
  <c r="AF4474" i="2"/>
  <c r="AF4475" i="2"/>
  <c r="AF4476" i="2"/>
  <c r="AF4477" i="2"/>
  <c r="AF4478" i="2"/>
  <c r="AF4479" i="2"/>
  <c r="AF4480" i="2"/>
  <c r="AF4481" i="2"/>
  <c r="AF4482" i="2"/>
  <c r="AF4483" i="2"/>
  <c r="AF4484" i="2"/>
  <c r="AF4485" i="2"/>
  <c r="AF4486" i="2"/>
  <c r="AF4487" i="2"/>
  <c r="AF4488" i="2"/>
  <c r="AF4489" i="2"/>
  <c r="AF4490" i="2"/>
  <c r="AF4491" i="2"/>
  <c r="AF4492" i="2"/>
  <c r="AF4493" i="2"/>
  <c r="AF4494" i="2"/>
  <c r="AF4495" i="2"/>
  <c r="AF4496" i="2"/>
  <c r="AF4497" i="2"/>
  <c r="AF4498" i="2"/>
  <c r="AF4499" i="2"/>
  <c r="AF4500" i="2"/>
  <c r="AF4501" i="2"/>
  <c r="AF4502" i="2"/>
  <c r="AF4503" i="2"/>
  <c r="AF4504" i="2"/>
  <c r="AF4505" i="2"/>
  <c r="AF4506" i="2"/>
  <c r="AF4507" i="2"/>
  <c r="AF4508" i="2"/>
  <c r="AF4509" i="2"/>
  <c r="AF4510" i="2"/>
  <c r="AF4511" i="2"/>
  <c r="AF4512" i="2"/>
  <c r="AF4513" i="2"/>
  <c r="AF4514" i="2"/>
  <c r="AF4515" i="2"/>
  <c r="AF4516" i="2"/>
  <c r="AF4517" i="2"/>
  <c r="AF4518" i="2"/>
  <c r="AF4519" i="2"/>
  <c r="AF4520" i="2"/>
  <c r="AF4521" i="2"/>
  <c r="AF4522" i="2"/>
  <c r="AF4523" i="2"/>
  <c r="AF4524" i="2"/>
  <c r="AF4525" i="2"/>
  <c r="AF4526" i="2"/>
  <c r="AF4527" i="2"/>
  <c r="AF4528" i="2"/>
  <c r="AF4529" i="2"/>
  <c r="AF4530" i="2"/>
  <c r="AF4531" i="2"/>
  <c r="AF4532" i="2"/>
  <c r="AF4533" i="2"/>
  <c r="AF4534" i="2"/>
  <c r="AF4535" i="2"/>
  <c r="AF4536" i="2"/>
  <c r="AF4537" i="2"/>
  <c r="AF4538" i="2"/>
  <c r="AF4539" i="2"/>
  <c r="AF4540" i="2"/>
  <c r="AF4541" i="2"/>
  <c r="AF4542" i="2"/>
  <c r="AF4543" i="2"/>
  <c r="AF4544" i="2"/>
  <c r="AF4545" i="2"/>
  <c r="AF4546" i="2"/>
  <c r="AF4547" i="2"/>
  <c r="AF4548" i="2"/>
  <c r="AF4549" i="2"/>
  <c r="AF4550" i="2"/>
  <c r="AF4551" i="2"/>
  <c r="AF4552" i="2"/>
  <c r="AF4553" i="2"/>
  <c r="AF4554" i="2"/>
  <c r="AF4555" i="2"/>
  <c r="AF4556" i="2"/>
  <c r="AF4557" i="2"/>
  <c r="AF4558" i="2"/>
  <c r="AF4559" i="2"/>
  <c r="AF4560" i="2"/>
  <c r="AF4561" i="2"/>
  <c r="AF4562" i="2"/>
  <c r="AF4563" i="2"/>
  <c r="AF4564" i="2"/>
  <c r="AF4565" i="2"/>
  <c r="AF4566" i="2"/>
  <c r="AF4567" i="2"/>
  <c r="AF4568" i="2"/>
  <c r="AF4569" i="2"/>
  <c r="AF4570" i="2"/>
  <c r="AF4571" i="2"/>
  <c r="AF4572" i="2"/>
  <c r="AF4573" i="2"/>
  <c r="AF4574" i="2"/>
  <c r="AF4575" i="2"/>
  <c r="AF4576" i="2"/>
  <c r="AF4577" i="2"/>
  <c r="AF4578" i="2"/>
  <c r="AF4579" i="2"/>
  <c r="AF4580" i="2"/>
  <c r="AF4581" i="2"/>
  <c r="AF4582" i="2"/>
  <c r="AF4583" i="2"/>
  <c r="AF4584" i="2"/>
  <c r="AF4585" i="2"/>
  <c r="AF4586" i="2"/>
  <c r="AF4587" i="2"/>
  <c r="AF4588" i="2"/>
  <c r="AF4589" i="2"/>
  <c r="AF4590" i="2"/>
  <c r="AF4591" i="2"/>
  <c r="AF4592" i="2"/>
  <c r="AF4593" i="2"/>
  <c r="AF4594" i="2"/>
  <c r="AF4595" i="2"/>
  <c r="AF4596" i="2"/>
  <c r="AF4597" i="2"/>
  <c r="AF4598" i="2"/>
  <c r="AF4599" i="2"/>
  <c r="AF4600" i="2"/>
  <c r="AF4601" i="2"/>
  <c r="AF4602" i="2"/>
  <c r="AF4603" i="2"/>
  <c r="AF4604" i="2"/>
  <c r="AF4605" i="2"/>
  <c r="AF4606" i="2"/>
  <c r="AF4607" i="2"/>
  <c r="AF4608" i="2"/>
  <c r="AF4609" i="2"/>
  <c r="AF4610" i="2"/>
  <c r="AF4611" i="2"/>
  <c r="AF4612" i="2"/>
  <c r="AF4613" i="2"/>
  <c r="AF4614" i="2"/>
  <c r="AF4615" i="2"/>
  <c r="AF4616" i="2"/>
  <c r="AF4617" i="2"/>
  <c r="AF4618" i="2"/>
  <c r="AF4619" i="2"/>
  <c r="AF4620" i="2"/>
  <c r="AF4621" i="2"/>
  <c r="AF4622" i="2"/>
  <c r="AF4623" i="2"/>
  <c r="AF4624" i="2"/>
  <c r="AF4625" i="2"/>
  <c r="AF4626" i="2"/>
  <c r="AF4627" i="2"/>
  <c r="AF4628" i="2"/>
  <c r="AF4629" i="2"/>
  <c r="AF4630" i="2"/>
  <c r="AF4631" i="2"/>
  <c r="AF4632" i="2"/>
  <c r="AF4633" i="2"/>
  <c r="AF4634" i="2"/>
  <c r="AF4635" i="2"/>
  <c r="AF4636" i="2"/>
  <c r="AF4637" i="2"/>
  <c r="AF4638" i="2"/>
  <c r="AF4639" i="2"/>
  <c r="AF4640" i="2"/>
  <c r="AF4641" i="2"/>
  <c r="AF4642" i="2"/>
  <c r="AF4643" i="2"/>
  <c r="AF4644" i="2"/>
  <c r="AF4645" i="2"/>
  <c r="AF4646" i="2"/>
  <c r="AF4647" i="2"/>
  <c r="AF4648" i="2"/>
  <c r="AF4649" i="2"/>
  <c r="AF4650" i="2"/>
  <c r="AF4651" i="2"/>
  <c r="AF4652" i="2"/>
  <c r="AF4653" i="2"/>
  <c r="AF4654" i="2"/>
  <c r="AF4655" i="2"/>
  <c r="AF4656" i="2"/>
  <c r="AF4657" i="2"/>
  <c r="AF4658" i="2"/>
  <c r="AF4659" i="2"/>
  <c r="AF4660" i="2"/>
  <c r="AF4661" i="2"/>
  <c r="AF4662" i="2"/>
  <c r="AF4663" i="2"/>
  <c r="AF4664" i="2"/>
  <c r="AF4665" i="2"/>
  <c r="AF4666" i="2"/>
  <c r="AF4667" i="2"/>
  <c r="AF4668" i="2"/>
  <c r="AF4669" i="2"/>
  <c r="AF4670" i="2"/>
  <c r="AF4671" i="2"/>
  <c r="AF4672" i="2"/>
  <c r="AF4673" i="2"/>
  <c r="AF4674" i="2"/>
  <c r="AF4675" i="2"/>
  <c r="AF4676" i="2"/>
  <c r="AF4677" i="2"/>
  <c r="AF4678" i="2"/>
  <c r="AF4679" i="2"/>
  <c r="AF4680" i="2"/>
  <c r="AF4681" i="2"/>
  <c r="AF4682" i="2"/>
  <c r="AF4683" i="2"/>
  <c r="AF4684" i="2"/>
  <c r="AF4685" i="2"/>
  <c r="AF4686" i="2"/>
  <c r="AF4687" i="2"/>
  <c r="AF4688" i="2"/>
  <c r="AF4689" i="2"/>
  <c r="AF4690" i="2"/>
  <c r="AF4691" i="2"/>
  <c r="AF4692" i="2"/>
  <c r="AF4693" i="2"/>
  <c r="AF4694" i="2"/>
  <c r="AF4695" i="2"/>
  <c r="AF4696" i="2"/>
  <c r="AF4697" i="2"/>
  <c r="AF4698" i="2"/>
  <c r="AF4699" i="2"/>
  <c r="AF4700" i="2"/>
  <c r="AF4701" i="2"/>
  <c r="AF4702" i="2"/>
  <c r="AF4703" i="2"/>
  <c r="AF4704" i="2"/>
  <c r="AF4705" i="2"/>
  <c r="AF4706" i="2"/>
  <c r="AF4707" i="2"/>
  <c r="AF4708" i="2"/>
  <c r="AF4709" i="2"/>
  <c r="AF4710" i="2"/>
  <c r="AF4711" i="2"/>
  <c r="AF4712" i="2"/>
  <c r="AF4713" i="2"/>
  <c r="AF4714" i="2"/>
  <c r="AF4715" i="2"/>
  <c r="AF4716" i="2"/>
  <c r="AF4717" i="2"/>
  <c r="AF4718" i="2"/>
  <c r="AF4719" i="2"/>
  <c r="AF4720" i="2"/>
  <c r="AF4721" i="2"/>
  <c r="AF4722" i="2"/>
  <c r="AF4723" i="2"/>
  <c r="AF4724" i="2"/>
  <c r="AF4725" i="2"/>
  <c r="AF4726" i="2"/>
  <c r="AF4727" i="2"/>
  <c r="AF4728" i="2"/>
  <c r="AF4729" i="2"/>
  <c r="AF4730" i="2"/>
  <c r="AF4731" i="2"/>
  <c r="AF4732" i="2"/>
  <c r="AF4733" i="2"/>
  <c r="AF4734" i="2"/>
  <c r="AF4735" i="2"/>
  <c r="AF4736" i="2"/>
  <c r="AF4737" i="2"/>
  <c r="AF4738" i="2"/>
  <c r="AF4739" i="2"/>
  <c r="AF4740" i="2"/>
  <c r="AF4741" i="2"/>
  <c r="AF4742" i="2"/>
  <c r="AF4743" i="2"/>
  <c r="AF4744" i="2"/>
  <c r="AF4745" i="2"/>
  <c r="AF4746" i="2"/>
  <c r="AF4747" i="2"/>
  <c r="AF4748" i="2"/>
  <c r="AF4749" i="2"/>
  <c r="AF4750" i="2"/>
  <c r="AF4751" i="2"/>
  <c r="AF4752" i="2"/>
  <c r="AF4753" i="2"/>
  <c r="AF4754" i="2"/>
  <c r="AF4755" i="2"/>
  <c r="AF4756" i="2"/>
  <c r="AF4757" i="2"/>
  <c r="AF4758" i="2"/>
  <c r="AF4759" i="2"/>
  <c r="AF4760" i="2"/>
  <c r="AF4761" i="2"/>
  <c r="AF4762" i="2"/>
  <c r="AF4763" i="2"/>
  <c r="AF4764" i="2"/>
  <c r="AF4765" i="2"/>
  <c r="AF4766" i="2"/>
  <c r="AF4767" i="2"/>
  <c r="AF4768" i="2"/>
  <c r="AF4769" i="2"/>
  <c r="AF4770" i="2"/>
  <c r="AF4771" i="2"/>
  <c r="AF4772" i="2"/>
  <c r="AF4773" i="2"/>
  <c r="AF4774" i="2"/>
  <c r="AF4775" i="2"/>
  <c r="AF4776" i="2"/>
  <c r="AF4777" i="2"/>
  <c r="AF4778" i="2"/>
  <c r="AF4779" i="2"/>
  <c r="AF4780" i="2"/>
  <c r="AF4781" i="2"/>
  <c r="AF4782" i="2"/>
  <c r="AF4783" i="2"/>
  <c r="AF4784" i="2"/>
  <c r="AF4785" i="2"/>
  <c r="AF4786" i="2"/>
  <c r="AF4787" i="2"/>
  <c r="AF4788" i="2"/>
  <c r="AF4789" i="2"/>
  <c r="AF4790" i="2"/>
  <c r="AF4791" i="2"/>
  <c r="AF4792" i="2"/>
  <c r="AF4793" i="2"/>
  <c r="AF4794" i="2"/>
  <c r="AF4795" i="2"/>
  <c r="AF4796" i="2"/>
  <c r="AF4797" i="2"/>
  <c r="AF4798" i="2"/>
  <c r="AF4799" i="2"/>
  <c r="AF4800" i="2"/>
  <c r="AF4801" i="2"/>
  <c r="AF4802" i="2"/>
  <c r="AF4803" i="2"/>
  <c r="AF4804" i="2"/>
  <c r="AF4805" i="2"/>
  <c r="AF4806" i="2"/>
  <c r="AF4807" i="2"/>
  <c r="AF4808" i="2"/>
  <c r="AF4809" i="2"/>
  <c r="AF4810" i="2"/>
  <c r="AF4811" i="2"/>
  <c r="AF4812" i="2"/>
  <c r="AF4813" i="2"/>
  <c r="AF4814" i="2"/>
  <c r="AF4815" i="2"/>
  <c r="AF4816" i="2"/>
  <c r="AF4817" i="2"/>
  <c r="AF4818" i="2"/>
  <c r="AF4819" i="2"/>
  <c r="AF4820" i="2"/>
  <c r="AF4821" i="2"/>
  <c r="AF4822" i="2"/>
  <c r="AF4823" i="2"/>
  <c r="AF4824" i="2"/>
  <c r="AF4825" i="2"/>
  <c r="AF4826" i="2"/>
  <c r="AF4827" i="2"/>
  <c r="AF4828" i="2"/>
  <c r="AF4829" i="2"/>
  <c r="AF4830" i="2"/>
  <c r="AF4831" i="2"/>
  <c r="AF4832" i="2"/>
  <c r="AF4833" i="2"/>
  <c r="AF4834" i="2"/>
  <c r="AF4835" i="2"/>
  <c r="AF4836" i="2"/>
  <c r="AF4837" i="2"/>
  <c r="AF4838" i="2"/>
  <c r="AF4839" i="2"/>
  <c r="AF4840" i="2"/>
  <c r="AF4841" i="2"/>
  <c r="AF4842" i="2"/>
  <c r="AF4843" i="2"/>
  <c r="AF4844" i="2"/>
  <c r="AF4845" i="2"/>
  <c r="AF4846" i="2"/>
  <c r="AF4847" i="2"/>
  <c r="AF4848" i="2"/>
  <c r="AF4849" i="2"/>
  <c r="AF4850" i="2"/>
  <c r="AF4851" i="2"/>
  <c r="AF4852" i="2"/>
  <c r="AF4853" i="2"/>
  <c r="AF4854" i="2"/>
  <c r="AF4855" i="2"/>
  <c r="AF4856" i="2"/>
  <c r="AF4857" i="2"/>
  <c r="AF4858" i="2"/>
  <c r="AF4859" i="2"/>
  <c r="AF4860" i="2"/>
  <c r="AF4861" i="2"/>
  <c r="AF4862" i="2"/>
  <c r="AF4863" i="2"/>
  <c r="AF4864" i="2"/>
  <c r="AF4865" i="2"/>
  <c r="AF4866" i="2"/>
  <c r="AF4867" i="2"/>
  <c r="AF4868" i="2"/>
  <c r="AF4869" i="2"/>
  <c r="AF4870" i="2"/>
  <c r="AF4871" i="2"/>
  <c r="AF4872" i="2"/>
  <c r="AF4873" i="2"/>
  <c r="AF4874" i="2"/>
  <c r="AF4875" i="2"/>
  <c r="AF4876" i="2"/>
  <c r="AF4877" i="2"/>
  <c r="AF4878" i="2"/>
  <c r="AF4879" i="2"/>
  <c r="AF4880" i="2"/>
  <c r="AF4881" i="2"/>
  <c r="AF4882" i="2"/>
  <c r="AF4883" i="2"/>
  <c r="AF4884" i="2"/>
  <c r="AF4885" i="2"/>
  <c r="AF4886" i="2"/>
  <c r="AF4887" i="2"/>
  <c r="AF4888" i="2"/>
  <c r="AF4889" i="2"/>
  <c r="AF4890" i="2"/>
  <c r="AF4891" i="2"/>
  <c r="AF4892" i="2"/>
  <c r="AF4893" i="2"/>
  <c r="AF4894" i="2"/>
  <c r="AF4895" i="2"/>
  <c r="AF4896" i="2"/>
  <c r="AF4897" i="2"/>
  <c r="AF4898" i="2"/>
  <c r="AF4899" i="2"/>
  <c r="AF4900" i="2"/>
  <c r="AF4901" i="2"/>
  <c r="AF4902" i="2"/>
  <c r="AF4903" i="2"/>
  <c r="AF4904" i="2"/>
  <c r="AF4905" i="2"/>
  <c r="AF4906" i="2"/>
  <c r="AF4907" i="2"/>
  <c r="AF4908" i="2"/>
  <c r="AF4909" i="2"/>
  <c r="AF4910" i="2"/>
  <c r="AF4911" i="2"/>
  <c r="AF4912" i="2"/>
  <c r="AF4913" i="2"/>
  <c r="AF4914" i="2"/>
  <c r="AF4915" i="2"/>
  <c r="AF4916" i="2"/>
  <c r="AF4917" i="2"/>
  <c r="AF4918" i="2"/>
  <c r="AF4919" i="2"/>
  <c r="AF4920" i="2"/>
  <c r="AF4921" i="2"/>
  <c r="AF4922" i="2"/>
  <c r="AF4923" i="2"/>
  <c r="AF4924" i="2"/>
  <c r="AF4925" i="2"/>
  <c r="AF4926" i="2"/>
  <c r="AF4927" i="2"/>
  <c r="AF4928" i="2"/>
  <c r="AF4929" i="2"/>
  <c r="AF4930" i="2"/>
  <c r="AF4931" i="2"/>
  <c r="AF4932" i="2"/>
  <c r="AF4933" i="2"/>
  <c r="AF4934" i="2"/>
  <c r="AF4935" i="2"/>
  <c r="AF4936" i="2"/>
  <c r="AF4937" i="2"/>
  <c r="AF4938" i="2"/>
  <c r="AF4939" i="2"/>
  <c r="AF4940" i="2"/>
  <c r="AF4941" i="2"/>
  <c r="AF4942" i="2"/>
  <c r="AF4943" i="2"/>
  <c r="AF4944" i="2"/>
  <c r="AF4945" i="2"/>
  <c r="AF4946" i="2"/>
  <c r="AF4947" i="2"/>
  <c r="AF4948" i="2"/>
  <c r="AF4949" i="2"/>
  <c r="AF4950" i="2"/>
  <c r="AF4951" i="2"/>
  <c r="AF4952" i="2"/>
  <c r="AF4953" i="2"/>
  <c r="AF4954" i="2"/>
  <c r="AF4955" i="2"/>
  <c r="AF4956" i="2"/>
  <c r="AF4957" i="2"/>
  <c r="AF4958" i="2"/>
  <c r="AF4959" i="2"/>
  <c r="AF4960" i="2"/>
  <c r="AF4961" i="2"/>
  <c r="AF4962" i="2"/>
  <c r="AF4963" i="2"/>
  <c r="AF4964" i="2"/>
  <c r="AF4965" i="2"/>
  <c r="AF4966" i="2"/>
  <c r="AF4967" i="2"/>
  <c r="AF4968" i="2"/>
  <c r="AF4969" i="2"/>
  <c r="AF4970" i="2"/>
  <c r="AF4971" i="2"/>
  <c r="AF4972" i="2"/>
  <c r="AF4973" i="2"/>
  <c r="AF4974" i="2"/>
  <c r="AF4975" i="2"/>
  <c r="AF4976" i="2"/>
  <c r="AF4977" i="2"/>
  <c r="AF4978" i="2"/>
  <c r="AF4979" i="2"/>
  <c r="AF4980" i="2"/>
  <c r="AF4981" i="2"/>
  <c r="AF4982" i="2"/>
  <c r="AF4983" i="2"/>
  <c r="AF4984" i="2"/>
  <c r="AF4985" i="2"/>
  <c r="AF4986" i="2"/>
  <c r="AF4987" i="2"/>
  <c r="AF4988" i="2"/>
  <c r="AF4989" i="2"/>
  <c r="AF4990" i="2"/>
  <c r="AF4991" i="2"/>
  <c r="AF4992" i="2"/>
  <c r="AF4993" i="2"/>
  <c r="AF4994" i="2"/>
  <c r="AF4995" i="2"/>
  <c r="AF4996" i="2"/>
  <c r="AF4997" i="2"/>
  <c r="AF4998" i="2"/>
  <c r="AF4999" i="2"/>
  <c r="AF5000" i="2"/>
  <c r="AF5001" i="2"/>
  <c r="AF5002" i="2"/>
  <c r="AF5003" i="2"/>
  <c r="AF5004" i="2"/>
  <c r="AF5005" i="2"/>
  <c r="AF5006" i="2"/>
  <c r="AF5007" i="2"/>
  <c r="AF5008" i="2"/>
  <c r="AF5009" i="2"/>
  <c r="AF5010" i="2"/>
  <c r="AF5011" i="2"/>
  <c r="AF5012" i="2"/>
  <c r="AF5013" i="2"/>
  <c r="AF5014" i="2"/>
  <c r="AF5015" i="2"/>
  <c r="AF5016" i="2"/>
  <c r="AF5017" i="2"/>
  <c r="AF5018" i="2"/>
  <c r="AF5019" i="2"/>
  <c r="AF5020" i="2"/>
  <c r="AF5021" i="2"/>
  <c r="AF5022" i="2"/>
  <c r="AF5023" i="2"/>
  <c r="AF5024" i="2"/>
  <c r="AF5025" i="2"/>
  <c r="AF5026" i="2"/>
  <c r="AF5027" i="2"/>
  <c r="AF5028" i="2"/>
  <c r="AF5029" i="2"/>
  <c r="AF5030" i="2"/>
  <c r="AF5031" i="2"/>
  <c r="AF5032" i="2"/>
  <c r="AF5033" i="2"/>
  <c r="AF5034" i="2"/>
  <c r="AF5035" i="2"/>
  <c r="AF5036" i="2"/>
  <c r="AF5037" i="2"/>
  <c r="AF5038" i="2"/>
  <c r="AF5039" i="2"/>
  <c r="AF5040" i="2"/>
  <c r="AF5041" i="2"/>
  <c r="AF5042" i="2"/>
  <c r="AF5043" i="2"/>
  <c r="AF5044" i="2"/>
  <c r="AF5045" i="2"/>
  <c r="AF5046" i="2"/>
  <c r="AF5047" i="2"/>
  <c r="AF5048" i="2"/>
  <c r="AF5049" i="2"/>
  <c r="AF5050" i="2"/>
  <c r="AF5051" i="2"/>
  <c r="AF5052" i="2"/>
  <c r="AF5053" i="2"/>
  <c r="AF5054" i="2"/>
  <c r="AF5055" i="2"/>
  <c r="AF5056" i="2"/>
  <c r="AF5057" i="2"/>
  <c r="AF5058" i="2"/>
  <c r="AF5059" i="2"/>
  <c r="AF5060" i="2"/>
  <c r="AF5061" i="2"/>
  <c r="AF5062" i="2"/>
  <c r="AF5063" i="2"/>
  <c r="AF5064" i="2"/>
  <c r="AF5065" i="2"/>
  <c r="AF5066" i="2"/>
  <c r="AF5067" i="2"/>
  <c r="AF5068" i="2"/>
  <c r="AF5069" i="2"/>
  <c r="AF5070" i="2"/>
  <c r="AF5071" i="2"/>
  <c r="AF5072" i="2"/>
  <c r="AF5073" i="2"/>
  <c r="AF5074" i="2"/>
  <c r="AF5075" i="2"/>
  <c r="AF5076" i="2"/>
  <c r="AF5077" i="2"/>
  <c r="AF5078" i="2"/>
  <c r="AF5079" i="2"/>
  <c r="AF5080" i="2"/>
  <c r="AF5081" i="2"/>
  <c r="AF5082" i="2"/>
  <c r="AF5083" i="2"/>
  <c r="AF5084" i="2"/>
  <c r="AF5085" i="2"/>
  <c r="AF5086" i="2"/>
  <c r="AF5087" i="2"/>
  <c r="AF5088" i="2"/>
  <c r="AF5089" i="2"/>
  <c r="AF5090" i="2"/>
  <c r="AF5091" i="2"/>
  <c r="AF5092" i="2"/>
  <c r="AF5093" i="2"/>
  <c r="AF5094" i="2"/>
  <c r="AF5095" i="2"/>
  <c r="AF5096" i="2"/>
  <c r="AF5097" i="2"/>
  <c r="AF5098" i="2"/>
  <c r="AF5099" i="2"/>
  <c r="AF5100" i="2"/>
  <c r="AF5101" i="2"/>
  <c r="AF5102" i="2"/>
  <c r="AF5103" i="2"/>
  <c r="AF5104" i="2"/>
  <c r="AF5105" i="2"/>
  <c r="AF5106" i="2"/>
  <c r="AF5107" i="2"/>
  <c r="AF5108" i="2"/>
  <c r="AF5109" i="2"/>
  <c r="AF5110" i="2"/>
  <c r="AF5111" i="2"/>
  <c r="AF5112" i="2"/>
  <c r="AF5113" i="2"/>
  <c r="AF5114" i="2"/>
  <c r="AF5115" i="2"/>
  <c r="AF5116" i="2"/>
  <c r="AF5117" i="2"/>
  <c r="AF5118" i="2"/>
  <c r="AF5119" i="2"/>
  <c r="AF5120" i="2"/>
  <c r="AF5121" i="2"/>
  <c r="AF5122" i="2"/>
  <c r="AF5123" i="2"/>
  <c r="AF5124" i="2"/>
  <c r="AF5125" i="2"/>
  <c r="AF5126" i="2"/>
  <c r="AF5127" i="2"/>
  <c r="AF5128" i="2"/>
  <c r="AF5129" i="2"/>
  <c r="AF5130" i="2"/>
  <c r="AF5131" i="2"/>
  <c r="AF5132" i="2"/>
  <c r="AF5133" i="2"/>
  <c r="AF5134" i="2"/>
  <c r="AF5135" i="2"/>
  <c r="AF5136" i="2"/>
  <c r="AF5137" i="2"/>
  <c r="AF5138" i="2"/>
  <c r="AF5139" i="2"/>
  <c r="AF5140" i="2"/>
  <c r="AF5141" i="2"/>
  <c r="AF5142" i="2"/>
  <c r="AF5143" i="2"/>
  <c r="AF5144" i="2"/>
  <c r="AF5145" i="2"/>
  <c r="AF5146" i="2"/>
  <c r="AF5147" i="2"/>
  <c r="AF5148" i="2"/>
  <c r="AF5149" i="2"/>
  <c r="AF5150" i="2"/>
  <c r="AF5151" i="2"/>
  <c r="AF5152" i="2"/>
  <c r="AF5153" i="2"/>
  <c r="AF5154" i="2"/>
  <c r="AF5155" i="2"/>
  <c r="AF5156" i="2"/>
  <c r="AF5157" i="2"/>
  <c r="AF5158" i="2"/>
  <c r="AF5159" i="2"/>
  <c r="AF5160" i="2"/>
  <c r="AF5161" i="2"/>
  <c r="AF5162" i="2"/>
  <c r="AF5163" i="2"/>
  <c r="AF5164" i="2"/>
  <c r="AF5165" i="2"/>
  <c r="AF5166" i="2"/>
  <c r="AF5167" i="2"/>
  <c r="AF5168" i="2"/>
  <c r="AF5169" i="2"/>
  <c r="AF5170" i="2"/>
  <c r="AF5171" i="2"/>
  <c r="AF5172" i="2"/>
  <c r="AF5173" i="2"/>
  <c r="AF5174" i="2"/>
  <c r="AF5175" i="2"/>
  <c r="AF5176" i="2"/>
  <c r="AF5177" i="2"/>
  <c r="AF5178" i="2"/>
  <c r="AF5179" i="2"/>
  <c r="AF5180" i="2"/>
  <c r="AF5181" i="2"/>
  <c r="AF5182" i="2"/>
  <c r="AF5183" i="2"/>
  <c r="AF5184" i="2"/>
  <c r="AF5185" i="2"/>
  <c r="AF5186" i="2"/>
  <c r="AF5187" i="2"/>
  <c r="AF5188" i="2"/>
  <c r="AF5189" i="2"/>
  <c r="AF5190" i="2"/>
  <c r="AF5191" i="2"/>
  <c r="AF5192" i="2"/>
  <c r="AF5193" i="2"/>
  <c r="AF5194" i="2"/>
  <c r="AF5195" i="2"/>
  <c r="AF5196" i="2"/>
  <c r="AF5197" i="2"/>
  <c r="AF5198" i="2"/>
  <c r="AF5199" i="2"/>
  <c r="AF5200" i="2"/>
  <c r="AF5201" i="2"/>
  <c r="AF5202" i="2"/>
  <c r="AF5203" i="2"/>
  <c r="AF5204" i="2"/>
  <c r="AF5205" i="2"/>
  <c r="AF5206" i="2"/>
  <c r="AF5207" i="2"/>
  <c r="AF5208" i="2"/>
  <c r="AF5209" i="2"/>
  <c r="AF5210" i="2"/>
  <c r="AF5211" i="2"/>
  <c r="AF5212" i="2"/>
  <c r="AF5213" i="2"/>
  <c r="AF5214" i="2"/>
  <c r="AF5215" i="2"/>
  <c r="AF5216" i="2"/>
  <c r="AF5217" i="2"/>
  <c r="AF5218" i="2"/>
  <c r="AF5219" i="2"/>
  <c r="AF5220" i="2"/>
  <c r="AF5221" i="2"/>
  <c r="AF5222" i="2"/>
  <c r="AF5223" i="2"/>
  <c r="AF5224" i="2"/>
  <c r="AF5225" i="2"/>
  <c r="AF5226" i="2"/>
  <c r="AF5227" i="2"/>
  <c r="AF5228" i="2"/>
  <c r="AF5229" i="2"/>
  <c r="AF5230" i="2"/>
  <c r="AF5231" i="2"/>
  <c r="AF5232" i="2"/>
  <c r="AF5233" i="2"/>
  <c r="AF5234" i="2"/>
  <c r="AF5235" i="2"/>
  <c r="AF5236" i="2"/>
  <c r="AF5237" i="2"/>
  <c r="AF5238" i="2"/>
  <c r="AF5239" i="2"/>
  <c r="AF5240" i="2"/>
  <c r="AF5241" i="2"/>
  <c r="AF5242" i="2"/>
  <c r="AF5243" i="2"/>
  <c r="AF5244" i="2"/>
  <c r="AF5245" i="2"/>
  <c r="AF5246" i="2"/>
  <c r="AF5247" i="2"/>
  <c r="AF5248" i="2"/>
  <c r="AF5249" i="2"/>
  <c r="AF5250" i="2"/>
  <c r="AF5251" i="2"/>
  <c r="AF5252" i="2"/>
  <c r="AF5253" i="2"/>
  <c r="AF5254" i="2"/>
  <c r="AF5255" i="2"/>
  <c r="AF5256" i="2"/>
  <c r="AF5257" i="2"/>
  <c r="AF5258" i="2"/>
  <c r="AF5259" i="2"/>
  <c r="AF5260" i="2"/>
  <c r="AF5261" i="2"/>
  <c r="AF5262" i="2"/>
  <c r="AF5263" i="2"/>
  <c r="AF5264" i="2"/>
  <c r="AF5265" i="2"/>
  <c r="AF5266" i="2"/>
  <c r="AF5267" i="2"/>
  <c r="AF5268" i="2"/>
  <c r="AF5269" i="2"/>
  <c r="AF5270" i="2"/>
  <c r="AF5271" i="2"/>
  <c r="AF5272" i="2"/>
  <c r="AF5273" i="2"/>
  <c r="AF5274" i="2"/>
  <c r="AF5275" i="2"/>
  <c r="AF5276" i="2"/>
  <c r="AF5277" i="2"/>
  <c r="AF5278" i="2"/>
  <c r="AF5279" i="2"/>
  <c r="AF5280" i="2"/>
  <c r="AF5281" i="2"/>
  <c r="AF5282" i="2"/>
  <c r="AF5283" i="2"/>
  <c r="AF5284" i="2"/>
  <c r="AF5285" i="2"/>
  <c r="AF5286" i="2"/>
  <c r="AF5287" i="2"/>
  <c r="AF5288" i="2"/>
  <c r="AF5289" i="2"/>
  <c r="AF5290" i="2"/>
  <c r="AF5291" i="2"/>
  <c r="AF5292" i="2"/>
  <c r="AF5293" i="2"/>
  <c r="AF5294" i="2"/>
  <c r="AF5295" i="2"/>
  <c r="AF5296" i="2"/>
  <c r="AF5297" i="2"/>
  <c r="AF5298" i="2"/>
  <c r="AF5299" i="2"/>
  <c r="AF5300" i="2"/>
  <c r="AF5301" i="2"/>
  <c r="AF5302" i="2"/>
  <c r="AF5303" i="2"/>
  <c r="AF5304" i="2"/>
  <c r="AF5305" i="2"/>
  <c r="AF5306" i="2"/>
  <c r="AF5307" i="2"/>
  <c r="AF5308" i="2"/>
  <c r="AF5309" i="2"/>
  <c r="AF5310" i="2"/>
  <c r="AF5311" i="2"/>
  <c r="AF5312" i="2"/>
  <c r="AF5313" i="2"/>
  <c r="AF5314" i="2"/>
  <c r="AF5315" i="2"/>
  <c r="AF5316" i="2"/>
  <c r="AF5317" i="2"/>
  <c r="AF5318" i="2"/>
  <c r="AF5319" i="2"/>
  <c r="AF5320" i="2"/>
  <c r="AF5321" i="2"/>
  <c r="AF5322" i="2"/>
  <c r="AF5323" i="2"/>
  <c r="AF5324" i="2"/>
  <c r="AF5325" i="2"/>
  <c r="AF5326" i="2"/>
  <c r="AF5327" i="2"/>
  <c r="AF5328" i="2"/>
  <c r="AF5329" i="2"/>
  <c r="AF5330" i="2"/>
  <c r="AF5331" i="2"/>
  <c r="AF5332" i="2"/>
  <c r="AF5333" i="2"/>
  <c r="AF5334" i="2"/>
  <c r="AF5335" i="2"/>
  <c r="AF5336" i="2"/>
  <c r="AF5337" i="2"/>
  <c r="AF5338" i="2"/>
  <c r="AF5339" i="2"/>
  <c r="AF5340" i="2"/>
  <c r="AF5341" i="2"/>
  <c r="AF5342" i="2"/>
  <c r="AF5343" i="2"/>
  <c r="AF5344" i="2"/>
  <c r="AF5345" i="2"/>
  <c r="AF5346" i="2"/>
  <c r="AF5347" i="2"/>
  <c r="AF5348" i="2"/>
  <c r="AF5349" i="2"/>
  <c r="AF5350" i="2"/>
  <c r="AF5351" i="2"/>
  <c r="AF5352" i="2"/>
  <c r="AF5353" i="2"/>
  <c r="AF5354" i="2"/>
  <c r="AF5355" i="2"/>
  <c r="AF5356" i="2"/>
  <c r="AF5357" i="2"/>
  <c r="AF5358" i="2"/>
  <c r="AF5359" i="2"/>
  <c r="AF5360" i="2"/>
  <c r="AF5361" i="2"/>
  <c r="AF5362" i="2"/>
  <c r="AF5363" i="2"/>
  <c r="AF5364" i="2"/>
  <c r="AF5365" i="2"/>
  <c r="AF5366" i="2"/>
  <c r="AF5367" i="2"/>
  <c r="AF5368" i="2"/>
  <c r="AF5369" i="2"/>
  <c r="AF5370" i="2"/>
  <c r="AF5371" i="2"/>
  <c r="AF5372" i="2"/>
  <c r="AF5373" i="2"/>
  <c r="AF5374" i="2"/>
  <c r="AF5375" i="2"/>
  <c r="AF5376" i="2"/>
  <c r="AF5377" i="2"/>
  <c r="AF5378" i="2"/>
  <c r="AF5379" i="2"/>
  <c r="AF5380" i="2"/>
  <c r="AF5381" i="2"/>
  <c r="AF5382" i="2"/>
  <c r="AF5383" i="2"/>
  <c r="AF5384" i="2"/>
  <c r="AF5385" i="2"/>
  <c r="AF5386" i="2"/>
  <c r="AF5387" i="2"/>
  <c r="AF5388" i="2"/>
  <c r="AF5389" i="2"/>
  <c r="AF5390" i="2"/>
  <c r="AF5391" i="2"/>
  <c r="AF5392" i="2"/>
  <c r="AF5393" i="2"/>
  <c r="AF5394" i="2"/>
  <c r="AF5395" i="2"/>
  <c r="AF5396" i="2"/>
  <c r="AF5397" i="2"/>
  <c r="AF5398" i="2"/>
  <c r="AF5399" i="2"/>
  <c r="AF5400" i="2"/>
  <c r="AF5401" i="2"/>
  <c r="AF5402" i="2"/>
  <c r="AF5403" i="2"/>
  <c r="AF5404" i="2"/>
  <c r="AF5405" i="2"/>
  <c r="AF5406" i="2"/>
  <c r="AF5407" i="2"/>
  <c r="AF5408" i="2"/>
  <c r="AF5409" i="2"/>
  <c r="AF5410" i="2"/>
  <c r="AF5411" i="2"/>
  <c r="AF5412" i="2"/>
  <c r="AF5413" i="2"/>
  <c r="AF5414" i="2"/>
  <c r="AF5415" i="2"/>
  <c r="AF5416" i="2"/>
  <c r="AF5417" i="2"/>
  <c r="AF5418" i="2"/>
  <c r="AF5419" i="2"/>
  <c r="AF5420" i="2"/>
  <c r="AF5421" i="2"/>
  <c r="AF5422" i="2"/>
  <c r="AF5423" i="2"/>
  <c r="AF5424" i="2"/>
  <c r="AF5425" i="2"/>
  <c r="AF5426" i="2"/>
  <c r="AF5427" i="2"/>
  <c r="AF5428" i="2"/>
  <c r="AF5429" i="2"/>
  <c r="AF5430" i="2"/>
  <c r="AF5431" i="2"/>
  <c r="AF5432" i="2"/>
  <c r="AF5433" i="2"/>
  <c r="AF5434" i="2"/>
  <c r="AF5435" i="2"/>
  <c r="AF5436" i="2"/>
  <c r="AF5437" i="2"/>
  <c r="AF5438" i="2"/>
  <c r="AF5439" i="2"/>
  <c r="AF5440" i="2"/>
  <c r="AF5441" i="2"/>
  <c r="AF5442" i="2"/>
  <c r="AF5443" i="2"/>
  <c r="AF5444" i="2"/>
  <c r="AF5445" i="2"/>
  <c r="AF5446" i="2"/>
  <c r="AF5447" i="2"/>
  <c r="AF5448" i="2"/>
  <c r="AF5449" i="2"/>
  <c r="AF5450" i="2"/>
  <c r="AF5451" i="2"/>
  <c r="AF5452" i="2"/>
  <c r="AF5453" i="2"/>
  <c r="AF5454" i="2"/>
  <c r="AF5455" i="2"/>
  <c r="AF5456" i="2"/>
  <c r="AF5457" i="2"/>
  <c r="AF5458" i="2"/>
  <c r="AF5459" i="2"/>
  <c r="AF5460" i="2"/>
  <c r="AF5461" i="2"/>
  <c r="AF5462" i="2"/>
  <c r="AF5463" i="2"/>
  <c r="AF5464" i="2"/>
  <c r="AF5465" i="2"/>
  <c r="AF5466" i="2"/>
  <c r="AF5467" i="2"/>
  <c r="AF5468" i="2"/>
  <c r="AF5469" i="2"/>
  <c r="AF5470" i="2"/>
  <c r="AF5471" i="2"/>
  <c r="AF5472" i="2"/>
  <c r="AF5473" i="2"/>
  <c r="AF5474" i="2"/>
  <c r="AF5475" i="2"/>
  <c r="AF5476" i="2"/>
  <c r="AF5477" i="2"/>
  <c r="AF5478" i="2"/>
  <c r="AF5479" i="2"/>
  <c r="AF5480" i="2"/>
  <c r="AF5481" i="2"/>
  <c r="AF5482" i="2"/>
  <c r="AF5483" i="2"/>
  <c r="AF5484" i="2"/>
  <c r="AF5485" i="2"/>
  <c r="AF5486" i="2"/>
  <c r="AF5487" i="2"/>
  <c r="AF5488" i="2"/>
  <c r="AF5489" i="2"/>
  <c r="AF5490" i="2"/>
  <c r="AF5491" i="2"/>
  <c r="AF5492" i="2"/>
  <c r="AF5493" i="2"/>
  <c r="AF5494" i="2"/>
  <c r="AF5495" i="2"/>
  <c r="AF5496" i="2"/>
  <c r="AF5497" i="2"/>
  <c r="AF5498" i="2"/>
  <c r="AF5499" i="2"/>
  <c r="AF5500" i="2"/>
  <c r="AF5501" i="2"/>
  <c r="AF5502" i="2"/>
  <c r="AF5503" i="2"/>
  <c r="AF5504" i="2"/>
  <c r="AF5505" i="2"/>
  <c r="AF5506" i="2"/>
  <c r="AF5507" i="2"/>
  <c r="AF5508" i="2"/>
  <c r="AF5509" i="2"/>
  <c r="AF5510" i="2"/>
  <c r="AF5511" i="2"/>
  <c r="AF5512" i="2"/>
  <c r="AF5513" i="2"/>
  <c r="AF5514" i="2"/>
  <c r="AF5515" i="2"/>
  <c r="AF5516" i="2"/>
  <c r="AF5517" i="2"/>
  <c r="AF5518" i="2"/>
  <c r="AF5519" i="2"/>
  <c r="AF5520" i="2"/>
  <c r="AF5521" i="2"/>
  <c r="AF5522" i="2"/>
  <c r="AF5523" i="2"/>
  <c r="AF5524" i="2"/>
  <c r="AF5525" i="2"/>
  <c r="AF5526" i="2"/>
  <c r="AF5527" i="2"/>
  <c r="AF5528" i="2"/>
  <c r="AF5529" i="2"/>
  <c r="AF5530" i="2"/>
  <c r="AF5531" i="2"/>
  <c r="AF5532" i="2"/>
  <c r="AF5533" i="2"/>
  <c r="AF5534" i="2"/>
  <c r="AF5535" i="2"/>
  <c r="AF5536" i="2"/>
  <c r="AF5537" i="2"/>
  <c r="AF5538" i="2"/>
  <c r="AF5539" i="2"/>
  <c r="AF5540" i="2"/>
  <c r="AF5541" i="2"/>
  <c r="AF5542" i="2"/>
  <c r="AF5543" i="2"/>
  <c r="AF5544" i="2"/>
  <c r="AF5545" i="2"/>
  <c r="AF5546" i="2"/>
  <c r="AF5547" i="2"/>
  <c r="AF5548" i="2"/>
  <c r="AF5549" i="2"/>
  <c r="AF5550" i="2"/>
  <c r="AF5551" i="2"/>
  <c r="AF5552" i="2"/>
  <c r="AF5553" i="2"/>
  <c r="AF5554" i="2"/>
  <c r="AF5555" i="2"/>
  <c r="AF5556" i="2"/>
  <c r="AF5557" i="2"/>
  <c r="AF5558" i="2"/>
  <c r="AF5559" i="2"/>
  <c r="AF5560" i="2"/>
  <c r="AF5561" i="2"/>
  <c r="AF5562" i="2"/>
  <c r="AF5563" i="2"/>
  <c r="AF5564" i="2"/>
  <c r="AF5565" i="2"/>
  <c r="AF5566" i="2"/>
  <c r="AF5567" i="2"/>
  <c r="AF5568" i="2"/>
  <c r="AF5569" i="2"/>
  <c r="AF5570" i="2"/>
  <c r="AF5571" i="2"/>
  <c r="AF5572" i="2"/>
  <c r="AF5573" i="2"/>
  <c r="AF5574" i="2"/>
  <c r="AF5575" i="2"/>
  <c r="AF5576" i="2"/>
  <c r="AF5577" i="2"/>
  <c r="AF5578" i="2"/>
  <c r="AF5579" i="2"/>
  <c r="AF5580" i="2"/>
  <c r="AF5581" i="2"/>
  <c r="AF5582" i="2"/>
  <c r="AF5583" i="2"/>
  <c r="AF5584" i="2"/>
  <c r="AF5585" i="2"/>
  <c r="AF5586" i="2"/>
  <c r="AF5587" i="2"/>
  <c r="AF5588" i="2"/>
  <c r="AF5589" i="2"/>
  <c r="AF5590" i="2"/>
  <c r="AF5591" i="2"/>
  <c r="AF5592" i="2"/>
  <c r="AF5593" i="2"/>
  <c r="AF5594" i="2"/>
  <c r="AF5595" i="2"/>
  <c r="AF5596" i="2"/>
  <c r="AF5597" i="2"/>
  <c r="AF5598" i="2"/>
  <c r="AF5599" i="2"/>
  <c r="AF5600" i="2"/>
  <c r="AF5601" i="2"/>
  <c r="AF5602" i="2"/>
  <c r="AF5603" i="2"/>
  <c r="AF5604" i="2"/>
  <c r="AF5605" i="2"/>
  <c r="AF5606" i="2"/>
  <c r="AF5607" i="2"/>
  <c r="AF5608" i="2"/>
  <c r="AF5609" i="2"/>
  <c r="AF5610" i="2"/>
  <c r="AF5611" i="2"/>
  <c r="AF5612" i="2"/>
  <c r="AF5613" i="2"/>
  <c r="AF5614" i="2"/>
  <c r="AF5615" i="2"/>
  <c r="AF5616" i="2"/>
  <c r="AF5617" i="2"/>
  <c r="AF5618" i="2"/>
  <c r="AF5619" i="2"/>
  <c r="AF5620" i="2"/>
  <c r="AF5621" i="2"/>
  <c r="AF5622" i="2"/>
  <c r="AF5623" i="2"/>
  <c r="AF5624" i="2"/>
  <c r="AF5625" i="2"/>
  <c r="AF5626" i="2"/>
  <c r="AF5627" i="2"/>
  <c r="AF5628" i="2"/>
  <c r="AF5629" i="2"/>
  <c r="AF5630" i="2"/>
  <c r="AF5631" i="2"/>
  <c r="AF5632" i="2"/>
  <c r="AF5633" i="2"/>
  <c r="AF5634" i="2"/>
  <c r="AF5635" i="2"/>
  <c r="AF5636" i="2"/>
  <c r="AF5637" i="2"/>
  <c r="AF5638" i="2"/>
  <c r="AF5639" i="2"/>
  <c r="AF5640" i="2"/>
  <c r="AF5641" i="2"/>
  <c r="AF5642" i="2"/>
  <c r="AF5643" i="2"/>
  <c r="AF5644" i="2"/>
  <c r="AF5645" i="2"/>
  <c r="AF5646" i="2"/>
  <c r="AF5647" i="2"/>
  <c r="AF5648" i="2"/>
  <c r="AF5649" i="2"/>
  <c r="AF5650" i="2"/>
  <c r="AF5651" i="2"/>
  <c r="AF5652" i="2"/>
  <c r="AF5653" i="2"/>
  <c r="AF5654" i="2"/>
  <c r="AF5655" i="2"/>
  <c r="AF5656" i="2"/>
  <c r="AF5657" i="2"/>
  <c r="AF5658" i="2"/>
  <c r="AF5659" i="2"/>
  <c r="AF5660" i="2"/>
  <c r="AF5661" i="2"/>
  <c r="AF5662" i="2"/>
  <c r="AF5663" i="2"/>
  <c r="AF5664" i="2"/>
  <c r="AF5665" i="2"/>
  <c r="AF5666" i="2"/>
  <c r="AF5667" i="2"/>
  <c r="AF5668" i="2"/>
  <c r="AF5669" i="2"/>
  <c r="AF5670" i="2"/>
  <c r="AF5671" i="2"/>
  <c r="AF5672" i="2"/>
  <c r="AF5673" i="2"/>
  <c r="AF5674" i="2"/>
  <c r="AF5675" i="2"/>
  <c r="AF5676" i="2"/>
  <c r="AF5677" i="2"/>
  <c r="AF5678" i="2"/>
  <c r="AF5679" i="2"/>
  <c r="AF5680" i="2"/>
  <c r="AF5681" i="2"/>
  <c r="AF5682" i="2"/>
  <c r="AF5683" i="2"/>
  <c r="AF5684" i="2"/>
  <c r="AF5685" i="2"/>
  <c r="AF5686" i="2"/>
  <c r="AF5687" i="2"/>
  <c r="AF5688" i="2"/>
  <c r="AF5689" i="2"/>
  <c r="AF5690" i="2"/>
  <c r="AF5691" i="2"/>
  <c r="AF5692" i="2"/>
  <c r="AF5693" i="2"/>
  <c r="AF5694" i="2"/>
  <c r="AF5695" i="2"/>
  <c r="AF5696" i="2"/>
  <c r="AF5697" i="2"/>
  <c r="AF5698" i="2"/>
  <c r="AF5699" i="2"/>
  <c r="AF5700" i="2"/>
  <c r="AF5701" i="2"/>
  <c r="AF5702" i="2"/>
  <c r="AF5703" i="2"/>
  <c r="AF5704" i="2"/>
  <c r="AF5705" i="2"/>
  <c r="AF5706" i="2"/>
  <c r="AF5707" i="2"/>
  <c r="AF5708" i="2"/>
  <c r="AF5709" i="2"/>
  <c r="AF5710" i="2"/>
  <c r="AF5711" i="2"/>
  <c r="AF5712" i="2"/>
  <c r="AF5713" i="2"/>
  <c r="AF5714" i="2"/>
  <c r="AF5715" i="2"/>
  <c r="AF5716" i="2"/>
  <c r="AF5717" i="2"/>
  <c r="AF5718" i="2"/>
  <c r="AF5719" i="2"/>
  <c r="AF5720" i="2"/>
  <c r="AF5721" i="2"/>
  <c r="AF5722" i="2"/>
  <c r="AF5723" i="2"/>
  <c r="AF5724" i="2"/>
  <c r="AF5725" i="2"/>
  <c r="AF5726" i="2"/>
  <c r="AF5727" i="2"/>
  <c r="AF5728" i="2"/>
  <c r="AF5729" i="2"/>
  <c r="AF5730" i="2"/>
  <c r="AF5731" i="2"/>
  <c r="AF5732" i="2"/>
  <c r="AF5733" i="2"/>
  <c r="AF5734" i="2"/>
  <c r="AF5735" i="2"/>
  <c r="AF5736" i="2"/>
  <c r="AF5737" i="2"/>
  <c r="AF5738" i="2"/>
  <c r="AF5739" i="2"/>
  <c r="AF5740" i="2"/>
  <c r="AF5741" i="2"/>
  <c r="AF5742" i="2"/>
  <c r="AF5743" i="2"/>
  <c r="AF5744" i="2"/>
  <c r="AF5745" i="2"/>
  <c r="AF5746" i="2"/>
  <c r="AF5747" i="2"/>
  <c r="AF5748" i="2"/>
  <c r="AF5749" i="2"/>
  <c r="AF5750" i="2"/>
  <c r="AF5751" i="2"/>
  <c r="AF5752" i="2"/>
  <c r="AF5753" i="2"/>
  <c r="AF5754" i="2"/>
  <c r="AF5755" i="2"/>
  <c r="AF5756" i="2"/>
  <c r="AF5757" i="2"/>
  <c r="AF5758" i="2"/>
  <c r="AF5759" i="2"/>
  <c r="AF5760" i="2"/>
  <c r="AF5761" i="2"/>
  <c r="AF5762" i="2"/>
  <c r="AF5763" i="2"/>
  <c r="AF5764" i="2"/>
  <c r="AF5765" i="2"/>
  <c r="AF5766" i="2"/>
  <c r="AF5767" i="2"/>
  <c r="AF5768" i="2"/>
  <c r="AF5769" i="2"/>
  <c r="AF5770" i="2"/>
  <c r="AF5771" i="2"/>
  <c r="AF5772" i="2"/>
  <c r="AF5773" i="2"/>
  <c r="AF5774" i="2"/>
  <c r="AF5775" i="2"/>
  <c r="AF5776" i="2"/>
  <c r="AF5777" i="2"/>
  <c r="AF5778" i="2"/>
  <c r="AF5779" i="2"/>
  <c r="AF5780" i="2"/>
  <c r="AF5781" i="2"/>
  <c r="AF5782" i="2"/>
  <c r="AF5783" i="2"/>
  <c r="AF5784" i="2"/>
  <c r="AF5785" i="2"/>
  <c r="AF5786" i="2"/>
  <c r="AF5787" i="2"/>
  <c r="AF5788" i="2"/>
  <c r="AF5789" i="2"/>
  <c r="AF5790" i="2"/>
  <c r="AF5791" i="2"/>
  <c r="AF5792" i="2"/>
  <c r="AF5793" i="2"/>
  <c r="AF5794" i="2"/>
  <c r="AF5795" i="2"/>
  <c r="AF5796" i="2"/>
  <c r="AF5797" i="2"/>
  <c r="AF5798" i="2"/>
  <c r="AF5799" i="2"/>
  <c r="AF5800" i="2"/>
  <c r="AF5801" i="2"/>
  <c r="AF5802" i="2"/>
  <c r="AF5803" i="2"/>
  <c r="AF5804" i="2"/>
  <c r="AF5805" i="2"/>
  <c r="AF5806" i="2"/>
  <c r="AF5807" i="2"/>
  <c r="AF5808" i="2"/>
  <c r="AF5809" i="2"/>
  <c r="AF5810" i="2"/>
  <c r="AF5811" i="2"/>
  <c r="AF5812" i="2"/>
  <c r="AF5813" i="2"/>
  <c r="AF5814" i="2"/>
  <c r="AF5815" i="2"/>
  <c r="AF5816" i="2"/>
  <c r="AF5817" i="2"/>
  <c r="AF5818" i="2"/>
  <c r="AF5819" i="2"/>
  <c r="AF5820" i="2"/>
  <c r="AF5821" i="2"/>
  <c r="AF5822" i="2"/>
  <c r="AF5823" i="2"/>
  <c r="AF5824" i="2"/>
  <c r="AF5825" i="2"/>
  <c r="AF5826" i="2"/>
  <c r="AF5827" i="2"/>
  <c r="AF5828" i="2"/>
  <c r="AF5829" i="2"/>
  <c r="AF5830" i="2"/>
  <c r="AF5831" i="2"/>
  <c r="AF5832" i="2"/>
  <c r="AF5833" i="2"/>
  <c r="AF5834" i="2"/>
  <c r="AF5835" i="2"/>
  <c r="AF5836" i="2"/>
  <c r="AF5837" i="2"/>
  <c r="AF5838" i="2"/>
  <c r="AF5839" i="2"/>
  <c r="AF5840" i="2"/>
  <c r="AF5841" i="2"/>
  <c r="AF5842" i="2"/>
  <c r="AF5843" i="2"/>
  <c r="AF5844" i="2"/>
  <c r="AF5845" i="2"/>
  <c r="AF5846" i="2"/>
  <c r="AF5847" i="2"/>
  <c r="AF5848" i="2"/>
  <c r="AF5849" i="2"/>
  <c r="AF5850" i="2"/>
  <c r="AF5851" i="2"/>
  <c r="AF5852" i="2"/>
  <c r="AF5853" i="2"/>
  <c r="AF5854" i="2"/>
  <c r="AF5855" i="2"/>
  <c r="AF5856" i="2"/>
  <c r="AF5857" i="2"/>
  <c r="AF5858" i="2"/>
  <c r="AF5859" i="2"/>
  <c r="AF5860" i="2"/>
  <c r="AF5861" i="2"/>
  <c r="AF5862" i="2"/>
  <c r="AF5863" i="2"/>
  <c r="AF5864" i="2"/>
  <c r="AF5865" i="2"/>
  <c r="AF5866" i="2"/>
  <c r="AF5867" i="2"/>
  <c r="AF5868" i="2"/>
  <c r="AF5869" i="2"/>
  <c r="AF5870" i="2"/>
  <c r="AF5871" i="2"/>
  <c r="AF5872" i="2"/>
  <c r="AF5873" i="2"/>
  <c r="AF5874" i="2"/>
  <c r="AF5875" i="2"/>
  <c r="AF5876" i="2"/>
  <c r="AF5877" i="2"/>
  <c r="AF5878" i="2"/>
  <c r="AF5879" i="2"/>
  <c r="AF5880" i="2"/>
  <c r="AF5881" i="2"/>
  <c r="AF5882" i="2"/>
  <c r="AF5883" i="2"/>
  <c r="AF5884" i="2"/>
  <c r="AF5885" i="2"/>
  <c r="AF5886" i="2"/>
  <c r="AF5887" i="2"/>
  <c r="AF5888" i="2"/>
  <c r="AF5889" i="2"/>
  <c r="AF5890" i="2"/>
  <c r="AF5891" i="2"/>
  <c r="AF5892" i="2"/>
  <c r="AF5893" i="2"/>
  <c r="AF5894" i="2"/>
  <c r="AF5895" i="2"/>
  <c r="AF5896" i="2"/>
  <c r="AF5897" i="2"/>
  <c r="AF5898" i="2"/>
  <c r="AF5899" i="2"/>
  <c r="AF5900" i="2"/>
  <c r="AF5901" i="2"/>
  <c r="AF5902" i="2"/>
  <c r="AF5903" i="2"/>
  <c r="AF5904" i="2"/>
  <c r="AF5905" i="2"/>
  <c r="AF5906" i="2"/>
  <c r="AF5907" i="2"/>
  <c r="AF5908" i="2"/>
  <c r="AF5909" i="2"/>
  <c r="AF5910" i="2"/>
  <c r="AF5911" i="2"/>
  <c r="AF5912" i="2"/>
  <c r="AF5913" i="2"/>
  <c r="AF5914" i="2"/>
  <c r="AF5915" i="2"/>
  <c r="AF5916" i="2"/>
  <c r="AF5917" i="2"/>
  <c r="AF5918" i="2"/>
  <c r="AF5919" i="2"/>
  <c r="AF5920" i="2"/>
  <c r="AF5921" i="2"/>
  <c r="AF5922" i="2"/>
  <c r="AF5923" i="2"/>
  <c r="AF5924" i="2"/>
  <c r="AF5925" i="2"/>
  <c r="AF5926" i="2"/>
  <c r="AF5927" i="2"/>
  <c r="AF5928" i="2"/>
  <c r="AF5929" i="2"/>
  <c r="AF5930" i="2"/>
  <c r="AF5931" i="2"/>
  <c r="AF5932" i="2"/>
  <c r="AF5933" i="2"/>
  <c r="AF5934" i="2"/>
  <c r="AF5935" i="2"/>
  <c r="AF5936" i="2"/>
  <c r="AF5937" i="2"/>
  <c r="AF5938" i="2"/>
  <c r="AF5939" i="2"/>
  <c r="AF5940" i="2"/>
  <c r="AF5941" i="2"/>
  <c r="AF5942" i="2"/>
  <c r="AF5943" i="2"/>
  <c r="AF5944" i="2"/>
  <c r="AF5945" i="2"/>
  <c r="AF5946" i="2"/>
  <c r="AF5947" i="2"/>
  <c r="AF5948" i="2"/>
  <c r="AF5949" i="2"/>
  <c r="AF5950" i="2"/>
  <c r="AF5951" i="2"/>
  <c r="AF5952" i="2"/>
  <c r="AF5953" i="2"/>
  <c r="AF5954" i="2"/>
  <c r="AF5955" i="2"/>
  <c r="AF5956" i="2"/>
  <c r="AF5957" i="2"/>
  <c r="AF5958" i="2"/>
  <c r="AF5959" i="2"/>
  <c r="AF5960" i="2"/>
  <c r="AF5961" i="2"/>
  <c r="AF5962" i="2"/>
  <c r="AF5963" i="2"/>
  <c r="AF5964" i="2"/>
  <c r="AF5965" i="2"/>
  <c r="AF5966" i="2"/>
  <c r="AF5967" i="2"/>
  <c r="AF5968" i="2"/>
  <c r="AF5969" i="2"/>
  <c r="AF5970" i="2"/>
  <c r="AF5971" i="2"/>
  <c r="AF5972" i="2"/>
  <c r="AF5973" i="2"/>
  <c r="AF5974" i="2"/>
  <c r="AF5975" i="2"/>
  <c r="AF5976" i="2"/>
  <c r="AF5977" i="2"/>
  <c r="AF5978" i="2"/>
  <c r="AF5979" i="2"/>
  <c r="AF5980" i="2"/>
  <c r="AF5981" i="2"/>
  <c r="AF5982" i="2"/>
  <c r="AF5983" i="2"/>
  <c r="AF5984" i="2"/>
  <c r="AF5985" i="2"/>
  <c r="AF5986" i="2"/>
  <c r="AF5987" i="2"/>
  <c r="AF5988" i="2"/>
  <c r="AF5989" i="2"/>
  <c r="AF5990" i="2"/>
  <c r="AF5991" i="2"/>
  <c r="AF5992" i="2"/>
  <c r="AF5993" i="2"/>
  <c r="AF5994" i="2"/>
  <c r="AF5995" i="2"/>
  <c r="AF5996" i="2"/>
  <c r="AF5997" i="2"/>
  <c r="AF5998" i="2"/>
  <c r="AF5999" i="2"/>
  <c r="AF6000" i="2"/>
  <c r="AF6001" i="2"/>
  <c r="AF6002" i="2"/>
  <c r="AF6003" i="2"/>
  <c r="AF6004" i="2"/>
  <c r="AF6005" i="2"/>
  <c r="AF6006" i="2"/>
  <c r="AF6007" i="2"/>
  <c r="AF6008" i="2"/>
  <c r="AF6009" i="2"/>
  <c r="AF6010" i="2"/>
  <c r="AF6011" i="2"/>
  <c r="AF6012" i="2"/>
  <c r="AF6013" i="2"/>
  <c r="AF6014" i="2"/>
  <c r="AF6015" i="2"/>
  <c r="AF6016" i="2"/>
  <c r="AF6017" i="2"/>
  <c r="AF6018" i="2"/>
  <c r="AF6019" i="2"/>
  <c r="AF6020" i="2"/>
  <c r="AF6021" i="2"/>
  <c r="AF6022" i="2"/>
  <c r="AF6023" i="2"/>
  <c r="AF6024" i="2"/>
  <c r="AF6025" i="2"/>
  <c r="AF6026" i="2"/>
  <c r="AF6027" i="2"/>
  <c r="AF6028" i="2"/>
  <c r="AF6029" i="2"/>
  <c r="AF6030" i="2"/>
  <c r="AF6031" i="2"/>
  <c r="AF6032" i="2"/>
  <c r="AF6033" i="2"/>
  <c r="AF6034" i="2"/>
  <c r="AF6035" i="2"/>
  <c r="AF6036" i="2"/>
  <c r="AF6037" i="2"/>
  <c r="AF6038" i="2"/>
  <c r="AF6039" i="2"/>
  <c r="AF6040" i="2"/>
  <c r="AF6041" i="2"/>
  <c r="AF6042" i="2"/>
  <c r="AF6043" i="2"/>
  <c r="AF6044" i="2"/>
  <c r="AF6045" i="2"/>
  <c r="AF6046" i="2"/>
  <c r="AF6047" i="2"/>
  <c r="AF6048" i="2"/>
  <c r="AF6049" i="2"/>
  <c r="AF6050" i="2"/>
  <c r="AF6051" i="2"/>
  <c r="AF6052" i="2"/>
  <c r="AF6053" i="2"/>
  <c r="AF6054" i="2"/>
  <c r="AF6055" i="2"/>
  <c r="AF6056" i="2"/>
  <c r="AF6057" i="2"/>
  <c r="AF6058" i="2"/>
  <c r="AF6059" i="2"/>
  <c r="AF6060" i="2"/>
  <c r="AF6061" i="2"/>
  <c r="AF6062" i="2"/>
  <c r="AF6063" i="2"/>
  <c r="AF6064" i="2"/>
  <c r="AF6065" i="2"/>
  <c r="AF6066" i="2"/>
  <c r="AF6067" i="2"/>
  <c r="AF6068" i="2"/>
  <c r="AF6069" i="2"/>
  <c r="AF6070" i="2"/>
  <c r="AF6071" i="2"/>
  <c r="AF6072" i="2"/>
  <c r="AF6073" i="2"/>
  <c r="AF6074" i="2"/>
  <c r="AF6075" i="2"/>
  <c r="AF6076" i="2"/>
  <c r="AF6077" i="2"/>
  <c r="AF6078" i="2"/>
  <c r="AF6079" i="2"/>
  <c r="AF6080" i="2"/>
  <c r="AF6081" i="2"/>
  <c r="AF6082" i="2"/>
  <c r="AF6083" i="2"/>
  <c r="AF6084" i="2"/>
  <c r="AF6085" i="2"/>
  <c r="AF6086" i="2"/>
  <c r="AF6087" i="2"/>
  <c r="AF6088" i="2"/>
  <c r="AF6089" i="2"/>
  <c r="AF6090" i="2"/>
  <c r="AF6091" i="2"/>
  <c r="AF6092" i="2"/>
  <c r="AF6093" i="2"/>
  <c r="AF6094" i="2"/>
  <c r="AF6095" i="2"/>
  <c r="AF6096" i="2"/>
  <c r="AF6097" i="2"/>
  <c r="AF6098" i="2"/>
  <c r="AF6099" i="2"/>
  <c r="AF6100" i="2"/>
  <c r="AF6101" i="2"/>
  <c r="AF6102" i="2"/>
  <c r="AF6103" i="2"/>
  <c r="AF6104" i="2"/>
  <c r="AF6105" i="2"/>
  <c r="AF6106" i="2"/>
  <c r="AF6107" i="2"/>
  <c r="AF6108" i="2"/>
  <c r="AF6109" i="2"/>
  <c r="AF6110" i="2"/>
  <c r="AF6111" i="2"/>
  <c r="AF6112" i="2"/>
  <c r="AF6113" i="2"/>
  <c r="AF6114" i="2"/>
  <c r="AF6115" i="2"/>
  <c r="AF6116" i="2"/>
  <c r="AF6117" i="2"/>
  <c r="AF6118" i="2"/>
  <c r="AF6119" i="2"/>
  <c r="AF6120" i="2"/>
  <c r="AF6121" i="2"/>
  <c r="AF6122" i="2"/>
  <c r="AF6123" i="2"/>
  <c r="AF6124" i="2"/>
  <c r="AF6125" i="2"/>
  <c r="AF6126" i="2"/>
  <c r="AF6127" i="2"/>
  <c r="AF6128" i="2"/>
  <c r="AF6129" i="2"/>
  <c r="AF6130" i="2"/>
  <c r="AF6131" i="2"/>
  <c r="AF6132" i="2"/>
  <c r="AF6133" i="2"/>
  <c r="AF6134" i="2"/>
  <c r="AF6135" i="2"/>
  <c r="AF6136" i="2"/>
  <c r="AF6137" i="2"/>
  <c r="AF6138" i="2"/>
  <c r="AF6139" i="2"/>
  <c r="AF6140" i="2"/>
  <c r="AF6141" i="2"/>
  <c r="AF6142" i="2"/>
  <c r="AF6143" i="2"/>
  <c r="AF6144" i="2"/>
  <c r="AF6145" i="2"/>
  <c r="AF6146" i="2"/>
  <c r="AF6147" i="2"/>
  <c r="AF6148" i="2"/>
  <c r="AF6149" i="2"/>
  <c r="AF6150" i="2"/>
  <c r="AF6151" i="2"/>
  <c r="AF6152" i="2"/>
  <c r="AF6153" i="2"/>
  <c r="AF6154" i="2"/>
  <c r="AF6155" i="2"/>
  <c r="AF6156" i="2"/>
  <c r="AF6157" i="2"/>
  <c r="AF6158" i="2"/>
  <c r="AF6159" i="2"/>
  <c r="AF6160" i="2"/>
  <c r="AF6161" i="2"/>
  <c r="AF6162" i="2"/>
  <c r="AF6163" i="2"/>
  <c r="AF6164" i="2"/>
  <c r="AF6165" i="2"/>
  <c r="AF6166" i="2"/>
  <c r="AF6167" i="2"/>
  <c r="AF6168" i="2"/>
  <c r="AF6169" i="2"/>
  <c r="AF6170" i="2"/>
  <c r="AF6171" i="2"/>
  <c r="AF6172" i="2"/>
  <c r="AF6173" i="2"/>
  <c r="AF6174" i="2"/>
  <c r="AF6175" i="2"/>
  <c r="AF6176" i="2"/>
  <c r="AF6177" i="2"/>
  <c r="AF6178" i="2"/>
  <c r="AF6179" i="2"/>
  <c r="AF6180" i="2"/>
  <c r="AF6181" i="2"/>
  <c r="AF6182" i="2"/>
  <c r="AF6183" i="2"/>
  <c r="AF6184" i="2"/>
  <c r="AF6185" i="2"/>
  <c r="AF6186" i="2"/>
  <c r="AF6187" i="2"/>
  <c r="AF6188" i="2"/>
  <c r="AF6189" i="2"/>
  <c r="AF6190" i="2"/>
  <c r="AF6191" i="2"/>
  <c r="AF6192" i="2"/>
  <c r="AF6193" i="2"/>
  <c r="AF6194" i="2"/>
  <c r="AF6195" i="2"/>
  <c r="AF6196" i="2"/>
  <c r="AF6197" i="2"/>
  <c r="AF6198" i="2"/>
  <c r="AF6199" i="2"/>
  <c r="AF6200" i="2"/>
  <c r="AF6201" i="2"/>
  <c r="AF6202" i="2"/>
  <c r="AF6203" i="2"/>
  <c r="AF6204" i="2"/>
  <c r="AF6205" i="2"/>
  <c r="AF6206" i="2"/>
  <c r="AF6207" i="2"/>
  <c r="AF6208" i="2"/>
  <c r="AF6209" i="2"/>
  <c r="AF6210" i="2"/>
  <c r="AF6211" i="2"/>
  <c r="AF6212" i="2"/>
  <c r="AF6213" i="2"/>
  <c r="AF6214" i="2"/>
  <c r="AF6215" i="2"/>
  <c r="AF6216" i="2"/>
  <c r="AF6217" i="2"/>
  <c r="AF6218" i="2"/>
  <c r="AF6219" i="2"/>
  <c r="AF6220" i="2"/>
  <c r="AF6221" i="2"/>
  <c r="AF6222" i="2"/>
  <c r="AF6223" i="2"/>
  <c r="AF6224" i="2"/>
  <c r="AF6225" i="2"/>
  <c r="AF6226" i="2"/>
  <c r="AF6227" i="2"/>
  <c r="AF6228" i="2"/>
  <c r="AF6229" i="2"/>
  <c r="AF6230" i="2"/>
  <c r="AF6231" i="2"/>
  <c r="AF6232" i="2"/>
  <c r="AF6233" i="2"/>
  <c r="AF6234" i="2"/>
  <c r="AF6235" i="2"/>
  <c r="AF6236" i="2"/>
  <c r="AF6237" i="2"/>
  <c r="AF6238" i="2"/>
  <c r="AF6239" i="2"/>
  <c r="AF6240" i="2"/>
  <c r="AF6241" i="2"/>
  <c r="AF6242" i="2"/>
  <c r="AF6243" i="2"/>
  <c r="AF6244" i="2"/>
  <c r="AF6245" i="2"/>
  <c r="AF6246" i="2"/>
  <c r="AF6247" i="2"/>
  <c r="AF6248" i="2"/>
  <c r="AF6249" i="2"/>
  <c r="AF6250" i="2"/>
  <c r="AF6251" i="2"/>
  <c r="AF6252" i="2"/>
  <c r="AF6253" i="2"/>
  <c r="AF6254" i="2"/>
  <c r="AF6255" i="2"/>
  <c r="AF6256" i="2"/>
  <c r="AF6257" i="2"/>
  <c r="AF6258" i="2"/>
  <c r="AF6259" i="2"/>
  <c r="AF6260" i="2"/>
  <c r="AF6261" i="2"/>
  <c r="AF6262" i="2"/>
  <c r="AF6263" i="2"/>
  <c r="AF6264" i="2"/>
  <c r="AF6265" i="2"/>
  <c r="AF6266" i="2"/>
  <c r="AF6267" i="2"/>
  <c r="AF6268" i="2"/>
  <c r="AF6269" i="2"/>
  <c r="AF6270" i="2"/>
  <c r="AF6271" i="2"/>
  <c r="AF6272" i="2"/>
  <c r="AF6273" i="2"/>
  <c r="AF6274" i="2"/>
  <c r="AF6275" i="2"/>
  <c r="AF6276" i="2"/>
  <c r="AF6277" i="2"/>
  <c r="AF6278" i="2"/>
  <c r="AF6279" i="2"/>
  <c r="AF6280" i="2"/>
  <c r="AF6281" i="2"/>
  <c r="AF6282" i="2"/>
  <c r="AF6283" i="2"/>
  <c r="AF6284" i="2"/>
  <c r="AF6285" i="2"/>
  <c r="AF6286" i="2"/>
  <c r="AF6287" i="2"/>
  <c r="AF6288" i="2"/>
  <c r="AF6289" i="2"/>
  <c r="AF6290" i="2"/>
  <c r="AF6291" i="2"/>
  <c r="AF6292" i="2"/>
  <c r="AF6293" i="2"/>
  <c r="AF6294" i="2"/>
  <c r="AF6295" i="2"/>
  <c r="AF6296" i="2"/>
  <c r="AF6297" i="2"/>
  <c r="AF6298" i="2"/>
  <c r="AF6299" i="2"/>
  <c r="AF6300" i="2"/>
  <c r="AF6301" i="2"/>
  <c r="AF6302" i="2"/>
  <c r="AF6303" i="2"/>
  <c r="AF6304" i="2"/>
  <c r="AF6305" i="2"/>
  <c r="AF6306" i="2"/>
  <c r="AF6307" i="2"/>
  <c r="AF6308" i="2"/>
  <c r="AF6309" i="2"/>
  <c r="AF6310" i="2"/>
  <c r="AF6311" i="2"/>
  <c r="AF6312" i="2"/>
  <c r="AF6313" i="2"/>
  <c r="AF6314" i="2"/>
  <c r="AF6315" i="2"/>
  <c r="AF6316" i="2"/>
  <c r="AF6317" i="2"/>
  <c r="AF6318" i="2"/>
  <c r="AF6319" i="2"/>
  <c r="AF6320" i="2"/>
  <c r="AF6321" i="2"/>
  <c r="AF6322" i="2"/>
  <c r="AF6323" i="2"/>
  <c r="AF6324" i="2"/>
  <c r="AF6325" i="2"/>
  <c r="AF6326" i="2"/>
  <c r="AF6327" i="2"/>
  <c r="AF6328" i="2"/>
  <c r="AF6329" i="2"/>
  <c r="AF6330" i="2"/>
  <c r="AF6331" i="2"/>
  <c r="AF6332" i="2"/>
  <c r="AF6333" i="2"/>
  <c r="AF6334" i="2"/>
  <c r="AF6335" i="2"/>
  <c r="AF6336" i="2"/>
  <c r="AF6337" i="2"/>
  <c r="AF6338" i="2"/>
  <c r="AF6339" i="2"/>
  <c r="AF6340" i="2"/>
  <c r="AF6341" i="2"/>
  <c r="AF6342" i="2"/>
  <c r="AF6343" i="2"/>
  <c r="AF6344" i="2"/>
  <c r="AF6345" i="2"/>
  <c r="AF6346" i="2"/>
  <c r="AF6347" i="2"/>
  <c r="AF6348" i="2"/>
  <c r="AF6349" i="2"/>
  <c r="AF6350" i="2"/>
  <c r="AF6351" i="2"/>
  <c r="AF6352" i="2"/>
  <c r="AF6353" i="2"/>
  <c r="AF6354" i="2"/>
  <c r="AF6355" i="2"/>
  <c r="AF6356" i="2"/>
  <c r="AF6357" i="2"/>
  <c r="AF6358" i="2"/>
  <c r="AF6359" i="2"/>
  <c r="AF6360" i="2"/>
  <c r="AF6361" i="2"/>
  <c r="AF6362" i="2"/>
  <c r="AF6363" i="2"/>
  <c r="AF6364" i="2"/>
  <c r="AF6365" i="2"/>
  <c r="AF6366" i="2"/>
  <c r="AF6367" i="2"/>
  <c r="AF6368" i="2"/>
  <c r="AF6369" i="2"/>
  <c r="AF6370" i="2"/>
  <c r="AF6371" i="2"/>
  <c r="AF6372" i="2"/>
  <c r="AF6373" i="2"/>
  <c r="AF6374" i="2"/>
  <c r="AF6375" i="2"/>
  <c r="AF6376" i="2"/>
  <c r="AF6377" i="2"/>
  <c r="AF6378" i="2"/>
  <c r="AF6379" i="2"/>
  <c r="AF6380" i="2"/>
  <c r="AF6381" i="2"/>
  <c r="AF6382" i="2"/>
  <c r="AF6383" i="2"/>
  <c r="AF6384" i="2"/>
  <c r="AF6385" i="2"/>
  <c r="AF6386" i="2"/>
  <c r="AF6387" i="2"/>
  <c r="AF6388" i="2"/>
  <c r="AF6389" i="2"/>
  <c r="AF6390" i="2"/>
  <c r="AF6391" i="2"/>
  <c r="AF6392" i="2"/>
  <c r="AF6393" i="2"/>
  <c r="AF6394" i="2"/>
  <c r="AF6395" i="2"/>
  <c r="AF6396" i="2"/>
  <c r="AF6397" i="2"/>
  <c r="AF6398" i="2"/>
  <c r="AF6399" i="2"/>
  <c r="AF6400" i="2"/>
  <c r="AF6401" i="2"/>
  <c r="AF6402" i="2"/>
  <c r="AF6403" i="2"/>
  <c r="AF6404" i="2"/>
  <c r="AF6405" i="2"/>
  <c r="AF6406" i="2"/>
  <c r="AF6407" i="2"/>
  <c r="AF6408" i="2"/>
  <c r="AF6409" i="2"/>
  <c r="AF6410" i="2"/>
  <c r="AF6411" i="2"/>
  <c r="AF6412" i="2"/>
  <c r="AF6413" i="2"/>
  <c r="AF6414" i="2"/>
  <c r="AF6415" i="2"/>
  <c r="AF6416" i="2"/>
  <c r="AF6417" i="2"/>
  <c r="AF6418" i="2"/>
  <c r="AF6419" i="2"/>
  <c r="AF6420" i="2"/>
  <c r="AF6421" i="2"/>
  <c r="AF6422" i="2"/>
  <c r="AF6423" i="2"/>
  <c r="AF6424" i="2"/>
  <c r="AF6425" i="2"/>
  <c r="AF6426" i="2"/>
  <c r="AF6427" i="2"/>
  <c r="AF6428" i="2"/>
  <c r="AF6429" i="2"/>
  <c r="AF6430" i="2"/>
  <c r="AF6431" i="2"/>
  <c r="AF6432" i="2"/>
  <c r="AF6433" i="2"/>
  <c r="AF6434" i="2"/>
  <c r="AF6435" i="2"/>
  <c r="AF6436" i="2"/>
  <c r="AF6437" i="2"/>
  <c r="AF6438" i="2"/>
  <c r="AF6439" i="2"/>
  <c r="AF6440" i="2"/>
  <c r="AF6441" i="2"/>
  <c r="AF6442" i="2"/>
  <c r="AF6443" i="2"/>
  <c r="AF6444" i="2"/>
  <c r="AF6445" i="2"/>
  <c r="AF6446" i="2"/>
  <c r="AF6447" i="2"/>
  <c r="AF6448" i="2"/>
  <c r="AF6449" i="2"/>
  <c r="AF6450" i="2"/>
  <c r="AF6451" i="2"/>
  <c r="AF6452" i="2"/>
  <c r="AF6453" i="2"/>
  <c r="AF6454" i="2"/>
  <c r="AF6455" i="2"/>
  <c r="AF6456" i="2"/>
  <c r="AF6457" i="2"/>
  <c r="AF6458" i="2"/>
  <c r="AF6459" i="2"/>
  <c r="AF6460" i="2"/>
  <c r="AF6461" i="2"/>
  <c r="AF6462" i="2"/>
  <c r="AF6463" i="2"/>
  <c r="AF6464" i="2"/>
  <c r="AF6465" i="2"/>
  <c r="AF6466" i="2"/>
  <c r="AF6467" i="2"/>
  <c r="AF6468" i="2"/>
  <c r="AF6469" i="2"/>
  <c r="AF6470" i="2"/>
  <c r="AF6471" i="2"/>
  <c r="AF6472" i="2"/>
  <c r="AF6473" i="2"/>
  <c r="AF6474" i="2"/>
  <c r="AF6475" i="2"/>
  <c r="AF6476" i="2"/>
  <c r="AF6477" i="2"/>
  <c r="AF6478" i="2"/>
  <c r="AF6479" i="2"/>
  <c r="AF6480" i="2"/>
  <c r="AF6481" i="2"/>
  <c r="AF6482" i="2"/>
  <c r="AF6483" i="2"/>
  <c r="AF6484" i="2"/>
  <c r="AF6485" i="2"/>
  <c r="AF6486" i="2"/>
  <c r="AF6487" i="2"/>
  <c r="AF6488" i="2"/>
  <c r="AF6489" i="2"/>
  <c r="AF6490" i="2"/>
  <c r="AF6491" i="2"/>
  <c r="AF6492" i="2"/>
  <c r="AF6493" i="2"/>
  <c r="AF6494" i="2"/>
  <c r="AF6495" i="2"/>
  <c r="AF6496" i="2"/>
  <c r="AF6497" i="2"/>
  <c r="AF6498" i="2"/>
  <c r="AF6499" i="2"/>
  <c r="AF6500" i="2"/>
  <c r="AF6501" i="2"/>
  <c r="AF6502" i="2"/>
  <c r="AF6503" i="2"/>
  <c r="AF6504" i="2"/>
  <c r="AF6505" i="2"/>
  <c r="AF6506" i="2"/>
  <c r="AF6507" i="2"/>
  <c r="AF6508" i="2"/>
  <c r="AF6509" i="2"/>
  <c r="AF6510" i="2"/>
  <c r="AF6511" i="2"/>
  <c r="AF6512" i="2"/>
  <c r="AF6513" i="2"/>
  <c r="AF6514" i="2"/>
  <c r="AF6515" i="2"/>
  <c r="AF6516" i="2"/>
  <c r="AF6517" i="2"/>
  <c r="AF6518" i="2"/>
  <c r="AF6519" i="2"/>
  <c r="AF6520" i="2"/>
  <c r="AF6521" i="2"/>
  <c r="AF6522" i="2"/>
  <c r="AF6523" i="2"/>
  <c r="AF6524" i="2"/>
  <c r="AF6525" i="2"/>
  <c r="AF6526" i="2"/>
  <c r="AF6527" i="2"/>
  <c r="AF6528" i="2"/>
  <c r="AF6529" i="2"/>
  <c r="AF6530" i="2"/>
  <c r="AF6531" i="2"/>
  <c r="AF6532" i="2"/>
  <c r="AF6533" i="2"/>
  <c r="AF6534" i="2"/>
  <c r="AF6535" i="2"/>
  <c r="AF6536" i="2"/>
  <c r="AF6537" i="2"/>
  <c r="AF6538" i="2"/>
  <c r="AF6539" i="2"/>
  <c r="AF6540" i="2"/>
  <c r="AF6541" i="2"/>
  <c r="AF6542" i="2"/>
  <c r="AF6543" i="2"/>
  <c r="AF6544" i="2"/>
  <c r="AF6545" i="2"/>
  <c r="AF6546" i="2"/>
  <c r="AF6547" i="2"/>
  <c r="AF6548" i="2"/>
  <c r="AF6549" i="2"/>
  <c r="AF6550" i="2"/>
  <c r="AF6551" i="2"/>
  <c r="AF6552" i="2"/>
  <c r="AF6553" i="2"/>
  <c r="AF6554" i="2"/>
  <c r="AF6555" i="2"/>
  <c r="AF6556" i="2"/>
  <c r="AF6557" i="2"/>
  <c r="AF6558" i="2"/>
  <c r="AF6559" i="2"/>
  <c r="AF6560" i="2"/>
  <c r="AF6561" i="2"/>
  <c r="AF6562" i="2"/>
  <c r="AF6563" i="2"/>
  <c r="AF6564" i="2"/>
  <c r="AF6565" i="2"/>
  <c r="AF6566" i="2"/>
  <c r="AF6567" i="2"/>
  <c r="AF6568" i="2"/>
  <c r="AF6569" i="2"/>
  <c r="AF6570" i="2"/>
  <c r="AF6571" i="2"/>
  <c r="AF6572" i="2"/>
  <c r="AF6573" i="2"/>
  <c r="AF6574" i="2"/>
  <c r="AF6575" i="2"/>
  <c r="AF6576" i="2"/>
  <c r="AF6577" i="2"/>
  <c r="AF6578" i="2"/>
  <c r="AF6579" i="2"/>
  <c r="AF6580" i="2"/>
  <c r="AF6581" i="2"/>
  <c r="AF6582" i="2"/>
  <c r="AF6583" i="2"/>
  <c r="AF6584" i="2"/>
  <c r="AF6585" i="2"/>
  <c r="AF6586" i="2"/>
  <c r="AF6587" i="2"/>
  <c r="AF6588" i="2"/>
  <c r="AF6589" i="2"/>
  <c r="AF6590" i="2"/>
  <c r="AF6591" i="2"/>
  <c r="AF6592" i="2"/>
  <c r="AF6593" i="2"/>
  <c r="AF6594" i="2"/>
  <c r="AF6595" i="2"/>
  <c r="AF6596" i="2"/>
  <c r="AF6597" i="2"/>
  <c r="AF6598" i="2"/>
  <c r="AF6599" i="2"/>
  <c r="AF6600" i="2"/>
  <c r="AF6601" i="2"/>
  <c r="AF6602" i="2"/>
  <c r="AF6603" i="2"/>
  <c r="AF6604" i="2"/>
  <c r="AF6605" i="2"/>
  <c r="AF6606" i="2"/>
  <c r="AF6607" i="2"/>
  <c r="AF6608" i="2"/>
  <c r="AF6609" i="2"/>
  <c r="AF6610" i="2"/>
  <c r="AF6611" i="2"/>
  <c r="AF6612" i="2"/>
  <c r="AF6613" i="2"/>
  <c r="AF6614" i="2"/>
  <c r="AF6615" i="2"/>
  <c r="AF6616" i="2"/>
  <c r="AF6617" i="2"/>
  <c r="AF6618" i="2"/>
  <c r="AF6619" i="2"/>
  <c r="AF6620" i="2"/>
  <c r="AF6621" i="2"/>
  <c r="AF6622" i="2"/>
  <c r="AF6623" i="2"/>
  <c r="AF6624" i="2"/>
  <c r="AF6625" i="2"/>
  <c r="AF6626" i="2"/>
  <c r="AF6627" i="2"/>
  <c r="AF6628" i="2"/>
  <c r="AF6629" i="2"/>
  <c r="AF6630" i="2"/>
  <c r="AF6631" i="2"/>
  <c r="AF6632" i="2"/>
  <c r="AF6633" i="2"/>
  <c r="AF6634" i="2"/>
  <c r="AF6635" i="2"/>
  <c r="AF6636" i="2"/>
  <c r="AF6637" i="2"/>
  <c r="AF6638" i="2"/>
  <c r="AF6639" i="2"/>
  <c r="AF6640" i="2"/>
  <c r="AF6641" i="2"/>
  <c r="AF6642" i="2"/>
  <c r="AF6643" i="2"/>
  <c r="AF6644" i="2"/>
  <c r="AF6645" i="2"/>
  <c r="AF6646" i="2"/>
  <c r="AF6647" i="2"/>
  <c r="AF6648" i="2"/>
  <c r="AF6649" i="2"/>
  <c r="AF6650" i="2"/>
  <c r="AF6651" i="2"/>
  <c r="AF6652" i="2"/>
  <c r="AF6653" i="2"/>
  <c r="AF6654" i="2"/>
  <c r="AF6655" i="2"/>
  <c r="AF6656" i="2"/>
  <c r="AF6657" i="2"/>
  <c r="AF6658" i="2"/>
  <c r="AF6659" i="2"/>
  <c r="AF6660" i="2"/>
  <c r="AF6661" i="2"/>
  <c r="AF6662" i="2"/>
  <c r="AF6663" i="2"/>
  <c r="AF6664" i="2"/>
  <c r="AF6665" i="2"/>
  <c r="AF6666" i="2"/>
  <c r="AF6667" i="2"/>
  <c r="AF6668" i="2"/>
  <c r="AF6669" i="2"/>
  <c r="AF6670" i="2"/>
  <c r="AF6671" i="2"/>
  <c r="AF6672" i="2"/>
  <c r="AF6673" i="2"/>
  <c r="AF6674" i="2"/>
  <c r="AF6675" i="2"/>
  <c r="AF6676" i="2"/>
  <c r="AF6677" i="2"/>
  <c r="AF6678" i="2"/>
  <c r="AF6679" i="2"/>
  <c r="AF6680" i="2"/>
  <c r="AF6681" i="2"/>
  <c r="AF6682" i="2"/>
  <c r="AF6683" i="2"/>
  <c r="AF6684" i="2"/>
  <c r="AF6685" i="2"/>
  <c r="AF6686" i="2"/>
  <c r="AF6687" i="2"/>
  <c r="AF6688" i="2"/>
  <c r="AF6689" i="2"/>
  <c r="AF6690" i="2"/>
  <c r="AF6691" i="2"/>
  <c r="AF6692" i="2"/>
  <c r="AF6693" i="2"/>
  <c r="AF6694" i="2"/>
  <c r="AF6695" i="2"/>
  <c r="AF6696" i="2"/>
  <c r="AF6697" i="2"/>
  <c r="AF6698" i="2"/>
  <c r="AF6699" i="2"/>
  <c r="AF6700" i="2"/>
  <c r="AF6701" i="2"/>
  <c r="AF6702" i="2"/>
  <c r="AF6703" i="2"/>
  <c r="AF6704" i="2"/>
  <c r="AF6705" i="2"/>
  <c r="AF6706" i="2"/>
  <c r="AF6707" i="2"/>
  <c r="AF6708" i="2"/>
  <c r="AF6709" i="2"/>
  <c r="AF6710" i="2"/>
  <c r="AF6711" i="2"/>
  <c r="AF6712" i="2"/>
  <c r="AF6713" i="2"/>
  <c r="AF6714" i="2"/>
  <c r="AF6715" i="2"/>
  <c r="AF6716" i="2"/>
  <c r="AF6717" i="2"/>
  <c r="AF6718" i="2"/>
  <c r="AF6719" i="2"/>
  <c r="AF6720" i="2"/>
  <c r="AF6721" i="2"/>
  <c r="AF6722" i="2"/>
  <c r="AF6723" i="2"/>
  <c r="AF6724" i="2"/>
  <c r="AF6725" i="2"/>
  <c r="AF6726" i="2"/>
  <c r="AF6727" i="2"/>
  <c r="AF6728" i="2"/>
  <c r="AF6729" i="2"/>
  <c r="AF6730" i="2"/>
  <c r="AF6731" i="2"/>
  <c r="AF6732" i="2"/>
  <c r="AF6733" i="2"/>
  <c r="AF6734" i="2"/>
  <c r="AF6735" i="2"/>
  <c r="AF6736" i="2"/>
  <c r="AF6737" i="2"/>
  <c r="AF6738" i="2"/>
  <c r="AF6739" i="2"/>
  <c r="AF6740" i="2"/>
  <c r="AF6741" i="2"/>
  <c r="AF6742" i="2"/>
  <c r="AF6743" i="2"/>
  <c r="AF6744" i="2"/>
  <c r="AF6745" i="2"/>
  <c r="AF6746" i="2"/>
  <c r="AF6747" i="2"/>
  <c r="AF6748" i="2"/>
  <c r="AF6749" i="2"/>
  <c r="AF6750" i="2"/>
  <c r="AF6751" i="2"/>
  <c r="AF6752" i="2"/>
  <c r="AF6753" i="2"/>
  <c r="AF6754" i="2"/>
  <c r="AF6755" i="2"/>
  <c r="AF6756" i="2"/>
  <c r="AF6757" i="2"/>
  <c r="AF6758" i="2"/>
  <c r="AF6759" i="2"/>
  <c r="AF6760" i="2"/>
  <c r="AF6761" i="2"/>
  <c r="AF6762" i="2"/>
  <c r="AF6763" i="2"/>
  <c r="AF6764" i="2"/>
  <c r="AF6765" i="2"/>
  <c r="AF6766" i="2"/>
  <c r="AF6767" i="2"/>
  <c r="AF6768" i="2"/>
  <c r="AF6769" i="2"/>
  <c r="AF6770" i="2"/>
  <c r="AF6771" i="2"/>
  <c r="AF6772" i="2"/>
  <c r="AF6773" i="2"/>
  <c r="AF6774" i="2"/>
  <c r="AF6775" i="2"/>
  <c r="AF6776" i="2"/>
  <c r="AF6777" i="2"/>
  <c r="AF6778" i="2"/>
  <c r="AF6779" i="2"/>
  <c r="AF6780" i="2"/>
  <c r="AF6781" i="2"/>
  <c r="AF6782" i="2"/>
  <c r="AF6783" i="2"/>
  <c r="AF6784" i="2"/>
  <c r="AF6785" i="2"/>
  <c r="AF6786" i="2"/>
  <c r="AF6787" i="2"/>
  <c r="AF6788" i="2"/>
  <c r="AF6789" i="2"/>
  <c r="AF6790" i="2"/>
  <c r="AF6791" i="2"/>
  <c r="AF6792" i="2"/>
  <c r="AF6793" i="2"/>
  <c r="AF6794" i="2"/>
  <c r="AF6795" i="2"/>
  <c r="AF6796" i="2"/>
  <c r="AF6797" i="2"/>
  <c r="AF6798" i="2"/>
  <c r="AF6799" i="2"/>
  <c r="AF6800" i="2"/>
  <c r="AF6801" i="2"/>
  <c r="AF6802" i="2"/>
  <c r="AF6803" i="2"/>
  <c r="AF6804" i="2"/>
  <c r="AF6805" i="2"/>
  <c r="AF6806" i="2"/>
  <c r="AF6807" i="2"/>
  <c r="AF6808" i="2"/>
  <c r="AF6809" i="2"/>
  <c r="AF6810" i="2"/>
  <c r="AF6811" i="2"/>
  <c r="AF6812" i="2"/>
  <c r="AF6813" i="2"/>
  <c r="AF6814" i="2"/>
  <c r="AF6815" i="2"/>
  <c r="AF6816" i="2"/>
  <c r="AF6817" i="2"/>
  <c r="AF6818" i="2"/>
  <c r="AF6819" i="2"/>
  <c r="AF6820" i="2"/>
  <c r="AF6821" i="2"/>
  <c r="AF6822" i="2"/>
  <c r="AF6823" i="2"/>
  <c r="AF6824" i="2"/>
  <c r="AF6825" i="2"/>
  <c r="AF6826" i="2"/>
  <c r="AF6827" i="2"/>
  <c r="AF6828" i="2"/>
  <c r="AF6829" i="2"/>
  <c r="AF6830" i="2"/>
  <c r="AF6831" i="2"/>
  <c r="AF6832" i="2"/>
  <c r="AF6833" i="2"/>
  <c r="AF6834" i="2"/>
  <c r="AF6835" i="2"/>
  <c r="AF6836" i="2"/>
  <c r="AF6837" i="2"/>
  <c r="AF6838" i="2"/>
  <c r="AF6839" i="2"/>
  <c r="AF6840" i="2"/>
  <c r="AF6841" i="2"/>
  <c r="AF6842" i="2"/>
  <c r="AF6843" i="2"/>
  <c r="AF6844" i="2"/>
  <c r="AF6845" i="2"/>
  <c r="AF6846" i="2"/>
  <c r="AF6847" i="2"/>
  <c r="AF6848" i="2"/>
  <c r="AF6849" i="2"/>
  <c r="AF6850" i="2"/>
  <c r="AF6851" i="2"/>
  <c r="AF6852" i="2"/>
  <c r="AF6853" i="2"/>
  <c r="AF6854" i="2"/>
  <c r="AF6855" i="2"/>
  <c r="AF6856" i="2"/>
  <c r="AF6857" i="2"/>
  <c r="AF6858" i="2"/>
  <c r="AF6859" i="2"/>
  <c r="AF6860" i="2"/>
  <c r="AF6861" i="2"/>
  <c r="AF6862" i="2"/>
  <c r="AF6863" i="2"/>
  <c r="AF6864" i="2"/>
  <c r="AF6865" i="2"/>
  <c r="AF6866" i="2"/>
  <c r="AF6867" i="2"/>
  <c r="AF6868" i="2"/>
  <c r="AF6869" i="2"/>
  <c r="AF6870" i="2"/>
  <c r="AF6871" i="2"/>
  <c r="AF6872" i="2"/>
  <c r="AF6873" i="2"/>
  <c r="AF6874" i="2"/>
  <c r="AF6875" i="2"/>
  <c r="AF6876" i="2"/>
  <c r="AF6877" i="2"/>
  <c r="AF6878" i="2"/>
  <c r="AF6879" i="2"/>
  <c r="AF6880" i="2"/>
  <c r="AF6881" i="2"/>
  <c r="AF6882" i="2"/>
  <c r="AF6883" i="2"/>
  <c r="AF6884" i="2"/>
  <c r="AF6885" i="2"/>
  <c r="AF6886" i="2"/>
  <c r="AF6887" i="2"/>
  <c r="AF6888" i="2"/>
  <c r="AF6889" i="2"/>
  <c r="AF6890" i="2"/>
  <c r="AF6891" i="2"/>
  <c r="AF6892" i="2"/>
  <c r="AF6893" i="2"/>
  <c r="AF6894" i="2"/>
  <c r="AF6895" i="2"/>
  <c r="AF6896" i="2"/>
  <c r="AF6897" i="2"/>
  <c r="AF6898" i="2"/>
  <c r="AF6899" i="2"/>
  <c r="AF6900" i="2"/>
  <c r="AF6901" i="2"/>
  <c r="AF6902" i="2"/>
  <c r="AF6903" i="2"/>
  <c r="AF6904" i="2"/>
  <c r="AF6905" i="2"/>
  <c r="AF6906" i="2"/>
  <c r="AF6907" i="2"/>
  <c r="AF6908" i="2"/>
  <c r="AF6909" i="2"/>
  <c r="AF6910" i="2"/>
  <c r="AF6911" i="2"/>
  <c r="AF6912" i="2"/>
  <c r="AF6913" i="2"/>
  <c r="AF6914" i="2"/>
  <c r="AF6915" i="2"/>
  <c r="AF6916" i="2"/>
  <c r="AF6917" i="2"/>
  <c r="AF6918" i="2"/>
  <c r="AF6919" i="2"/>
  <c r="AF6920" i="2"/>
  <c r="AF6921" i="2"/>
  <c r="AF6922" i="2"/>
  <c r="AF6923" i="2"/>
  <c r="AF6924" i="2"/>
  <c r="AF6925" i="2"/>
  <c r="AF6926" i="2"/>
  <c r="AF6927" i="2"/>
  <c r="AF6928" i="2"/>
  <c r="AF6929" i="2"/>
  <c r="AF6930" i="2"/>
  <c r="AF6931" i="2"/>
  <c r="AF6932" i="2"/>
  <c r="AF6933" i="2"/>
  <c r="AF6934" i="2"/>
  <c r="AF6935" i="2"/>
  <c r="AF6936" i="2"/>
  <c r="AF6937" i="2"/>
  <c r="AF6938" i="2"/>
  <c r="AF6939" i="2"/>
  <c r="AF6940" i="2"/>
  <c r="AF6941" i="2"/>
  <c r="AF6942" i="2"/>
  <c r="AF6943" i="2"/>
  <c r="AF6944" i="2"/>
  <c r="AF6945" i="2"/>
  <c r="AF6946" i="2"/>
  <c r="AF6947" i="2"/>
  <c r="AF6948" i="2"/>
  <c r="AF6949" i="2"/>
  <c r="AF6950" i="2"/>
  <c r="AF6951" i="2"/>
  <c r="AF6952" i="2"/>
  <c r="AF6953" i="2"/>
  <c r="AF6954" i="2"/>
  <c r="AF6955" i="2"/>
  <c r="AF6956" i="2"/>
  <c r="AF6957" i="2"/>
  <c r="AF6958" i="2"/>
  <c r="AF6959" i="2"/>
  <c r="AF6960" i="2"/>
  <c r="AF6961" i="2"/>
  <c r="AF6962" i="2"/>
  <c r="AF6963" i="2"/>
  <c r="AF6964" i="2"/>
  <c r="AF6965" i="2"/>
  <c r="AF6966" i="2"/>
  <c r="AF6967" i="2"/>
  <c r="AF6968" i="2"/>
  <c r="AF6969" i="2"/>
  <c r="AF6970" i="2"/>
  <c r="AF6971" i="2"/>
  <c r="AF6972" i="2"/>
  <c r="AF6973" i="2"/>
  <c r="AF6974" i="2"/>
  <c r="AF6975" i="2"/>
  <c r="AF6976" i="2"/>
  <c r="AF6977" i="2"/>
  <c r="AF6978" i="2"/>
  <c r="AF6979" i="2"/>
  <c r="AF6980" i="2"/>
  <c r="AF6981" i="2"/>
  <c r="AF6982" i="2"/>
  <c r="AF6983" i="2"/>
  <c r="AF6984" i="2"/>
  <c r="AF6985" i="2"/>
  <c r="AF6986" i="2"/>
  <c r="AF6987" i="2"/>
  <c r="AF6988" i="2"/>
  <c r="AF6989" i="2"/>
  <c r="AF6990" i="2"/>
  <c r="AF6991" i="2"/>
  <c r="AF6992" i="2"/>
  <c r="AF6993" i="2"/>
  <c r="AF6994" i="2"/>
  <c r="AF6995" i="2"/>
  <c r="AF6996" i="2"/>
  <c r="AF6997" i="2"/>
  <c r="AF6998" i="2"/>
  <c r="AF6999" i="2"/>
  <c r="AF7000" i="2"/>
  <c r="AF7001" i="2"/>
  <c r="AF7002" i="2"/>
  <c r="AF7003" i="2"/>
  <c r="AF7004" i="2"/>
  <c r="AF7005" i="2"/>
  <c r="AF7006" i="2"/>
  <c r="AF7007" i="2"/>
  <c r="AF7008" i="2"/>
  <c r="AF7009" i="2"/>
  <c r="AF7010" i="2"/>
  <c r="AF7011" i="2"/>
  <c r="AF7012" i="2"/>
  <c r="AF7013" i="2"/>
  <c r="AF7014" i="2"/>
  <c r="AF7015" i="2"/>
  <c r="AF7016" i="2"/>
  <c r="AF7017" i="2"/>
  <c r="AF7018" i="2"/>
  <c r="AF7019" i="2"/>
  <c r="AF7020" i="2"/>
  <c r="AF7021" i="2"/>
  <c r="AF7022" i="2"/>
  <c r="AF7023" i="2"/>
  <c r="AF7024" i="2"/>
  <c r="AF7025" i="2"/>
  <c r="AF7026" i="2"/>
  <c r="AF7027" i="2"/>
  <c r="AF7028" i="2"/>
  <c r="AF7029" i="2"/>
  <c r="AF7030" i="2"/>
  <c r="AF7031" i="2"/>
  <c r="AF7032" i="2"/>
  <c r="AF7033" i="2"/>
  <c r="AF7034" i="2"/>
  <c r="AF7035" i="2"/>
  <c r="AF7036" i="2"/>
  <c r="AF7037" i="2"/>
  <c r="AF7038" i="2"/>
  <c r="AF7039" i="2"/>
  <c r="AF7040" i="2"/>
  <c r="AF7041" i="2"/>
  <c r="AF7042" i="2"/>
  <c r="AF7043" i="2"/>
  <c r="AF7044" i="2"/>
  <c r="AF7045" i="2"/>
  <c r="AF7046" i="2"/>
  <c r="AF7047" i="2"/>
  <c r="AF7048" i="2"/>
  <c r="AF7049" i="2"/>
  <c r="AF7050" i="2"/>
  <c r="AF7051" i="2"/>
  <c r="AF7052" i="2"/>
  <c r="AF7053" i="2"/>
  <c r="AF7054" i="2"/>
  <c r="AF7055" i="2"/>
  <c r="AF7056" i="2"/>
  <c r="AF7057" i="2"/>
  <c r="AF7058" i="2"/>
  <c r="AF7059" i="2"/>
  <c r="AF7060" i="2"/>
  <c r="AF7061" i="2"/>
  <c r="AF7062" i="2"/>
  <c r="AF7063" i="2"/>
  <c r="AF7064" i="2"/>
  <c r="AF7065" i="2"/>
  <c r="AF7066" i="2"/>
  <c r="AF7067" i="2"/>
  <c r="AF7068" i="2"/>
  <c r="AF7069" i="2"/>
  <c r="AF7070" i="2"/>
  <c r="AF7071" i="2"/>
  <c r="AF7072" i="2"/>
  <c r="AF7073" i="2"/>
  <c r="AF7074" i="2"/>
  <c r="AF7075" i="2"/>
  <c r="AF7076" i="2"/>
  <c r="AF7077" i="2"/>
  <c r="AF7078" i="2"/>
  <c r="AF7079" i="2"/>
  <c r="AF7080" i="2"/>
  <c r="AF7081" i="2"/>
  <c r="AF7082" i="2"/>
  <c r="AF7083" i="2"/>
  <c r="AF7084" i="2"/>
  <c r="AF7085" i="2"/>
  <c r="AF7086" i="2"/>
  <c r="AF7087" i="2"/>
  <c r="AF7088" i="2"/>
  <c r="AF7089" i="2"/>
  <c r="AF7090" i="2"/>
  <c r="AF7091" i="2"/>
  <c r="AF7092" i="2"/>
  <c r="AF7093" i="2"/>
  <c r="AF7094" i="2"/>
  <c r="AF7095" i="2"/>
  <c r="AF7096" i="2"/>
  <c r="AF7097" i="2"/>
  <c r="AF7098" i="2"/>
  <c r="AF7099" i="2"/>
  <c r="AF7100" i="2"/>
  <c r="AF7101" i="2"/>
  <c r="AF7102" i="2"/>
  <c r="AF7103" i="2"/>
  <c r="AF7104" i="2"/>
  <c r="AF7105" i="2"/>
  <c r="AF7106" i="2"/>
  <c r="AF7107" i="2"/>
  <c r="AF7108" i="2"/>
  <c r="AF7109" i="2"/>
  <c r="AF7110" i="2"/>
  <c r="AF7111" i="2"/>
  <c r="AF7112" i="2"/>
  <c r="AF7113" i="2"/>
  <c r="AF7114" i="2"/>
  <c r="AF7115" i="2"/>
  <c r="AF7116" i="2"/>
  <c r="AF7117" i="2"/>
  <c r="AF7118" i="2"/>
  <c r="AF7119" i="2"/>
  <c r="AF7120" i="2"/>
  <c r="AF7121" i="2"/>
  <c r="AF7122" i="2"/>
  <c r="AF7123" i="2"/>
  <c r="AF7124" i="2"/>
  <c r="AF7125" i="2"/>
  <c r="AF7126" i="2"/>
  <c r="AF7127" i="2"/>
  <c r="AF7128" i="2"/>
  <c r="AF7129" i="2"/>
  <c r="AF7130" i="2"/>
  <c r="AF7131" i="2"/>
  <c r="AF7132" i="2"/>
  <c r="AF7133" i="2"/>
  <c r="AF7134" i="2"/>
  <c r="AF7135" i="2"/>
  <c r="AF7136" i="2"/>
  <c r="AF7137" i="2"/>
  <c r="AF7138" i="2"/>
  <c r="AF7139" i="2"/>
  <c r="AF7140" i="2"/>
  <c r="AF7141" i="2"/>
  <c r="AF7142" i="2"/>
  <c r="AF7143" i="2"/>
  <c r="AF7144" i="2"/>
  <c r="AF7145" i="2"/>
  <c r="AF7146" i="2"/>
  <c r="AF7147" i="2"/>
  <c r="AF7148" i="2"/>
  <c r="AF7149" i="2"/>
  <c r="AF7150" i="2"/>
  <c r="AF7151" i="2"/>
  <c r="AF7152" i="2"/>
  <c r="AF7153" i="2"/>
  <c r="AF7154" i="2"/>
  <c r="AF7155" i="2"/>
  <c r="AF7156" i="2"/>
  <c r="AF7157" i="2"/>
  <c r="AF7158" i="2"/>
  <c r="AF7159" i="2"/>
  <c r="AF7160" i="2"/>
  <c r="AF7161" i="2"/>
  <c r="AF7162" i="2"/>
  <c r="AF7163" i="2"/>
  <c r="AF7164" i="2"/>
  <c r="AF7165" i="2"/>
  <c r="AF7166" i="2"/>
  <c r="AF7167" i="2"/>
  <c r="AF7168" i="2"/>
  <c r="AF7169" i="2"/>
  <c r="AF7170" i="2"/>
  <c r="AF7171" i="2"/>
  <c r="AF7172" i="2"/>
  <c r="AF7173" i="2"/>
  <c r="AF7174" i="2"/>
  <c r="AF7175" i="2"/>
  <c r="AF7176" i="2"/>
  <c r="AF7177" i="2"/>
  <c r="AF7178" i="2"/>
  <c r="AF7179" i="2"/>
  <c r="AF7180" i="2"/>
  <c r="AF7181" i="2"/>
  <c r="AF7182" i="2"/>
  <c r="AF7183" i="2"/>
  <c r="AF7184" i="2"/>
  <c r="AF7185" i="2"/>
  <c r="AF7186" i="2"/>
  <c r="AF7187" i="2"/>
  <c r="AF7188" i="2"/>
  <c r="AF7189" i="2"/>
  <c r="AF7190" i="2"/>
  <c r="AF7191" i="2"/>
  <c r="AF7192" i="2"/>
  <c r="AF7193" i="2"/>
  <c r="AF7194" i="2"/>
  <c r="AF7195" i="2"/>
  <c r="AF7196" i="2"/>
  <c r="AF7197" i="2"/>
  <c r="AF7198" i="2"/>
  <c r="AF7199" i="2"/>
  <c r="AF7200" i="2"/>
  <c r="AF7201" i="2"/>
  <c r="AF7202" i="2"/>
  <c r="AF7203" i="2"/>
  <c r="AF7204" i="2"/>
  <c r="AF7205" i="2"/>
  <c r="AF7206" i="2"/>
  <c r="AF7207" i="2"/>
  <c r="AF7208" i="2"/>
  <c r="AF7209" i="2"/>
  <c r="AF7210" i="2"/>
  <c r="AF7211" i="2"/>
  <c r="AF7212" i="2"/>
  <c r="AF7213" i="2"/>
  <c r="AF7214" i="2"/>
  <c r="AF7215" i="2"/>
  <c r="AF7216" i="2"/>
  <c r="AF7217" i="2"/>
  <c r="AF7218" i="2"/>
  <c r="AF7219" i="2"/>
  <c r="AF7220" i="2"/>
  <c r="AF7221" i="2"/>
  <c r="AF7222" i="2"/>
  <c r="AF7223" i="2"/>
  <c r="AF7224" i="2"/>
  <c r="AF7225" i="2"/>
  <c r="AF7226" i="2"/>
  <c r="AF7227" i="2"/>
  <c r="AF7228" i="2"/>
  <c r="AF7229" i="2"/>
  <c r="AF7230" i="2"/>
  <c r="AF7231" i="2"/>
  <c r="AF7232" i="2"/>
  <c r="AF7233" i="2"/>
  <c r="AF7234" i="2"/>
  <c r="AF7235" i="2"/>
  <c r="AF7236" i="2"/>
  <c r="AF7237" i="2"/>
  <c r="AF7238" i="2"/>
  <c r="AF7239" i="2"/>
  <c r="AF7240" i="2"/>
  <c r="AF7241" i="2"/>
  <c r="AF7242" i="2"/>
  <c r="AF7243" i="2"/>
  <c r="AF7244" i="2"/>
  <c r="AF7245" i="2"/>
  <c r="AF7246" i="2"/>
  <c r="AF7247" i="2"/>
  <c r="AF7248" i="2"/>
  <c r="AF7249" i="2"/>
  <c r="AF7250" i="2"/>
  <c r="AF7251" i="2"/>
  <c r="AF7252" i="2"/>
  <c r="AF7253" i="2"/>
  <c r="AF7254" i="2"/>
  <c r="AF7255" i="2"/>
  <c r="AF7256" i="2"/>
  <c r="AF7257" i="2"/>
  <c r="AF7258" i="2"/>
  <c r="AF7259" i="2"/>
  <c r="AF7260" i="2"/>
  <c r="AF7261" i="2"/>
  <c r="AF7262" i="2"/>
  <c r="AF7263" i="2"/>
  <c r="AF7264" i="2"/>
  <c r="AF7265" i="2"/>
  <c r="AF7266" i="2"/>
  <c r="AF7267" i="2"/>
  <c r="AF7268" i="2"/>
  <c r="AF7269" i="2"/>
  <c r="AF7270" i="2"/>
  <c r="AF7271" i="2"/>
  <c r="AF7272" i="2"/>
  <c r="AF7273" i="2"/>
  <c r="AF7274" i="2"/>
  <c r="AF7275" i="2"/>
  <c r="AF7276" i="2"/>
  <c r="AF7277" i="2"/>
  <c r="AF7278" i="2"/>
  <c r="AF7279" i="2"/>
  <c r="AF7280" i="2"/>
  <c r="AF7281" i="2"/>
  <c r="AF7282" i="2"/>
  <c r="AF7283" i="2"/>
  <c r="AF7284" i="2"/>
  <c r="AF7285" i="2"/>
  <c r="AF7286" i="2"/>
  <c r="AF7287" i="2"/>
  <c r="AF7288" i="2"/>
  <c r="AF7289" i="2"/>
  <c r="AF7290" i="2"/>
  <c r="AF7291" i="2"/>
  <c r="AF7292" i="2"/>
  <c r="AF7293" i="2"/>
  <c r="AF7294" i="2"/>
  <c r="AF7295" i="2"/>
  <c r="AF7296" i="2"/>
  <c r="AF7297" i="2"/>
  <c r="AF7298" i="2"/>
  <c r="AF7299" i="2"/>
  <c r="AF7300" i="2"/>
  <c r="AF7301" i="2"/>
  <c r="AF7302" i="2"/>
  <c r="AF7303" i="2"/>
  <c r="AF7304" i="2"/>
  <c r="AF7305" i="2"/>
  <c r="AF7306" i="2"/>
  <c r="AF7307" i="2"/>
  <c r="AF7308" i="2"/>
  <c r="AF7309" i="2"/>
  <c r="AF7310" i="2"/>
  <c r="AF7311" i="2"/>
  <c r="AF7312" i="2"/>
  <c r="AF7313" i="2"/>
  <c r="AF7314" i="2"/>
  <c r="AF7315" i="2"/>
  <c r="AF7316" i="2"/>
  <c r="AF7317" i="2"/>
  <c r="AF7318" i="2"/>
  <c r="AF7319" i="2"/>
  <c r="AF7320" i="2"/>
  <c r="AF7321" i="2"/>
  <c r="AF7322" i="2"/>
  <c r="AF7323" i="2"/>
  <c r="AF7324" i="2"/>
  <c r="AF7325" i="2"/>
  <c r="AF7326" i="2"/>
  <c r="AF7327" i="2"/>
  <c r="AF7328" i="2"/>
  <c r="AF7329" i="2"/>
  <c r="AF7330" i="2"/>
  <c r="AF7331" i="2"/>
  <c r="AF7332" i="2"/>
  <c r="AF7333" i="2"/>
  <c r="AF7334" i="2"/>
  <c r="AF7335" i="2"/>
  <c r="AF7336" i="2"/>
  <c r="AF7337" i="2"/>
  <c r="AF7338" i="2"/>
  <c r="AF7339" i="2"/>
  <c r="AF7340" i="2"/>
  <c r="AF7341" i="2"/>
  <c r="AF7342" i="2"/>
  <c r="AF7343" i="2"/>
  <c r="AF7344" i="2"/>
  <c r="AF7345" i="2"/>
  <c r="AF7346" i="2"/>
  <c r="AF7347" i="2"/>
  <c r="AF7348" i="2"/>
  <c r="AF7349" i="2"/>
  <c r="AF7350" i="2"/>
  <c r="AF7351" i="2"/>
  <c r="AF7352" i="2"/>
  <c r="AF7353" i="2"/>
  <c r="AF7354" i="2"/>
  <c r="AF7355" i="2"/>
  <c r="AF7356" i="2"/>
  <c r="AF7357" i="2"/>
  <c r="AF7358" i="2"/>
  <c r="AF7359" i="2"/>
  <c r="AF7360" i="2"/>
  <c r="AF7361" i="2"/>
  <c r="AF7362" i="2"/>
  <c r="AF7363" i="2"/>
  <c r="AF7364" i="2"/>
  <c r="AF7365" i="2"/>
  <c r="AF7366" i="2"/>
  <c r="AF7367" i="2"/>
  <c r="AF7368" i="2"/>
  <c r="AF7369" i="2"/>
  <c r="AF7370" i="2"/>
  <c r="AF7371" i="2"/>
  <c r="AF7372" i="2"/>
  <c r="AF7373" i="2"/>
  <c r="AF7374" i="2"/>
  <c r="AF7375" i="2"/>
  <c r="AF7376" i="2"/>
  <c r="AF7377" i="2"/>
  <c r="AF7378" i="2"/>
  <c r="AF7379" i="2"/>
  <c r="AF7380" i="2"/>
  <c r="AF7381" i="2"/>
  <c r="AF7382" i="2"/>
  <c r="AF7383" i="2"/>
  <c r="AF7384" i="2"/>
  <c r="AF7385" i="2"/>
  <c r="AF7386" i="2"/>
  <c r="AF7387" i="2"/>
  <c r="AF7388" i="2"/>
  <c r="AF7389" i="2"/>
  <c r="AF7390" i="2"/>
  <c r="AF7391" i="2"/>
  <c r="AF7392" i="2"/>
  <c r="AF7393" i="2"/>
  <c r="AF7394" i="2"/>
  <c r="AF7395" i="2"/>
  <c r="AF7396" i="2"/>
  <c r="AF7397" i="2"/>
  <c r="AF7398" i="2"/>
  <c r="AF7399" i="2"/>
  <c r="AF7400" i="2"/>
  <c r="AF7401" i="2"/>
  <c r="AF7402" i="2"/>
  <c r="AF7403" i="2"/>
  <c r="AF7404" i="2"/>
  <c r="AF7405" i="2"/>
  <c r="AF7406" i="2"/>
  <c r="AF7407" i="2"/>
  <c r="AF7408" i="2"/>
  <c r="AF7409" i="2"/>
  <c r="AF7410" i="2"/>
  <c r="AF7411" i="2"/>
  <c r="AF7412" i="2"/>
  <c r="AF7413" i="2"/>
  <c r="AF7414" i="2"/>
  <c r="AF7415" i="2"/>
  <c r="AF7416" i="2"/>
  <c r="AF7417" i="2"/>
  <c r="AF7418" i="2"/>
  <c r="AF7419" i="2"/>
  <c r="AF7420" i="2"/>
  <c r="AF7421" i="2"/>
  <c r="AF7422" i="2"/>
  <c r="AF7423" i="2"/>
  <c r="AF7424" i="2"/>
  <c r="AF7425" i="2"/>
  <c r="AF7426" i="2"/>
  <c r="AF7427" i="2"/>
  <c r="AF7428" i="2"/>
  <c r="AF7429" i="2"/>
  <c r="AF7430" i="2"/>
  <c r="AF7431" i="2"/>
  <c r="AF7432" i="2"/>
  <c r="AF7433" i="2"/>
  <c r="AF7434" i="2"/>
  <c r="AF7435" i="2"/>
  <c r="AF7436" i="2"/>
  <c r="AF7437" i="2"/>
  <c r="AF7438" i="2"/>
  <c r="AF7439" i="2"/>
  <c r="AF7440" i="2"/>
  <c r="AF7441" i="2"/>
  <c r="AF7442" i="2"/>
  <c r="AF7443" i="2"/>
  <c r="AF7444" i="2"/>
  <c r="AF7445" i="2"/>
  <c r="AF7446" i="2"/>
  <c r="AF7447" i="2"/>
  <c r="AF7448" i="2"/>
  <c r="AF7449" i="2"/>
  <c r="AF7450" i="2"/>
  <c r="AF7451" i="2"/>
  <c r="AF7452" i="2"/>
  <c r="AF7453" i="2"/>
  <c r="AF7454" i="2"/>
  <c r="AF7455" i="2"/>
  <c r="AF7456" i="2"/>
  <c r="AF7457" i="2"/>
  <c r="AF7458" i="2"/>
  <c r="AF7459" i="2"/>
  <c r="AF7460" i="2"/>
  <c r="AF7461" i="2"/>
  <c r="AF7462" i="2"/>
  <c r="AF7463" i="2"/>
  <c r="AF7464" i="2"/>
  <c r="AF7465" i="2"/>
  <c r="AF7466" i="2"/>
  <c r="AF7467" i="2"/>
  <c r="AF7468" i="2"/>
  <c r="AF7469" i="2"/>
  <c r="AF7470" i="2"/>
  <c r="AF7471" i="2"/>
  <c r="AF7472" i="2"/>
  <c r="AF7473" i="2"/>
  <c r="AF7474" i="2"/>
  <c r="AF7475" i="2"/>
  <c r="AF7476" i="2"/>
  <c r="AF7477" i="2"/>
  <c r="AF7478" i="2"/>
  <c r="AF7479" i="2"/>
  <c r="AF7480" i="2"/>
  <c r="AF7481" i="2"/>
  <c r="AF7482" i="2"/>
  <c r="AF7483" i="2"/>
  <c r="AF7484" i="2"/>
  <c r="AF7485" i="2"/>
  <c r="AF7486" i="2"/>
  <c r="AF7487" i="2"/>
  <c r="AF7488" i="2"/>
  <c r="AF7489" i="2"/>
  <c r="AF7490" i="2"/>
  <c r="AF7491" i="2"/>
  <c r="AF7492" i="2"/>
  <c r="AF7493" i="2"/>
  <c r="AF7494" i="2"/>
  <c r="AF7495" i="2"/>
  <c r="AF7496" i="2"/>
  <c r="AF7497" i="2"/>
  <c r="AF7498" i="2"/>
  <c r="AF7499" i="2"/>
  <c r="AF7500" i="2"/>
  <c r="AF7501" i="2"/>
  <c r="AF7502" i="2"/>
  <c r="AF7503" i="2"/>
  <c r="AF7504" i="2"/>
  <c r="AF7505" i="2"/>
  <c r="AF7506" i="2"/>
  <c r="AF7507" i="2"/>
  <c r="AF7508" i="2"/>
  <c r="AF7509" i="2"/>
  <c r="AF7510" i="2"/>
  <c r="AF7511" i="2"/>
  <c r="AF7512" i="2"/>
  <c r="AF7513" i="2"/>
  <c r="AF7514" i="2"/>
  <c r="AF7515" i="2"/>
  <c r="AF7516" i="2"/>
  <c r="AF7517" i="2"/>
  <c r="AF7518" i="2"/>
  <c r="AF7519" i="2"/>
  <c r="AF7520" i="2"/>
  <c r="AF7521" i="2"/>
  <c r="AF7522" i="2"/>
  <c r="AF7523" i="2"/>
  <c r="AF7524" i="2"/>
  <c r="AF7525" i="2"/>
  <c r="AF7526" i="2"/>
  <c r="AF7527" i="2"/>
  <c r="AF7528" i="2"/>
  <c r="AF7529" i="2"/>
  <c r="AF7530" i="2"/>
  <c r="AF7531" i="2"/>
  <c r="AF7532" i="2"/>
  <c r="AF7533" i="2"/>
  <c r="AF7534" i="2"/>
  <c r="AF7535" i="2"/>
  <c r="AF7536" i="2"/>
  <c r="AF7537" i="2"/>
  <c r="AF7538" i="2"/>
  <c r="AF7539" i="2"/>
  <c r="AF7540" i="2"/>
  <c r="AF7541" i="2"/>
  <c r="AF7542" i="2"/>
  <c r="AF7543" i="2"/>
  <c r="AF7544" i="2"/>
  <c r="AF7545" i="2"/>
  <c r="AF7546" i="2"/>
  <c r="AF7547" i="2"/>
  <c r="AF7548" i="2"/>
  <c r="AF7549" i="2"/>
  <c r="AF7550" i="2"/>
  <c r="AF7551" i="2"/>
  <c r="AF7552" i="2"/>
  <c r="AF7553" i="2"/>
  <c r="AF7554" i="2"/>
  <c r="AF7555" i="2"/>
  <c r="AF7556" i="2"/>
  <c r="AF7557" i="2"/>
  <c r="AF7558" i="2"/>
  <c r="AF7559" i="2"/>
  <c r="AF7560" i="2"/>
  <c r="AF7561" i="2"/>
  <c r="AF7562" i="2"/>
  <c r="AF7563" i="2"/>
  <c r="AF7564" i="2"/>
  <c r="AF7565" i="2"/>
  <c r="AF7566" i="2"/>
  <c r="AF7567" i="2"/>
  <c r="AF7568" i="2"/>
  <c r="AF7569" i="2"/>
  <c r="AF7570" i="2"/>
  <c r="AF7571" i="2"/>
  <c r="AF7572" i="2"/>
  <c r="AF7573" i="2"/>
  <c r="AF7574" i="2"/>
  <c r="AF7575" i="2"/>
  <c r="AF7576" i="2"/>
  <c r="AF7577" i="2"/>
  <c r="AF7578" i="2"/>
  <c r="AF7579" i="2"/>
  <c r="AF7580" i="2"/>
  <c r="AF7581" i="2"/>
  <c r="AF7582" i="2"/>
  <c r="AF7583" i="2"/>
  <c r="AF7584" i="2"/>
  <c r="AF7585" i="2"/>
  <c r="AF7586" i="2"/>
  <c r="AF7587" i="2"/>
  <c r="AF7588" i="2"/>
  <c r="AF7589" i="2"/>
  <c r="AF7590" i="2"/>
  <c r="AF7591" i="2"/>
  <c r="AF7592" i="2"/>
  <c r="AF7593" i="2"/>
  <c r="AF7594" i="2"/>
  <c r="AF7595" i="2"/>
  <c r="AF7596" i="2"/>
  <c r="AF7597" i="2"/>
  <c r="AF7598" i="2"/>
  <c r="AF7599" i="2"/>
  <c r="AF7600" i="2"/>
  <c r="AF7601" i="2"/>
  <c r="AF7602" i="2"/>
  <c r="AF7603" i="2"/>
  <c r="AF7604" i="2"/>
  <c r="AF7605" i="2"/>
  <c r="AF7606" i="2"/>
  <c r="AF7607" i="2"/>
  <c r="AF7608" i="2"/>
  <c r="AF7609" i="2"/>
  <c r="AF7610" i="2"/>
  <c r="AF7611" i="2"/>
  <c r="AF7612" i="2"/>
  <c r="AF7613" i="2"/>
  <c r="AF7614" i="2"/>
  <c r="AF7615" i="2"/>
  <c r="AF7616" i="2"/>
  <c r="AF7617" i="2"/>
  <c r="AF7618" i="2"/>
  <c r="AF7619" i="2"/>
  <c r="AF7620" i="2"/>
  <c r="AF7621" i="2"/>
  <c r="AF7622" i="2"/>
  <c r="AF7623" i="2"/>
  <c r="AF7624" i="2"/>
  <c r="AF7625" i="2"/>
  <c r="AF7626" i="2"/>
  <c r="AF7627" i="2"/>
  <c r="AF7628" i="2"/>
  <c r="AF7629" i="2"/>
  <c r="AF7630" i="2"/>
  <c r="AF7631" i="2"/>
  <c r="AF7632" i="2"/>
  <c r="AF7633" i="2"/>
  <c r="AF7634" i="2"/>
  <c r="AF7635" i="2"/>
  <c r="AF7636" i="2"/>
  <c r="AF7637" i="2"/>
  <c r="AF7638" i="2"/>
  <c r="AF7639" i="2"/>
  <c r="AF7640" i="2"/>
  <c r="AF7641" i="2"/>
  <c r="AF7642" i="2"/>
  <c r="AF7643" i="2"/>
  <c r="AF7644" i="2"/>
  <c r="AF7645" i="2"/>
  <c r="AF7646" i="2"/>
  <c r="AF7647" i="2"/>
  <c r="AF7648" i="2"/>
  <c r="AF7649" i="2"/>
  <c r="AF7650" i="2"/>
  <c r="AF7651" i="2"/>
  <c r="AF7652" i="2"/>
  <c r="AF7653" i="2"/>
  <c r="AF7654" i="2"/>
  <c r="AF7655" i="2"/>
  <c r="AF7656" i="2"/>
  <c r="AF7657" i="2"/>
  <c r="AF7658" i="2"/>
  <c r="AF7659" i="2"/>
  <c r="AF7660" i="2"/>
  <c r="AF7661" i="2"/>
  <c r="AF7662" i="2"/>
  <c r="AF7663" i="2"/>
  <c r="AF7664" i="2"/>
  <c r="AF7665" i="2"/>
  <c r="AF7666" i="2"/>
  <c r="AF7667" i="2"/>
  <c r="AF7668" i="2"/>
  <c r="AF7669" i="2"/>
  <c r="AF7670" i="2"/>
  <c r="AF7671" i="2"/>
  <c r="AF7672" i="2"/>
  <c r="AF7673" i="2"/>
  <c r="AF7674" i="2"/>
  <c r="AF7675" i="2"/>
  <c r="AF7676" i="2"/>
  <c r="AF7677" i="2"/>
  <c r="AF7678" i="2"/>
  <c r="AF7679" i="2"/>
  <c r="AF7680" i="2"/>
  <c r="AF7681" i="2"/>
  <c r="AF7682" i="2"/>
  <c r="AF7683" i="2"/>
  <c r="AF7684" i="2"/>
  <c r="AF7685" i="2"/>
  <c r="AF2" i="2"/>
  <c r="D8" i="4"/>
  <c r="D7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C5F5512-3F96-4B85-B1CB-E53B808B08C8}" keepAlive="1" name="Query - centros_educativos" description="Connection to the 'centros_educativos' query in the workbook." type="5" refreshedVersion="8" background="1" saveData="1">
    <dbPr connection="Provider=Microsoft.Mashup.OleDb.1;Data Source=$Workbook$;Location=centros_educativos;Extended Properties=&quot;&quot;" command="SELECT * FROM [centros_educativos]"/>
  </connection>
</connections>
</file>

<file path=xl/sharedStrings.xml><?xml version="1.0" encoding="utf-8"?>
<sst xmlns="http://schemas.openxmlformats.org/spreadsheetml/2006/main" count="142372" uniqueCount="29107">
  <si>
    <t>Municipio</t>
  </si>
  <si>
    <t>Zona</t>
  </si>
  <si>
    <t>Madrid-Este</t>
  </si>
  <si>
    <t>https://aulavirtual33.educa.madrid.org/ies.adolfosuarez.paracuellos/</t>
  </si>
  <si>
    <t>Madrid-Sur</t>
  </si>
  <si>
    <t>https://aulavirtual32.educa.madrid.org/ies.africa.fuenlabrada/</t>
  </si>
  <si>
    <t>Madrid-Norte</t>
  </si>
  <si>
    <t>https://aulavirtual33.educa.madrid.org/ies.agora.alcobendas/</t>
  </si>
  <si>
    <t>Madrid-Capital</t>
  </si>
  <si>
    <t>https://www.educa2.madrid.org/web/centro.ies.alamedadeosuna.madrid/aula-virtual</t>
  </si>
  <si>
    <t>https://aulavirtual3.educa.madrid.org/ies.alarnes.getafe/</t>
  </si>
  <si>
    <t>https://aulavirtual3.educa.madrid.org/ies.aldebaran.alcobendas/</t>
  </si>
  <si>
    <t>https://aulavirtual36.educa.madrid.org/ies.alfonsomoreno.brunete/</t>
  </si>
  <si>
    <t>https://aulavirtual32.educa.madrid.org/ies.alfredokraus.madrid/</t>
  </si>
  <si>
    <t>https://aulavirtual3.educa.madrid.org/ies.alkalanahar.alcala/</t>
  </si>
  <si>
    <t>https://aulavirtual3.educa.madrid.org/ies.alonsodeavellan.alcala/</t>
  </si>
  <si>
    <t>https://aulavirtual32.educa.madrid.org/ies.barajas.madrid/</t>
  </si>
  <si>
    <t>https://aulavirtual33.educa.madrid.org/ies.barrioloranca.fuenlabrada/</t>
  </si>
  <si>
    <t>https://aulavirtual35.educa.madrid.org/ies.barriosimancas.madrid/</t>
  </si>
  <si>
    <t>https://aulavirtual33.educa.madrid.org/ies.beatrizgalindo.madrid/</t>
  </si>
  <si>
    <t>https://aulavirtual33.educa.madrid.org/ies.benjaminrua.mostoles/</t>
  </si>
  <si>
    <t>https://aulavirtual36.educa.madrid.org/ies.blancafdezochoa.madrid/</t>
  </si>
  <si>
    <t>https://aulavirtual32.educa.madrid.org/ies.blasdeotero.madrid/</t>
  </si>
  <si>
    <t>https://aulavirtual34.educa.madrid.org/ies.butarque.leganes/</t>
  </si>
  <si>
    <t>https://aulavirtual3.educa.madrid.org/ies.angelcorella.colmenarviejo/</t>
  </si>
  <si>
    <t>https://aulavirtual32.educa.madrid.org/ies.antoniolopezgarcia.getafe/</t>
  </si>
  <si>
    <t>https://aulavirtual32.educa.madrid.org/ies.machado.alcala/</t>
  </si>
  <si>
    <t>https://aulavirtual32.educa.madrid.org/ies.arciprestedehita.madrid/</t>
  </si>
  <si>
    <t>https://aulavirtual3.educa.madrid.org/ies.arquitectopedro.alcala/</t>
  </si>
  <si>
    <t>https://aulavirtual32.educa.madrid.org/ies.arquitectoperid.leganes/</t>
  </si>
  <si>
    <t>Madrid-Oeste</t>
  </si>
  <si>
    <t>https://aulavirtual33.educa.madrid.org/ies.arquitectoventurarodriguez.boadilla/</t>
  </si>
  <si>
    <t>https://aulavirtual32.educa.madrid.org/ies.canadareal.galapagar/</t>
  </si>
  <si>
    <t xml:space="preserve"> </t>
  </si>
  <si>
    <t>https://aulavirtual33.educa.madrid.org/ies.alonsoquijano.alcala/</t>
  </si>
  <si>
    <t>https://aulavirtual33.educa.madrid.org/ies.alpedrete.alpedrete/course/index.php?categoryid=5</t>
  </si>
  <si>
    <t>Alpedrete</t>
  </si>
  <si>
    <t>Velilla de San Antonio</t>
  </si>
  <si>
    <t>https://aulavirtual3.educa.madrid.org/ies.alpajes.aranjuez/</t>
  </si>
  <si>
    <t>Aranjuez</t>
  </si>
  <si>
    <t>https://site.educa.madrid.org/ies.anafrank.madrid/</t>
  </si>
  <si>
    <t>https://aulavirtual35.educa.madrid.org/ies.anafrank.madrid/</t>
  </si>
  <si>
    <t>Villaviciosa de Odón</t>
  </si>
  <si>
    <t>https://aulavirtual33.educa.madrid.org/ies.calderon.pinto/</t>
  </si>
  <si>
    <t>Pinto</t>
  </si>
  <si>
    <t>https://aulavirtual32.educa.madrid.org/ies.calderondelabar.madrid/</t>
  </si>
  <si>
    <t>https://aulavirtual3.educa.madrid.org/ies.camilojosecela.pozuelodealarcon/</t>
  </si>
  <si>
    <t>Pozuelo de Alarcón</t>
  </si>
  <si>
    <t>https://aulavirtual32.educa.madrid.org/ies.camporeal/</t>
  </si>
  <si>
    <t>Campo Real</t>
  </si>
  <si>
    <t>Galapagar</t>
  </si>
  <si>
    <t>https://aulavirtual3.educa.madrid.org/ies.alsatt.algete/</t>
  </si>
  <si>
    <t>Algete</t>
  </si>
  <si>
    <t>https://aulavirtual32.educa.madrid.org/ies.altair.getafe/</t>
  </si>
  <si>
    <t>Getafe</t>
  </si>
  <si>
    <t>https://aulavirtual3.educa.madrid.org/ies.altojarama.torrelaguna/</t>
  </si>
  <si>
    <t>Torrelaguna</t>
  </si>
  <si>
    <t>https://aulavirtual32.educa.madrid.org/ies.anselmolorenzo.sanmartindelavega/</t>
  </si>
  <si>
    <t>San Martín de la Vega</t>
  </si>
  <si>
    <t>https://aulavirtual33.educa.madrid.org/ies.antares.rivas/</t>
  </si>
  <si>
    <t>Rivas-Vaciamadrid</t>
  </si>
  <si>
    <t>https://aulavirtual32.educa.madrid.org/ies.antoniodenebrija.mostoles/</t>
  </si>
  <si>
    <t>Móstoles</t>
  </si>
  <si>
    <t>https://aulavirtual34.educa.madrid.org/ies.antoniodomingue.madrid/</t>
  </si>
  <si>
    <t>https://aulavirtual34.educa.madrid.org/ies.forges.madrid/</t>
  </si>
  <si>
    <t>https://aulavirtual33.educa.madrid.org/ies.antoniogala.mostoles/</t>
  </si>
  <si>
    <t>https://aulavirtual33.educa.madrid.org/ies.antoniogaudi.coslada/</t>
  </si>
  <si>
    <t>Coslada</t>
  </si>
  <si>
    <t>https://aulavirtual32.educa.madrid.org/ies.arturosoria.madrid/</t>
  </si>
  <si>
    <t>https://aulavirtual3.educa.madrid.org/ies.atenea.sansebastian/</t>
  </si>
  <si>
    <t>San Sebastián de los Reyes</t>
  </si>
  <si>
    <t>https://aulavirtual32.educa.madrid.org/ies.atenea.alcala/</t>
  </si>
  <si>
    <t>Alcalá de Henares</t>
  </si>
  <si>
    <t>https://aulavirtual32.educa.madrid.org/ies.avalon.valdemoro/</t>
  </si>
  <si>
    <t>Valdemoro</t>
  </si>
  <si>
    <t>https://aulavirtual33.educa.madrid.org/ies.avenidadelostor.madrid/</t>
  </si>
  <si>
    <t>https://aulavirtual3.educa.madrid.org/ies.cardenalcisnero.alcala/</t>
  </si>
  <si>
    <t>https://aulavirtual32.educa.madrid.org/ies.cardenalcisnero.madrid/</t>
  </si>
  <si>
    <t>centro_codigo</t>
  </si>
  <si>
    <t>centro_nombre</t>
  </si>
  <si>
    <t>centro_tipo_codigo</t>
  </si>
  <si>
    <t>centro_tipo_desc_abreviada</t>
  </si>
  <si>
    <t>centro_tipo_descripcion</t>
  </si>
  <si>
    <t>centro_titularidad</t>
  </si>
  <si>
    <t>centro_titular</t>
  </si>
  <si>
    <t>nif_titular</t>
  </si>
  <si>
    <t>nif_centro</t>
  </si>
  <si>
    <t>dat_codigo</t>
  </si>
  <si>
    <t>dat_nombre</t>
  </si>
  <si>
    <t>direccion_via_tipo</t>
  </si>
  <si>
    <t>direccion_via_nombre</t>
  </si>
  <si>
    <t>direccion_numero</t>
  </si>
  <si>
    <t>direccion_codigo_postal</t>
  </si>
  <si>
    <t>municipio_codigo</t>
  </si>
  <si>
    <t>municipio_nombre</t>
  </si>
  <si>
    <t>distrito_codigo</t>
  </si>
  <si>
    <t>distrito_nombre</t>
  </si>
  <si>
    <t>contacto_telefono1</t>
  </si>
  <si>
    <t>contacto_telefono2</t>
  </si>
  <si>
    <t>contacto_telefono3</t>
  </si>
  <si>
    <t>contacto_telefono4</t>
  </si>
  <si>
    <t>contacto_fax</t>
  </si>
  <si>
    <t>contacto_web</t>
  </si>
  <si>
    <t>contacto_email1</t>
  </si>
  <si>
    <t>contacto_email2</t>
  </si>
  <si>
    <t>direccion_coor_x</t>
  </si>
  <si>
    <t>direccion_coor_y</t>
  </si>
  <si>
    <t>situación</t>
  </si>
  <si>
    <t>fecha_constitución</t>
  </si>
  <si>
    <t>E.M.</t>
  </si>
  <si>
    <t>CP EGB</t>
  </si>
  <si>
    <t>CENTRO PUBLICO DE EDUCACION GENERAL BASICA</t>
  </si>
  <si>
    <t>PÚBLICO</t>
  </si>
  <si>
    <t>COMUNIDAD DE MADRID</t>
  </si>
  <si>
    <t/>
  </si>
  <si>
    <t>LA ACEBEDA</t>
  </si>
  <si>
    <t>Acebeda, La</t>
  </si>
  <si>
    <t>BAJA</t>
  </si>
  <si>
    <t>SAN BLAS</t>
  </si>
  <si>
    <t>CP INF-PRI-SEC</t>
  </si>
  <si>
    <t>COLEGIO DE EDUCACIÓN INFANTIL, PRIMARIA Y SECUNDARIA</t>
  </si>
  <si>
    <t>****0001*</t>
  </si>
  <si>
    <t>****8981*</t>
  </si>
  <si>
    <t>CALLE</t>
  </si>
  <si>
    <t>Víctor Hurtado</t>
  </si>
  <si>
    <t>s/n</t>
  </si>
  <si>
    <t>Ajalvir</t>
  </si>
  <si>
    <t>http://www.educa.madrid.org/cp.sanblas.ajalvir</t>
  </si>
  <si>
    <t>cp.sanblas.ajalvir@educa.madrid.org</t>
  </si>
  <si>
    <t>ALTA</t>
  </si>
  <si>
    <t>JOAQUIN CABALLERO</t>
  </si>
  <si>
    <t>CP INF-PRI</t>
  </si>
  <si>
    <t>COLEGIO DE EDUCACIÓN INFANTIL Y PRIMARIA</t>
  </si>
  <si>
    <t>JARDINES 2</t>
  </si>
  <si>
    <t>Alameda del Valle</t>
  </si>
  <si>
    <t>EL ALAMO</t>
  </si>
  <si>
    <t>****8547*</t>
  </si>
  <si>
    <t>del Río Alagón</t>
  </si>
  <si>
    <t>1</t>
  </si>
  <si>
    <t>Álamo, El</t>
  </si>
  <si>
    <t>http://www.educa.madrid.org/cp.elalamo.elalamo</t>
  </si>
  <si>
    <t>cp.elalamo.elalamo@educa.madrid.org</t>
  </si>
  <si>
    <t>ANTONIO DE NEBRIJA</t>
  </si>
  <si>
    <t>****8277*</t>
  </si>
  <si>
    <t>San Ignacio de Loyola</t>
  </si>
  <si>
    <t>13</t>
  </si>
  <si>
    <t>http://www.educa.madrid.org/cp.antoniodenebrija.alcala</t>
  </si>
  <si>
    <t>cp.antoniodenebrija.alcala@educa.madrid.org</t>
  </si>
  <si>
    <t>CARDENAL CISNEROS</t>
  </si>
  <si>
    <t>****8281*</t>
  </si>
  <si>
    <t>San Juan</t>
  </si>
  <si>
    <t>2</t>
  </si>
  <si>
    <t>http://www.educa.madrid.org/cp.cardenalcisnero.alcala</t>
  </si>
  <si>
    <t>cp.cardenalcisnero.alcala@educa.madrid.org</t>
  </si>
  <si>
    <t>CERVANTES</t>
  </si>
  <si>
    <t>****8159*</t>
  </si>
  <si>
    <t>Giner de los Ríos</t>
  </si>
  <si>
    <t>5</t>
  </si>
  <si>
    <t>http://www.educa.madrid.org/cp.cervantes.alcala</t>
  </si>
  <si>
    <t>cp.cervantes.alcala@educa.madrid.org</t>
  </si>
  <si>
    <t>DAOIZ Y VELARDE</t>
  </si>
  <si>
    <t>****8283*</t>
  </si>
  <si>
    <t>Infantado</t>
  </si>
  <si>
    <t>http://www.educa.madrid.org/cp.daoizyvelarde.alcala</t>
  </si>
  <si>
    <t>cp.daoizyvelarde.alcala@educa.madrid.org</t>
  </si>
  <si>
    <t>C.P.EL ENCINAR</t>
  </si>
  <si>
    <t>CTRA.N-11 KM 38 2</t>
  </si>
  <si>
    <t>HISTORIADOR PORTILLA</t>
  </si>
  <si>
    <t>CP PRI</t>
  </si>
  <si>
    <t>COLEGIO DE EDUCACIÓN PRIMARIA</t>
  </si>
  <si>
    <t>PZA.DE LA PORTILLA 1</t>
  </si>
  <si>
    <t>REYES CATOLICOS</t>
  </si>
  <si>
    <t>****8162*</t>
  </si>
  <si>
    <t>San Vidal</t>
  </si>
  <si>
    <t>4</t>
  </si>
  <si>
    <t>PATRONATO S LAZARO</t>
  </si>
  <si>
    <t>CPR EGB</t>
  </si>
  <si>
    <t>CENTRO PRIVADO DE EDUCACIÓN GENERAL BASICA</t>
  </si>
  <si>
    <t>PRIVADO</t>
  </si>
  <si>
    <t>CEP.SAN LAZARO</t>
  </si>
  <si>
    <t>FINCA DE LA ORUGA CTRA.N-II KM.33</t>
  </si>
  <si>
    <t>PAT EL SOTO</t>
  </si>
  <si>
    <t>NO TIENE</t>
  </si>
  <si>
    <t>FINCA CTRA.MADRID BARCELONA 25</t>
  </si>
  <si>
    <t>LOS ANGELES</t>
  </si>
  <si>
    <t>CPR PRE</t>
  </si>
  <si>
    <t>CENTRO PRIVADO DE EDUCACION PREESCOLAR</t>
  </si>
  <si>
    <t>MARIA ANGELES MARTIN RUBIO</t>
  </si>
  <si>
    <t>LOPE DE VEGA,19</t>
  </si>
  <si>
    <t>SAGRADO CORAZON DE JESUS</t>
  </si>
  <si>
    <t>CPR INF-PRI-SEC</t>
  </si>
  <si>
    <t>CENTRO PRIVADO DE EDUCACIÓN INFANTIL, PRIMARIA Y SECUNDARIA</t>
  </si>
  <si>
    <t>PRIVADO CONCERTADO</t>
  </si>
  <si>
    <t>RELIGIOSAS FILIPENSES</t>
  </si>
  <si>
    <t>****0845*</t>
  </si>
  <si>
    <t>Escritorios</t>
  </si>
  <si>
    <t>6</t>
  </si>
  <si>
    <t>http://www.colegiofilipensealcaladehenares.es</t>
  </si>
  <si>
    <t>cc.scorazondejesus.alcala@educa.madrid.org</t>
  </si>
  <si>
    <t>lourdespgarcia@yahoo.es</t>
  </si>
  <si>
    <t>SAN SATURIO</t>
  </si>
  <si>
    <t>CPR INF-PRI</t>
  </si>
  <si>
    <t>CENTRO PRIVADO DE EDUCACIÓN INFANTIL Y PRIMARIA</t>
  </si>
  <si>
    <t>JOSE P MARTINEZ CUESTA</t>
  </si>
  <si>
    <t>PAR DEL ANGEL 40 41</t>
  </si>
  <si>
    <t>SAN FRANCISCO DE ASIS</t>
  </si>
  <si>
    <t>COLEGIO SAN IGNACIO COMPAÑIA DE JESUS</t>
  </si>
  <si>
    <t>****0867*</t>
  </si>
  <si>
    <t>Santiago</t>
  </si>
  <si>
    <t>35</t>
  </si>
  <si>
    <t>http://www.sanfranciscodeasisalcala.com</t>
  </si>
  <si>
    <t>cc.sanfranciscodeasis.alcala@educa.madrid.org</t>
  </si>
  <si>
    <t>colegio@sanfranciscodeasisalcala.com</t>
  </si>
  <si>
    <t>C.P.NTRA.SRA.DE LA PALOMA</t>
  </si>
  <si>
    <t>COLEGIOS 2</t>
  </si>
  <si>
    <t>E.M.BARBERAN Y COLLAR</t>
  </si>
  <si>
    <t>COL BARBERAN Y COLLAR</t>
  </si>
  <si>
    <t>SANTO TOMAS DE AQUINO</t>
  </si>
  <si>
    <t>CPR INF</t>
  </si>
  <si>
    <t>CENTRO PRIVADO DE EDUCACIÓN INFANTIL</t>
  </si>
  <si>
    <t>INSTITUCION DE SERVICIOS EDUCATIVOS S.A.</t>
  </si>
  <si>
    <t>ESCRITORIOS,13-15 Y CERVANTES 10</t>
  </si>
  <si>
    <t>NTRA. SRA. DEL PILAR</t>
  </si>
  <si>
    <t>JULIAN LOPEZ ASENSIO</t>
  </si>
  <si>
    <t>AVDA</t>
  </si>
  <si>
    <t>de los Reyes Católicos</t>
  </si>
  <si>
    <t>43</t>
  </si>
  <si>
    <t>SAN FELIPE NERI</t>
  </si>
  <si>
    <t>CONGREGACION DEL ORATORIO DE SAN FELIPE NERI</t>
  </si>
  <si>
    <t>****0027*</t>
  </si>
  <si>
    <t>San Felipe Neri</t>
  </si>
  <si>
    <t>http://www.colegiosanfelipe.es</t>
  </si>
  <si>
    <t>cc.sanfelipeneri.alcala@educa.madrid.org</t>
  </si>
  <si>
    <t>sfelipealcala@yahoo.es</t>
  </si>
  <si>
    <t>NTRA. SRA. DE LA SALUD</t>
  </si>
  <si>
    <t>M.REMEDIOS PEREZ TORIJA</t>
  </si>
  <si>
    <t>JUAN DE BORGOÑA,D-1,D-3.LUIS DE MEDINA,4</t>
  </si>
  <si>
    <t>SAN JOSE DE CALASANZ</t>
  </si>
  <si>
    <t>SAN JOSE DE CALASANZ S.A. 3687</t>
  </si>
  <si>
    <t>TRAV.BEATRIZ GALINDO 3 Y DOS MAS</t>
  </si>
  <si>
    <t>LUX</t>
  </si>
  <si>
    <t>CPR PRI</t>
  </si>
  <si>
    <t>CENTRO PRIVADO DE EDUCACIÓN PRIMARIA</t>
  </si>
  <si>
    <t>COLEGIO LUX, S.L.</t>
  </si>
  <si>
    <t>LOS MOLINOS, 1</t>
  </si>
  <si>
    <t>SANTOS NIÑOS</t>
  </si>
  <si>
    <t>MARIA LUISA ZURITA DIAZ</t>
  </si>
  <si>
    <t>TALAMANCA,11</t>
  </si>
  <si>
    <t>SANTISIMO CRISTO DE LAS VICTORIAS</t>
  </si>
  <si>
    <t>COL.STMO.CRISTO DE LA VICTORIA S.A. 25984</t>
  </si>
  <si>
    <t>LUIS DE TORRES 6</t>
  </si>
  <si>
    <t>NTRA. SRA. DEL VAL</t>
  </si>
  <si>
    <t>ANGELES DE PEDRO FERNANDEZ</t>
  </si>
  <si>
    <t>DIEGO DE URBINA 13</t>
  </si>
  <si>
    <t>SAN LUIS</t>
  </si>
  <si>
    <t>JOSE DIEZ PEREZ</t>
  </si>
  <si>
    <t>CHORRILLO,1 CTRA.AJALVIR,2 Y P.ANGEL,38</t>
  </si>
  <si>
    <t>ESCUELAS PIAS</t>
  </si>
  <si>
    <t>ESCUELAS PIAS PROVINCIA BETANIA</t>
  </si>
  <si>
    <t>****0434*</t>
  </si>
  <si>
    <t>Lope de Figueroa</t>
  </si>
  <si>
    <t>27</t>
  </si>
  <si>
    <t>http://www.escolapiosalcala.es</t>
  </si>
  <si>
    <t>cc.escuelaspias.alcala@educa.madrid.org</t>
  </si>
  <si>
    <t>dir.alcala@escolapiosbetania.es</t>
  </si>
  <si>
    <t>EMPERADOR FERNANDO</t>
  </si>
  <si>
    <t>****8939*</t>
  </si>
  <si>
    <t>de la Ronda Fiscal</t>
  </si>
  <si>
    <t>44</t>
  </si>
  <si>
    <t>http://www.educa.madrid.org/cp.emperadorfernan.alcala</t>
  </si>
  <si>
    <t>cp.emperadorfernan.alcala@educa.madrid.org</t>
  </si>
  <si>
    <t>SANTA MARIA DE LA PROVIDENCIA</t>
  </si>
  <si>
    <t>FUNDACION EDUCACION Y EVANGELIO</t>
  </si>
  <si>
    <t>****4328*</t>
  </si>
  <si>
    <t>****0038*</t>
  </si>
  <si>
    <t>Huertas</t>
  </si>
  <si>
    <t>http://www.smprovidencia-alcala.es</t>
  </si>
  <si>
    <t>cc.smdelaprovidencia.alcala@educa.madrid.org</t>
  </si>
  <si>
    <t>comunicacion@smprovidencia-alcala.es</t>
  </si>
  <si>
    <t>JUNCAL</t>
  </si>
  <si>
    <t>****8157*</t>
  </si>
  <si>
    <t>Núñez de Guzmán</t>
  </si>
  <si>
    <t>31</t>
  </si>
  <si>
    <t>C.DE PREES.SAN DIEGO DE ALCALA</t>
  </si>
  <si>
    <t>CP PRE</t>
  </si>
  <si>
    <t>CENTRO PUBLICO DE EDUCACION PREESCOLAR</t>
  </si>
  <si>
    <t>BRETON</t>
  </si>
  <si>
    <t>SAGRADO CORAZON</t>
  </si>
  <si>
    <t>CPR EE</t>
  </si>
  <si>
    <t>CENTRO PRIVADO DE EDUCACIÓN ESPECIAL</t>
  </si>
  <si>
    <t>INSTITUC.PED.SAGRADO CORAZON</t>
  </si>
  <si>
    <t>SENDA PERDIDA S/N</t>
  </si>
  <si>
    <t>COMPLUTENSE</t>
  </si>
  <si>
    <t>IES</t>
  </si>
  <si>
    <t>INSTITUTO DE EDUCACIÓN SECUNDARIA</t>
  </si>
  <si>
    <t>****8230*</t>
  </si>
  <si>
    <t>Valladolid</t>
  </si>
  <si>
    <t>http://www.educa.madrid.org/ies.complutense.alcala</t>
  </si>
  <si>
    <t>ies.complutense.alcala@educa.madrid.org</t>
  </si>
  <si>
    <t>NUESTRA SEÑORA DEL VAL</t>
  </si>
  <si>
    <t>****8161*</t>
  </si>
  <si>
    <t>Ávila</t>
  </si>
  <si>
    <t>http://www.educa.madrid.org/cp.val.alcala</t>
  </si>
  <si>
    <t>cp.val.alcala@educa.madrid.org</t>
  </si>
  <si>
    <t>DOCTORA DE ALCALA</t>
  </si>
  <si>
    <t>****8284*</t>
  </si>
  <si>
    <t>de Pedro Sarmiento de Gamboa</t>
  </si>
  <si>
    <t>11</t>
  </si>
  <si>
    <t>http://www.educa.madrid.org/cp.doctora.alcala</t>
  </si>
  <si>
    <t>cp.doctora.alcala@educa.madrid.org</t>
  </si>
  <si>
    <t>cpdoctora@yahoo.es</t>
  </si>
  <si>
    <t>ALCALA</t>
  </si>
  <si>
    <t>CPR BACH</t>
  </si>
  <si>
    <t>CENTRO PRIVADO DE BACHILLERATO</t>
  </si>
  <si>
    <t>SAN IGNACIO DE LOYOLA S/N</t>
  </si>
  <si>
    <t>SAN GABRIEL</t>
  </si>
  <si>
    <t>PADRES PASIONISTAS</t>
  </si>
  <si>
    <t>****0066*</t>
  </si>
  <si>
    <t>CTRA</t>
  </si>
  <si>
    <t>Daganzo</t>
  </si>
  <si>
    <t>k 2,5</t>
  </si>
  <si>
    <t>www.colegiosangabriel.com</t>
  </si>
  <si>
    <t>cc.sangabriel.alcala@educa.madrid.org</t>
  </si>
  <si>
    <t>direccion@colegiosangabriel.com</t>
  </si>
  <si>
    <t>PILAR CRIADO GOMEZ</t>
  </si>
  <si>
    <t>CNO.DE MECJO 5</t>
  </si>
  <si>
    <t>SAN IGNACIO DE LOYOLA</t>
  </si>
  <si>
    <t>LA FUNDACIÓN EDUCATIVA JESUITAS CENTRO-ESTE</t>
  </si>
  <si>
    <t>****9776*</t>
  </si>
  <si>
    <t>Concepción Arenal</t>
  </si>
  <si>
    <t>3</t>
  </si>
  <si>
    <t>http://www.sanignacioalcala.es</t>
  </si>
  <si>
    <t>cc.sanignaciodeloyola.alcala@educa.madrid.org</t>
  </si>
  <si>
    <t>info@sanignacioalcala.es</t>
  </si>
  <si>
    <t>MINERVA</t>
  </si>
  <si>
    <t>COLEGIOS MINERVA S.L.</t>
  </si>
  <si>
    <t>****3656*</t>
  </si>
  <si>
    <t>Batalla de Lepanto</t>
  </si>
  <si>
    <t>http://www.educa.madrid.org/cc.minerva.alcala</t>
  </si>
  <si>
    <t>cc.minerva.alcala@educa.madrid.org</t>
  </si>
  <si>
    <t>minervalcala@gmail.com</t>
  </si>
  <si>
    <t>SAN ISIDRO I</t>
  </si>
  <si>
    <t>COLEGIO SAN ISIDRO I, S.A. 16390</t>
  </si>
  <si>
    <t>NUÑEZ DE BALBOA 1</t>
  </si>
  <si>
    <t>SANTA MARIA DEL PARRAL</t>
  </si>
  <si>
    <t>DELEGACION DIOCESANA MIGRACIONES</t>
  </si>
  <si>
    <t>PZA.PALACIO 1</t>
  </si>
  <si>
    <t>ALONSO DE AVELLANEDA</t>
  </si>
  <si>
    <t>****8042*</t>
  </si>
  <si>
    <t>Vitoria</t>
  </si>
  <si>
    <t>http://www.educa.madrid.org/ies.alonsodeavellan.alcala</t>
  </si>
  <si>
    <t>ies.alonsodeavellan.alcala@educa.madrid.org</t>
  </si>
  <si>
    <t>CALASANZ</t>
  </si>
  <si>
    <t>FUNDACION ESCOLAPIAS MONTAL</t>
  </si>
  <si>
    <t>****6895*</t>
  </si>
  <si>
    <t>29</t>
  </si>
  <si>
    <t>http://www.calasanzalcala.com</t>
  </si>
  <si>
    <t>cc.calasanz.alcala@educa.madrid.org</t>
  </si>
  <si>
    <t>colegio@calasanzalcala.com</t>
  </si>
  <si>
    <t>AGUA NUEVA</t>
  </si>
  <si>
    <t>VICTORIANO FDEZ FDEZ</t>
  </si>
  <si>
    <t>PROGRAMA REYES BL 47</t>
  </si>
  <si>
    <t>LOPE DE VEGA</t>
  </si>
  <si>
    <t>PROLOVE, S.A.</t>
  </si>
  <si>
    <t>****4978*</t>
  </si>
  <si>
    <t>de Luis de Medina</t>
  </si>
  <si>
    <t>12</t>
  </si>
  <si>
    <t>http://www.colegiolopedevega.com</t>
  </si>
  <si>
    <t>cc.lopedevega.alcala@educa.madrid.org</t>
  </si>
  <si>
    <t>correocam@colegiolopedevega.com</t>
  </si>
  <si>
    <t>N S DE LA ASUNCION</t>
  </si>
  <si>
    <t>JOSE LUIS RODRIGUEZ BALLESTEROS</t>
  </si>
  <si>
    <t>DIVINO VALLES 13</t>
  </si>
  <si>
    <t>NTRA. SRA. DE FATIMA</t>
  </si>
  <si>
    <t>M. DEL CARMEN MUÑOZ MUÑOZ</t>
  </si>
  <si>
    <t>de Castilla</t>
  </si>
  <si>
    <t>25</t>
  </si>
  <si>
    <t>ANTONIO MACHADO</t>
  </si>
  <si>
    <t>****8025*</t>
  </si>
  <si>
    <t>Alalpardo</t>
  </si>
  <si>
    <t>http://www.educa.madrid.org/ies.machado.alcala</t>
  </si>
  <si>
    <t>ies.machado.alcala@educa.madrid.org</t>
  </si>
  <si>
    <t>VALLE INCLAN</t>
  </si>
  <si>
    <t>JUAN JOSE CARRASCOSA VERDU</t>
  </si>
  <si>
    <t>INFANTADO 3 Y 5</t>
  </si>
  <si>
    <t>INFANTA CATALINA</t>
  </si>
  <si>
    <t>****8154*</t>
  </si>
  <si>
    <t>http://www.educa.madrid.org/cp.infantacatalina.alcala</t>
  </si>
  <si>
    <t>cp.infantacatalina.alcala@educa.madrid.org</t>
  </si>
  <si>
    <t>C.P.SAN FRANCISCO DE ASIS</t>
  </si>
  <si>
    <t>SANTIAGO 43</t>
  </si>
  <si>
    <t>SAN ASTURIO</t>
  </si>
  <si>
    <t>EEI</t>
  </si>
  <si>
    <t>ESCUELA INFANTIL</t>
  </si>
  <si>
    <t>LUIS VIVES S/N</t>
  </si>
  <si>
    <t>C.DE PREES.CARLOS RUIZ</t>
  </si>
  <si>
    <t>ORENSE 4</t>
  </si>
  <si>
    <t>Alcobendas</t>
  </si>
  <si>
    <t>FEDERICO GARCIA LORCA</t>
  </si>
  <si>
    <t>****8501*</t>
  </si>
  <si>
    <t>del Marqués de la Valdavia</t>
  </si>
  <si>
    <t>91</t>
  </si>
  <si>
    <t>http://www.educa.madrid.org/cp.garcialorca.alcobendas</t>
  </si>
  <si>
    <t>cp.garcialorca.alcobendas@educa.madrid.org</t>
  </si>
  <si>
    <t>****8498*</t>
  </si>
  <si>
    <t>de Miraflores</t>
  </si>
  <si>
    <t>59</t>
  </si>
  <si>
    <t>http://www.educa.madrid.org/cp.machado.alcobendas</t>
  </si>
  <si>
    <t>cp.machado.alcobendas@educa.madrid.org</t>
  </si>
  <si>
    <t>MANUEL GARRIDO GARRIDO</t>
  </si>
  <si>
    <t>VALENCIA 63</t>
  </si>
  <si>
    <t>SAN PEDRO APOSTOL</t>
  </si>
  <si>
    <t>EIPR</t>
  </si>
  <si>
    <t>ESCUELA INFANTIL PRIVADA</t>
  </si>
  <si>
    <t>PARROQUIA DE SAN PEDRO APOSTOL</t>
  </si>
  <si>
    <t>****0551*</t>
  </si>
  <si>
    <t>****1930*</t>
  </si>
  <si>
    <t>PLAZA</t>
  </si>
  <si>
    <t>de Felipe Álvarez Gadea</t>
  </si>
  <si>
    <t>cc.sanpedroapostol.alcobendas@educa.madrid.org</t>
  </si>
  <si>
    <t>escuelainfantilsanpedro@gmail.com</t>
  </si>
  <si>
    <t>CASTILLA</t>
  </si>
  <si>
    <t>CENTRO DE ESTUDIOS CASTILLA, S.A. 10485</t>
  </si>
  <si>
    <t>SAN ANTONIO 8</t>
  </si>
  <si>
    <t>SAN ANTONIO</t>
  </si>
  <si>
    <t>COLEGIO CONCERTADO SAN ANTONIO, S.L.</t>
  </si>
  <si>
    <t>****4844*</t>
  </si>
  <si>
    <t>de Barcelona</t>
  </si>
  <si>
    <t>http://www.educa.madrid.org/cc.sanantonio.alcobendas</t>
  </si>
  <si>
    <t>cc.sanantonio.alcobendas@educa.madrid.org</t>
  </si>
  <si>
    <t>sanantoniocolegioconcertado@gmail.com</t>
  </si>
  <si>
    <t>BACHILLER ALONSO LOPEZ</t>
  </si>
  <si>
    <t>****8489*</t>
  </si>
  <si>
    <t>PASEO</t>
  </si>
  <si>
    <t>de la Chopera</t>
  </si>
  <si>
    <t>46</t>
  </si>
  <si>
    <t>cp.bachilleralonso.alcobendas@educa.madrid.org</t>
  </si>
  <si>
    <t>JUAN XXIII</t>
  </si>
  <si>
    <t>EDUCACHACON, S.L.</t>
  </si>
  <si>
    <t>****9010*</t>
  </si>
  <si>
    <t>TRVA</t>
  </si>
  <si>
    <t>Juan M. Sánchez. Pedagogo</t>
  </si>
  <si>
    <t>http://www.juanxxiiialcobendas.com</t>
  </si>
  <si>
    <t>cc.juanxxiii.alcobendas@educa.madrid.org</t>
  </si>
  <si>
    <t>direccion@juanxxiiialcobendas.com</t>
  </si>
  <si>
    <t>STA ANA PEMAN</t>
  </si>
  <si>
    <t>DOLORES RODRIGUEZ ESPINOSA</t>
  </si>
  <si>
    <t>ISLA DE CORCEGA TRANSRADIO M V 4 9 15</t>
  </si>
  <si>
    <t>C.P.VIRGEN DE LA PAZ</t>
  </si>
  <si>
    <t>MARIANO SEBASTIAN IZUEL,25</t>
  </si>
  <si>
    <t>LICEO EUROPEO</t>
  </si>
  <si>
    <t>CPR PRI-SEC</t>
  </si>
  <si>
    <t>CENTRO PRIVADO DE EDUCACIÓN PRIMARIA Y SECUNDARIA</t>
  </si>
  <si>
    <t>LICEO EUROPEO, S.L.</t>
  </si>
  <si>
    <t>****8851*</t>
  </si>
  <si>
    <t>del Camino Sur</t>
  </si>
  <si>
    <t>10-12</t>
  </si>
  <si>
    <t>http://www.liceo-europeo.es</t>
  </si>
  <si>
    <t>patricia.real@liceo-europeo.edu.es</t>
  </si>
  <si>
    <t>ginclan@liceo-europoe.es</t>
  </si>
  <si>
    <t>NIÑO JESUS</t>
  </si>
  <si>
    <t>ANGELA SALVADOR RIVERA</t>
  </si>
  <si>
    <t>MARQUESA VIUDA DE ALDAMA,38</t>
  </si>
  <si>
    <t>NTRA. SRA. DE LA ALMUDENA</t>
  </si>
  <si>
    <t>FRANCISCO SANCHEZ GORMAZ</t>
  </si>
  <si>
    <t>QUEVEDO 16 Y CADIZ 19</t>
  </si>
  <si>
    <t>ISABEL ROSILLO-SANTO ANGEL</t>
  </si>
  <si>
    <t>PEDRO TORTOSA TERUEL</t>
  </si>
  <si>
    <t>FUEGO 25</t>
  </si>
  <si>
    <t>C.DE PREES.SANTA ANA</t>
  </si>
  <si>
    <t>AV.DEL GENERALISIMO 116</t>
  </si>
  <si>
    <t>COL.DE PARV.MARIA MONTESSORRI</t>
  </si>
  <si>
    <t>FAYAN S/N BO ZAPORRA</t>
  </si>
  <si>
    <t>FRANCISCO GINER DE LOS RIOS</t>
  </si>
  <si>
    <t>****8301*</t>
  </si>
  <si>
    <t>de la Transición Española</t>
  </si>
  <si>
    <t>http://www.educa.madrid.org/ies.ginerdelosrios.alcobendas</t>
  </si>
  <si>
    <t>ies.ginerdelosrios.alcobendas@educa.madrid.org</t>
  </si>
  <si>
    <t>****8972*</t>
  </si>
  <si>
    <t>de Valdelaparra</t>
  </si>
  <si>
    <t>92</t>
  </si>
  <si>
    <t>http://www.educa.madrid.org/cp.daoizyvelarde.alcobendas</t>
  </si>
  <si>
    <t>cp.daoizyvelarde.alcobendas@educa.madrid.org</t>
  </si>
  <si>
    <t>BIENAVENTURADA VIRGEN MARIA</t>
  </si>
  <si>
    <t>FUNDACIÓN EDUCATIVA MARY WARD</t>
  </si>
  <si>
    <t>****2743*</t>
  </si>
  <si>
    <t>de Begonia</t>
  </si>
  <si>
    <t>275</t>
  </si>
  <si>
    <t>www.irlandesaselsoto.net</t>
  </si>
  <si>
    <t>secretaria.elsoto@feducativamaryward.org</t>
  </si>
  <si>
    <t>CIES</t>
  </si>
  <si>
    <t>AMALIA VAZQUEZ GARCIA</t>
  </si>
  <si>
    <t>NTRA.SRA.DEL PILAR 15</t>
  </si>
  <si>
    <t>SAN MIGUEL</t>
  </si>
  <si>
    <t>COL. JOSE ANTONIO CARRERA S.A.5986</t>
  </si>
  <si>
    <t>VELARDE,7-9-11</t>
  </si>
  <si>
    <t>SAN VICENTE FERRER</t>
  </si>
  <si>
    <t>CENTRO DE ENSEÑANZA SAN VICENTE FERRER, S.L.</t>
  </si>
  <si>
    <t>****9310</t>
  </si>
  <si>
    <t>del Conjunto Avenida</t>
  </si>
  <si>
    <t>10</t>
  </si>
  <si>
    <t>SANTA HELENA</t>
  </si>
  <si>
    <t>MAEZ, S.L.</t>
  </si>
  <si>
    <t>****6063*</t>
  </si>
  <si>
    <t>del Camino Ancho</t>
  </si>
  <si>
    <t>santahelena@santahelena.net</t>
  </si>
  <si>
    <t>COLEGIO SUIZO DE MADRID (SUIZO)</t>
  </si>
  <si>
    <t>CEXTRAN ESP</t>
  </si>
  <si>
    <t>CENTRO DOCENTE EXTRANJERO EN ESPAÑA</t>
  </si>
  <si>
    <t>ASOCIACION DEL COLEGIO SUIZO DE MADRID</t>
  </si>
  <si>
    <t>****4795*</t>
  </si>
  <si>
    <t>BURGOS</t>
  </si>
  <si>
    <t>k. 14</t>
  </si>
  <si>
    <t>MARY WARD</t>
  </si>
  <si>
    <t>RR. BIENAVENTURADA VIRGEN MARIA</t>
  </si>
  <si>
    <t>CARMEN CONDE</t>
  </si>
  <si>
    <t>****8653*</t>
  </si>
  <si>
    <t>del Oeste</t>
  </si>
  <si>
    <t>Alcorcón</t>
  </si>
  <si>
    <t>http://www.educa.madrid.org/cp.carmenconde.alcorcon</t>
  </si>
  <si>
    <t>cp.carmenconde.alcorcon@educa.madrid.org</t>
  </si>
  <si>
    <t>CISNEROS</t>
  </si>
  <si>
    <t>COL.CISNEROS SOC.COOP.LDA. 271186</t>
  </si>
  <si>
    <t>BADAJOZ, 7 Y 9</t>
  </si>
  <si>
    <t>FRAY LUIS DE GRANADA</t>
  </si>
  <si>
    <t>EMPRESA MERCANTIL FRAY LUIS DE GRANADA S.L.</t>
  </si>
  <si>
    <t>SIERRA DE LA PEDRIZA 37</t>
  </si>
  <si>
    <t>LICEO GOYA I</t>
  </si>
  <si>
    <t>PEDRO MARTINEZ RUIZ</t>
  </si>
  <si>
    <t>AV.DE LISBOA S/N</t>
  </si>
  <si>
    <t>LISBOA</t>
  </si>
  <si>
    <t>COLEGIO LISBOA, S.A. 21783</t>
  </si>
  <si>
    <t>PORTO COLON 6</t>
  </si>
  <si>
    <t>COLEGIO SEI RIHONDO</t>
  </si>
  <si>
    <t>COLEGIO RIHONDO, S.L.</t>
  </si>
  <si>
    <t>****3252*</t>
  </si>
  <si>
    <t>de Pablo Iglesias</t>
  </si>
  <si>
    <t>http://www.rihondo.es</t>
  </si>
  <si>
    <t>cc.nsrihondo.alcorcon@educa.madrid.org</t>
  </si>
  <si>
    <t>gestion@rihondo.com</t>
  </si>
  <si>
    <t>SAN LUIS GONZAGA</t>
  </si>
  <si>
    <t>MARAJO S.A.31X86</t>
  </si>
  <si>
    <t>AV.POLVORANCA 34</t>
  </si>
  <si>
    <t>SANTA MARIA</t>
  </si>
  <si>
    <t>COLEGIO SANTA MARIA S.A. 201184</t>
  </si>
  <si>
    <t>ALFARES 2 Y ESPADA 18-20</t>
  </si>
  <si>
    <t>VIRGEN DE FATIMA</t>
  </si>
  <si>
    <t>SOC.COL.V.DE FATIMA S.COOP.LDA. 25685</t>
  </si>
  <si>
    <t>FATIMA,1 CUENCA,10 Y 12 (25061985)</t>
  </si>
  <si>
    <t>SANTISIMA TRINIDAD</t>
  </si>
  <si>
    <t>FUNDACION EDUCATIVA SANTISIMA TRINIDAD</t>
  </si>
  <si>
    <t>****3616*</t>
  </si>
  <si>
    <t>de Ribadavia</t>
  </si>
  <si>
    <t>http://www.alcorcon.colegiostrinitarios.com</t>
  </si>
  <si>
    <t>cc.santisimatrinidad.alcorcon@educa.madrid.org</t>
  </si>
  <si>
    <t>dtitular.stma.alcorcon@centrosfest.net</t>
  </si>
  <si>
    <t>VISAN</t>
  </si>
  <si>
    <t>RAFAEL LOPEZ ESTEBAN</t>
  </si>
  <si>
    <t>GUADALAJARA,2</t>
  </si>
  <si>
    <t>NUESTRA SEÑORA DE LOS REMEDIOS</t>
  </si>
  <si>
    <t>COLEGIO NUESTRA SEÑORA DE LOS REMEDIOS, SOC. COOP. MADRILEÑA</t>
  </si>
  <si>
    <t>****0102*</t>
  </si>
  <si>
    <t>de los Guindales</t>
  </si>
  <si>
    <t>17</t>
  </si>
  <si>
    <t>http://www.educa.madrid.org/cc.nsdelosremedios.alcorcon</t>
  </si>
  <si>
    <t>cc.nsdelosremedios.alcorcon@educa.madrid.org</t>
  </si>
  <si>
    <t>direccion@colegionsremedios.com</t>
  </si>
  <si>
    <t>MARIA CONCEPCION SANTOS</t>
  </si>
  <si>
    <t>SOC.CIVIL M.CONCEPCION.SANTOS 21786</t>
  </si>
  <si>
    <t>LUNA 7-9 Y 11</t>
  </si>
  <si>
    <t>PATRONATO CORAZON DE MARIA</t>
  </si>
  <si>
    <t>CLAVEL</t>
  </si>
  <si>
    <t>RIJUN</t>
  </si>
  <si>
    <t>SATURNINO RIBAS JUNCO</t>
  </si>
  <si>
    <t>BETANZOS 12 S JOSE DE VALDERAS</t>
  </si>
  <si>
    <t>VIRGEN DE ARANZAZU</t>
  </si>
  <si>
    <t>COLEGIO VIRGEN DE ARANZAZU, S.L. 3687</t>
  </si>
  <si>
    <t>AV.GENERALISIMO 55 Y CABO S.VICENTE 16</t>
  </si>
  <si>
    <t>AMOR DE DIOS</t>
  </si>
  <si>
    <t>FUNDACIIÓN EDUCATIVA AMOR DE DIOS</t>
  </si>
  <si>
    <t>****9229*</t>
  </si>
  <si>
    <t>Santiago de Compostela</t>
  </si>
  <si>
    <t>http://www.educa.madrid.org/cc.amordedios.alcorcon</t>
  </si>
  <si>
    <t>cc.amordedios.alcorcon@educa.madrid.org</t>
  </si>
  <si>
    <t>secretaria@amordedios-alcorcon.es</t>
  </si>
  <si>
    <t>LA INMACULADA</t>
  </si>
  <si>
    <t>MISIONERAS SECULARES DE JESUS OBRERO</t>
  </si>
  <si>
    <t>****0083*</t>
  </si>
  <si>
    <t>Señorita Elena</t>
  </si>
  <si>
    <t>http://www.lainmaculada.net</t>
  </si>
  <si>
    <t>cc.lainmaculada.alcorcon@educa.madrid.org</t>
  </si>
  <si>
    <t>lainmaculadaalc@planalfa.es</t>
  </si>
  <si>
    <t>VIRGEN DEL REMEDIO</t>
  </si>
  <si>
    <t>MADRES TRINITARIAS</t>
  </si>
  <si>
    <t>****0701*</t>
  </si>
  <si>
    <t>de Lisboa</t>
  </si>
  <si>
    <t>http://www.colegiotrinitarias.com</t>
  </si>
  <si>
    <t>cc.virgendelremedio.alcorcon@educa.madrid.org</t>
  </si>
  <si>
    <t>virgenremedio@planalfa.es</t>
  </si>
  <si>
    <t>CENTRO EDUCATIVO VILLA DE ALCORCON</t>
  </si>
  <si>
    <t>JUAN XXIII DE ENSEÑANZA S.L.</t>
  </si>
  <si>
    <t>****3557*</t>
  </si>
  <si>
    <t>de Madrid</t>
  </si>
  <si>
    <t>www.villadealcorcon.com</t>
  </si>
  <si>
    <t>cc.villadealcorcon.alcorcon@educa.madrid.org</t>
  </si>
  <si>
    <t>villadealcorcon@villadealcorcon.com</t>
  </si>
  <si>
    <t>NTRA.SRA.DE GUADALUPE</t>
  </si>
  <si>
    <t>NTRA.SRA.DE GUADALUPE SOC.COOP.LDA.</t>
  </si>
  <si>
    <t>FUENLABRADA, 17</t>
  </si>
  <si>
    <t>EUSEBIO SANZ PAREDES 25985</t>
  </si>
  <si>
    <t>S.JOSE,15 P.HOGAR,68,11EGB.</t>
  </si>
  <si>
    <t>LICEO ESPAÑOL I</t>
  </si>
  <si>
    <t>FRANCISCA RIESCO MUÑOZ</t>
  </si>
  <si>
    <t>BAILEN,2 Y 4</t>
  </si>
  <si>
    <t>FUENSANTA</t>
  </si>
  <si>
    <t>PAULINO GARCIA ANDRES Y DOS MAS</t>
  </si>
  <si>
    <t>VALLADOLID, 12 Y TORRES 2 Y 3</t>
  </si>
  <si>
    <t>CAMPRI</t>
  </si>
  <si>
    <t>*COOP.CAMPRI (ASOC.MAGISTERIO PRIV.)</t>
  </si>
  <si>
    <t>S.JOSE,11 Y 13</t>
  </si>
  <si>
    <t>NTRA.SRA.DEL CONSUELO</t>
  </si>
  <si>
    <t>NTRA. SRA. DEL CONSUELO, S.L. 18693</t>
  </si>
  <si>
    <t>PZA.DEL SOL, 4</t>
  </si>
  <si>
    <t>DANIEL MARTIN</t>
  </si>
  <si>
    <t>****8457*</t>
  </si>
  <si>
    <t>del Alcalde José Aranda</t>
  </si>
  <si>
    <t>45</t>
  </si>
  <si>
    <t>http://www.educa.madrid.org/portal/web/danielmartin</t>
  </si>
  <si>
    <t>cp.danielmartin.alcorcon@educa.madrid.org</t>
  </si>
  <si>
    <t>PARROCO D. VICTORIANO</t>
  </si>
  <si>
    <t>****8458*</t>
  </si>
  <si>
    <t>de la Olímpica Conchita Puig</t>
  </si>
  <si>
    <t>http://www.educa.madrid.org/cp.donvictoriano.alcorcon</t>
  </si>
  <si>
    <t>cp.donvictoriano.alcorcon@educa.madrid.org</t>
  </si>
  <si>
    <t>PRIMERO DE ABRIL</t>
  </si>
  <si>
    <t>AV.POLVORANCA 23</t>
  </si>
  <si>
    <t>SAN JUAN BOSCO</t>
  </si>
  <si>
    <t>VALENTINA VALLE</t>
  </si>
  <si>
    <t>VEGAS 2-EDIF.CASTILLA</t>
  </si>
  <si>
    <t>GALAICO</t>
  </si>
  <si>
    <t>ANA GUTIERREZ JIMENEZ</t>
  </si>
  <si>
    <t>ALAVA,6</t>
  </si>
  <si>
    <t>ALTER-FIMA</t>
  </si>
  <si>
    <t>MARIA FERNANDEZ RODRIGUEZ</t>
  </si>
  <si>
    <t>ZAMORA 1</t>
  </si>
  <si>
    <t>CIEPA</t>
  </si>
  <si>
    <t>CPR FP</t>
  </si>
  <si>
    <t>CENTRO PRIVADO DE FORMACION PROFESIONAL</t>
  </si>
  <si>
    <t>ACADEMIA ALCORCON S.A.22-5-87</t>
  </si>
  <si>
    <t>LA HUERTA 16-18</t>
  </si>
  <si>
    <t>N S DEL BUEN AIRE</t>
  </si>
  <si>
    <t>JUAN SANTOS CORRALES</t>
  </si>
  <si>
    <t>SAHAGUN 22</t>
  </si>
  <si>
    <t>PICCOLOS</t>
  </si>
  <si>
    <t>MARIA CRISTINA GARRIDO MARTINEZ</t>
  </si>
  <si>
    <t>PUERTO COLON 8 BL 13 PARQUE LISBOA</t>
  </si>
  <si>
    <t>SAN PABLO-CEU</t>
  </si>
  <si>
    <t>FUNDACION UNIVERSITARIA SAN PABLO CEU</t>
  </si>
  <si>
    <t>****2327*</t>
  </si>
  <si>
    <t>de Montepríncipe</t>
  </si>
  <si>
    <t>Boadilla del Monte</t>
  </si>
  <si>
    <t>www.colegioceumonteprincipe.es</t>
  </si>
  <si>
    <t>info.csp.monteprincipe@ceu.es</t>
  </si>
  <si>
    <t>mariajose.gatobermudez@ceu.es</t>
  </si>
  <si>
    <t>NUESTRA SEÑORA DE FATIMA</t>
  </si>
  <si>
    <t>****8546*</t>
  </si>
  <si>
    <t>Navayuncosa</t>
  </si>
  <si>
    <t>22</t>
  </si>
  <si>
    <t>Aldea del Fresno</t>
  </si>
  <si>
    <t>http://www.educa.madrid.org/cp.fatima.aldeadelfresno</t>
  </si>
  <si>
    <t>cp.fatima.aldeadelfresno@educa.madrid.org</t>
  </si>
  <si>
    <t>C.P.VIRGEN DE LA PALOMA</t>
  </si>
  <si>
    <t>EL RINCON</t>
  </si>
  <si>
    <t>OBISPO MOSCOSO</t>
  </si>
  <si>
    <t>****8497*</t>
  </si>
  <si>
    <t>del Retamar</t>
  </si>
  <si>
    <t>18</t>
  </si>
  <si>
    <t>http://www.educa.madrid.org/cp.obispomoscoso.algete</t>
  </si>
  <si>
    <t>cp.obispomoscoso.algete@educa.madrid.org</t>
  </si>
  <si>
    <t>SANTA QUITERIA</t>
  </si>
  <si>
    <t>****8554*</t>
  </si>
  <si>
    <t>de Santa Quiteria</t>
  </si>
  <si>
    <t>http://www.educa.madrid.org/cp.santaquiteria.alpedrete</t>
  </si>
  <si>
    <t>cp.santaquiteria.alpedrete@educa.madrid.org</t>
  </si>
  <si>
    <t>CRUZADOS DE LA ENSENANZA</t>
  </si>
  <si>
    <t>CRUZADOS DE LA ENSEÑANZA</t>
  </si>
  <si>
    <t>LOS NEGRALES</t>
  </si>
  <si>
    <t>JOSEFA SEGOVIA</t>
  </si>
  <si>
    <t>INSTITUC.TERESIANA ASOC.CIVIL.</t>
  </si>
  <si>
    <t>SAN RAFAEL S/N</t>
  </si>
  <si>
    <t>3 DE MAYO</t>
  </si>
  <si>
    <t>BENITO TORRES 12</t>
  </si>
  <si>
    <t>Ambite</t>
  </si>
  <si>
    <t>E.UNI.NIÑAS</t>
  </si>
  <si>
    <t>ROSALIA DE CASTRO</t>
  </si>
  <si>
    <t>ESCUELAS 3</t>
  </si>
  <si>
    <t>Anchuelo</t>
  </si>
  <si>
    <t>E.UNI.NIÑOS</t>
  </si>
  <si>
    <t>ESC MIXTA DE LA RENFE</t>
  </si>
  <si>
    <t>PATRONATO RENFE</t>
  </si>
  <si>
    <t>ALGODOR</t>
  </si>
  <si>
    <t>NTRA.SRA.DE LORETO</t>
  </si>
  <si>
    <t>MINISTERIO DE DEFENSA</t>
  </si>
  <si>
    <t>COLONIA DE AVIACION</t>
  </si>
  <si>
    <t>****8657*</t>
  </si>
  <si>
    <t>de la Plaza de Toros</t>
  </si>
  <si>
    <t>32</t>
  </si>
  <si>
    <t>http://www.educa.madrid.org/cp.sanjosedecalasanz.aranjuez</t>
  </si>
  <si>
    <t>cp.sanjosedecalasanz.aranjuez@educa.madrid.org</t>
  </si>
  <si>
    <t>CAMINO</t>
  </si>
  <si>
    <t>MARIA ESPERANZA VALENCIA RAMO</t>
  </si>
  <si>
    <t>ABDON BORDOY 5</t>
  </si>
  <si>
    <t>NTRA. SRA. DE LA FLOR DE LIS</t>
  </si>
  <si>
    <t>CARMEN GOMEZ RUIZ</t>
  </si>
  <si>
    <t>GOBERNADOR S/N</t>
  </si>
  <si>
    <t>SAN JAVIER</t>
  </si>
  <si>
    <t>LAURENTINA OREJA TRIGO</t>
  </si>
  <si>
    <t>CRUZ 13</t>
  </si>
  <si>
    <t>SAN JOSE</t>
  </si>
  <si>
    <t>HH. CARIDAD SAN VICENTE DE PAUL</t>
  </si>
  <si>
    <t>REY, 1</t>
  </si>
  <si>
    <t>SANTA TERESA</t>
  </si>
  <si>
    <t>INMACULADA POSSE SEGUEZ</t>
  </si>
  <si>
    <t>SAN JUAN,23</t>
  </si>
  <si>
    <t>VIRGEN DEL PUERTO</t>
  </si>
  <si>
    <t>COLEGIO VIRGEN DEL PUERTO, S.L.</t>
  </si>
  <si>
    <t>****1467*</t>
  </si>
  <si>
    <t>de Carretas</t>
  </si>
  <si>
    <t>16</t>
  </si>
  <si>
    <t>vdp@colegiovirgendelpuerto.com</t>
  </si>
  <si>
    <t>fteruelgarcia@gmail.com</t>
  </si>
  <si>
    <t>NTRA. SRA. DE LOYOLA</t>
  </si>
  <si>
    <t>MARIA DEL CARMEN ALONSO GARCIA</t>
  </si>
  <si>
    <t>COLONIA JOSE ANTONIO</t>
  </si>
  <si>
    <t>CEPA</t>
  </si>
  <si>
    <t>CIA ESPAÑOLA PENICILINA Y ANTIBIOTICOS S</t>
  </si>
  <si>
    <t>COL DE PENICILINA</t>
  </si>
  <si>
    <t>NTRA. SRA. DE LOS DOLORES</t>
  </si>
  <si>
    <t>MARIA DOLORES MONEDERO MARTIN</t>
  </si>
  <si>
    <t>HNOS GUARDIOLA 34</t>
  </si>
  <si>
    <t>MARIA DEL ROCIO OTERO SANCHEZ</t>
  </si>
  <si>
    <t>SAN JOSE 36 Y SAN PEDRO 1</t>
  </si>
  <si>
    <t>MERCANTIL</t>
  </si>
  <si>
    <t>GERVASIO PACHECO DOMINGO</t>
  </si>
  <si>
    <t>SANTA INES 7</t>
  </si>
  <si>
    <t>LAUREANO LOPEZ AMBLAR</t>
  </si>
  <si>
    <t>PATIO CUADRADO 23</t>
  </si>
  <si>
    <t>JESUSA CHUCLA SUBIZA</t>
  </si>
  <si>
    <t>REY 7</t>
  </si>
  <si>
    <t>SAGRADA FAMILIA</t>
  </si>
  <si>
    <t>FUNDACION EDUCATIVA SANTO DOMINGO</t>
  </si>
  <si>
    <t>****3437*</t>
  </si>
  <si>
    <t>del Príncipe</t>
  </si>
  <si>
    <t>15</t>
  </si>
  <si>
    <t>http://www.aranjuez.fesd.es</t>
  </si>
  <si>
    <t>cc.sagradafamilia.aranjuez@educa.madrid.org</t>
  </si>
  <si>
    <t>aranjuez@fesd.es</t>
  </si>
  <si>
    <t>ANASTASIO GALAN GARCIA</t>
  </si>
  <si>
    <t>SAN JOSE 6</t>
  </si>
  <si>
    <t>SAN PASCUAL</t>
  </si>
  <si>
    <t>COLEGIO SAN PASCUAL, SDAD. COOP. MADRILEÑA</t>
  </si>
  <si>
    <t>****9145*</t>
  </si>
  <si>
    <t>del Rey</t>
  </si>
  <si>
    <t>77-79</t>
  </si>
  <si>
    <t>cc.sanpascual.aranjuez@educa.madrid.org</t>
  </si>
  <si>
    <t>mtalonso@colegiosanpascual.com</t>
  </si>
  <si>
    <t>PAT DIOCESANO PARROQUIA S ANTONIO</t>
  </si>
  <si>
    <t>CEP DIOCESANO</t>
  </si>
  <si>
    <t>CNO.YESERIA S/N</t>
  </si>
  <si>
    <t>VICENTE ALEIXANDRE</t>
  </si>
  <si>
    <t>****8730*</t>
  </si>
  <si>
    <t>38</t>
  </si>
  <si>
    <t>http://www.educa.madrid.org/cp.vicentealeixandre.aranjuez</t>
  </si>
  <si>
    <t>cp.vicentealeixandre.aranjuez@educa.madrid.org</t>
  </si>
  <si>
    <t>APOSTOL SANTIAGO</t>
  </si>
  <si>
    <t>PADRES SOMASCOS</t>
  </si>
  <si>
    <t>****0901*</t>
  </si>
  <si>
    <t>de las Moreras</t>
  </si>
  <si>
    <t>217</t>
  </si>
  <si>
    <t>http://www.educa.madrid.org/cc.apostolsantiago.aranjuez</t>
  </si>
  <si>
    <t>cc.apostolsantiago.aranjuez@educa.madrid.org</t>
  </si>
  <si>
    <t>SECRETARIA@CAS-ARANJUEZ.ORG</t>
  </si>
  <si>
    <t>REY</t>
  </si>
  <si>
    <t>M.LUISA FDEZ.QUESADA</t>
  </si>
  <si>
    <t>TRAV.DE LAS CRUCES,4</t>
  </si>
  <si>
    <t>ARCO IRIS ABASTOS</t>
  </si>
  <si>
    <t>ESCUELA INFANTIL ARCO IRIS ABASTOS, S.L.</t>
  </si>
  <si>
    <t>****7659*</t>
  </si>
  <si>
    <t>de Abastos</t>
  </si>
  <si>
    <t>157</t>
  </si>
  <si>
    <t>escuelainfantil.arcoiris.abastos@hotmail.com</t>
  </si>
  <si>
    <t>SAN BERNARDO</t>
  </si>
  <si>
    <t>BERNARDO SANCHEZ MORALEJA</t>
  </si>
  <si>
    <t>YNASA 23</t>
  </si>
  <si>
    <t>LOYOLA</t>
  </si>
  <si>
    <t>CONGREGACION SALESIANA</t>
  </si>
  <si>
    <t>****0085*</t>
  </si>
  <si>
    <t>de Valeras</t>
  </si>
  <si>
    <t>24</t>
  </si>
  <si>
    <t>http://www.salesianosloyola.es</t>
  </si>
  <si>
    <t>cc.loyola.aranjuez@educa.madrid.org</t>
  </si>
  <si>
    <t>colegio@salesianosloyola.es</t>
  </si>
  <si>
    <t>SAN ISIDRO</t>
  </si>
  <si>
    <t>****8654*</t>
  </si>
  <si>
    <t>de los Cuarteles</t>
  </si>
  <si>
    <t>51</t>
  </si>
  <si>
    <t>http://www.educa.madrid.org/cp.sanisidro.aranjuez</t>
  </si>
  <si>
    <t>cp.sanisidro.aranjuez@educa.madrid.org</t>
  </si>
  <si>
    <t>DOMENICO SCARLATTI</t>
  </si>
  <si>
    <t>****8448*</t>
  </si>
  <si>
    <t>http://www.educa.madrid.org/ies.domenicoscarlat.aranjuez</t>
  </si>
  <si>
    <t>ies.domenicoscarlat.aranjuez@educa.madrid.org</t>
  </si>
  <si>
    <t>PRINCIPE DE ASTURIAS</t>
  </si>
  <si>
    <t>CP EE</t>
  </si>
  <si>
    <t>COLEGIO DE EDUCACIÓN ESPECIAL</t>
  </si>
  <si>
    <t>****8211*</t>
  </si>
  <si>
    <t>Zorzales</t>
  </si>
  <si>
    <t>http://www.educa.madrid.org/cpee.principedeasturias.aranjuez</t>
  </si>
  <si>
    <t>cpee.principedeasturias.aranjuez@educa.madrid.org</t>
  </si>
  <si>
    <t>E.N.UNI.NIÑOS</t>
  </si>
  <si>
    <t>CORTIJO DE SAN ISIDRO</t>
  </si>
  <si>
    <t>E.M.REAL CORTIJO DE SAN ISIDRO</t>
  </si>
  <si>
    <t>REAL CORTIJO DE SAN ISIDRO</t>
  </si>
  <si>
    <t>JORGE MANRIQUE</t>
  </si>
  <si>
    <t>****5063*</t>
  </si>
  <si>
    <t>del Mar Adriático</t>
  </si>
  <si>
    <t>Tres Cantos</t>
  </si>
  <si>
    <t>http://www.educa.madrid.org/ies.jorgemanrique.trescantos</t>
  </si>
  <si>
    <t>ies.jorgemanrique.trescantos@educa.madrid.org</t>
  </si>
  <si>
    <t>NUESTRA SEÑORA DE LA MILAGROSA</t>
  </si>
  <si>
    <t>****8739*</t>
  </si>
  <si>
    <t>Leonor de Cortinas</t>
  </si>
  <si>
    <t>Arganda del Rey</t>
  </si>
  <si>
    <t>http://www.educa.madrid.org/cp.milagrosa.arganda</t>
  </si>
  <si>
    <t>cp.milagrosa.arganda@educa.madrid.org</t>
  </si>
  <si>
    <t>E.UNI.NIÑOS LA POVEDA</t>
  </si>
  <si>
    <t>GRAN VIA S/N</t>
  </si>
  <si>
    <t>C.P.RADIODIFUSION</t>
  </si>
  <si>
    <t>PUENTE DE ARGANDA</t>
  </si>
  <si>
    <t>EMISORA RADIO NACIONAL DE ESPANA</t>
  </si>
  <si>
    <t>PAT RADIODIFUSION</t>
  </si>
  <si>
    <t>CENTRO EMISORAS</t>
  </si>
  <si>
    <t>C.P.</t>
  </si>
  <si>
    <t>GRAN VIA</t>
  </si>
  <si>
    <t>ESCUELA DEL PATRONATO MUNICIPAL</t>
  </si>
  <si>
    <t>GENERALISIMO</t>
  </si>
  <si>
    <t>RAFAEL FERNANDEZ MESA</t>
  </si>
  <si>
    <t>HERNAN CORTES 6</t>
  </si>
  <si>
    <t>RIAL</t>
  </si>
  <si>
    <t>COL.RIAL S.L. 261193 B.130194</t>
  </si>
  <si>
    <t>VIRGEN DEL PILAR 1(INF)</t>
  </si>
  <si>
    <t>EL CARRASCAL</t>
  </si>
  <si>
    <t>****8754*</t>
  </si>
  <si>
    <t>del Instituto</t>
  </si>
  <si>
    <t>http://www.educa.madrid.org/ies.elcarrascal.arganda</t>
  </si>
  <si>
    <t>ies.elcarrascal.arganda@educa.madrid.org</t>
  </si>
  <si>
    <t>SAN JUAN BAUTISTA</t>
  </si>
  <si>
    <t>****8200*</t>
  </si>
  <si>
    <t>Isaac Peral</t>
  </si>
  <si>
    <t>20</t>
  </si>
  <si>
    <t>http://www.educa.madrid.org/cp.sanjuanbautista.arganda</t>
  </si>
  <si>
    <t>cp.sanjuanbautista.arganda@educa.madrid.org</t>
  </si>
  <si>
    <t>EL TORREON</t>
  </si>
  <si>
    <t>****8019*</t>
  </si>
  <si>
    <t>de Serranillos</t>
  </si>
  <si>
    <t>Arroyomolinos</t>
  </si>
  <si>
    <t>http://www.educa.madrid.org/cp.eltorreon.arroyomolinos</t>
  </si>
  <si>
    <t>cp.eltorreon.arroyomolinos@educa.madrid.org</t>
  </si>
  <si>
    <t>E.M.REVERENDO PADRE LOBO</t>
  </si>
  <si>
    <t>BATRES</t>
  </si>
  <si>
    <t>Batres</t>
  </si>
  <si>
    <t>JUAN RAMON JIMENEZ</t>
  </si>
  <si>
    <t>****8224*</t>
  </si>
  <si>
    <t>de San Sebastián</t>
  </si>
  <si>
    <t>23</t>
  </si>
  <si>
    <t>Becerril de la Sierra</t>
  </si>
  <si>
    <t>http://www.educa.madrid.org/cp.juanramonjimenez.becerril</t>
  </si>
  <si>
    <t>cp.juanramonjimenez.becerril@educa.madrid.org</t>
  </si>
  <si>
    <t>colegiobecerril@gmail.com</t>
  </si>
  <si>
    <t>BELMONTE DE TAJO</t>
  </si>
  <si>
    <t>Tomás Díaz Vázquez</t>
  </si>
  <si>
    <t>8</t>
  </si>
  <si>
    <t>Belmonte de Tajo</t>
  </si>
  <si>
    <t>http://www.educa.madrid.org/cp.belmontedetajo.belmonte</t>
  </si>
  <si>
    <t>cp.belmontedetajo.belmonte@educa.madrid.org</t>
  </si>
  <si>
    <t>PZA.PICOTA</t>
  </si>
  <si>
    <t>Berrueco, El</t>
  </si>
  <si>
    <t>PRINCIPE DON FELIPE</t>
  </si>
  <si>
    <t>****8544*</t>
  </si>
  <si>
    <t>de Juan Carlos I</t>
  </si>
  <si>
    <t>40</t>
  </si>
  <si>
    <t>http://www.educa.madrid.org/cp.principedonfelipe.boadilla</t>
  </si>
  <si>
    <t>cp.principedonfelipe.boadilla@educa.madrid.org</t>
  </si>
  <si>
    <t>VIRGEN DE EUROPA</t>
  </si>
  <si>
    <t>COLEGIO VIRGEN DE EUROPA, S.L.</t>
  </si>
  <si>
    <t>****7379*</t>
  </si>
  <si>
    <t>del Valle de Santa Ana</t>
  </si>
  <si>
    <t>http://www.cve.edu.es</t>
  </si>
  <si>
    <t>secretaria@colegiovirgendeeuropa.edu.es</t>
  </si>
  <si>
    <t>correo@colegiovirgendeeuropa.edu.es</t>
  </si>
  <si>
    <t>TRINITY COLLEGE BOADILLA</t>
  </si>
  <si>
    <t>TRINITY COLLEGE GROUP OF SPAIN, S.L.</t>
  </si>
  <si>
    <t>****9982*</t>
  </si>
  <si>
    <t>Playa de Formentor</t>
  </si>
  <si>
    <t>http://www.trinitycollege.es/liceoserrano/</t>
  </si>
  <si>
    <t>nuriabarthe@trinitycollege.es</t>
  </si>
  <si>
    <t>secretaria@trinitycollege.es</t>
  </si>
  <si>
    <t>SAN SEBASTIAN</t>
  </si>
  <si>
    <t>****8772*</t>
  </si>
  <si>
    <t>Goya</t>
  </si>
  <si>
    <t>86</t>
  </si>
  <si>
    <t>Boalo, El</t>
  </si>
  <si>
    <t>http://www.educa.madrid.org/cp.sansebastian.elboalo</t>
  </si>
  <si>
    <t>cp.sansebastian.elboalo@educa.madrid.org</t>
  </si>
  <si>
    <t>E.G.M.</t>
  </si>
  <si>
    <t>TERESA FRAILE S/N</t>
  </si>
  <si>
    <t>AV.JOSE ANTONIO 14</t>
  </si>
  <si>
    <t>COL.DE PARV.</t>
  </si>
  <si>
    <t>MATALPINO</t>
  </si>
  <si>
    <t>E.M.DE BRAOJOS</t>
  </si>
  <si>
    <t>CALVO SOTELO</t>
  </si>
  <si>
    <t>Braojos</t>
  </si>
  <si>
    <t>CARLOS RUIZ</t>
  </si>
  <si>
    <t>MAYOR 29</t>
  </si>
  <si>
    <t>Brea de Tajo</t>
  </si>
  <si>
    <t>BATALLA DE BRUNETE</t>
  </si>
  <si>
    <t>****8261*</t>
  </si>
  <si>
    <t>del Escorial</t>
  </si>
  <si>
    <t>Brunete</t>
  </si>
  <si>
    <t>http://www.educa.madrid.org/cp.batalladebrunet.brunete</t>
  </si>
  <si>
    <t>cp.batalladebrunet.brunete@educa.madrid.org</t>
  </si>
  <si>
    <t>PEÑALTA</t>
  </si>
  <si>
    <t>****8775*</t>
  </si>
  <si>
    <t>Peñalta</t>
  </si>
  <si>
    <t>Buitrago del Lozoya</t>
  </si>
  <si>
    <t>http://www.educa.madrid.org/cp.penalta.buitrago</t>
  </si>
  <si>
    <t>cp.penalta.buitrago@educa.madrid.org</t>
  </si>
  <si>
    <t>SANTA MARIA DEL CASTILLO</t>
  </si>
  <si>
    <t>CPR ES</t>
  </si>
  <si>
    <t>CENTRO PRIVADO DE EDUCACIÓN SECUNDARIA</t>
  </si>
  <si>
    <t>CAJA DE MADRID</t>
  </si>
  <si>
    <t>AV.DE MADRID, 18</t>
  </si>
  <si>
    <t>GSD INTERNATIONAL SCHOOL BUITRAGO</t>
  </si>
  <si>
    <t>GREDOS SAN DIEGO SOCIEDAD COOPERATIVA MADRILEÑA</t>
  </si>
  <si>
    <t>****3752*</t>
  </si>
  <si>
    <t>http://www.gsdeducacion.com</t>
  </si>
  <si>
    <t>cc.gredossandiego.buitrago@educa.madrid.org</t>
  </si>
  <si>
    <t>buitrago@gsdeducacion.com</t>
  </si>
  <si>
    <t>C.P.VIRGEN DEL MAR</t>
  </si>
  <si>
    <t>COMUNIDAD AUTONOMA (EX.P.MENORES)</t>
  </si>
  <si>
    <t>CERCA DE SAN JUAN,S/N</t>
  </si>
  <si>
    <t>MONTELINDO</t>
  </si>
  <si>
    <t>****8482*</t>
  </si>
  <si>
    <t>de Valdemanco</t>
  </si>
  <si>
    <t>9</t>
  </si>
  <si>
    <t>Bustarviejo</t>
  </si>
  <si>
    <t>http://www.educa.madrid.org/cp.montelindo.bustarviejo</t>
  </si>
  <si>
    <t>cp.montelindo.bustarviejo@educa.madrid.org</t>
  </si>
  <si>
    <t>INMACULADA CONCEPCION</t>
  </si>
  <si>
    <t>CABANILLAS DE LA SIERRA</t>
  </si>
  <si>
    <t>Cabanillas de la Sierra</t>
  </si>
  <si>
    <t>PICO DE LA MIEL</t>
  </si>
  <si>
    <t>****8483*</t>
  </si>
  <si>
    <t>de los Colegios</t>
  </si>
  <si>
    <t>28</t>
  </si>
  <si>
    <t>Cabrera, La</t>
  </si>
  <si>
    <t>http://www.educa.madrid.org/cp.picodelamiel.lacabrera</t>
  </si>
  <si>
    <t>cp.picodelamiel.lacabrera@educa.madrid.org</t>
  </si>
  <si>
    <t>EUGENIO MURO</t>
  </si>
  <si>
    <t>****8545*</t>
  </si>
  <si>
    <t>Rozas de Puerto Real</t>
  </si>
  <si>
    <t>Cadalso de los Vidrios</t>
  </si>
  <si>
    <t>http://www.educa.madrid.org/cp.eugeniomuro.cadalso</t>
  </si>
  <si>
    <t>cp.eugeniomuro.cadalso@educa.madrid.org</t>
  </si>
  <si>
    <t>****8238*</t>
  </si>
  <si>
    <t>de la Huerta</t>
  </si>
  <si>
    <t>Camarma de Esteruelas</t>
  </si>
  <si>
    <t>http://www.educa.madrid.org/cp.garcialorca.camarma</t>
  </si>
  <si>
    <t>cp.garcialorca.camarma@educa.madrid.org</t>
  </si>
  <si>
    <t>MIGUEL DELIBES</t>
  </si>
  <si>
    <t>****8867*</t>
  </si>
  <si>
    <t>Pozuelo</t>
  </si>
  <si>
    <t>http://www.educa.madrid.org/cp.delibes.camporeal</t>
  </si>
  <si>
    <t>cp.delibes.camporeal@educa.madrid.org</t>
  </si>
  <si>
    <t>C.P.CARLOS RUIZ</t>
  </si>
  <si>
    <t>LA REAL</t>
  </si>
  <si>
    <t>Canencia</t>
  </si>
  <si>
    <t>E.UNI.NIÑAS CARLOS RUIZ</t>
  </si>
  <si>
    <t>COL.DE PARV.CARLOS RUIZ</t>
  </si>
  <si>
    <t>DOCTOR CORTEZO</t>
  </si>
  <si>
    <t>GENERALISIMO 84</t>
  </si>
  <si>
    <t>Carabaña</t>
  </si>
  <si>
    <t>TOME Y ORGAZ</t>
  </si>
  <si>
    <t>****8016*</t>
  </si>
  <si>
    <t>Fernández Turbica</t>
  </si>
  <si>
    <t>Casarrubuelos</t>
  </si>
  <si>
    <t>http://www.educa.madrid.org/cp.tomeyorgaz.casarrubuelos</t>
  </si>
  <si>
    <t>cp.tomeyorgaz.casarrubuelos@educa.madrid.org</t>
  </si>
  <si>
    <t>SUAREZ SOMONTE</t>
  </si>
  <si>
    <t>****8437*</t>
  </si>
  <si>
    <t>de la Ronda del Sur</t>
  </si>
  <si>
    <t>54</t>
  </si>
  <si>
    <t>Cenicientos</t>
  </si>
  <si>
    <t>http://www.educa.madrid.org/cp.suarezsomonte.cenicientos</t>
  </si>
  <si>
    <t>cp.suarezsomonte.cenicientos@educa.madrid.org</t>
  </si>
  <si>
    <t>FRAGUA 4</t>
  </si>
  <si>
    <t>Cercedilla</t>
  </si>
  <si>
    <t>VIA ROMANA</t>
  </si>
  <si>
    <t>****8204*</t>
  </si>
  <si>
    <t>Blanca Fernández Ochoa</t>
  </si>
  <si>
    <t>http://www.educa.madrid.org/cp.viaromana.cercedilla</t>
  </si>
  <si>
    <t>cp.viaromana.cercedilla@educa.madrid.org</t>
  </si>
  <si>
    <t>E.M.LA FUENFRIA</t>
  </si>
  <si>
    <t>POBLADO FUENFRIA</t>
  </si>
  <si>
    <t>REGINA ASSUMPTA</t>
  </si>
  <si>
    <t>de San Andrés</t>
  </si>
  <si>
    <t>http://www.educa.madrid.org/cc.reginaassumpta.cercedilla</t>
  </si>
  <si>
    <t>cc.reginaassumpta.cercedilla@educa.madrid.org</t>
  </si>
  <si>
    <t>direcciongr@fundacionescolapias.com</t>
  </si>
  <si>
    <t>CERRO COLGADO S/N</t>
  </si>
  <si>
    <t>VENTURA RODRIGUEZ</t>
  </si>
  <si>
    <t>****8660*</t>
  </si>
  <si>
    <t>FERNANDEZ VITORIO</t>
  </si>
  <si>
    <t>Ciempozuelos</t>
  </si>
  <si>
    <t>http://www.educa.madrid.org/cp.venturarodriguez.ciempozuelos</t>
  </si>
  <si>
    <t>cp.venturarodriguez.ciempozuelos@educa.madrid.org</t>
  </si>
  <si>
    <t>NIÑA MARIA</t>
  </si>
  <si>
    <t>OBLATAS STMO REDENTOR</t>
  </si>
  <si>
    <t>JERONIMO DEL MORAL,21</t>
  </si>
  <si>
    <t>JUAN CARLOS I</t>
  </si>
  <si>
    <t>****8059*</t>
  </si>
  <si>
    <t>de San Francisco</t>
  </si>
  <si>
    <t>http://www.educa.madrid.org/ies.juancarlosprimero.ciempozuelos</t>
  </si>
  <si>
    <t>ies.juancarlosprimero.ciempozuelos@educa.madrid.org</t>
  </si>
  <si>
    <t>VIRGEN DEL CONSUELO</t>
  </si>
  <si>
    <t>****8659*</t>
  </si>
  <si>
    <t>de los Jardines</t>
  </si>
  <si>
    <t>http://www.educa.madrid.org/cp.consuelo.ciempozuelos</t>
  </si>
  <si>
    <t>cp.consuelo.ciempozuelos@educa.madrid.org</t>
  </si>
  <si>
    <t>SAN JUAN DE DIOS</t>
  </si>
  <si>
    <t>CPR FPE</t>
  </si>
  <si>
    <t>CENTRO PRIVADO DE FORMACIÓN PROFESIONAL ESPECÍFICA</t>
  </si>
  <si>
    <t>FUNDACION SAN JUAN DE DIOS</t>
  </si>
  <si>
    <t>****5914*</t>
  </si>
  <si>
    <t>****0842*</t>
  </si>
  <si>
    <t>de San Juan de Dios</t>
  </si>
  <si>
    <t>http://www.ciclosformativossjd.es</t>
  </si>
  <si>
    <t>cc.sanjuandedios.ciempozuelos@educa.madrid.org</t>
  </si>
  <si>
    <t>centrofpciempozuelos@sjd.edu.es</t>
  </si>
  <si>
    <t>VILLA DE COBEÑA</t>
  </si>
  <si>
    <t>****8443*</t>
  </si>
  <si>
    <t>de la Fuente</t>
  </si>
  <si>
    <t>Cobeña</t>
  </si>
  <si>
    <t>http://www.educa.madrid.org/cp.villadecobena.cobena</t>
  </si>
  <si>
    <t>cp.villadecobena.cobena@educa.madrid.org</t>
  </si>
  <si>
    <t>SAN VICENTE</t>
  </si>
  <si>
    <t>DE LA FUENTE</t>
  </si>
  <si>
    <t>Colmenar del Arroyo</t>
  </si>
  <si>
    <t>DE LA FUENTE 8</t>
  </si>
  <si>
    <t>APIS AURELIA</t>
  </si>
  <si>
    <t>****8807*</t>
  </si>
  <si>
    <t>Madrid</t>
  </si>
  <si>
    <t>Colmenar de Oreja</t>
  </si>
  <si>
    <t>http://www.educa.madrid.org/cp.apisaurelia.colmenardeoreja</t>
  </si>
  <si>
    <t>cp.apisaurelia.colmenardeoreja@educa.madrid.org</t>
  </si>
  <si>
    <t>E.M.SAN MIGUEL DE LA VEGA</t>
  </si>
  <si>
    <t>SAN MIGUEL DE LA VEGA</t>
  </si>
  <si>
    <t>SEIS DE DICIEMBRE</t>
  </si>
  <si>
    <t>****8044*</t>
  </si>
  <si>
    <t>Colmenarejo</t>
  </si>
  <si>
    <t>http://www.educa.madrid.org/cp.seisdediciembre.colmenarejo</t>
  </si>
  <si>
    <t>cp.seisdediciembre.colmenarejo@educa.madrid.org</t>
  </si>
  <si>
    <t>SOLEDAD SAINZ</t>
  </si>
  <si>
    <t>****8013*</t>
  </si>
  <si>
    <t>de la Amargura</t>
  </si>
  <si>
    <t>Colmenar Viejo</t>
  </si>
  <si>
    <t>http://www.educa.madrid.org/cp.soledadsainz.colmenarviejo</t>
  </si>
  <si>
    <t>cp.soledadsainz.colmenarviejo@educa.madrid.org</t>
  </si>
  <si>
    <t>VIRGEN DE LOS REMEDIOS</t>
  </si>
  <si>
    <t>****8781*</t>
  </si>
  <si>
    <t>de la Libertad</t>
  </si>
  <si>
    <t>http://www.educa.madrid.org/cp.remedios.colmenarviejo</t>
  </si>
  <si>
    <t>cp.remedios.colmenarviejo@educa.madrid.org</t>
  </si>
  <si>
    <t>info@virgenremedios.com</t>
  </si>
  <si>
    <t>M.DEL CARMEN GALLO COSTA</t>
  </si>
  <si>
    <t>CADENA 12</t>
  </si>
  <si>
    <t>JOSE JUSDADO MARTIN</t>
  </si>
  <si>
    <t>CTRA.DEL HOYO 3</t>
  </si>
  <si>
    <t>MARQUES DE SANTILLANA</t>
  </si>
  <si>
    <t>****8774*</t>
  </si>
  <si>
    <t>de la Isla del Rey</t>
  </si>
  <si>
    <t>http://www.educa.madrid.org/ies.marquesdesantil.colmenarviejo</t>
  </si>
  <si>
    <t>ies.marquesdesantil.colmenarviejo@educa.madrid.org</t>
  </si>
  <si>
    <t>ESCUELA COMARCAL DE FP</t>
  </si>
  <si>
    <t>CARITAS</t>
  </si>
  <si>
    <t>CTRA.DE HOYO DE MANZANARES</t>
  </si>
  <si>
    <t>C.P.PALACIO VALDES</t>
  </si>
  <si>
    <t>CTRA.COLMENAR VIEJO KM 2</t>
  </si>
  <si>
    <t>INTERNACIONAL PINOSIERRA</t>
  </si>
  <si>
    <t>COLEGIO INTERNACIONAL COE, S.A.</t>
  </si>
  <si>
    <t>****4396*</t>
  </si>
  <si>
    <t>del Gavilán</t>
  </si>
  <si>
    <t>www.casvitrescantos.es</t>
  </si>
  <si>
    <t>info@casvitrescantos.es</t>
  </si>
  <si>
    <t>isabel.garcia@casvitrescantos.es</t>
  </si>
  <si>
    <t>VIRGEN DE LA PAZ</t>
  </si>
  <si>
    <t>de Goya</t>
  </si>
  <si>
    <t>Collado Mediano</t>
  </si>
  <si>
    <t>http://www.educa.madrid.org/cp.delapaz.colladomediano</t>
  </si>
  <si>
    <t>cp.delapaz.colladomediano@educa.madrid.org</t>
  </si>
  <si>
    <t>cpvirgendelapaz@hotmail.com</t>
  </si>
  <si>
    <t>A.E.M.</t>
  </si>
  <si>
    <t>Collado Villalba</t>
  </si>
  <si>
    <t>CAÑADA REAL</t>
  </si>
  <si>
    <t>****8731*</t>
  </si>
  <si>
    <t>el Almiar</t>
  </si>
  <si>
    <t>http://www.educa.madrid.org/cp.canadareal.colladovillalba</t>
  </si>
  <si>
    <t>cp.canadareal.colladovillalba@educa.madrid.org</t>
  </si>
  <si>
    <t>HIJAS DE LA CARIDAD DE SAN VICENTE DE PAUL</t>
  </si>
  <si>
    <t>****0400*</t>
  </si>
  <si>
    <t>Morales Antuñano</t>
  </si>
  <si>
    <t>7</t>
  </si>
  <si>
    <t>http://www.educa.madrid.org/cc.trinidad.colladovillalba</t>
  </si>
  <si>
    <t>cc.trinidad.colladovillalba@educa.madrid.org</t>
  </si>
  <si>
    <t>administracion@colegiostrinidadvillalba.es</t>
  </si>
  <si>
    <t>****8854*</t>
  </si>
  <si>
    <t>Ruiz de Alarcón</t>
  </si>
  <si>
    <t>http://www.educa.madrid.org/cp.delibes.colladovillalba</t>
  </si>
  <si>
    <t>cp.delibes.colladovillalba@educa.madrid.org</t>
  </si>
  <si>
    <t>JAIME FERRAN</t>
  </si>
  <si>
    <t>****8067*</t>
  </si>
  <si>
    <t>Matalpino</t>
  </si>
  <si>
    <t>http://www.educa.madrid.org/ies.jaimeferran.colladovillalba</t>
  </si>
  <si>
    <t>ies.jaimeferran.colladovillalba@educa.madrid.org</t>
  </si>
  <si>
    <t>VIRGEN DE LA ALMUDENA</t>
  </si>
  <si>
    <t>RELIGIOSAS DE MARIA IANUA COELI</t>
  </si>
  <si>
    <t>****0011*</t>
  </si>
  <si>
    <t>Moralzarzal</t>
  </si>
  <si>
    <t>http://www.educa.madrid.org/cc.virgendelaalmudena.colladovillalba</t>
  </si>
  <si>
    <t>cc.virgendelaalmudena.colladovillalba@educa.madrid.org</t>
  </si>
  <si>
    <t>c_v_almudena@yahoo.es</t>
  </si>
  <si>
    <t>SEMINARIO MENOR SANTA MARIA</t>
  </si>
  <si>
    <t>HERMANOS MARISTAS</t>
  </si>
  <si>
    <t>CTRA.DE MORALZARZAL S/N</t>
  </si>
  <si>
    <t>FRANCISCO DE VERA COLLANTES</t>
  </si>
  <si>
    <t>PZA.ESPA A 1</t>
  </si>
  <si>
    <t>Corpa</t>
  </si>
  <si>
    <t>PZA.ESPANA 3</t>
  </si>
  <si>
    <t>SAN PABLO</t>
  </si>
  <si>
    <t>****8051*</t>
  </si>
  <si>
    <t>de la Iglesia</t>
  </si>
  <si>
    <t>http://www.educa.madrid.org/cp.sanpablo.coslada</t>
  </si>
  <si>
    <t>cp.sanpablo.coslada@educa.madrid.org</t>
  </si>
  <si>
    <t>NTRA.SRA.DE LOS ANGELES</t>
  </si>
  <si>
    <t>JOSE GARATE 19</t>
  </si>
  <si>
    <t>MAMA JUANITA</t>
  </si>
  <si>
    <t>INSTITUTO SECULAR CRUZADA EVANGELICA</t>
  </si>
  <si>
    <t>****0128*</t>
  </si>
  <si>
    <t>http://www.mamajuanita.com</t>
  </si>
  <si>
    <t>cc.mamajuanita.coslada@educa.madrid.org</t>
  </si>
  <si>
    <t>DIRECCION@MAMAJUANITA.COM</t>
  </si>
  <si>
    <t>LEONES</t>
  </si>
  <si>
    <t>CENTRO DE ESTUDIOS LEONES, S.L. 15487</t>
  </si>
  <si>
    <t>de Juan XXIII</t>
  </si>
  <si>
    <t>7-9</t>
  </si>
  <si>
    <t>VIRGEN DEL HENAR</t>
  </si>
  <si>
    <t>COLEGIO VIRGEN DEL HENAR, S.L.</t>
  </si>
  <si>
    <t>****1521*</t>
  </si>
  <si>
    <t>de Maches Gómez</t>
  </si>
  <si>
    <t>http://www.educa.madrid.org/cc.virgendelhenar.coslada</t>
  </si>
  <si>
    <t>cc.virgendelhenar.coslada@educa.madrid.org</t>
  </si>
  <si>
    <t>virgenhenar@wanadoo.es</t>
  </si>
  <si>
    <t>SAN FERNANDO</t>
  </si>
  <si>
    <t>ESTUDIOS COSLADA S.L.2387</t>
  </si>
  <si>
    <t>DR.BARRAQUER,2 Y RIVAS,19</t>
  </si>
  <si>
    <t>DOCTOR MARAÑON</t>
  </si>
  <si>
    <t>COLEGIO DOCTOR MARAÑON, S.A.</t>
  </si>
  <si>
    <t>PZA.DR.MARAÑON 8-9</t>
  </si>
  <si>
    <t>NTRA. SRA. DE BEGOÑA</t>
  </si>
  <si>
    <t>MARIANO MUNOZ GONZALEZ</t>
  </si>
  <si>
    <t>HONDURAS (CONFL.CON MEXICO)OTRO DOM.F.P.</t>
  </si>
  <si>
    <t>SAN ESTEBAN</t>
  </si>
  <si>
    <t>****8897*</t>
  </si>
  <si>
    <t>de San Pablo</t>
  </si>
  <si>
    <t>http://www.educa.madrid.org/cp.sanesteban.coslada</t>
  </si>
  <si>
    <t>cp.sanesteban.coslada@educa.madrid.org</t>
  </si>
  <si>
    <t>amelia.angosto@madrid.org</t>
  </si>
  <si>
    <t>VIRGEN DEL AMOR HERMOSO</t>
  </si>
  <si>
    <t>****8271*</t>
  </si>
  <si>
    <t>http://www.educa.madrid.org/cp.amorhermoso.coslada</t>
  </si>
  <si>
    <t>cp.amorhermoso.coslada@educa.madrid.org</t>
  </si>
  <si>
    <t>COL.N.M.</t>
  </si>
  <si>
    <t>CIUDAD SETENTA</t>
  </si>
  <si>
    <t>VIRGEN DEL MAR</t>
  </si>
  <si>
    <t>ISABEL NAVAS RODRIGUEZ</t>
  </si>
  <si>
    <t>VIRGEN DEL MAR 12</t>
  </si>
  <si>
    <t>MIGUEL CATALÁN</t>
  </si>
  <si>
    <t>****8273*</t>
  </si>
  <si>
    <t>de José Gárate</t>
  </si>
  <si>
    <t>http://www.educa.madrid.org/ies.miguelcatalan.coslada</t>
  </si>
  <si>
    <t>ies.miguelcatalan.coslada@educa.madrid.org</t>
  </si>
  <si>
    <t>ESC.HOGAR STA.MARIA DE LOS APOSTOLES</t>
  </si>
  <si>
    <t>EHO</t>
  </si>
  <si>
    <t>ESCUELA HOGAR</t>
  </si>
  <si>
    <t>SAGRADO CORAZON 28</t>
  </si>
  <si>
    <t>Cubas de la Sagra</t>
  </si>
  <si>
    <t>NUESTRA SEÑORA DE LA SOLEDAD</t>
  </si>
  <si>
    <t>****8409*</t>
  </si>
  <si>
    <t>Francisco de Quevedo</t>
  </si>
  <si>
    <t>http://www.educa.madrid.org/cp.soledad.cubas</t>
  </si>
  <si>
    <t>cp.soledad.cubas@educa.madrid.org</t>
  </si>
  <si>
    <t>SANTO ANGEL DE LA GUARDA</t>
  </si>
  <si>
    <t>Chapinería</t>
  </si>
  <si>
    <t>PZA.DE LA CONSTITUCION S/N</t>
  </si>
  <si>
    <t>OLIVAR S/N</t>
  </si>
  <si>
    <t>HERMANOS ORTIZ DE ZARATE</t>
  </si>
  <si>
    <t>****8806*</t>
  </si>
  <si>
    <t>Sociedad de Cosecheros</t>
  </si>
  <si>
    <t>Chinchón</t>
  </si>
  <si>
    <t>http://www.educa.madrid.org/cp.ortizdezarate.chinchon</t>
  </si>
  <si>
    <t>cp.ortizdezarate.chinchon@educa.madrid.org</t>
  </si>
  <si>
    <t>SANTIAGO</t>
  </si>
  <si>
    <t>IBT</t>
  </si>
  <si>
    <t>INSTITUTO DE BACHILLERATO</t>
  </si>
  <si>
    <t>AYUNTAMIENTO</t>
  </si>
  <si>
    <t>HERMANOS MARISTAS 7</t>
  </si>
  <si>
    <t>ANGEL BERZAL FERNANDEZ</t>
  </si>
  <si>
    <t>****8898*</t>
  </si>
  <si>
    <t>CMNO</t>
  </si>
  <si>
    <t>del Fresno de Torote</t>
  </si>
  <si>
    <t>Daganzo de Arriba</t>
  </si>
  <si>
    <t>http://www.educa.madrid.org/cp.angelberzalfern.daganzo</t>
  </si>
  <si>
    <t>cp.angelberzalfern.daganzo@educa.madrid.org</t>
  </si>
  <si>
    <t>GODIN</t>
  </si>
  <si>
    <t>AGRUPACION SINDICAL N 49</t>
  </si>
  <si>
    <t>FELIPE II</t>
  </si>
  <si>
    <t>****8139*</t>
  </si>
  <si>
    <t>de Alfonso XIII</t>
  </si>
  <si>
    <t>Escorial, El</t>
  </si>
  <si>
    <t>http://www.educa.madrid.org/cp.felipesegundo.elescorial</t>
  </si>
  <si>
    <t>cp.felipesegundo.elescorial@educa.madrid.org</t>
  </si>
  <si>
    <t>cepfelipesegundo@gmail.com</t>
  </si>
  <si>
    <t>PADRE GERARDO GIL</t>
  </si>
  <si>
    <t>****8562*</t>
  </si>
  <si>
    <t>del Padre Villacastín</t>
  </si>
  <si>
    <t>http://www.educa.madrid.org/eei.gerardogil.elescorial</t>
  </si>
  <si>
    <t>eei.gerardogil.elescorial@educa.madrid.org</t>
  </si>
  <si>
    <t>eeigerardogil@yahoo.es</t>
  </si>
  <si>
    <t>PERALEJO</t>
  </si>
  <si>
    <t>****8192*</t>
  </si>
  <si>
    <t>del Prado</t>
  </si>
  <si>
    <t>Estremera</t>
  </si>
  <si>
    <t>http://www.educa.madrid.org/cp.carlosruiz.estremera</t>
  </si>
  <si>
    <t>cp.carlosruiz.estremera@educa.madrid.org</t>
  </si>
  <si>
    <t>C.P.S.BARTOLOME</t>
  </si>
  <si>
    <t>REAL S/N</t>
  </si>
  <si>
    <t>Fresnedillas de la Oliva</t>
  </si>
  <si>
    <t>SAN BARTOLOME</t>
  </si>
  <si>
    <t>E.M.MARQUES DE ALMENARA</t>
  </si>
  <si>
    <t>EXTRAMUROS S/N</t>
  </si>
  <si>
    <t>Fresno de Torote</t>
  </si>
  <si>
    <t>COLEGIO STA. TERESA S.L.</t>
  </si>
  <si>
    <t>****1472*</t>
  </si>
  <si>
    <t>Fuenlabrada</t>
  </si>
  <si>
    <t>FERRER I GUARDIA</t>
  </si>
  <si>
    <t>CP PRI-SEC</t>
  </si>
  <si>
    <t>COLEGIO DE EDUCACIÓN PRIMARIA Y SECUNDARIA</t>
  </si>
  <si>
    <t>TRAV.DE LA ARENA, S/N</t>
  </si>
  <si>
    <t>MONCAYO II</t>
  </si>
  <si>
    <t>URBANO BEJARANO FDEZ 27-6-80</t>
  </si>
  <si>
    <t>NIEVES,5 (P)NIEVES,2 Y S.JOSE,28 (EGB)</t>
  </si>
  <si>
    <t>****8509*</t>
  </si>
  <si>
    <t>de los Ángeles</t>
  </si>
  <si>
    <t>http://www.educa.madrid.org/cp.sanesteban.fuenlabrada</t>
  </si>
  <si>
    <t>cp.sanesteban.fuenlabrada@educa.madrid.org</t>
  </si>
  <si>
    <t>LOS ANDES</t>
  </si>
  <si>
    <t>COLOMBIA, S/N</t>
  </si>
  <si>
    <t>SILVESTRE ROBLES RAMOS</t>
  </si>
  <si>
    <t>SEVILLA,6 SAN ANTONIO,7 PREES.</t>
  </si>
  <si>
    <t>VIRGEN DE LA VEGA</t>
  </si>
  <si>
    <t>COLEGIO VIRGEN DE LA VEGA, S.L.</t>
  </si>
  <si>
    <t>VEGA, 2 Y PAULAR, 12</t>
  </si>
  <si>
    <t>MARTINA GARCIA</t>
  </si>
  <si>
    <t>****8491*</t>
  </si>
  <si>
    <t>Julián Sánchez</t>
  </si>
  <si>
    <t>Fuente el Saz de Jarama</t>
  </si>
  <si>
    <t>http://www.educa.madrid.org/cp.martinagarcia.fuenteelsaz</t>
  </si>
  <si>
    <t>cp.martinagarcia.fuenteelsaz@educa.madrid.org</t>
  </si>
  <si>
    <t>ALARILLA</t>
  </si>
  <si>
    <t>****8804*</t>
  </si>
  <si>
    <t>de la Virgen de Alarilla</t>
  </si>
  <si>
    <t>Fuentidueña de Tajo</t>
  </si>
  <si>
    <t>http://www.educa.madrid.org/cp.alarilla.fuentiduena</t>
  </si>
  <si>
    <t>cp.alarilla.fuentiduena@educa.madrid.org</t>
  </si>
  <si>
    <t>****8183*</t>
  </si>
  <si>
    <t>http://www.educa.madrid.org/cp.carlosruiz.galapagar</t>
  </si>
  <si>
    <t>cp.carlosruiz.galapagar@educa.madrid.org</t>
  </si>
  <si>
    <t>PATROCINIO ARIAS CUESTA</t>
  </si>
  <si>
    <t>PZA.JOSE ANTONIO 7</t>
  </si>
  <si>
    <t>SAN GREGORIO</t>
  </si>
  <si>
    <t>****8185*</t>
  </si>
  <si>
    <t>de Galapagar-La Navata</t>
  </si>
  <si>
    <t>http://www.educa.madrid.org/cp.sangregorio.galapagar</t>
  </si>
  <si>
    <t>cp.sangregorio.galapagar@educa.madrid.org</t>
  </si>
  <si>
    <t>CENTRO TECNICO SUPERIOR ALMAGRO</t>
  </si>
  <si>
    <t>PROMOCION DE ACTIVOS DOCENTES, S.L.</t>
  </si>
  <si>
    <t>de Almagro</t>
  </si>
  <si>
    <t>EXTRARRADIO</t>
  </si>
  <si>
    <t>Garganta de los Montes</t>
  </si>
  <si>
    <t>PZA.DEL ANGEL S/N</t>
  </si>
  <si>
    <t>Gascones</t>
  </si>
  <si>
    <t>C.N.M.PARQUE DE LAS MARGARITAS</t>
  </si>
  <si>
    <t>AV.DEL PARQUE 6</t>
  </si>
  <si>
    <t>LA ALHONDIGA</t>
  </si>
  <si>
    <t>****8759*</t>
  </si>
  <si>
    <t>Buenavista</t>
  </si>
  <si>
    <t>26</t>
  </si>
  <si>
    <t>http://www.educa.madrid.org/cp.laalhondiga.getafe</t>
  </si>
  <si>
    <t>cp.laalhondiga.getafe@educa.madrid.org</t>
  </si>
  <si>
    <t>ORTIZ ECHAGÜE</t>
  </si>
  <si>
    <t>****8138*</t>
  </si>
  <si>
    <t>Titulcia</t>
  </si>
  <si>
    <t>http://www.educa.madrid.org/cp.ortizechague.getafe</t>
  </si>
  <si>
    <t>cp.ortizechague.getafe@educa.madrid.org</t>
  </si>
  <si>
    <t>SANTA MARGARITA MARIA ALACOQUE</t>
  </si>
  <si>
    <t>****8585*</t>
  </si>
  <si>
    <t>de las Ciudades</t>
  </si>
  <si>
    <t>19</t>
  </si>
  <si>
    <t>http://www.educa.madrid.org/cp.santamargarita.getafe</t>
  </si>
  <si>
    <t>cp.santamargarita.getafe@educa.madrid.org</t>
  </si>
  <si>
    <t>UNITARIA DE NINOS</t>
  </si>
  <si>
    <t>PATRONATO LANZ IBERICA</t>
  </si>
  <si>
    <t>BLOQUE B 3</t>
  </si>
  <si>
    <t>****8766*</t>
  </si>
  <si>
    <t>Guadalajara</t>
  </si>
  <si>
    <t>http://www.educa.madrid.org/cp.sagradocorazon.getafe</t>
  </si>
  <si>
    <t>cp.sagradocorazon.getafe@educa.madrid.org</t>
  </si>
  <si>
    <t>BERMAR</t>
  </si>
  <si>
    <t>PERALES 11</t>
  </si>
  <si>
    <t>CASAL</t>
  </si>
  <si>
    <t>ELMA CASAL PEREZ</t>
  </si>
  <si>
    <t>ALMAGRO 13 BIS</t>
  </si>
  <si>
    <t>RAFAELA SIERRA BUENDIA</t>
  </si>
  <si>
    <t>SAN JOSE DE CALASANZ 9</t>
  </si>
  <si>
    <t>LICEO JUAN DE LA CIERVA I</t>
  </si>
  <si>
    <t>LICEO JUAN DE LA CIERVA, S.L.</t>
  </si>
  <si>
    <t>****0324*</t>
  </si>
  <si>
    <t>Tarragona</t>
  </si>
  <si>
    <t>http://www.educa.madrid.org/cc.liceojuancierva.getafe</t>
  </si>
  <si>
    <t>cc.liceojuancierva.getafe@educa.madrid.org</t>
  </si>
  <si>
    <t>liceojuanciervagetafe@hotmail.com</t>
  </si>
  <si>
    <t>EL GRECO I</t>
  </si>
  <si>
    <t>DIONISIO CIDAD DIEZ Y SIXTO RUIZ GARCIA</t>
  </si>
  <si>
    <t>PZA.JIMENEZ DIAZ 9ROSA 6 PENSAMIENTO 2</t>
  </si>
  <si>
    <t>FELISA ESTEBAN PEREZ Y DOS MAS 16-3-82</t>
  </si>
  <si>
    <t>VALDEMORO 2</t>
  </si>
  <si>
    <t>MENGUAL</t>
  </si>
  <si>
    <t>SCIENTIA SCHOOL, S.L.</t>
  </si>
  <si>
    <t>****8361*</t>
  </si>
  <si>
    <t>Cuenca</t>
  </si>
  <si>
    <t>http://www.educa.madrid.org/cc.mengual.getafe</t>
  </si>
  <si>
    <t>cc.mengual.getafe@educa.madrid.org</t>
  </si>
  <si>
    <t>direccion@scientiamengual.com</t>
  </si>
  <si>
    <t>SAN SALVADOR</t>
  </si>
  <si>
    <t>ESTEBAN NUÑEZ SANZ</t>
  </si>
  <si>
    <t>SALVADOR,53</t>
  </si>
  <si>
    <t>ALONSO SANTA GEMA II</t>
  </si>
  <si>
    <t>ALONSO SANTA GEMA, S.A. CENTRO ESCOLAR</t>
  </si>
  <si>
    <t>GALICIA 17 MURCIA 13-15 Y TARRAGONA,</t>
  </si>
  <si>
    <t>SANTA ROSA</t>
  </si>
  <si>
    <t>M. ROSA JABEGA GUZMAN</t>
  </si>
  <si>
    <t>NARDO 10</t>
  </si>
  <si>
    <t>RELIGIOSAS CARMELITAS MISIONERAS</t>
  </si>
  <si>
    <t>****0039*</t>
  </si>
  <si>
    <t>de Dolores Valle</t>
  </si>
  <si>
    <t>http://www.educa.madrid.org/cc.santateresa.getafe</t>
  </si>
  <si>
    <t>cc.santateresa.getafe@educa.madrid.org</t>
  </si>
  <si>
    <t>direccion@santateresagetafe.es</t>
  </si>
  <si>
    <t>STO NINO DEL REMEDIO</t>
  </si>
  <si>
    <t>ACOSTA ALVAREZ M PAZ</t>
  </si>
  <si>
    <t>CIEMPOZUELOS,23</t>
  </si>
  <si>
    <t>JESUS NAZARENO</t>
  </si>
  <si>
    <t>HNAS. HOSPITALARIAS DE JESUS NAZARENO</t>
  </si>
  <si>
    <t>****0920*</t>
  </si>
  <si>
    <t>del Hospital de San José</t>
  </si>
  <si>
    <t>http://www.colegiojesusnazareno.es</t>
  </si>
  <si>
    <t>cc.jesusnazareno.getafe@educa.madrid.org</t>
  </si>
  <si>
    <t>jnazareno@colegiojesusnazareno.es</t>
  </si>
  <si>
    <t>HISTORIA Y CIENCIA</t>
  </si>
  <si>
    <t>DOLORES BARRIENTOS GIL</t>
  </si>
  <si>
    <t>EL GRECO, 8 Y 10</t>
  </si>
  <si>
    <t>Velasco</t>
  </si>
  <si>
    <t>http://www.getafe.fesd.es</t>
  </si>
  <si>
    <t>cc.sanjose.getafe@educa.madrid.org</t>
  </si>
  <si>
    <t>secretaria.getafe@fesd.es</t>
  </si>
  <si>
    <t>POPULAR</t>
  </si>
  <si>
    <t>LUCIA BLANCO GELADO</t>
  </si>
  <si>
    <t>AV.CIUDADES 28 COLONIA MARGARITA</t>
  </si>
  <si>
    <t>CID CAMPEADOR</t>
  </si>
  <si>
    <t>COLEGIO CID CAMPEADOR, S.A. 11590</t>
  </si>
  <si>
    <t>CONSUL 1</t>
  </si>
  <si>
    <t>SEBAS, S.L.</t>
  </si>
  <si>
    <t>****4797*</t>
  </si>
  <si>
    <t>de los Depósitos</t>
  </si>
  <si>
    <t>http://www.educa.madrid.org/cc.sansebastian.getafe</t>
  </si>
  <si>
    <t>cc.sansebastian.getafe@educa.madrid.org</t>
  </si>
  <si>
    <t>direccion@scientiasansebastian.com</t>
  </si>
  <si>
    <t>SAMER CALASANZ</t>
  </si>
  <si>
    <t>MERCEDES ROJAS GARCIA</t>
  </si>
  <si>
    <t>MARTIRES 31</t>
  </si>
  <si>
    <t>SAN ISIDRO LABRADOR</t>
  </si>
  <si>
    <t>****8584*</t>
  </si>
  <si>
    <t>Toledo</t>
  </si>
  <si>
    <t>MATEMATICO PUIG ADAM</t>
  </si>
  <si>
    <t>****8122*</t>
  </si>
  <si>
    <t>http://www.educa.madrid.org/ies.puigadam.getafe</t>
  </si>
  <si>
    <t>ies.puigadam.getafe@educa.madrid.org</t>
  </si>
  <si>
    <t>VASCONGADAS S/N</t>
  </si>
  <si>
    <t>ESC.CENTRAL AUTOMOVILISMO EJERCITO</t>
  </si>
  <si>
    <t>IFP</t>
  </si>
  <si>
    <t>INSTITUTO DE FORMACION PROFESIONAL</t>
  </si>
  <si>
    <t>MINISTERIO DEL AIRE</t>
  </si>
  <si>
    <t>CTRA.DE ENLACE GETAFE-ANDALUCIA</t>
  </si>
  <si>
    <t>COL.SAN ISIDRO, S.L.</t>
  </si>
  <si>
    <t>DOÑA ROMERA, 1-3 Y 5</t>
  </si>
  <si>
    <t>MADRID</t>
  </si>
  <si>
    <t>MARGALIDA MADRID LOPEZ</t>
  </si>
  <si>
    <t>CATALUNA 42</t>
  </si>
  <si>
    <t>LA INMACULADA-PADRES ESCOLAPIOS</t>
  </si>
  <si>
    <t>Obispo Felipe Scio Riaza</t>
  </si>
  <si>
    <t>http://www.escolapiosdegetafe.es</t>
  </si>
  <si>
    <t>cc.lainmaculada.getafe@educa.madrid.org</t>
  </si>
  <si>
    <t>inmaculada@escolapiosdegetafe.es</t>
  </si>
  <si>
    <t>DIVINA PASTORA</t>
  </si>
  <si>
    <t>INSTIT.CALASANCIO H.DIVINA PASTORA</t>
  </si>
  <si>
    <t>Pablo Iglesias</t>
  </si>
  <si>
    <t>http://www.divinapastoragetafe.es</t>
  </si>
  <si>
    <t>cc.divinapastora.getafe@educa.madrid.org</t>
  </si>
  <si>
    <t>directoratitular@divinapastoragetafe.es</t>
  </si>
  <si>
    <t>LICEO BOUGOR</t>
  </si>
  <si>
    <t>CENTRO ESTUDIOS L.BOUGOR S.A.28X87</t>
  </si>
  <si>
    <t>NARDO 2</t>
  </si>
  <si>
    <t>SESEÑA Y BENAVENTE</t>
  </si>
  <si>
    <t>****8142*</t>
  </si>
  <si>
    <t>Alemania</t>
  </si>
  <si>
    <t>http://www.educa.madrid.org/cp.sesena.getafe</t>
  </si>
  <si>
    <t>cp.sesena.getafe@educa.madrid.org</t>
  </si>
  <si>
    <t>sesenayb@centros2.cnice.mecd.es</t>
  </si>
  <si>
    <t>****8955*</t>
  </si>
  <si>
    <t>http://www.educa.madrid.org/ies.alarnes.getafe</t>
  </si>
  <si>
    <t>ies.alarnes.getafe@educa.madrid.org</t>
  </si>
  <si>
    <t>****8179*</t>
  </si>
  <si>
    <t>Núñez de Balboa</t>
  </si>
  <si>
    <t>http://www.educa.madrid.org/cp.sanjosedecalasanz.getafe</t>
  </si>
  <si>
    <t>cp.sanjosedecalasanz.getafe@educa.madrid.org</t>
  </si>
  <si>
    <t>CIUDAD DE MADRID</t>
  </si>
  <si>
    <t>****8890*</t>
  </si>
  <si>
    <t>21</t>
  </si>
  <si>
    <t>http://www.educa.madrid.org/cp.ciudaddemadrid.getafe</t>
  </si>
  <si>
    <t>cp.ciudaddemadrid.getafe@educa.madrid.org</t>
  </si>
  <si>
    <t>BARDON</t>
  </si>
  <si>
    <t>MARIA PILAR BARRADO VICENTE</t>
  </si>
  <si>
    <t>MERIDA 20</t>
  </si>
  <si>
    <t>DIAZ MUNOZ</t>
  </si>
  <si>
    <t>EMILIO I DIAZ MUNOZ</t>
  </si>
  <si>
    <t>HUESCA BL.2</t>
  </si>
  <si>
    <t>CENTRO PSICOPEDAGOGICO LA ESPERANZA</t>
  </si>
  <si>
    <t>ASOC PADRES Y AMIGOS NINOS DIFERENTES GE</t>
  </si>
  <si>
    <t>EUGENIO SERRANO 51</t>
  </si>
  <si>
    <t>ESCUELA DE APRENDICES DE CASA</t>
  </si>
  <si>
    <t>CASA</t>
  </si>
  <si>
    <t>PSO.DE JOHN LENNON,S/N</t>
  </si>
  <si>
    <t>ALONSO SANTA GEMA</t>
  </si>
  <si>
    <t>ALONSO SANTA GEMA S.A.C.ESC.15188</t>
  </si>
  <si>
    <t>MURCIA 13-15 CASTELLON 12 Y VALENCIA 45</t>
  </si>
  <si>
    <t>GARCILASO DE LA VEGA</t>
  </si>
  <si>
    <t>****8713*</t>
  </si>
  <si>
    <t>Fuente de la Salud</t>
  </si>
  <si>
    <t>Griñón</t>
  </si>
  <si>
    <t>http://www.educa.madrid.org/cp.garcilaso.grinon</t>
  </si>
  <si>
    <t>cp.garcilaso.grinon@educa.madrid.org</t>
  </si>
  <si>
    <t>LA SALLE</t>
  </si>
  <si>
    <t>HNOS. DE LAS ESCUELAS CRISTIANAS</t>
  </si>
  <si>
    <t>****0122*</t>
  </si>
  <si>
    <t>Levante</t>
  </si>
  <si>
    <t>https://lasallegrinon.es/</t>
  </si>
  <si>
    <t>cc.lasalle.grinon@educa.madrid.org</t>
  </si>
  <si>
    <t>direccion@lasallegrinon.es</t>
  </si>
  <si>
    <t>ALEJANDRO RUBIO</t>
  </si>
  <si>
    <t>****8156*</t>
  </si>
  <si>
    <t>Prado Panetes</t>
  </si>
  <si>
    <t>36</t>
  </si>
  <si>
    <t>Guadalix de la Sierra</t>
  </si>
  <si>
    <t>http://www.educa.madrid.org/cp.alejandrorubio.guadalix</t>
  </si>
  <si>
    <t>cp.alejandrorubio.guadalix@educa.madrid.org</t>
  </si>
  <si>
    <t>PREVENTORIO INFANTIL DR MURILLO</t>
  </si>
  <si>
    <t>CTRA.DE LA CORUNA</t>
  </si>
  <si>
    <t>Guadarrama</t>
  </si>
  <si>
    <t>COLEGIO JUAN PABLO II Y LA INMACULADA</t>
  </si>
  <si>
    <t>COLEGIO JUAN PABLO II GUADARRAMA, S.L.</t>
  </si>
  <si>
    <t>****1860*</t>
  </si>
  <si>
    <t>de Recaredo Collar</t>
  </si>
  <si>
    <t>http://colegiojuanpablosegundo.es/guadarrama/</t>
  </si>
  <si>
    <t>cc.lainmaculada.guadarrama@educa.madrid.org</t>
  </si>
  <si>
    <t>secretaria@juanpablosegundoguadarrama.es</t>
  </si>
  <si>
    <t>VILLA DE GUADARRAMA</t>
  </si>
  <si>
    <t>de los Dos Escoriales</t>
  </si>
  <si>
    <t>http://www.educa.madrid.org/cp.villadeguadarrama.guadarrama</t>
  </si>
  <si>
    <t>cp.villadeguadarrama.guadarrama@educa.madrid.org</t>
  </si>
  <si>
    <t>MAYOR 1</t>
  </si>
  <si>
    <t>Horcajo de la Sierra-Aoslos</t>
  </si>
  <si>
    <t>NTRA. SRA. DE LA ASUNCION</t>
  </si>
  <si>
    <t>MISIONERAS DE CRISTO SACERDOTE</t>
  </si>
  <si>
    <t>CTRA.DE COLMENAR</t>
  </si>
  <si>
    <t>Hoyo de Manzanares</t>
  </si>
  <si>
    <t>VIRGEN DE LA ENCINA</t>
  </si>
  <si>
    <t>****8771*</t>
  </si>
  <si>
    <t>Hurtada</t>
  </si>
  <si>
    <t>57</t>
  </si>
  <si>
    <t>http://www.educa.madrid.org/cp.encina.hoyodemanzanares</t>
  </si>
  <si>
    <t>cp.encina.hoyodemanzanares@educa.madrid.org</t>
  </si>
  <si>
    <t>HERMANOS TORA</t>
  </si>
  <si>
    <t>****8032*</t>
  </si>
  <si>
    <t>del Conde</t>
  </si>
  <si>
    <t>Humanes de Madrid</t>
  </si>
  <si>
    <t>http://www.educa.madrid.org/cp.hermanostora.humanes</t>
  </si>
  <si>
    <t>cp.hermanostora.humanes@educa.madrid.org</t>
  </si>
  <si>
    <t>CALDERON DE LA BARCA</t>
  </si>
  <si>
    <t>****8137*</t>
  </si>
  <si>
    <t>Río Duero</t>
  </si>
  <si>
    <t>Leganés</t>
  </si>
  <si>
    <t>http://www.educa.madrid.org/cp.calderondelabarca.leganes</t>
  </si>
  <si>
    <t>cp.calderondelabarca.leganes@educa.madrid.org</t>
  </si>
  <si>
    <t>JUAN DE AUSTRIA</t>
  </si>
  <si>
    <t>GRAL. BARRON 28</t>
  </si>
  <si>
    <t>LEPANTO</t>
  </si>
  <si>
    <t>****8108*</t>
  </si>
  <si>
    <t>Río Manzanares</t>
  </si>
  <si>
    <t>37</t>
  </si>
  <si>
    <t>http://www.educa.madrid.org/cp.lepanto.leganes</t>
  </si>
  <si>
    <t>cp.lepanto.leganes@educa.madrid.org</t>
  </si>
  <si>
    <t>MARQUES DE LEGANES</t>
  </si>
  <si>
    <t>****8068*</t>
  </si>
  <si>
    <t>Pizarro</t>
  </si>
  <si>
    <t>http://www.educa.madrid.org/cp.marquesdeleganes.leganes</t>
  </si>
  <si>
    <t>cp.marquesdeleganes.leganes@educa.madrid.org</t>
  </si>
  <si>
    <t>C.P.NUMANCIA</t>
  </si>
  <si>
    <t>CTRA.DE TOLEDO KM 6,200</t>
  </si>
  <si>
    <t>C.DE PREES.SAN FORTUNATO</t>
  </si>
  <si>
    <t>SANTO DOMINGO 29</t>
  </si>
  <si>
    <t>E.UNI.NIÑOS VEREDA DE LOS ESTUDIANTES</t>
  </si>
  <si>
    <t>TARRAGONA 1</t>
  </si>
  <si>
    <t>CENTRO DE ESTUDIOS CADEL</t>
  </si>
  <si>
    <t>CENTRO DE ESTUDIOS CADEL, S.L. 17687</t>
  </si>
  <si>
    <t>RIO ALBERCHE, 2</t>
  </si>
  <si>
    <t>****0756*</t>
  </si>
  <si>
    <t>Vicente Aleixandre</t>
  </si>
  <si>
    <t>http://www.educa.madrid.org/cc.lainmaculada.leganes</t>
  </si>
  <si>
    <t>cc.lainmaculada.leganes@educa.madrid.org</t>
  </si>
  <si>
    <t>lainmaculadaleganeshc@gmail.com</t>
  </si>
  <si>
    <t>VICTOR SANCHEZ LLERENA</t>
  </si>
  <si>
    <t>TURIA 2</t>
  </si>
  <si>
    <t>LICEO VICTORIA</t>
  </si>
  <si>
    <t>LICEO VICTORIA, S.L. 21786</t>
  </si>
  <si>
    <t>CONSTITUCION 14-16</t>
  </si>
  <si>
    <t>VIRGEN DEL CARMEN</t>
  </si>
  <si>
    <t>M.PILAR GOMEZ FABIAN Y 2 MAS.26-11-81</t>
  </si>
  <si>
    <t>PZA.BATALLA DE BELCHITE 1</t>
  </si>
  <si>
    <t>E.UNI.NIÑAS VEREDA DE LOS ESTUDIANTES</t>
  </si>
  <si>
    <t>IGLESIAS</t>
  </si>
  <si>
    <t>TRINIDAD IGLESIAS GOMEZ</t>
  </si>
  <si>
    <t>BATALLA DE TRAFALGAR 1</t>
  </si>
  <si>
    <t>VIRGEN DE LA FUENCISLA</t>
  </si>
  <si>
    <t>RUFINO DE ISABEL HERRANZ</t>
  </si>
  <si>
    <t>SAAVEDRA FAJARDO 3</t>
  </si>
  <si>
    <t>MARIA DE MATIAS</t>
  </si>
  <si>
    <t>RR ADORATRICES DE LA SANGRE DE CRISTO</t>
  </si>
  <si>
    <t>SAN JOSE 34.BO.FORTUNA</t>
  </si>
  <si>
    <t>JOAN I</t>
  </si>
  <si>
    <t>LUIS ROMERA MOLINA-JOSE GRANADOS CAMPOS</t>
  </si>
  <si>
    <t>RIO JARAMA 11</t>
  </si>
  <si>
    <t>LICEO SAN PABLO</t>
  </si>
  <si>
    <t>CENTRO DE ENSEÑANZA SERRANO GARCIA S.L.</t>
  </si>
  <si>
    <t>****1397*</t>
  </si>
  <si>
    <t>Alhelí</t>
  </si>
  <si>
    <t>http://www.educa.madrid.org/cc.liceosanpablo.leganes</t>
  </si>
  <si>
    <t>cc.liceosanpablo.leganes@educa.madrid.org</t>
  </si>
  <si>
    <t>lcsanpablo@lcsanpablo.es</t>
  </si>
  <si>
    <t>VASCO DE GAMA, SDAD. COOP. LTDA. 4388</t>
  </si>
  <si>
    <t>COVADONGA 21</t>
  </si>
  <si>
    <t>VIRGEN DEL CAMINO</t>
  </si>
  <si>
    <t>SFP</t>
  </si>
  <si>
    <t>SECCION DE FORMACION PROFESIONAL</t>
  </si>
  <si>
    <t>VICTOR BUSTILLO BILLAZAN</t>
  </si>
  <si>
    <t>SAN BERNARDO 8</t>
  </si>
  <si>
    <t>MARINA JIMENEZ CALVO</t>
  </si>
  <si>
    <t>RUFINO,2</t>
  </si>
  <si>
    <t>NTRA. SRA. DE LORENA</t>
  </si>
  <si>
    <t>CENTRO N.S.DE LORENA S.A. 1-2-84</t>
  </si>
  <si>
    <t>BATALLA DE LEPANTO,1 Y 8</t>
  </si>
  <si>
    <t>NTRA. SRA. DEL OTERO</t>
  </si>
  <si>
    <t>ALPUJARRAS 14 Y CALAHORRA 68</t>
  </si>
  <si>
    <t>SAN JUAN DE LA CRUZ</t>
  </si>
  <si>
    <t>EUGENIO DIAZ JIMENEZ</t>
  </si>
  <si>
    <t>S.IGNACIO,14-BO.SAN CRISTOBAL</t>
  </si>
  <si>
    <t>EL SALVADOR</t>
  </si>
  <si>
    <t>EL SALVADOR, SDAD. COOP. MADRILEÑA</t>
  </si>
  <si>
    <t>****3338*</t>
  </si>
  <si>
    <t>San Vicente</t>
  </si>
  <si>
    <t>http://cc.elsalvador.leganes.educa.madrid.org/</t>
  </si>
  <si>
    <t>cc.elsalvador.leganes@educa.madrid.org</t>
  </si>
  <si>
    <t>ccelsalvador@colegioelsalvador.com</t>
  </si>
  <si>
    <t>JOAN II</t>
  </si>
  <si>
    <t>JOSE GRANADOS CAMPOS Y LUIS ROMERA</t>
  </si>
  <si>
    <t>RIO EBRO 7</t>
  </si>
  <si>
    <t>LICEO TAGORE</t>
  </si>
  <si>
    <t>LICEO TAGORE S.L.8-7-86</t>
  </si>
  <si>
    <t>RIO NERVION,9 RIO GUADIANA,6 R.TORMES,7</t>
  </si>
  <si>
    <t>GONZALO DE BERCEO</t>
  </si>
  <si>
    <t>****8882*</t>
  </si>
  <si>
    <t>San Bernardo</t>
  </si>
  <si>
    <t>http://www.educa.madrid.org/cp.gonzalodeberceo.leganes</t>
  </si>
  <si>
    <t>cp.gonzalodeberceo.leganes@educa.madrid.org</t>
  </si>
  <si>
    <t>SEVERO OCHOA</t>
  </si>
  <si>
    <t>ALPUJARRAS 50.BO.DE ZARZAQUEMADA</t>
  </si>
  <si>
    <t>VICTOR PRADERA</t>
  </si>
  <si>
    <t>****8751*</t>
  </si>
  <si>
    <t>Monegros</t>
  </si>
  <si>
    <t>http://www.educa.madrid.org/cp.victorpradera.leganes</t>
  </si>
  <si>
    <t>cp.victorpradera.leganes@educa.madrid.org</t>
  </si>
  <si>
    <t>RAMIRO DE MAEZTU</t>
  </si>
  <si>
    <t>MAYORAZGO 25 B DE ZARZAQUEMADA</t>
  </si>
  <si>
    <t>MIGUEL DE UNAMUNO</t>
  </si>
  <si>
    <t>AV.DE LA MANCHA 2</t>
  </si>
  <si>
    <t>RAFAEL ALBERTI</t>
  </si>
  <si>
    <t>PARQUE MUNICIPAL S/N</t>
  </si>
  <si>
    <t>MIGUEL DE CERVANTES</t>
  </si>
  <si>
    <t>****8612*</t>
  </si>
  <si>
    <t>Aragón</t>
  </si>
  <si>
    <t>http://www.educa.madrid.org/cp.cervantes.leganes</t>
  </si>
  <si>
    <t>cp.cervantes.leganes@educa.madrid.org</t>
  </si>
  <si>
    <t>ORTEGA Y GASSET</t>
  </si>
  <si>
    <t>****8112*</t>
  </si>
  <si>
    <t>Rioja</t>
  </si>
  <si>
    <t>76</t>
  </si>
  <si>
    <t>http://www.educa.madrid.org/cp.ortegaygasset.leganes</t>
  </si>
  <si>
    <t>cp.ortegaygasset.leganes@educa.madrid.org</t>
  </si>
  <si>
    <t>ABEN HAZAM</t>
  </si>
  <si>
    <t>****8136*</t>
  </si>
  <si>
    <t>Bureba</t>
  </si>
  <si>
    <t>http://www.educa.madrid.org/cp.abenhazam.leganes</t>
  </si>
  <si>
    <t>cp.abenhazam.leganes@educa.madrid.org</t>
  </si>
  <si>
    <t>AV.DE GIBRALTAR S/N</t>
  </si>
  <si>
    <t>SAN AGUSTIN</t>
  </si>
  <si>
    <t>CNO.DE LOS FRAILES S/N</t>
  </si>
  <si>
    <t>JOSE DE CHURRIGUERA</t>
  </si>
  <si>
    <t>****8031*</t>
  </si>
  <si>
    <t>Constitución de Cádiz</t>
  </si>
  <si>
    <t>http://www.educa.madrid.org/ies.churriguera.leganes</t>
  </si>
  <si>
    <t>ies.churriguera.leganes@educa.madrid.org</t>
  </si>
  <si>
    <t>LUIS VIVES</t>
  </si>
  <si>
    <t>****8750*</t>
  </si>
  <si>
    <t>de la Ermita</t>
  </si>
  <si>
    <t>http://www.educa.madrid.org/ies.luisvives.leganes</t>
  </si>
  <si>
    <t>ies.luisvives.leganes@educa.madrid.org</t>
  </si>
  <si>
    <t>MARIA ZAMBRANO</t>
  </si>
  <si>
    <t>****8093*</t>
  </si>
  <si>
    <t>Alpujarras</t>
  </si>
  <si>
    <t>52</t>
  </si>
  <si>
    <t>http://www.educa.madrid.org/ies.mariazambrano.leganes</t>
  </si>
  <si>
    <t>ies.mariazambrano.leganes@educa.madrid.org</t>
  </si>
  <si>
    <t>ANGEL DE LA GUARDA</t>
  </si>
  <si>
    <t>JUAN MUÑOZ PEREZ 15487</t>
  </si>
  <si>
    <t>PANADES,16</t>
  </si>
  <si>
    <t>LICEO NAVARRA</t>
  </si>
  <si>
    <t>MARIA TERESA BLANCO NOVILLO</t>
  </si>
  <si>
    <t>NAVARRA 12</t>
  </si>
  <si>
    <t>N S DE COVADONGA</t>
  </si>
  <si>
    <t>NICOLASA TRASANCOS LOPEZ</t>
  </si>
  <si>
    <t>FATIMA 20 B DE LA FORTUNA</t>
  </si>
  <si>
    <t>LICEO SAN LUIS</t>
  </si>
  <si>
    <t>LICESAN S.L.</t>
  </si>
  <si>
    <t>****4373*</t>
  </si>
  <si>
    <t>María Auxiliadora</t>
  </si>
  <si>
    <t>10-16</t>
  </si>
  <si>
    <t>COOPERATIVA ESCOLAR ZARZAQUEMADA</t>
  </si>
  <si>
    <t>*COOPERATIVA VIVIENDAS TRAVENCO</t>
  </si>
  <si>
    <t>RIOJA 130-132 BDA.ZARZAQUEMADA</t>
  </si>
  <si>
    <t>DUQUE DE ALBA</t>
  </si>
  <si>
    <t>****8193*</t>
  </si>
  <si>
    <t>Argentina</t>
  </si>
  <si>
    <t>Loeches</t>
  </si>
  <si>
    <t>http://www.educa.madrid.org/cp.duquedealba.loeches</t>
  </si>
  <si>
    <t>cp.duquedealba.loeches@educa.madrid.org</t>
  </si>
  <si>
    <t>MONTFORT INTERNATIONAL SCHOOL</t>
  </si>
  <si>
    <t>MONTFORT INTERNATIONAL SCHOOL, S.L.</t>
  </si>
  <si>
    <t>****4628*</t>
  </si>
  <si>
    <t>de la Constitución</t>
  </si>
  <si>
    <t>https://www.colegiomontfort.es/</t>
  </si>
  <si>
    <t>secretaria@colegiomontfort.es</t>
  </si>
  <si>
    <t>correo@colegiomontfort.es</t>
  </si>
  <si>
    <t>LA LUNA 1</t>
  </si>
  <si>
    <t>Lozoya</t>
  </si>
  <si>
    <t>C.P.LOZOYA</t>
  </si>
  <si>
    <t>LUNA 1</t>
  </si>
  <si>
    <t>LUIS FERNANDEZ UROSA</t>
  </si>
  <si>
    <t>CAMPO DE DEPORTES S/N</t>
  </si>
  <si>
    <t>Lozoyuela-Navas-Sieteiglesias</t>
  </si>
  <si>
    <t>MADARCOS DE LA SIERRA</t>
  </si>
  <si>
    <t>Madarcos</t>
  </si>
  <si>
    <t>E.M.LOS ANGELES</t>
  </si>
  <si>
    <t>VALENTINA YELA 4</t>
  </si>
  <si>
    <t>Villa de Vallecas</t>
  </si>
  <si>
    <t>VALENTIN YELA 4</t>
  </si>
  <si>
    <t>C.DE PREES.EMPRESA N.BAZAN</t>
  </si>
  <si>
    <t>GRAL.VARELA 15</t>
  </si>
  <si>
    <t>06</t>
  </si>
  <si>
    <t>Tetuán</t>
  </si>
  <si>
    <t>****8480*</t>
  </si>
  <si>
    <t>de Embajadores</t>
  </si>
  <si>
    <t>70</t>
  </si>
  <si>
    <t>01</t>
  </si>
  <si>
    <t>Centro</t>
  </si>
  <si>
    <t>http://www.educa.madrid.org/ies.cervantes.madrid</t>
  </si>
  <si>
    <t>ies.cervantes.madrid@educa.madrid.org</t>
  </si>
  <si>
    <t>C PARROQUIAL LA CONCEPCION PUEBLO NUEVO</t>
  </si>
  <si>
    <t>MISTERIOS 6</t>
  </si>
  <si>
    <t>E. A. ESCLAVAS DE LA VIRGEN</t>
  </si>
  <si>
    <t>PZA.GRAL.ROMERO MARCHENT 6</t>
  </si>
  <si>
    <t>Latina</t>
  </si>
  <si>
    <t>CEP FLEX</t>
  </si>
  <si>
    <t>PATRONATO FLEX</t>
  </si>
  <si>
    <t>MENDEZ ALVARO</t>
  </si>
  <si>
    <t>N.S.DE LA PAZ</t>
  </si>
  <si>
    <t>DIPUTACION PROVINCIAL</t>
  </si>
  <si>
    <t>DR.ESQUERDO 44</t>
  </si>
  <si>
    <t>04</t>
  </si>
  <si>
    <t>Salamanca</t>
  </si>
  <si>
    <t>E.UNI.JESUS DE MEDINACELI</t>
  </si>
  <si>
    <t>LAGO CONSTANZA 27</t>
  </si>
  <si>
    <t>Hortaleza</t>
  </si>
  <si>
    <t>E.UNI.MARIA DE MOLINA</t>
  </si>
  <si>
    <t>AV.DE AVIACION 3</t>
  </si>
  <si>
    <t>C.DE PREES.MARIA PAZ UNCITI</t>
  </si>
  <si>
    <t>PEÑA AMAYA,33 (SAN DIEGO)</t>
  </si>
  <si>
    <t>14</t>
  </si>
  <si>
    <t>Moratalaz</t>
  </si>
  <si>
    <t>C.DE PREES.</t>
  </si>
  <si>
    <t>MESON DE PAREDES</t>
  </si>
  <si>
    <t>Carabanchel</t>
  </si>
  <si>
    <t>E.G.PURISIMO CORAZON DE MARIA</t>
  </si>
  <si>
    <t>EMBAJADORES 81</t>
  </si>
  <si>
    <t>SANTA CATALINA</t>
  </si>
  <si>
    <t>OBRA GUARDERIAS INFANTILES</t>
  </si>
  <si>
    <t>FUENTE DEL REY 28</t>
  </si>
  <si>
    <t>09</t>
  </si>
  <si>
    <t>Moncloa-Aravaca</t>
  </si>
  <si>
    <t>PARROQUIAL STA. MARIA DE LA CABEZA</t>
  </si>
  <si>
    <t>PO.VIRGEN DEL PUERTO S/N</t>
  </si>
  <si>
    <t>STA.TERESITA DEL NIÑO JESUS</t>
  </si>
  <si>
    <t>OBRA DE GUARDERIAS INFANTILES</t>
  </si>
  <si>
    <t>CELANOVA S/N</t>
  </si>
  <si>
    <t>08</t>
  </si>
  <si>
    <t>Fuencarral-El Pardo</t>
  </si>
  <si>
    <t>C.PARV.SANTO DOMINGO</t>
  </si>
  <si>
    <t>CLAUDIO COELLO 112</t>
  </si>
  <si>
    <t>C.DE PREES.SANTO TOMAS DE AQUINO</t>
  </si>
  <si>
    <t>LA PINA 12</t>
  </si>
  <si>
    <t>C.P.TRES CRUCES</t>
  </si>
  <si>
    <t>TRES CRUCES 2</t>
  </si>
  <si>
    <t>ESCUELA UNITARIA DE VALLECAS</t>
  </si>
  <si>
    <t>DULCE NOMBRE DE MARIA</t>
  </si>
  <si>
    <t>E.UNI.VILLAAMIL</t>
  </si>
  <si>
    <t>VILLAAMIL 99</t>
  </si>
  <si>
    <t>E.G.</t>
  </si>
  <si>
    <t>DR.CALVO PEREZ</t>
  </si>
  <si>
    <t>DAMASO ALONSO</t>
  </si>
  <si>
    <t>****8593*</t>
  </si>
  <si>
    <t>de Espinela</t>
  </si>
  <si>
    <t>Villaverde</t>
  </si>
  <si>
    <t>http://www.educa.madrid.org/cp.damasoalonso.madrid</t>
  </si>
  <si>
    <t>cp.damasoalonso.madrid@educa.madrid.org</t>
  </si>
  <si>
    <t>C.P.ALONSO DE ERCILLA</t>
  </si>
  <si>
    <t>PZA.CASCORRO 3</t>
  </si>
  <si>
    <t>C.P.MANZANARES (F)</t>
  </si>
  <si>
    <t>COMUNIDAD AUTONOMA (EX.INAS)</t>
  </si>
  <si>
    <t>ARTURO SORIA,124 (SAN JUAN BAUTISTA)</t>
  </si>
  <si>
    <t>CERVANTES BABY</t>
  </si>
  <si>
    <t>FRANCISCO MAYO BAEZA</t>
  </si>
  <si>
    <t>***3095**</t>
  </si>
  <si>
    <t>del Avefría</t>
  </si>
  <si>
    <t>cervantes_baby@yahoo.es</t>
  </si>
  <si>
    <t>C.P.MERCURIO</t>
  </si>
  <si>
    <t>PZA.MERCURIO,1 Y 3-BARAJAS</t>
  </si>
  <si>
    <t>Ciudad Lineal</t>
  </si>
  <si>
    <t>C.P.BOLA DE LAS ALAMEDILLAS</t>
  </si>
  <si>
    <t>BDA.DE LAS ALAMEDILLAS FUENCARRAL (</t>
  </si>
  <si>
    <t>AEROPUERTO</t>
  </si>
  <si>
    <t>TRESPADERNE S/N KM.114 CTRA.</t>
  </si>
  <si>
    <t>Barajas</t>
  </si>
  <si>
    <t>C.P.EL ENCINAR (F)</t>
  </si>
  <si>
    <t>ARTURO SORIA,142 (SAN JUAN BAUTISTA)</t>
  </si>
  <si>
    <t>C.P.GUILLERMO DE OSMA</t>
  </si>
  <si>
    <t>GUILLERMO DE OSMA,2 CHOPERA</t>
  </si>
  <si>
    <t>02</t>
  </si>
  <si>
    <t>Arganzuela</t>
  </si>
  <si>
    <t>E.G.M.LA BOLSA</t>
  </si>
  <si>
    <t>LA BOLSA 14</t>
  </si>
  <si>
    <t>E.G.CALDERON DE LA BARCA</t>
  </si>
  <si>
    <t>SACRAMENTO 10</t>
  </si>
  <si>
    <t>CAMPAMENTO</t>
  </si>
  <si>
    <t>VILLADIEGO S/N</t>
  </si>
  <si>
    <t>E.M.CAMPO DE YESARES</t>
  </si>
  <si>
    <t>CTRA.DE VALENCIA KM.14</t>
  </si>
  <si>
    <t>Puente de Vallecas</t>
  </si>
  <si>
    <t>CAPITAN HAYA</t>
  </si>
  <si>
    <t>SIERRA PEDROSO S/N Y GARCIA MI</t>
  </si>
  <si>
    <t>CARMEN HERMANAS MISIONERAS</t>
  </si>
  <si>
    <t>ANTONIO LOPEZ,264</t>
  </si>
  <si>
    <t>Usera</t>
  </si>
  <si>
    <t>E.G.LAS CAROLINAS</t>
  </si>
  <si>
    <t>ANTONIO LOPEZ 221</t>
  </si>
  <si>
    <t>C.N.DE REHABILITACION</t>
  </si>
  <si>
    <t>FRANCISCO SILVELA 40</t>
  </si>
  <si>
    <t>FRANCISCO ALCANTARA CERAMICA</t>
  </si>
  <si>
    <t>E ARTE</t>
  </si>
  <si>
    <t>ESCUELA DE ARTE</t>
  </si>
  <si>
    <t>****8269*</t>
  </si>
  <si>
    <t>de Francisco y Jacinto Alcántara</t>
  </si>
  <si>
    <t>http://www.educa.madrid.org/ea.franciscoalcantara.madrid</t>
  </si>
  <si>
    <t>ea.franciscoalcantara.madrid@educa.madrid.org</t>
  </si>
  <si>
    <t>C.DE PREES.CERRO BERMEJO</t>
  </si>
  <si>
    <t>GALIANA,1-PUERTA DEL ANGEL</t>
  </si>
  <si>
    <t>E.G.M.DONOSO CORTES</t>
  </si>
  <si>
    <t>PSO.DE LA FLORIDA 33</t>
  </si>
  <si>
    <t>EPNSON GRAN HOSPITAL</t>
  </si>
  <si>
    <t>DIEGO DE LEON</t>
  </si>
  <si>
    <t>E.G.ENTREVIAS</t>
  </si>
  <si>
    <t>CONDE RODRIGUEZ SAN PEDRO 70</t>
  </si>
  <si>
    <t>ESCLAVAS DEL S. C. DE JESUS</t>
  </si>
  <si>
    <t>ESCLAVAS DEL SGDO CORAZON DE JESUS</t>
  </si>
  <si>
    <t>GRAL.MARTINEZ CAMPOS 8</t>
  </si>
  <si>
    <t>07</t>
  </si>
  <si>
    <t>Chamberí</t>
  </si>
  <si>
    <t>C.N.M.EZEQUIEL SOLANA</t>
  </si>
  <si>
    <t>HORTALEZA 87</t>
  </si>
  <si>
    <t>FERNAN CABALLERO</t>
  </si>
  <si>
    <t>FRANCISCO LAGUNA 38.(SAN DIE</t>
  </si>
  <si>
    <t>C.P.FUNDACION GENERALISIMO FRANCO</t>
  </si>
  <si>
    <t>POBLADO S.FRANCISCO,9 FUENCARRAL</t>
  </si>
  <si>
    <t>CASAS ECONOMICAS PARA MILITARES</t>
  </si>
  <si>
    <t>COLONIA MILITAR</t>
  </si>
  <si>
    <t>CENTRO DE EE.HOSPITAL DEL REY</t>
  </si>
  <si>
    <t>-</t>
  </si>
  <si>
    <t>SINESIO DELGADO 6 EL PILAR</t>
  </si>
  <si>
    <t>C.N.NIÑAS HUERFANAS DE LA UNION</t>
  </si>
  <si>
    <t>GRAL.RICARDOS 167</t>
  </si>
  <si>
    <t>ISAAC ALBENIZ</t>
  </si>
  <si>
    <t>****8355*</t>
  </si>
  <si>
    <t>de la Drácena</t>
  </si>
  <si>
    <t>05</t>
  </si>
  <si>
    <t>Chamartín</t>
  </si>
  <si>
    <t>http://www.educa.madrid.org/cp.albeniz.madrid</t>
  </si>
  <si>
    <t>cp.albeniz.madrid@educa.madrid.org</t>
  </si>
  <si>
    <t>C.P.JERONIMO DE LA QUINTANA</t>
  </si>
  <si>
    <t>LOS VASCOS</t>
  </si>
  <si>
    <t>C.DE PREES.JORGE JUAN</t>
  </si>
  <si>
    <t>JORGE JUAN,20 HERMOSILLA,21 (RECOLETOS)</t>
  </si>
  <si>
    <t>E.G.M.BEATO JUAN DE AVILA</t>
  </si>
  <si>
    <t>EMILIO FERRARI 14</t>
  </si>
  <si>
    <t>E.G.JUAN DE VILLANUEVA</t>
  </si>
  <si>
    <t>FRANCISCO SILVELA 13</t>
  </si>
  <si>
    <t>E.G.PREPARATORIA DEL I LOPE DE VEGA</t>
  </si>
  <si>
    <t>SAN BERNARDO 70</t>
  </si>
  <si>
    <t>C.P.LUISA CASERO Y SAN PEDRO CLAV</t>
  </si>
  <si>
    <t>LUISA CASERO</t>
  </si>
  <si>
    <t>E.G.MANUEL SIUROT</t>
  </si>
  <si>
    <t>PUERTO SOCORRO 23</t>
  </si>
  <si>
    <t>C.P.MANZANARES</t>
  </si>
  <si>
    <t>MANZANARES 9</t>
  </si>
  <si>
    <t>E.G.NIÑOS</t>
  </si>
  <si>
    <t>MAR AMARILLO</t>
  </si>
  <si>
    <t>COL.DE PARV.MARIANO DE CAVIA</t>
  </si>
  <si>
    <t>GERANIOS 32</t>
  </si>
  <si>
    <t>MISIONERAS SOCIALES DEL S. CORAZON</t>
  </si>
  <si>
    <t>MISIONERAS SOCIALES</t>
  </si>
  <si>
    <t>PZA.VILLACASTIN S/N</t>
  </si>
  <si>
    <t>C.DE PREES.N.S.DEL CARMEN</t>
  </si>
  <si>
    <t>FORNILLOS 3</t>
  </si>
  <si>
    <t>C.E.ESP.NTRA.SRA.DE LA ESPERANZA</t>
  </si>
  <si>
    <t>AFANIAS</t>
  </si>
  <si>
    <t>GODELLA, 213</t>
  </si>
  <si>
    <t>COL.PARV.NTRA.SRA.DE GUADALUPE</t>
  </si>
  <si>
    <t>LIMONERO 45</t>
  </si>
  <si>
    <t>C.P.NTRA.SRA.DE LA MONTAÑA</t>
  </si>
  <si>
    <t>AV.DE LOS VINATEROS</t>
  </si>
  <si>
    <t>C.P.NTRA.SRA.DEL PILAR</t>
  </si>
  <si>
    <t>ARGENTE</t>
  </si>
  <si>
    <t>C.N.NIÑAS NTRA.SRA.DEL PILAR</t>
  </si>
  <si>
    <t>PILAR DE ZARAGOZA 28</t>
  </si>
  <si>
    <t>C.P.NTRA.SRA.DEL ROSARIO</t>
  </si>
  <si>
    <t>POBLADO VVA DE VILLAVERDE ALTO</t>
  </si>
  <si>
    <t>E.G.M.PICOS DE EUROPA</t>
  </si>
  <si>
    <t>PICOS DE EUROPA</t>
  </si>
  <si>
    <t>E.G.M.PINTOR MURILLO</t>
  </si>
  <si>
    <t>EZEQUIEL SOLANA 6</t>
  </si>
  <si>
    <t>C.P.APOLINAR FERNANDEZ</t>
  </si>
  <si>
    <t>APOLINAR FERNANDEZ</t>
  </si>
  <si>
    <t>E.G.M.POZOBLANCO</t>
  </si>
  <si>
    <t>MARIANO PEREZ ORCASITAS</t>
  </si>
  <si>
    <t>E.UNI.M.RICARDO DE LA VEGA</t>
  </si>
  <si>
    <t>CAVA ALTA 7</t>
  </si>
  <si>
    <t>C.DE PREES.HOGAR INFANTIL ROSA</t>
  </si>
  <si>
    <t>PSO.DE LA HABANA,173 (NUEVA ESPAÑA)</t>
  </si>
  <si>
    <t>E.G.M.ROSA RUBIO</t>
  </si>
  <si>
    <t>BARBERI 10</t>
  </si>
  <si>
    <t>E.G.NIÑAS SAEZ REINARES</t>
  </si>
  <si>
    <t>COVADONGA 13</t>
  </si>
  <si>
    <t>NICOLAS SALMERON</t>
  </si>
  <si>
    <t>****8708*</t>
  </si>
  <si>
    <t>de Pradillo</t>
  </si>
  <si>
    <t>http://www.educa.madrid.org/cp.nicolassalmeron.madrid</t>
  </si>
  <si>
    <t>cp.nicolassalmeron.madrid@educa.madrid.org</t>
  </si>
  <si>
    <t>C.P.MARIA PASCUAL MARTINEZ</t>
  </si>
  <si>
    <t>CTRA.VALLECAS VILLAVERDE KM.4 -VALLECAS</t>
  </si>
  <si>
    <t>C.P.SAN FRANCISCO</t>
  </si>
  <si>
    <t>CTRA.VALLECAS A VILLAVERDE KM.2 (VALLECA</t>
  </si>
  <si>
    <t>E.G.STA.CATALINA</t>
  </si>
  <si>
    <t>APEADERO STA CATALINA</t>
  </si>
  <si>
    <t>C.P.SANTA MARIA DE LA CABEZA</t>
  </si>
  <si>
    <t>RONDA DE SEGOVIA,1 (PALACIO)</t>
  </si>
  <si>
    <t>E. PARROQUIAL STA. MARIA MICAELA</t>
  </si>
  <si>
    <t>GRAL.YAGUE 23</t>
  </si>
  <si>
    <t>CIUDAD DE JAEN</t>
  </si>
  <si>
    <t>****8333*</t>
  </si>
  <si>
    <t>de la Madre Rosa Blanco_</t>
  </si>
  <si>
    <t>http://www.educa.madrid.org/cp.ciudaddejaen.madrid</t>
  </si>
  <si>
    <t>cp.ciudaddejaen.madrid@educa.madrid.org</t>
  </si>
  <si>
    <t>E.G.STA.TERESA DE JESUS</t>
  </si>
  <si>
    <t>DIEGO DE LEON 10-12</t>
  </si>
  <si>
    <t>C.P.SANTO ANGEL DE LA GUARDA</t>
  </si>
  <si>
    <t>GREGORIO SANZ,12 (SAN DIEGO)</t>
  </si>
  <si>
    <t>E.G.TERESA ENRIQUEZ</t>
  </si>
  <si>
    <t>HERMANOS MACHADO 16 Y 20</t>
  </si>
  <si>
    <t>VASCO NUÑEZ DE BALBOA</t>
  </si>
  <si>
    <t>****8626*</t>
  </si>
  <si>
    <t>de Nuestra Señora de Valverde</t>
  </si>
  <si>
    <t>149</t>
  </si>
  <si>
    <t>http://www.educa.madrid.org/cp.nunezdebalboa.madrid</t>
  </si>
  <si>
    <t>cp.nunezdebalboa.madrid@educa.madrid.org</t>
  </si>
  <si>
    <t>E.G.I.ESC.VIRGEN DE COVADONGA</t>
  </si>
  <si>
    <t>TRAV.DEL OXIGENO 3</t>
  </si>
  <si>
    <t>ESCUELAS AGUIRRE</t>
  </si>
  <si>
    <t>****8621*</t>
  </si>
  <si>
    <t>de Pío Baroja</t>
  </si>
  <si>
    <t>03</t>
  </si>
  <si>
    <t>Retiro</t>
  </si>
  <si>
    <t>http://www.educa.madrid.org/cp.aguirre.madrid</t>
  </si>
  <si>
    <t>cp.aguirre.madrid@educa.madrid.org</t>
  </si>
  <si>
    <t>C.P.AGUSTIN DE FOXA</t>
  </si>
  <si>
    <t>VALDECANILLAS,112 (SIMANCAS)</t>
  </si>
  <si>
    <t>AGUSTINA DIEZ</t>
  </si>
  <si>
    <t>****8316*</t>
  </si>
  <si>
    <t>del Vesubio</t>
  </si>
  <si>
    <t>http://www.educa.madrid.org/cp.agustinadiez.madrid</t>
  </si>
  <si>
    <t>cp.agustinadiez.madrid@educa.madrid.org</t>
  </si>
  <si>
    <t>ALBERTO ALCOCER</t>
  </si>
  <si>
    <t>****8317*</t>
  </si>
  <si>
    <t>canillejas-vicalvaro</t>
  </si>
  <si>
    <t>56</t>
  </si>
  <si>
    <t>San Blas-Canillejas</t>
  </si>
  <si>
    <t>http://www.educa.madrid.org/cp.albertoalcocer.madrid</t>
  </si>
  <si>
    <t>cp.albertoalcocer.madrid@educa.madrid.org</t>
  </si>
  <si>
    <t>ALFONSO X EL SABIO</t>
  </si>
  <si>
    <t>****8421*</t>
  </si>
  <si>
    <t>de la Fuente de San Pedro</t>
  </si>
  <si>
    <t>Vicálvaro</t>
  </si>
  <si>
    <t>http://www.educa.madrid.org/cp.alfonsodecimo.madrid</t>
  </si>
  <si>
    <t>cp.alfonsodecimo.madrid@educa.madrid.org</t>
  </si>
  <si>
    <t>ANDRES MANJON</t>
  </si>
  <si>
    <t>FRANCOS RODRIGUEZ, 77 (CIUDAD</t>
  </si>
  <si>
    <t>C.N.(F) ANDRES MANJON</t>
  </si>
  <si>
    <t>FRANCOS RODRIGUEZ 77</t>
  </si>
  <si>
    <t>****8716*</t>
  </si>
  <si>
    <t>de Allariz</t>
  </si>
  <si>
    <t>http://www.educa.madrid.org/cp.machado.madrid</t>
  </si>
  <si>
    <t>cp.machado.madrid@educa.madrid.org</t>
  </si>
  <si>
    <t>ANTONIO OROZCO MIRET</t>
  </si>
  <si>
    <t>GORRION, 2 (SAN ISIDRO)</t>
  </si>
  <si>
    <t>C.P.N.S.DE LA ALMUDENA</t>
  </si>
  <si>
    <t>COMUNIDAD AUTONOMA (EX.P.MUJER)</t>
  </si>
  <si>
    <t>ISLA MALAITA,2 Y 4 (PEÑA GRANDE)</t>
  </si>
  <si>
    <t>ARROYOFRESNO</t>
  </si>
  <si>
    <t>****8322*</t>
  </si>
  <si>
    <t>de Pico Balaitus</t>
  </si>
  <si>
    <t>http://www.educa.madrid.org/cp.arroyofresno.madrid</t>
  </si>
  <si>
    <t>cp.arroyofresno.madrid@educa.madrid.org</t>
  </si>
  <si>
    <t>DE PRACTICAS ASUNCION RINCON</t>
  </si>
  <si>
    <t>****8408*</t>
  </si>
  <si>
    <t>de Filipinas</t>
  </si>
  <si>
    <t>http://www.educa.madrid.org/cp.asuncionrincon.madrid</t>
  </si>
  <si>
    <t>cp.asuncionrincon.madrid@educa.madrid.org</t>
  </si>
  <si>
    <t>ATENAS</t>
  </si>
  <si>
    <t>GRAL.MILLAN ASTRAY S/N (A</t>
  </si>
  <si>
    <t>AZORIN</t>
  </si>
  <si>
    <t>****8588*</t>
  </si>
  <si>
    <t>de Godella</t>
  </si>
  <si>
    <t>http://www.educa.madrid.org/cp.azorin.madrid</t>
  </si>
  <si>
    <t>cp.azorin.madrid@educa.madrid.org</t>
  </si>
  <si>
    <t>BARCELONA</t>
  </si>
  <si>
    <t>****8589*</t>
  </si>
  <si>
    <t>de la Verbena de la Paloma</t>
  </si>
  <si>
    <t>http://www.educa.madrid.org/cp.barcelona.madrid</t>
  </si>
  <si>
    <t>cp.barcelona.madrid@educa.madrid.org</t>
  </si>
  <si>
    <t>C.N.M.SAN FERNANDO</t>
  </si>
  <si>
    <t>BENITA AVILA 3</t>
  </si>
  <si>
    <t>MANUEL SIUROT</t>
  </si>
  <si>
    <t>****8206*</t>
  </si>
  <si>
    <t>de Sierra Ministra</t>
  </si>
  <si>
    <t>http://www.educa.madrid.org/eei.manuelsiurot.madrid</t>
  </si>
  <si>
    <t>eei.manuelsiurot.madrid@educa.madrid.org</t>
  </si>
  <si>
    <t>BEATA MARIA ANA DE JESUS</t>
  </si>
  <si>
    <t>ARZOBISPADO DE MADRID</t>
  </si>
  <si>
    <t>****0250*</t>
  </si>
  <si>
    <t>de Guillermo de Osma</t>
  </si>
  <si>
    <t>www.bmajesus.es</t>
  </si>
  <si>
    <t>cc.beatamanadejesus.madrid@educa.madrid.org</t>
  </si>
  <si>
    <t>bmajesus@planalfa.es</t>
  </si>
  <si>
    <t>PEREZ GALDOS</t>
  </si>
  <si>
    <t>ANDRES MELLADO 44 (GAZTAMBIDE</t>
  </si>
  <si>
    <t>BOLIVIA</t>
  </si>
  <si>
    <t>****8590*</t>
  </si>
  <si>
    <t>de Villavaliente</t>
  </si>
  <si>
    <t>http://www.educa.madrid.org/cp.bolivia.madrid</t>
  </si>
  <si>
    <t>cp.bolivia.madrid@educa.madrid.org</t>
  </si>
  <si>
    <t>ESCUELAS BOSQUE</t>
  </si>
  <si>
    <t>****8344*</t>
  </si>
  <si>
    <t>de Santo Ángel de la Guarda</t>
  </si>
  <si>
    <t>http://www.educa.madrid.org/cp.escuelasbosque.madrid</t>
  </si>
  <si>
    <t>cp.escuelasbosque.madrid@educa.madrid.org</t>
  </si>
  <si>
    <t>CAPITAN CORTES</t>
  </si>
  <si>
    <t>****8326*</t>
  </si>
  <si>
    <t>de Monseñor Oscar Romero</t>
  </si>
  <si>
    <t>http://www.educa.madrid.org/cp.capitancortes.madrid</t>
  </si>
  <si>
    <t>cp.capitancortes.madrid@educa.madrid.org</t>
  </si>
  <si>
    <t>CARDENAL HERRERA ORIA</t>
  </si>
  <si>
    <t>FERMIN CABALLERO</t>
  </si>
  <si>
    <t>LOS CARMENES</t>
  </si>
  <si>
    <t>GALLUR, 50 (CARMENES)</t>
  </si>
  <si>
    <t>CENTRO DE ESTUDIOS FINANCIEROS II</t>
  </si>
  <si>
    <t>ESTUDIOS FINANCIEROS VIRIATO S.A.</t>
  </si>
  <si>
    <t>de Ponzano</t>
  </si>
  <si>
    <t>****8332*</t>
  </si>
  <si>
    <t>de Raimundo Fernández Villaverde</t>
  </si>
  <si>
    <t>http://www.educa.madrid.org/cp.cervantes.madrid</t>
  </si>
  <si>
    <t>cp.cervantes.madrid@educa.madrid.org</t>
  </si>
  <si>
    <t>C.P.CID CAMPEADOR</t>
  </si>
  <si>
    <t>GRAL.GARCIA ESCAMEZ,12 (AGUILAS)</t>
  </si>
  <si>
    <t>CIUDAD DE LOS ANGELES</t>
  </si>
  <si>
    <t>****8819*</t>
  </si>
  <si>
    <t>de la Alegría de la Huerta</t>
  </si>
  <si>
    <t>http://www.educa.madrid.org/cp.ciudaddelosangeles.madrid</t>
  </si>
  <si>
    <t>cp.ciudaddelosangeles.madrid@educa.madrid.org</t>
  </si>
  <si>
    <t>CIUDAD PEGASO</t>
  </si>
  <si>
    <t>****8335*</t>
  </si>
  <si>
    <t>Séptima</t>
  </si>
  <si>
    <t>http://www.educa.madrid.org/cp.ciudadpegaso.madrid</t>
  </si>
  <si>
    <t>cp.ciudadpegaso.madrid@educa.madrid.org</t>
  </si>
  <si>
    <t>CLAUDIO MOYANO</t>
  </si>
  <si>
    <t>****8279*</t>
  </si>
  <si>
    <t>de Cea Bermúdez</t>
  </si>
  <si>
    <t>http://www.educa.madrid.org/cp.claudiomoyano.madrid</t>
  </si>
  <si>
    <t>cp.claudiomoyano.madrid@educa.madrid.org</t>
  </si>
  <si>
    <t>CONDE DE ROMANONES</t>
  </si>
  <si>
    <t>****8182*</t>
  </si>
  <si>
    <t>del Elfo</t>
  </si>
  <si>
    <t>143</t>
  </si>
  <si>
    <t>http://www.educa.madrid.org/cp.condederomanones.madrid</t>
  </si>
  <si>
    <t>cp.condederomanones.madrid@educa.madrid.org</t>
  </si>
  <si>
    <t>CRISTOBAL COLON</t>
  </si>
  <si>
    <t>****8816*</t>
  </si>
  <si>
    <t>CARABANCHEL VILLAVERDE</t>
  </si>
  <si>
    <t>109</t>
  </si>
  <si>
    <t>https://site.educa.madrid.org/cp.cristobalcolon.madrid/</t>
  </si>
  <si>
    <t>cp.cristobalcolon.madrid@educa.madrid.org</t>
  </si>
  <si>
    <t>C.P.DAOIZ Y VELARDE</t>
  </si>
  <si>
    <t>ANTONIO SALVADOR 21</t>
  </si>
  <si>
    <t>DIVINO CORAZON</t>
  </si>
  <si>
    <t>FUNDACION EDUCATIVA DOCTRINA CRISTIANA</t>
  </si>
  <si>
    <t>****6784*</t>
  </si>
  <si>
    <t>del Divino Redentor</t>
  </si>
  <si>
    <t>55-57</t>
  </si>
  <si>
    <t>http://doctrinacristianamadrid.es</t>
  </si>
  <si>
    <t>cc.divinocorazon.madrid@educa.madrid.org</t>
  </si>
  <si>
    <t>direccion@doctrinacristianamadrid.es</t>
  </si>
  <si>
    <t>ARGUMOSA 3 (EMBAJADORES)</t>
  </si>
  <si>
    <t>DOCTOR R.KAPUR I</t>
  </si>
  <si>
    <t>EDUARDO MORALES S/N (PUEBLO</t>
  </si>
  <si>
    <t>EDUARDO CALLEJO</t>
  </si>
  <si>
    <t>CARCASTILLO, 23 (PUERTA BONITA)</t>
  </si>
  <si>
    <t>C.P.EDUARDO MARQUINA</t>
  </si>
  <si>
    <t>PSO.GRAL.MARTINEZ CAMPOS,14 (ALMAGRO)</t>
  </si>
  <si>
    <t>EMILIA PARDO BAZAN</t>
  </si>
  <si>
    <t>****8342*</t>
  </si>
  <si>
    <t>del Ventorrillo</t>
  </si>
  <si>
    <t>http://www.educa.madrid.org/cp.pardobazan.madrid</t>
  </si>
  <si>
    <t>cp.pardobazan.madrid@educa.madrid.org</t>
  </si>
  <si>
    <t>FRANCISCO FATOU</t>
  </si>
  <si>
    <t>de la Suerte</t>
  </si>
  <si>
    <t>https://www.educa2.madrid.org/web/centro.cp.franciscofatou.madrid</t>
  </si>
  <si>
    <t>cp.franciscofatou.madrid@educa.madrid.org</t>
  </si>
  <si>
    <t>C.P.CIUDAD ESCOLAR PROVINCIAL</t>
  </si>
  <si>
    <t>J.P.E.DIP.PROV.COMUNIDAD AUTONOMA DE MAD</t>
  </si>
  <si>
    <t>CTRA.COLMENAR VIEJO KM 12,800 (EL GOLOSO</t>
  </si>
  <si>
    <t>FRANCISCO DE QUEVEDO</t>
  </si>
  <si>
    <t>****8348*</t>
  </si>
  <si>
    <t>de Granada</t>
  </si>
  <si>
    <t>http://www.educa.madrid.org/cp.quevedo.madrid</t>
  </si>
  <si>
    <t>cp.quevedo.madrid@educa.madrid.org</t>
  </si>
  <si>
    <t>FRANCISCO RUANO</t>
  </si>
  <si>
    <t>****8906*</t>
  </si>
  <si>
    <t>de Almuradiel</t>
  </si>
  <si>
    <t>150</t>
  </si>
  <si>
    <t>http://www.educa.madrid.org/cp.franciscoruano.madrid</t>
  </si>
  <si>
    <t>cp.franciscoruano.madrid@educa.madrid.org</t>
  </si>
  <si>
    <t>INS.MED.PEDAG.FRAY BERNARDINO ALVAREZ</t>
  </si>
  <si>
    <t>MINISTERIO DEL INTERIOR</t>
  </si>
  <si>
    <t>GRAL.RICARDOS 165</t>
  </si>
  <si>
    <t>FRAY JUNIPERO SERRA</t>
  </si>
  <si>
    <t>de Valderribas</t>
  </si>
  <si>
    <t>120</t>
  </si>
  <si>
    <t>http://www.educa.madrid.org/cp.frayjunipero.madrid</t>
  </si>
  <si>
    <t>cp.frayjunipero.madrid@educa.madrid.org</t>
  </si>
  <si>
    <t>C.P.FRAY LUIS DE LEON</t>
  </si>
  <si>
    <t>MANRESA,1 (VALVERDE)</t>
  </si>
  <si>
    <t>FRAY PEDRO PONCE DE LEON</t>
  </si>
  <si>
    <t>****7900*</t>
  </si>
  <si>
    <t>****8287*</t>
  </si>
  <si>
    <t>de los Yébenes</t>
  </si>
  <si>
    <t>https://www.eduda2.madrid.org/web/centro.cpee.poncedeleon.madrid</t>
  </si>
  <si>
    <t>cpee.poncedeleon.madrid@educa.madrid.org</t>
  </si>
  <si>
    <t>EDIFICIO TRANSICIÓN VIDA ADULTA</t>
  </si>
  <si>
    <t>REINA VICTORIA</t>
  </si>
  <si>
    <t>****8909*</t>
  </si>
  <si>
    <t>del Príncipe de Vergara</t>
  </si>
  <si>
    <t>61</t>
  </si>
  <si>
    <t>http://www.educa.madrid.org/cp.reinavictoria.madrid</t>
  </si>
  <si>
    <t>cp.reinavictoria.madrid@educa.madrid.org</t>
  </si>
  <si>
    <t>GONZALO FERNANDEZ DE CORDOBA</t>
  </si>
  <si>
    <t>****8350*</t>
  </si>
  <si>
    <t>de Adanero</t>
  </si>
  <si>
    <t>http://www.educa.madrid.org/cp.fernandezdecord.madrid</t>
  </si>
  <si>
    <t>cp.fernandezdecord.madrid@educa.madrid.org</t>
  </si>
  <si>
    <t>GUATEMALA</t>
  </si>
  <si>
    <t>****8351*</t>
  </si>
  <si>
    <t>de Celanova</t>
  </si>
  <si>
    <t>http://www.educa.madrid.org/cp.guatemala.madrid</t>
  </si>
  <si>
    <t>cp.guatemala.madrid@educa.madrid.org</t>
  </si>
  <si>
    <t>GUSTAVO ADOLFO BECQUER</t>
  </si>
  <si>
    <t>****8773*</t>
  </si>
  <si>
    <t>de Santa Genoveva</t>
  </si>
  <si>
    <t>http://www.educa.madrid.org/cp.becquer.madrid</t>
  </si>
  <si>
    <t>cp.becquer.madrid@educa.madrid.org</t>
  </si>
  <si>
    <t>HAITI</t>
  </si>
  <si>
    <t>****8597*</t>
  </si>
  <si>
    <t>de Guabairo</t>
  </si>
  <si>
    <t>http://www.educa.madrid.org/cp.haiti.madrid</t>
  </si>
  <si>
    <t>cp.haiti.madrid@educa.madrid.org</t>
  </si>
  <si>
    <t>HERMANOS PINZON</t>
  </si>
  <si>
    <t>****8352*</t>
  </si>
  <si>
    <t>del Azor</t>
  </si>
  <si>
    <t>http://www.educa.madrid.org/cp.hermanospinzon.madrid</t>
  </si>
  <si>
    <t>cp.hermanospinzon.madrid@educa.madrid.org</t>
  </si>
  <si>
    <t>HERNAN CORTES</t>
  </si>
  <si>
    <t>****8680*</t>
  </si>
  <si>
    <t>241</t>
  </si>
  <si>
    <t>http://www.educa.madrid.org/cp.hernancortes.madrid</t>
  </si>
  <si>
    <t>cp.hernancortes.madrid@educa.madrid.org</t>
  </si>
  <si>
    <t>HEROES DE CUBA Y FILIPINAS</t>
  </si>
  <si>
    <t>ENCOMIENDA DE PALACIOS 85 (FO</t>
  </si>
  <si>
    <t>HONDURAS</t>
  </si>
  <si>
    <t>****8354*</t>
  </si>
  <si>
    <t>de Federico García Lorca</t>
  </si>
  <si>
    <t>http://www.educa.madrid.org/cp.honduras.madrid</t>
  </si>
  <si>
    <t>cp.honduras.madrid@educa.madrid.org</t>
  </si>
  <si>
    <t>HOSPITAL DEL NIÑO JESUS</t>
  </si>
  <si>
    <t>A. HOSP.</t>
  </si>
  <si>
    <t>AULA HOSPITALARIA</t>
  </si>
  <si>
    <t>de Menéndez Pelayo</t>
  </si>
  <si>
    <t>65</t>
  </si>
  <si>
    <t>http://www.educa.madrid.org/cpee.hospitalninojesus.madrid</t>
  </si>
  <si>
    <t>cpee.hospitalninojesus.madrid@educa.madrid.org</t>
  </si>
  <si>
    <t>DE SORDOS</t>
  </si>
  <si>
    <t>de Ajalvir A Vicálvaro</t>
  </si>
  <si>
    <t>190</t>
  </si>
  <si>
    <t>DE PEDAGOGIA TERAPEUTICA</t>
  </si>
  <si>
    <t>GRAL.ORAA 55</t>
  </si>
  <si>
    <t>MARIA SORIANO</t>
  </si>
  <si>
    <t>****8419*</t>
  </si>
  <si>
    <t>de la Peseta</t>
  </si>
  <si>
    <t>30</t>
  </si>
  <si>
    <t>http://www.educa.madrid.org/cpee.mariasoriano.madrid</t>
  </si>
  <si>
    <t>cpee.mariasoriano.madrid@educa.madrid.org</t>
  </si>
  <si>
    <t>ISAAC PERAL</t>
  </si>
  <si>
    <t>****8908*</t>
  </si>
  <si>
    <t>GTA</t>
  </si>
  <si>
    <t>de Rufino Novalvos</t>
  </si>
  <si>
    <t>http://www.educa.madrid.org/cp.isaacperal.madrid</t>
  </si>
  <si>
    <t>cp.isaacperal.madrid@educa.madrid.org</t>
  </si>
  <si>
    <t>LUIS BELLO</t>
  </si>
  <si>
    <t>****8227*</t>
  </si>
  <si>
    <t>de Luis Cabrera</t>
  </si>
  <si>
    <t>66</t>
  </si>
  <si>
    <t>http://www.educa.madrid.org/cp.luisbello.madrid</t>
  </si>
  <si>
    <t>cp.luisbello.madrid@educa.madrid.org</t>
  </si>
  <si>
    <t>ISLAS FILIPINAS</t>
  </si>
  <si>
    <t>NTRA.SRA.DEL VILLAR S/N (V</t>
  </si>
  <si>
    <t>JACINTO BENAVENTE</t>
  </si>
  <si>
    <t>PEDRO HEREDIA 34 (FUENTE DEL</t>
  </si>
  <si>
    <t>JAIME BALMES</t>
  </si>
  <si>
    <t>****8357*</t>
  </si>
  <si>
    <t>de Sierra de la Solana</t>
  </si>
  <si>
    <t>http://www.educa.madrid.org/cp.jaimebalmes.madrid</t>
  </si>
  <si>
    <t>cp.jaimebalmes.madrid@educa.madrid.org</t>
  </si>
  <si>
    <t>C.P.JAIME I EL CONQUISTADOR</t>
  </si>
  <si>
    <t>PUERTO DEL MILAGRO,43 (PALOMERAS)</t>
  </si>
  <si>
    <t>JAVIER DE MIGUEL</t>
  </si>
  <si>
    <t>****8359*</t>
  </si>
  <si>
    <t>del Puerto de Viñamala</t>
  </si>
  <si>
    <t>http://www.educa.madrid.org/cp.javierdemiguel.madrid</t>
  </si>
  <si>
    <t>cp.javierdemiguel.madrid@educa.madrid.org</t>
  </si>
  <si>
    <t>JOAQUIN DICENTA</t>
  </si>
  <si>
    <t>****8631*</t>
  </si>
  <si>
    <t>Olivos</t>
  </si>
  <si>
    <t>http://www.educa.madrid.org/cp.joaquindicenta.madrid</t>
  </si>
  <si>
    <t>cp.joaquindicenta.madrid@educa.madrid.org</t>
  </si>
  <si>
    <t>C.P.JOSE ANTONIO</t>
  </si>
  <si>
    <t>MATILDE DIEZ</t>
  </si>
  <si>
    <t>C.N.M.JOSE EXPRONCEDA</t>
  </si>
  <si>
    <t>PUEBLA 9 Y JESUS DEL VALLE 3</t>
  </si>
  <si>
    <t>JOSE MARIA DE PEREDA</t>
  </si>
  <si>
    <t>****8365*</t>
  </si>
  <si>
    <t>de Mestanza</t>
  </si>
  <si>
    <t>94</t>
  </si>
  <si>
    <t>http://www.educa.madrid.org/cp.pereda.madrid</t>
  </si>
  <si>
    <t>cp.pereda.madrid@educa.madrid.org</t>
  </si>
  <si>
    <t>SAN PEDRO DE CARDEÑA, 10 (APOS</t>
  </si>
  <si>
    <t>JOVELLANOS</t>
  </si>
  <si>
    <t>****8151*</t>
  </si>
  <si>
    <t>de Monroy</t>
  </si>
  <si>
    <t>34</t>
  </si>
  <si>
    <t>http://www.educa.madrid.org/cp.jovellanos.madrid</t>
  </si>
  <si>
    <t>cp.jovellanos.madrid@educa.madrid.org</t>
  </si>
  <si>
    <t>JUAN DE LA CIERVA</t>
  </si>
  <si>
    <t>****8990*</t>
  </si>
  <si>
    <t>de Villarrosa</t>
  </si>
  <si>
    <t>http://www.educa.madrid.org/cp.juandelacierva.madrid</t>
  </si>
  <si>
    <t>cp.juandelacierva.madrid@educa.madrid.org</t>
  </si>
  <si>
    <t>JUAN DE HERRERA</t>
  </si>
  <si>
    <t>****8738*</t>
  </si>
  <si>
    <t>de Enrique García Álvarez</t>
  </si>
  <si>
    <t>****8450*</t>
  </si>
  <si>
    <t>del Marqués de Viana</t>
  </si>
  <si>
    <t>58</t>
  </si>
  <si>
    <t>http://www.educa.madrid.org/cp.juanramonjimenez.madrid</t>
  </si>
  <si>
    <t>cp.juanramonjimenez.madrid@educa.madrid.org</t>
  </si>
  <si>
    <t>JUAN SEBASTIAN ELCANO</t>
  </si>
  <si>
    <t>****8368*</t>
  </si>
  <si>
    <t>de Mirasierra</t>
  </si>
  <si>
    <t>http://www.educa.madrid.org/cp.elcano.madrid</t>
  </si>
  <si>
    <t>cp.elcano.madrid@educa.madrid.org</t>
  </si>
  <si>
    <t>LOPEZ VICUÑA</t>
  </si>
  <si>
    <t>RELIGIOSAS DE MARIA INMACULADA</t>
  </si>
  <si>
    <t>****0786*</t>
  </si>
  <si>
    <t>de Hinojal</t>
  </si>
  <si>
    <t>http://www.lopezvicu.es</t>
  </si>
  <si>
    <t>cc.lopezvicuna.madrid@educa.madrid.org</t>
  </si>
  <si>
    <t>lvicunam@planalfa.es</t>
  </si>
  <si>
    <t>LUIS DE GONGORA</t>
  </si>
  <si>
    <t>****8372*</t>
  </si>
  <si>
    <t>de Sarriá</t>
  </si>
  <si>
    <t>49</t>
  </si>
  <si>
    <t>http://www.educa.madrid.org/cp.gongora.madrid</t>
  </si>
  <si>
    <t>cp.gongora.madrid@educa.madrid.org</t>
  </si>
  <si>
    <t>C.P.LUIS VIVES</t>
  </si>
  <si>
    <t>RIBERA DE CURTIDORES (EMBAJADORES)</t>
  </si>
  <si>
    <t>MANUEL DE FALLA</t>
  </si>
  <si>
    <t>****8599*</t>
  </si>
  <si>
    <t>Real de Pinto</t>
  </si>
  <si>
    <t>http://www.educa.madrid.org/cp.manueldefalla.madrid</t>
  </si>
  <si>
    <t>cp.manueldefalla.madrid@educa.madrid.org</t>
  </si>
  <si>
    <t>C.P.LAS ACACIAS (F)</t>
  </si>
  <si>
    <t>AV.GRAL.RICARDOS,165 (PUERTA BONITA</t>
  </si>
  <si>
    <t>COLEGIO DIOCESANO MARIA INMACULADA - MOGAMBO</t>
  </si>
  <si>
    <t>FUNDACION PIA AUTONOMA CONGREG. MARIANAS,INMACULADA Y S.JOSE</t>
  </si>
  <si>
    <t>****4331*</t>
  </si>
  <si>
    <t>****0207*</t>
  </si>
  <si>
    <t>de Mogambo</t>
  </si>
  <si>
    <t>http://www.mariainmaculadamogambo.es</t>
  </si>
  <si>
    <t>cc.mariainmaculada.madrid@educa.madrid.org</t>
  </si>
  <si>
    <t>colegiomogambo@fmariainmaculada.org</t>
  </si>
  <si>
    <t>COLEGIO DIOCESANO MARIA INMACULADA - JOAQUIN TURINA</t>
  </si>
  <si>
    <t>de Joaquín Turina</t>
  </si>
  <si>
    <t>http://www.educa.madrid.org/cc.mariainmaculadacarabanchel.madrid</t>
  </si>
  <si>
    <t>cc.mariainmaculadacarabanchel.madrid@educa.madrid.org</t>
  </si>
  <si>
    <t>colegiojoaquinturina@fmariainmaculada.org</t>
  </si>
  <si>
    <t>COLEGIO DIOCESANO MARIA INMACULADA - LUIS RUIZ</t>
  </si>
  <si>
    <t>de Luis Ruiz</t>
  </si>
  <si>
    <t>http://www.mariainmaculadaluisruiz.es/</t>
  </si>
  <si>
    <t>cc.minmaculada-luisruiz.madrid@educa.madrid.org</t>
  </si>
  <si>
    <t>colegioluisruiz@fmariainmaculada.org</t>
  </si>
  <si>
    <t>****8598*</t>
  </si>
  <si>
    <t>del Pintor Lucas</t>
  </si>
  <si>
    <t>http://www.educa.madrid.org/cp.jorgemanrique.madrid</t>
  </si>
  <si>
    <t>cp.jorgemanrique.madrid@educa.madrid.org</t>
  </si>
  <si>
    <t>cp.jorgemanrique.madrid</t>
  </si>
  <si>
    <t>C.P.MARIA DE MOLINA</t>
  </si>
  <si>
    <t>MIRABEL,S/N (AGUILAS)</t>
  </si>
  <si>
    <t>MARQUES DE MARCENADO</t>
  </si>
  <si>
    <t>****8476*</t>
  </si>
  <si>
    <t>de Linneo</t>
  </si>
  <si>
    <t>http://www.educa.madrid.org/cp.marquesdemarcenado.madrid</t>
  </si>
  <si>
    <t>cp.marquesdemarcenado.madrid@educa.madrid.org</t>
  </si>
  <si>
    <t>MATER AMABILIS</t>
  </si>
  <si>
    <t>FUNDACION MATER AMABILIS</t>
  </si>
  <si>
    <t>****1991*</t>
  </si>
  <si>
    <t>****0596*</t>
  </si>
  <si>
    <t>de la Gavia Seca</t>
  </si>
  <si>
    <t>http://www.educa.madrid.org/cc.materamabilis.madrid</t>
  </si>
  <si>
    <t>cc.materamabilis.madrid@educa.madrid.org</t>
  </si>
  <si>
    <t>matercolegio@gmail.com</t>
  </si>
  <si>
    <t>AMOS ACERO</t>
  </si>
  <si>
    <t>****8319*</t>
  </si>
  <si>
    <t>de Rodríguez Espinosa</t>
  </si>
  <si>
    <t>http://www.educa.madrid.org/cp.amosacero.madrid</t>
  </si>
  <si>
    <t>cp.amosacero.madrid@educa.madrid.org</t>
  </si>
  <si>
    <t>MEJICO</t>
  </si>
  <si>
    <t>****8376*</t>
  </si>
  <si>
    <t>de Badajoz</t>
  </si>
  <si>
    <t>74</t>
  </si>
  <si>
    <t>http://www.educa.madrid.org/cp.mejico.madrid</t>
  </si>
  <si>
    <t>cp.mejico.madrid@educa.madrid.org</t>
  </si>
  <si>
    <t>MENDEZ NUNEZ</t>
  </si>
  <si>
    <t>****8691*</t>
  </si>
  <si>
    <t>de Alicun</t>
  </si>
  <si>
    <t>http://www.educa.madrid.org/cp.mendeznunez.madrid</t>
  </si>
  <si>
    <t>cp.mendeznunez.madrid@educa.madrid.org</t>
  </si>
  <si>
    <t>MENENDEZ Y PELAYO</t>
  </si>
  <si>
    <t>****8524*</t>
  </si>
  <si>
    <t>de Méndez Álvaro</t>
  </si>
  <si>
    <t>http://www.educa.madrid.org/cp.menendezypelayo.madrid</t>
  </si>
  <si>
    <t>cp.menendezypelayo.madrid@educa.madrid.org</t>
  </si>
  <si>
    <t>MENENDEZ PIDAL</t>
  </si>
  <si>
    <t>****8377*</t>
  </si>
  <si>
    <t>de la Encomienda de Palacios</t>
  </si>
  <si>
    <t>85</t>
  </si>
  <si>
    <t>http://www.educa.madrid.org/cp.menendezpidal.madrid</t>
  </si>
  <si>
    <t>cp.menendezpidal.madrid@educa.madrid.org</t>
  </si>
  <si>
    <t>MESONERO ROMANOS</t>
  </si>
  <si>
    <t>****8378*</t>
  </si>
  <si>
    <t>de Pont de Molins</t>
  </si>
  <si>
    <t>http://www.educa.madrid.org/cp.mesoneroromanos.madrid</t>
  </si>
  <si>
    <t>cp.mesoneroromanos.madrid@educa.madrid.org</t>
  </si>
  <si>
    <t>NAVAS DE TOLOSA</t>
  </si>
  <si>
    <t>****8600*</t>
  </si>
  <si>
    <t>de Benimamet</t>
  </si>
  <si>
    <t>http://www.educa.madrid.org/cp.navasdetolosa.madrid</t>
  </si>
  <si>
    <t>cp.navasdetolosa.madrid@educa.madrid.org</t>
  </si>
  <si>
    <t>NICARAGUA</t>
  </si>
  <si>
    <t>GOMEZNARRO S/N</t>
  </si>
  <si>
    <t>EDUARDO ROJO</t>
  </si>
  <si>
    <t>****8341*</t>
  </si>
  <si>
    <t>de Eduardo Rojo</t>
  </si>
  <si>
    <t>http://www.educa.madrid.org/cp.eduardorojo.madrid</t>
  </si>
  <si>
    <t>cp.eduardorojo.madrid@educa.madrid.org</t>
  </si>
  <si>
    <t>NUESTRA SEÑORA DE LA CONCEPCION</t>
  </si>
  <si>
    <t>****8380*</t>
  </si>
  <si>
    <t>de la Virgen del Sagrario</t>
  </si>
  <si>
    <t>http://www.educa.madrid.org/cp.concepcion.madrid</t>
  </si>
  <si>
    <t>cp.concepcion.madrid@educa.madrid.org</t>
  </si>
  <si>
    <t>cp.concepcion.madrid@madrid.org</t>
  </si>
  <si>
    <t>C.P.NTRA.SRA.DE COVADONGA</t>
  </si>
  <si>
    <t>SEGURA,74 POBLADO ORCASITAS</t>
  </si>
  <si>
    <t>C.P.NTRA.SRA.DE LAS VICTORIAS</t>
  </si>
  <si>
    <t>CEUTA,18 (VALDEACEDERAS)</t>
  </si>
  <si>
    <t>LOS LUJANES</t>
  </si>
  <si>
    <t>GRAL.RICARDOS 165 (PUERTA</t>
  </si>
  <si>
    <t>PADRE COLOMA</t>
  </si>
  <si>
    <t>****8152*</t>
  </si>
  <si>
    <t>de Gutiérrez Canales</t>
  </si>
  <si>
    <t>http://www.educa.madrid.org/cp.padrecoloma.madrid</t>
  </si>
  <si>
    <t>cp.padrecoloma.madrid@educa.madrid.org</t>
  </si>
  <si>
    <t>PADRE MARIANA</t>
  </si>
  <si>
    <t>****8114*</t>
  </si>
  <si>
    <t>RONDA</t>
  </si>
  <si>
    <t>Sur</t>
  </si>
  <si>
    <t>145</t>
  </si>
  <si>
    <t>http://www.educa.madrid.org/cp.padremariana.madrid</t>
  </si>
  <si>
    <t>cp.padremariana.madrid@educa.madrid.org</t>
  </si>
  <si>
    <t>PADRE PIQUER</t>
  </si>
  <si>
    <t>FUNDACION OBRA SOCIAL Y MONTE DE PIEDAD DE MADRID</t>
  </si>
  <si>
    <t>****1014*</t>
  </si>
  <si>
    <t>****5822*</t>
  </si>
  <si>
    <t>del Cañaveral</t>
  </si>
  <si>
    <t>96</t>
  </si>
  <si>
    <t>http://www.padrepiquer.es</t>
  </si>
  <si>
    <t>cc.padrepiquer.madrid@educa.madrid.org</t>
  </si>
  <si>
    <t>secretaria@padrepiquer.net</t>
  </si>
  <si>
    <t>PADRE POVEDA</t>
  </si>
  <si>
    <t>****8048*</t>
  </si>
  <si>
    <t>http://www.educa.madrid.org/cp.padrepoveda.madrid</t>
  </si>
  <si>
    <t>cp.padrepoveda.madrid@educa.madrid.org</t>
  </si>
  <si>
    <t>PADRE VITORIA</t>
  </si>
  <si>
    <t>HACIENDA DE PAVONES 328 BIS (F</t>
  </si>
  <si>
    <t>PARQUE ALUCHE</t>
  </si>
  <si>
    <t>****8383*</t>
  </si>
  <si>
    <t>de Quero</t>
  </si>
  <si>
    <t>47</t>
  </si>
  <si>
    <t>http://www.educa.madrid.org/cp.parquealuche.madrid</t>
  </si>
  <si>
    <t>cp.parquealuche.madrid@educa.madrid.org</t>
  </si>
  <si>
    <t>PERU</t>
  </si>
  <si>
    <t>****8120*</t>
  </si>
  <si>
    <t>de Baleares</t>
  </si>
  <si>
    <t>http://www.educa.madrid.org/cp.peru.madrid</t>
  </si>
  <si>
    <t>cp.peru.madrid@educa.madrid.org</t>
  </si>
  <si>
    <t>PINAR DEL REY</t>
  </si>
  <si>
    <t>****8433*</t>
  </si>
  <si>
    <t>de San Luis</t>
  </si>
  <si>
    <t>http://www.educa.madrid.org/cp.pinardelrey.madrid</t>
  </si>
  <si>
    <t>cp.pinardelrey.madrid@educa.madrid.org</t>
  </si>
  <si>
    <t>PIO XII</t>
  </si>
  <si>
    <t>****8387*</t>
  </si>
  <si>
    <t>del Delfín</t>
  </si>
  <si>
    <t>http://www.educa.madrid.org/cp.piodoce.madrid</t>
  </si>
  <si>
    <t>cp.piodoce.madrid@educa.madrid.org</t>
  </si>
  <si>
    <t>POZO DEL TIO RAIMUNDO</t>
  </si>
  <si>
    <t>CAZORLA S/N (SANTA CATALINA)</t>
  </si>
  <si>
    <t>PRINCESA MARGARITA AUSTRIA</t>
  </si>
  <si>
    <t>SEBASTIAN FRANCISCO 4</t>
  </si>
  <si>
    <t>PUERTO RICO</t>
  </si>
  <si>
    <t>****8052*</t>
  </si>
  <si>
    <t>del Segura</t>
  </si>
  <si>
    <t>http://www.educa.madrid.org/cp.puertorico.madrid</t>
  </si>
  <si>
    <t>cp.puertorico.madrid@educa.madrid.org</t>
  </si>
  <si>
    <t>****8735*</t>
  </si>
  <si>
    <t>de Abrantes</t>
  </si>
  <si>
    <t>http://www.educa.madrid.org/cp.gonzalodeberceo.madrid</t>
  </si>
  <si>
    <t>cp.gonzalodeberceo.madrid@educa.madrid.org</t>
  </si>
  <si>
    <t>****8734*</t>
  </si>
  <si>
    <t>de Serrano</t>
  </si>
  <si>
    <t>127</t>
  </si>
  <si>
    <t>http://www.educa.madrid.org/cp.ramirodemaeztu.madrid</t>
  </si>
  <si>
    <t>cp.ramirodemaeztu.madrid@educa.madrid.org</t>
  </si>
  <si>
    <t>REGIMIENTO INMEMORIAL DEL REY</t>
  </si>
  <si>
    <t>de Moratalaz</t>
  </si>
  <si>
    <t>http://www.educa.madrid.org/cp.regimiento.madrid</t>
  </si>
  <si>
    <t>cp.regimiento.madrid@educa.madrid.org</t>
  </si>
  <si>
    <t>C.P.REPUBLICA ARGENTINA</t>
  </si>
  <si>
    <t>REQUENA,1 (PALACIO)</t>
  </si>
  <si>
    <t>REPUBLICA DEL BRASIL</t>
  </si>
  <si>
    <t>****8874*</t>
  </si>
  <si>
    <t>de los Fueros</t>
  </si>
  <si>
    <t>http://www.educa.madrid.org/cp.brasil.madrid</t>
  </si>
  <si>
    <t>cp.brasil.madrid@educa.madrid.org</t>
  </si>
  <si>
    <t>REPUBLICA DOMINICANA</t>
  </si>
  <si>
    <t>****8736*</t>
  </si>
  <si>
    <t>de Don Bosco</t>
  </si>
  <si>
    <t>http://www.educa.madrid.org/cp.republicadominicana.madrid</t>
  </si>
  <si>
    <t>cp.republicadominicana.madrid@educa.madrid.org</t>
  </si>
  <si>
    <t>REPUBLICA DE ECUADOR</t>
  </si>
  <si>
    <t>****8426*</t>
  </si>
  <si>
    <t>del Valle de Oro</t>
  </si>
  <si>
    <t>41</t>
  </si>
  <si>
    <t>http://www.educa.madrid.org/cp.ecuador.madrid</t>
  </si>
  <si>
    <t>cp.ecuador.madrid@educa.madrid.org</t>
  </si>
  <si>
    <t>REPUBLICA DEL PARAGUAY</t>
  </si>
  <si>
    <t>****8391*</t>
  </si>
  <si>
    <t>de Manresa</t>
  </si>
  <si>
    <t>60</t>
  </si>
  <si>
    <t>http://www.educa.madrid.org/cp.paraguay.madrid</t>
  </si>
  <si>
    <t>cp.paraguay.madrid@educa.madrid.org</t>
  </si>
  <si>
    <t>REPUBLICA DEL URUGUAY</t>
  </si>
  <si>
    <t>****8522*</t>
  </si>
  <si>
    <t>de Nuestra Señora de Valvanera</t>
  </si>
  <si>
    <t>http://www.educa.madrid.org/cp.uruguay.madrid</t>
  </si>
  <si>
    <t>cp.uruguay.madrid@educa.madrid.org</t>
  </si>
  <si>
    <t>REPUBLICA DE VENEZUELA</t>
  </si>
  <si>
    <t>****8602*</t>
  </si>
  <si>
    <t>de Cerecinos</t>
  </si>
  <si>
    <t>http://www.educa.madrid.org/cp.venezuela.madrid</t>
  </si>
  <si>
    <t>cp.venezuela.madrid@educa.madrid.org</t>
  </si>
  <si>
    <t>LOS ROSALES</t>
  </si>
  <si>
    <t>****8393*</t>
  </si>
  <si>
    <t>de los Rosales</t>
  </si>
  <si>
    <t>131</t>
  </si>
  <si>
    <t>http://www.educa.madrid.org/cp.losrosales.madrid</t>
  </si>
  <si>
    <t>cp.losrosales.madrid@educa.madrid.org</t>
  </si>
  <si>
    <t>RUBEN DARIO</t>
  </si>
  <si>
    <t>MATAPOZUELOS 2 (CANILLAS)</t>
  </si>
  <si>
    <t>RUFINO BLANCO</t>
  </si>
  <si>
    <t>****8394*</t>
  </si>
  <si>
    <t>del General Álvarez de Castro</t>
  </si>
  <si>
    <t>http://www.educa.madrid.org/cp.rufinoblanco.madrid</t>
  </si>
  <si>
    <t>cp.rufinoblanco.madrid@educa.madrid.org</t>
  </si>
  <si>
    <t>RUIZ GIMENEZ</t>
  </si>
  <si>
    <t>ALONSO HEREDIA, 16 (GUINDALERA</t>
  </si>
  <si>
    <t>SAGUNTO</t>
  </si>
  <si>
    <t>****8606*</t>
  </si>
  <si>
    <t>de Paterna</t>
  </si>
  <si>
    <t>http://www.educa.madrid.org/cp.sagunto.madrid</t>
  </si>
  <si>
    <t>cp.sagunto.madrid@educa.madrid.org</t>
  </si>
  <si>
    <t>SAN CARLOS</t>
  </si>
  <si>
    <t>****8604*</t>
  </si>
  <si>
    <t>de Geología</t>
  </si>
  <si>
    <t>http://www.educa.madrid.org/cp.sancarlos.madrid</t>
  </si>
  <si>
    <t>cp.sancarlos.madrid@educa.madrid.org</t>
  </si>
  <si>
    <t>SAN EUGENIO Y SAN ISIDRO</t>
  </si>
  <si>
    <t>****8479*</t>
  </si>
  <si>
    <t>de Peñuelas</t>
  </si>
  <si>
    <t>http://www.educa.madrid.org/cp.saneugenio.madrid</t>
  </si>
  <si>
    <t>cp.saneugenio.madrid@educa.madrid.org</t>
  </si>
  <si>
    <t>C.P.SAN FERNANDO</t>
  </si>
  <si>
    <t>COMUNIDAD AUTONOMA (EX.DIP.)</t>
  </si>
  <si>
    <t>CTRA.DE COLMENAR VIEJO KM,14 (EL GOLOSO)</t>
  </si>
  <si>
    <t>C.N.SAN FRANCISCO JAVIER</t>
  </si>
  <si>
    <t>SOLDADO JOSE MARIA REY 44</t>
  </si>
  <si>
    <t>****8397*</t>
  </si>
  <si>
    <t>http://www.educa.madrid.org/cp.sanignacio.madrid</t>
  </si>
  <si>
    <t>cp.sanignacio.madrid@educa.madrid.org</t>
  </si>
  <si>
    <t>cp.sanignacio.madrid</t>
  </si>
  <si>
    <t>SAN ILDEFONSO</t>
  </si>
  <si>
    <t>****8624*</t>
  </si>
  <si>
    <t>de Alfonso VI</t>
  </si>
  <si>
    <t>http://www.educa.madrid.org/cp.sanildefonso.madrid</t>
  </si>
  <si>
    <t>cp.sanildefonso.madrid@educa.madrid.org</t>
  </si>
  <si>
    <t>SAN ISIDORO</t>
  </si>
  <si>
    <t>****8707*</t>
  </si>
  <si>
    <t>de Fuenterrabía</t>
  </si>
  <si>
    <t>http://www.educa.madrid.org/cp.sanisidoro.madrid</t>
  </si>
  <si>
    <t>cp.sanisidoro.madrid@educa.madrid.org</t>
  </si>
  <si>
    <t>MARIA DEL CARMEN, 65 (PUERTA DEL ANGEL)</t>
  </si>
  <si>
    <t>C.P.SAN JUAN BAUTISTA</t>
  </si>
  <si>
    <t>GUILLERMO DE OSMA</t>
  </si>
  <si>
    <t>****8399*</t>
  </si>
  <si>
    <t>de Honduras</t>
  </si>
  <si>
    <t>http://www.educa.madrid.org/cp.sanjuandelacruz.madrid</t>
  </si>
  <si>
    <t>cp.sanjuandelacruz.madrid@educa.madrid.org</t>
  </si>
  <si>
    <t>****8400*</t>
  </si>
  <si>
    <t>de Peña Morraz</t>
  </si>
  <si>
    <t>http://www.educa.madrid.org/cp.sanpablo.madrid</t>
  </si>
  <si>
    <t>cp.sanpablo.madrid@educa.madrid.org</t>
  </si>
  <si>
    <t>SANTA ANA Y SAN RAFAEL</t>
  </si>
  <si>
    <t>FUNDACION EDUCACION MARIANISTA DOMINGO LAZARO</t>
  </si>
  <si>
    <t>****0300*</t>
  </si>
  <si>
    <t>del Doctor Esquerdo</t>
  </si>
  <si>
    <t>53</t>
  </si>
  <si>
    <t>http://www.sasr.es</t>
  </si>
  <si>
    <t>cc.santaanasanrafael.madrid@educa.madrid.org</t>
  </si>
  <si>
    <t>secretaria@sasr.es</t>
  </si>
  <si>
    <t>****8401*</t>
  </si>
  <si>
    <t>del Casino</t>
  </si>
  <si>
    <t>http://www.educa.madrid.org/cp.santamaria.madrid</t>
  </si>
  <si>
    <t>cp.santamaria.madrid@educa.madrid.org</t>
  </si>
  <si>
    <t>SANTO DOMINGO</t>
  </si>
  <si>
    <t>****8402*</t>
  </si>
  <si>
    <t>de San Feliu de Guixols</t>
  </si>
  <si>
    <t>http://www.educa.madrid.org/cp.santodomingo.madrid</t>
  </si>
  <si>
    <t>cp.santodomingo.madrid@educa.madrid.org</t>
  </si>
  <si>
    <t>TIRSO DE MOLINA</t>
  </si>
  <si>
    <t>****8403*</t>
  </si>
  <si>
    <t>del Bronce</t>
  </si>
  <si>
    <t>http://www.educa.madrid.org/cp.tirsodemolina.madrid</t>
  </si>
  <si>
    <t>cp.tirsodemolina.madrid@educa.madrid.org</t>
  </si>
  <si>
    <t>TIRSODEMOLINA@telefonica.net</t>
  </si>
  <si>
    <t>LA ALAMEDA</t>
  </si>
  <si>
    <t>****8952*</t>
  </si>
  <si>
    <t>de las Musas</t>
  </si>
  <si>
    <t>http://www.educa.madrid.org/cp.laalameda.madrid</t>
  </si>
  <si>
    <t>cp.laalameda.madrid@educa.madrid.org</t>
  </si>
  <si>
    <t>COL.N.</t>
  </si>
  <si>
    <t>U V A DE FUENCARRAL</t>
  </si>
  <si>
    <t>PEDRO SALINAS</t>
  </si>
  <si>
    <t>SANTA ADELA S/N</t>
  </si>
  <si>
    <t>C.N.UVA DE VILLAVERDE</t>
  </si>
  <si>
    <t>UVA DE VILLAVERDE</t>
  </si>
  <si>
    <t>VEDRUNA</t>
  </si>
  <si>
    <t>FUNDACION VEDRUNA EDUCACION</t>
  </si>
  <si>
    <t>****0468*</t>
  </si>
  <si>
    <t>****0912*</t>
  </si>
  <si>
    <t>de Santa Joaquina de Vedruna</t>
  </si>
  <si>
    <t>https://www.vedrunavillaverde.es/</t>
  </si>
  <si>
    <t>cc.vedruna-villaverde.madrid@educa.madrid.org</t>
  </si>
  <si>
    <t>villaverde@vedruna1826.org</t>
  </si>
  <si>
    <t>ARCIPRESTE DE HITA</t>
  </si>
  <si>
    <t>****8587*</t>
  </si>
  <si>
    <t>de Antonio Moreno</t>
  </si>
  <si>
    <t>http://www.educa.madrid.org/cp.arciprestedehita.madrid</t>
  </si>
  <si>
    <t>cp.arciprestedehita.madrid@educa.madrid.org</t>
  </si>
  <si>
    <t>C.P.VELAZQUEZ</t>
  </si>
  <si>
    <t>AV.RAFAELA YBARRA S/N</t>
  </si>
  <si>
    <t>EMILIO CASTELAR</t>
  </si>
  <si>
    <t>de la Infanta Mercedes</t>
  </si>
  <si>
    <t>VICTOR DE LA SERNA</t>
  </si>
  <si>
    <t>AV.DE SOTOPALACIOS, 7 BIS</t>
  </si>
  <si>
    <t>C.P.VIRGEN DE AFRICA</t>
  </si>
  <si>
    <t>INST.DE BACHILLERATO DE ORCASITAS</t>
  </si>
  <si>
    <t>VIRGEN DE GUADALUPE</t>
  </si>
  <si>
    <t>AV.DE SAN DIEGO-FINAL (PICA</t>
  </si>
  <si>
    <t>VIRGEN DE LORETO</t>
  </si>
  <si>
    <t>CARRION DE LOS CONDES 73</t>
  </si>
  <si>
    <t>JAIME VERA</t>
  </si>
  <si>
    <t>de Bravo Murillo</t>
  </si>
  <si>
    <t>162</t>
  </si>
  <si>
    <t>INSTITUTO MUNICIPAL DE EDUCACION</t>
  </si>
  <si>
    <t>MEJIA LEQUERICA 21</t>
  </si>
  <si>
    <t>LOS GIRASOLES</t>
  </si>
  <si>
    <t>M DEL ROSARIO FRADES LARRUMBE</t>
  </si>
  <si>
    <t>PALMA DEL RIO 10</t>
  </si>
  <si>
    <t>ALAMEDA DE OSUNA</t>
  </si>
  <si>
    <t>FOMENTO DE ENSEÑANZA MEDIA, S.A.</t>
  </si>
  <si>
    <t>****9496*</t>
  </si>
  <si>
    <t>de la Alameda de Osuna</t>
  </si>
  <si>
    <t>colegio@colegio-alameda.com</t>
  </si>
  <si>
    <t>LOS ALAMOS</t>
  </si>
  <si>
    <t>VICENTE YUSTAS SERRANO</t>
  </si>
  <si>
    <t>TREVIANA 11 PARQUE S JUAN BAUTISTA</t>
  </si>
  <si>
    <t>ALCOCER</t>
  </si>
  <si>
    <t>JOSE MANUEL MARTINEZ RUIZ</t>
  </si>
  <si>
    <t>ARECHAVALETA 34</t>
  </si>
  <si>
    <t>ALCONERA</t>
  </si>
  <si>
    <t>PARROQUIA DE SAN BLAS (OBISPADO DE MADRID)</t>
  </si>
  <si>
    <t>****0775*</t>
  </si>
  <si>
    <t>de Alconera</t>
  </si>
  <si>
    <t>coalconera@terra.es</t>
  </si>
  <si>
    <t>coalconera@hotmail.es</t>
  </si>
  <si>
    <t>ALEZAYA</t>
  </si>
  <si>
    <t>MIGUEL ALAMINOS ILLESCAS</t>
  </si>
  <si>
    <t>ZIPAQUIRA 10 URB.COLOMBIA</t>
  </si>
  <si>
    <t>JULIAN LUCENDO AGUILAR</t>
  </si>
  <si>
    <t>LA ORDEN 30</t>
  </si>
  <si>
    <t>PROYECCION PEDAGOGICA SOCIEDAD COOPERATI</t>
  </si>
  <si>
    <t>AV.BETANZOS 15-17 GINZO LIMIA 32-34</t>
  </si>
  <si>
    <t>PILAR GARCES LITAGO</t>
  </si>
  <si>
    <t>GETAFE 10</t>
  </si>
  <si>
    <t>GERMAN PRIETO PRIETO</t>
  </si>
  <si>
    <t>IMAGEN, 10 Y MARTELL, 38</t>
  </si>
  <si>
    <t>STOS ANGELES CUSTODIOS</t>
  </si>
  <si>
    <t>R R DE LOS STOS ANGELES CUSTODIOS</t>
  </si>
  <si>
    <t>CAIDOS DE LA DIVISION AZUL 15</t>
  </si>
  <si>
    <t>ANJOROS</t>
  </si>
  <si>
    <t>J M DOMINGO NIETO Y M P TORRES BARROSO</t>
  </si>
  <si>
    <t>ATHOS 25 Y ALCAZAR SAN JUAN 1</t>
  </si>
  <si>
    <t>LA ANUNCIACION</t>
  </si>
  <si>
    <t>HIJAS DE LA CARIDAD DE S VICENTE DE PAUL</t>
  </si>
  <si>
    <t>CTRA.DE LA CORUÑA KM 9800</t>
  </si>
  <si>
    <t>ANUNCIACION VARA NIETO</t>
  </si>
  <si>
    <t>CONDESA DE TEBA 18</t>
  </si>
  <si>
    <t>APOSTOL SAN PABLO</t>
  </si>
  <si>
    <t>ENRIQUE VICENTE GONZALEZ</t>
  </si>
  <si>
    <t>MAESTRO ALONSO 8</t>
  </si>
  <si>
    <t>L'AVET</t>
  </si>
  <si>
    <t>HERMINIA MARCO ISART</t>
  </si>
  <si>
    <t>PO DE LA HABANA 63</t>
  </si>
  <si>
    <t>ESC APOSTOLICA CRISTIANO HISPANICA</t>
  </si>
  <si>
    <t>ORDEN APOSTOLICA CRISTIANA HISPANICA</t>
  </si>
  <si>
    <t>PZA.GRAL.ROMERO MARCHENT,6</t>
  </si>
  <si>
    <t>ARAÑEL</t>
  </si>
  <si>
    <t>AGAPITO RODRIGUEZ ANEL</t>
  </si>
  <si>
    <t>CACEREÑOS 18-20</t>
  </si>
  <si>
    <t>ARGENTINA</t>
  </si>
  <si>
    <t>CARMEN FDEZ.PEINADOR.NATIVIDAD CARRETERO</t>
  </si>
  <si>
    <t>CEBREROS,58-66-68</t>
  </si>
  <si>
    <t>LA ASCENSION</t>
  </si>
  <si>
    <t>ISABEL GUTIERREZ ORTEGA</t>
  </si>
  <si>
    <t>ILLESCAS,33 S.MATIAS 216</t>
  </si>
  <si>
    <t>ASTUR</t>
  </si>
  <si>
    <t>PUERTO MADERIA 19</t>
  </si>
  <si>
    <t>AULA NUEVA</t>
  </si>
  <si>
    <t>COLEGIO AULA NUEVA, S.L.</t>
  </si>
  <si>
    <t>****4076*</t>
  </si>
  <si>
    <t>de Gregorio Benítez</t>
  </si>
  <si>
    <t>ascen.berron@aulanueva.es</t>
  </si>
  <si>
    <t>director@aulanueva.es</t>
  </si>
  <si>
    <t>EL AVE MARIA</t>
  </si>
  <si>
    <t>RELIGIOSAS OPERARIAS DEL DIVINO MAESTRO</t>
  </si>
  <si>
    <t>****0438*</t>
  </si>
  <si>
    <t>del Doctor Salgado</t>
  </si>
  <si>
    <t>http://www.avemarianas.org/madrid/colegio</t>
  </si>
  <si>
    <t>cc.avemaria.madrid@educa.madrid.org</t>
  </si>
  <si>
    <t>diremadrid@avemarianas.org</t>
  </si>
  <si>
    <t>BAMBI</t>
  </si>
  <si>
    <t>ELENA BARO COLLADA</t>
  </si>
  <si>
    <t>LOPEZ DE HOYOS, 212</t>
  </si>
  <si>
    <t>ROSALIA FERNANDEZ PEREZ</t>
  </si>
  <si>
    <t>PICO DE LOS ARTILLEROS 144</t>
  </si>
  <si>
    <t>BEATA FILIPINA-FUND.FELICIANA VIERTOLA</t>
  </si>
  <si>
    <t>FUNDACION ESCUELAS FELICIANA VIERTOLA</t>
  </si>
  <si>
    <t>****7940*</t>
  </si>
  <si>
    <t>de José de Cadalso</t>
  </si>
  <si>
    <t>50</t>
  </si>
  <si>
    <t>http://www.beatafilipina.org</t>
  </si>
  <si>
    <t>cc.beatafilipina.madrid@educa.madrid.org</t>
  </si>
  <si>
    <t>bfilipinaffv@planalfa.es</t>
  </si>
  <si>
    <t>BELEN</t>
  </si>
  <si>
    <t>AMPARO ARAGON NAVINA Y M TERESA QUESADA</t>
  </si>
  <si>
    <t>ARROYO FONTARRON 43</t>
  </si>
  <si>
    <t>BERCEO</t>
  </si>
  <si>
    <t>JUSTO ESCOLAR BAREÑO</t>
  </si>
  <si>
    <t>TARRAGONA 21</t>
  </si>
  <si>
    <t>BERMEJO</t>
  </si>
  <si>
    <t>JOSE ANTONIO BERMEJO DIAZ</t>
  </si>
  <si>
    <t>CIUDAD DE LOS ANGELES BL.37</t>
  </si>
  <si>
    <t>EIPA ESCUELA INFANTIL PARQUE DE LAS AVENIDAS</t>
  </si>
  <si>
    <t>EIPA EDUCACION, S.L.</t>
  </si>
  <si>
    <t>****6738*</t>
  </si>
  <si>
    <t>de Brístol</t>
  </si>
  <si>
    <t>direccion@eipaeducacion.com</t>
  </si>
  <si>
    <t>EL BUEN PASTOR</t>
  </si>
  <si>
    <t>ESCOLASTICA ORCERO CANALES</t>
  </si>
  <si>
    <t>MARROQUINA 78</t>
  </si>
  <si>
    <t>CAMINO Y GUIA</t>
  </si>
  <si>
    <t>PILAR P SERNA ESTRADA</t>
  </si>
  <si>
    <t>ARGUMOSA 26</t>
  </si>
  <si>
    <t>CANTABRIA</t>
  </si>
  <si>
    <t>BLANCA ROSA QUEVEDO ORTEGA</t>
  </si>
  <si>
    <t>AGUILON,3</t>
  </si>
  <si>
    <t>CARDAVA</t>
  </si>
  <si>
    <t>JESUS CARDAVA FERNANDEZ</t>
  </si>
  <si>
    <t>P STA MARIA DE LA CABEZA 47</t>
  </si>
  <si>
    <t>COL.DE PREES.CASA DE LOS ENANITOS</t>
  </si>
  <si>
    <t>VIZCONDE DE LOS ASILOS 4</t>
  </si>
  <si>
    <t>CASCALES</t>
  </si>
  <si>
    <t>JULIA ALVAREZ RUIZ</t>
  </si>
  <si>
    <t>VALMOJADO 285</t>
  </si>
  <si>
    <t>CASTELLANOS</t>
  </si>
  <si>
    <t>FELIX CASTELLANO LOPEZ</t>
  </si>
  <si>
    <t>PONZANO,89</t>
  </si>
  <si>
    <t>ANGEL DE LUIS OSONA</t>
  </si>
  <si>
    <t>TOTUMA 8</t>
  </si>
  <si>
    <t>LICEO CASTILLA</t>
  </si>
  <si>
    <t>SANTIAGO SAIZ BELINCHON</t>
  </si>
  <si>
    <t>***2813**</t>
  </si>
  <si>
    <t>de Santa Aurea</t>
  </si>
  <si>
    <t>CENTRAL MASCULINO</t>
  </si>
  <si>
    <t>MARIA TERESA BASCUÑANA SEGURA</t>
  </si>
  <si>
    <t>MARCELO USERA 55</t>
  </si>
  <si>
    <t>CENTRAL DE ENSEÑANZA S.L.</t>
  </si>
  <si>
    <t>CENTRAL DE ENSENANZA SL</t>
  </si>
  <si>
    <t>CINCO FLECHAS 15</t>
  </si>
  <si>
    <t>CENTRO CULTURAL FEMENINO</t>
  </si>
  <si>
    <t>FERNANDA FERNANDEZ DE CORDOBA</t>
  </si>
  <si>
    <t>OLIVAR 1 Y MAGDALENA 29</t>
  </si>
  <si>
    <t>CENTRO CULTURAL SIGLO XXI</t>
  </si>
  <si>
    <t>JAIME HERRANZ RAMIRO</t>
  </si>
  <si>
    <t>***5904*</t>
  </si>
  <si>
    <t>PSAJE</t>
  </si>
  <si>
    <t>de Ahillones</t>
  </si>
  <si>
    <t>CENTRO DE ORIENTACION ESCOLAR</t>
  </si>
  <si>
    <t>CLARA DEL REY 43</t>
  </si>
  <si>
    <t>CEN</t>
  </si>
  <si>
    <t>TEOFILA HERREZUELA BARRIO</t>
  </si>
  <si>
    <t>LA LANZADA 27</t>
  </si>
  <si>
    <t>ANTONIO GARCIA YAGUE</t>
  </si>
  <si>
    <t>GARGANCHON B 223</t>
  </si>
  <si>
    <t>JOSE MOREIRA RODRIGUEZ</t>
  </si>
  <si>
    <t>AURORA 15</t>
  </si>
  <si>
    <t>CERVANTES - COLEGIO ACADEMIA</t>
  </si>
  <si>
    <t>MARTIN MENDEZ VEGAS</t>
  </si>
  <si>
    <t>SARRIA 14 18 Y PUENTEDEUME 10</t>
  </si>
  <si>
    <t>CERVANTINO JAEN</t>
  </si>
  <si>
    <t>MARCELINA GLEZ.PZ.ANTONIA NAVARRO FDEZ.</t>
  </si>
  <si>
    <t>BLANCO ARGIBAY 174 Y PINOS ALTA 1</t>
  </si>
  <si>
    <t>ANGEL SIERRO MALMIERCA</t>
  </si>
  <si>
    <t>GIRALDA 4 Y 6 Y ALCAZABA,2</t>
  </si>
  <si>
    <t>ATENEO COAM</t>
  </si>
  <si>
    <t>LAURA L.GARCIA LOPEZ</t>
  </si>
  <si>
    <t>DIVINA PASTORA 7</t>
  </si>
  <si>
    <t>CRI-RA-MA</t>
  </si>
  <si>
    <t>RAFAEL REGUEIRO DIAZ</t>
  </si>
  <si>
    <t>TOMASA RUIZ 3</t>
  </si>
  <si>
    <t>LA COLINA</t>
  </si>
  <si>
    <t>MARIA VEGA FIGUEIRAS SERRANO</t>
  </si>
  <si>
    <t>PARQUE DE LA COLINA BL C</t>
  </si>
  <si>
    <t>COMENDADORAS DE SANTIAGO</t>
  </si>
  <si>
    <t>RELIGIOSAS COMENDADORAS DE SANTIAGO</t>
  </si>
  <si>
    <t>****0565*</t>
  </si>
  <si>
    <t>de las Comendadoras</t>
  </si>
  <si>
    <t>http://www.educa.madrid.org/cc.comendadoras.madrid</t>
  </si>
  <si>
    <t>cc.comendadoras.madrid@educa.madrid.org</t>
  </si>
  <si>
    <t>adelacomendadoras@gmail.com</t>
  </si>
  <si>
    <t>LA CONCEPCION</t>
  </si>
  <si>
    <t>PUERTO DEL MONASTERIO 2</t>
  </si>
  <si>
    <t>MADRES CONCEPCIONISTAS</t>
  </si>
  <si>
    <t>CONCEPCIONISTAS MISIONERAS DE LA ENSEÑANZA</t>
  </si>
  <si>
    <t>****0731*</t>
  </si>
  <si>
    <t>de la Princesa</t>
  </si>
  <si>
    <t>http://www.concepcionistasprincesa.es/</t>
  </si>
  <si>
    <t>cc.mmconcepcionistas.madrid@educa.madrid.org</t>
  </si>
  <si>
    <t>princesasecol@concepcionistas.es</t>
  </si>
  <si>
    <t>CORREAS I</t>
  </si>
  <si>
    <t>CENTRO INTERCOLEGIAL CORREAS</t>
  </si>
  <si>
    <t>ALBERTO PALACIOS,76 Y CACEREÑOS,33</t>
  </si>
  <si>
    <t>CRISTO REY</t>
  </si>
  <si>
    <t>RELIGIOSAS ESCLAVAS DE CRISTO REY</t>
  </si>
  <si>
    <t>****0767*</t>
  </si>
  <si>
    <t>http://www.colegiocristoreymadrid.es</t>
  </si>
  <si>
    <t>cc.cristorey.madrid@educa.madrid.org</t>
  </si>
  <si>
    <t>direccion@colegiocristoreymadrid.es</t>
  </si>
  <si>
    <t>FUNDACION EDUCATIVA JOSE GRAS</t>
  </si>
  <si>
    <t>****2668*</t>
  </si>
  <si>
    <t>de Santa Úrsula</t>
  </si>
  <si>
    <t>http://www.colegiocristorey.org</t>
  </si>
  <si>
    <t>cc.cristorey-latina.madrid@educa.madrid.org</t>
  </si>
  <si>
    <t>info@colegiocristorey.org</t>
  </si>
  <si>
    <t>NTRA. SRA. DE LOS REMEDIOS - DALTON</t>
  </si>
  <si>
    <t>FERNANDA R PAREDES Y JUSTO ANTON PEDRO</t>
  </si>
  <si>
    <t>SALABERRY 54 GRAL.RICARDOS 9 Y 40 Y OTR</t>
  </si>
  <si>
    <t>LUZ CASANOVA EMBAJADORES</t>
  </si>
  <si>
    <t>****0036*</t>
  </si>
  <si>
    <t>de Aldea del Fresno</t>
  </si>
  <si>
    <t>http://www.educa.madrid.org/cc.luzcasanova-arganzuela.madrid</t>
  </si>
  <si>
    <t>cc.luzcasanova-arganzuela.madrid@educa.madrid.org</t>
  </si>
  <si>
    <t>secretaria@luzcasanovaembajadores.es</t>
  </si>
  <si>
    <t>DAMAS DE LA ASUNCION DE NTRA. SRA.</t>
  </si>
  <si>
    <t>CONG DAMAS DE LA ASUNCION</t>
  </si>
  <si>
    <t>CAUDILLO DE ESPAÑA 65</t>
  </si>
  <si>
    <t>DEBA</t>
  </si>
  <si>
    <t>JAVIER VILLANUEVA GUTIERREZ</t>
  </si>
  <si>
    <t>VIRGEN DE LA ALEGRIA 9</t>
  </si>
  <si>
    <t>LA DIDACTICA</t>
  </si>
  <si>
    <t>AMELIA PEREZ LOPEZ</t>
  </si>
  <si>
    <t>CORREDERA BAJA 20</t>
  </si>
  <si>
    <t>NAZARET-OPORTO</t>
  </si>
  <si>
    <t>CONGREGACION DE RELIGIOSAS HIJAS SGDA. FAMILIA DE NAZARET</t>
  </si>
  <si>
    <t>****0146*</t>
  </si>
  <si>
    <t>de las Clarisas</t>
  </si>
  <si>
    <t>http://www.educa.madrid.org/cc.nazaretoporto.madrid</t>
  </si>
  <si>
    <t>cc.nazaretoporto.madrid@educa.madrid.org</t>
  </si>
  <si>
    <t>titular@nazaretoporto.org</t>
  </si>
  <si>
    <t>DIVINO MAESTRO</t>
  </si>
  <si>
    <t>RAFAELA SANCHEZ SERRANO</t>
  </si>
  <si>
    <t>ABAY 11 VILLAVERDE ALTO</t>
  </si>
  <si>
    <t>DIVINO VALLES</t>
  </si>
  <si>
    <t>LUIS LOPEZ LOPEZ</t>
  </si>
  <si>
    <t>FERNANDO POO 31</t>
  </si>
  <si>
    <t>DOCTOR ANGELICO</t>
  </si>
  <si>
    <t>FELICITAS SANZ MATEO</t>
  </si>
  <si>
    <t>HACIENDA DE PAVONES 61</t>
  </si>
  <si>
    <t>MANUELA HERNANDEZ LUELMO</t>
  </si>
  <si>
    <t>DR.ESQUERDO,90</t>
  </si>
  <si>
    <t>DOLORES RODRIGUEZ SOPENA</t>
  </si>
  <si>
    <t>INSTITUTO DE DAMAS CATEQUISTAS OSCUS</t>
  </si>
  <si>
    <t>MANUEL SILVELA 9</t>
  </si>
  <si>
    <t>DOLORES SOPEÑA</t>
  </si>
  <si>
    <t>GERANIOS 30</t>
  </si>
  <si>
    <t>DULCENOMBRE</t>
  </si>
  <si>
    <t>DULCENOMBRE JIMENEZ CARRION</t>
  </si>
  <si>
    <t>CORDOVIN 4 Y LARDERO 1</t>
  </si>
  <si>
    <t>ESCLAVAS FORMACIONISTAS</t>
  </si>
  <si>
    <t>H.H.ESCLAVAS FORMACIONISTAS</t>
  </si>
  <si>
    <t>GOMEZ NARRO,S/N</t>
  </si>
  <si>
    <t>FUNDACION EDUCATIVA ACI</t>
  </si>
  <si>
    <t>****2192*</t>
  </si>
  <si>
    <t>****0678*</t>
  </si>
  <si>
    <t>del General Martínez Campos</t>
  </si>
  <si>
    <t>http://www.colegioscjesusmartinezcampos.es</t>
  </si>
  <si>
    <t>cc.scorazonchamberi.madrid@educa.madrid.org</t>
  </si>
  <si>
    <t>direccion@colegioscjesusmartinezcampos.es</t>
  </si>
  <si>
    <t>COLEGIO NUEVO EQUIPO</t>
  </si>
  <si>
    <t>FUNDACION COLEGIO NUEVO EQUIPO</t>
  </si>
  <si>
    <t>****1701*</t>
  </si>
  <si>
    <t>****7624*</t>
  </si>
  <si>
    <t>de López de Aranda</t>
  </si>
  <si>
    <t>http://www.educa.madrid.org/cc.nuevoequipo.madrid</t>
  </si>
  <si>
    <t>cc.nuevoequipo.madrid@educa.madrid.org</t>
  </si>
  <si>
    <t>direct@nuevoequipo.com</t>
  </si>
  <si>
    <t>ESPAÑOL</t>
  </si>
  <si>
    <t>FELISA Y SANTIAGO BRONCANO RODRIGUEZ</t>
  </si>
  <si>
    <t>ANGEL LUIS DE LA HERRANZ 10</t>
  </si>
  <si>
    <t>ESPAÑOL I</t>
  </si>
  <si>
    <t>ADORACION CARNERO FERNANDEZ</t>
  </si>
  <si>
    <t>REDENTOR,13</t>
  </si>
  <si>
    <t>ESPANOL G RANELLI</t>
  </si>
  <si>
    <t>GARCIA MORATO 102</t>
  </si>
  <si>
    <t>EVA</t>
  </si>
  <si>
    <t>COLEGIO EVA S.A.22-11-1983</t>
  </si>
  <si>
    <t>ARMENTEROS 26</t>
  </si>
  <si>
    <t>FAHE</t>
  </si>
  <si>
    <t>FELIX AHEDO ARROYO</t>
  </si>
  <si>
    <t>TRAV.JOSE LUIS DE ARRESE 10</t>
  </si>
  <si>
    <t>FEDERICO GRASES</t>
  </si>
  <si>
    <t>ESTEFANIA MONTERO NARANJO 7-7-81</t>
  </si>
  <si>
    <t>DIARIO DE LA NACION 1 PO.CASTELLANOS 53</t>
  </si>
  <si>
    <t>SAN LUIS-FELCA</t>
  </si>
  <si>
    <t>COLEGIO S.LUIS FELCA S.L.5493 B 212</t>
  </si>
  <si>
    <t>****0699*</t>
  </si>
  <si>
    <t>de Dolores Barranco</t>
  </si>
  <si>
    <t>cc.sanluisfelca.madrid@educa.madrid.org</t>
  </si>
  <si>
    <t>a.gomez@sanluisfelca.com</t>
  </si>
  <si>
    <t>FRAY LUIS DE LEON</t>
  </si>
  <si>
    <t>LUIS PAYO GARCIA</t>
  </si>
  <si>
    <t>EMBAJADORES 136</t>
  </si>
  <si>
    <t>FUNDACION CALDEIRO</t>
  </si>
  <si>
    <t>TERCIARIOS CAPUCHINOS NUESTRA MADRE DE LOS DOLORES</t>
  </si>
  <si>
    <t>****0679*</t>
  </si>
  <si>
    <t>de los Toreros</t>
  </si>
  <si>
    <t>http://www.educa.madrid.org/cc.fundacioncaldeiro.madrid</t>
  </si>
  <si>
    <t>cc.fundacioncaldeiro.madrid@educa.madrid.org</t>
  </si>
  <si>
    <t>direccion@fundacioncaldeiro.org</t>
  </si>
  <si>
    <t>GONGORA</t>
  </si>
  <si>
    <t>ALFONSO L.ROMERO BLANCO</t>
  </si>
  <si>
    <t>FRAY JOSE DE CERDEIRINA 49</t>
  </si>
  <si>
    <t>CARMEN MELLE CRUZ</t>
  </si>
  <si>
    <t>VAZQUEZ DE MELLA 8-10</t>
  </si>
  <si>
    <t>GREDOS</t>
  </si>
  <si>
    <t>JULIO LOPEZ HERRERO</t>
  </si>
  <si>
    <t>PZA.PUERTA RUBIO 26</t>
  </si>
  <si>
    <t>AGUSTIN ALVAREZ PARRONDO</t>
  </si>
  <si>
    <t>CIUDAD DE LOS ANGELES-BL.123</t>
  </si>
  <si>
    <t>GUIA I</t>
  </si>
  <si>
    <t>COLEGIOS GUIA, S.A. 221183</t>
  </si>
  <si>
    <t>ALBENDIEGO 7 Y PINOS ALTA 27</t>
  </si>
  <si>
    <t>HAPPY CHILDREN</t>
  </si>
  <si>
    <t>ELENA AZNAR CALVO M TERESA G HUETE</t>
  </si>
  <si>
    <t>ZONA RESIDENCIAL EL BOSQUE, MANZANA 19-11</t>
  </si>
  <si>
    <t>HASTINGS SCHOOL (BRITANICO)</t>
  </si>
  <si>
    <t>COGNITA HASTINGS HOLDING, S.L. UNIPERSONAL</t>
  </si>
  <si>
    <t>****8079*</t>
  </si>
  <si>
    <t>de la Habana</t>
  </si>
  <si>
    <t>204</t>
  </si>
  <si>
    <t>ismael.l@hastingsschool.com</t>
  </si>
  <si>
    <t>adolfo.f@hastingsschool.com</t>
  </si>
  <si>
    <t>HERMANDAD SAN JOSE</t>
  </si>
  <si>
    <t>JOSEFA CORTINAS ALBENDEA</t>
  </si>
  <si>
    <t>HERMANDAD 1</t>
  </si>
  <si>
    <t>BENIGNO FERNANDEZ IZQUIERDO</t>
  </si>
  <si>
    <t>PEÑA AMBOTE 17</t>
  </si>
  <si>
    <t>ISABEL CLARA EUGENIA</t>
  </si>
  <si>
    <t>MAR CASPIO 1</t>
  </si>
  <si>
    <t>HOSPITAL INFANTIL SAN RAFAEL</t>
  </si>
  <si>
    <t>ORDEN HOSPITALARIA DE SAN JUAN DE DIOS</t>
  </si>
  <si>
    <t>199</t>
  </si>
  <si>
    <t>ILERDA</t>
  </si>
  <si>
    <t>ENRIQUE CASALLAS SOLANES</t>
  </si>
  <si>
    <t>CHILE 18</t>
  </si>
  <si>
    <t>MONTE CARMELO</t>
  </si>
  <si>
    <t>JULIA ELENA RUSIN DE CELIX MARTIN</t>
  </si>
  <si>
    <t>ILIADA 21</t>
  </si>
  <si>
    <t>INFANTA MARIA TERESA</t>
  </si>
  <si>
    <t>ASOCIACION PRO-HUERFANOS DE LA GUARDIA CIVIL</t>
  </si>
  <si>
    <t>248</t>
  </si>
  <si>
    <t>secretaria@infanta.e.telefonica.net</t>
  </si>
  <si>
    <t>secretaria_colegio_infanta@yahoo.es</t>
  </si>
  <si>
    <t>RR MISIONERAS I CONCEPCION</t>
  </si>
  <si>
    <t>FERRAZ 83</t>
  </si>
  <si>
    <t>INSTITUTO ESPAÑA</t>
  </si>
  <si>
    <t>JAVIER ANTONIO LARRAZ GOYENA</t>
  </si>
  <si>
    <t>FERROVIARIOS 33</t>
  </si>
  <si>
    <t>ISABEL LA CATOLICA</t>
  </si>
  <si>
    <t>JORGE JUAN 65</t>
  </si>
  <si>
    <t>VILLAVICIOSA 48</t>
  </si>
  <si>
    <t>JARDIN DE INFANTES</t>
  </si>
  <si>
    <t>ESCLAVAS DEL CORAZON DE JESUS</t>
  </si>
  <si>
    <t>TIMON 28</t>
  </si>
  <si>
    <t>J.A.S.</t>
  </si>
  <si>
    <t>PABLO SABARIEGOS VELASCO</t>
  </si>
  <si>
    <t>OFELIA NIETO 21 B SAN NICOLAS</t>
  </si>
  <si>
    <t>JESUS MAESTRO</t>
  </si>
  <si>
    <t>FUNDACION ESCUELA TERESIANA</t>
  </si>
  <si>
    <t>****5345*</t>
  </si>
  <si>
    <t>****0666*</t>
  </si>
  <si>
    <t>de Juan Vigón</t>
  </si>
  <si>
    <t>http://jesusmaestro.escuelateresiana.com</t>
  </si>
  <si>
    <t>cc.jesusmaestro.madrid@educa.madrid.org</t>
  </si>
  <si>
    <t>infosecretaria@jesusmaestro.escuelateresiana.com</t>
  </si>
  <si>
    <t>JESÚS MARIA</t>
  </si>
  <si>
    <t>RELIGIOSAS DE JESUS MARIA</t>
  </si>
  <si>
    <t>****0800*</t>
  </si>
  <si>
    <t>de los Hermanos García Noblejas</t>
  </si>
  <si>
    <t>68</t>
  </si>
  <si>
    <t>http://www.jesusmariagarcianoblejas.org</t>
  </si>
  <si>
    <t>cc.jesusmaria-clineal.madrid@educa.madrid.org</t>
  </si>
  <si>
    <t>jesusmariam@planalfa.es</t>
  </si>
  <si>
    <t>DIRECCION AREA TERRITORIAL MADRID-CAPITAL</t>
  </si>
  <si>
    <t>EST ADMI</t>
  </si>
  <si>
    <t>ESTABLECIMIENTO ADMINISTRATIVO</t>
  </si>
  <si>
    <t>****8021*</t>
  </si>
  <si>
    <t>de Vitruvio</t>
  </si>
  <si>
    <t>http://www.madrid.org/dat_capital/</t>
  </si>
  <si>
    <t>dat.capital@educa.madrid.org</t>
  </si>
  <si>
    <t>012datmadcap@madrid.org</t>
  </si>
  <si>
    <t>JESUS DE MEDINACELI</t>
  </si>
  <si>
    <t>JESUS GARCIA SISO</t>
  </si>
  <si>
    <t>RECESCINTO,97</t>
  </si>
  <si>
    <t>FRANCISCO DIAZ MARQUEZ</t>
  </si>
  <si>
    <t>S RESTITUTO 25</t>
  </si>
  <si>
    <t>MARIO GONZALO BUQUERIN</t>
  </si>
  <si>
    <t>MESETA 8 COLONIA DEL MANZANARES</t>
  </si>
  <si>
    <t>JUAN GUTEMBERG</t>
  </si>
  <si>
    <t>SATURNINO TOBAR MARTIN Y M CELIA TOBAR R</t>
  </si>
  <si>
    <t>MARTIN MACHIO 13</t>
  </si>
  <si>
    <t>LOYOLA JUAN XXIII</t>
  </si>
  <si>
    <t>FUNDACION B-S. HOGAR DEL EMPLEADO</t>
  </si>
  <si>
    <t>AZCOITIA 14 23 25 Y AGUILAR DEL RIO 9</t>
  </si>
  <si>
    <t>CONG.MARIANA S.LUIS GONZAGA S.J.BOSCO</t>
  </si>
  <si>
    <t>CAMPANAR 10-12</t>
  </si>
  <si>
    <t>KINDER LAND</t>
  </si>
  <si>
    <t>MARIA DEL CARMEN CASTELLANOS GARRIDO</t>
  </si>
  <si>
    <t>BERMEO,23-ARAVACA</t>
  </si>
  <si>
    <t>LOS LAGOS</t>
  </si>
  <si>
    <t>COL. LOS LAGOS S.A.26190 OTRO FP.</t>
  </si>
  <si>
    <t>VILLA CARLOS,14 JARDIN DE LA DUQUESA,15</t>
  </si>
  <si>
    <t>LATINO</t>
  </si>
  <si>
    <t>COLEGIO LATINO S.A. 5-11-80</t>
  </si>
  <si>
    <t>CRISTO LEPANTO 1 C.DE FE 1 PILARICA 72</t>
  </si>
  <si>
    <t>LEOFER</t>
  </si>
  <si>
    <t>VICTORIA FDEZ SALINERO MIGUEL</t>
  </si>
  <si>
    <t>CAUDILLO DE ESPAÑA 57</t>
  </si>
  <si>
    <t>MIO CID</t>
  </si>
  <si>
    <t>VICTOR MOLINERO GUERRERO</t>
  </si>
  <si>
    <t>PSO.TALLERES,11</t>
  </si>
  <si>
    <t>C.P.LIMA</t>
  </si>
  <si>
    <t>PUERTO DE BALBARAN 15</t>
  </si>
  <si>
    <t>LA MILAGROSA</t>
  </si>
  <si>
    <t>CESAR ANTON RODRIGUZ</t>
  </si>
  <si>
    <t>PEÑA AMBOTE 1</t>
  </si>
  <si>
    <t>COLEGIO LOYOLA, S.A.</t>
  </si>
  <si>
    <t>ARENAS Y NAVARRO 1</t>
  </si>
  <si>
    <t>CIPRIANO BENITO BENAVENT</t>
  </si>
  <si>
    <t>CORREG.JUAN FRANCISCO DE LUJAN,95</t>
  </si>
  <si>
    <t>LUIS VIVES-ATHENAS</t>
  </si>
  <si>
    <t>AMALIA LESMES VERDE Y PILAR CAMACHO S</t>
  </si>
  <si>
    <t>TAMBLEQUE,136 E.ILLESCAS,87</t>
  </si>
  <si>
    <t>EVA GUZMAN ROMERO 2-X-79</t>
  </si>
  <si>
    <t>CARDEÑOSA 42</t>
  </si>
  <si>
    <t>LUMEN</t>
  </si>
  <si>
    <t>ANGELA PRIETO TOUBES</t>
  </si>
  <si>
    <t>ERCILLA,29</t>
  </si>
  <si>
    <t>LUZ CASANOVA</t>
  </si>
  <si>
    <t>DAMAS APOSTOLICAS SGDO.CORAZON DE JESUS</t>
  </si>
  <si>
    <t>****0429*</t>
  </si>
  <si>
    <t>de Melquíades Biencinto</t>
  </si>
  <si>
    <t>MADRE DE DIOS</t>
  </si>
  <si>
    <t>ESCLAVAS DE LA SANTISIMA EUCARISTIA</t>
  </si>
  <si>
    <t>****0280*</t>
  </si>
  <si>
    <t>de Ángel Muñoz</t>
  </si>
  <si>
    <t>http://www.educa.madrid.org/cc.madrededios.madrid</t>
  </si>
  <si>
    <t>cc.madrededios.madrid@educa.madrid.org</t>
  </si>
  <si>
    <t>secretaria@madredediosmadrid.es</t>
  </si>
  <si>
    <t>MAGERIT</t>
  </si>
  <si>
    <t>FRANCISCO JAVIER MONGE GONZALEZ</t>
  </si>
  <si>
    <t>ISLA DE GOMERA 15</t>
  </si>
  <si>
    <t>MAHER</t>
  </si>
  <si>
    <t>NO CONSTA</t>
  </si>
  <si>
    <t>CASTILLA 17 Y OLITE 36</t>
  </si>
  <si>
    <t>MANJON</t>
  </si>
  <si>
    <t>PZA.CANTORIA 2</t>
  </si>
  <si>
    <t>MARCONI</t>
  </si>
  <si>
    <t>CA MARCONI 2</t>
  </si>
  <si>
    <t>MARIA AUXILIADORA</t>
  </si>
  <si>
    <t>MISIONERAS DE LA CARIDAD</t>
  </si>
  <si>
    <t>de la del Manojo de Rosas</t>
  </si>
  <si>
    <t>PAULINO BENITO PLAZA</t>
  </si>
  <si>
    <t>SIERRA DE MOLINA,12 Y S.CONTRAVIESA,20</t>
  </si>
  <si>
    <t>MIGUEL ANDREA GARCIA</t>
  </si>
  <si>
    <t>JOSEFA DIAZ 12</t>
  </si>
  <si>
    <t>MARIA INMACULADA</t>
  </si>
  <si>
    <t>RR. DE MARIA INMACULADA</t>
  </si>
  <si>
    <t>de San Francisco de Sales</t>
  </si>
  <si>
    <t>****1667*</t>
  </si>
  <si>
    <t>http://www.educa.madrid.org/cc.mariainmaculada-chamberi.madrid</t>
  </si>
  <si>
    <t>cc.mariainmaculada-chamberi.madrid@educa.madrid.org</t>
  </si>
  <si>
    <t>secretaria@minmaculada.org</t>
  </si>
  <si>
    <t>RR.TERCIARIAS FRANCISCANAS</t>
  </si>
  <si>
    <t>MEJICO 10</t>
  </si>
  <si>
    <t>MARIA LUISA</t>
  </si>
  <si>
    <t>RR JOSEFINAS DE LA STMA TRINIDAD</t>
  </si>
  <si>
    <t>AV.OSA MAYOR 18</t>
  </si>
  <si>
    <t>MARIA REINA</t>
  </si>
  <si>
    <t>COLEGIO MARIA REINA, S.A.L.</t>
  </si>
  <si>
    <t>****1386*</t>
  </si>
  <si>
    <t>de Gil y Polo</t>
  </si>
  <si>
    <t>http://www.educa.madrid.org/cc.mariareina.madrid</t>
  </si>
  <si>
    <t>cc.mariareina.madrid@educa.madrid.org</t>
  </si>
  <si>
    <t>direccion@colegiomariareina.org</t>
  </si>
  <si>
    <t>FUNDACION EDUCATIVA JESUITINAS</t>
  </si>
  <si>
    <t>****2437*</t>
  </si>
  <si>
    <t>de Orcasur</t>
  </si>
  <si>
    <t>42</t>
  </si>
  <si>
    <t>http://www.educa.madrid.org/cc.mariareina-usera.madrid</t>
  </si>
  <si>
    <t>cc.mariareina-usera.madrid@educa.madrid.org</t>
  </si>
  <si>
    <t>direccion@jesuitinasmariareina.es</t>
  </si>
  <si>
    <t>MARTINEZ</t>
  </si>
  <si>
    <t>FELISA MARTINEZ MODENES</t>
  </si>
  <si>
    <t>FUCAR 1</t>
  </si>
  <si>
    <t>MATER CLEMENTISSIMA</t>
  </si>
  <si>
    <t>COLEGIO MATER CLEMENTISIMA, S.L.</t>
  </si>
  <si>
    <t>****4752*</t>
  </si>
  <si>
    <t>de Antonio Folgueras</t>
  </si>
  <si>
    <t>12-20</t>
  </si>
  <si>
    <t>http://www.materclem.es</t>
  </si>
  <si>
    <t>cc.materclementissima.madrid@educa.madrid.org</t>
  </si>
  <si>
    <t>materclem@materclem.es</t>
  </si>
  <si>
    <t>MATER DEI</t>
  </si>
  <si>
    <t>RAFAEL DE UNA MATA</t>
  </si>
  <si>
    <t>CAUNEDO 2 PUEBLO NUEVO</t>
  </si>
  <si>
    <t>MATER IMMACULATA</t>
  </si>
  <si>
    <t>RELIGIOSAS MARIA INMACULADA MISIONERAS CLARETIANAS</t>
  </si>
  <si>
    <t>****0776*</t>
  </si>
  <si>
    <t>de la Madre Antonia París</t>
  </si>
  <si>
    <t>http://www.educa.madrid.org/cc.materinmaculata.madrid</t>
  </si>
  <si>
    <t>cc.materinmaculata.madrid@educa.madrid.org</t>
  </si>
  <si>
    <t>colegiomater@planalfa.es</t>
  </si>
  <si>
    <t>DIRECCION AREA TERRITORIAL MADRID-OESTE</t>
  </si>
  <si>
    <t>de La Granja</t>
  </si>
  <si>
    <t>dat.oeste@educa.madrid.org</t>
  </si>
  <si>
    <t>LA MERCED</t>
  </si>
  <si>
    <t>MADRES MERCEDARIAS</t>
  </si>
  <si>
    <t>****0003*</t>
  </si>
  <si>
    <t>de Luis de Góngora</t>
  </si>
  <si>
    <t>cc.lamerced.madrid@educa.madrid.org</t>
  </si>
  <si>
    <t>colegiolamerced@planalfa.es</t>
  </si>
  <si>
    <t>COL INFANTIL LA MILAGROSA</t>
  </si>
  <si>
    <t>NICARAGUA 5</t>
  </si>
  <si>
    <t>CONCEPCION MARTINEZ LAORDEN</t>
  </si>
  <si>
    <t>FUENTE DEL SOL 1</t>
  </si>
  <si>
    <t>PETRA CARBONERO GIMENEZ</t>
  </si>
  <si>
    <t>SAN EMILIO 14</t>
  </si>
  <si>
    <t>MIRASIERRA</t>
  </si>
  <si>
    <t>COLEGIOS MIRASIERRA, S.A.</t>
  </si>
  <si>
    <t>****2189*</t>
  </si>
  <si>
    <t>de Ascao</t>
  </si>
  <si>
    <t>33</t>
  </si>
  <si>
    <t>http://www.educa.madrid.org/cc.mirasierra.madrid</t>
  </si>
  <si>
    <t>cc.mirasierra.madrid@educa.madrid.org</t>
  </si>
  <si>
    <t>colegiomirasierra@colegiomirasierra.com</t>
  </si>
  <si>
    <t>COLEGIO CIUDAD DE MADRID</t>
  </si>
  <si>
    <t>*EPICENTRO DE MADRID S.C.LDA.23987</t>
  </si>
  <si>
    <t>AV.DE BUENOS AIRES,4-12</t>
  </si>
  <si>
    <t>MONTESSORI</t>
  </si>
  <si>
    <t>EMILIO MARTINEZ SANCHO</t>
  </si>
  <si>
    <t>MELENDEZ VALDES 15</t>
  </si>
  <si>
    <t>MORETO</t>
  </si>
  <si>
    <t>FERNANDO SEGUEIRA SIMON</t>
  </si>
  <si>
    <t>MORETO 5</t>
  </si>
  <si>
    <t>NEBRIJA</t>
  </si>
  <si>
    <t>AV.VERBENA DE LA PALOMA,8</t>
  </si>
  <si>
    <t>BLANCA DE CASTILLA</t>
  </si>
  <si>
    <t>****0797*</t>
  </si>
  <si>
    <t>de Eduardo Dato</t>
  </si>
  <si>
    <t>http://www.colegioblancadecastilla.es</t>
  </si>
  <si>
    <t>cc.blancadecastilla.madrid@educa.madrid.org</t>
  </si>
  <si>
    <t>direccion.general@colegioblancadecastilla.es</t>
  </si>
  <si>
    <t>DOMINICAS HIJAS DE NUESTRA SEÑORA DE NAZARETH</t>
  </si>
  <si>
    <t>****0364*</t>
  </si>
  <si>
    <t>de la Madre de Dios</t>
  </si>
  <si>
    <t>yanit.guarnizo@yahoo.it</t>
  </si>
  <si>
    <t>PUERTO ALMANZA 62</t>
  </si>
  <si>
    <t>NISAN</t>
  </si>
  <si>
    <t>JUAN JOSE RUBIO ALVAREZ</t>
  </si>
  <si>
    <t>MANUEL ARRANZ,16</t>
  </si>
  <si>
    <t>NOBEL ALCOCER</t>
  </si>
  <si>
    <t>FERNANDO ORTEGA MARTIN AG SINDICAL</t>
  </si>
  <si>
    <t>SAHARA 54</t>
  </si>
  <si>
    <t>NTRA.SRA.DE LA ALMUDENA</t>
  </si>
  <si>
    <t>HH. CARIDAD DE SAN VICENTE DE PAUL</t>
  </si>
  <si>
    <t>CASINO, 3</t>
  </si>
  <si>
    <t>NTRA. SRA. DEL AMPARO</t>
  </si>
  <si>
    <t>SARA MARTIN ALVAREZ</t>
  </si>
  <si>
    <t>ARAUCARIA 6</t>
  </si>
  <si>
    <t>NTRA. SRA. DE LAS ANGUSTIAS</t>
  </si>
  <si>
    <t>M JOSEFA ALAMO MONTESINOS</t>
  </si>
  <si>
    <t>AV.CIUDAD DE LA BARCELONA 53</t>
  </si>
  <si>
    <t>N. S. DE LA ASUNCION</t>
  </si>
  <si>
    <t>M.ASUNCION DIEZ BURGOS</t>
  </si>
  <si>
    <t>ALORA,9 Y AV.ALBUFERA,290</t>
  </si>
  <si>
    <t>NTRA. SRA. DE BELEN</t>
  </si>
  <si>
    <t>ANGEL VISIER PLANELLO</t>
  </si>
  <si>
    <t>AV.PEÑA PRIETA 27</t>
  </si>
  <si>
    <t>NTRA. SRA. DE LA BONDAD</t>
  </si>
  <si>
    <t>CARMEN MARTIN RUEDA</t>
  </si>
  <si>
    <t>BONDAD 4 COLONIA DE LOS CARTEROS</t>
  </si>
  <si>
    <t>NUESTRA SEÑORA DEL BUEN CONSEJO</t>
  </si>
  <si>
    <t>ORDEN DE SAN AGUSTIN (AGUSTINOS)</t>
  </si>
  <si>
    <t>****0688*</t>
  </si>
  <si>
    <t>de Juan Montalvo</t>
  </si>
  <si>
    <t>http://www.buenconsejo-madrid.com</t>
  </si>
  <si>
    <t>cc.nsdelbuenconsejo.madrid@educa.madrid.org</t>
  </si>
  <si>
    <t>buenconsejo@cbcmadrid.es</t>
  </si>
  <si>
    <t>FRANCISCANAS DE NTRA.SRA.DEL BUEN CONSEJO</t>
  </si>
  <si>
    <t>****0469*</t>
  </si>
  <si>
    <t>de Ábalos</t>
  </si>
  <si>
    <t>https://www.colegiobuenconsejo.es</t>
  </si>
  <si>
    <t>cc.nsbuenconsejo.madrid@educa.madrid.org</t>
  </si>
  <si>
    <t>direccion@colegiobuenconsejo.es</t>
  </si>
  <si>
    <t>N S DEL CARMEN</t>
  </si>
  <si>
    <t>CONSUELO BERRAL SERRANO</t>
  </si>
  <si>
    <t>VIRGEN DEL LLUCH,44</t>
  </si>
  <si>
    <t>NTRA. SRA. DE LOS DESAMPARADOS</t>
  </si>
  <si>
    <t>CONGREG M M DESAMPARADOS Y S JOSE</t>
  </si>
  <si>
    <t>ARTURO SORIA 220</t>
  </si>
  <si>
    <t>NUESTRA SEÑORA DE LOS DOLORES</t>
  </si>
  <si>
    <t>PARROQUIA NUESTRA SEÑORA DE LOS DOLORES</t>
  </si>
  <si>
    <t>****0454*</t>
  </si>
  <si>
    <t>de San Bernardo</t>
  </si>
  <si>
    <t>99</t>
  </si>
  <si>
    <t>cc.nsdelosdolores.madrid@educa.madrid.org</t>
  </si>
  <si>
    <t>eidolores@eidolores.com</t>
  </si>
  <si>
    <t>RR. ESCL. STA. EUCARIS. Y DE LA MADRE DE</t>
  </si>
  <si>
    <t>D RAMON DE LA CRUZ 11</t>
  </si>
  <si>
    <t>NTRA.SRA.DOLORES-NTRA.SRA.DE COVADONGA</t>
  </si>
  <si>
    <t>VICENTE VALERO GARCIA Y CUATRO MAS</t>
  </si>
  <si>
    <t>****7583*</t>
  </si>
  <si>
    <t>de Concepción Bahamonde</t>
  </si>
  <si>
    <t>AREVALO SANTOS LAURA</t>
  </si>
  <si>
    <t>S POL DE MAR 1</t>
  </si>
  <si>
    <t>PARROQUIA DE NUESTRA SEÑORA DEL ROSARIO DE FATIMA</t>
  </si>
  <si>
    <t>****0240*</t>
  </si>
  <si>
    <t>de Alcalá</t>
  </si>
  <si>
    <t>292</t>
  </si>
  <si>
    <t>http://www.educa.madrid.org/cc.nsfatima.madrid</t>
  </si>
  <si>
    <t>cc.nsfatima.madrid@educa.madrid.org</t>
  </si>
  <si>
    <t>correo@colegiodefatima.es</t>
  </si>
  <si>
    <t>NTRA. SRA. DE GUADALUPE</t>
  </si>
  <si>
    <t>JACOBO GADEA SAEZ</t>
  </si>
  <si>
    <t>JUAN DUQUE 30 Y LINNEO 23</t>
  </si>
  <si>
    <t>NTRA. SRA. DE GUADALUPE II</t>
  </si>
  <si>
    <t>ALFONSO RENTERO CRESPO</t>
  </si>
  <si>
    <t>PSO.DE EXTREMADURA,465</t>
  </si>
  <si>
    <t>COL.ANTONIO MACHADO S.A.8-11-83</t>
  </si>
  <si>
    <t>OCAÑA 12</t>
  </si>
  <si>
    <t>TRINIDAD MARTIN CASILLAS</t>
  </si>
  <si>
    <t>GODELLA,S/N</t>
  </si>
  <si>
    <t>N. S. DE LA HUMILDAD</t>
  </si>
  <si>
    <t>HUMILDAD GARCIA MARTINEZ</t>
  </si>
  <si>
    <t>AGUILAR DE CAMPOO 17</t>
  </si>
  <si>
    <t>NUESTRA SEÑORA DE LAS MARAVILLAS</t>
  </si>
  <si>
    <t>****0119*</t>
  </si>
  <si>
    <t>del Guadalquivir</t>
  </si>
  <si>
    <t>http://www.lasallemaravillas.com</t>
  </si>
  <si>
    <t>maravillas@lasallemaravillas.com</t>
  </si>
  <si>
    <t>secretaria.colegio@lasallemaravillas.com</t>
  </si>
  <si>
    <t>N. S. DE LA MERCED</t>
  </si>
  <si>
    <t>MARIA MERCEDES PAREDES</t>
  </si>
  <si>
    <t>AGAPITO ROMO 1</t>
  </si>
  <si>
    <t>NTRA. SRA. DE LAS MERCEDES</t>
  </si>
  <si>
    <t>HNAS CARIDAD SAN VICENTE DE PAUL</t>
  </si>
  <si>
    <t>FRANCISCO SILVELA 28</t>
  </si>
  <si>
    <t>OBRA SO.N.S.MONTSERRAT-S.SIMON Y S.JUDAS</t>
  </si>
  <si>
    <t>ASOCIACION CULTURAL SURCO</t>
  </si>
  <si>
    <t>****3687*</t>
  </si>
  <si>
    <t>de Trévelez</t>
  </si>
  <si>
    <t>http://www.colegiomontserrat.eu</t>
  </si>
  <si>
    <t>cc.obrasonsmontserrat.madrid@educa.madrid.org</t>
  </si>
  <si>
    <t>secretaria@colegiomontserrat.eu</t>
  </si>
  <si>
    <t>DIRECCION AREA TERRITORIAL MADRID-ESTE</t>
  </si>
  <si>
    <t>****8049*</t>
  </si>
  <si>
    <t>http://www.madrid.org/dat_este/</t>
  </si>
  <si>
    <t>info.dateste@madrid.org</t>
  </si>
  <si>
    <t>NUESTRA SEÑORA DE LAS NIEVES</t>
  </si>
  <si>
    <t>NUSNI, S.A.</t>
  </si>
  <si>
    <t>****3912*</t>
  </si>
  <si>
    <t>589</t>
  </si>
  <si>
    <t>http://colegionuestrasradelasnieves.es/</t>
  </si>
  <si>
    <t>cc.nsdelasnieves.madrid@educa.madrid.org</t>
  </si>
  <si>
    <t>correocam@colegionsnieves.es</t>
  </si>
  <si>
    <t>N. S. DEL OTERO</t>
  </si>
  <si>
    <t>REGINA HORCAJO LOPEZ</t>
  </si>
  <si>
    <t>CALAHORRA 68</t>
  </si>
  <si>
    <t>NTRA. SRA. DE LA PAZ</t>
  </si>
  <si>
    <t>VILLAGARCIA 20</t>
  </si>
  <si>
    <t>NUESTRA SEÑORA DE LA PAZ</t>
  </si>
  <si>
    <t>****0137*</t>
  </si>
  <si>
    <t>https://colegionsdelapaz.es/</t>
  </si>
  <si>
    <t>cc.nsdelapaz.madrid@educa.madrid.org</t>
  </si>
  <si>
    <t>direccion@colegionsdelapaz.es</t>
  </si>
  <si>
    <t>SERAFIN MORA GARCIA</t>
  </si>
  <si>
    <t>SATURNINO TEJERA 17 BATALLA TORRIJOS 22</t>
  </si>
  <si>
    <t>NTRA. SRA. DE LOS PELIGROS</t>
  </si>
  <si>
    <t>R.R. BERNARDAS</t>
  </si>
  <si>
    <t>ANTONIO PEREZ 15</t>
  </si>
  <si>
    <t>NTRA. SRA. DEL ROSARIO</t>
  </si>
  <si>
    <t>ROSARIO RUBIO ESCAMEZ</t>
  </si>
  <si>
    <t>P.INFANTA ISABEL 7</t>
  </si>
  <si>
    <t>N S DEL ROSARIO</t>
  </si>
  <si>
    <t>M ROSARIO GONZALEZ ALVAREZ</t>
  </si>
  <si>
    <t>MARINA VEGA 72</t>
  </si>
  <si>
    <t>COL DE ED ESP NTRA SRA DE LA SILLA</t>
  </si>
  <si>
    <t>AYALA 45</t>
  </si>
  <si>
    <t>NTRA. SRA. DEL PERPETUO SOCORRO</t>
  </si>
  <si>
    <t>AV.MORATALAZ 100</t>
  </si>
  <si>
    <t>NUESTRA SEÑORA DEL PILAR</t>
  </si>
  <si>
    <t>HIJAS DE MARIA AUXILIADORA</t>
  </si>
  <si>
    <t>****0788*</t>
  </si>
  <si>
    <t>de San Benito</t>
  </si>
  <si>
    <t>http://plazacastilla.salesianas.org/</t>
  </si>
  <si>
    <t>cc.nsdelpilar.madrid@educa.madrid.org</t>
  </si>
  <si>
    <t>titularplaza@salesianas.org</t>
  </si>
  <si>
    <t>FUNDACION EDUCATIVA MARIANISTA DOMINGO LAZARO</t>
  </si>
  <si>
    <t>de Castelló</t>
  </si>
  <si>
    <t>http://www.nspilar.com</t>
  </si>
  <si>
    <t>cc.nspilar.madrid@educa.madrid.org</t>
  </si>
  <si>
    <t>secretaria@nspilar.com</t>
  </si>
  <si>
    <t>N S DE LOS REMEDIOS</t>
  </si>
  <si>
    <t>CARMEN FELISA DOMINGUEZ MILLAN</t>
  </si>
  <si>
    <t>ALEJANDRO MORAN 21</t>
  </si>
  <si>
    <t>NTRA.SRA.DEL SAGRARIO</t>
  </si>
  <si>
    <t>SAGRARIO LOPEZ BARRANQUERO</t>
  </si>
  <si>
    <t>CADETE JULIO LLOMPART, 31</t>
  </si>
  <si>
    <t>NTRA. SRA. DE LA SOLEDAD</t>
  </si>
  <si>
    <t>NTRA SRA DE LA SOLEDAD 18</t>
  </si>
  <si>
    <t>N.S. DE LA SOLEDAD</t>
  </si>
  <si>
    <t>ANDRES JIMENEZ CARRASCO</t>
  </si>
  <si>
    <t>MERCEDES RODRIGUEZ 1</t>
  </si>
  <si>
    <t>N S DE SONSOLES</t>
  </si>
  <si>
    <t>SONSOLES SANCHEZ JORGE</t>
  </si>
  <si>
    <t>AV.MANZANARES 166</t>
  </si>
  <si>
    <t>NTRA. SRA. DE LAS TRES AVEMARIAS</t>
  </si>
  <si>
    <t>M.FELIPA Y M.SOLEDAD ATILANA FDEZ.AVILA</t>
  </si>
  <si>
    <t>MOTA DEL CUERVO,72</t>
  </si>
  <si>
    <t>NUEVOS HORIZONTES</t>
  </si>
  <si>
    <t>M.DE LOS ANGELES CASTRO RAMOS 12-4-84</t>
  </si>
  <si>
    <t>AV.ALBUFERA 300</t>
  </si>
  <si>
    <t>ORIES</t>
  </si>
  <si>
    <t>MARTIN LORENZO BERNAL-JOSE CALVO SANTOS</t>
  </si>
  <si>
    <t>ARTAJONA 9</t>
  </si>
  <si>
    <t>LICEO OROQUIETA</t>
  </si>
  <si>
    <t>LICEO OROQUIETA, SDAD. COOP. MADRILEÑA</t>
  </si>
  <si>
    <t>****5753*</t>
  </si>
  <si>
    <t>del Sáhara</t>
  </si>
  <si>
    <t>79</t>
  </si>
  <si>
    <t>http://www.educa.madrid.org/cc.liceooroquieta.madrid</t>
  </si>
  <si>
    <t>cc.liceooroquieta.madrid@educa.madrid.org</t>
  </si>
  <si>
    <t>liceooroquieta@yahoo.es</t>
  </si>
  <si>
    <t>PABLO VI</t>
  </si>
  <si>
    <t>INSTITUTO CATOLICO DE ESTUDIOS, S.A.</t>
  </si>
  <si>
    <t>****8805*</t>
  </si>
  <si>
    <t>297</t>
  </si>
  <si>
    <t>http://www.icepablovi.es</t>
  </si>
  <si>
    <t>secretaria@pablovi.es</t>
  </si>
  <si>
    <t>pablovicole@hotmail.com</t>
  </si>
  <si>
    <t>PAIDOS</t>
  </si>
  <si>
    <t>PABLO RODRIGUEZ MARTIN</t>
  </si>
  <si>
    <t>TREVIANA 6</t>
  </si>
  <si>
    <t>EL OSITO DE LUIS DE LARRAINZA</t>
  </si>
  <si>
    <t>EL OSITO GESTIÓN DE SERVICIOS EDUCATIVOS, S.L.</t>
  </si>
  <si>
    <t>****3147*</t>
  </si>
  <si>
    <t>de Luis Larrainza</t>
  </si>
  <si>
    <t>www.escuelainfantilelosito.com</t>
  </si>
  <si>
    <t>info@escuelainfantilelosito.com</t>
  </si>
  <si>
    <t>PAX VICALVARO</t>
  </si>
  <si>
    <t>MARIA PILAR BANDRES HUNGRIA</t>
  </si>
  <si>
    <t>VILLARDONDIEGO 4 Y 6</t>
  </si>
  <si>
    <t>PEREDA</t>
  </si>
  <si>
    <t>JOVITA LOSADA PEREZ</t>
  </si>
  <si>
    <t>PO DE LAS DELICIAS 78</t>
  </si>
  <si>
    <t>LOS PINARES</t>
  </si>
  <si>
    <t>MARIA CARMEN ALONSO BURGOS</t>
  </si>
  <si>
    <t>AV.PEDRO MATA CHALET 2</t>
  </si>
  <si>
    <t>EL CEDRO</t>
  </si>
  <si>
    <t>MATILDE BETHENCOURT ESPINOSA</t>
  </si>
  <si>
    <t>PINAR 18-20</t>
  </si>
  <si>
    <t>PINO, EL</t>
  </si>
  <si>
    <t>JOSE LUIS HERNANDEZ CRESPO</t>
  </si>
  <si>
    <t>ABEDUL 7</t>
  </si>
  <si>
    <t>EL PLUS</t>
  </si>
  <si>
    <t>JUANA SANTIAGO MORENO</t>
  </si>
  <si>
    <t>YBIGUERAS 27</t>
  </si>
  <si>
    <t>EL PORVENIR</t>
  </si>
  <si>
    <t>FUNDACION FEDERICO FLIEDNER</t>
  </si>
  <si>
    <t>****1542*</t>
  </si>
  <si>
    <t>https://www.elporvenir.es/es/inicio</t>
  </si>
  <si>
    <t>cc.elporvenir.madrid@educa.madrid.org</t>
  </si>
  <si>
    <t>primaria@elporvenir.es</t>
  </si>
  <si>
    <t>EL PRADO</t>
  </si>
  <si>
    <t>FOMENTO DE CENTROS DE ENSEÑANZA, S.A.</t>
  </si>
  <si>
    <t>****2659*</t>
  </si>
  <si>
    <t>de la Costa Brava</t>
  </si>
  <si>
    <t>http://www.colegioelprado.com</t>
  </si>
  <si>
    <t>eprd_secretaria@fomento.edu</t>
  </si>
  <si>
    <t>elprado@fomento.edu</t>
  </si>
  <si>
    <t>PRADO FERNANDEZ</t>
  </si>
  <si>
    <t>CARMEN DEL PRADO FERNANDEZ</t>
  </si>
  <si>
    <t>JOSE ANTONIO DE ARMONA 8</t>
  </si>
  <si>
    <t>PRESERVACION DE LA FE</t>
  </si>
  <si>
    <t>DAMAS APOSTOLICAS</t>
  </si>
  <si>
    <t>LOPEZ DE HOYOS 109</t>
  </si>
  <si>
    <t>DAMAS APOSTOLICAS DEL SGDO.CORAZON DE JESUS</t>
  </si>
  <si>
    <t>ACUERDO 8</t>
  </si>
  <si>
    <t>DAMAS APOSTOLICAS SGDO CORAZON JESUS</t>
  </si>
  <si>
    <t>ANDRES MELLADO 59</t>
  </si>
  <si>
    <t>DAMAS APOSTOLICAS SGDO CORAZON</t>
  </si>
  <si>
    <t>CARNICER 21</t>
  </si>
  <si>
    <t>PROGRESO</t>
  </si>
  <si>
    <t>JULIA MELLEN LOPEZ</t>
  </si>
  <si>
    <t>POZO HALCON 24</t>
  </si>
  <si>
    <t>PURISIMA CONCEPCION</t>
  </si>
  <si>
    <t>R R CLARISAS</t>
  </si>
  <si>
    <t>CLARISAS 2</t>
  </si>
  <si>
    <t>HERMANDAD DEL REFUGIO Y PIEDAD</t>
  </si>
  <si>
    <t>****4311*</t>
  </si>
  <si>
    <t>de la Puebla</t>
  </si>
  <si>
    <t>http://www.pconcepcion.escuelateresiana.com</t>
  </si>
  <si>
    <t>cc.purisimaconcepcion.madrid@educa.madrid.org</t>
  </si>
  <si>
    <t>direcciongeneral@pconcepcion.escuelateresiana.com</t>
  </si>
  <si>
    <t>RAMON Y CAJAL</t>
  </si>
  <si>
    <t>COLEGIOS RAMON Y CAJAL, S.L.</t>
  </si>
  <si>
    <t>****0134*</t>
  </si>
  <si>
    <t>de Arturo Soria</t>
  </si>
  <si>
    <t>206</t>
  </si>
  <si>
    <t>www.colegiosramonycajal.es</t>
  </si>
  <si>
    <t>crc@colegiosramonycajal.es</t>
  </si>
  <si>
    <t>direccion.tecnica@colegiosramonycajal.es</t>
  </si>
  <si>
    <t>REINA DE LOS ANGELES</t>
  </si>
  <si>
    <t>ESCUELA IINFANTIL REINA DE LOS ANGELES, S.L. UNIPERSONAL</t>
  </si>
  <si>
    <t>****4555*</t>
  </si>
  <si>
    <t>del Darro</t>
  </si>
  <si>
    <t>info@reinadelosangeles.es</t>
  </si>
  <si>
    <t>MADRES REPARADORAS DEL SAGRADO CORAZON</t>
  </si>
  <si>
    <t>MM REPARADORAS DEL S CORAZON</t>
  </si>
  <si>
    <t>NARVAEZ 57</t>
  </si>
  <si>
    <t>REYES MAGOS</t>
  </si>
  <si>
    <t>MARIA DOLORES VILA TEJERO</t>
  </si>
  <si>
    <t>REYES MAGOS 18</t>
  </si>
  <si>
    <t>RUIOLA</t>
  </si>
  <si>
    <t>JOAQUINA BERNAL RUIZ</t>
  </si>
  <si>
    <t>RODRIGUEZ SAN PEDRO 65</t>
  </si>
  <si>
    <t>COLEGIO RAMON Y CAJAL, S.L.</t>
  </si>
  <si>
    <t>de Matías Turrión</t>
  </si>
  <si>
    <t>rcajal@rcajal.es</t>
  </si>
  <si>
    <t>R.R. SAGRADA FAMILIA DE BURDEOS</t>
  </si>
  <si>
    <t>FOTOGRAFIA 3 Y 6</t>
  </si>
  <si>
    <t>SAGRADO CORAZON DE MARIA</t>
  </si>
  <si>
    <t>HOYO DE MANZANARES 5</t>
  </si>
  <si>
    <t>EL ARDAL</t>
  </si>
  <si>
    <t>ALAMOS DEL ARDAL, S.L.</t>
  </si>
  <si>
    <t>****6847*</t>
  </si>
  <si>
    <t>del Ardal</t>
  </si>
  <si>
    <t>www.elardal.com</t>
  </si>
  <si>
    <t>elardal@gmail.com</t>
  </si>
  <si>
    <t>palomadeharo@elardal.com</t>
  </si>
  <si>
    <t>FUNDACION EDUCATIVA SOFIA BARAT</t>
  </si>
  <si>
    <t>****2574*</t>
  </si>
  <si>
    <t>de Santa Magdalena Sofía</t>
  </si>
  <si>
    <t>http://www.chamartin.redsagradocorazon.es</t>
  </si>
  <si>
    <t>cc.scorazonchamartin.madrid@educa.madrid.org</t>
  </si>
  <si>
    <t>secretaria.chamartin@fesofiabarat.es</t>
  </si>
  <si>
    <t>INSTITUCION DE HERMANOS DEL SAGRADO CORAZON</t>
  </si>
  <si>
    <t>****0954*</t>
  </si>
  <si>
    <t>http://www.educa.madrid.org/cc.sagradocorazon-chamartin.madrid</t>
  </si>
  <si>
    <t>cc.sagradocorazon-chamartin.madrid@educa.madrid.org</t>
  </si>
  <si>
    <t>secretaria.m@corazonistas.com</t>
  </si>
  <si>
    <t>PATRONATO PADRE PULGAR</t>
  </si>
  <si>
    <t>****0427*</t>
  </si>
  <si>
    <t>de San Jaime</t>
  </si>
  <si>
    <t>http://www.sagrado-corazon.net</t>
  </si>
  <si>
    <t>cc.sgdocorazon.madrid@educa.madrid.org</t>
  </si>
  <si>
    <t>administracion@sagrado-corazon.net</t>
  </si>
  <si>
    <t>SANTA MARIA MICAELA</t>
  </si>
  <si>
    <t>****0852*</t>
  </si>
  <si>
    <t>Vía Carpetana</t>
  </si>
  <si>
    <t>105</t>
  </si>
  <si>
    <t>http://www.educa.madrid.org/cc.smmicaela.madrid</t>
  </si>
  <si>
    <t>cc.smmicaela.madrid@educa.madrid.org</t>
  </si>
  <si>
    <t>santamariamicaela@telefonica.net</t>
  </si>
  <si>
    <t>LA SALLE-SAGRADO CORAZON</t>
  </si>
  <si>
    <t>FUNDACION VILLENA LA SALLE</t>
  </si>
  <si>
    <t>****0823*</t>
  </si>
  <si>
    <t>del Cardenal Herrera Oria</t>
  </si>
  <si>
    <t>242</t>
  </si>
  <si>
    <t>http://www.lasallesagradocorazon.es</t>
  </si>
  <si>
    <t>cc.lasallesg.madrid@educa.madrid.org</t>
  </si>
  <si>
    <t>sallesc@lasallesagradocorazon.es</t>
  </si>
  <si>
    <t>SAGRADOS CORAZONES</t>
  </si>
  <si>
    <t>CONGREGACION DE LOS SAGRADOS CORAZONES</t>
  </si>
  <si>
    <t>****0897*</t>
  </si>
  <si>
    <t>de Martín de los Heros</t>
  </si>
  <si>
    <t>http://www.educa.madrid.org/cc.sagradoscorazones.madrid</t>
  </si>
  <si>
    <t>cc.sagradoscorazones.madrid@educa.madrid.org</t>
  </si>
  <si>
    <t>colegio@colegiosscc.es</t>
  </si>
  <si>
    <t>ENRIQUETA AYMER</t>
  </si>
  <si>
    <t>CONGREGACION SAGRADOS CORAZONES</t>
  </si>
  <si>
    <t>****0957*</t>
  </si>
  <si>
    <t>de Mirabel</t>
  </si>
  <si>
    <t>http://www.educa.madrid.org/cc.enriquetaaymer.madrid</t>
  </si>
  <si>
    <t>cc.enriquetaaymer.madrid@educa.madrid.org</t>
  </si>
  <si>
    <t>eaymerscm@planalfa.es</t>
  </si>
  <si>
    <t>SAINT.DOMINIQUE</t>
  </si>
  <si>
    <t>FUNDAC.UNIV.S.PABLO 27286 Y 12686</t>
  </si>
  <si>
    <t>OLIVOS,22-26</t>
  </si>
  <si>
    <t>KINDERGARTEN LA SALLE</t>
  </si>
  <si>
    <t>SAMUEL BAONZA, S.A.</t>
  </si>
  <si>
    <t>****3117*</t>
  </si>
  <si>
    <t>de Alfonso Rodríguez Santamaría</t>
  </si>
  <si>
    <t>23-25</t>
  </si>
  <si>
    <t>http://www.kinderlasalle.com</t>
  </si>
  <si>
    <t>kinder@kinderlasalle.com</t>
  </si>
  <si>
    <t>ANTONIO MORENO VIVO</t>
  </si>
  <si>
    <t>CONDE DE ROMANONES,10</t>
  </si>
  <si>
    <t>PADRES CAPUCHINOS</t>
  </si>
  <si>
    <t>****0191*</t>
  </si>
  <si>
    <t>http://www.educa.madrid.org/cc.sanantonio.madrid</t>
  </si>
  <si>
    <t>cc.sanantonio.madrid@educa.madrid.org</t>
  </si>
  <si>
    <t>secretaria@sanantoniocap.com</t>
  </si>
  <si>
    <t>ANTONIO CLEMENTE DE MINGO</t>
  </si>
  <si>
    <t>SIERRA DE MONCHIQUE 23</t>
  </si>
  <si>
    <t>S ANTONIO</t>
  </si>
  <si>
    <t>LEONOR SANZ PAREDES</t>
  </si>
  <si>
    <t>ISLAS CIES,18</t>
  </si>
  <si>
    <t>SAN ANTONIO DE PADUA</t>
  </si>
  <si>
    <t>ANTONIO HERNANDEZ DEL RIO</t>
  </si>
  <si>
    <t>SAN MOISES 34</t>
  </si>
  <si>
    <t>SAN BUENAVENTURA</t>
  </si>
  <si>
    <t>PADRES FRANCISCANOS MENORES CONVENTUALES</t>
  </si>
  <si>
    <t>****0955*</t>
  </si>
  <si>
    <t>de El Greco</t>
  </si>
  <si>
    <t>http://www.sanbuenaventura.org</t>
  </si>
  <si>
    <t>cc.sanbuenaventura.madrid@educa.madrid.org</t>
  </si>
  <si>
    <t>direccion@sanbuenaventura.org</t>
  </si>
  <si>
    <t>SEK-SANTA ISABEL</t>
  </si>
  <si>
    <t>COLEGIO SANTA ISABEL, S.A.</t>
  </si>
  <si>
    <t>de Santa Isabel</t>
  </si>
  <si>
    <t>sek_staisabel@sek.es</t>
  </si>
  <si>
    <t>ATOCHA</t>
  </si>
  <si>
    <t>COLEGIO ATOCHA S.A. 10386</t>
  </si>
  <si>
    <t>ATOCHA 45</t>
  </si>
  <si>
    <t>ARTURO SORIA</t>
  </si>
  <si>
    <t>ARTURO SORIA SDAD.COOP.DE ENSEÑANZA</t>
  </si>
  <si>
    <t>****3196*</t>
  </si>
  <si>
    <t>del Duque de Tamámes</t>
  </si>
  <si>
    <t>http://www.colegioarturosoria.org</t>
  </si>
  <si>
    <t>ceas@colegioarturosoria.org</t>
  </si>
  <si>
    <t>direccion@colegioarturosoria.org</t>
  </si>
  <si>
    <t>SAN EUGENIO</t>
  </si>
  <si>
    <t>EUGENIO GOMEZ GALAN</t>
  </si>
  <si>
    <t>CARMEN BRUGUERA 55 ARGANZUELA</t>
  </si>
  <si>
    <t>SAN EULOGIO</t>
  </si>
  <si>
    <t>de La Revoltosa</t>
  </si>
  <si>
    <t>http://www.colegiosaneulogio.com</t>
  </si>
  <si>
    <t>cc.saneulogio.madrid@educa.madrid.org</t>
  </si>
  <si>
    <t>colegiosaneulogio@yahoo.es</t>
  </si>
  <si>
    <t>PARROQUIAL SAN FEDERICO</t>
  </si>
  <si>
    <t>ARZOBISPADO DE MADRID-ALCALA</t>
  </si>
  <si>
    <t>ALCALDE MARTIN ALZAGA 21</t>
  </si>
  <si>
    <t>PP FILIPENSES</t>
  </si>
  <si>
    <t>SAN FELIPE NERI 2</t>
  </si>
  <si>
    <t>SAN FRANCISCO</t>
  </si>
  <si>
    <t>ALBARES LA RIBERA 40</t>
  </si>
  <si>
    <t>S FRANCISCO JAVIER</t>
  </si>
  <si>
    <t>VICTORIA ALEJO CALLES</t>
  </si>
  <si>
    <t>AV.BUENOS AIRES 14</t>
  </si>
  <si>
    <t>C.P.SAN GINES</t>
  </si>
  <si>
    <t>ARENAL 13</t>
  </si>
  <si>
    <t>SAN IGNACIO</t>
  </si>
  <si>
    <t>GREGORIO RUIZ FERNANDEZ</t>
  </si>
  <si>
    <t>TRIBULETE 4</t>
  </si>
  <si>
    <t>ANTONINA GANCEDO SACRISTAN</t>
  </si>
  <si>
    <t>SAN IGNACIO DE LOYOLA 3</t>
  </si>
  <si>
    <t>SAN ILLAN</t>
  </si>
  <si>
    <t>CONCEPCION GUTIERREZ MARTINEZ</t>
  </si>
  <si>
    <t>DAIMIEL 9</t>
  </si>
  <si>
    <t>S ISIDORO</t>
  </si>
  <si>
    <t>SOLEDAD BOTELLO AGUADO</t>
  </si>
  <si>
    <t>CIUDAD PINO BL.0. 1-.</t>
  </si>
  <si>
    <t>SAN JAIME APOSTOL</t>
  </si>
  <si>
    <t>PARROQUIA DE SAN JAIME APOSTOL</t>
  </si>
  <si>
    <t>****0769*</t>
  </si>
  <si>
    <t>de Juan José Martínez Seco</t>
  </si>
  <si>
    <t>cc.sanjaimeapostol.madrid@educa.madrid.org</t>
  </si>
  <si>
    <t>colegiosanjaimeapostol@gmail.com</t>
  </si>
  <si>
    <t>MIGUEL NAVARRO GARCIA</t>
  </si>
  <si>
    <t>PSO.DE EXTREMADURA 298</t>
  </si>
  <si>
    <t>COLEGIO SAN JAVIER-DIEGO PEREZ LLERENA, S.L.</t>
  </si>
  <si>
    <t>****4093*</t>
  </si>
  <si>
    <t>de Santa María de la Cabeza</t>
  </si>
  <si>
    <t>http://www.colegiosanjavier.es</t>
  </si>
  <si>
    <t>cc.sanjavier.madrid@educa.madrid.org</t>
  </si>
  <si>
    <t>info@colegiosanjavier.es</t>
  </si>
  <si>
    <t>FUNDACION EDUCATIVA FRANCISCANAS ANA MOGAS</t>
  </si>
  <si>
    <t>****2442*</t>
  </si>
  <si>
    <t>de Francisco Laguna</t>
  </si>
  <si>
    <t>http://www.sanjose.anamogas.org</t>
  </si>
  <si>
    <t>cc.sanjosevallecas.madrid@educa.madrid.org</t>
  </si>
  <si>
    <t>direccion_sjm@edu.anamogas.org</t>
  </si>
  <si>
    <t>JOSEFINA IBARRA ECHEVERRIA</t>
  </si>
  <si>
    <t>ALBARRACIN 13-A</t>
  </si>
  <si>
    <t>M DEL AMO HERNANDEZ</t>
  </si>
  <si>
    <t>PANERIA 34 Y LENCEROS</t>
  </si>
  <si>
    <t>SOCIEDAD DE SAN VICENTE DE PAUL DE ESPAÑA</t>
  </si>
  <si>
    <t>RAIMUNDO LULIO, 6</t>
  </si>
  <si>
    <t>JOSE BARROSO NAVAS</t>
  </si>
  <si>
    <t>COLONIA SANTA MARGARITA 8</t>
  </si>
  <si>
    <t>TERCIARIAS FRANCISCANAS PURISIMA CONCEPCION</t>
  </si>
  <si>
    <t>****0648*</t>
  </si>
  <si>
    <t>de Moreno Nieto</t>
  </si>
  <si>
    <t>http://www.csanjosemorenonieto.com/</t>
  </si>
  <si>
    <t>cc.san-jose.madrid@educa.madrid.org</t>
  </si>
  <si>
    <t>csjmorenonieto1900@gmail.com</t>
  </si>
  <si>
    <t>INSTITUTO SAN JOSE</t>
  </si>
  <si>
    <t>FUNDACION INSTITUTO SAN JOSE</t>
  </si>
  <si>
    <t>****8986*</t>
  </si>
  <si>
    <t>del Pinar de San José</t>
  </si>
  <si>
    <t>98</t>
  </si>
  <si>
    <t>http://fundacioninstitutosanjose.com/</t>
  </si>
  <si>
    <t>cc.institutosanjose.madrid@educa.madrid.org</t>
  </si>
  <si>
    <t>colegiofisj@ohsjd.es</t>
  </si>
  <si>
    <t>SAN JOSE DE CLUNY</t>
  </si>
  <si>
    <t>FUNDACIÓN EDUCATIVA SAN JOSE DE CLUNY</t>
  </si>
  <si>
    <t>****2494*</t>
  </si>
  <si>
    <t>de San Restituto</t>
  </si>
  <si>
    <t>cc.sanjosedecluny.madrid@educa.madrid.org</t>
  </si>
  <si>
    <t>direccion@clunyvillaamil.es</t>
  </si>
  <si>
    <t>SALESIANOS ESTRECHO SAN JUAN BAUTISTA</t>
  </si>
  <si>
    <t>CONGREGACION DE RELIGIOSOS PADRES SALESIANOS</t>
  </si>
  <si>
    <t>****0813*</t>
  </si>
  <si>
    <t>de Francos Rodríguez</t>
  </si>
  <si>
    <t>http://www.salesianosestrecho.es</t>
  </si>
  <si>
    <t>cc.sanjuanbautista.madrid@educa.madrid.org</t>
  </si>
  <si>
    <t>director@salesianosestrecho.es</t>
  </si>
  <si>
    <t>E.G.M.S JUAN BAUTISTA</t>
  </si>
  <si>
    <t>ANGEL MUNOZ 31</t>
  </si>
  <si>
    <t>FERNANDO CARO RANERA</t>
  </si>
  <si>
    <t>CALAHORRA 124</t>
  </si>
  <si>
    <t>COL.S.JUAN DE LA CRUZ S.L.</t>
  </si>
  <si>
    <t>MARIA TERESA SAENZ DE HEREDIA 7</t>
  </si>
  <si>
    <t>SAN LORENZO</t>
  </si>
  <si>
    <t>CIPRIANO NUÑEZ PARRA</t>
  </si>
  <si>
    <t>VIRGEN DEL LLUC 116</t>
  </si>
  <si>
    <t>BENITO GUTIERREZ,19</t>
  </si>
  <si>
    <t>SAN MARTIN</t>
  </si>
  <si>
    <t>ELVIRA MAYORAL FUENTES</t>
  </si>
  <si>
    <t>CENICIENTOS 14</t>
  </si>
  <si>
    <t>S MIGUEL ARCANGEL</t>
  </si>
  <si>
    <t>M.RAQUEL GONZALEZ DELGADO</t>
  </si>
  <si>
    <t>ALGEMESI 6</t>
  </si>
  <si>
    <t>SAN MIGUEL Y SANTA ISABEL</t>
  </si>
  <si>
    <t>ALONSO MENENDEZ FERNANDEZ</t>
  </si>
  <si>
    <t>LOGROSAN 22</t>
  </si>
  <si>
    <t>DIRECCION AREA TERRITORIAL MADRID-SUR</t>
  </si>
  <si>
    <t>Maestro</t>
  </si>
  <si>
    <t>dat.datsur.leganes@educa.madrid.org</t>
  </si>
  <si>
    <t>SAN NICOLAS DE BARI</t>
  </si>
  <si>
    <t>CARMEN BERNAL HERRERA</t>
  </si>
  <si>
    <t>ILUSTRACION 2</t>
  </si>
  <si>
    <t>LICEO SAN PABLO, S.A.</t>
  </si>
  <si>
    <t>del Doctor Martín Arévalo</t>
  </si>
  <si>
    <t>SAN PEDRO</t>
  </si>
  <si>
    <t>FRANCISCO LOPEZ APARICIO</t>
  </si>
  <si>
    <t>CNO.PERALES 6</t>
  </si>
  <si>
    <t>SAN RAFAEL ARCÁNGEL</t>
  </si>
  <si>
    <t>COLEGIO PARENTES SAN RAFAEL S.L</t>
  </si>
  <si>
    <t>****6385*</t>
  </si>
  <si>
    <t>de Otero y Delage</t>
  </si>
  <si>
    <t>https://sanrafaelmadrid.es/</t>
  </si>
  <si>
    <t>cc.sanrafael.madrid@educa.madrid.org</t>
  </si>
  <si>
    <t>secretaria@sanrafaelmadrid.es</t>
  </si>
  <si>
    <t>SAN ROQUE</t>
  </si>
  <si>
    <t>del Abolengo</t>
  </si>
  <si>
    <t>www.escuelasanroque.es</t>
  </si>
  <si>
    <t>cc.sanroque.madrid@educa.madrid.org</t>
  </si>
  <si>
    <t>direccion@escuelasanroque.es</t>
  </si>
  <si>
    <t>SAN VIATOR</t>
  </si>
  <si>
    <t>CONGREGACION DE RELIGIOSOS DE SAN VIATOR</t>
  </si>
  <si>
    <t>de Fernández Ladreda</t>
  </si>
  <si>
    <t>http://www.colegiosanviator.es</t>
  </si>
  <si>
    <t>cc.sanviator.madrid@educa.madrid.org</t>
  </si>
  <si>
    <t>info@colegiosanviator.es</t>
  </si>
  <si>
    <t>COLEGIO SAN VICENTE COLONIA DEL TAXISTA, S.L.</t>
  </si>
  <si>
    <t>****0890*</t>
  </si>
  <si>
    <t>del Butrón</t>
  </si>
  <si>
    <t>http://www.COLEGIOCONCERTADOSANVICENTE.ES</t>
  </si>
  <si>
    <t>cc.sanvicente.madrid@educa.madrid.org</t>
  </si>
  <si>
    <t>SANT-YAGO</t>
  </si>
  <si>
    <t>JUSTO DIAZ BLANCO</t>
  </si>
  <si>
    <t>MAESTRO LASALLE 25</t>
  </si>
  <si>
    <t>SANTA BERNARDITA</t>
  </si>
  <si>
    <t>RELIGIOSAS DE NEVERS</t>
  </si>
  <si>
    <t>N.S.DE LOS ROSALES-ARAVACA KM.5 CTRA.C</t>
  </si>
  <si>
    <t>SANTA CRISTINA</t>
  </si>
  <si>
    <t>CRISTINA LANA VILLACAMPA</t>
  </si>
  <si>
    <t>CASTELLO 61</t>
  </si>
  <si>
    <t>SANTA ELIZABETH</t>
  </si>
  <si>
    <t>COLEGIO SANTA ELISABETH, S.L.</t>
  </si>
  <si>
    <t>****9091*</t>
  </si>
  <si>
    <t>***8464**</t>
  </si>
  <si>
    <t>de Viera y Clavijo</t>
  </si>
  <si>
    <t>cc.santaelizabeth.madrid@educa.madrid.org</t>
  </si>
  <si>
    <t>SANTA FE</t>
  </si>
  <si>
    <t>JAIME CONTRERAS CONTRERAS</t>
  </si>
  <si>
    <t>DR.CALVO PEREZ 4</t>
  </si>
  <si>
    <t>FRANCISCO MUÑOZ MIGUELAÑEZ</t>
  </si>
  <si>
    <t>PLATA,9 Y 15</t>
  </si>
  <si>
    <t>SANTA GEMA GALGANI</t>
  </si>
  <si>
    <t>SANTA GEMA SERVICIOS EDUCATIVOS, S. L.</t>
  </si>
  <si>
    <t>****2407*</t>
  </si>
  <si>
    <t>****0533*</t>
  </si>
  <si>
    <t>de Escalona</t>
  </si>
  <si>
    <t>http://www.colegio-santagema.es</t>
  </si>
  <si>
    <t>cc.santagemagalgani.madrid@educa.madrid.org</t>
  </si>
  <si>
    <t>info@colegio-santagema.es</t>
  </si>
  <si>
    <t>SANTA GEMA</t>
  </si>
  <si>
    <t>CLARA ALMAGRO PARDO DE DONLEBUN</t>
  </si>
  <si>
    <t>SAN GERARDO, 17</t>
  </si>
  <si>
    <t>REAL COLEGIO SANTA ISABEL-LA ASUNCION</t>
  </si>
  <si>
    <t>RELIGIOSAS DE LA ASUNCION</t>
  </si>
  <si>
    <t>****0773*</t>
  </si>
  <si>
    <t>http://www.educa.madrid.org/cc.rcsantaisabel.madrid</t>
  </si>
  <si>
    <t>cc.rcsantaisabel.madrid@educa.madrid.org</t>
  </si>
  <si>
    <t>dgsi@planalfa.es</t>
  </si>
  <si>
    <t>SANTA ISABEL</t>
  </si>
  <si>
    <t>MIGUEL LOPEZ LINARES</t>
  </si>
  <si>
    <t>SANTA ISABEL 29</t>
  </si>
  <si>
    <t>ISABEL LORENZO LOMBELA</t>
  </si>
  <si>
    <t>MURCIA 9</t>
  </si>
  <si>
    <t>SAN RAFAEL ARCANGEL-SANTA LUISA</t>
  </si>
  <si>
    <t>de Inocencio Fernández</t>
  </si>
  <si>
    <t>****0950*</t>
  </si>
  <si>
    <t>de Tolosa</t>
  </si>
  <si>
    <t>http://www.santamariamadrid.es</t>
  </si>
  <si>
    <t>cc.santamaria.madrid@educa.madrid.org</t>
  </si>
  <si>
    <t>info@santamariamadrid.es</t>
  </si>
  <si>
    <t>SANTA MARIA DE LOS ANGELES</t>
  </si>
  <si>
    <t>SANTA MARIA DE LOS ANGELES,  S.L.</t>
  </si>
  <si>
    <t>147</t>
  </si>
  <si>
    <t>SANTA MARIA DE LOS APOSTOLES</t>
  </si>
  <si>
    <t>MISIONERAS CRUZADAS DE LA IGLESIA</t>
  </si>
  <si>
    <t>****0025*</t>
  </si>
  <si>
    <t>de la Grosella</t>
  </si>
  <si>
    <t>www.colegiosma.com</t>
  </si>
  <si>
    <t>cc.apostoles.madrid@educa.madrid.org</t>
  </si>
  <si>
    <t>colegiosmamadrid@gmail.com</t>
  </si>
  <si>
    <t>SANTA MARIA DEL MAR</t>
  </si>
  <si>
    <t>MARIA LUISA MONFORTE FREJO</t>
  </si>
  <si>
    <t>RIOJA 11</t>
  </si>
  <si>
    <t>RR. ADORATRICES</t>
  </si>
  <si>
    <t>SANTA VIRGILIA 25 Y MAR DEL CORAL S/N</t>
  </si>
  <si>
    <t>SANTA MARIA DE LAS NIEVES</t>
  </si>
  <si>
    <t>N.S.DE LAS NIEVES S.A. 22-11-83</t>
  </si>
  <si>
    <t>AV.DEL VALLE 28 Y 34</t>
  </si>
  <si>
    <t>SANTA MARIA DEL PILAR</t>
  </si>
  <si>
    <t>de los Reyes Magos</t>
  </si>
  <si>
    <t>http://www.smpilar.es</t>
  </si>
  <si>
    <t>cc.santamariadelpilar.madrid@educa.madrid.org</t>
  </si>
  <si>
    <t>colegio@santamariadelpilar.es</t>
  </si>
  <si>
    <t>SANTA MARIA DE LOS PINOS</t>
  </si>
  <si>
    <t>SANTA MARIA DE LOS PINOS, S.L.</t>
  </si>
  <si>
    <t>****1128*</t>
  </si>
  <si>
    <t>de Angelillo</t>
  </si>
  <si>
    <t>http://www.colegiosantamariadelospinos.es/</t>
  </si>
  <si>
    <t>cc.pinos.madrid@educa.madrid.org</t>
  </si>
  <si>
    <t>colepinos@gmail.com</t>
  </si>
  <si>
    <t>SANTA MARIA DEL POZO I</t>
  </si>
  <si>
    <t>FUNDAC.BENEFICO-DOCENTE STA.MARIA DEL POZO</t>
  </si>
  <si>
    <t>MARTOS, 15</t>
  </si>
  <si>
    <t>SANTA MARIA DEL VALLE CEP</t>
  </si>
  <si>
    <t>CENTRO DE EDUCACION PERSONALIZADA (C.E.P.), S.L.</t>
  </si>
  <si>
    <t>****1543*</t>
  </si>
  <si>
    <t>http://www.colegiosantamariadelvalle.es</t>
  </si>
  <si>
    <t>direccionvitruvio@santamariadelvalle.es</t>
  </si>
  <si>
    <t>secretariavitruvio@santamariadelvalle.es</t>
  </si>
  <si>
    <t>SANTA MARGARITA</t>
  </si>
  <si>
    <t>SANTA MARGARITA, S.A. 25-2-82</t>
  </si>
  <si>
    <t>JARAMA, 12 Y MADRE DE DIOS, 50</t>
  </si>
  <si>
    <t>SANTA REGINA</t>
  </si>
  <si>
    <t>MARIA ISABEL DE RENTERIA PEREZ ROLDAN</t>
  </si>
  <si>
    <t>MONTEVIDEO 32</t>
  </si>
  <si>
    <t>SANTA RITA DE CASIA</t>
  </si>
  <si>
    <t>PALOMA SANZ REDONDO</t>
  </si>
  <si>
    <t>AV.DE MORATALAZ 101</t>
  </si>
  <si>
    <t>CEN.TRATAM.INTEGRAL PARALISIS CEREBRAL</t>
  </si>
  <si>
    <t>LUISA FUNEZ DIAZ</t>
  </si>
  <si>
    <t>***2799**</t>
  </si>
  <si>
    <t>de las Islas Marquesas</t>
  </si>
  <si>
    <t>SANTA TERESA - CENTRO DE EPA</t>
  </si>
  <si>
    <t>CPRIEPA</t>
  </si>
  <si>
    <t>CENTRO PRIVADO DE EDUCACIÓN DE PERSONAS ADULTAS</t>
  </si>
  <si>
    <t>JUSTO GUILLEN PEREZ</t>
  </si>
  <si>
    <t>GRAL.ALVAREZ DE CASTRO 16</t>
  </si>
  <si>
    <t>TERESA REGUEIRO DIAZ</t>
  </si>
  <si>
    <t>EMILIO MUÑOZ 11</t>
  </si>
  <si>
    <t>CENTRO CULTURAL PIRINEOS</t>
  </si>
  <si>
    <t>MARTIN DE LA CRUZ GONZALEZ DE LA HIGUERA</t>
  </si>
  <si>
    <t>B.AIRES66 MIGUEL S.NARCISO23 CONCEPC.42</t>
  </si>
  <si>
    <t>8.6 FUENCARRAL LAS TABLAS</t>
  </si>
  <si>
    <t>ANULACIÓN</t>
  </si>
  <si>
    <t>SANTA TERESA Y SAN FRANCISCO</t>
  </si>
  <si>
    <t>RAQUEL HERNANDO BLANCO Y PILAR PALAFOX</t>
  </si>
  <si>
    <t>SAN MARCELO 14 Y 22</t>
  </si>
  <si>
    <t>LA AMISTAD</t>
  </si>
  <si>
    <t>OBRA HOGAR DE SANTA ZITA</t>
  </si>
  <si>
    <t>de Palma del Río</t>
  </si>
  <si>
    <t>COLEGIO ESCUELAS SANTISIMO SACRAMENTO</t>
  </si>
  <si>
    <t>RELIGIOSAS HIJAS DE MARIA AUXILIADORA</t>
  </si>
  <si>
    <t>****0173*</t>
  </si>
  <si>
    <t>de María Auxiliadora</t>
  </si>
  <si>
    <t>http://www.essacramentosalesianas.es/</t>
  </si>
  <si>
    <t>cc.santisimosacramento.madrid@educa.madrid.org</t>
  </si>
  <si>
    <t>titulardehesa@salesianas.org</t>
  </si>
  <si>
    <t>SANTISIMO SACRAMENTO</t>
  </si>
  <si>
    <t>MISIONERAS STMO.SACRAMENTO Y MARIA INMACULADA</t>
  </si>
  <si>
    <t>****0032*</t>
  </si>
  <si>
    <t>208</t>
  </si>
  <si>
    <t>http://www.educa.madrid.org/cc.ssacramento.madrid</t>
  </si>
  <si>
    <t>cc.ssacramento.madrid@educa.madrid.org</t>
  </si>
  <si>
    <t>secretaria@ssacramento.org</t>
  </si>
  <si>
    <t>HNAS. DEL SANTO ANGEL DE LA GUARDA</t>
  </si>
  <si>
    <t>****0737*</t>
  </si>
  <si>
    <t>de Villuercas</t>
  </si>
  <si>
    <t>http://www.educa.madrid.org/cc.sangelguarda.madrid</t>
  </si>
  <si>
    <t>cc.sangelguarda.madrid@educa.madrid.org</t>
  </si>
  <si>
    <t>saguardamad@planalfa.es</t>
  </si>
  <si>
    <t>EL SANTO ANGEL</t>
  </si>
  <si>
    <t>JUAN JOSE ESCUDERO GIL</t>
  </si>
  <si>
    <t>ANTONIO LANZUELA 35</t>
  </si>
  <si>
    <t>COLEGIO SANTO ANGEL DE LA GUARDA, S.L. UNIPERSONAL</t>
  </si>
  <si>
    <t>****8963*</t>
  </si>
  <si>
    <t>587</t>
  </si>
  <si>
    <t>http://www.colegiosantoangelmadrid.es</t>
  </si>
  <si>
    <t>cc.santoangel.madrid@educa.madrid.org</t>
  </si>
  <si>
    <t>secretaria@colegiosantoangelmadrid.com</t>
  </si>
  <si>
    <t>SCUOLA PRIMARIA ITALIANA</t>
  </si>
  <si>
    <t>CRISTOBAL BORDIU 54</t>
  </si>
  <si>
    <t>SOBRINO</t>
  </si>
  <si>
    <t>MARCELINA SOBRINO MARTIN</t>
  </si>
  <si>
    <t>MARCELO USERA 141</t>
  </si>
  <si>
    <t>FRUTOS MAROTO MORENO</t>
  </si>
  <si>
    <t>JESUS MONTOYA 9</t>
  </si>
  <si>
    <t>AV.CERRO DE LOS ANGELES 24</t>
  </si>
  <si>
    <t>TEIDE III</t>
  </si>
  <si>
    <t>COLEGIOS TEIDE S A</t>
  </si>
  <si>
    <t>GALIANA 4</t>
  </si>
  <si>
    <t>TEIDE IV</t>
  </si>
  <si>
    <t>SOCIEDAD COOPERATIVA MADRILEÑA TEIDE-HEASE</t>
  </si>
  <si>
    <t>****1772*</t>
  </si>
  <si>
    <t>339</t>
  </si>
  <si>
    <t>http://www.educa.madrid.org/cc.teideiv.madrid</t>
  </si>
  <si>
    <t>cc.teideiv.madrid@educa.madrid.org</t>
  </si>
  <si>
    <t>direccion@teideformacion.com</t>
  </si>
  <si>
    <t>TEIDE I</t>
  </si>
  <si>
    <t>CASTILLO DE UCLES 11</t>
  </si>
  <si>
    <t>ANUNCIACION, LA</t>
  </si>
  <si>
    <t>RR. URSULINAS DE JESUS</t>
  </si>
  <si>
    <t>LAGASCA 37</t>
  </si>
  <si>
    <t>USERA</t>
  </si>
  <si>
    <t>BLAS MORENO GARCIA</t>
  </si>
  <si>
    <t>MARCELO USERA 109</t>
  </si>
  <si>
    <t>VALDEZARZA</t>
  </si>
  <si>
    <t>ARGIMIRO ORIHUEL PASCUAL</t>
  </si>
  <si>
    <t>ARMENTEROS 2</t>
  </si>
  <si>
    <t>VALLE</t>
  </si>
  <si>
    <t>COLEGIO VALLE S.A.12-4-84</t>
  </si>
  <si>
    <t>NAVAS DEL REY 4</t>
  </si>
  <si>
    <t>VILLAMOR</t>
  </si>
  <si>
    <t>JULIAN PEDRAZA MENENDEZ</t>
  </si>
  <si>
    <t>SOLANA OPANEL 25</t>
  </si>
  <si>
    <t>VIMER</t>
  </si>
  <si>
    <t>MERCEDES SAMPEDRO DE JESUS</t>
  </si>
  <si>
    <t>ALONSO NUÑEZ 30</t>
  </si>
  <si>
    <t>VIRGEN DE BEGOÑA</t>
  </si>
  <si>
    <t>CARMELITAS ORDEN DEL CARMEN PROVINCIA BETICA</t>
  </si>
  <si>
    <t>****0811*</t>
  </si>
  <si>
    <t>de Ángel Múgica</t>
  </si>
  <si>
    <t>48</t>
  </si>
  <si>
    <t>cc.virgendebegona.madrid@educa.madrid.org</t>
  </si>
  <si>
    <t>eivb@planalfa.es</t>
  </si>
  <si>
    <t>HELENA CABELLO CEZON OTRO TIT.EN FP.</t>
  </si>
  <si>
    <t>CONSUELO GUZMAN 3 Y 5</t>
  </si>
  <si>
    <t>JAIME BALMES - VIRGEN DEL CASTAÑAR</t>
  </si>
  <si>
    <t>M.CARMEN MARTIN SCHEZ.ARACELI QUINTANA F</t>
  </si>
  <si>
    <t>VILLAVICIOSA,48 Y FUENTESAUCO,15</t>
  </si>
  <si>
    <t>VIRGEN DE LA CRUZ</t>
  </si>
  <si>
    <t>MARIA INES GALA GALA</t>
  </si>
  <si>
    <t>HUMANITARIAS,4 Y 19</t>
  </si>
  <si>
    <t>PAT.HERMANDADES DEL TRABAJO</t>
  </si>
  <si>
    <t>SAGRADOS CORAZONES,7</t>
  </si>
  <si>
    <t>VIRGEN DE GUIA</t>
  </si>
  <si>
    <t>VIRGEN DE LA GUIA S.A. 12-4-84</t>
  </si>
  <si>
    <t>EZEQUIEL SOLANA,107 Y ACHURI,2</t>
  </si>
  <si>
    <t>VIRGEN DE LIDON</t>
  </si>
  <si>
    <t>CARMEN VAYA SOS</t>
  </si>
  <si>
    <t>ESTEBAN CARRO 40 POZO DEL TIO RAIMUNDO</t>
  </si>
  <si>
    <t>VIRGEN MILAGROSA</t>
  </si>
  <si>
    <t>ANTONIA LARRUBIA GOMEZ</t>
  </si>
  <si>
    <t>GANDHI,5</t>
  </si>
  <si>
    <t>VIRGEN DE LA PEÑA</t>
  </si>
  <si>
    <t>VICTORIA REVILLA Y GARCIA RAMOS</t>
  </si>
  <si>
    <t>AV.DE BAVIERA 15</t>
  </si>
  <si>
    <t>VIRGEN DEL PILAR</t>
  </si>
  <si>
    <t>JOSEFA PALOMINO MARTIN</t>
  </si>
  <si>
    <t>de Juan Alonso</t>
  </si>
  <si>
    <t>COMPAÑÍA DE MARIA</t>
  </si>
  <si>
    <t>****0935*</t>
  </si>
  <si>
    <t>de Melchor Fernández Almagro</t>
  </si>
  <si>
    <t>http://www.compañiamariamadrid.com</t>
  </si>
  <si>
    <t>cc.virgendelpilar.madrid@educa.madrid.org</t>
  </si>
  <si>
    <t>vpilar@planalfa.es</t>
  </si>
  <si>
    <t>MARTINIANO SANCHEZ PASTOR</t>
  </si>
  <si>
    <t>GERMAN PEREZ CARRASCO 52</t>
  </si>
  <si>
    <t>VIRGEN DEL ROSARIO</t>
  </si>
  <si>
    <t>ALBARRACIN 14</t>
  </si>
  <si>
    <t>INFIESTO S/N</t>
  </si>
  <si>
    <t>A.E.M.COMANDANCIA GUARDIA CIVIL</t>
  </si>
  <si>
    <t>PATRONATO GUARDIA CIVIL</t>
  </si>
  <si>
    <t>BATALLA DEL SALADO</t>
  </si>
  <si>
    <t>COL. HIDROELECTRICA ESPAÑOLA</t>
  </si>
  <si>
    <t>HIDROELECTRICA ESPAÑOLA</t>
  </si>
  <si>
    <t>CTRA.S.MARTIN DE LA VEGA KM.3,400</t>
  </si>
  <si>
    <t>ESC MIX NTRA SRA DEL CARMEN</t>
  </si>
  <si>
    <t>PATRONATO NTRA SRA DEL CARMEN</t>
  </si>
  <si>
    <t>CTRA.DE LA ZARZUELA</t>
  </si>
  <si>
    <t>C.P.LOS OLIVOS</t>
  </si>
  <si>
    <t>MARIANO ZAFRILLA,10 (PUERTA DEL ANGEL)</t>
  </si>
  <si>
    <t>C.P.VIRGEN DE LA MERCED</t>
  </si>
  <si>
    <t>C.P.LA ALEGRIA</t>
  </si>
  <si>
    <t>BO.GITANO LA ALEGRIA (SANTA CATALINA</t>
  </si>
  <si>
    <t>ALTAMIRA</t>
  </si>
  <si>
    <t>MARGEN IZQUIERDA DEL MANZANARES</t>
  </si>
  <si>
    <t>COL.DE PARV.EL BELEN</t>
  </si>
  <si>
    <t>POBLADO UVA</t>
  </si>
  <si>
    <t>BOETTICHER Y NAVARRO</t>
  </si>
  <si>
    <t>PATRONATO BOETTICHER Y NAVARRO</t>
  </si>
  <si>
    <t>CTRA.ANDALUCIA KM 9</t>
  </si>
  <si>
    <t>C.DE PREES.LAS CARCABAS</t>
  </si>
  <si>
    <t>CNO.DE MONTORO,S/N</t>
  </si>
  <si>
    <t>E.UNI.NIÑOS FRANCISCO VILLAESPESA</t>
  </si>
  <si>
    <t>FRANCISCO VILLAESPESA 68</t>
  </si>
  <si>
    <t>HUERFANOS FERROVIARIOS</t>
  </si>
  <si>
    <t>INSTITUCION COLEGIO DE HUERFANOS</t>
  </si>
  <si>
    <t>PIRINEOS 55</t>
  </si>
  <si>
    <t>C.P.ISABEL DE CASTILLA (F)</t>
  </si>
  <si>
    <t>SIERRA PALOMERAS,12-VILLA DE VALLECAS</t>
  </si>
  <si>
    <t>C.P.JOAQUIN SOROLLA</t>
  </si>
  <si>
    <t>MARIA DE GUZMAN,50 (RIOS ROSAS)</t>
  </si>
  <si>
    <t>E.G.CATEDRA JOSE ANTONIO</t>
  </si>
  <si>
    <t>UVA VILLAVERDE ALTO</t>
  </si>
  <si>
    <t>E.G.NIÑAS JOSE ANTONIO</t>
  </si>
  <si>
    <t>ABERTURA</t>
  </si>
  <si>
    <t>COL.PARV.MATER ADMIRABILIS</t>
  </si>
  <si>
    <t>UVA DE CANILLEJAS</t>
  </si>
  <si>
    <t>C.P.NATIVIDAD DEL SEÑOR</t>
  </si>
  <si>
    <t>CTRA.DE ARAGON,KM 12 (REJAS)</t>
  </si>
  <si>
    <t>COLEGIO A LA PAR</t>
  </si>
  <si>
    <t>FUNDACION CARMEN PARDO VALCARCE</t>
  </si>
  <si>
    <t>****7101*</t>
  </si>
  <si>
    <t>****0217*</t>
  </si>
  <si>
    <t>de Monasterio de Las Huelgas</t>
  </si>
  <si>
    <t>cc.alapar.madrid@educa.madrid.org</t>
  </si>
  <si>
    <t>secretaria.colegio@alapar.org</t>
  </si>
  <si>
    <t>C.DE PREES.NTRA.SRA.DE LOS ANGELES</t>
  </si>
  <si>
    <t>BRAVO MURILLO,241 (BERRUGUETE)</t>
  </si>
  <si>
    <t>HERMANDADES DEL TRABAJO</t>
  </si>
  <si>
    <t>CLARISAS 25-BO.OPAÑEL</t>
  </si>
  <si>
    <t>COL.PARV.NTRA.SRA.MARAVILLAS</t>
  </si>
  <si>
    <t>PALOMERAS BAJAS</t>
  </si>
  <si>
    <t>P M VALLECAS</t>
  </si>
  <si>
    <t>E.G.PEREZ GALDOS</t>
  </si>
  <si>
    <t>ANDRES MELLADO</t>
  </si>
  <si>
    <t>PORTUGAL</t>
  </si>
  <si>
    <t>****8388*</t>
  </si>
  <si>
    <t>de Juan Álvarez Mendizábal</t>
  </si>
  <si>
    <t>http://www.educa.madrid.org/cp.portugal.madrid</t>
  </si>
  <si>
    <t>cp.portugal.madrid@educa.madrid.org</t>
  </si>
  <si>
    <t>C.P.RESIDENCIA</t>
  </si>
  <si>
    <t>JUAN MONTALVO,6 (CIUDAD UNIVERSITARIA)</t>
  </si>
  <si>
    <t>C.P.DE E.E.SANTA TERESA</t>
  </si>
  <si>
    <t>U.V.A.DE FUENCARRAL</t>
  </si>
  <si>
    <t>TOMAS BRETON</t>
  </si>
  <si>
    <t>****8757*</t>
  </si>
  <si>
    <t>de Alejandro Dumas</t>
  </si>
  <si>
    <t>http://www.educa.madrid.org/cp.tomasbreton.madrid</t>
  </si>
  <si>
    <t>cp.tomasbreton.madrid@educa.madrid.org</t>
  </si>
  <si>
    <t>VIRGEN DE LAS GRACIAS</t>
  </si>
  <si>
    <t>CLARISAS 25.BO.OPAÑEL</t>
  </si>
  <si>
    <t>AMADOR DE LOS RIOS</t>
  </si>
  <si>
    <t>****8618*</t>
  </si>
  <si>
    <t>del Marqués de Zafra</t>
  </si>
  <si>
    <t>http://www.educa.madrid.org/cp.amadordelosrios.madrid</t>
  </si>
  <si>
    <t>cp.amadordelosrios.madrid@educa.madrid.org</t>
  </si>
  <si>
    <t>ARAVACA</t>
  </si>
  <si>
    <t>****8422*</t>
  </si>
  <si>
    <t>del Estudio</t>
  </si>
  <si>
    <t>http://www.educa.madrid.org/cp.aravaca.madrid</t>
  </si>
  <si>
    <t>cp.aravaca.madrid@educa.madrid.org</t>
  </si>
  <si>
    <t>ASUNCION CUESTABLANCA</t>
  </si>
  <si>
    <t>****0839*</t>
  </si>
  <si>
    <t>Asunción Cuestablanca</t>
  </si>
  <si>
    <t>http://www.educa.madrid.org/cc.asuncioncuestablanca.madrid</t>
  </si>
  <si>
    <t>cc.asuncioncuestablanca.madrid@educa.madrid.org</t>
  </si>
  <si>
    <t>dirgeneral@cuestablanca.es</t>
  </si>
  <si>
    <t>SANTA RAFAELA MARIA</t>
  </si>
  <si>
    <t>****0696*</t>
  </si>
  <si>
    <t>de Santa Rafaela María del Sagrado Corazón</t>
  </si>
  <si>
    <t>112</t>
  </si>
  <si>
    <t>http://www.educa.madrid.org/cc.santarafaelamaria.madrid</t>
  </si>
  <si>
    <t>cc.santarafaelamaria.madrid@educa.madrid.org</t>
  </si>
  <si>
    <t>direccion@colegiosantarafaelamaria.com</t>
  </si>
  <si>
    <t>C.P.BEATRIZ GALINDO</t>
  </si>
  <si>
    <t>DON PEDRO 8</t>
  </si>
  <si>
    <t>CARLOS V</t>
  </si>
  <si>
    <t>****8477*</t>
  </si>
  <si>
    <t>de la Virgen del Val</t>
  </si>
  <si>
    <t>http://www.educa.madrid.org/cp.carlosquinto.madrid</t>
  </si>
  <si>
    <t>cp.carlosquinto.madrid@educa.madrid.org</t>
  </si>
  <si>
    <t>CARMEN CABEZUELO</t>
  </si>
  <si>
    <t>****8518*</t>
  </si>
  <si>
    <t>de Cangas de Onís</t>
  </si>
  <si>
    <t>http://www.educa.madrid.org/cp.carmencabezuelo.madrid</t>
  </si>
  <si>
    <t>cp.carmencabezuelo.madrid@educa.madrid.org</t>
  </si>
  <si>
    <t>E.G.CERRO DEL RIO PIO FELIPE</t>
  </si>
  <si>
    <t>CAINO VALDERRIVAS S/N</t>
  </si>
  <si>
    <t>CONCEPCION ARENAL</t>
  </si>
  <si>
    <t>de Antonio López</t>
  </si>
  <si>
    <t>http://www.educa.madrid.org/cp.concepcionarenal.madrid</t>
  </si>
  <si>
    <t>cp.concepcionarenal.madrid@educa.madrid.org</t>
  </si>
  <si>
    <t>DOCTOR CONDE ARRUGA</t>
  </si>
  <si>
    <t>****8339*</t>
  </si>
  <si>
    <t>de Hacienda de Pavones</t>
  </si>
  <si>
    <t>http://www.educa.madrid.org/cp.condearruga.madrid</t>
  </si>
  <si>
    <t>cp.condearruga.madrid@educa.madrid.org</t>
  </si>
  <si>
    <t>CONDE SANTA MARTA DE BABIO</t>
  </si>
  <si>
    <t>AMPOSTA, S/N (ARCOS)</t>
  </si>
  <si>
    <t>COSTA RICA</t>
  </si>
  <si>
    <t>****8337*</t>
  </si>
  <si>
    <t>de Camarena</t>
  </si>
  <si>
    <t>247</t>
  </si>
  <si>
    <t>http://www.educa.madrid.org/cp.costarica.madrid</t>
  </si>
  <si>
    <t>cp.costarica.madrid@educa.madrid.org</t>
  </si>
  <si>
    <t>CUBA</t>
  </si>
  <si>
    <t>****8475*</t>
  </si>
  <si>
    <t>de Tembleque</t>
  </si>
  <si>
    <t>http://www.educa.madrid.org/cp.cuba.madrid</t>
  </si>
  <si>
    <t>cp.cuba.madrid@educa.madrid.org</t>
  </si>
  <si>
    <t>MISIONERAS DEL DIVINO MAESTRO</t>
  </si>
  <si>
    <t>****0078*</t>
  </si>
  <si>
    <t>de Extremadura</t>
  </si>
  <si>
    <t>165</t>
  </si>
  <si>
    <t>http://www.educa.madrid.org/cc.divinomaestro.madrid</t>
  </si>
  <si>
    <t>cc.divinomaestro.madrid@educa.madrid.org</t>
  </si>
  <si>
    <t>direccion@divinomaestromadrid.com</t>
  </si>
  <si>
    <t>DOCTOR FEDERICO RUBIO</t>
  </si>
  <si>
    <t>****8594*</t>
  </si>
  <si>
    <t>del Doctor Federico Rubio y Galí</t>
  </si>
  <si>
    <t>http://www.educa.madrid.org/cp.federicorubio.madrid</t>
  </si>
  <si>
    <t>cp.federicorubio.madrid@educa.madrid.org</t>
  </si>
  <si>
    <t>C.P.DOLORES AGUILERA</t>
  </si>
  <si>
    <t>SICILIA,55 (NUMANCIA)</t>
  </si>
  <si>
    <t>ERMITA DEL SANTO</t>
  </si>
  <si>
    <t>****8725*</t>
  </si>
  <si>
    <t>de la Ermita del Santo</t>
  </si>
  <si>
    <t>http://www.educa.madrid.org/cp.ermitadelsanto.madrid</t>
  </si>
  <si>
    <t>cp.ermitadelsanto.madrid@educa.madrid.org</t>
  </si>
  <si>
    <t>C.P.ESTADOS UNIDOS DE AMERICA</t>
  </si>
  <si>
    <t>COMANDANTE FORTEA,71 (CASA DE CAMPO)</t>
  </si>
  <si>
    <t>****8452*</t>
  </si>
  <si>
    <t>Vía Límite</t>
  </si>
  <si>
    <t>www.educa2.madrid.org/web/colegio_Felipe_2</t>
  </si>
  <si>
    <t>cp.felipesegundo.madrid@educa.madrid.org</t>
  </si>
  <si>
    <t>FERNANDEZ MORATIN</t>
  </si>
  <si>
    <t>****8347*</t>
  </si>
  <si>
    <t>de Valladolid</t>
  </si>
  <si>
    <t>http://www.educa.madrid.org/cp.fernandezmoratin.madrid</t>
  </si>
  <si>
    <t>cp.fernandezmoratin.madrid@educa.madrid.org</t>
  </si>
  <si>
    <t>FERNANDO EL CATOLICO</t>
  </si>
  <si>
    <t>****8790*</t>
  </si>
  <si>
    <t>de Fernando el Católico</t>
  </si>
  <si>
    <t>http://www.educa.madrid.org/cp.fernandoelcatolico.madrid</t>
  </si>
  <si>
    <t>cp.fernandoelcatolico.madrid@educa.madrid.org</t>
  </si>
  <si>
    <t>FERROVIARIOS</t>
  </si>
  <si>
    <t>MORATIN 10</t>
  </si>
  <si>
    <t>E.G.M.FRANCISCO GERVAS</t>
  </si>
  <si>
    <t>ISABEL DE LAS HERAS S/N</t>
  </si>
  <si>
    <t>FRANCISCO DE LUIS</t>
  </si>
  <si>
    <t>****8504*</t>
  </si>
  <si>
    <t>del Corregidor Rodrigo Rodríguez</t>
  </si>
  <si>
    <t>http://www.educa.madrid.org/cp.franciscodeluis.madrid</t>
  </si>
  <si>
    <t>cp.franciscodeluis.madrid@educa.madrid.org</t>
  </si>
  <si>
    <t>GARCIA MORENTE</t>
  </si>
  <si>
    <t>****8596*</t>
  </si>
  <si>
    <t>229</t>
  </si>
  <si>
    <t>http://www.educa.madrid.org/cp.garciamorente.madrid</t>
  </si>
  <si>
    <t>cp.garciamorente.madrid@educa.madrid.org</t>
  </si>
  <si>
    <t>JUAN MANUEL</t>
  </si>
  <si>
    <t>GRAL.MARVA (MOSCARDO)</t>
  </si>
  <si>
    <t>PI I MARGALL</t>
  </si>
  <si>
    <t>****8385*</t>
  </si>
  <si>
    <t>del Dos de Mayo</t>
  </si>
  <si>
    <t>http://www.educa.madrid.org/cp.piimargall.madrid</t>
  </si>
  <si>
    <t>cp.piimargall.madrid@educa.madrid.org</t>
  </si>
  <si>
    <t>FRANCISCO DE GOYA</t>
  </si>
  <si>
    <t>****8467*</t>
  </si>
  <si>
    <t>de Antillón</t>
  </si>
  <si>
    <t>http://www.educa.madrid.org/cp.goya.madrid</t>
  </si>
  <si>
    <t>cp.goya.madrid@educa.madrid.org</t>
  </si>
  <si>
    <t>C.P.HERMANOS ALVAREZ QUINTERO</t>
  </si>
  <si>
    <t>PALMIPEDO,3 (LUCERO)</t>
  </si>
  <si>
    <t>C.P.HUARTE DE SAN JUAN</t>
  </si>
  <si>
    <t>COMANDANTE FORTEA 42</t>
  </si>
  <si>
    <t>****8356*</t>
  </si>
  <si>
    <t>de Barceló</t>
  </si>
  <si>
    <t>http://www.educa.madrid.org/cp.isabellacatolica.madrid</t>
  </si>
  <si>
    <t>cp.isabellacatolica.madrid@educa.madrid.org</t>
  </si>
  <si>
    <t>JOAQUIN COSTA</t>
  </si>
  <si>
    <t>****8360*</t>
  </si>
  <si>
    <t>de Pontones</t>
  </si>
  <si>
    <t>http://www.educa.madrid.org/cp.joaquincosta.madrid</t>
  </si>
  <si>
    <t>cp.joaquincosta.madrid@educa.madrid.org</t>
  </si>
  <si>
    <t>C.P.DE E.E.BARAJAS</t>
  </si>
  <si>
    <t>CTRA.ARAGON,KM.14-REJAS</t>
  </si>
  <si>
    <t>JOSE CALVO SOTELO</t>
  </si>
  <si>
    <t>****8363*</t>
  </si>
  <si>
    <t>de la Ciudad de Barcelona</t>
  </si>
  <si>
    <t>83</t>
  </si>
  <si>
    <t>http://www.educa.madrid.org/cp.calvosotelo.madrid</t>
  </si>
  <si>
    <t>cp.calvosotelo.madrid@educa.madrid.org</t>
  </si>
  <si>
    <t>RENFE</t>
  </si>
  <si>
    <t>DIAMANTE 8</t>
  </si>
  <si>
    <t>LEGADO CRESPO</t>
  </si>
  <si>
    <t>****8160*</t>
  </si>
  <si>
    <t>de las Acacias</t>
  </si>
  <si>
    <t>http://www.educa.madrid.org/cp.legadocrespo.madrid</t>
  </si>
  <si>
    <t>cp.legadocrespo.madrid@educa.madrid.org</t>
  </si>
  <si>
    <t>angeles.agudoperez@educa.madrid.org</t>
  </si>
  <si>
    <t>****8432*</t>
  </si>
  <si>
    <t>de Valderrey</t>
  </si>
  <si>
    <t>http://www.educa.madrid.org/cp.lepanto.madrid</t>
  </si>
  <si>
    <t>cp.lepanto.madrid@educa.madrid.org</t>
  </si>
  <si>
    <t>****8814*</t>
  </si>
  <si>
    <t>de Inglaterra</t>
  </si>
  <si>
    <t>http://www.educa.madrid.org/cp.lopedevega.madrid</t>
  </si>
  <si>
    <t>cp.lopedevega.madrid@educa.madrid.org</t>
  </si>
  <si>
    <t>MANUEL BARTOLOME COSSIO</t>
  </si>
  <si>
    <t>****8468*</t>
  </si>
  <si>
    <t>http://www.educa.madrid.org/cp.bartolomecossio.madrid</t>
  </si>
  <si>
    <t>cp.bartolomecossio.madrid@educa.madrid.org</t>
  </si>
  <si>
    <t>MANUEL SAINZ DE VICUÑA</t>
  </si>
  <si>
    <t>****8103*</t>
  </si>
  <si>
    <t>del Camino de los Vinateros</t>
  </si>
  <si>
    <t>104</t>
  </si>
  <si>
    <t>http://www.educa.madrid.org/cp.sainzdevicuna.madrid</t>
  </si>
  <si>
    <t>cp.sainzdevicuna.madrid@educa.madrid.org</t>
  </si>
  <si>
    <t>MARCELO USERA</t>
  </si>
  <si>
    <t>****8818*</t>
  </si>
  <si>
    <t>de Perales de Tajuña</t>
  </si>
  <si>
    <t>http://www.educa.madrid.org/cp.marcelousera.madrid</t>
  </si>
  <si>
    <t>cp.marcelousera.madrid@educa.madrid.org</t>
  </si>
  <si>
    <t>C.DE PREES.MARIANO DE CAVIA</t>
  </si>
  <si>
    <t>JUAN BAUTISTA DE TOLEDO,5</t>
  </si>
  <si>
    <t>MARIS STELLA</t>
  </si>
  <si>
    <t>CNO.DEL RIO (USERA)</t>
  </si>
  <si>
    <t>MIGUEL BLASCO VILATELA</t>
  </si>
  <si>
    <t>http://www.educa.madrid.org/cp.blascovilatela.madrid</t>
  </si>
  <si>
    <t>cp.blascovilatela.madrid@educa.madrid.org</t>
  </si>
  <si>
    <t>****8478*</t>
  </si>
  <si>
    <t>de Alicante</t>
  </si>
  <si>
    <t>http://www.educa.madrid.org/cp.unamuno.madrid</t>
  </si>
  <si>
    <t>cp.unamuno.madrid@educa.madrid.org</t>
  </si>
  <si>
    <t>miguel16@centros2.pntic.mec.es</t>
  </si>
  <si>
    <t>MANUEL NUÑEZ DE ARENAS</t>
  </si>
  <si>
    <t>****8061*</t>
  </si>
  <si>
    <t>de Martos</t>
  </si>
  <si>
    <t>http://www.educa.madrid.org/cp.nunezdearenas.madrid</t>
  </si>
  <si>
    <t>cp.nunezdearenas.madrid@educa.madrid.org</t>
  </si>
  <si>
    <t>ANTONIO MORENO ROSALES</t>
  </si>
  <si>
    <t>****8667*</t>
  </si>
  <si>
    <t>del Olmo</t>
  </si>
  <si>
    <t>https://www.educa2.madrid.org/web/centro.cp.antoniomorenoro.madrid</t>
  </si>
  <si>
    <t>cp.antoniomorenoro.madrid@educa.madrid.org</t>
  </si>
  <si>
    <t>NUESTRA SEÑORA DE LA ALMUDENA</t>
  </si>
  <si>
    <t>****8174*</t>
  </si>
  <si>
    <t>de Lope de Rueda</t>
  </si>
  <si>
    <t>http://www.educa.madrid.org/cp.almudena.madrid</t>
  </si>
  <si>
    <t>cp.almudena.madrid@educa.madrid.org</t>
  </si>
  <si>
    <t>cpalmudena@hotmail.com</t>
  </si>
  <si>
    <t>LEOPOLDO ALAS</t>
  </si>
  <si>
    <t>****8371*</t>
  </si>
  <si>
    <t>de Pedrezuela</t>
  </si>
  <si>
    <t>https://site.educa.madrid.org/cp.leopoldoalas.madrid/</t>
  </si>
  <si>
    <t>cp.leopoldoalas.madrid@educa.madrid.org</t>
  </si>
  <si>
    <t>C.P.PABLO VI</t>
  </si>
  <si>
    <t>S.AGUSTIN,14 FUCAR,14 LOPE DE VEGA,45 (C</t>
  </si>
  <si>
    <t>PALACIO VALDES</t>
  </si>
  <si>
    <t>****8643*</t>
  </si>
  <si>
    <t>http://www.educa.madrid.org/cp.palaciovaldes.madrid</t>
  </si>
  <si>
    <t>cp.palaciovaldes.madrid@educa.madrid.org</t>
  </si>
  <si>
    <t>REPUBLICA DE PANAMA Nº 1</t>
  </si>
  <si>
    <t>****8642*</t>
  </si>
  <si>
    <t>de los Peones</t>
  </si>
  <si>
    <t>http://www.educa.madrid.org/cp.panama.madrid</t>
  </si>
  <si>
    <t>cp.panama.madrid@educa.madrid.org</t>
  </si>
  <si>
    <t>PATRIARCA OBISPO EIJO GARAY</t>
  </si>
  <si>
    <t>****8037*</t>
  </si>
  <si>
    <t>de López de Hoyos</t>
  </si>
  <si>
    <t>http://www.educa.madrid.org/cp.eijogaray.madrid</t>
  </si>
  <si>
    <t>cp.eijogaray.madrid@educa.madrid.org</t>
  </si>
  <si>
    <t>RAMON GOMEZ DE LA SERNA</t>
  </si>
  <si>
    <t>****8601*</t>
  </si>
  <si>
    <t>170</t>
  </si>
  <si>
    <t>http://www.educa.madrid.org/cp.gomezdelaserna.madrid</t>
  </si>
  <si>
    <t>cp.gomezdelaserna.madrid@educa.madrid.org</t>
  </si>
  <si>
    <t>REAL ARMADA</t>
  </si>
  <si>
    <t>****8812*</t>
  </si>
  <si>
    <t>del Corregidor Juan Francisco de Luján</t>
  </si>
  <si>
    <t>114</t>
  </si>
  <si>
    <t>http://www.educa.madrid.org/cp.realarmada.madrid</t>
  </si>
  <si>
    <t>cp.realarmada.madrid@educa.madrid.org</t>
  </si>
  <si>
    <t>REPUBLICA DE COLOMBIA</t>
  </si>
  <si>
    <t>****8390*</t>
  </si>
  <si>
    <t>de Alloz</t>
  </si>
  <si>
    <t>https://www.educa2.madrid.org/web/centro.cp.colombia.madrid</t>
  </si>
  <si>
    <t>cp.colombia.madrid@educa.madrid.org</t>
  </si>
  <si>
    <t>REPUBLICA DE CHILE</t>
  </si>
  <si>
    <t>****8607*</t>
  </si>
  <si>
    <t>del Castillo de Uclés</t>
  </si>
  <si>
    <t>http://www.educa.madrid.org/cp.chile.madrid</t>
  </si>
  <si>
    <t>cp.chile.madrid@educa.madrid.org</t>
  </si>
  <si>
    <t>REPUBLICA DE EL SALVADOR</t>
  </si>
  <si>
    <t>****8603*</t>
  </si>
  <si>
    <t>de Sacedón</t>
  </si>
  <si>
    <t>http://www.educa.madrid.org/cp.elsalvador.madrid</t>
  </si>
  <si>
    <t>cp.elsalvador.madrid@educa.madrid.org</t>
  </si>
  <si>
    <t>SAN CRISTOBAL</t>
  </si>
  <si>
    <t>****8791*</t>
  </si>
  <si>
    <t>39</t>
  </si>
  <si>
    <t>http://www.educa.madrid.org/cp.sancristobal.madrid</t>
  </si>
  <si>
    <t>cp.sancristobal.madrid@educa.madrid.org</t>
  </si>
  <si>
    <t>FERNANDO DE ROJAS</t>
  </si>
  <si>
    <t>AV.DE LA GUARDIA, 14 (EL PAR</t>
  </si>
  <si>
    <t>****8893*</t>
  </si>
  <si>
    <t>de Santa Irene</t>
  </si>
  <si>
    <t>http://www.educa.madrid.org/cp.sanjuanbosco.madrid</t>
  </si>
  <si>
    <t>cp.sanjuanbosco.madrid@educa.madrid.org</t>
  </si>
  <si>
    <t>C.P.SAN RAMON</t>
  </si>
  <si>
    <t>AV.CIUDAD DE BARCELONA,226 (ADELFAS)</t>
  </si>
  <si>
    <t>C.DE PREES.TETUAN</t>
  </si>
  <si>
    <t>PINOS ALTA,122</t>
  </si>
  <si>
    <t>VAZQUEZ DE MELLA</t>
  </si>
  <si>
    <t>****8404*</t>
  </si>
  <si>
    <t>de Bailén</t>
  </si>
  <si>
    <t>http://www.educa.madrid.org/cp.vazquezdemella.madrid</t>
  </si>
  <si>
    <t>cp.vazquezdemella.madrid@educa.madrid.org</t>
  </si>
  <si>
    <t>FORTALEZA, 2, MINGORRUBIO (EL</t>
  </si>
  <si>
    <t>ABRAHAM LINCOLN</t>
  </si>
  <si>
    <t>ADOLFO MARTINEZ SANCHEZ</t>
  </si>
  <si>
    <t>TEMBLEQUE 64</t>
  </si>
  <si>
    <t>ACAP</t>
  </si>
  <si>
    <t>DEMETRIO MARTIN RUIZ Y DOS MAS</t>
  </si>
  <si>
    <t>de Ayamonte</t>
  </si>
  <si>
    <t>AFUERA III A</t>
  </si>
  <si>
    <t>COVILU INVESTIGACIONES PEDAGOGICAS, S.L.</t>
  </si>
  <si>
    <t>****0898*</t>
  </si>
  <si>
    <t>de Francisco Vitoria</t>
  </si>
  <si>
    <t>http://www.colegioafuera.es</t>
  </si>
  <si>
    <t>colegio@afuera.com</t>
  </si>
  <si>
    <t>mtalavera@afuera.com</t>
  </si>
  <si>
    <t>LICEO SALMANTINO - FORERO</t>
  </si>
  <si>
    <t>*M.AUXILIADORA S.CCOP.LTDA 9-9-82</t>
  </si>
  <si>
    <t>AV.DONOSTIARRA,9 Y V.DE LOURDES,2</t>
  </si>
  <si>
    <t>ALAEZ</t>
  </si>
  <si>
    <t>JOSEFA GARCIA MARTIN</t>
  </si>
  <si>
    <t>NARVAEZ 19</t>
  </si>
  <si>
    <t>ALAMAN</t>
  </si>
  <si>
    <t>PILAR GONZALEZ BUENO Y BOCOS</t>
  </si>
  <si>
    <t>PINAR 4 Y 6</t>
  </si>
  <si>
    <t>ALAMAN DE CAMPO</t>
  </si>
  <si>
    <t>ADM. DE COLEGIOS, S.A. (APROCOSA)</t>
  </si>
  <si>
    <t>PZA.DE LAS TRES ESQUINAS 1</t>
  </si>
  <si>
    <t>ALAMAN FEMENINO</t>
  </si>
  <si>
    <t>APROCOSA 25-11-82 Y 6-12-82</t>
  </si>
  <si>
    <t>AV.DE AMERICA 65</t>
  </si>
  <si>
    <t xml:space="preserve">ALBA </t>
  </si>
  <si>
    <t>PROCESOS PAID S.L.</t>
  </si>
  <si>
    <t>de Titanía</t>
  </si>
  <si>
    <t>ALBE</t>
  </si>
  <si>
    <t>LEONCIO BEJERANO MARTIN</t>
  </si>
  <si>
    <t>SANTA TECLA 25</t>
  </si>
  <si>
    <t>COLEGIO ACADEMIA ALFER</t>
  </si>
  <si>
    <t>MANUEL JIMENEZ MARTIN</t>
  </si>
  <si>
    <t>AV.DE LA ALBUFERA 147</t>
  </si>
  <si>
    <t>IBERIA-ALFONSO X EL SABIO</t>
  </si>
  <si>
    <t>*SOC.COOP.IBERIA - ALFONSO X EL SABIO</t>
  </si>
  <si>
    <t>TORRELAGUNA,1 Y ELFO,47</t>
  </si>
  <si>
    <t>ALGORA</t>
  </si>
  <si>
    <t>SIERRA CONTRAVIESA 20</t>
  </si>
  <si>
    <t>PATROCINIO DE MARIA</t>
  </si>
  <si>
    <t>HIJAS DEL PATROCINIO DE MARIA</t>
  </si>
  <si>
    <t>de Umbría</t>
  </si>
  <si>
    <t>http://www.educa.madrid.org/cc.patrociniodemaria.madrid</t>
  </si>
  <si>
    <t>cc.patrociniodemaria.madrid@educa.madrid.org</t>
  </si>
  <si>
    <t>colegio@patrociniodemaria.com</t>
  </si>
  <si>
    <t>ALMAS ESPAÑOLAS-C.DE EPA</t>
  </si>
  <si>
    <t>ANGEL ALONSO MORAL</t>
  </si>
  <si>
    <t>INACTIVO</t>
  </si>
  <si>
    <t>ALONSO</t>
  </si>
  <si>
    <t>COLEGIO ALONSO S.L.</t>
  </si>
  <si>
    <t>****7243*</t>
  </si>
  <si>
    <t>de los Ferroviarios</t>
  </si>
  <si>
    <t>FUNDACIÓN EDUCATIVA AMOR DE DIOS</t>
  </si>
  <si>
    <t>http://www.educa.madrid.org/cc.amordedios.madrid</t>
  </si>
  <si>
    <t>cc.amordedios.madrid@educa.madrid.org</t>
  </si>
  <si>
    <t>direccion.pedagogica@amordediosmadrid.es</t>
  </si>
  <si>
    <t>AMOR MISERICORDIOSO</t>
  </si>
  <si>
    <t>RELIGIOSAS ESCLAVAS DEL AMOR MISERICORDIOSO</t>
  </si>
  <si>
    <t>****0651*</t>
  </si>
  <si>
    <t>http://www.coamimadrid.es</t>
  </si>
  <si>
    <t>cc.amormisericordioso.madrid@educa.madrid.org</t>
  </si>
  <si>
    <t>damct@planalfa.es</t>
  </si>
  <si>
    <t>AMOROS</t>
  </si>
  <si>
    <t>de Gómez de Arteche</t>
  </si>
  <si>
    <t>http://www.colegioamoros.org</t>
  </si>
  <si>
    <t>cc.amoros.madrid@educa.madrid.org</t>
  </si>
  <si>
    <t>informacion@colegioamoros.org</t>
  </si>
  <si>
    <t>ARANA</t>
  </si>
  <si>
    <t>BENITO ARANA VIDAL</t>
  </si>
  <si>
    <t>CLAUDIO COELLO 33</t>
  </si>
  <si>
    <t>LICEO FEMENINO ANDRADA</t>
  </si>
  <si>
    <t>M DEL CARMEN RIOSALIDO LEON</t>
  </si>
  <si>
    <t>VIZCAYA 3</t>
  </si>
  <si>
    <t>ALBERTO MARTIN ALFONSO</t>
  </si>
  <si>
    <t>GRAFITO,74</t>
  </si>
  <si>
    <t>M.CARMEN ASTIENZA Y BARRIER</t>
  </si>
  <si>
    <t>CORREGIDOR SENOR DE LA ELIPA 24</t>
  </si>
  <si>
    <t>ANGELA RABADAN PEREZ</t>
  </si>
  <si>
    <t>SAN GUMERSINDO 2 VICALVARO</t>
  </si>
  <si>
    <t>LICEO ANGLO ESPAÑOL-L.A.E.</t>
  </si>
  <si>
    <t>PROFESORES UNIVERSITARIOS REUNIDOS,S.L.</t>
  </si>
  <si>
    <t>GUADIANA 5-6-7-8,SERRANO 171-173</t>
  </si>
  <si>
    <t>CENTRO DE ESTUDIOS ARAGON</t>
  </si>
  <si>
    <t>COLEGIO ESTUDIOS ARAGON,S.A. 11587 Y 27-5</t>
  </si>
  <si>
    <t>MARCELINO ALVAREZ 31</t>
  </si>
  <si>
    <t>ARCANGEL</t>
  </si>
  <si>
    <t>FUNDACION MAESTRO</t>
  </si>
  <si>
    <t>****1415*</t>
  </si>
  <si>
    <t>de Ángel Ganivet</t>
  </si>
  <si>
    <t>http://www.colegioconcertadoarcangel.com</t>
  </si>
  <si>
    <t>cc.arcangel.madrid@educa.madrid.org</t>
  </si>
  <si>
    <t>secretaria@arcangel.edu.es</t>
  </si>
  <si>
    <t>ARIDANE</t>
  </si>
  <si>
    <t>ADALBERTO PELAYO CALERO CACERES</t>
  </si>
  <si>
    <t>JUAN PASCUAL 30</t>
  </si>
  <si>
    <t>SAN ANTONIO ARQUIS</t>
  </si>
  <si>
    <t>FELICIANA DEL REAL NICOLAS</t>
  </si>
  <si>
    <t>CUATRO 45</t>
  </si>
  <si>
    <t>LA ASUNCION</t>
  </si>
  <si>
    <t>PEDAGOGOS S.L.20-1-83</t>
  </si>
  <si>
    <t>AV.MONFORTE DE LEMOS,119</t>
  </si>
  <si>
    <t>ATHENAS</t>
  </si>
  <si>
    <t>LAURA BERDEJO BALBOA</t>
  </si>
  <si>
    <t>ESCALONA 69</t>
  </si>
  <si>
    <t>BARATARIA</t>
  </si>
  <si>
    <t>BABY PARKING, S.L.</t>
  </si>
  <si>
    <t>CARBONERO Y SOL, 20-22</t>
  </si>
  <si>
    <t>BALEARES</t>
  </si>
  <si>
    <t>ALEJANDRO DE PABLO GUTIERREZ</t>
  </si>
  <si>
    <t>ANTONIO CAVERO 43</t>
  </si>
  <si>
    <t>BARCELO</t>
  </si>
  <si>
    <t>JOSE CAMPOS CALZADA</t>
  </si>
  <si>
    <t>BELEN 4</t>
  </si>
  <si>
    <t>SANTA BEATRIZ DE SILVA</t>
  </si>
  <si>
    <t>ESCOLAR BEASIL, S.L.</t>
  </si>
  <si>
    <t>****5980*</t>
  </si>
  <si>
    <t>de Alfonso Martínez Conde</t>
  </si>
  <si>
    <t>http://www.educa.madrid.org/cc.santabeatrizdesilva.madrid</t>
  </si>
  <si>
    <t>cc.santabeatrizdesilva.madrid@educa.madrid.org</t>
  </si>
  <si>
    <t>bea_sil@hotmail.com</t>
  </si>
  <si>
    <t>BIENAVENTURADA VIRGEN MARIA IRLANDESAS</t>
  </si>
  <si>
    <t>MM IRLANDESAS</t>
  </si>
  <si>
    <t>DUQUESA DE PARENT,S/N</t>
  </si>
  <si>
    <t>VIVES II</t>
  </si>
  <si>
    <t>COLEGIO VIVES S.A.221289</t>
  </si>
  <si>
    <t>PAN Y TOROS,25 MANOJO DE ROSAS,78 Y 94</t>
  </si>
  <si>
    <t>CAMBRIDGE</t>
  </si>
  <si>
    <t>JOSE ANGEL SANCHEZ GONZALEZ</t>
  </si>
  <si>
    <t>SANCHEZ PRECIADO 15</t>
  </si>
  <si>
    <t>LICEO CARABANCHEL</t>
  </si>
  <si>
    <t>*LICEO CARABANCHEL S.COOP.LDA.19184</t>
  </si>
  <si>
    <t>ANTOLINA MERINO 10</t>
  </si>
  <si>
    <t>CARDENAL SPINOLA</t>
  </si>
  <si>
    <t>FUNDACIÓN SPÍNOLA</t>
  </si>
  <si>
    <t>****9280*</t>
  </si>
  <si>
    <t>del Cardenal Marcelo Spinola</t>
  </si>
  <si>
    <t>http://www.colegiospinola.org</t>
  </si>
  <si>
    <t>cc.cardenalespinola.madrid@educa.madrid.org</t>
  </si>
  <si>
    <t>direccion@cardenalspinolamadrid.es</t>
  </si>
  <si>
    <t>CARLOS I</t>
  </si>
  <si>
    <t>MANUEL QUIÑONERO LUNA</t>
  </si>
  <si>
    <t>FERNANDO EL CATOLICO 15</t>
  </si>
  <si>
    <t>EL CARMELO TERESIANO</t>
  </si>
  <si>
    <t>FUNDACIÓN EDUCATIVA TERESA GUASCH</t>
  </si>
  <si>
    <t>****2393*</t>
  </si>
  <si>
    <t>de Nuñomoral</t>
  </si>
  <si>
    <t>http://www.educa.madrid.org/cc.carmeloteresiano.madrid</t>
  </si>
  <si>
    <t>cc.carmeloteresiano.madrid@educa.madrid.org</t>
  </si>
  <si>
    <t>secretaria@carmeloteresiano.com</t>
  </si>
  <si>
    <t>CASTILLA CERVANTES</t>
  </si>
  <si>
    <t>COL. CASTILLA CERVANTES S.A.21-1-86</t>
  </si>
  <si>
    <t>PZA.BEATA M.ANA DE JESUS,10 Y OTROS</t>
  </si>
  <si>
    <t>BELLAS VISTAS</t>
  </si>
  <si>
    <t>ENRIQUE JIMENEZ JUAREZ</t>
  </si>
  <si>
    <t>FRANCOS RODRIGUEZ 51-CHALET 24 C</t>
  </si>
  <si>
    <t>CENTRAL</t>
  </si>
  <si>
    <t>COLEGIO CENTRAL MANUEL MUÑOZ, S.L.</t>
  </si>
  <si>
    <t>****4934*</t>
  </si>
  <si>
    <t>de Manuel Muñoz</t>
  </si>
  <si>
    <t>http://www.colegiocentral.es</t>
  </si>
  <si>
    <t>cc.central.madrid@educa.madrid.org</t>
  </si>
  <si>
    <t>colegiocentralmadrid@gmail.com</t>
  </si>
  <si>
    <t>INNOVACION PEDAGOGICA S.A.26482</t>
  </si>
  <si>
    <t>PILARICA 6</t>
  </si>
  <si>
    <t>LICEO SOROLLA B</t>
  </si>
  <si>
    <t>COLEGIO SOROLLA B, S.L.</t>
  </si>
  <si>
    <t>****5816*</t>
  </si>
  <si>
    <t>de Nueva Zelanda</t>
  </si>
  <si>
    <t>http://www.educa.madrid.org/cc.liceosorollab.madrid</t>
  </si>
  <si>
    <t>cc.liceosorollab.madrid@educa.madrid.org</t>
  </si>
  <si>
    <t>secretaria@liceosorollab.es</t>
  </si>
  <si>
    <t>CEREPA</t>
  </si>
  <si>
    <t>VILLALOBOS 69</t>
  </si>
  <si>
    <t>ESPERANZA DE MIER GONZALEZ</t>
  </si>
  <si>
    <t>ARTURO SORIA 8</t>
  </si>
  <si>
    <t>LICEO CERVANTES</t>
  </si>
  <si>
    <t>ARCADIO COLOMER MOLLA</t>
  </si>
  <si>
    <t>ESCORIAZA 6</t>
  </si>
  <si>
    <t>PATRICIA VAZQUEZ ORBEGOZO 7691</t>
  </si>
  <si>
    <t>LOPEZ DE HOYOS 28-30</t>
  </si>
  <si>
    <t>CIUDAD DE LOS MUCHACHOS</t>
  </si>
  <si>
    <t>FUNDACION BENEFICO-DOCENTE CIUDAD DE LOS MUCHACHOS</t>
  </si>
  <si>
    <t>****0310*</t>
  </si>
  <si>
    <t>de Santa Marta</t>
  </si>
  <si>
    <t>http://www.ciudaddelosmuchachos.com</t>
  </si>
  <si>
    <t>cc.ciudaddelosmuchachos.madrid@educa.madrid.org</t>
  </si>
  <si>
    <t>direccion@ciudaddelosmuchachos.com</t>
  </si>
  <si>
    <t>RR CONCEPCIONISTAS MISIONERAS</t>
  </si>
  <si>
    <t>VIRGEN DEL CARMEN 13</t>
  </si>
  <si>
    <t>CON-PE</t>
  </si>
  <si>
    <t>CENTRO DE ENSEÑANZA CON-PE, S.L.</t>
  </si>
  <si>
    <t>****4816*</t>
  </si>
  <si>
    <t>de Florencio Sanz</t>
  </si>
  <si>
    <t>cc.conpe.madrid@educa.madrid.org</t>
  </si>
  <si>
    <t>LICEO CONSUL</t>
  </si>
  <si>
    <t>PROLICON, S.A.</t>
  </si>
  <si>
    <t>****3914*</t>
  </si>
  <si>
    <t>de Peironcely</t>
  </si>
  <si>
    <t>http://www.educa.madrid.org/cc.liceoconsul.madrid</t>
  </si>
  <si>
    <t>cc.liceoconsul.madrid@educa.madrid.org</t>
  </si>
  <si>
    <t>liceoconsul@planalfa.es</t>
  </si>
  <si>
    <t>CORAZON INMACULADO</t>
  </si>
  <si>
    <t>http://www.corazoninmaculado.es</t>
  </si>
  <si>
    <t>cc.corazoninmaculado.madrid@educa.madrid.org</t>
  </si>
  <si>
    <t>info@corazoninmaculado.es</t>
  </si>
  <si>
    <t>CORAZON DE MARIA</t>
  </si>
  <si>
    <t>MISIONERAS DEL INMACULADO CORAZON DE MARIA</t>
  </si>
  <si>
    <t>****0259*</t>
  </si>
  <si>
    <t>de Zigia</t>
  </si>
  <si>
    <t>http://www.colegiocorazondemaria.es</t>
  </si>
  <si>
    <t>cc.corazondemaria.madrid@educa.madrid.org</t>
  </si>
  <si>
    <t>info@colegiocorazondemaria.net</t>
  </si>
  <si>
    <t>CORPUS CHRISTI</t>
  </si>
  <si>
    <t>CONGREGACION RR. JERONIMAS DE LA ADORACION</t>
  </si>
  <si>
    <t>****0239*</t>
  </si>
  <si>
    <t>de Amara</t>
  </si>
  <si>
    <t>http://www.educa.madrid.org/cc.corpuschristi.madrid</t>
  </si>
  <si>
    <t>cc.corpuschristi.madrid@educa.madrid.org</t>
  </si>
  <si>
    <t>secretaria13.corpus@gmail.com</t>
  </si>
  <si>
    <t>EL CREADOR</t>
  </si>
  <si>
    <t>LUIS JULIO FERNANDEZ VIVES 5-3-80</t>
  </si>
  <si>
    <t>AV.MORATALAZ,29</t>
  </si>
  <si>
    <t>CUESTA DE LAS PERDICES</t>
  </si>
  <si>
    <t>JULIA GARCIA POLO</t>
  </si>
  <si>
    <t>EDUARDO VELA 6</t>
  </si>
  <si>
    <t>CIUDAD DE CORDOBA</t>
  </si>
  <si>
    <t>****8591*</t>
  </si>
  <si>
    <t>de Lillo</t>
  </si>
  <si>
    <t>http://www.educa.madrid.org/cp.ciudaddecordoba.madrid</t>
  </si>
  <si>
    <t>cp.ciudaddecordoba.madrid@educa.madrid.org</t>
  </si>
  <si>
    <t>11.5 REPUBLICA DE COLOMBIA</t>
  </si>
  <si>
    <t>DAFOUZ</t>
  </si>
  <si>
    <t>EMILIA DAFOUZ GIL</t>
  </si>
  <si>
    <t>TABERNILLAS 23</t>
  </si>
  <si>
    <t>DALTON</t>
  </si>
  <si>
    <t>ANGELES RODRIGUEZ RAMIRO</t>
  </si>
  <si>
    <t>ABELLA 1</t>
  </si>
  <si>
    <t>DECROLY</t>
  </si>
  <si>
    <t>COLEGIO DECROLY, S.L.</t>
  </si>
  <si>
    <t>****0843*</t>
  </si>
  <si>
    <t>****2464*</t>
  </si>
  <si>
    <t>de Guzmán el Bueno</t>
  </si>
  <si>
    <t>http://www.educa.madrid.org/cc.decroly.madrid</t>
  </si>
  <si>
    <t>cc.decroly.madrid@educa.madrid.org</t>
  </si>
  <si>
    <t>direcciontecnica@colegiodecroly.com</t>
  </si>
  <si>
    <t>DESTINO</t>
  </si>
  <si>
    <t>CENTRO EDUCACION DESTINO, S.A.</t>
  </si>
  <si>
    <t>de San Narciso</t>
  </si>
  <si>
    <t>18 DE JULIO</t>
  </si>
  <si>
    <t>BASILIO MADROÑERO PIZARRO Y RAMON CRUZ OROZCO</t>
  </si>
  <si>
    <t>DR.FERNANDO PRIMO DE RIVERA 17</t>
  </si>
  <si>
    <t>DIEZ SIERRA</t>
  </si>
  <si>
    <t>TOMAS DIEZ SIERRA</t>
  </si>
  <si>
    <t>GRANDEZA ESPAÑOLA 50</t>
  </si>
  <si>
    <t>FUNDACIÓN EDUCATIVA FRANCISCANAS ANA MOGAS</t>
  </si>
  <si>
    <t>de Emilio Ortuño</t>
  </si>
  <si>
    <t>http://www.educa.madrid.org/cc.divinapastora.madrid</t>
  </si>
  <si>
    <t>cc.divinapastora.madrid@educa.madrid.org</t>
  </si>
  <si>
    <t>secretaria._dpv@edu.anamogas.org</t>
  </si>
  <si>
    <t>COLEGIO INSTITUCION DEL DIVINO MAESTRO</t>
  </si>
  <si>
    <t>FUNDACION VIRGEN DE LA ALMUDENA</t>
  </si>
  <si>
    <t>****7865*</t>
  </si>
  <si>
    <t>de San Vicente Ferrer</t>
  </si>
  <si>
    <t>82</t>
  </si>
  <si>
    <t>http://www.educa.madrid.org/cc.instituciondivinomaestro.madrid</t>
  </si>
  <si>
    <t>cc.instituciondivinomaestro.madrid@educa.madrid.org</t>
  </si>
  <si>
    <t>idmaestro@alfaexpress.net</t>
  </si>
  <si>
    <t>DOLMON</t>
  </si>
  <si>
    <t>DOLORES MONTON GONZALEZ</t>
  </si>
  <si>
    <t>JOSE ARCONES GIL,50</t>
  </si>
  <si>
    <t>AGRUPACION DONCEL</t>
  </si>
  <si>
    <t>CEDROS 91</t>
  </si>
  <si>
    <t>TRILEMA AVENIDA AMERICA</t>
  </si>
  <si>
    <t>FUNDACION TRILEMA</t>
  </si>
  <si>
    <t>****7817*</t>
  </si>
  <si>
    <t>de Agustín Durán</t>
  </si>
  <si>
    <t>https://trilemaavamerica.fundaciontrilema.org/</t>
  </si>
  <si>
    <t>cc.trilema-avdamerica.madrid@educa.madrid.org</t>
  </si>
  <si>
    <t>trilema.america@fundaciontrilema.org</t>
  </si>
  <si>
    <t>EIDOS</t>
  </si>
  <si>
    <t>SALVADOR G ARES Y CARMEN RODRIGUEZ FDEZ</t>
  </si>
  <si>
    <t>ROCAFORT 123 S.CRISTOBAL DE LOS ANGELES</t>
  </si>
  <si>
    <t>ESCRIBA</t>
  </si>
  <si>
    <t>MONTE PERDIDO 69</t>
  </si>
  <si>
    <t>ESPAÑOL FRANCES</t>
  </si>
  <si>
    <t>ESTANISLAO CAÑAMERO HERRERA</t>
  </si>
  <si>
    <t>VALLEHERMOSO,64</t>
  </si>
  <si>
    <t>ESPANOL GRACIA</t>
  </si>
  <si>
    <t>FUENCARRAL 42</t>
  </si>
  <si>
    <t>ESTILO</t>
  </si>
  <si>
    <t>JOSEFINA RODRIGUEZ ALVAREZ</t>
  </si>
  <si>
    <t>***0545**</t>
  </si>
  <si>
    <t>182</t>
  </si>
  <si>
    <t>http://www.colegioestilo.com</t>
  </si>
  <si>
    <t>colegioestilo@hotmail.com</t>
  </si>
  <si>
    <t>ESTUDIOS C. G.</t>
  </si>
  <si>
    <t>TALCO 10</t>
  </si>
  <si>
    <t>GRANADA 28</t>
  </si>
  <si>
    <t>FEM SCHOOL</t>
  </si>
  <si>
    <t>COLEGIO FEM, S. L.</t>
  </si>
  <si>
    <t>****6746*</t>
  </si>
  <si>
    <t>de la Loma</t>
  </si>
  <si>
    <t>www.colegiofem.es</t>
  </si>
  <si>
    <t>jorgevila@colegiofem.es</t>
  </si>
  <si>
    <t>colegiofem@colegiofem.es</t>
  </si>
  <si>
    <t>TAJAMAR</t>
  </si>
  <si>
    <t>CENTRO CULTURAL Y DEPORTIVO TAJAMAR, S.A.</t>
  </si>
  <si>
    <t>****8796*</t>
  </si>
  <si>
    <t>de Pío Felipe</t>
  </si>
  <si>
    <t>http://www.educa.madrid.org/cc.tajamar.madrid</t>
  </si>
  <si>
    <t>cc.tajamar.madrid@educa.madrid.org</t>
  </si>
  <si>
    <t>info@tajamar.es</t>
  </si>
  <si>
    <t>MONTPELLIER</t>
  </si>
  <si>
    <t>FUNDACION EDUCATIVA FRANCISCANAS DE MONTPELLIER</t>
  </si>
  <si>
    <t>****2032*</t>
  </si>
  <si>
    <t>cc.montpellier.madrid@educa.madrid.org</t>
  </si>
  <si>
    <t>montpellier@colegiomontpellier.es</t>
  </si>
  <si>
    <t>SANTA MARIA DE LA HISPANIDAD</t>
  </si>
  <si>
    <t>NEBRI, S.A.</t>
  </si>
  <si>
    <t>****0895*</t>
  </si>
  <si>
    <t>del Vizconde de Uzqueta</t>
  </si>
  <si>
    <t>http://www.educa.madrid.org/cc.smdelahispanidad.madrid</t>
  </si>
  <si>
    <t>cc.smdelahispanidad.madrid@educa.madrid.org</t>
  </si>
  <si>
    <t>secretaria@smhispanidad.com</t>
  </si>
  <si>
    <t>FRANCO-BRITANICO</t>
  </si>
  <si>
    <t>CARLOS MARTINEZ DOMINGUEZ</t>
  </si>
  <si>
    <t>PL.VIR.DEL ROMERO,1 Y V.DE LOS REYES,28-</t>
  </si>
  <si>
    <t>SACERDOTES DEL CORAZON DE JESUS(PP.REPARADORES)</t>
  </si>
  <si>
    <t>****0825*</t>
  </si>
  <si>
    <t>de Evaristo San Miguel</t>
  </si>
  <si>
    <t>http://www.scjfrayluis.com</t>
  </si>
  <si>
    <t>cc.frayluisleon.madrid@educa.madrid.org</t>
  </si>
  <si>
    <t>secretaria@scjfrayluis.com</t>
  </si>
  <si>
    <t>FROEBEL</t>
  </si>
  <si>
    <t>ADOLFO RODRIGUEZ GOMEZ</t>
  </si>
  <si>
    <t>CORREG.JUAN FCO.DE LUJAN,114 (FONTARRON)</t>
  </si>
  <si>
    <t>*SOC.COOP.LTDA.FROEBEL 14483</t>
  </si>
  <si>
    <t>INFANTA MERCEDES 93</t>
  </si>
  <si>
    <t>GAMO DIANA</t>
  </si>
  <si>
    <t>PADRES REDENTORISTAS</t>
  </si>
  <si>
    <t>****0158*</t>
  </si>
  <si>
    <t>http://www.gamodiana.es</t>
  </si>
  <si>
    <t>cc.gamodiana.madrid@educa.madrid.org</t>
  </si>
  <si>
    <t>colegiogamodiana@gamodiana.es</t>
  </si>
  <si>
    <t>GARCES</t>
  </si>
  <si>
    <t>JUAN M TERESA FELISA GARCES RGUEZ Y JULI</t>
  </si>
  <si>
    <t>CASTILLO DE AREVALO 16 Y 18</t>
  </si>
  <si>
    <t>GAYO</t>
  </si>
  <si>
    <t>PEDRO GAYO GONZALEZ</t>
  </si>
  <si>
    <t>MARCELO USERA 123-VILLAVERDE -</t>
  </si>
  <si>
    <t>GEANA</t>
  </si>
  <si>
    <t>ANA DE GEA SANCHEZ</t>
  </si>
  <si>
    <t>TELARES 5</t>
  </si>
  <si>
    <t>CEN.GENERAL DE ENS. LICEO CASTELLANO</t>
  </si>
  <si>
    <t>JULIO GARCIA LOPEZ Y LUIS DIAZ GOMEZ 4X77</t>
  </si>
  <si>
    <t>de Leira</t>
  </si>
  <si>
    <t>GRAJALES</t>
  </si>
  <si>
    <t>JESUS FERNANDEZ MARTINEZ</t>
  </si>
  <si>
    <t>BATALLA DE BRUNETE,39 HOY RAFAEL DE RIEG</t>
  </si>
  <si>
    <t>LOS ROBLES</t>
  </si>
  <si>
    <t>GRISSA, S.L.</t>
  </si>
  <si>
    <t>****9521*</t>
  </si>
  <si>
    <t>de la Osa Mayor</t>
  </si>
  <si>
    <t>239</t>
  </si>
  <si>
    <t>http://www.colegiolosrobles.net</t>
  </si>
  <si>
    <t>cc.losrobles.madrid@educa.madrid.org</t>
  </si>
  <si>
    <t>secretaria@colegiolosrobles.net</t>
  </si>
  <si>
    <t>GRAN COLEGIO IBERICO I</t>
  </si>
  <si>
    <t>LUIS DOMINGUEZ AUNION</t>
  </si>
  <si>
    <t>CLARISAS 16 Y TOLEDO 89</t>
  </si>
  <si>
    <t>GUIA</t>
  </si>
  <si>
    <t>PINOS ALTA 27</t>
  </si>
  <si>
    <t>HANSEL Y GRETHEL</t>
  </si>
  <si>
    <t>MARIA ROSA FERRER TORRELLES</t>
  </si>
  <si>
    <t>***1898**</t>
  </si>
  <si>
    <t>de Rodríguez Marín</t>
  </si>
  <si>
    <t>http://www.hanselygrethel.com</t>
  </si>
  <si>
    <t>mmatillaf@terra.es</t>
  </si>
  <si>
    <t>eihanselygrethel@hotmail.com</t>
  </si>
  <si>
    <t>HERNANDEZ</t>
  </si>
  <si>
    <t>JULIO HERNANDEZ LORENZO</t>
  </si>
  <si>
    <t>PSO.DE LAS DELICIAS 110</t>
  </si>
  <si>
    <t>HISPANIA</t>
  </si>
  <si>
    <t>MANUEL BRUÑEL GARCIA</t>
  </si>
  <si>
    <t>PZA.DE LA CEBADA 4</t>
  </si>
  <si>
    <t>HISPANIDAD</t>
  </si>
  <si>
    <t>MARIA OLGA MARTIN RODRIGUEZ</t>
  </si>
  <si>
    <t>***3777**</t>
  </si>
  <si>
    <t>de la Época</t>
  </si>
  <si>
    <t>http://www.educa.madrid.org/cc.hispanidad.madrid</t>
  </si>
  <si>
    <t>cc.hispanidad.madrid@educa.madrid.org</t>
  </si>
  <si>
    <t>HISPANO ALEMAN</t>
  </si>
  <si>
    <t>DICENDO, S.L.</t>
  </si>
  <si>
    <t>****7784*</t>
  </si>
  <si>
    <t>186</t>
  </si>
  <si>
    <t>http://www.colegiohispanoaleman.com</t>
  </si>
  <si>
    <t>cc.hispanoaleman.madrid@educa.madrid.org</t>
  </si>
  <si>
    <t>colegiohispanoaleman@yahoo.es</t>
  </si>
  <si>
    <t>HISPANO FRANCES</t>
  </si>
  <si>
    <t>CARLOTA LACRUZ MANRUBIA E HIJOS</t>
  </si>
  <si>
    <t>PO DE EXTREMADURA 88</t>
  </si>
  <si>
    <t>ALFONSO LOPEZ VELASCO</t>
  </si>
  <si>
    <t>PRINCIPE ANGLONA 7</t>
  </si>
  <si>
    <t>COLEGIO DE LA HOZ</t>
  </si>
  <si>
    <t>JOSE LUIS DE LA HOZ RUBIO</t>
  </si>
  <si>
    <t>ENCAJERAS 20</t>
  </si>
  <si>
    <t>IBERIA</t>
  </si>
  <si>
    <t>COOP. LTDA. IBERIA -ALFONSO X EL SABIO</t>
  </si>
  <si>
    <t>FLORENCIO LLORENTE 31 Y ELFO 47</t>
  </si>
  <si>
    <t>IBERICO</t>
  </si>
  <si>
    <t>CARMEN CID DE DIEGO</t>
  </si>
  <si>
    <t>AV.MENENDEZ PELAYO 34</t>
  </si>
  <si>
    <t>SANTIAGO BLAZQUEZ GARCIA</t>
  </si>
  <si>
    <t>ALCALDE SAIZ DE BARANDA 20</t>
  </si>
  <si>
    <t>MM ESCOLAPIAS</t>
  </si>
  <si>
    <t>FERRAZ 32 Y LOPEZ PUIGCERVER S/N</t>
  </si>
  <si>
    <t>LA INMACULADA-MARILLAC</t>
  </si>
  <si>
    <t>****0929*</t>
  </si>
  <si>
    <t>de García de Paredes</t>
  </si>
  <si>
    <t>cc.marillac.madrid@educa.madrid.org</t>
  </si>
  <si>
    <t>secretinmarilla@telefonica.es</t>
  </si>
  <si>
    <t>MANUEL MOA FDEZ 3.3.83</t>
  </si>
  <si>
    <t>RAMOS CARRION 9</t>
  </si>
  <si>
    <t>INSTITUCION FRANCO ESPAÑOLA DEL INMACULA</t>
  </si>
  <si>
    <t>RAFAELA ROSARIO BORDIE ERLES</t>
  </si>
  <si>
    <t>ARTURO SORIA 34</t>
  </si>
  <si>
    <t>CENTRO DE INSTRUCCION COMERCIAL E INDUST</t>
  </si>
  <si>
    <t>ASOC.CIVIL CENTRO DE I.C.E.I 10-3-80</t>
  </si>
  <si>
    <t>PZA.MARQUES VIUDO DE PONTEJOS 2</t>
  </si>
  <si>
    <t>INSTITUTION FRANCE</t>
  </si>
  <si>
    <t>SOTO CABALLERO ODETTE Y SOL 5-5-77</t>
  </si>
  <si>
    <t>ALFONSO RODRIGUEZ SANTAMARIA 28</t>
  </si>
  <si>
    <t>INSTITUCION PSICOPEDAGOGICA INFANTIL</t>
  </si>
  <si>
    <t>INSTITUC.PSICOPED.INFANTIL S.L.8-1-82</t>
  </si>
  <si>
    <t>AV.PIO XII,30</t>
  </si>
  <si>
    <t>INSTITUTO DE PSICOPEDAGOGIA DR.DIAZ MOR</t>
  </si>
  <si>
    <t>C.E.P.INSTITUTO DE PSICOPEDAGOGIA</t>
  </si>
  <si>
    <t>FELIPE CAMPOS 30</t>
  </si>
  <si>
    <t>BRITISH COUNCIL SCHOOL (BRITANICO)</t>
  </si>
  <si>
    <t>BRITISH COUNCIL EN ESPAÑA (CONSEJO BRITANICO)</t>
  </si>
  <si>
    <t>****1076*</t>
  </si>
  <si>
    <t>Solano</t>
  </si>
  <si>
    <t>3-5-7</t>
  </si>
  <si>
    <t>http://www.educa.madrid.org/ce.britishcouncil.pozuelo</t>
  </si>
  <si>
    <t>ce.britishcouncil.pozuelo@educa.madrid.org</t>
  </si>
  <si>
    <t>jesus.otero@britishcouncil.es</t>
  </si>
  <si>
    <t>INSTITUT.HISPANO AMERICANO DE LA PALABRA</t>
  </si>
  <si>
    <t>INSTIT.HISPANO AMERICA.DE LA PALABRA S.COOP.L</t>
  </si>
  <si>
    <t>****1070*</t>
  </si>
  <si>
    <t>del Carril del Conde</t>
  </si>
  <si>
    <t>ALENTA</t>
  </si>
  <si>
    <t>ASOCIAC.PADRES Y FAMILIARES DE MINUS.PSIQUICOS Y SENSORIALES</t>
  </si>
  <si>
    <t>****1202*</t>
  </si>
  <si>
    <t>k13,6</t>
  </si>
  <si>
    <t>http://www.alenta.org</t>
  </si>
  <si>
    <t>cc.ipdoctorquinterolumbreras.madrid@educa.madrid.org</t>
  </si>
  <si>
    <t>colegio@alenta.org</t>
  </si>
  <si>
    <t>CENTRO DE INSTRUCCION Y TECNICA</t>
  </si>
  <si>
    <t>BLOQUE 112</t>
  </si>
  <si>
    <t>A ACUNA 18 J JUAN 65 Y AV.M PELAYO 13</t>
  </si>
  <si>
    <t>IZMAR</t>
  </si>
  <si>
    <t>FLORENCIA RODRIGUEZ TOCIÑO</t>
  </si>
  <si>
    <t>CLEMENTE FERNANDEZ 56</t>
  </si>
  <si>
    <t>JAIME III</t>
  </si>
  <si>
    <t>LIBERATO MAESTRO CARRERA</t>
  </si>
  <si>
    <t>JAIME III 24</t>
  </si>
  <si>
    <t>JAM</t>
  </si>
  <si>
    <t>MARIA JOSEFA GOMEZ TEJERA</t>
  </si>
  <si>
    <t>HORTALEZA 75</t>
  </si>
  <si>
    <t>JESUS MARIA</t>
  </si>
  <si>
    <t>****0030*</t>
  </si>
  <si>
    <t>de Juan Bravo</t>
  </si>
  <si>
    <t>http://www.educa.madrid.org/cc.jesusmaria.madrid</t>
  </si>
  <si>
    <t>cc.jesusmaria.madrid@educa.madrid.org</t>
  </si>
  <si>
    <t>d.general.juanbravo@jesus-maria.net</t>
  </si>
  <si>
    <t>MANUEL SANCHEZ DEL GANSO</t>
  </si>
  <si>
    <t>AV.MONFORTE DE LEMOS,153 Y 155</t>
  </si>
  <si>
    <t>EMILIO FERRARI</t>
  </si>
  <si>
    <t>FELIPE ALVAREZ FERNANDEZ</t>
  </si>
  <si>
    <t>EMILIO FERRARI 6 GUTIERREZ DE CETINA 5</t>
  </si>
  <si>
    <t>JUAN JOSE ALONSO</t>
  </si>
  <si>
    <t>PATRONATO ENSEÑANZA 'JUAN JOSE ALONSO'</t>
  </si>
  <si>
    <t>FRANCISCO SUAREZ 13</t>
  </si>
  <si>
    <t>JUAN LUIS VIVES</t>
  </si>
  <si>
    <t>JOSE OTERO DE FRUTOS</t>
  </si>
  <si>
    <t>FERNANDEZ DE LOS RIOS,76</t>
  </si>
  <si>
    <t>CARLOS MARISCAL DE GANTE Y PARDO BALMONT</t>
  </si>
  <si>
    <t>DR.CRIADO 1 VILLAVERDE ALTO</t>
  </si>
  <si>
    <t>CENTRO CULTURAL JUAN XXIII</t>
  </si>
  <si>
    <t>NIQUEL 16</t>
  </si>
  <si>
    <t>CONGR DE LA PRECIOSA SANGRE</t>
  </si>
  <si>
    <t>LUZ S/N</t>
  </si>
  <si>
    <t>JUVENTUD</t>
  </si>
  <si>
    <t>INSTITUTO SECULAR DE LA JUVENTUD</t>
  </si>
  <si>
    <t>BARRILERO,4 CALIFORNIA,3-5 SECO,19-36-38</t>
  </si>
  <si>
    <t>JARDIN KINDERLAND</t>
  </si>
  <si>
    <t>JARDIN KINDERLAND, S.L.</t>
  </si>
  <si>
    <t>****3727*</t>
  </si>
  <si>
    <t>del General Yagüe</t>
  </si>
  <si>
    <t>www.jardinkinderland.es</t>
  </si>
  <si>
    <t>info@jardinkinderland.es</t>
  </si>
  <si>
    <t>ana@jardinkinderland.es</t>
  </si>
  <si>
    <t>LAFUENTE</t>
  </si>
  <si>
    <t>JOSE LAFUENTE SANCHEZ</t>
  </si>
  <si>
    <t>SIERRA FILABRES 93</t>
  </si>
  <si>
    <t>LATINO ESPANOL N S DE LOS ANGELES</t>
  </si>
  <si>
    <t>ANGELES GAINZA REMON Y J FCO ALVAREZ GA</t>
  </si>
  <si>
    <t>IBIZA 74</t>
  </si>
  <si>
    <t>LETRAS</t>
  </si>
  <si>
    <t>M. ROSARIO ESPERANZA BLAZQUEZ BORJA</t>
  </si>
  <si>
    <t>ENRIQUE GRANADOS 11</t>
  </si>
  <si>
    <t>LICEO JOSE PICON, S.A.</t>
  </si>
  <si>
    <t>JOSE PICON, 7</t>
  </si>
  <si>
    <t>LIVAIZ</t>
  </si>
  <si>
    <t>C DE LA LAGUNA 68</t>
  </si>
  <si>
    <t>LOPEZ ALMANSA</t>
  </si>
  <si>
    <t>MARIA ALMANSA BAUTISTA</t>
  </si>
  <si>
    <t>BALEARES,4</t>
  </si>
  <si>
    <t>LOPEZ OCHOA</t>
  </si>
  <si>
    <t>ENCARNACION LOPEZ OCHOA</t>
  </si>
  <si>
    <t>CIUDAD DEL PINO BL 2 PEÑAGRANDE</t>
  </si>
  <si>
    <t>RELIGIOSAS DE LAS ESCUELAS PIAS,PROV.CASTILLA</t>
  </si>
  <si>
    <t>****1967*</t>
  </si>
  <si>
    <t>AZCOITIA, 22</t>
  </si>
  <si>
    <t>HACIENDA DE PAVONES 10J</t>
  </si>
  <si>
    <t>13.3 VIRGEN DE GUADALUPE</t>
  </si>
  <si>
    <t>VOLUNTARIOS CATALANES 69</t>
  </si>
  <si>
    <t>FUNDACION EDUCACION CATOLICA</t>
  </si>
  <si>
    <t>****0869*</t>
  </si>
  <si>
    <t>de la Alondra</t>
  </si>
  <si>
    <t>http://www.luzcasanovamadrid.com</t>
  </si>
  <si>
    <t>cc.luzcasanova-carabanchel.madrid@educa.madrid.org</t>
  </si>
  <si>
    <t>luzcasanova@colegiosfec.com</t>
  </si>
  <si>
    <t>JOSE MARAÑON 15</t>
  </si>
  <si>
    <t>****0923*</t>
  </si>
  <si>
    <t>de Madridejos</t>
  </si>
  <si>
    <t>http://www.educa.madrid.org/cc.luzcasanova-usera.madrid</t>
  </si>
  <si>
    <t>cc.luzcasanova-usera.madrid@educa.madrid.org</t>
  </si>
  <si>
    <t>luzcasanovamad@planalfa.es</t>
  </si>
  <si>
    <t>LICEO MADRID</t>
  </si>
  <si>
    <t>ANTONIO LEYVA 9</t>
  </si>
  <si>
    <t>MAGNUS</t>
  </si>
  <si>
    <t>MAGNUS, S.A.</t>
  </si>
  <si>
    <t>EMILIO MUÑOZ 13 E ILIADA,15</t>
  </si>
  <si>
    <t>JARDIN DE MANZANARES</t>
  </si>
  <si>
    <t>REGINA DE BEDOYA Y PIQUER</t>
  </si>
  <si>
    <t>AV.DE MANZANARES 194</t>
  </si>
  <si>
    <t>SALESIANOS ATOCHA</t>
  </si>
  <si>
    <t>****0681*</t>
  </si>
  <si>
    <t>de Atocha</t>
  </si>
  <si>
    <t>http://www.educa.madrid.org/cc.salesianosatocha.madrid</t>
  </si>
  <si>
    <t>cc.salesianosatocha.madrid@educa.madrid.org</t>
  </si>
  <si>
    <t>sa.secretaria@salesianosatocha.com</t>
  </si>
  <si>
    <t>PILAR MARTIN MATEOS</t>
  </si>
  <si>
    <t>COLONIA CARRANZA CALLE,C 32</t>
  </si>
  <si>
    <t>MARIA CORREDENTORA</t>
  </si>
  <si>
    <t>HNAS. DE NUESTRA SEÑORA DE LA COMPASION</t>
  </si>
  <si>
    <t>****0793*</t>
  </si>
  <si>
    <t>de Luis de la Mata</t>
  </si>
  <si>
    <t>http://www.educa.madrid.org/cc.mariacorredentora.madrid</t>
  </si>
  <si>
    <t>cc.mariacorredentora.madrid@educa.madrid.org</t>
  </si>
  <si>
    <t>secretaria@mariacorredentora.org</t>
  </si>
  <si>
    <t>MARIA CRISTINA</t>
  </si>
  <si>
    <t>FUNDACION SAN BERNARDO</t>
  </si>
  <si>
    <t>****0631*</t>
  </si>
  <si>
    <t>****0850*</t>
  </si>
  <si>
    <t>cc.mariacristina.madrid@educa.madrid.org</t>
  </si>
  <si>
    <t>ccmariacristina@fundaciosanbernardo.es</t>
  </si>
  <si>
    <t>****0177*</t>
  </si>
  <si>
    <t>de Aranzueque</t>
  </si>
  <si>
    <t>http://www.colegiomariareina.es</t>
  </si>
  <si>
    <t>cc.mariareina-moncloa.madrid@educa.madrid.org</t>
  </si>
  <si>
    <t>titulararavaca@salesianas.org</t>
  </si>
  <si>
    <t>MARIANO DE CAVIA</t>
  </si>
  <si>
    <t>JESUS BLANCO GOMEZ</t>
  </si>
  <si>
    <t>AV.MENENDEZ Y PELAYO 18</t>
  </si>
  <si>
    <t>MARIN AMAT</t>
  </si>
  <si>
    <t>MARIN AMAT, S.L.</t>
  </si>
  <si>
    <t>****5596*</t>
  </si>
  <si>
    <t>de Fuencarral</t>
  </si>
  <si>
    <t>95</t>
  </si>
  <si>
    <t>marinamat@colegiomarinamat.com</t>
  </si>
  <si>
    <t>a.martin@colegiomarinamat.com</t>
  </si>
  <si>
    <t>MARTIN VARES</t>
  </si>
  <si>
    <t>MIGUEL ANGEL MAESTRO LILLO</t>
  </si>
  <si>
    <t>VILLAMANIN 4</t>
  </si>
  <si>
    <t>ESTUDIOS MAS</t>
  </si>
  <si>
    <t>MANUEL SODUPE VILLAVO</t>
  </si>
  <si>
    <t>ARREGUI Y ARUEJ 7</t>
  </si>
  <si>
    <t>ESCOLANIA MATER AMABILIS</t>
  </si>
  <si>
    <t>COMPAÑIA DE JESUS</t>
  </si>
  <si>
    <t>****0033*</t>
  </si>
  <si>
    <t>de Maldonado</t>
  </si>
  <si>
    <t>MATHEMA</t>
  </si>
  <si>
    <t>MARIA TERESA MENDIOLA DAROCA</t>
  </si>
  <si>
    <t>JOSE ORTEGA Y GASSET 59</t>
  </si>
  <si>
    <t>MENENDEZ PELAYO</t>
  </si>
  <si>
    <t>DIONISIO VILLA SANCHEZ Y M PAZ SANZ TORR</t>
  </si>
  <si>
    <t>BATALLA DE BRUNETE 26-34</t>
  </si>
  <si>
    <t>MENESIANO</t>
  </si>
  <si>
    <t>CONGREGACION DE LOS HNOS.DE LA INSTRUCCION CRISTIANA</t>
  </si>
  <si>
    <t>****0812*</t>
  </si>
  <si>
    <t>de Brasilia</t>
  </si>
  <si>
    <t>www.menesianomadrid.com</t>
  </si>
  <si>
    <t>cc.menesiano.madrid@educa.madrid.org</t>
  </si>
  <si>
    <t>direccion@menesianomadrid.com</t>
  </si>
  <si>
    <t>MADRES MERCEDARIAS DE D. JUAN DE ALARCON</t>
  </si>
  <si>
    <t>RELIGIOSAS DE LA ORDEN DE NTRA.SRA.DE LA MERCED</t>
  </si>
  <si>
    <t>****0738*</t>
  </si>
  <si>
    <t>de Valverde</t>
  </si>
  <si>
    <t>http://www.educa.madrid.org/cc.mmjuandealarcon.madrid</t>
  </si>
  <si>
    <t>cc.mmjuandealarcon.madrid@educa.madrid.org</t>
  </si>
  <si>
    <t>djalarconm@planalfa.es</t>
  </si>
  <si>
    <t>MADRES MERCEDARIAS DE SAN FERNANDO</t>
  </si>
  <si>
    <t>COMUNIDAD MM. MERCEDARIAS DE SAN FERNANDO</t>
  </si>
  <si>
    <t>de José Ortega y Gasset</t>
  </si>
  <si>
    <t>ESCUELA ACTIVA MERCEDES PINEDA</t>
  </si>
  <si>
    <t>EMILIO FERRARI 53-55</t>
  </si>
  <si>
    <t>CONCEPCION MARTIN GONZALEZ</t>
  </si>
  <si>
    <t>HILARION ESLAVA 7</t>
  </si>
  <si>
    <t>del Puerto del Monasterio</t>
  </si>
  <si>
    <t>http://www.milagrosamadrid.es</t>
  </si>
  <si>
    <t>cc.lamilagrosa.madrid@educa.madrid.org</t>
  </si>
  <si>
    <t>direccion.general@milagrosamadrid.es</t>
  </si>
  <si>
    <t>AV.DE BADAJOZ,66</t>
  </si>
  <si>
    <t>M PURIFICACION GASCON VARILLAS</t>
  </si>
  <si>
    <t>ALBERTO PALACIOS 16</t>
  </si>
  <si>
    <t>de Villardondiego</t>
  </si>
  <si>
    <t>http://www.colegiominerva.net</t>
  </si>
  <si>
    <t>cc.minerva.madrid@educa.madrid.org</t>
  </si>
  <si>
    <t>ccminerva@gmail.com</t>
  </si>
  <si>
    <t>JOSE DIAZ TUDANCA BACAICOA</t>
  </si>
  <si>
    <t>HERMANOS BORRELLA 14 MARBELLA 19,OTRA</t>
  </si>
  <si>
    <t>MONTEALTO</t>
  </si>
  <si>
    <t>FOMENTO DE CENTROS DE ENSEÑANZA S.A.</t>
  </si>
  <si>
    <t>de La Maso</t>
  </si>
  <si>
    <t>http://montealto@fomento.edu</t>
  </si>
  <si>
    <t>mprieto@fomento.edu</t>
  </si>
  <si>
    <t>abarea@fomento.edu</t>
  </si>
  <si>
    <t>MONTERREY</t>
  </si>
  <si>
    <t>JOSEFA PEREZ LUIS</t>
  </si>
  <si>
    <t>PUERTO DE LA BONAIGUA 4</t>
  </si>
  <si>
    <t>MONTERCLAROS</t>
  </si>
  <si>
    <t>ISABEL VALLEDOR MIER</t>
  </si>
  <si>
    <t>ALTAMIRANO 20</t>
  </si>
  <si>
    <t>NATIVIDAD DE NUESTRA SEÑORA</t>
  </si>
  <si>
    <t>RELIGIOSAS HIJAS DE LA DIVINA PASTORA</t>
  </si>
  <si>
    <t>****0026*</t>
  </si>
  <si>
    <t>de Martínez Izquierdo</t>
  </si>
  <si>
    <t>http://www.colegionatividadmadrid.es</t>
  </si>
  <si>
    <t>cc.natividadnuestrasenora.madrid@educa.madrid.org</t>
  </si>
  <si>
    <t>direccion@calasancias-madrid.com</t>
  </si>
  <si>
    <t>JOSE ORTEGA Y VICENTE</t>
  </si>
  <si>
    <t>NACIONES 3</t>
  </si>
  <si>
    <t>NTRA.SRA.DE ALTAGRACIA</t>
  </si>
  <si>
    <t>COLEGIOS ALTAGRACIA S.L.</t>
  </si>
  <si>
    <t>SEGRE, 3 Y 5 Y JARAMA, 8 Y 10</t>
  </si>
  <si>
    <t>N S DE LOS ANGELES</t>
  </si>
  <si>
    <t>GRAL.FRANCO 82</t>
  </si>
  <si>
    <t>NUESTRA SEÑORA DE LOS ANGELES</t>
  </si>
  <si>
    <t>CONGREGRACION DE LOS PADRES MERCEDARIOS</t>
  </si>
  <si>
    <t>****0019*</t>
  </si>
  <si>
    <t>de La Canción del Olvido</t>
  </si>
  <si>
    <t>55</t>
  </si>
  <si>
    <t>http://www.educa.madrid.org/cc.nsdelosangeles.madrid</t>
  </si>
  <si>
    <t>cc.nsdelosangeles.madrid@educa.madrid.org</t>
  </si>
  <si>
    <t>colnsangeles@planalfa.es</t>
  </si>
  <si>
    <t>NTRA. SRA. DE LOS ANGELES</t>
  </si>
  <si>
    <t>RODRIGO DE LERA PEREZ</t>
  </si>
  <si>
    <t>SATURNINO TEJERA 19-21</t>
  </si>
  <si>
    <t>ASUNCION-VALLECAS</t>
  </si>
  <si>
    <t>de Montseny</t>
  </si>
  <si>
    <t>http://www.asuncionvallecas.es</t>
  </si>
  <si>
    <t>cc.asuncionvallecas.madrid@educa.madrid.org</t>
  </si>
  <si>
    <t>secretaria.asunvall@gmail.com</t>
  </si>
  <si>
    <t>BEGOÑA</t>
  </si>
  <si>
    <t>FUNDACION BENEFICO-SOCIAL HOGAR DEL EMPLEADO</t>
  </si>
  <si>
    <t>de Emilio Gastesi Fernández</t>
  </si>
  <si>
    <t>http://www.educa.madrid.org/cc.begona.madrid</t>
  </si>
  <si>
    <t>cc.begona.madrid@educa.madrid.org</t>
  </si>
  <si>
    <t>secretaria@cbego.fuhem.es direccion@cbego.fuhem.es</t>
  </si>
  <si>
    <t>N S DEL BUEN CONSEJO</t>
  </si>
  <si>
    <t>SEGOVIA,11</t>
  </si>
  <si>
    <t>NTRA.SRA.DEL CAMINO</t>
  </si>
  <si>
    <t>ARAYBA, S.L.7691</t>
  </si>
  <si>
    <t>ANTONIA LANCHA, 27</t>
  </si>
  <si>
    <t>N S DEL CAMINO</t>
  </si>
  <si>
    <t>BLASCO DE GARAY 53</t>
  </si>
  <si>
    <t>TOMAS CRIADO VICENTE</t>
  </si>
  <si>
    <t>ALMANSA 17</t>
  </si>
  <si>
    <t>NTRA. SRA. DEL CARMEN</t>
  </si>
  <si>
    <t>ASOCIACION HUERFANOS DE LA ARMADA</t>
  </si>
  <si>
    <t>ARTURO SORIA 285</t>
  </si>
  <si>
    <t>NUESTRA SEÑORA DEL CARMEN</t>
  </si>
  <si>
    <t>HNAS. DE LA CARIDAD DEL SGDO.CORAZON JESUS</t>
  </si>
  <si>
    <t>****0779*</t>
  </si>
  <si>
    <t>nscarmen.corazonistas.org</t>
  </si>
  <si>
    <t>cc.nscarmen.madrid@educa.madrid.org</t>
  </si>
  <si>
    <t>dir@nscarmen.corazonistas.org</t>
  </si>
  <si>
    <t>COLEGIO LA MILAGROSA</t>
  </si>
  <si>
    <t>****0938*</t>
  </si>
  <si>
    <t>http://www.educa.madrid.org/cc.lamilagrosa-carabanchel.madrid</t>
  </si>
  <si>
    <t>cc.lamilagrosa-carabanchel.madrid@educa.madrid.org</t>
  </si>
  <si>
    <t>lamilagrosamadrid@planalfa.es</t>
  </si>
  <si>
    <t>NUESTRA SEÑORA DE LA CONSOLACION</t>
  </si>
  <si>
    <t>HNAS. DE NTRA. SRA. DE LA CONSOLACION</t>
  </si>
  <si>
    <t>****0974*</t>
  </si>
  <si>
    <t>de la Madre Molas</t>
  </si>
  <si>
    <t>http://www.consolacionmadrid.com</t>
  </si>
  <si>
    <t>cc.nsconsolacion.madrid@educa.madrid.org</t>
  </si>
  <si>
    <t>colegio@consolacionmadrid.com</t>
  </si>
  <si>
    <t>COVADONGA</t>
  </si>
  <si>
    <t>de Cadarso</t>
  </si>
  <si>
    <t>http://www.educa.madrid.org/cc.covadonga.madrid</t>
  </si>
  <si>
    <t>cc.covadonga.madrid@educa.madrid.org</t>
  </si>
  <si>
    <t>secretaria@ccovad.fuhem.es</t>
  </si>
  <si>
    <t>N S DE LAS CRUCES</t>
  </si>
  <si>
    <t>ALHAMBRA 16</t>
  </si>
  <si>
    <t>URSULINAS DE PALOMERAS</t>
  </si>
  <si>
    <t>URSULINAS DE JESUS</t>
  </si>
  <si>
    <t>****0883*</t>
  </si>
  <si>
    <t>del Parque de Palomeras Bajas</t>
  </si>
  <si>
    <t>http://www.educa.madrid.org/cc.ursulinasdepalomeras.madrid</t>
  </si>
  <si>
    <t>cc.ursulinasdepalomeras.madrid@educa.madrid.org</t>
  </si>
  <si>
    <t>NUESTRA SEÑORA DE LAS ESCUELAS PIAS</t>
  </si>
  <si>
    <t>****0718*</t>
  </si>
  <si>
    <t>de Ocaña</t>
  </si>
  <si>
    <t>191</t>
  </si>
  <si>
    <t>http://www.escolapiosaluche.com</t>
  </si>
  <si>
    <t>cc.nsescuelaspias.madrid@educa.madrid.org</t>
  </si>
  <si>
    <t>CALASANCIO NUESTRA SEÑORA DE LAS ESCUELAS PIAS</t>
  </si>
  <si>
    <t>ESCUELAS PIAS PROVINCIA DE BETANIA</t>
  </si>
  <si>
    <t>****0690*</t>
  </si>
  <si>
    <t>del Conde de Peñalver</t>
  </si>
  <si>
    <t>http://www.educa.madrid.org/cc.calasancio.madrid</t>
  </si>
  <si>
    <t>cc.calasancio.madrid@educa.madrid.org</t>
  </si>
  <si>
    <t>secretario@calasancio.es</t>
  </si>
  <si>
    <t>****0404*</t>
  </si>
  <si>
    <t>de Eugenia de Montijo</t>
  </si>
  <si>
    <t>http://www.escolapiascarabanchel.com</t>
  </si>
  <si>
    <t>cc.escuelaspias.madrid@educa.madrid.org</t>
  </si>
  <si>
    <t>nsepias@escolapiascarabanchel.com</t>
  </si>
  <si>
    <t>N S DE LA ESPERANZA</t>
  </si>
  <si>
    <t>M JESUS GONZALEZ ROGADO</t>
  </si>
  <si>
    <t>ILLESCAS 127</t>
  </si>
  <si>
    <t>NTRA. SRA. DEL ESPINO</t>
  </si>
  <si>
    <t>FCO.JAVIER HERNANDO ORTEGA</t>
  </si>
  <si>
    <t>HACIENDA DE PAVONES 85-87</t>
  </si>
  <si>
    <t>NUESTRA SEÑORA DE GRACIA</t>
  </si>
  <si>
    <t>COLEGIO NTRA. SRA. DE GRACIA, S.L.</t>
  </si>
  <si>
    <t>****9667*</t>
  </si>
  <si>
    <t>de Gigantes y Cabezudos</t>
  </si>
  <si>
    <t>12-14</t>
  </si>
  <si>
    <t>http://www.educa.madrid.org/cc.nsgracia.madrid</t>
  </si>
  <si>
    <t>cc.nsgracia.madrid@educa.madrid.org</t>
  </si>
  <si>
    <t>NTRA. SRA. DE GRACIA</t>
  </si>
  <si>
    <t>RR. HIJAS DE MARIA AUXILIADORA 141082</t>
  </si>
  <si>
    <t>PZA.DE CORCUBION 11</t>
  </si>
  <si>
    <t>N S DEL HENAR</t>
  </si>
  <si>
    <t>PINTOR RIBERA 9</t>
  </si>
  <si>
    <t>NTRA. SRA. DE LA HOZ</t>
  </si>
  <si>
    <t>SAN BERNARDINO DE SIENA S.A.</t>
  </si>
  <si>
    <t>****3465*</t>
  </si>
  <si>
    <t>de Olimpio López</t>
  </si>
  <si>
    <t>LICEO MADARIAGA</t>
  </si>
  <si>
    <t>LICEO MADARIAGA, S.L.</t>
  </si>
  <si>
    <t>****2992*</t>
  </si>
  <si>
    <t>de Francisco Madariaga</t>
  </si>
  <si>
    <t>http://www.educa.madrid.org/cc.liceomadariaga.madrid</t>
  </si>
  <si>
    <t>cc.liceomadariaga.madrid@educa.madrid.org</t>
  </si>
  <si>
    <t>laura.quintana2@educa.madrid.org</t>
  </si>
  <si>
    <t>REAL COLEGIO NUESTRA SEÑORA DE LORETO</t>
  </si>
  <si>
    <t>de O'Donnell</t>
  </si>
  <si>
    <t>http://www.educa.madrid.org/cc.realcolegionsloreto.madrid</t>
  </si>
  <si>
    <t>cc.realcolegionsloreto.madrid@educa.madrid.org</t>
  </si>
  <si>
    <t>secretaria@realcolegioloretomadrid.es</t>
  </si>
  <si>
    <t>C.P.NTRA.SRA.DE LORETO</t>
  </si>
  <si>
    <t>PZA.NTRA SRA DE LORETO 2 BARAJAS</t>
  </si>
  <si>
    <t>NTRA. SRA. DE LOURDES</t>
  </si>
  <si>
    <t>SAN JUAN DE MATA S/N</t>
  </si>
  <si>
    <t>NTRA.SRA.DE LA LUZ</t>
  </si>
  <si>
    <t>BUTANO S.A.</t>
  </si>
  <si>
    <t>BISMUTO,1</t>
  </si>
  <si>
    <t>NTRA. SRA. DE LA LUZ</t>
  </si>
  <si>
    <t>MANUEL TORMO REIG</t>
  </si>
  <si>
    <t>PSO.DE SAN ILLAN 35 Y 37</t>
  </si>
  <si>
    <t>NTRA.SRA.DE LOS LLANOS</t>
  </si>
  <si>
    <t>CENTROS DE ENSEÑANZA INDIVIDUALIZADA, S.L.</t>
  </si>
  <si>
    <t>DOLORES ROMERO, 35</t>
  </si>
  <si>
    <t>NUESTRA SEÑORA DE LA MERCED</t>
  </si>
  <si>
    <t>HNAS. MERCEDARIAS DE LA CARIDAD</t>
  </si>
  <si>
    <t>****0913*</t>
  </si>
  <si>
    <t>http://nsm.madrid.mercedariasdelacaridad.es</t>
  </si>
  <si>
    <t>cc.nsmerced.madrid@educa.madrid.org</t>
  </si>
  <si>
    <t>nsmercedm@planalfa.es</t>
  </si>
  <si>
    <t>NUESTRA SEÑORA DE LA MERCED, S.L.</t>
  </si>
  <si>
    <t>****2296*</t>
  </si>
  <si>
    <t>de Zaida</t>
  </si>
  <si>
    <t>87</t>
  </si>
  <si>
    <t>http://www.educa.madrid.org/cc.nsdelamerced-carabanchel.madrid</t>
  </si>
  <si>
    <t>cc.nsdelamerced-carabanchel.madrid@educa.madrid.org</t>
  </si>
  <si>
    <t>secretaria@nslamerced.com</t>
  </si>
  <si>
    <t>COLEGIO SEI LA MERCED</t>
  </si>
  <si>
    <t>ENSEÑANZA Y PEDAGOGIA S.A.</t>
  </si>
  <si>
    <t>****1314*</t>
  </si>
  <si>
    <t>del Poeta Blas de Otero</t>
  </si>
  <si>
    <t>http://www.colegioseilamerced.com</t>
  </si>
  <si>
    <t>cc.nsdelamerced.madrid@educa.madrid.org</t>
  </si>
  <si>
    <t>equipodirectivo@colegioseilamerced.com</t>
  </si>
  <si>
    <t>MONTSERRAT</t>
  </si>
  <si>
    <t>FUNDACION HOGAR DEL EMPLEADO</t>
  </si>
  <si>
    <t>de Juan Esplandiu</t>
  </si>
  <si>
    <t>2 bis</t>
  </si>
  <si>
    <t>http://www.colegiomontserrat.fuhem.es</t>
  </si>
  <si>
    <t>cc.montserratretiro.madrid@educa.madrid.org</t>
  </si>
  <si>
    <t>secretaria@colegiomontserrat.fuhem.es</t>
  </si>
  <si>
    <t>NUESTRA SEÑORA DE LA PALOMA</t>
  </si>
  <si>
    <t>****8948*</t>
  </si>
  <si>
    <t>de Tabernillas</t>
  </si>
  <si>
    <t>http://www.educa.madrid.org/cp.paloma.madrid</t>
  </si>
  <si>
    <t>cp.paloma.madrid@educa.madrid.org</t>
  </si>
  <si>
    <t>NTRA.SRA.DE LA PAZ</t>
  </si>
  <si>
    <t>ANGEL REBOLLO AVILA 5-3-80</t>
  </si>
  <si>
    <t>de Ramón Luján</t>
  </si>
  <si>
    <t>COLEGIO N.S.DE LA PAZ S.A.22-3-82</t>
  </si>
  <si>
    <t>RASCON,20-24-25 Y URGEL,38 EN P.</t>
  </si>
  <si>
    <t>N S DEL PILAR</t>
  </si>
  <si>
    <t>PILAR ROLLAN ORDOÑEZ</t>
  </si>
  <si>
    <t>SAN GERARDO,32</t>
  </si>
  <si>
    <t>C.DE PREES.NTRA.SRA.DEL PILAR</t>
  </si>
  <si>
    <t>ALCALA,299 (QUINTANA)</t>
  </si>
  <si>
    <t>N. S. DEL PUERTO</t>
  </si>
  <si>
    <t>CARMEN PEÑA ESTEVE</t>
  </si>
  <si>
    <t>CIUDAD DE LOS ANGELES BOHEMIOS</t>
  </si>
  <si>
    <t>NUESTRA SEÑORA DEL RECUERDO</t>
  </si>
  <si>
    <t>del Duque de Pastrana</t>
  </si>
  <si>
    <t>http://www.educa.madrid.org/cc.nsdelrecuerdo.madrid</t>
  </si>
  <si>
    <t>cc.nsdelrecuerdo.madrid@educa.madrid.org</t>
  </si>
  <si>
    <t>recuerdo@recuerdo.net</t>
  </si>
  <si>
    <t>HUERFANOS DE LA ARMADA</t>
  </si>
  <si>
    <t>PATRONATO DE HUERFANOS DE LA ARMADA</t>
  </si>
  <si>
    <t>****1198*</t>
  </si>
  <si>
    <t>285</t>
  </si>
  <si>
    <t>http://www.colegiocha.com</t>
  </si>
  <si>
    <t>secretaria@colegiocha.com</t>
  </si>
  <si>
    <t>WISDOM SCHOOL MADRID</t>
  </si>
  <si>
    <t>EN2 INNOVACION DE PROYECTOS EDUCATIVOS, S. L.</t>
  </si>
  <si>
    <t>****8763*</t>
  </si>
  <si>
    <t>de José Rodríguez Pinilla</t>
  </si>
  <si>
    <t>http://www.wisdomchool.es</t>
  </si>
  <si>
    <t>cc.nsdelasabiduria.madrid@educa.madrid.org</t>
  </si>
  <si>
    <t>direccionsabiduria@gmail.com</t>
  </si>
  <si>
    <t>NUESTRA SEÑORA DEL SAGRADO CORAZON</t>
  </si>
  <si>
    <t>de la Grandeza Española</t>
  </si>
  <si>
    <t>89</t>
  </si>
  <si>
    <t>http://sagradocorazonfranciscanas.es/</t>
  </si>
  <si>
    <t>cc.nssagradocorazon.madrid@educa.madrid.org</t>
  </si>
  <si>
    <t>direccion@sagradocorazonfranciscanas.es</t>
  </si>
  <si>
    <t>COLEGIO MADRID-FUNDACIÓN SANTA MARÍA</t>
  </si>
  <si>
    <t>ELMARMAREL SANTA MARÍA, S.L.</t>
  </si>
  <si>
    <t>****0695*</t>
  </si>
  <si>
    <t>de Sobradiel</t>
  </si>
  <si>
    <t>80</t>
  </si>
  <si>
    <t>http://cm-fsm.es</t>
  </si>
  <si>
    <t>rocio.martinez@cm-fsm.es</t>
  </si>
  <si>
    <t>elena.florez@cm-fsm.es</t>
  </si>
  <si>
    <t>N. S. DE LOS SANTOS</t>
  </si>
  <si>
    <t>AMISTAD 8</t>
  </si>
  <si>
    <t>NUESTRA SEÑORA DE LAS VICTORIAS</t>
  </si>
  <si>
    <t>****0379*</t>
  </si>
  <si>
    <t>Muller</t>
  </si>
  <si>
    <t>http://www.educa.madrid.org/cc.nsdelasvictorias.madrid</t>
  </si>
  <si>
    <t>cc.nsdelasvictorias.madrid@educa.madrid.org</t>
  </si>
  <si>
    <t>colegionsvictorias@afanias.org</t>
  </si>
  <si>
    <t>****0846*</t>
  </si>
  <si>
    <t>del Apóstol Santiago</t>
  </si>
  <si>
    <t>72</t>
  </si>
  <si>
    <t>http://www.filipensesmadrid.net</t>
  </si>
  <si>
    <t>cc.nsvictorias.madrid@educa.madrid.org</t>
  </si>
  <si>
    <t>nsvictoriasm@planalfa.es</t>
  </si>
  <si>
    <t>NUEVAS LUCES</t>
  </si>
  <si>
    <t>NUEVAS LUCES S.A. 4-5-81 BUP.</t>
  </si>
  <si>
    <t>ADELA DE BALBOA,16 Y CASTILLO PIÑEIRO,3</t>
  </si>
  <si>
    <t>OLIVAR</t>
  </si>
  <si>
    <t>OLIVAR 47</t>
  </si>
  <si>
    <t>ORIENTACION</t>
  </si>
  <si>
    <t>CELIA BERRIO CHARCAN</t>
  </si>
  <si>
    <t>MARQUES DE VIANA,15</t>
  </si>
  <si>
    <t>PARQUE</t>
  </si>
  <si>
    <t>JUSTINA MENDIZABAL GARAGARZA</t>
  </si>
  <si>
    <t>OTERO 2</t>
  </si>
  <si>
    <t>PATROCINIO DE SAN JOSE</t>
  </si>
  <si>
    <t>CONOCIMIENTO Y FORMACION, S.A.</t>
  </si>
  <si>
    <t>de Edgar Neville</t>
  </si>
  <si>
    <t>http://www.educa.madrid.org/cc.patrociniodesanjose.madrid</t>
  </si>
  <si>
    <t>cc.patrociniodesanjose.madrid@educa.madrid.org</t>
  </si>
  <si>
    <t>secretaria@patrociniosanjose.org</t>
  </si>
  <si>
    <t>PERFIL</t>
  </si>
  <si>
    <t>JOSE ANTONIO RUIZ MATIAS</t>
  </si>
  <si>
    <t>MARMOL,7 Y PSO.VIRGEN DEL PUERTO,61-63</t>
  </si>
  <si>
    <t>JOSE MIGUEL BUENO RIVERA</t>
  </si>
  <si>
    <t>SOLDADO 2</t>
  </si>
  <si>
    <t>S S PIO XII</t>
  </si>
  <si>
    <t>ANGELA TREBOL MESA</t>
  </si>
  <si>
    <t>ILIADA,15</t>
  </si>
  <si>
    <t>PIZARRO</t>
  </si>
  <si>
    <t>ESTEBAN MARTINEZ ALONSO</t>
  </si>
  <si>
    <t>PIZARRO 12</t>
  </si>
  <si>
    <t>PRESENTACION DE NTRA SRA</t>
  </si>
  <si>
    <t>CONG DE LA PRESENTACION DE N S</t>
  </si>
  <si>
    <t>AV.ALFONSO XIII,97</t>
  </si>
  <si>
    <t>PUREZA DE MARIA</t>
  </si>
  <si>
    <t>RELIGIOSAS DE LA PUREZA DE MARIA</t>
  </si>
  <si>
    <t>****0013*</t>
  </si>
  <si>
    <t>de Lira</t>
  </si>
  <si>
    <t>http://www.educa.madrid.org/cc.purezademaria.madrid</t>
  </si>
  <si>
    <t>cc.purezademaria.madrid@educa.madrid.org</t>
  </si>
  <si>
    <t>secretaria@pmaria-madrid.org</t>
  </si>
  <si>
    <t>FAUSTO DOMINGO 2</t>
  </si>
  <si>
    <t>QUEVEDO</t>
  </si>
  <si>
    <t>ELISA GARCIA ALONSO</t>
  </si>
  <si>
    <t>MADERA 26</t>
  </si>
  <si>
    <t>RAFAELA YBARRA</t>
  </si>
  <si>
    <t>RELIGIOSAS DE LOS SANTOS ANGELES CUSTODIOS</t>
  </si>
  <si>
    <t>****0930*</t>
  </si>
  <si>
    <t>de Rafaela Ybarra</t>
  </si>
  <si>
    <t>73</t>
  </si>
  <si>
    <t>www.colegiorafaelaybarra.com</t>
  </si>
  <si>
    <t>cc.rafaelaybarra.madrid@educa.madrid.org</t>
  </si>
  <si>
    <t>secretaria@colegiorafaelaybarra.es</t>
  </si>
  <si>
    <t>RAIMUNDO LULIO</t>
  </si>
  <si>
    <t>PADRES FRANCISCANOS TERCERA ORDEN REGULAR</t>
  </si>
  <si>
    <t>****0029*</t>
  </si>
  <si>
    <t>de San Diego</t>
  </si>
  <si>
    <t>63</t>
  </si>
  <si>
    <t>http://www.raimundolulio.org</t>
  </si>
  <si>
    <t>cc.raimundolulio.madrid@educa.madrid.org</t>
  </si>
  <si>
    <t>secretaria@colegioraimundolulio.org</t>
  </si>
  <si>
    <t>REGINA ANGELORUM</t>
  </si>
  <si>
    <t>CIUDAD LOS ANGELES 90</t>
  </si>
  <si>
    <t>REGINA PACIS</t>
  </si>
  <si>
    <t>M. JESUS LUACES MAO</t>
  </si>
  <si>
    <t>SAN GERARDO,18</t>
  </si>
  <si>
    <t>RIOMAR</t>
  </si>
  <si>
    <t>JOSE M GRREZ BRAVO Y M C DIEZ BENITO</t>
  </si>
  <si>
    <t>BRESCIA 10 PARQUE DE LAS AV.S</t>
  </si>
  <si>
    <t>RODON</t>
  </si>
  <si>
    <t>EULALIO GONZALEZ GONZALEZ</t>
  </si>
  <si>
    <t>RODON 15</t>
  </si>
  <si>
    <t>ROMA</t>
  </si>
  <si>
    <t>MANUEL HORTAL BENITO</t>
  </si>
  <si>
    <t>AMPARO USERA 39</t>
  </si>
  <si>
    <t>ROMANO</t>
  </si>
  <si>
    <t>CIPRIANO DE LUCAS</t>
  </si>
  <si>
    <t>MAGDALENA 6</t>
  </si>
  <si>
    <t>ROSALES</t>
  </si>
  <si>
    <t>de Quintana</t>
  </si>
  <si>
    <t>13.5</t>
  </si>
  <si>
    <t>RUIZ</t>
  </si>
  <si>
    <t>JOSE SANTOS GONZALEZ</t>
  </si>
  <si>
    <t>PRUDENCIO ALVARO 47</t>
  </si>
  <si>
    <t>TRILEMA SAFA</t>
  </si>
  <si>
    <t>de Mercedes Fórmica</t>
  </si>
  <si>
    <t>http://www.colegio-sagradafamilia.es</t>
  </si>
  <si>
    <t>cc.sagradafamilia-salamanca.madrid@educa.madrid.org</t>
  </si>
  <si>
    <t>sfamiliamadrid@fundaciontrilema.org</t>
  </si>
  <si>
    <t>CONG. RR. HNOS. SAGRADA FAMILIA</t>
  </si>
  <si>
    <t>MENORCA 14</t>
  </si>
  <si>
    <t>HNAS. DE LA CARIDAD DEL SGDO.CORAZON DE JESUS</t>
  </si>
  <si>
    <t>****0781*</t>
  </si>
  <si>
    <t>de Jorge Juan</t>
  </si>
  <si>
    <t>http://www.safajj.corazonistas.org</t>
  </si>
  <si>
    <t>cc.sagradafamilia.madrid@educa.madrid.org</t>
  </si>
  <si>
    <t>dir@safajj.corazonistas.org</t>
  </si>
  <si>
    <t>COLEGIO DE LA SERNA</t>
  </si>
  <si>
    <t>ENRIQUE PEREZ DE LA SERNA</t>
  </si>
  <si>
    <t>ALFONSO RODRIGUEZ SANTAMARIA 19</t>
  </si>
  <si>
    <t>R.R.SAGRADA FAMILIA DE URGEL</t>
  </si>
  <si>
    <t>JOAQUIN MARIA LOPEZ 44</t>
  </si>
  <si>
    <t>http://www.safaurgelmadrid.com/sf/</t>
  </si>
  <si>
    <t>SAGRADA FAMILIA DE URGEL</t>
  </si>
  <si>
    <t>FUNDACIOÓN EDUCATIVA ANA MARÍA JANER</t>
  </si>
  <si>
    <t>****2780*</t>
  </si>
  <si>
    <t>de Palomeras</t>
  </si>
  <si>
    <t>88</t>
  </si>
  <si>
    <t>http://www.safaurgelmadrid.com</t>
  </si>
  <si>
    <t>cc.sgdafamilia.madrid@educa.madrid.org</t>
  </si>
  <si>
    <t>sfurgelm@planalfa.es</t>
  </si>
  <si>
    <t>MARIA CARMEN ALVAREZ SOMOZA</t>
  </si>
  <si>
    <t>CORONEL BLANCO,17</t>
  </si>
  <si>
    <t>PROVINCIA DE HERMANOS MENORES CAPUCHINOS DE ESPAÑA</t>
  </si>
  <si>
    <t>****1999*</t>
  </si>
  <si>
    <t>115</t>
  </si>
  <si>
    <t>www.csc-capuchinos.com</t>
  </si>
  <si>
    <t>cc.sagradocorazon.madrid@educa.madrid.org</t>
  </si>
  <si>
    <t>info@csc-capuchinos.com</t>
  </si>
  <si>
    <t>de Ferraz</t>
  </si>
  <si>
    <t>http://ferraz.redsagradocorazon.es</t>
  </si>
  <si>
    <t>cc.scorazonferraz.madrid@educa.madrid.org</t>
  </si>
  <si>
    <t>secretaria.rosales@fesofiabarat.es</t>
  </si>
  <si>
    <t>HNAS. SALESIANAS DEL SAGRADO. CORAZON DE JESUS</t>
  </si>
  <si>
    <t>****0734*</t>
  </si>
  <si>
    <t>http://www.educa.madrid.org/cc.scorazondejesus-retiro.madrid</t>
  </si>
  <si>
    <t>cc.scorazondejesus-retiro.madrid@educa.madrid.org</t>
  </si>
  <si>
    <t>salesianasscj@planalfa.es</t>
  </si>
  <si>
    <t>SALESIANAS SAGRADO CORAZON</t>
  </si>
  <si>
    <t>LAIN CALVO 23</t>
  </si>
  <si>
    <t>ORBILUX, S.L.</t>
  </si>
  <si>
    <t>****6255*</t>
  </si>
  <si>
    <t>de Pan y Toros</t>
  </si>
  <si>
    <t>http://www.sagrados-corazones.es</t>
  </si>
  <si>
    <t>cc.sgdoscorazones.madrid@educa.madrid.org</t>
  </si>
  <si>
    <t>scorazonesmad@planalfa.es</t>
  </si>
  <si>
    <t>PARAISO SAGRADOS CORAZONES</t>
  </si>
  <si>
    <t>CONGREGACION DE RELIGIOSAS SAGRADOS CORAZONES</t>
  </si>
  <si>
    <t>****0958*</t>
  </si>
  <si>
    <t>del Padre Damián</t>
  </si>
  <si>
    <t>http://www.educa.madrid.org/cc.paraisosagradoscorazones.madrid</t>
  </si>
  <si>
    <t>cc.paraisosagradoscorazones.madrid@educa.madrid.org</t>
  </si>
  <si>
    <t>secretaria@colegioparaiso.es</t>
  </si>
  <si>
    <t>SALAMANCA</t>
  </si>
  <si>
    <t>EDUARDO REPARAZ USINIRI</t>
  </si>
  <si>
    <t>AYALA,59</t>
  </si>
  <si>
    <t>COLEGIO LA SALLE SAN RAFAEL</t>
  </si>
  <si>
    <t>FUNDACIÓN LA SALLE SAN RAFAEL</t>
  </si>
  <si>
    <t>****9853*</t>
  </si>
  <si>
    <t>http://www.educa.madrid.org/cc.lasallesanrafael.madrid</t>
  </si>
  <si>
    <t>cc.lasallesanrafael.madrid@educa.madrid.org</t>
  </si>
  <si>
    <t>colegio@lasallesanrafael.es</t>
  </si>
  <si>
    <t>Blas Carrera</t>
  </si>
  <si>
    <t>www.institucionlasalle.es</t>
  </si>
  <si>
    <t>cc.lasalle.madrid@educa.madrid.org</t>
  </si>
  <si>
    <t>colegio@lasalleinstitucion.es</t>
  </si>
  <si>
    <t>MIGUEL PRIETO RODRIGUEZ</t>
  </si>
  <si>
    <t>ABTAO 18</t>
  </si>
  <si>
    <t>SAN ALFONSO</t>
  </si>
  <si>
    <t>****0752*</t>
  </si>
  <si>
    <t>del Mesón de Paredes</t>
  </si>
  <si>
    <t>78</t>
  </si>
  <si>
    <t>http://www.educa.madrid.org/cc.sanalfonso.madrid</t>
  </si>
  <si>
    <t>cc.sanalfonso.madrid@educa.madrid.org</t>
  </si>
  <si>
    <t>sanalfonsohijasdelacaridad@gmail.com</t>
  </si>
  <si>
    <t xml:space="preserve">EL ESPINILLO </t>
  </si>
  <si>
    <t>****0094*</t>
  </si>
  <si>
    <t>de la Unanimidad</t>
  </si>
  <si>
    <t>http://www.educa.madrid.org/ies.elespinillo.madrid</t>
  </si>
  <si>
    <t>ies.elespinillo.madrid@educa.madrid.org</t>
  </si>
  <si>
    <t>PABLO J BARRIO DEL REY</t>
  </si>
  <si>
    <t>VIA CARPETANA 348</t>
  </si>
  <si>
    <t>SAN BENITO</t>
  </si>
  <si>
    <t>EMILIO SANCHEZ BENITO</t>
  </si>
  <si>
    <t>VICENTE MARTIN ARIAS 6</t>
  </si>
  <si>
    <t>JAVIER A LARRAZ GOYENA SA</t>
  </si>
  <si>
    <t>ALBERIQUE 38</t>
  </si>
  <si>
    <t>ESCUELA PARA EL FUTURO S.A.</t>
  </si>
  <si>
    <t>del Comandante Franco</t>
  </si>
  <si>
    <t>8-10</t>
  </si>
  <si>
    <t>colegiosantacristina@gmail.com</t>
  </si>
  <si>
    <t>SAN DIEGO</t>
  </si>
  <si>
    <t>ANGELA RODRIGUEZ ARRIBAS</t>
  </si>
  <si>
    <t>AV.SAN DIEGO,73 Y PEÑA ATALAYA,78</t>
  </si>
  <si>
    <t>SAN FERMIN</t>
  </si>
  <si>
    <t>CENTROS DE ENSEÑANZA SAN FERMIN, S.L.16390</t>
  </si>
  <si>
    <t>****8215*</t>
  </si>
  <si>
    <t>de la Estafeta</t>
  </si>
  <si>
    <t>http://www.colegiosanferminmadrid.es/</t>
  </si>
  <si>
    <t>cc.sanfermin.madrid@educa.madrid.org</t>
  </si>
  <si>
    <t>ANTONIO ALVAREZ DE LA FUENTE</t>
  </si>
  <si>
    <t>ARDEMANS 52</t>
  </si>
  <si>
    <t>SAN FRANCISCO Y SANTA TERESA</t>
  </si>
  <si>
    <t>PEDRO FERNANDEZ-VILLACANAS Y FERNANDEZ</t>
  </si>
  <si>
    <t>ALEJANDRO VILLEGAS 48 CANILLAS</t>
  </si>
  <si>
    <t>FRANCISCANAS DE LOS SAGRADOS CORAZONES</t>
  </si>
  <si>
    <t>****0674*</t>
  </si>
  <si>
    <t>de la Madre Carmen del Niño Jesús</t>
  </si>
  <si>
    <t>http://www.educa.madrid.org/cc.sanfranciscodeasis.madrid</t>
  </si>
  <si>
    <t>cc.sanfranciscodeasis.madrid@educa.madrid.org</t>
  </si>
  <si>
    <t>csfasis@hfscorazones.org</t>
  </si>
  <si>
    <t>SAN FRANCISCO DE PAULA</t>
  </si>
  <si>
    <t>FRANCISCO JIMENEZ MONTALAR</t>
  </si>
  <si>
    <t>PSO.DE LAS DELICIAS 90</t>
  </si>
  <si>
    <t>JESUS GARCIA LAHIGUERA</t>
  </si>
  <si>
    <t>BOLA 6</t>
  </si>
  <si>
    <t>SAN ILLAN PRAGA</t>
  </si>
  <si>
    <t>ALBERTO CALVO HERNANDO</t>
  </si>
  <si>
    <t>FERNANDO DIAZ DE MENDOZA 71</t>
  </si>
  <si>
    <t>INSTITUCION SAN ISIDORO</t>
  </si>
  <si>
    <t>PATRONATO INSTITUCION SAN ISIDORO</t>
  </si>
  <si>
    <t>PZA.MARQUES DE COMILLAS 1</t>
  </si>
  <si>
    <t>SAN JOAQUIN</t>
  </si>
  <si>
    <t>CARMEN VINAS LOPEZ</t>
  </si>
  <si>
    <t>NAVALMORAL DE LA MATA 22</t>
  </si>
  <si>
    <t>EUGENIO TEODORO GARCIA SALVADOR</t>
  </si>
  <si>
    <t>ESTUDIOS 3</t>
  </si>
  <si>
    <t>COLEGIO SEI SAN JOSÉ</t>
  </si>
  <si>
    <t>UNION DE CENTROS DE ENSEÑANZA S.A.</t>
  </si>
  <si>
    <t>****1355*</t>
  </si>
  <si>
    <t>de Pedro Escudero</t>
  </si>
  <si>
    <t>21-23</t>
  </si>
  <si>
    <t>http://www.educa.madrid.org/cc.sjose.madrid</t>
  </si>
  <si>
    <t>cc.sjose.madrid@educa.madrid.org</t>
  </si>
  <si>
    <t>direccion@colegioseisanjose.com</t>
  </si>
  <si>
    <t>DR.BLANCO SOLER 20</t>
  </si>
  <si>
    <t>SAN JOSE DE BEGOÑA</t>
  </si>
  <si>
    <t>PADRES CARMELITAS, PROVINCIA BETICA</t>
  </si>
  <si>
    <t>****0810*</t>
  </si>
  <si>
    <t>de Marcos de Orueta</t>
  </si>
  <si>
    <t>http://www.educa.madrid.org/cc.sanjosebegona.madrid</t>
  </si>
  <si>
    <t>cc.sanjosebegona.madrid@educa.madrid.org</t>
  </si>
  <si>
    <t>sjosebm@planalfa.es</t>
  </si>
  <si>
    <t>SAN JOSE DEL PARQUE</t>
  </si>
  <si>
    <t>HNOS. MARISTAS</t>
  </si>
  <si>
    <t>****0804*</t>
  </si>
  <si>
    <t>de Champagnat</t>
  </si>
  <si>
    <t>http://maristassanjosedelparque.com</t>
  </si>
  <si>
    <t>direccion@sanjosedelparque.com</t>
  </si>
  <si>
    <t>secretaria@sanjosedelparque.com</t>
  </si>
  <si>
    <t>JUANA A MAYORAL GALLARDO</t>
  </si>
  <si>
    <t>GREGORIO NAVAS 1</t>
  </si>
  <si>
    <t>ESTUDIOS SAN JUAN DE LA CRUZ, S.A.20790(4990)</t>
  </si>
  <si>
    <t>CARLOS HEREDERO 27</t>
  </si>
  <si>
    <t>SAN JULIAN</t>
  </si>
  <si>
    <t>ESTHER PUERTA GASCUENA</t>
  </si>
  <si>
    <t>GRAL.MOLA 273</t>
  </si>
  <si>
    <t>STA. MARIA</t>
  </si>
  <si>
    <t>FRANCISCA GOMEZ Y CLARA ZAYAS 7-2-85</t>
  </si>
  <si>
    <t>SIENA 69 Y 72 Y PZA.GEOLOGOS 5</t>
  </si>
  <si>
    <t>FRANCISCO LUENGO SANDOVAL</t>
  </si>
  <si>
    <t>ILLESCAS 74</t>
  </si>
  <si>
    <t>SAN MAURO</t>
  </si>
  <si>
    <t>LORETO MORAN ESTEFANIA</t>
  </si>
  <si>
    <t>del Valle</t>
  </si>
  <si>
    <t>COLEGIO ALEMAN DE MADRID (ALEMAN)</t>
  </si>
  <si>
    <t>ASOCIACION COLEGIO ALEMAN DE MADRID</t>
  </si>
  <si>
    <t>****7160*</t>
  </si>
  <si>
    <t>de Monasterio de Guadalupe</t>
  </si>
  <si>
    <t>sekretariat@dsmadrid.org</t>
  </si>
  <si>
    <t>rocio.villaverde@dsmadrid.org</t>
  </si>
  <si>
    <t>SALESIANOS PASEO DE EXTREMADURA</t>
  </si>
  <si>
    <t>RELIGIOSOS SALESIANOS DE SAN JUAN BOSCO</t>
  </si>
  <si>
    <t>****0653*</t>
  </si>
  <si>
    <t>de Repullés y Vargas</t>
  </si>
  <si>
    <t>www.salesianospaseo.com</t>
  </si>
  <si>
    <t>cc.sanmiguelarcangel.madrid@educa.madrid.org</t>
  </si>
  <si>
    <t>director@salesianospaseo.com</t>
  </si>
  <si>
    <t>C.DE PREES.SAN NICOLAS DE BARI</t>
  </si>
  <si>
    <t>JUAN TORNERO,13 (PUERTA DEL ANGEL)</t>
  </si>
  <si>
    <t>EMILIANO HERRAEZ PEREZ</t>
  </si>
  <si>
    <t>CARTAGO,30 Y SAN EULOGIO,S/N</t>
  </si>
  <si>
    <t>SAN PATRICIO</t>
  </si>
  <si>
    <t>INSDE, S.L.U.</t>
  </si>
  <si>
    <t>****5919*</t>
  </si>
  <si>
    <t>198</t>
  </si>
  <si>
    <t>infoserrano@colegiosanpatricio.es</t>
  </si>
  <si>
    <t>COLEGIO SAN PEDRO S.L.</t>
  </si>
  <si>
    <t>****3308*</t>
  </si>
  <si>
    <t>de José del Pino</t>
  </si>
  <si>
    <t>http://www.csanpedro.org</t>
  </si>
  <si>
    <t>cc.sanpedro.madrid@educa.madrid.org</t>
  </si>
  <si>
    <t>carmenferrer@planalfa.es</t>
  </si>
  <si>
    <t>SAN PLACIDO</t>
  </si>
  <si>
    <t>RR. BENEDICTINAS DE SAN PLACIDO</t>
  </si>
  <si>
    <t>SAN ROQUE, 9</t>
  </si>
  <si>
    <t>SAN RAFAEL</t>
  </si>
  <si>
    <t>FERNANDO DIAZ SIRGO</t>
  </si>
  <si>
    <t>CICERON 8</t>
  </si>
  <si>
    <t>SAN RAMON</t>
  </si>
  <si>
    <t>ISABEL ALBIAC.GOMEZ</t>
  </si>
  <si>
    <t>SIERRA DEL SEGURA 9</t>
  </si>
  <si>
    <t>****8153*</t>
  </si>
  <si>
    <t>del Oxígeno</t>
  </si>
  <si>
    <t>http://www.educa.madrid.org/cp.sanroque.madrid</t>
  </si>
  <si>
    <t>cp.sanroque.madrid@educa.madrid.org</t>
  </si>
  <si>
    <t>COOPERATIVA DE PROFESORES 25-2-82</t>
  </si>
  <si>
    <t>BERNARDINO DE OBREGON 9-11</t>
  </si>
  <si>
    <t>SAN VICENTE DE PAUL</t>
  </si>
  <si>
    <t>****0402*</t>
  </si>
  <si>
    <t>de Elvas</t>
  </si>
  <si>
    <t>sanvicentepaul@planalfa.es</t>
  </si>
  <si>
    <t>SANTA ANA</t>
  </si>
  <si>
    <t>QUINTINA PURCHETE CARRERA</t>
  </si>
  <si>
    <t>VENANCIO MARTIN 38</t>
  </si>
  <si>
    <t>ST. ANNES SCHOOL</t>
  </si>
  <si>
    <t>ST.ANNE'S SCHOOL S.A.</t>
  </si>
  <si>
    <t>JARAMA, 9; TORMES, 5 Y PINAR, 22</t>
  </si>
  <si>
    <t>SANTA BEATRIZ</t>
  </si>
  <si>
    <t>BEATRIZ STERN GARCIA LOYGORRI Y OTRAS</t>
  </si>
  <si>
    <t>PRIMERA, 19</t>
  </si>
  <si>
    <t>SANTA CATALINA DE SENA</t>
  </si>
  <si>
    <t>FUNDACION EDUCATIVA FRANCISCO COLL</t>
  </si>
  <si>
    <t>****1103*</t>
  </si>
  <si>
    <t>160</t>
  </si>
  <si>
    <t>http://www.dominicasmadrid.es</t>
  </si>
  <si>
    <t>cc.santacatalinasena.madrid@educa.madrid.org</t>
  </si>
  <si>
    <t>stacatalina@fefcoll.org</t>
  </si>
  <si>
    <t>SANTA CLAUS</t>
  </si>
  <si>
    <t>SANTA CLAUS S.L.</t>
  </si>
  <si>
    <t>****0971*</t>
  </si>
  <si>
    <t>de Arturo Baldasano</t>
  </si>
  <si>
    <t>de Portugal</t>
  </si>
  <si>
    <t>67-69</t>
  </si>
  <si>
    <t>http://www.educa.madrid.org/cc.santacristina.madrid</t>
  </si>
  <si>
    <t>cc.santacristina.madrid@educa.madrid.org</t>
  </si>
  <si>
    <t>SANTA CRUZ</t>
  </si>
  <si>
    <t>ALBINO GARCIA LOBO</t>
  </si>
  <si>
    <t>ANTONIO CAVERO 91</t>
  </si>
  <si>
    <t>SANTA EULALIA</t>
  </si>
  <si>
    <t>MARIA PLACERES ARES RODRIGUEZ</t>
  </si>
  <si>
    <t>CARLOS HERNANDEZ 34 HERMANOS MACHADO 53</t>
  </si>
  <si>
    <t>SANTA FRANCISCA JAVIER CABRINI</t>
  </si>
  <si>
    <t>MISIONERAS DEL SAGRADO CORAZON DE JESUS</t>
  </si>
  <si>
    <t>****0657*</t>
  </si>
  <si>
    <t>de Santa Francisca Javier Cabrini</t>
  </si>
  <si>
    <t>http://www.educa.madrid.org/cc.cabrini.madrid</t>
  </si>
  <si>
    <t>cc.cabrini.madrid@educa.madrid.org</t>
  </si>
  <si>
    <t>sfjcabrinim@planalfa.es</t>
  </si>
  <si>
    <t>STA GEMA DE GALGANI</t>
  </si>
  <si>
    <t>CELIA BERRIO DE MARTIN</t>
  </si>
  <si>
    <t>AZULINAS 8</t>
  </si>
  <si>
    <t>FELISA LOPEZ FERNANDEZ</t>
  </si>
  <si>
    <t>BELALCAZAR 10</t>
  </si>
  <si>
    <t>STA IRENE</t>
  </si>
  <si>
    <t>FCO RUIZ 14</t>
  </si>
  <si>
    <t>****0671*</t>
  </si>
  <si>
    <t>de Hortaleza</t>
  </si>
  <si>
    <t>77</t>
  </si>
  <si>
    <t>http://www.educa.madrid.org/cc.santaisabel.madrid</t>
  </si>
  <si>
    <t>cc.santaisabel.madrid@educa.madrid.org</t>
  </si>
  <si>
    <t>direccioneso@santaisabelmadrid.com</t>
  </si>
  <si>
    <t>SANTA JUSTA</t>
  </si>
  <si>
    <t>HIJAS DE LA CARIDAD DE SAN VICENTE PAUL</t>
  </si>
  <si>
    <t>ESPADA 9</t>
  </si>
  <si>
    <t>FUNDACION SANTAMARCA</t>
  </si>
  <si>
    <t>FUNDACION DE SANTAMARCA Y DE SAN RAMON Y SAN ANTONIO (FSRA)</t>
  </si>
  <si>
    <t>****1158*</t>
  </si>
  <si>
    <t>de Marcenado</t>
  </si>
  <si>
    <t>http://colegiofundacionsantamarca.es</t>
  </si>
  <si>
    <t>cc.fundacionsantamarca.madrid@educa.madrid.org</t>
  </si>
  <si>
    <t>ahasantamarca@planalfa.es</t>
  </si>
  <si>
    <t>STA MARTIA</t>
  </si>
  <si>
    <t>TRAV.DE ALGEMESI S/N</t>
  </si>
  <si>
    <t>SANTA MARIA DEL BOSQUE</t>
  </si>
  <si>
    <t>ESCOLAR CERVERA, S.A.</t>
  </si>
  <si>
    <t>****9719*</t>
  </si>
  <si>
    <t>de la Gaviota</t>
  </si>
  <si>
    <t>http://www.educa.madrid.org/cc.smbosque.madrid</t>
  </si>
  <si>
    <t>cc.smbosque.madrid@educa.madrid.org</t>
  </si>
  <si>
    <t>colegio@smbosque.es</t>
  </si>
  <si>
    <t>SANTA MARIA DEL CARMEN</t>
  </si>
  <si>
    <t>CONGREGACION PADRES CARMELITAS</t>
  </si>
  <si>
    <t>****0717*</t>
  </si>
  <si>
    <t>de los Misterios</t>
  </si>
  <si>
    <t>http://www.educa.madrid.org/cc.smcarmen.madrid</t>
  </si>
  <si>
    <t>cc.smcarmen.madrid@educa.madrid.org</t>
  </si>
  <si>
    <t>smcarmen@planalfa.es</t>
  </si>
  <si>
    <t>SANTA MARIA DE LOS ROSALES</t>
  </si>
  <si>
    <t>ESTUDIOS GENERALES S.A.</t>
  </si>
  <si>
    <t>****6056*</t>
  </si>
  <si>
    <t>de la Virgen de los Rosales</t>
  </si>
  <si>
    <t xml:space="preserve">carmenbaena@olegiorosales.es </t>
  </si>
  <si>
    <t>secretaria@colegiorosales.es</t>
  </si>
  <si>
    <t>SANTA MONICA</t>
  </si>
  <si>
    <t>ANGEL SANCHEZ GALAN</t>
  </si>
  <si>
    <t>LOS ALAMOS 25</t>
  </si>
  <si>
    <t>SANTA RITA</t>
  </si>
  <si>
    <t>PADRES TERCIARIOS CAPUCHINOS</t>
  </si>
  <si>
    <t>http://www.colegiosantarita.es</t>
  </si>
  <si>
    <t>cc.santarita.madrid@educa.madrid.org</t>
  </si>
  <si>
    <t>direccion@colegiosantarita.es</t>
  </si>
  <si>
    <t>VISITACION TEJEDO Y ANSELMO MIGUEL ZAMOR</t>
  </si>
  <si>
    <t>MARQUESA DE ARGUESO,40,42 Y S/N</t>
  </si>
  <si>
    <t>SANTIAGO EL MAYOR</t>
  </si>
  <si>
    <t>EVARISTO VICENTE PEREZ Y JUANA LAVARA</t>
  </si>
  <si>
    <t>PENA UBINA 37</t>
  </si>
  <si>
    <t>SANTILLANA</t>
  </si>
  <si>
    <t>INSTIT.EDUCATIVO SANTILLANA S.L.</t>
  </si>
  <si>
    <t>de Tirso de Molina</t>
  </si>
  <si>
    <t>HNOS. DE SAN GABRIEL</t>
  </si>
  <si>
    <t>****0165*</t>
  </si>
  <si>
    <t>http://www.educa.madrid.org/cc.sangabriel.madrid</t>
  </si>
  <si>
    <t>cc.sangabriel.madrid@educa.madrid.org</t>
  </si>
  <si>
    <t>direccion@sgonline.es</t>
  </si>
  <si>
    <t>SANTISIMO ROSARIO</t>
  </si>
  <si>
    <t>MADRES MISIONERAS DE SANTO DOMINGO</t>
  </si>
  <si>
    <t>DON RAMON DE LA CRUZ 4</t>
  </si>
  <si>
    <t>MISIONERAS STMO.SACRAMENTO Y LA INMACULADA</t>
  </si>
  <si>
    <t>SAN LUCAS 7</t>
  </si>
  <si>
    <t>SANTO ANGEL</t>
  </si>
  <si>
    <t>REIJA CASTEDO-MARIA LUZ Y JARAH</t>
  </si>
  <si>
    <t>QUERO 35</t>
  </si>
  <si>
    <t>CPR INF-SEC</t>
  </si>
  <si>
    <t>CENTRO PRIVADO DE INFANTIL Y SECUNDARIA</t>
  </si>
  <si>
    <t>SABS EDUCATION MADRID, S.L.</t>
  </si>
  <si>
    <t>****4121*</t>
  </si>
  <si>
    <t>del Arroyo Fontarrón</t>
  </si>
  <si>
    <t>209</t>
  </si>
  <si>
    <t>secretaria@santoangelmoratalaz.es</t>
  </si>
  <si>
    <t>departamentoingles@santoangelmoratalaz.es</t>
  </si>
  <si>
    <t>RR DEL SANTO ANGEL DE LA GUARDA</t>
  </si>
  <si>
    <t>JOAQUIN TURINA,33</t>
  </si>
  <si>
    <t>FUND.UNIV.S.PABLO 28388 Y 20588</t>
  </si>
  <si>
    <t>TUTOR 35</t>
  </si>
  <si>
    <t>del Presidente García Moreno</t>
  </si>
  <si>
    <t>http://www.stodomingo.fesd.es</t>
  </si>
  <si>
    <t>cc.santodomingo.madrid@educa.madrid.org</t>
  </si>
  <si>
    <t>dirgeneral.stodomingo@fesd.es</t>
  </si>
  <si>
    <t>SANTO DOMINGO SAVIO</t>
  </si>
  <si>
    <t>SALESIANOS MADRID SANTO DOMINGO SAVIO</t>
  </si>
  <si>
    <t>****0682*</t>
  </si>
  <si>
    <t>de Santo Domingo Savio</t>
  </si>
  <si>
    <t>http://www.educa.madrid.org/cc.santodomingosavio.madrid</t>
  </si>
  <si>
    <t>cc.santodomingosavio.madrid@educa.madrid.org</t>
  </si>
  <si>
    <t>secretaria@domingosavio.com</t>
  </si>
  <si>
    <t>SANTO NINO DEL REMEDIO</t>
  </si>
  <si>
    <t>AMPARO LOPEZ SAINZ</t>
  </si>
  <si>
    <t>FERNANDEZ DE LOS RIOS 106</t>
  </si>
  <si>
    <t>ESC.HOGAR SCHOLA EUROPEA</t>
  </si>
  <si>
    <t>FCO.DE DIEGO,44</t>
  </si>
  <si>
    <t>COLEGIO SENARA</t>
  </si>
  <si>
    <t>SECULSA (ENSEÑANZA Y CULTURA S.A.)</t>
  </si>
  <si>
    <t>****0185*</t>
  </si>
  <si>
    <t>178</t>
  </si>
  <si>
    <t>http://www.senara.com</t>
  </si>
  <si>
    <t>cc.senara.madrid@educa.madrid.org</t>
  </si>
  <si>
    <t>info@senara.com</t>
  </si>
  <si>
    <t>SENDA</t>
  </si>
  <si>
    <t>JOSE A.GOBERNADO FDEZ.</t>
  </si>
  <si>
    <t>VALLE INCLAN,37 CASILDA BUSTOS,2</t>
  </si>
  <si>
    <t>SENECA I</t>
  </si>
  <si>
    <t>MANUEL ESCOBAR CERETO3282 Y 9687</t>
  </si>
  <si>
    <t>AGUSTIN CALVO 19</t>
  </si>
  <si>
    <t>SIMANCAS</t>
  </si>
  <si>
    <t>AGAPITO PENELA RODRIGUEZ</t>
  </si>
  <si>
    <t>FERRER DEL RIO 35</t>
  </si>
  <si>
    <t>PILAR PENELA GARCIA 27189 EGB</t>
  </si>
  <si>
    <t>***4719**</t>
  </si>
  <si>
    <t>LOPEZ DE HOYOS, 167</t>
  </si>
  <si>
    <t>SISTEMA</t>
  </si>
  <si>
    <t>HELENA PORTELA FERNANDEZ</t>
  </si>
  <si>
    <t>JORGE MANRIQUE 15</t>
  </si>
  <si>
    <t>SORIANO</t>
  </si>
  <si>
    <t>DONATO HELLIN SORIANO</t>
  </si>
  <si>
    <t>ARGUMOSA Y VALENCIA 5</t>
  </si>
  <si>
    <t>LICEO SOROLLA</t>
  </si>
  <si>
    <t>COL.SOROLLA S.A. 11386EGB</t>
  </si>
  <si>
    <t>ALONSO CASTRILLO, 22</t>
  </si>
  <si>
    <t>STOA LICEO</t>
  </si>
  <si>
    <t>JACALI S.A.</t>
  </si>
  <si>
    <t>****0723*</t>
  </si>
  <si>
    <t>de Eduardo Aunos</t>
  </si>
  <si>
    <t>colegiostoaliceo@gmail.com</t>
  </si>
  <si>
    <t>COLEGIO STUDIUM</t>
  </si>
  <si>
    <t>VICENTE MARTIN DEFAUCE</t>
  </si>
  <si>
    <t>BENIDORM 1 Y AV.DAROCA 7</t>
  </si>
  <si>
    <t>SVENSKA SKOLGORENINGEB</t>
  </si>
  <si>
    <t>EMBAJADA DE SUECIA</t>
  </si>
  <si>
    <t>GREGORIO BENITEZ 8</t>
  </si>
  <si>
    <t>SUR</t>
  </si>
  <si>
    <t>GREGORIA PEREZ GANGOSO</t>
  </si>
  <si>
    <t>RAMON CALABUIG 55</t>
  </si>
  <si>
    <t>17.4 EL ESPINILLO 2</t>
  </si>
  <si>
    <t>TAGORE</t>
  </si>
  <si>
    <t>COLEGIO MAGNUS SA</t>
  </si>
  <si>
    <t>EMILIO MUÑOZ 13</t>
  </si>
  <si>
    <t>TEIDE</t>
  </si>
  <si>
    <t>CASIANO MARTINEZ ISAAC</t>
  </si>
  <si>
    <t>COLONIA DEL SARDINERO 20</t>
  </si>
  <si>
    <t>TEKNOS</t>
  </si>
  <si>
    <t>MARIA TERESA FERNANDEZ MENDEZ</t>
  </si>
  <si>
    <t>JOSE ARCONES GIL 100</t>
  </si>
  <si>
    <t>ULCON</t>
  </si>
  <si>
    <t>MARIA NATIVIDAD DEL RIO SANCHEZ PERAL</t>
  </si>
  <si>
    <t>PADRE RUBIO 51</t>
  </si>
  <si>
    <t>VALERO</t>
  </si>
  <si>
    <t>ANGELES VALERO LASHERAS</t>
  </si>
  <si>
    <t>SABANERO 20 22</t>
  </si>
  <si>
    <t>****0876*</t>
  </si>
  <si>
    <t>del Espinar</t>
  </si>
  <si>
    <t>http://carabanchel@vedruna1826.org</t>
  </si>
  <si>
    <t>cc.vedruna-carabanchel.madrid@educa.madrid.org</t>
  </si>
  <si>
    <t>carabanchel@vedruna1826.org</t>
  </si>
  <si>
    <t>VEYLLON</t>
  </si>
  <si>
    <t>JOSE MANUEL DEL PRESTAMO LOPEZ VEYLLON</t>
  </si>
  <si>
    <t>GARCIA DE PAREDES 14</t>
  </si>
  <si>
    <t>VICTORIA</t>
  </si>
  <si>
    <t>COLEGIO VICTORIA, S.L.28593</t>
  </si>
  <si>
    <t>OLVIDO,123 Y STA.CRUZ DE MUDELA,S/N</t>
  </si>
  <si>
    <t>VILLAVERDE</t>
  </si>
  <si>
    <t>FCO J RODRIGUEZ LEGIDO Y MANUEL TRANCON</t>
  </si>
  <si>
    <t>AV.ESPINELA 2</t>
  </si>
  <si>
    <t>M PILAR HERNANDEZ MARTINEZ</t>
  </si>
  <si>
    <t>EFIJENIA,33</t>
  </si>
  <si>
    <t>VIRGEN DE ATOCHA</t>
  </si>
  <si>
    <t>****0995*</t>
  </si>
  <si>
    <t>http://www.atocha.fesd.es</t>
  </si>
  <si>
    <t>cc.virgendeatocha.madrid@educa.madrid.org</t>
  </si>
  <si>
    <t>dirgeneral.atocha@fesd.es</t>
  </si>
  <si>
    <t>VIRGEN DE BEGOÑA A.S.</t>
  </si>
  <si>
    <t>PEDRO ANT.ANACABE DIEGO Y DOS MAS</t>
  </si>
  <si>
    <t>JUAN TORNERO 22</t>
  </si>
  <si>
    <t>R.R.ORDEN CARMELITANA DE LA A.O.</t>
  </si>
  <si>
    <t>JUAN FRANCISCO LUJAN 21</t>
  </si>
  <si>
    <t>VIRGEN DE MADRID MIXTO</t>
  </si>
  <si>
    <t>SOCIEDAD DE PROFESORES</t>
  </si>
  <si>
    <t>EUGENIO SALAZAR 15</t>
  </si>
  <si>
    <t>COLEGIO VIRGEN DE MIRASIERRA</t>
  </si>
  <si>
    <t>103</t>
  </si>
  <si>
    <t>www.virgendemirasierra.com</t>
  </si>
  <si>
    <t>cc.virgendemirasierra.madrid@educa.madrid.org</t>
  </si>
  <si>
    <t>secretaria@virgendemirasierra.eu</t>
  </si>
  <si>
    <t>VICTORIANO CONDADO AMPUDIAS</t>
  </si>
  <si>
    <t>VIRGEN DEL PUERTO 21</t>
  </si>
  <si>
    <t>YALE</t>
  </si>
  <si>
    <t>M. TERESA BORT LEON Y V. SANCHEZ ZABALA</t>
  </si>
  <si>
    <t>GUADALQUIVIR,16 Y PZA.R.ARGENTINA,3</t>
  </si>
  <si>
    <t>YOLE</t>
  </si>
  <si>
    <t>ELOY A VELASCO DURAN</t>
  </si>
  <si>
    <t>SESEÑA 45 ALUCHE</t>
  </si>
  <si>
    <t>ZAMORA</t>
  </si>
  <si>
    <t>AMADO CRESPO RODRIGUEZ</t>
  </si>
  <si>
    <t>ENRIQUE FUENTES,12 Y 3</t>
  </si>
  <si>
    <t>E.M.EL PLANTIO</t>
  </si>
  <si>
    <t>LAS CABRAS S/N</t>
  </si>
  <si>
    <t>C.P.ENCARNACION DEL SEÑOR</t>
  </si>
  <si>
    <t>VALDECANILLAS 1</t>
  </si>
  <si>
    <t>ESC.PARR.SAN JOSE</t>
  </si>
  <si>
    <t>ARZOBISPADO</t>
  </si>
  <si>
    <t>MARQUES DE VALDEIGLESIAS 4</t>
  </si>
  <si>
    <t>COLEGIO SAN PEDRO APOSTOL</t>
  </si>
  <si>
    <t>de Babilonia</t>
  </si>
  <si>
    <t>http://www.sanpedroapostol.es</t>
  </si>
  <si>
    <t>cc.sanpedroapostol.madrid@educa.madrid.org</t>
  </si>
  <si>
    <t>csanpedro@planalfa.es</t>
  </si>
  <si>
    <t>VERACRUZ</t>
  </si>
  <si>
    <t>CNO.DEL GUIJARRO AV.BURGOS KM 7.700</t>
  </si>
  <si>
    <t>FRANCISCO GERVAS</t>
  </si>
  <si>
    <t>LUISA SAN PEDRO</t>
  </si>
  <si>
    <t>ISABEL HERAS S/N AV.BURGOS KM 6.500</t>
  </si>
  <si>
    <t>PEDRO FREAN CALDAS</t>
  </si>
  <si>
    <t>ALCALA 149</t>
  </si>
  <si>
    <t>BUSMAR</t>
  </si>
  <si>
    <t>COLEGIO BUSMAR, S.L.</t>
  </si>
  <si>
    <t>****8009*</t>
  </si>
  <si>
    <t>125</t>
  </si>
  <si>
    <t>http://www.educa.madrid.org/cc.busmar.madrid</t>
  </si>
  <si>
    <t>cc.busmar.madrid@educa.madrid.org</t>
  </si>
  <si>
    <t>miriamb888@hotmail.com</t>
  </si>
  <si>
    <t>GRAL.ARANAZ 66</t>
  </si>
  <si>
    <t>CENTRO CULTURAL ELFO</t>
  </si>
  <si>
    <t>CENTRO CULTURAL ELFO, SDA. COOP. MADRILEÑA</t>
  </si>
  <si>
    <t>****3649*</t>
  </si>
  <si>
    <t>http://www.colegioelfo.com</t>
  </si>
  <si>
    <t>cc.elfo.madrid@educa.madrid.org</t>
  </si>
  <si>
    <t>cooperativaelfo@colegioelfo.com</t>
  </si>
  <si>
    <t>STELLA MARIS</t>
  </si>
  <si>
    <t>71</t>
  </si>
  <si>
    <t>http://www.educa.madrid.org/cc.stellamaris.madrid</t>
  </si>
  <si>
    <t>cc.stellamaris.madrid@educa.madrid.org</t>
  </si>
  <si>
    <t>stellamaris@fesd.es</t>
  </si>
  <si>
    <t>LUTERO KING</t>
  </si>
  <si>
    <t>ANA M SANCHEZ HERRERA</t>
  </si>
  <si>
    <t>ESCALONA 82</t>
  </si>
  <si>
    <t>COLEGIO SANTA MARIA DEL CAMINO</t>
  </si>
  <si>
    <t>COLEGIO SANTA MARIA DEL CAMINO S.L. UNIPERSONAL</t>
  </si>
  <si>
    <t>****7297*</t>
  </si>
  <si>
    <t>de Peguerinos</t>
  </si>
  <si>
    <t>www.smc.edu.es</t>
  </si>
  <si>
    <t>stecnica@smc.edu.es</t>
  </si>
  <si>
    <t>COLEGIO INTERNACIONAL NICOLI</t>
  </si>
  <si>
    <t>FUNDACION PLAZA DE LOS OFICIOS</t>
  </si>
  <si>
    <t>****0315*</t>
  </si>
  <si>
    <t>cc.gnicoli.madrid@educa.madrid.org</t>
  </si>
  <si>
    <t>CLARET</t>
  </si>
  <si>
    <t>MISIONEROS CLARETIANOS</t>
  </si>
  <si>
    <t>****0234*</t>
  </si>
  <si>
    <t>de Corazón de María</t>
  </si>
  <si>
    <t>http://www.claretmadrid.es</t>
  </si>
  <si>
    <t>cc.claret.madrid@educa.madrid.org</t>
  </si>
  <si>
    <t>direccion@claretmadrid.es</t>
  </si>
  <si>
    <t>JESUS GRAÑA MARTINEZ</t>
  </si>
  <si>
    <t>AV.ABRANTES,92 C.VIEJO LEGANES,225-244</t>
  </si>
  <si>
    <t>ATALAYA</t>
  </si>
  <si>
    <t>SOCIEDAD COLEGIO ATALAYA, S.A.</t>
  </si>
  <si>
    <t>PEDRO JIMENEZ 17</t>
  </si>
  <si>
    <t>MIGUEL JUNQUERA SANCHEZ</t>
  </si>
  <si>
    <t>DR.BOBILLO 8</t>
  </si>
  <si>
    <t>BAYARRI</t>
  </si>
  <si>
    <t>TERESA BAYARRI MALLA</t>
  </si>
  <si>
    <t>ARAPILES 19</t>
  </si>
  <si>
    <t>JOSE MARIA DIAZ</t>
  </si>
  <si>
    <t>DANIEL 2</t>
  </si>
  <si>
    <t>MAEZTU</t>
  </si>
  <si>
    <t>PAULINO LOZA MAEZTU</t>
  </si>
  <si>
    <t>AV.DE DAROCA 10</t>
  </si>
  <si>
    <t>DEL ANGELUS</t>
  </si>
  <si>
    <t>ANA MARIA ORZAEZ RODRIGUEZ</t>
  </si>
  <si>
    <t>CIUDAD LOS ANGELES BL.222</t>
  </si>
  <si>
    <t>17.5</t>
  </si>
  <si>
    <t>SANTA AMALIA</t>
  </si>
  <si>
    <t>RAMONA PEREZ SAINZ</t>
  </si>
  <si>
    <t>SANTA AMALIA 1</t>
  </si>
  <si>
    <t>ILIADA - MONTE CARMELO</t>
  </si>
  <si>
    <t>MONTE CARMELO - ILIADA S.L.25-2-82</t>
  </si>
  <si>
    <t>ETRURIA,4 Y LA ILIADA,21</t>
  </si>
  <si>
    <t>SIXTO LOMAS MERINO</t>
  </si>
  <si>
    <t>ZAIDA 50</t>
  </si>
  <si>
    <t>EMILIA PUIG ALVAREZ</t>
  </si>
  <si>
    <t>ARTURO SORIA 165</t>
  </si>
  <si>
    <t>SEVERIANA VELAYOS VELAYOS</t>
  </si>
  <si>
    <t>SAN MIGUEL 1</t>
  </si>
  <si>
    <t>LICEO IBERICO</t>
  </si>
  <si>
    <t>SDAD. COOP. DE ENSEÑANZA ARGANZUELA, SDAD. COOP. MADRILEÑA</t>
  </si>
  <si>
    <t>de Antonio Vicent</t>
  </si>
  <si>
    <t>http://www.educa.madrid.org/cc.liceoiberico.madrid</t>
  </si>
  <si>
    <t>cc.liceoiberico.madrid@educa.madrid.org</t>
  </si>
  <si>
    <t>liceo_iberico@hotmail.com</t>
  </si>
  <si>
    <t>KING'S COLLEGE</t>
  </si>
  <si>
    <t>KINGS COLLEGE SA</t>
  </si>
  <si>
    <t>MANUEL MONTILLA 12</t>
  </si>
  <si>
    <t>ANTONIO MARTIN GONZALEZ 30-3-81 Y OTRO F.P.</t>
  </si>
  <si>
    <t>ST.FELICIDAD 15-17,23-29,31,53,59</t>
  </si>
  <si>
    <t>ALFER.</t>
  </si>
  <si>
    <t>M DEL CARMEN RGUEZ GARCIA</t>
  </si>
  <si>
    <t>VALGAME DIOS 4</t>
  </si>
  <si>
    <t>FLORENTINO GIMENO BRAVO</t>
  </si>
  <si>
    <t>HIGUERAS,3 Y PSO.DE LOS OLIVOS,100</t>
  </si>
  <si>
    <t>HOGAR DOLORES SOPEÑA</t>
  </si>
  <si>
    <t>FUND. BENEF. SOCIAL HOGAR DOLORES SOPENA</t>
  </si>
  <si>
    <t>CNO.DE VALDERRIBAS 82-84 VALLECAS</t>
  </si>
  <si>
    <t>AV.RAFAELA IBARRA 31</t>
  </si>
  <si>
    <t>MANUEL RODRIGUEZ FRANCO</t>
  </si>
  <si>
    <t>CARDEÑOSA 1.PUENTE DE VALLECAS</t>
  </si>
  <si>
    <t>AGRUPACION ESCOLAR EUROPA</t>
  </si>
  <si>
    <t>EUROPA VILLAVERDE, SOC.COOP.LDA.</t>
  </si>
  <si>
    <t>****2839*</t>
  </si>
  <si>
    <t>de Miguel Solas</t>
  </si>
  <si>
    <t>http://www.educa.madrid.org/cc.aeeuropa.madrid</t>
  </si>
  <si>
    <t>cc.aeeuropa.madrid@educa.madrid.org</t>
  </si>
  <si>
    <t>direccioneuropa19@gmail.com</t>
  </si>
  <si>
    <t>SAN MARCELO,4</t>
  </si>
  <si>
    <t>SAN BRUNO</t>
  </si>
  <si>
    <t>JOSE ALONSO DE CELADA Y SOTO</t>
  </si>
  <si>
    <t>CIDACOS 6 Y 8</t>
  </si>
  <si>
    <t>CENTRO CULTURAL GREDOS-SAN DIEGO</t>
  </si>
  <si>
    <t>GREDOS-SAN DIEGO, SDAD. COOP. LTDA. 21-186</t>
  </si>
  <si>
    <t>AV.SAN DIEGO 150.MOISES 4</t>
  </si>
  <si>
    <t>MANZANARES</t>
  </si>
  <si>
    <t>DAMAS CATEQUISTAS DE MADRID</t>
  </si>
  <si>
    <t>TRAV.IVAN DE VARGAS 1</t>
  </si>
  <si>
    <t>MARIA VIDAL ALVAREZ</t>
  </si>
  <si>
    <t>CORREGIDOR JUAN FCO.DE LUJAN 99</t>
  </si>
  <si>
    <t>SAN NICOLAS</t>
  </si>
  <si>
    <t>MARTINEZ RODRIGUEZ SATURNINO</t>
  </si>
  <si>
    <t>LEZO 10 (COLONIA S.NICOLAS)</t>
  </si>
  <si>
    <t>LICEO SAN CARLOS</t>
  </si>
  <si>
    <t>COOPERATIVA LICEO SAN CARLOS</t>
  </si>
  <si>
    <t>ALONSO CANO 66</t>
  </si>
  <si>
    <t>PADRES AGUSTINOS</t>
  </si>
  <si>
    <t>****0689*</t>
  </si>
  <si>
    <t>http://www.colegiosanagustin-madrid.org/</t>
  </si>
  <si>
    <t>cc.sanagustin.madrid@educa.madrid.org</t>
  </si>
  <si>
    <t>csam@csamadrid.org</t>
  </si>
  <si>
    <t>SANTIAGO AGUADO GARCIA</t>
  </si>
  <si>
    <t>FERROCARRIL 14</t>
  </si>
  <si>
    <t>VALDELUZ</t>
  </si>
  <si>
    <t>PROVINCIA AGUSTINIANA MATRITENSE-PADRES AGUSTINOS</t>
  </si>
  <si>
    <t>****0815*</t>
  </si>
  <si>
    <t>de Fermín Caballero</t>
  </si>
  <si>
    <t>http://www.educa.madrid.org/cc.valdeluz.madrid</t>
  </si>
  <si>
    <t>cc.valdeluz.madrid@educa.madrid.org</t>
  </si>
  <si>
    <t>direccion@colegio-valdeluz.com</t>
  </si>
  <si>
    <t>SAN BERNARDINO</t>
  </si>
  <si>
    <t>BERNARDINO MOLINERA MUNOZ</t>
  </si>
  <si>
    <t>TORREGROSA 16</t>
  </si>
  <si>
    <t>NO SE VA A CREAR</t>
  </si>
  <si>
    <t>PEDRO MARTIN PEÑA</t>
  </si>
  <si>
    <t>CNO.DE LA LAGUNA,26</t>
  </si>
  <si>
    <t>CUMBRE-OXFORD</t>
  </si>
  <si>
    <t>COLEGIO CUMBRE-OXFORD, S.L.</t>
  </si>
  <si>
    <t>****2993*</t>
  </si>
  <si>
    <t>de Buendía</t>
  </si>
  <si>
    <t>50-52</t>
  </si>
  <si>
    <t>cc.cumbreoxford.madrid@educa.madrid.org</t>
  </si>
  <si>
    <t>direccion@colegiocumbreoxford.com</t>
  </si>
  <si>
    <t>SANTA MARIA DEL PINAR</t>
  </si>
  <si>
    <t>MARIA DEL CARMEN MALO LOZANO</t>
  </si>
  <si>
    <t>COLONIA PINAR DEL REY BLQ VI CASA 2</t>
  </si>
  <si>
    <t>C.ANDRES VELA-J.M. ZABALA DEL OJO-L.ANDRES VELA</t>
  </si>
  <si>
    <t>****0257*</t>
  </si>
  <si>
    <t>de Arzúa</t>
  </si>
  <si>
    <t>http://www.colegioazorin.com</t>
  </si>
  <si>
    <t>cc.azorin.madrid@educa.madrid.org</t>
  </si>
  <si>
    <t>info@colegioazorin.com</t>
  </si>
  <si>
    <t>NUESTRA SEÑORA DE LA PROVIDENCIA</t>
  </si>
  <si>
    <t>RELIGIOSAS TEATINAS DE LA INMACULADA CONCEPCION</t>
  </si>
  <si>
    <t>****0937*</t>
  </si>
  <si>
    <t>de Monederos</t>
  </si>
  <si>
    <t>http://www.nsprovidencia.es</t>
  </si>
  <si>
    <t>cc.nsdelaprovidencia.madrid@educa.madrid.org</t>
  </si>
  <si>
    <t>nsprovidenciam@planalfa.es</t>
  </si>
  <si>
    <t>LA MATERNIDAD DE NTRA SRA</t>
  </si>
  <si>
    <t>MARROQUINA 90</t>
  </si>
  <si>
    <t>NUESTRA SEÑORA DE LA ESTRELLA</t>
  </si>
  <si>
    <t>CNS DE LA ESTRELLA, S.L.L.</t>
  </si>
  <si>
    <t>****9644*</t>
  </si>
  <si>
    <t>del Barco Sinaia</t>
  </si>
  <si>
    <t>http://www.educa.madrid.org/cc.nsdelaestrella.madrid</t>
  </si>
  <si>
    <t>cc.nsdelaestrella.madrid@educa.madrid.org</t>
  </si>
  <si>
    <t>colegionsdelaestrella@gmail.com</t>
  </si>
  <si>
    <t>AVE MARIA</t>
  </si>
  <si>
    <t>FELICIDAD CABERO DIEZ</t>
  </si>
  <si>
    <t>AGILA,4</t>
  </si>
  <si>
    <t>COMPAÑÍA ENEDU S.A. 26287</t>
  </si>
  <si>
    <t>OCAÑA 193</t>
  </si>
  <si>
    <t>CIUDAD AZUL</t>
  </si>
  <si>
    <t>LUISA MONTERO CASTELLO</t>
  </si>
  <si>
    <t>IBIZA 23</t>
  </si>
  <si>
    <t>OXFORD</t>
  </si>
  <si>
    <t>FOMENTO PEDAGOGICO S.A. 16-X-80</t>
  </si>
  <si>
    <t>ISLA DE CUBA 17</t>
  </si>
  <si>
    <t>INSTITUTO PSICOPEDAGOGICO S. MARTIN DE P</t>
  </si>
  <si>
    <t>AV.VICTORIA 79</t>
  </si>
  <si>
    <t>OBISPO PERELLO</t>
  </si>
  <si>
    <t>MISIONEROS SAGRADOS CORAZONES</t>
  </si>
  <si>
    <t>****0960*</t>
  </si>
  <si>
    <t>http://www.obispoperello.es</t>
  </si>
  <si>
    <t>cc.obispoperello.madrid@educa.madrid.org</t>
  </si>
  <si>
    <t>secretaria@obispoperello.com</t>
  </si>
  <si>
    <t>ESPAÑA SANTA EULALIA</t>
  </si>
  <si>
    <t>PABLO ESPAÑA DE LA TORRE</t>
  </si>
  <si>
    <t>GALILEO 50-55</t>
  </si>
  <si>
    <t>NTRA. SRA. DE COVADONGA</t>
  </si>
  <si>
    <t>SALVADOR SABARIS CARBALLO</t>
  </si>
  <si>
    <t>ALCALA,183</t>
  </si>
  <si>
    <t>PEDRO M RUBIO CRESPO</t>
  </si>
  <si>
    <t>POTASA 11 Y TANTALOS 17 Y 21</t>
  </si>
  <si>
    <t>VICTOR SALVADOR MOLINA</t>
  </si>
  <si>
    <t>PSO.DE LA DIRECCION 72</t>
  </si>
  <si>
    <t>ACADEMIA RUBIO</t>
  </si>
  <si>
    <t>LEONCIO RUBIO CALZON</t>
  </si>
  <si>
    <t>PSO.EXTREMADURA 55</t>
  </si>
  <si>
    <t>E.G.M.EZEQUIEL PENALVER</t>
  </si>
  <si>
    <t>CTRA.DE BARCELONA</t>
  </si>
  <si>
    <t>PEDRO ALIAGA SERRANO</t>
  </si>
  <si>
    <t>AV.MARQUES DE CORBERA 38</t>
  </si>
  <si>
    <t>APOLO</t>
  </si>
  <si>
    <t>LUIS GOMEZ LOPEZ</t>
  </si>
  <si>
    <t>ESCALONA 5</t>
  </si>
  <si>
    <t>VALDEBERNARDO</t>
  </si>
  <si>
    <t>****1117*</t>
  </si>
  <si>
    <t>BULEV</t>
  </si>
  <si>
    <t>de Indalecio Prieto</t>
  </si>
  <si>
    <t>http://www.educa.madrid.org/ies.valdebernardo.madrid</t>
  </si>
  <si>
    <t>ies.valdebernardo.madrid@educa.madrid.org</t>
  </si>
  <si>
    <t>AUSTRAL</t>
  </si>
  <si>
    <t>JOSE LUIS SANCHEZ MERINO</t>
  </si>
  <si>
    <t>ALCALDE SAINZ DE BARANDA 84</t>
  </si>
  <si>
    <t>BASE II</t>
  </si>
  <si>
    <t>ANGEL SANTIAGO ESTEBANEZ</t>
  </si>
  <si>
    <t>PSO.DE LA HABANA 204 FERNAN NUÑEZ 10,1</t>
  </si>
  <si>
    <t>BLANCANIEVES</t>
  </si>
  <si>
    <t>MARIA DOLORES PAREDES TELLO</t>
  </si>
  <si>
    <t>FUENTESAUCO 8</t>
  </si>
  <si>
    <t>CABALLERO DE GRACIA</t>
  </si>
  <si>
    <t>CABALLERO DE GRACIA,14</t>
  </si>
  <si>
    <t>CAMPOAMOR</t>
  </si>
  <si>
    <t>MATILDE PENALVA ALONSO</t>
  </si>
  <si>
    <t>HERMANOS GOMEZ 1</t>
  </si>
  <si>
    <t>EL CID</t>
  </si>
  <si>
    <t>FELIX GARCIA OBREGON</t>
  </si>
  <si>
    <t>DURATON,4</t>
  </si>
  <si>
    <t>COLEGIOS Y ACADEMIAS IPAVACHE, S.L.</t>
  </si>
  <si>
    <t>****9731*</t>
  </si>
  <si>
    <t>de San Cipriano</t>
  </si>
  <si>
    <t>http://www.educa.madrid.org/cc.elcid.madrid</t>
  </si>
  <si>
    <t>cc.elcid.madrid@educa.madrid.org</t>
  </si>
  <si>
    <t>colegioelcid@gmail.com</t>
  </si>
  <si>
    <t>CESAREO ARENAL GARCIA</t>
  </si>
  <si>
    <t>MUSICA 3 Y 5</t>
  </si>
  <si>
    <t>COLOMBIA</t>
  </si>
  <si>
    <t>FELISA G PEREZ Y M PILAR G MORENO</t>
  </si>
  <si>
    <t>COLOMBIA 10</t>
  </si>
  <si>
    <t>CONCEPCION</t>
  </si>
  <si>
    <t>MARIANO PEREZ MORENO</t>
  </si>
  <si>
    <t>VIRGEN DE LOS REYES 28</t>
  </si>
  <si>
    <t>CORBERA</t>
  </si>
  <si>
    <t>AV.MARQUES DE CORBERA 36</t>
  </si>
  <si>
    <t>DELATTE</t>
  </si>
  <si>
    <t>JULIA DELATTE HERNANDEZ-BAENA</t>
  </si>
  <si>
    <t>PSO.REINA CRISTINA 34</t>
  </si>
  <si>
    <t>de Santa Engracia</t>
  </si>
  <si>
    <t>142</t>
  </si>
  <si>
    <t>http://www.divinapastoramad.com</t>
  </si>
  <si>
    <t>cc.dpastora.madrid@educa.madrid.org</t>
  </si>
  <si>
    <t>direccion_dpm@edu.anamogas.org</t>
  </si>
  <si>
    <t>ESPIRITU SANTO</t>
  </si>
  <si>
    <t>JOSE PALMEIRO BARRIO</t>
  </si>
  <si>
    <t>ELFO 14</t>
  </si>
  <si>
    <t>AV.DE LA PAZ 6</t>
  </si>
  <si>
    <t>FAIRY-LAND</t>
  </si>
  <si>
    <t>M. PAZ ORDOÑEZ Y ROMERO-ROBLEDO</t>
  </si>
  <si>
    <t>HERCA</t>
  </si>
  <si>
    <t>BLASON 12</t>
  </si>
  <si>
    <t>HERMO</t>
  </si>
  <si>
    <t>BLAS MORALES PORRAS</t>
  </si>
  <si>
    <t>FRANCOS RODRIGUEZ, 51</t>
  </si>
  <si>
    <t>MARGARITA LLAMAS CUESTA</t>
  </si>
  <si>
    <t>PZA.ORTIGOSA 2 PARQUE S.J.BAUTISTA</t>
  </si>
  <si>
    <t>HUERFANOS DEL SANTO ANGEL DE LA GUARDA</t>
  </si>
  <si>
    <t>COL. HUERFANOS D.G.DE POLICIA</t>
  </si>
  <si>
    <t>PZA.CARABANCHEL BAJO 5</t>
  </si>
  <si>
    <t>CONGREGACION DE RELIGIOSAS AGUSTINAS MISIONERAS</t>
  </si>
  <si>
    <t>****0770*</t>
  </si>
  <si>
    <t>del General Díaz Porlier</t>
  </si>
  <si>
    <t>http://www.colegioinmaculadaconcepcion.org</t>
  </si>
  <si>
    <t>cc.inmaculadaconcepcion.madrid@educa.madrid.org</t>
  </si>
  <si>
    <t>secretaria@colegioinmaculadaconcepcion.org</t>
  </si>
  <si>
    <t>AUGUSTA GOMEZ LOPEZ</t>
  </si>
  <si>
    <t>SAHARA 56</t>
  </si>
  <si>
    <t>FRANCISCO MOLINA MOLINA</t>
  </si>
  <si>
    <t>VILLALMANZO 2-VICALVARO</t>
  </si>
  <si>
    <t>ISTURIZ</t>
  </si>
  <si>
    <t>ANGELA PRADO GARCIA</t>
  </si>
  <si>
    <t>ISTURIZ 14</t>
  </si>
  <si>
    <t>MARIA AMPARO LOPEZ MANCEBO</t>
  </si>
  <si>
    <t>FUENTE DE LIMA 2</t>
  </si>
  <si>
    <t>LUENDI</t>
  </si>
  <si>
    <t>LUIS DIAZ GUARDOLON</t>
  </si>
  <si>
    <t>HERMANOS GOMEZ 32</t>
  </si>
  <si>
    <t>LUIMAR</t>
  </si>
  <si>
    <t>LUIS DIAZ GOMEZ</t>
  </si>
  <si>
    <t>GUADALETE 36</t>
  </si>
  <si>
    <t>VIVES I</t>
  </si>
  <si>
    <t>CHULAPONA,2 PAN Y TOROS,35</t>
  </si>
  <si>
    <t>VICENTA MELERO GARCIA</t>
  </si>
  <si>
    <t>ROBLE 2 PUENTE DE VALLECAS</t>
  </si>
  <si>
    <t>ISIDORO PAMPLONA DEL VAL</t>
  </si>
  <si>
    <t>MANUEL LAMELA 13</t>
  </si>
  <si>
    <t>MIRALPINAR</t>
  </si>
  <si>
    <t>ROSA M BEZANILLA GUTIERREZ</t>
  </si>
  <si>
    <t>ARMENTEROS 40</t>
  </si>
  <si>
    <t>MONTES VEGA</t>
  </si>
  <si>
    <t>JOSE FERNANDEZ MONTES</t>
  </si>
  <si>
    <t>MARIANO FERNANDEZ 10</t>
  </si>
  <si>
    <t>MUÑOZ CARMONA</t>
  </si>
  <si>
    <t>TOMAS MUÑOZ CARMONA</t>
  </si>
  <si>
    <t>ESCALONA 8</t>
  </si>
  <si>
    <t>M.DE LOS DOLORES SENDON CAMBEIRO</t>
  </si>
  <si>
    <t>ARROYO PILILLAS 48</t>
  </si>
  <si>
    <t>JOSE NUÑEZ LOPEZ</t>
  </si>
  <si>
    <t>JESUS DEL PINO 7.PUENTE DE VALLECAS</t>
  </si>
  <si>
    <t>NTRA. SRA. DEL CASTILLO</t>
  </si>
  <si>
    <t>JOSE MARTIN GUERRERO</t>
  </si>
  <si>
    <t>ALFONSO XIII,13</t>
  </si>
  <si>
    <t>REMEDIOS LOPEZ CERDENO</t>
  </si>
  <si>
    <t>GENERALIFE 13</t>
  </si>
  <si>
    <t>INES BERNAL DELMO</t>
  </si>
  <si>
    <t>CIUDAD DE BARCELONA 45</t>
  </si>
  <si>
    <t>NTRA. SRA. DE LOS REMEDIOS</t>
  </si>
  <si>
    <t>JUANA PEREZ MATEOS</t>
  </si>
  <si>
    <t>PZA.SETUBAL,7</t>
  </si>
  <si>
    <t>ANDRES LECHUGA VILLAR</t>
  </si>
  <si>
    <t>RICARDO ORTIZ 45</t>
  </si>
  <si>
    <t>N. S. DE SONSOLES</t>
  </si>
  <si>
    <t>ENRIQUE MORENO GARCIA</t>
  </si>
  <si>
    <t>MONTSENY 15</t>
  </si>
  <si>
    <t>HIJAS DE LA CARIDAD SAN VICENTE DE PAUL</t>
  </si>
  <si>
    <t>de Gaztambide</t>
  </si>
  <si>
    <t>http://www.educa.madrid.org/cc.patrociniomaria.madrid</t>
  </si>
  <si>
    <t>cc.patrociniomaria.madrid@educa.madrid.org</t>
  </si>
  <si>
    <t>LOS LAPAZARES</t>
  </si>
  <si>
    <t>LOS LAPAZARES,S.L.UNIPERSONAL</t>
  </si>
  <si>
    <t>****7737*</t>
  </si>
  <si>
    <t>de Antonio Durán Tovar</t>
  </si>
  <si>
    <t>cc.loslapazares.madrid@educa.madrid.org</t>
  </si>
  <si>
    <t>lapazares@materclem.es</t>
  </si>
  <si>
    <t>LA PURISIMA CONCEPCION Y S LUIS GONZAGA</t>
  </si>
  <si>
    <t>CINCO ROSAS 9</t>
  </si>
  <si>
    <t>ANTONIO ZAMORA 92</t>
  </si>
  <si>
    <t>ESCUELAS PIAS DE S FERNANDO</t>
  </si>
  <si>
    <t>PP ESCOLAPIOS</t>
  </si>
  <si>
    <t>DONOSO CORTES 80</t>
  </si>
  <si>
    <t>REINADO DEL CORAZON DE JESUS</t>
  </si>
  <si>
    <t>SOCIEDAD EDUCATIVA REINADO, S.L. UNIPERSONAL</t>
  </si>
  <si>
    <t>****7729*</t>
  </si>
  <si>
    <t>de Walía</t>
  </si>
  <si>
    <t>http://colegioreinadomadrid.es</t>
  </si>
  <si>
    <t>cc.reinadodelcorazondejesus.madrid@educa.madrid.org</t>
  </si>
  <si>
    <t>info@colegioreinadomadrid.es</t>
  </si>
  <si>
    <t>COLEGIO PARENTES SAGRADO CORAZÓN S.L</t>
  </si>
  <si>
    <t>****3040*</t>
  </si>
  <si>
    <t>de Don Pedro</t>
  </si>
  <si>
    <t>http://www.sagradocorazonmadrid.com</t>
  </si>
  <si>
    <t>cc.scorazoncentro.madrid@educa.madrid.org</t>
  </si>
  <si>
    <t>secretaria@sagradocorazonmadrid.es</t>
  </si>
  <si>
    <t>CENTRO CULTURAL SALMANTINO</t>
  </si>
  <si>
    <t>CENTRO CULTURAL SALMANTINO, S.L.</t>
  </si>
  <si>
    <t>****9605*</t>
  </si>
  <si>
    <t>del Puerto de Pajares</t>
  </si>
  <si>
    <t>www.centroculturalsalmantino.com</t>
  </si>
  <si>
    <t>cc.salmantino.madrid@educa.madrid.org</t>
  </si>
  <si>
    <t>carlosccs@planalfa.es</t>
  </si>
  <si>
    <t>MARIA DEL ALCAZAR BELDA PERALES</t>
  </si>
  <si>
    <t>FRANCISCO BARCO 1</t>
  </si>
  <si>
    <t>SAN ANTONIO MARIA CLARET</t>
  </si>
  <si>
    <t>BRETON DE LOS HERREROS 52</t>
  </si>
  <si>
    <t>CARLOS ROMERO LINARES</t>
  </si>
  <si>
    <t>LA ALCAZABA 2</t>
  </si>
  <si>
    <t>FERNANDO BLANCO MONJON</t>
  </si>
  <si>
    <t>HUMILLADERO 3</t>
  </si>
  <si>
    <t>SAN FERNANDO VIRGEN MILAGROSA</t>
  </si>
  <si>
    <t>DR.BARRAQUER 2</t>
  </si>
  <si>
    <t>JOAQUIN MARTINEZ NAVARRO</t>
  </si>
  <si>
    <t>SANTA FLORENCIA 11</t>
  </si>
  <si>
    <t>SANTIAGO SANCHEZ LLERENA</t>
  </si>
  <si>
    <t>ALCALA 308</t>
  </si>
  <si>
    <t>ISABEL CALVO MONTES</t>
  </si>
  <si>
    <t>ALEJANDRO MORAN 49</t>
  </si>
  <si>
    <t>DISCOBOLO 34</t>
  </si>
  <si>
    <t>ARROYO DE LA MEDIA LEGUA 46</t>
  </si>
  <si>
    <t>ANGUSTIAS TEVAR LOPEZ</t>
  </si>
  <si>
    <t>TENIENTE MUÑOZ DIAZ 9</t>
  </si>
  <si>
    <t>M.ANGELES GIL VIRSEDA</t>
  </si>
  <si>
    <t>BARANOA 14</t>
  </si>
  <si>
    <t>SAN MATEO</t>
  </si>
  <si>
    <t>BASILIA MATEOS SOLIS</t>
  </si>
  <si>
    <t>MADRIGAL DE LA VERA 5</t>
  </si>
  <si>
    <t>NIEVES BRAVO PLAZA</t>
  </si>
  <si>
    <t>OCAÑA 9</t>
  </si>
  <si>
    <t>PABLO MEDINA HERNANDEZ</t>
  </si>
  <si>
    <t>CALAHORRA 2</t>
  </si>
  <si>
    <t>POBLADO DIRIGIDO LOS CARMANES 21</t>
  </si>
  <si>
    <t>SAN PANCRACIO</t>
  </si>
  <si>
    <t>HILARIA HUERTA ARENAS</t>
  </si>
  <si>
    <t>de Santa María</t>
  </si>
  <si>
    <t>SAN PEDRO DE ALCANTARA MIXTO</t>
  </si>
  <si>
    <t>MANUEL MARTIN SANCHEZ</t>
  </si>
  <si>
    <t>SALDAÑA 21 Y ALONDRA 22</t>
  </si>
  <si>
    <t>ANA MARIA MARCHESI RONCALES</t>
  </si>
  <si>
    <t>BALBINA VALVERDE 8 Y SERRANO 163</t>
  </si>
  <si>
    <t>MARIA MANZANARES DOMINGO</t>
  </si>
  <si>
    <t>LOZANO 17</t>
  </si>
  <si>
    <t>SANTA MARIA DE MADRID</t>
  </si>
  <si>
    <t>SANTA MARIA DE MADRID S.L.</t>
  </si>
  <si>
    <t>FRANCISCO ALCANTARA 12-14</t>
  </si>
  <si>
    <t>SEGURA ORTIZ</t>
  </si>
  <si>
    <t>MANUEL SEGURA ORTIZ</t>
  </si>
  <si>
    <t>PICO DE LOS ARTILLEROS 86 MORATALAZ</t>
  </si>
  <si>
    <t>VALYHER</t>
  </si>
  <si>
    <t>MADRIGAL DE LA VERA 11</t>
  </si>
  <si>
    <t>VIDEIRA</t>
  </si>
  <si>
    <t>JESUS GONZALEZ VIDEIRA</t>
  </si>
  <si>
    <t>CALASPARRA 8</t>
  </si>
  <si>
    <t>VIENA</t>
  </si>
  <si>
    <t>BENIGNO MARTIN GA Y MANUEL ALEGRE LAZARO</t>
  </si>
  <si>
    <t>ENDRINAS 9</t>
  </si>
  <si>
    <t>VIRGEN DEL ROCIO</t>
  </si>
  <si>
    <t>MARIA REMEDIOS PEREZ ALBERT</t>
  </si>
  <si>
    <t>PUENTELARRA,22,24,62</t>
  </si>
  <si>
    <t>ZOLA</t>
  </si>
  <si>
    <t>ZOSIMO YANEZ ALONSO</t>
  </si>
  <si>
    <t>CHULAPONA,8</t>
  </si>
  <si>
    <t>LA SALLE - SANTA SUSANA</t>
  </si>
  <si>
    <t>HNAS CARIDAD S.C.DE JESUS 12491(28591)</t>
  </si>
  <si>
    <t>ALEJANDRO GONZALEZ 12</t>
  </si>
  <si>
    <t>PEDRO ANTONIO DE ALARCON 104</t>
  </si>
  <si>
    <t>CENTRO GENERAL DE ENSEÑANZA</t>
  </si>
  <si>
    <t>AVILA 11</t>
  </si>
  <si>
    <t>CULTURAL</t>
  </si>
  <si>
    <t>PATRICIO ANTON FAGUNDEZ</t>
  </si>
  <si>
    <t>JOSE ANESPERE 48</t>
  </si>
  <si>
    <t>NTRA. SRA. DE LA FUENSANTA</t>
  </si>
  <si>
    <t>CARMEN LAJARA BUENO</t>
  </si>
  <si>
    <t>JOSE LOPEZ 13 PEÑAGRANDE</t>
  </si>
  <si>
    <t>N. S. DE LOS MILAGROS</t>
  </si>
  <si>
    <t>MANUEL ROMERO DIAZ</t>
  </si>
  <si>
    <t>AV.BUENOS AIRES 4 Y 12</t>
  </si>
  <si>
    <t>VIANCOR</t>
  </si>
  <si>
    <t>MARIA LUISA FRANCES RUFASTA</t>
  </si>
  <si>
    <t>de Rosario Acuña</t>
  </si>
  <si>
    <t>colegioviancor@hotmail.com</t>
  </si>
  <si>
    <t>SAN NICOLAS SAMA</t>
  </si>
  <si>
    <t>MERCEDES Y M. MILAGROS GALAN GONZALEZ</t>
  </si>
  <si>
    <t>ANTONIO LANZUELA 26</t>
  </si>
  <si>
    <t>GYMNASIUM ESPAÑOL</t>
  </si>
  <si>
    <t>GYMNASIUM ESPAÑOL S.A. 131283</t>
  </si>
  <si>
    <t>FRANCISCO ALCANTARA 1 Y 3</t>
  </si>
  <si>
    <t>SAN ALBERTO MAGNO</t>
  </si>
  <si>
    <t>COLEGIO SAN ALBERTO MAGNO, SOC.CCOP.LDA.</t>
  </si>
  <si>
    <t>****3490*</t>
  </si>
  <si>
    <t>de Iván de Vargas</t>
  </si>
  <si>
    <t>http://www.colegiosam.com/</t>
  </si>
  <si>
    <t>cc.sanalbertomagno.madrid@educa.madrid.org</t>
  </si>
  <si>
    <t>tesoreria@colegiosam.com</t>
  </si>
  <si>
    <t>SANTA ILLA</t>
  </si>
  <si>
    <t>JOSE SANTA ILLA</t>
  </si>
  <si>
    <t>PSO.DE LA HABANA 170</t>
  </si>
  <si>
    <t>PAIS DE LOS PEQUES</t>
  </si>
  <si>
    <t>MARIA CARMEN CAMACHO MATUTE</t>
  </si>
  <si>
    <t>AV.BRASILIA 33</t>
  </si>
  <si>
    <t>CARLOS III</t>
  </si>
  <si>
    <t>ALICIA PABLOS MELENDEZ</t>
  </si>
  <si>
    <t>OXIGENO 46</t>
  </si>
  <si>
    <t>NTRA. SRA. DE LA ENCINA</t>
  </si>
  <si>
    <t>JULIAN DOMINGUEZ GALLARDO</t>
  </si>
  <si>
    <t>PICOS DE EUROPA 1</t>
  </si>
  <si>
    <t>COLEGIO NUESTRA SEÑORA DE LORETO FESD</t>
  </si>
  <si>
    <t>http://www.loretomadrid.fesd.es/</t>
  </si>
  <si>
    <t>cc.nsdeloreto.madrid@educa.madrid.org</t>
  </si>
  <si>
    <t>secretaria.loretomadrid@fesd.es</t>
  </si>
  <si>
    <t>SAN MARTIN DE PORRES</t>
  </si>
  <si>
    <t>DOMINICAS MISIONERAS DE LA SAGRADA FAMILIA</t>
  </si>
  <si>
    <t>****0254*</t>
  </si>
  <si>
    <t>de Alcalá de Guadaira</t>
  </si>
  <si>
    <t>MATER PURISSIMA</t>
  </si>
  <si>
    <t>de la Madre Cándida María de Jesús</t>
  </si>
  <si>
    <t>http://www.jesuitinasmater.es</t>
  </si>
  <si>
    <t>cc.materpurissima.madrid@educa.madrid.org</t>
  </si>
  <si>
    <t>direccion@jesuitinasmater.es</t>
  </si>
  <si>
    <t>MANUELA DOMINGUEZ GONZALEZ</t>
  </si>
  <si>
    <t>AV.DE SAN LUIS,47-49-51-53</t>
  </si>
  <si>
    <t>FUNDACION DOÑA PILAR DE LA MATA</t>
  </si>
  <si>
    <t>FUNDACION DONA PILAR DE LA MATA</t>
  </si>
  <si>
    <t>LOPEZ DE HOYOS 166</t>
  </si>
  <si>
    <t>LICEO ROSALES I</t>
  </si>
  <si>
    <t>LICEO ROSALES, S.A. 28691</t>
  </si>
  <si>
    <t>BENITA LOPEZ 23</t>
  </si>
  <si>
    <t>MIRASOL</t>
  </si>
  <si>
    <t>FRANCISCO ORTEGA GILABERT</t>
  </si>
  <si>
    <t>LUMBRERAS 8 Y GALLO S/N</t>
  </si>
  <si>
    <t>CER</t>
  </si>
  <si>
    <t>MAGALLANES 15</t>
  </si>
  <si>
    <t>ABARAN</t>
  </si>
  <si>
    <t>FORGES 2 VICALVARO</t>
  </si>
  <si>
    <t>NTRA. SRA. DEL PINO</t>
  </si>
  <si>
    <t>MIGUEL BARTOLOME GONZALEZ</t>
  </si>
  <si>
    <t>AV.CARDENAL HERRERA ORIA 299</t>
  </si>
  <si>
    <t>JUANA RUIZ FAJARDO</t>
  </si>
  <si>
    <t>BOSTON 12</t>
  </si>
  <si>
    <t>CRISTOBAL RODRIGUEZ GONZALEZ</t>
  </si>
  <si>
    <t>PICAZA 18-20</t>
  </si>
  <si>
    <t>PAMPLONA</t>
  </si>
  <si>
    <t>ALFONSO MARTINEZ CONDE 19</t>
  </si>
  <si>
    <t>LICER</t>
  </si>
  <si>
    <t>COLEGIO LICER S.A. 30-986</t>
  </si>
  <si>
    <t>TEMBLEQUE 101-148 MAQUEDA 7 P.PIQUER 34</t>
  </si>
  <si>
    <t>ASOCIACION PADRE/MADRES Y PROFESIONALES ¡SÍ PUEDO!</t>
  </si>
  <si>
    <t>****7602*</t>
  </si>
  <si>
    <t>http://www.asociacionsipuedo.org</t>
  </si>
  <si>
    <t>cc.losalamos.madrid@educa.madrid.org</t>
  </si>
  <si>
    <t>administracion@asociacionsipuedo.org</t>
  </si>
  <si>
    <t>MARCOS DE ORUETA 7</t>
  </si>
  <si>
    <t>MARIA JOSEFA IGLESIA LOPEZ</t>
  </si>
  <si>
    <t>AV.DE PALOMERAS 45</t>
  </si>
  <si>
    <t>VIRGEN DE AFRICA</t>
  </si>
  <si>
    <t>PZA.PADRON 6</t>
  </si>
  <si>
    <t>MIRIAN</t>
  </si>
  <si>
    <t>ANTONIO PEÑAS MARTIN</t>
  </si>
  <si>
    <t>CNO.DE VALDERRIBAS 79</t>
  </si>
  <si>
    <t>TOMAS MARTIN VICENTE</t>
  </si>
  <si>
    <t>AV.MANZANARES 144</t>
  </si>
  <si>
    <t>MI COLE</t>
  </si>
  <si>
    <t>CONCEPCION PEREZ MIGUEL</t>
  </si>
  <si>
    <t>***7707**</t>
  </si>
  <si>
    <t>del Balandro</t>
  </si>
  <si>
    <t>ROYPE</t>
  </si>
  <si>
    <t>ROMUALDO BURGUENO ARROYO</t>
  </si>
  <si>
    <t>DOMINGA MARTINEZ HERVAS</t>
  </si>
  <si>
    <t>FERNANDO GABRIEL 18</t>
  </si>
  <si>
    <t>VAZQUEZ DE MELLA, S.A. 20X89</t>
  </si>
  <si>
    <t>CANAL DE SUEZ, 24</t>
  </si>
  <si>
    <t>ALFONSO XII</t>
  </si>
  <si>
    <t>BEATRIZ RUIZ GIL 23-2-84</t>
  </si>
  <si>
    <t>PZA.NAVAFRIA 3</t>
  </si>
  <si>
    <t>SOC.NUEVA ENSEÑANZA ENOC.S.A.</t>
  </si>
  <si>
    <t>PAREDES DE NAVA,24-26 Y 37-39 EGB.</t>
  </si>
  <si>
    <t>VICTORIA HERAS MARIN</t>
  </si>
  <si>
    <t>BUESO PINEDA 25</t>
  </si>
  <si>
    <t xml:space="preserve">JOYFE </t>
  </si>
  <si>
    <t>EDYEN S.L.</t>
  </si>
  <si>
    <t>****4190*</t>
  </si>
  <si>
    <t>de León V de Armenia</t>
  </si>
  <si>
    <t>6 y 8</t>
  </si>
  <si>
    <t>HERMANOS DE LA SAGRADA FAMILIA</t>
  </si>
  <si>
    <t>NAJARRA 26</t>
  </si>
  <si>
    <t>NORMA</t>
  </si>
  <si>
    <t>JULIO RGUEZ.MUÑOZ Y AMPARO GCIA.PEREZ</t>
  </si>
  <si>
    <t>SAN NARCISO 10 Y SAN ANICETO 8</t>
  </si>
  <si>
    <t>UNIVERSAL</t>
  </si>
  <si>
    <t>JERONIMO TORRE PEDRERO</t>
  </si>
  <si>
    <t>PEDRO YAGUE 2</t>
  </si>
  <si>
    <t>PADRE GIRARD</t>
  </si>
  <si>
    <t>ESTANISLAO ALVAREZ FERNANDEZ</t>
  </si>
  <si>
    <t>AV.ARAGON 61</t>
  </si>
  <si>
    <t>S.S. PIO XII</t>
  </si>
  <si>
    <t>COL. S.S.PIO XII S.A.</t>
  </si>
  <si>
    <t>ALBERIQUE 2</t>
  </si>
  <si>
    <t>CENTRO CULTURAL MUÑIZ</t>
  </si>
  <si>
    <t>CENTRO CULTURAL MUÑIZ S.A.3-7-86</t>
  </si>
  <si>
    <t>PZA.LOS PINAZO 717 BL.B</t>
  </si>
  <si>
    <t>HOLGAR</t>
  </si>
  <si>
    <t>EUGENIA HOLGADO CARRERO</t>
  </si>
  <si>
    <t>AV.DE ABRANTES, 64</t>
  </si>
  <si>
    <t>ILDEFONSO ALONSO PROY</t>
  </si>
  <si>
    <t>ISABELITA USERA 41</t>
  </si>
  <si>
    <t>FRANCISCO M.MARTINEZ BASAURI</t>
  </si>
  <si>
    <t>SAN BASILIO 17 FELIPE CASTRO 39</t>
  </si>
  <si>
    <t>AGUSTINA GOMEZ BERMUDEZ</t>
  </si>
  <si>
    <t>AVENDAÑO 15 TITULCIA 17</t>
  </si>
  <si>
    <t>CENTRO CULTURAL ALARCON</t>
  </si>
  <si>
    <t>MANUEL COTILLAS MOLERO</t>
  </si>
  <si>
    <t>PEDRO ANTONIO DE ALARCON,23 Y 24</t>
  </si>
  <si>
    <t>CULTURAL QUINTANA</t>
  </si>
  <si>
    <t>ANTONIA QUINTANA LOPEZ</t>
  </si>
  <si>
    <t>DR.SANCHEZ 42</t>
  </si>
  <si>
    <t>NTRA. SRA. DE LA ESPERANZA</t>
  </si>
  <si>
    <t>NTRA SRA DE LA ESPERANZA 5</t>
  </si>
  <si>
    <t>SANTA MARIA Y SAN FRANCISCO</t>
  </si>
  <si>
    <t>CONGREGACION MARIANA DE MAESTROS</t>
  </si>
  <si>
    <t>BENITO DE CASTRO 5</t>
  </si>
  <si>
    <t>NTRA. SRA. DE ESTIBALIZ</t>
  </si>
  <si>
    <t>M INES MARTINEZ DE MARAÑON FREIRE</t>
  </si>
  <si>
    <t>SAN HERCULANO 8</t>
  </si>
  <si>
    <t>MACARIO RUIZ LOPEZ</t>
  </si>
  <si>
    <t>LARRA 16</t>
  </si>
  <si>
    <t>LOS PINOS</t>
  </si>
  <si>
    <t>ARGENTINA MARTINEZ RODRIGUEZ, MANUEL RODRIGUEZ CARNERO</t>
  </si>
  <si>
    <t>***3652**</t>
  </si>
  <si>
    <t>de José Celestino Mutis</t>
  </si>
  <si>
    <t>info@escuelainfantillospinos.com</t>
  </si>
  <si>
    <t>nuria@escuelainfantillospinos.com</t>
  </si>
  <si>
    <t>NARLE</t>
  </si>
  <si>
    <t>ROSARIO RAMOS MARTIN</t>
  </si>
  <si>
    <t>JUAN JOSE BAUTISTA 29</t>
  </si>
  <si>
    <t>DOLORES GALVEZ GOMEZ</t>
  </si>
  <si>
    <t>CONDES DE BARCELONA 12</t>
  </si>
  <si>
    <t>FAMILIA TONKY</t>
  </si>
  <si>
    <t>M TERESA PANIAGUA GARCIA</t>
  </si>
  <si>
    <t>BAEZA 11</t>
  </si>
  <si>
    <t>SIGLO XXI</t>
  </si>
  <si>
    <t xml:space="preserve">COIS-SIGLO XXI SDAD.COOP.MADRILEÑA DE ENSEÑANZA </t>
  </si>
  <si>
    <t>****6918*</t>
  </si>
  <si>
    <t>de Lituania</t>
  </si>
  <si>
    <t>http://www.colegiosigloxxi.org</t>
  </si>
  <si>
    <t>cc.sigloxxi.madrid@educa.madrid.org</t>
  </si>
  <si>
    <t>secretaria@colegiosigloxxi.org</t>
  </si>
  <si>
    <t>EL PILAR</t>
  </si>
  <si>
    <t>HORTENSIA LLORENTE CLEMENTE</t>
  </si>
  <si>
    <t>AERONAVE BL A 10</t>
  </si>
  <si>
    <t>JOSE VALLEJO SASTRE</t>
  </si>
  <si>
    <t>ALVAREZ AVELLAN 37</t>
  </si>
  <si>
    <t>NUVEL LOYOLA</t>
  </si>
  <si>
    <t>ANTONIO QUESADA ABAD</t>
  </si>
  <si>
    <t>GUSTAVO FERNANDEZ BALBUENA 12 Y 28</t>
  </si>
  <si>
    <t>ELENA GARCIA MONJE</t>
  </si>
  <si>
    <t>GRAL.RICARDOS,27 EPA 45</t>
  </si>
  <si>
    <t>ALBOR</t>
  </si>
  <si>
    <t>VICENTE LOPEZ CAMPOS IBOR</t>
  </si>
  <si>
    <t>MAESTRO LASALLE 6</t>
  </si>
  <si>
    <t>CASA DE LA COLINA</t>
  </si>
  <si>
    <t>HILL HOUSE-MONTESSORI,S.A. 11387</t>
  </si>
  <si>
    <t>AV. ALFONSO XIII, 34</t>
  </si>
  <si>
    <t>VIRGEN DE BELEN</t>
  </si>
  <si>
    <t>LORENZO LOPEZ JORGE</t>
  </si>
  <si>
    <t>VIRGEN DE BELEN 16</t>
  </si>
  <si>
    <t>SANAMAR</t>
  </si>
  <si>
    <t>MARIA DEL CARMEN NAVARRO IGLESIAS</t>
  </si>
  <si>
    <t>MUSAS 8</t>
  </si>
  <si>
    <t>ANTONIO MATEOS SAIZ</t>
  </si>
  <si>
    <t>ATOCHA 77</t>
  </si>
  <si>
    <t>LICEO CASTILLA I</t>
  </si>
  <si>
    <t>LICEO CASTILLA S.A. 6-11-86</t>
  </si>
  <si>
    <t>MAQUEDA,138</t>
  </si>
  <si>
    <t>N. S. DEL PILAR</t>
  </si>
  <si>
    <t>FRANCISCO FATON 10</t>
  </si>
  <si>
    <t>HISPANO INGLES BARRASA</t>
  </si>
  <si>
    <t>SAN VICENTE FERRER 61</t>
  </si>
  <si>
    <t>NEBRIJA-ROSALES</t>
  </si>
  <si>
    <t>NEBRIJA-ROSALES, SDAD. COOP. MADRILEÑA</t>
  </si>
  <si>
    <t>****9504*</t>
  </si>
  <si>
    <t>de Carlos Domingo</t>
  </si>
  <si>
    <t>http://www.educa.madrid.org/cc.nebrijarosales.madrid</t>
  </si>
  <si>
    <t>cc.nebrijarosales.madrid@educa.madrid.org</t>
  </si>
  <si>
    <t>SAHAGUN</t>
  </si>
  <si>
    <t>JOSE CATALAN LAFUENTE</t>
  </si>
  <si>
    <t>AV.DE LOS TOREROS 9</t>
  </si>
  <si>
    <t>LICEO VILLAVERDE</t>
  </si>
  <si>
    <t>JOSE RODRIGUEZ BOUZAS</t>
  </si>
  <si>
    <t>ENCARNACION OVIOL 41 O 63</t>
  </si>
  <si>
    <t>JOSEFA ARAGON MEDINA</t>
  </si>
  <si>
    <t>ALGODON 16</t>
  </si>
  <si>
    <t>GRAL.CABRERA 23</t>
  </si>
  <si>
    <t>VIRGEN DEL DON BOSCO</t>
  </si>
  <si>
    <t>ANTONIO RIERA VAQUER</t>
  </si>
  <si>
    <t>JOSE ARCONES GIL 13</t>
  </si>
  <si>
    <t>ANTONIO DEL REAL NICOLAS</t>
  </si>
  <si>
    <t>VALENTIN SAN NARCISO 14</t>
  </si>
  <si>
    <t>GIL-DIAZ</t>
  </si>
  <si>
    <t>ALMUDENA GIL DIAZ</t>
  </si>
  <si>
    <t>***0622*</t>
  </si>
  <si>
    <t>del Sorgo</t>
  </si>
  <si>
    <t>http://www.educa.madrid.org/cc.gildiaz.madrid</t>
  </si>
  <si>
    <t>cc.gildiaz.madrid@educa.madrid.org</t>
  </si>
  <si>
    <t>colgildiaz@ya.com</t>
  </si>
  <si>
    <t>ST. MICHAEL'S PREPARATORY SCHOOL</t>
  </si>
  <si>
    <t>THOMAS-CLEMENT FRANCIS LINTON Y OTRA</t>
  </si>
  <si>
    <t>CNO.ANCHO,89 LA MORALEJA</t>
  </si>
  <si>
    <t xml:space="preserve">COLEGIOS VILLAFRANCA SDAD. COOP. </t>
  </si>
  <si>
    <t>****0748*</t>
  </si>
  <si>
    <t>de la Victoria</t>
  </si>
  <si>
    <t>VELAZQUEZ</t>
  </si>
  <si>
    <t>MARIA LUISA GUAZA GONZALEZ</t>
  </si>
  <si>
    <t>***3269**</t>
  </si>
  <si>
    <t>158</t>
  </si>
  <si>
    <t>http://www.colegiovelazquez.es</t>
  </si>
  <si>
    <t>info@colegiovelazquez.es</t>
  </si>
  <si>
    <t>LYONES</t>
  </si>
  <si>
    <t>MARIA PRUI</t>
  </si>
  <si>
    <t>SONSOLES</t>
  </si>
  <si>
    <t>M.LUISA CRIADO TORRALBA</t>
  </si>
  <si>
    <t>JULIO CENTENO BARRIGON 10</t>
  </si>
  <si>
    <t>CENTRO DE ESTUDIOS ROLES</t>
  </si>
  <si>
    <t>CENTRO DE ESTUDIOS ROLES S.L.</t>
  </si>
  <si>
    <t>***9224**</t>
  </si>
  <si>
    <t>del Gallo</t>
  </si>
  <si>
    <t>COLORIN</t>
  </si>
  <si>
    <t>M.ISABEL MALLO LLANEZA Y M.GLORIA PIEDRA</t>
  </si>
  <si>
    <t>del General Aranaz</t>
  </si>
  <si>
    <t>119</t>
  </si>
  <si>
    <t>MANUELA DIAZ SALDAÑO</t>
  </si>
  <si>
    <t>FUENTE DEL TIRO 48</t>
  </si>
  <si>
    <t>MIRADOR</t>
  </si>
  <si>
    <t>RAFAEL GOMEZ RGUEZ.BUP.COL.MIRA S.L.EGB.</t>
  </si>
  <si>
    <t>PZA.DE CARTAYA S/N</t>
  </si>
  <si>
    <t>ANTONIO BLANCO RODRIGUEZ</t>
  </si>
  <si>
    <t>PZA.MONDARIZ 2</t>
  </si>
  <si>
    <t>RAMON MENENDEZ PIDAL</t>
  </si>
  <si>
    <t>TEOFILO RODRIGUEZ APARICIO</t>
  </si>
  <si>
    <t>FUENTE DEL TIRO 25</t>
  </si>
  <si>
    <t>CARMEN GOZALO FDEZ LOMA</t>
  </si>
  <si>
    <t>COL. S. VICENTE DE PAUL S.A. 10-4-85</t>
  </si>
  <si>
    <t>AV.MONFORTE DE LEMOS 107</t>
  </si>
  <si>
    <t>JUANA GARCIA RODRIGUEZ</t>
  </si>
  <si>
    <t>TRAV.DE PALOMERAS,4</t>
  </si>
  <si>
    <t>ESPERANZA GARCIA CAMPO</t>
  </si>
  <si>
    <t>ARROYO DE LA MEDIA LEGUA 14 Y 16</t>
  </si>
  <si>
    <t>JULIO RODRIGUEZ MUNOZ</t>
  </si>
  <si>
    <t>SAN ANICETO 8</t>
  </si>
  <si>
    <t>SANTA ROSA DE LIMA</t>
  </si>
  <si>
    <t>HERENA SANCHEZ FERNANDEZ</t>
  </si>
  <si>
    <t>PEDROÑERAS, 38</t>
  </si>
  <si>
    <t>FERRUIZ</t>
  </si>
  <si>
    <t>ANTONIO FERNANDEZ PERALTA</t>
  </si>
  <si>
    <t>VICENTE CAMARON 51</t>
  </si>
  <si>
    <t>ANTONIO RUIZ SAN JOSE</t>
  </si>
  <si>
    <t>PZA.DE PADRON 12</t>
  </si>
  <si>
    <t>HIJAS DEL SGDO C. DE JESUS</t>
  </si>
  <si>
    <t>MARTIRES DE LA VENTILLA 32</t>
  </si>
  <si>
    <t>NTRA. SRA. DE LA ANUNCIACION</t>
  </si>
  <si>
    <t>ANUNCIACION RABADAN MUNIDO</t>
  </si>
  <si>
    <t>CAMPO REAL 1</t>
  </si>
  <si>
    <t>JAP</t>
  </si>
  <si>
    <t>ALISEDA 16-18</t>
  </si>
  <si>
    <t>MONTORO</t>
  </si>
  <si>
    <t>TERESA MONTORO RICO</t>
  </si>
  <si>
    <t>ALCAZAR DE SAN JUAN 15</t>
  </si>
  <si>
    <t>LICEO VERSALLES</t>
  </si>
  <si>
    <t>LICEO VERSALLES S.L.</t>
  </si>
  <si>
    <t>****0844*</t>
  </si>
  <si>
    <t>del Puerto de Somosierra</t>
  </si>
  <si>
    <t>http://www.educa.madrid.org/cc.liceoversalles.madrid</t>
  </si>
  <si>
    <t>cc.liceoversalles.madrid@educa.madrid.org</t>
  </si>
  <si>
    <t>colegio@liceoversalles.es</t>
  </si>
  <si>
    <t>HORTENSIA HERNANDEZ RAMIREZ DE ALDA</t>
  </si>
  <si>
    <t>CAÑIZARES 1</t>
  </si>
  <si>
    <t>SAN MATIAS</t>
  </si>
  <si>
    <t>MATIAS VILLAR VILLAR</t>
  </si>
  <si>
    <t>BIOSCA 9 COLONIA DEL PINAR DEL REY</t>
  </si>
  <si>
    <t>MERGARAL</t>
  </si>
  <si>
    <t>ABANICO 6</t>
  </si>
  <si>
    <t>SAN TELMO</t>
  </si>
  <si>
    <t>MARIA PIEDAD DEL RIO MINON</t>
  </si>
  <si>
    <t>SAN TELMO 36</t>
  </si>
  <si>
    <t>N. S. DEL ROSARIO</t>
  </si>
  <si>
    <t>ANDREA VAQUERO RIVERO</t>
  </si>
  <si>
    <t>BEIRE 47</t>
  </si>
  <si>
    <t>NTRA. SRA. DE LAS MARAVILLAS</t>
  </si>
  <si>
    <t>AV.GRAL.FANJUL S/N</t>
  </si>
  <si>
    <t>VIRGEN DE LA TORRE</t>
  </si>
  <si>
    <t>ESPERANZA GONI MORATIN</t>
  </si>
  <si>
    <t>VIRGEN DE LA TORRE 2</t>
  </si>
  <si>
    <t>FRANCISCO ORTEGA OJEDA</t>
  </si>
  <si>
    <t>SAN CLAUDIO,29-69 Y 114</t>
  </si>
  <si>
    <t>MARIA CONCEPCION OTERO LARCO</t>
  </si>
  <si>
    <t>PSO.DE LA FLORIDA 19</t>
  </si>
  <si>
    <t>HH. MARIA MADRE DE LA IGLESIA</t>
  </si>
  <si>
    <t>****0729*</t>
  </si>
  <si>
    <t>http://www.colegiosanjosemadrid.es</t>
  </si>
  <si>
    <t>cc.sanjosetetuan.madrid@educa.madrid.org</t>
  </si>
  <si>
    <t>colegiosanjose@colegiosanjosemadrid.com</t>
  </si>
  <si>
    <t>****0174*</t>
  </si>
  <si>
    <t>de Emilio Ferrari</t>
  </si>
  <si>
    <t>www.sanjoseemilioferrari.salesianas.org</t>
  </si>
  <si>
    <t>cc.sanjose.madrid@educa.madrid.org</t>
  </si>
  <si>
    <t>titulareferrari@salesianas.org</t>
  </si>
  <si>
    <t>NTRA. SRA. DE LA ESTRELLA</t>
  </si>
  <si>
    <t>CARMEN ARREDONDO RUIZ</t>
  </si>
  <si>
    <t>CEBREROS,71</t>
  </si>
  <si>
    <t>PROFES.ASOCIADOS COL.STA.CRUZ SDAD.COOP.LDA.</t>
  </si>
  <si>
    <t>****9444*</t>
  </si>
  <si>
    <t>de Miguel Fleta</t>
  </si>
  <si>
    <t>http://colegiosantacruz.es</t>
  </si>
  <si>
    <t>cc.santacruz.madrid@educa.madrid.org</t>
  </si>
  <si>
    <t>info@colegiosantacruz.es</t>
  </si>
  <si>
    <t>ACISCLO GARCIA CEMBELLIN</t>
  </si>
  <si>
    <t>JUAN PABLO 23</t>
  </si>
  <si>
    <t>FUENGIROLA</t>
  </si>
  <si>
    <t>ACISCLO GARCIA CEBELLIN</t>
  </si>
  <si>
    <t>TORREMOLINOS,16 FUENGIROLA,14</t>
  </si>
  <si>
    <t>UNION-CHRETIENNE DE SAINT CHAUMOND (FRANC.)</t>
  </si>
  <si>
    <t>RELIGIOSAS DE LA UNION CRISTIANA DE SAINT CHAUMOND</t>
  </si>
  <si>
    <t>****0634*</t>
  </si>
  <si>
    <t>http://www.saintchaumond.es</t>
  </si>
  <si>
    <t>direction@saintchaumond.es</t>
  </si>
  <si>
    <t>saintchaumond@saintchaumond.es</t>
  </si>
  <si>
    <t>FONXEGA</t>
  </si>
  <si>
    <t>MARIA ROSA RODRIGUEZ FERNANDEZ</t>
  </si>
  <si>
    <t>PSO.DE LOS OLIVOS,30</t>
  </si>
  <si>
    <t>CENTRO DE ESTUDIOS TETUAN</t>
  </si>
  <si>
    <t>ROSSA M.TRESGALLO BALLESTEROS 4X84</t>
  </si>
  <si>
    <t>NTRA.SRA.DEL CARMEN 46</t>
  </si>
  <si>
    <t>TOLEDO</t>
  </si>
  <si>
    <t>TOLEDO 107</t>
  </si>
  <si>
    <t>de Sánchez Preciados</t>
  </si>
  <si>
    <t>62</t>
  </si>
  <si>
    <t>http://www.trilemamadrid.org</t>
  </si>
  <si>
    <t>cc.ntrasrapilar.madrid@educa.madrid.org</t>
  </si>
  <si>
    <t>direccion.elpilar@fundaciontrilema.org</t>
  </si>
  <si>
    <t>SEMINARIO SALESIANO</t>
  </si>
  <si>
    <t>RONDA DE DON BOSCO</t>
  </si>
  <si>
    <t>JOSE DE CADALSO</t>
  </si>
  <si>
    <t>SONSOLES PRADA SAN SEGUNDO</t>
  </si>
  <si>
    <t>JOSE DE CADALSO 68</t>
  </si>
  <si>
    <t>JUAN XXIII S.L. 211093 B.212</t>
  </si>
  <si>
    <t>****8089*</t>
  </si>
  <si>
    <t>del Cidacos</t>
  </si>
  <si>
    <t>7 Y 9</t>
  </si>
  <si>
    <t>TIMON</t>
  </si>
  <si>
    <t>ADVENTISTAS DEL SEPTIMO DIA</t>
  </si>
  <si>
    <t>****0021*</t>
  </si>
  <si>
    <t>de Alenza</t>
  </si>
  <si>
    <t>c.a.timon@terra.es</t>
  </si>
  <si>
    <t>MARTIN MACIAS, S.A.</t>
  </si>
  <si>
    <t>****4933*</t>
  </si>
  <si>
    <t>del Doctor García Tapia</t>
  </si>
  <si>
    <t>106</t>
  </si>
  <si>
    <t>http://www.educa.madrid.org/cc.sanmartin.madrid</t>
  </si>
  <si>
    <t>cc.sanmartin.madrid@educa.madrid.org</t>
  </si>
  <si>
    <t>colegiosanmartin@telefonica.net</t>
  </si>
  <si>
    <t>ROSAMAR</t>
  </si>
  <si>
    <t>ROSA LOPEZ HUERTAS</t>
  </si>
  <si>
    <t>HOMERO 2</t>
  </si>
  <si>
    <t>MEDINA DE POMAR S/N</t>
  </si>
  <si>
    <t>FUENTES</t>
  </si>
  <si>
    <t>SEVERINA FUENTES GARCIA</t>
  </si>
  <si>
    <t>CNO.VIEJO DE LEGANES 98</t>
  </si>
  <si>
    <t>GUADARRAMA</t>
  </si>
  <si>
    <t>AMPARO CERVIGON MARCOS</t>
  </si>
  <si>
    <t>MANUEL NIETO 4</t>
  </si>
  <si>
    <t>RAMON GARCIA HUERGA</t>
  </si>
  <si>
    <t>PSO.EXTREMADURA 37</t>
  </si>
  <si>
    <t>LABOR</t>
  </si>
  <si>
    <t>ANTONIO MONREAL MARTINEZ</t>
  </si>
  <si>
    <t>PRIMERO DE OCTUBRE,5</t>
  </si>
  <si>
    <t>CARMEN GONZALEZ HERNANDEZ</t>
  </si>
  <si>
    <t>CASALARREINA 22 VICALVARO</t>
  </si>
  <si>
    <t>MARIA CONCEPCION CALVO SANTOS</t>
  </si>
  <si>
    <t>ALESANCO 15</t>
  </si>
  <si>
    <t>PARQUE CONDE DE ORGAZ</t>
  </si>
  <si>
    <t>PARQUE CONDE DE ORGAZ S.L.</t>
  </si>
  <si>
    <t>****6955*</t>
  </si>
  <si>
    <t>http://www.montessori.es</t>
  </si>
  <si>
    <t>secretaria.academica@montessori-academico.es</t>
  </si>
  <si>
    <t>elena@montessori-academico.es</t>
  </si>
  <si>
    <t>LICEO RETIRO</t>
  </si>
  <si>
    <t>SEBASTIAN SANGUINO GUTIERREZ</t>
  </si>
  <si>
    <t>FRANCISCO VILORIA,10 Y VIERA CLAVIJO,4</t>
  </si>
  <si>
    <t>PRIETO MENDIOLA</t>
  </si>
  <si>
    <t>CELESTINO PRIETO MENDIOLA</t>
  </si>
  <si>
    <t>CANARIAS 12</t>
  </si>
  <si>
    <t>LICEO ATLANTE</t>
  </si>
  <si>
    <t>ENRIQUE SAIZ RUBIO</t>
  </si>
  <si>
    <t>VICENTE PACHON 20</t>
  </si>
  <si>
    <t>CLAVER</t>
  </si>
  <si>
    <t>CARMEN CLAVER GALEANO</t>
  </si>
  <si>
    <t>ALCALA 318</t>
  </si>
  <si>
    <t>MARLO</t>
  </si>
  <si>
    <t>JOSE LUIS MARTIN LOPEZ 28-1-82</t>
  </si>
  <si>
    <t>FEDERICO GARCIA LORCA,44</t>
  </si>
  <si>
    <t>BALMES</t>
  </si>
  <si>
    <t>CARMEN GARCIA CUENCA</t>
  </si>
  <si>
    <t>SIERRA PALOMERAS 8</t>
  </si>
  <si>
    <t>AGORA</t>
  </si>
  <si>
    <t>SOCIEDAD DE ENSEÑANZA COLEGIO ÁGORA, S.L.</t>
  </si>
  <si>
    <t>****7241*</t>
  </si>
  <si>
    <t>del Marqués de Portugalete</t>
  </si>
  <si>
    <t>http://www.educa.madrid.org/cc.agora.madrid</t>
  </si>
  <si>
    <t>cc.agora.madrid@educa.madrid.org</t>
  </si>
  <si>
    <t>secretaria@colegioagora.es</t>
  </si>
  <si>
    <t>MOUNIER</t>
  </si>
  <si>
    <t>CARLOS FDEZ BARBERA</t>
  </si>
  <si>
    <t>ZARZAMORA 11</t>
  </si>
  <si>
    <t>BLAS DE OTERO</t>
  </si>
  <si>
    <t>MANUEL ELVIRA MONJE</t>
  </si>
  <si>
    <t>AV.DE ABRANTES 55</t>
  </si>
  <si>
    <t>AGAPITO PALACIOS PALACIOS</t>
  </si>
  <si>
    <t>BETANCUNIA 8</t>
  </si>
  <si>
    <t>TERESA DE AVILA</t>
  </si>
  <si>
    <t>MARIA ROSA MELCHOR DE PAZ</t>
  </si>
  <si>
    <t>AV.BARRANQUILLA 29</t>
  </si>
  <si>
    <t>NTRA. SRA. DE VALVANERA</t>
  </si>
  <si>
    <t>MARIA LUISA MARTIN GOMEZ</t>
  </si>
  <si>
    <t>ACENCHAL 10</t>
  </si>
  <si>
    <t>SOL</t>
  </si>
  <si>
    <t>ANGEL SEGURA DELGADO</t>
  </si>
  <si>
    <t>del Bidasoa</t>
  </si>
  <si>
    <t>LEON</t>
  </si>
  <si>
    <t>ALGODONALES 29</t>
  </si>
  <si>
    <t>ANTORCHA</t>
  </si>
  <si>
    <t>JOSEFA NIETO GOMEZ</t>
  </si>
  <si>
    <t>LUIS GOMEZ 13</t>
  </si>
  <si>
    <t>CAPITAN BLANCO 90</t>
  </si>
  <si>
    <t>MAGISTER</t>
  </si>
  <si>
    <t>ADORACION FDEZ AYLLON</t>
  </si>
  <si>
    <t>MANUELA MALASANA 14</t>
  </si>
  <si>
    <t>EXCELSO</t>
  </si>
  <si>
    <t>VICENTE VILLEGAS 15</t>
  </si>
  <si>
    <t>FERNANDO III</t>
  </si>
  <si>
    <t>FERNANDO ROLLAN PIÑATARO 14X86</t>
  </si>
  <si>
    <t>ACEUCHAL 14</t>
  </si>
  <si>
    <t>BENJAMIN</t>
  </si>
  <si>
    <t>MERCEDES SANCHEZ TORRE 25-2-82</t>
  </si>
  <si>
    <t>LAS PALMAS 20</t>
  </si>
  <si>
    <t>JESUS DIVINO OBRERO</t>
  </si>
  <si>
    <t>****0755*</t>
  </si>
  <si>
    <t>del General Romero Basart</t>
  </si>
  <si>
    <t>eijdo@planalfa.es</t>
  </si>
  <si>
    <t>VIRGEN DE LA LUZ</t>
  </si>
  <si>
    <t>COLEGIO VIRGEN DE LA LUZ, SDAD. COOP. MADRILEÑA</t>
  </si>
  <si>
    <t>****7088*</t>
  </si>
  <si>
    <t>de Francisco Brizuela</t>
  </si>
  <si>
    <t>www.centrocoviluz.com</t>
  </si>
  <si>
    <t>cc.virgendelaluz.madrid@educa.madrid.org</t>
  </si>
  <si>
    <t>info@centrocoviluz.com</t>
  </si>
  <si>
    <t>VIRGEN DE LOS VILLARES</t>
  </si>
  <si>
    <t>VENANCIO ORTIZ MARCOS</t>
  </si>
  <si>
    <t>ANGUITA 6 Y SATURNO 20</t>
  </si>
  <si>
    <t>SIERVAS DEL EVANGELIO</t>
  </si>
  <si>
    <t>FUENTE DE LA MORA 1</t>
  </si>
  <si>
    <t>MIGUEL GARCIA-IZQUIERDO AVILA</t>
  </si>
  <si>
    <t>MODESTO LAFUENTE 51</t>
  </si>
  <si>
    <t>EL DESCANSO DE MAMA</t>
  </si>
  <si>
    <t>SEGUNDO PEREZ MANCHEGO</t>
  </si>
  <si>
    <t>CONDES DE TORREANAZ 3</t>
  </si>
  <si>
    <t>FRANCISCA DE ASIS CANO CAMARA</t>
  </si>
  <si>
    <t>CAMPOS IBAÑEZ 24</t>
  </si>
  <si>
    <t>DESAMPARADOS VIVANCO CRIADO</t>
  </si>
  <si>
    <t>RAMON AZORIN,35</t>
  </si>
  <si>
    <t>VIRGEN DEL VILLAR</t>
  </si>
  <si>
    <t>ROGELIA MARTINEZ PEREZ</t>
  </si>
  <si>
    <t>NTRA.SRA.DE VALVANERA 105</t>
  </si>
  <si>
    <t>SAN ANDRES</t>
  </si>
  <si>
    <t>RAFAEL GOMEZ RODRIGUEZ 14-9-78</t>
  </si>
  <si>
    <t>GEOLOGIA 4</t>
  </si>
  <si>
    <t>CARMEN PIÑEDO CALVO</t>
  </si>
  <si>
    <t>MIGUEL SAN NARCISO 25</t>
  </si>
  <si>
    <t>DE DELINEANTES</t>
  </si>
  <si>
    <t>FLOR ALTA 8</t>
  </si>
  <si>
    <t>SANTA TERESA DE JESUS</t>
  </si>
  <si>
    <t>****8305*</t>
  </si>
  <si>
    <t>del Fomento</t>
  </si>
  <si>
    <t>http://www.educa.madrid.org/ies.santateresa.madrid</t>
  </si>
  <si>
    <t>ies.santateresa.madrid@educa.madrid.org</t>
  </si>
  <si>
    <t>SANTAMARCA</t>
  </si>
  <si>
    <t>****8571*</t>
  </si>
  <si>
    <t>de Puerto Rico</t>
  </si>
  <si>
    <t>http://www.educa.madrid.org/ies.santamarca.madrid</t>
  </si>
  <si>
    <t>ies.santamarca.madrid@educa.madrid.org</t>
  </si>
  <si>
    <t>SANTA ENGRACIA</t>
  </si>
  <si>
    <t>****8709*</t>
  </si>
  <si>
    <t>http://www.educa.madrid.org/ies.santaengracia.madrid</t>
  </si>
  <si>
    <t>ies.santaengracia.madrid@educa.madrid.org</t>
  </si>
  <si>
    <t>CATEDRA DE PEDIATRIA, HOSPITAL CLINICO</t>
  </si>
  <si>
    <t>****8236*</t>
  </si>
  <si>
    <t>del Profesor Martín Lagos</t>
  </si>
  <si>
    <t>http://www.educa.madrid.org/cpee.hospitalclinico.madrid</t>
  </si>
  <si>
    <t>cpee.hospitalclinico.madrid@educa.madrid.org</t>
  </si>
  <si>
    <t>http://www.educa.madrid.org/ies.ortegaygasset.madrid</t>
  </si>
  <si>
    <t>ies.ortegaygasset.madrid@educa.madrid.org</t>
  </si>
  <si>
    <t>ALCALDE DE MOSTOLES</t>
  </si>
  <si>
    <t>****8466*</t>
  </si>
  <si>
    <t>de Aldeanueva de la Vera</t>
  </si>
  <si>
    <t>http://www.educa.madrid.org/cp.alcaldedemostoles.madrid</t>
  </si>
  <si>
    <t>cp.alcaldedemostoles.madrid@educa.madrid.org</t>
  </si>
  <si>
    <t>AMADEO VIVES</t>
  </si>
  <si>
    <t>****8629*</t>
  </si>
  <si>
    <t>http://www.educa.madrid.org/cp.amadeovives.madrid</t>
  </si>
  <si>
    <t>cp.amadeovives.madrid@educa.madrid.org</t>
  </si>
  <si>
    <t>S.ROQUE</t>
  </si>
  <si>
    <t>MATILDE HERNANDEZ 48</t>
  </si>
  <si>
    <t>INSTITUTO POLITECNICO N.1 DEL EJERCITO</t>
  </si>
  <si>
    <t>****0147*</t>
  </si>
  <si>
    <t>de Carabanchel Alto</t>
  </si>
  <si>
    <t>http://www.educa.madrid.org/ies.numerounoejercito.madrid</t>
  </si>
  <si>
    <t>ies.numerounoejercito.madrid@educa.madrid.org</t>
  </si>
  <si>
    <t>****8296*</t>
  </si>
  <si>
    <t>de Río de Oro</t>
  </si>
  <si>
    <t>http://www.educa.madrid.org/ies.emiliocastelar.madrid</t>
  </si>
  <si>
    <t>ies.emiliocastelar.madrid@educa.madrid.org</t>
  </si>
  <si>
    <t>AV.DE ABRANTES S/N (PUERT</t>
  </si>
  <si>
    <t>DOCTOR TOLOSA LATOUR</t>
  </si>
  <si>
    <t>****8340*</t>
  </si>
  <si>
    <t>de los Asturianos</t>
  </si>
  <si>
    <t>http://www.educa.madrid.org/cp.tolosalatour.madrid</t>
  </si>
  <si>
    <t>cp.tolosalatour.madrid@educa.madrid.org</t>
  </si>
  <si>
    <t>****8289*</t>
  </si>
  <si>
    <t>http://www.educa.madrid.org/ies.arciprestedehita.madrid</t>
  </si>
  <si>
    <t>ies.arciprestedehita.madrid@educa.madrid.org</t>
  </si>
  <si>
    <t>SAN CRISTOBAL DE LOS ANGELES</t>
  </si>
  <si>
    <t>****8304*</t>
  </si>
  <si>
    <t>de los Pinazo</t>
  </si>
  <si>
    <t>http://www.educa.madrid.org/ies.sancristobal.madrid</t>
  </si>
  <si>
    <t>ies.sancristobal.madrid@educa.madrid.org</t>
  </si>
  <si>
    <t>CARLOS MARIA RODRIGUEZ DE VALCARCEL</t>
  </si>
  <si>
    <t>****8444*</t>
  </si>
  <si>
    <t>del Encuentro</t>
  </si>
  <si>
    <t>http://www.educa.madrid.org/ies.rodriguezdevalcarcel.madrid</t>
  </si>
  <si>
    <t>ies.rodriguezdevalcarcel.madrid@educa.madrid.org</t>
  </si>
  <si>
    <t>MARTINEZ MONTAÑES</t>
  </si>
  <si>
    <t>****8684*</t>
  </si>
  <si>
    <t>223</t>
  </si>
  <si>
    <t>http://www.educa.madrid.org/cp.martinezmontanes.madrid</t>
  </si>
  <si>
    <t>cp.martinezmontanes.madrid@educa.madrid.org</t>
  </si>
  <si>
    <t>CIUDAD DE GUADALAJARA</t>
  </si>
  <si>
    <t>****8697*</t>
  </si>
  <si>
    <t>del Bergantín</t>
  </si>
  <si>
    <t>http://www.educa.madrid.org/cp.ciudaddeguadalajara.madrid</t>
  </si>
  <si>
    <t>cp.ciudaddeguadalajara.madrid@educa.madrid.org</t>
  </si>
  <si>
    <t>ciudad5@centros2.pntic.mec.es</t>
  </si>
  <si>
    <t>AFUERA II</t>
  </si>
  <si>
    <t>AFUERA2, S.L. UNIPERSONAL</t>
  </si>
  <si>
    <t>****0442*</t>
  </si>
  <si>
    <t>***3712*</t>
  </si>
  <si>
    <t>CRA</t>
  </si>
  <si>
    <t>http://www.afuera2.com</t>
  </si>
  <si>
    <t>cc.afuera2.madrid@educa.madrid.org</t>
  </si>
  <si>
    <t>cafuera@hotmail.com</t>
  </si>
  <si>
    <t>ARZOBISPAL LA INMACULADA Y S. DAMASO SEM</t>
  </si>
  <si>
    <t>de San Buenaventura</t>
  </si>
  <si>
    <t>CIBRIAN RODRIGAÑEZ</t>
  </si>
  <si>
    <t>PALMA 50</t>
  </si>
  <si>
    <t>ACADEMIA CIMA</t>
  </si>
  <si>
    <t>HERMENEGILDO LOPEZ HEREDIA</t>
  </si>
  <si>
    <t>PUERTA DEL SOL, 12</t>
  </si>
  <si>
    <t>SAN SEBASTIAN 2</t>
  </si>
  <si>
    <t>GONZALEZ CAÑADAS</t>
  </si>
  <si>
    <t>GECE S.L.</t>
  </si>
  <si>
    <t>****3825*</t>
  </si>
  <si>
    <t>http://www.educa.madrid.org/cc.gonzalezcanadas.madrid</t>
  </si>
  <si>
    <t>cc.gonzalezcanadas.madrid@educa.madrid.org</t>
  </si>
  <si>
    <t>info@gonzalezcanadas.com</t>
  </si>
  <si>
    <t>INSTITUTO CATOLICO DE ARTES E INDUSTIAS</t>
  </si>
  <si>
    <t>PP JESUITAS</t>
  </si>
  <si>
    <t>ALBERTO AGUILERA 23</t>
  </si>
  <si>
    <t>J.E.A.</t>
  </si>
  <si>
    <t>BEATRIZ FINAT GOMEZ</t>
  </si>
  <si>
    <t>***5000*</t>
  </si>
  <si>
    <t>de Génova</t>
  </si>
  <si>
    <t>jea_direccion@hotmail.com</t>
  </si>
  <si>
    <t>joseluis_arroyocruz@hotmail.com</t>
  </si>
  <si>
    <t>JORGE JUAN</t>
  </si>
  <si>
    <t>MIGUEL PEREGRIN CABEZAS</t>
  </si>
  <si>
    <t>VIRGEN DE LOS PELIGROS 2 Y ADUANA 15</t>
  </si>
  <si>
    <t>KRAHE</t>
  </si>
  <si>
    <t>GUILLERMO KRAHE CORRAL</t>
  </si>
  <si>
    <t>GENOVA,7</t>
  </si>
  <si>
    <t>LA LATINA</t>
  </si>
  <si>
    <t>ENRIQUE A LOPEZ BRUNO ATIENZA</t>
  </si>
  <si>
    <t>MALDONADAS 1</t>
  </si>
  <si>
    <t>ENRIQUE LAS MALO</t>
  </si>
  <si>
    <t>MONTERA 14</t>
  </si>
  <si>
    <t>LUZ</t>
  </si>
  <si>
    <t>AMOR DE DIOS 1</t>
  </si>
  <si>
    <t>MARTINEZ PITA</t>
  </si>
  <si>
    <t>JOSE M SERRANO SERRANO</t>
  </si>
  <si>
    <t>ESPARTEROS 3</t>
  </si>
  <si>
    <t>OSMA</t>
  </si>
  <si>
    <t>OSMA, S.A.</t>
  </si>
  <si>
    <t>de Pizarro</t>
  </si>
  <si>
    <t>PEÑALVER</t>
  </si>
  <si>
    <t>A. C.O.U.</t>
  </si>
  <si>
    <t>ACADEMIA DE C.O.U.</t>
  </si>
  <si>
    <t>ACADEMIA PEÑALVER MADRID, S.A.</t>
  </si>
  <si>
    <t>del Arenal</t>
  </si>
  <si>
    <t>TORVAL'L</t>
  </si>
  <si>
    <t>ANTONIO VASSALLO PARIAS</t>
  </si>
  <si>
    <t>****9414*</t>
  </si>
  <si>
    <t>de San Mateo</t>
  </si>
  <si>
    <t>http://www.torvall.es</t>
  </si>
  <si>
    <t>info@torvall.es</t>
  </si>
  <si>
    <t>joaquincaravantes@torvall.es</t>
  </si>
  <si>
    <t>JOAQUIN GARCIA DE MARTITEGUI</t>
  </si>
  <si>
    <t>de los Bordadores</t>
  </si>
  <si>
    <t>E.G.SANTA JULIA</t>
  </si>
  <si>
    <t>HNOS GARCIA NOBLEJAS 116</t>
  </si>
  <si>
    <t>CIUDAD DE ZARAGOZA</t>
  </si>
  <si>
    <t>****8630*</t>
  </si>
  <si>
    <t>de Manuel Aguilar Muñoz</t>
  </si>
  <si>
    <t>www.ceipciudaddezaragoza.org</t>
  </si>
  <si>
    <t>cp.ciudaddezaragoz.madrid@educa.madrid.org</t>
  </si>
  <si>
    <t>cp.ciudad.de.zaragoza@centros2.pntic.mec.es</t>
  </si>
  <si>
    <t>del Manzanares</t>
  </si>
  <si>
    <t>20-22</t>
  </si>
  <si>
    <t>http://www.educa.madrid.org/cc.sanbernardo.madrid</t>
  </si>
  <si>
    <t>cc.sanbernardo.madrid@educa.madrid.org</t>
  </si>
  <si>
    <t>administracion@fundacionsanbernardo.es</t>
  </si>
  <si>
    <t>SECCION FILIAL N-5 DEL ISABEL LA CATOLIC</t>
  </si>
  <si>
    <t>OBRA FORM.PROF.CAT.ESPIRITU SANTO</t>
  </si>
  <si>
    <t>AV.MANZANARES 20-22</t>
  </si>
  <si>
    <t>SECCION FILIAL N-2 BEATRIZ GALINDO</t>
  </si>
  <si>
    <t>JOSE MARTINEZ DE VELASCO 1</t>
  </si>
  <si>
    <t>CFP</t>
  </si>
  <si>
    <t>CENTRO DE FORMACION PROFESIONAL</t>
  </si>
  <si>
    <t>MENDEZ ALVARO 5</t>
  </si>
  <si>
    <t>ARIES</t>
  </si>
  <si>
    <t>PEDRO PINEDO CANTON</t>
  </si>
  <si>
    <t>de Núñez de Balboa</t>
  </si>
  <si>
    <t>http://www.academiaaries.com</t>
  </si>
  <si>
    <t>admision@academiaaries.com</t>
  </si>
  <si>
    <t>academia_aries@hotmail.com</t>
  </si>
  <si>
    <t>DOBAO DIAZ GUERRA</t>
  </si>
  <si>
    <t>ADELINO DOBAO LAVIN</t>
  </si>
  <si>
    <t>HERMOSILLA 109</t>
  </si>
  <si>
    <t>CENTRO DE ESTUDIOS LAGASCA</t>
  </si>
  <si>
    <t>JESUS BARRASA LOPEZ PALACIOS</t>
  </si>
  <si>
    <t>LAGASCA,65</t>
  </si>
  <si>
    <t>CONG. RELIGIOSAS DEL SAGRADO CORAZON</t>
  </si>
  <si>
    <t>MARQUES DE TORROJA 4</t>
  </si>
  <si>
    <t>ASOCIACION PRO HUERFANOS DE LA GUARDIA CIVIL</t>
  </si>
  <si>
    <t>LUZ CARMONA COME CEPA</t>
  </si>
  <si>
    <t>PUERTO RICO 35</t>
  </si>
  <si>
    <t>JUAN IGNACIO SANTA DEL OLMO</t>
  </si>
  <si>
    <t>de Rosa Jardón</t>
  </si>
  <si>
    <t>santailla@santailla.com</t>
  </si>
  <si>
    <t>VIRGEN DE LA CUESTA</t>
  </si>
  <si>
    <t>JULIAN FERNANDEZ LOPEZ</t>
  </si>
  <si>
    <t>AV.ALFONSO XIII 122</t>
  </si>
  <si>
    <t>GUADALUPE</t>
  </si>
  <si>
    <t>FUNDACION B.D. HOGAR DEL EMPLEADO</t>
  </si>
  <si>
    <t>INFANTA MERCEDES 34 Y 36</t>
  </si>
  <si>
    <t>ADRA</t>
  </si>
  <si>
    <t>de Melendez Valdés</t>
  </si>
  <si>
    <t>DIAZ BALAGUER</t>
  </si>
  <si>
    <t>ACADEMIA DIAZ BALAGUER,S.L.</t>
  </si>
  <si>
    <t>****3058*</t>
  </si>
  <si>
    <t>www.diaz-balaguer.es</t>
  </si>
  <si>
    <t>secretaria@diaz-balaguer.com</t>
  </si>
  <si>
    <t>jefatura@diaz-balaguer.com</t>
  </si>
  <si>
    <t>JOAQUÍN TURINA</t>
  </si>
  <si>
    <t>****8298*</t>
  </si>
  <si>
    <t>http://www.educa.madrid.org/ies.joaquinturina.madrid</t>
  </si>
  <si>
    <t>ies.joaquinturina.madrid@educa.madrid.org</t>
  </si>
  <si>
    <t>POVEDA</t>
  </si>
  <si>
    <t>de Julián Romea</t>
  </si>
  <si>
    <t>QUICK</t>
  </si>
  <si>
    <t>TERESA LUIS RUBIO DE LA CRUZ</t>
  </si>
  <si>
    <t>Gran Vía</t>
  </si>
  <si>
    <t>ZURBANO</t>
  </si>
  <si>
    <t>ZURBANO S.A.</t>
  </si>
  <si>
    <t>ZURBANO, 55</t>
  </si>
  <si>
    <t>de Santa Brígida</t>
  </si>
  <si>
    <t>COLEGIO SAN FRANCISCO</t>
  </si>
  <si>
    <t>Camino del Cristo</t>
  </si>
  <si>
    <t>colsanfran@planalfa.es</t>
  </si>
  <si>
    <t>SANTA GEMA INMACULADA</t>
  </si>
  <si>
    <t>SONSOLES GARCIA RODRIGUEZ</t>
  </si>
  <si>
    <t>PONFERRADA 15.BO.DEL PILAR</t>
  </si>
  <si>
    <t>EMILIO MARIO</t>
  </si>
  <si>
    <t>DONATO MORCILLO RODRIGUEZ</t>
  </si>
  <si>
    <t>EMILIO MARIO 9</t>
  </si>
  <si>
    <t>VOX</t>
  </si>
  <si>
    <t>INSTITUTO VOX, S.L. UNIPERSONAL</t>
  </si>
  <si>
    <t>****8066*</t>
  </si>
  <si>
    <t>institutovox@institutovox.es</t>
  </si>
  <si>
    <t>dprietol@institutovox.es</t>
  </si>
  <si>
    <t>INSTIT.TECNICO ENSENANZA MEDIA PROFES.</t>
  </si>
  <si>
    <t>ARAVACA 12</t>
  </si>
  <si>
    <t>FRASSINETTI</t>
  </si>
  <si>
    <t>RR DE STA DOROTEA FRASSINETTI</t>
  </si>
  <si>
    <t>S MARTIN DE PORRES 8</t>
  </si>
  <si>
    <t>E. Y MUSEO DE LA VID Y EL VINO</t>
  </si>
  <si>
    <t>AV.DE PORTUGAL,S/N -LUCERO-</t>
  </si>
  <si>
    <t>INSTITUCION JAMER</t>
  </si>
  <si>
    <t>INSTITUCION JAMER, S.A.</t>
  </si>
  <si>
    <t>JUAN MONTALVO 20-22</t>
  </si>
  <si>
    <t>ESTUDIO</t>
  </si>
  <si>
    <t>FUNDACION ESTUDIO</t>
  </si>
  <si>
    <t>****8307*</t>
  </si>
  <si>
    <t>de Jimena Menéndez Pidal</t>
  </si>
  <si>
    <t>http://www.colegio-estudio.com</t>
  </si>
  <si>
    <t>colegio@colegio-estudio.com</t>
  </si>
  <si>
    <t>luis.jeronimo@colegio-estudio.com</t>
  </si>
  <si>
    <t>JIBAR</t>
  </si>
  <si>
    <t>ELENA GARCIA JIMENEZ</t>
  </si>
  <si>
    <t>PZA.HILANDERAS 1</t>
  </si>
  <si>
    <t>SECCION FILIAL N-12 LOYOLA</t>
  </si>
  <si>
    <t>AZCOITIA 14</t>
  </si>
  <si>
    <t>ESCUELA DE FP DE UNION ELECTRICA</t>
  </si>
  <si>
    <t>UNION ELECTRICA S A</t>
  </si>
  <si>
    <t>ANTONIO LOPEZ 175</t>
  </si>
  <si>
    <t>LA QUINTANA</t>
  </si>
  <si>
    <t>LA QUINTANA, SDAD. COOP. MADRILEÑA</t>
  </si>
  <si>
    <t>****3418*</t>
  </si>
  <si>
    <t>quintana-dir@terra.es</t>
  </si>
  <si>
    <t>direccion@laquintana.org</t>
  </si>
  <si>
    <t>ANTONIO AGUADO CENTENERA</t>
  </si>
  <si>
    <t>NICARAGUA 11</t>
  </si>
  <si>
    <t>CENTRO CULTURAL PALOMERAS</t>
  </si>
  <si>
    <t>CENTRO CULTURAL PALOMERAS, SDAD. COOP. LDA.</t>
  </si>
  <si>
    <t>****7963*</t>
  </si>
  <si>
    <t>de Luis Marín</t>
  </si>
  <si>
    <t>http://www.educa.madrid.org/cc.centroculturalpalomeras.madrid</t>
  </si>
  <si>
    <t>cc.centroculturalpalomeras.madrid@educa.madrid.org</t>
  </si>
  <si>
    <t>info@colegiocentroculturalpalomeras.es</t>
  </si>
  <si>
    <t>ZAPATEROS 3</t>
  </si>
  <si>
    <t>VILA TATO JOSEFA</t>
  </si>
  <si>
    <t>CTRA.DE VICALVARO A VALLECAS 11</t>
  </si>
  <si>
    <t>BESANA</t>
  </si>
  <si>
    <t>COLEGIO ALBORADA, S.L.</t>
  </si>
  <si>
    <t>****0488*</t>
  </si>
  <si>
    <t>del Estrecho de Gibraltar</t>
  </si>
  <si>
    <t>http://www.educa.madrid.org/cc.besana.madrid</t>
  </si>
  <si>
    <t>cc.besana.madrid@educa.madrid.org</t>
  </si>
  <si>
    <t>HUERFANOS OFICIALES DEL EJERCITO</t>
  </si>
  <si>
    <t>LOPEZ DE HOYOS 317</t>
  </si>
  <si>
    <t>JESUS MARIA FILIAL 4 LOPE DE VEGA</t>
  </si>
  <si>
    <t>HNOS GARICA NOBLEJAS L,</t>
  </si>
  <si>
    <t>LUIS PIERNAS 14</t>
  </si>
  <si>
    <t>ECOLE FRANCAISE COURS LA FONTAINE</t>
  </si>
  <si>
    <t>JUAN MANZANARES AMOROS</t>
  </si>
  <si>
    <t>AÑASTRO,66 ZONA RESID.EL BOSQUE</t>
  </si>
  <si>
    <t>LA PURISIMA</t>
  </si>
  <si>
    <t>R.R. TERCIARIAS SAN FRANCISCO DE ASIS</t>
  </si>
  <si>
    <t>CASTILLO DE UCLES 24</t>
  </si>
  <si>
    <t>ARCOS DEL JALON,9-BO.SAN BLAS</t>
  </si>
  <si>
    <t>FENIX</t>
  </si>
  <si>
    <t>JOSE SABATE SERRES</t>
  </si>
  <si>
    <t>AV.ARAGON 2</t>
  </si>
  <si>
    <t>****0948*</t>
  </si>
  <si>
    <t>de la Virgen del Carmen</t>
  </si>
  <si>
    <t>http://www.educa.madrid.org/cc.lainmaculada.madrid</t>
  </si>
  <si>
    <t>cc.lainmaculada.madrid@educa.madrid.org</t>
  </si>
  <si>
    <t>hortaleza@concepcionistas.es</t>
  </si>
  <si>
    <t>SANTA MARIA DE LA ASUNCION</t>
  </si>
  <si>
    <t>CESO, S.A.</t>
  </si>
  <si>
    <t>****2772*</t>
  </si>
  <si>
    <t>****0858*</t>
  </si>
  <si>
    <t>de Mar Adriático</t>
  </si>
  <si>
    <t>http://www.educa.madrid.org/cc.smdelaasuncion.madrid</t>
  </si>
  <si>
    <t>cc.smdelaasuncion.madrid@educa.madrid.org</t>
  </si>
  <si>
    <t>je.asuncion@telefonica.net</t>
  </si>
  <si>
    <t>de la Parroquia</t>
  </si>
  <si>
    <t>http://www.educa.madrid.org/cc.scruz.madrid</t>
  </si>
  <si>
    <t>cc.scruz.madrid@educa.madrid.org</t>
  </si>
  <si>
    <t>santacruz2013@telefonica.net</t>
  </si>
  <si>
    <t>****0697*</t>
  </si>
  <si>
    <t>de Ríos Rosas</t>
  </si>
  <si>
    <t>www.mariainmaculada-riosrosas.es</t>
  </si>
  <si>
    <t>cc.minmaculada-riosrosas.madrid@educa.madrid.org</t>
  </si>
  <si>
    <t>minmaculadama@planalfa.es</t>
  </si>
  <si>
    <t>EL LAGO</t>
  </si>
  <si>
    <t>****8282*</t>
  </si>
  <si>
    <t>de la Puerta del Ángel</t>
  </si>
  <si>
    <t>http://www.educa.madrid.org/ies.ellago.madrid</t>
  </si>
  <si>
    <t>ies.ellago.madrid@educa.madrid.org</t>
  </si>
  <si>
    <t>N S DE LA CONSOLACION</t>
  </si>
  <si>
    <t>ASUNCION NARANJO BORREGUERO</t>
  </si>
  <si>
    <t>CNO.DE LOS VINATEROS,89</t>
  </si>
  <si>
    <t>VIRGEN DE RONTE</t>
  </si>
  <si>
    <t>VIRGEN DE RONTE S.A.6587</t>
  </si>
  <si>
    <t>CLARISAS,18</t>
  </si>
  <si>
    <t>FEC SANTA JOAQUINA DE VEDRUNA</t>
  </si>
  <si>
    <t>de Costa Brava</t>
  </si>
  <si>
    <t>http://www.educa.madrid.org/cc.sjvedruna.madrid</t>
  </si>
  <si>
    <t>cc.sjvedruna.madrid@educa.madrid.org</t>
  </si>
  <si>
    <t>vedrunamirasierra@colegiosfec.com</t>
  </si>
  <si>
    <t>de Colmenar Viejo</t>
  </si>
  <si>
    <t>k13.5</t>
  </si>
  <si>
    <t>www.iessanfernando.com</t>
  </si>
  <si>
    <t>ies.sanfernando.madrid@educa.madrid.org</t>
  </si>
  <si>
    <t>TECNIBAN</t>
  </si>
  <si>
    <t>ATOCHA 34</t>
  </si>
  <si>
    <t>JACINTO VERDAGUER</t>
  </si>
  <si>
    <t>FUENTE DE LIMA S/N (AGUILAS)</t>
  </si>
  <si>
    <t>PROGRESO S.A. 26-11-81</t>
  </si>
  <si>
    <t>GRAL.ROMERO BASART,76,DR.BLANCO SOLER,3</t>
  </si>
  <si>
    <t>FRANCISCO ARRANZ</t>
  </si>
  <si>
    <t>****0002*</t>
  </si>
  <si>
    <t>de Sondica</t>
  </si>
  <si>
    <t>http://www.educa.madrid.org/cp.franciscoarranz.madrid</t>
  </si>
  <si>
    <t>cp.franciscoarranz.madrid@educa.madrid.org</t>
  </si>
  <si>
    <t>ACADEMIA AUXILIAR MILITAR</t>
  </si>
  <si>
    <t>MINISTERIO DEL EJERCITO</t>
  </si>
  <si>
    <t>CTRA.ANDALUCIA KM 10 VILLAVERDE ALT</t>
  </si>
  <si>
    <t>SAN LEOPOLDO</t>
  </si>
  <si>
    <t>MIGUEL BARREDA FERNANDEZ</t>
  </si>
  <si>
    <t>SAN LEOPOLDO 66</t>
  </si>
  <si>
    <t>C.P.ALMIRANTE CHURRUCA</t>
  </si>
  <si>
    <t>FUENTE DEL TIRO,72 (AGUILAS)</t>
  </si>
  <si>
    <t>CIUDAD DE BADAJOZ</t>
  </si>
  <si>
    <t>****8519*</t>
  </si>
  <si>
    <t>de Fray José Cerdeiriña</t>
  </si>
  <si>
    <t>http://www.educa.madrid.org/cp.ciudaddebadajoz.madrid</t>
  </si>
  <si>
    <t>cp.ciudaddebadajoz.madrid@educa.madrid.org</t>
  </si>
  <si>
    <t>****8706*</t>
  </si>
  <si>
    <t>de la Albufera</t>
  </si>
  <si>
    <t>144</t>
  </si>
  <si>
    <t>http://www.educa.madrid.org/ies.tirsodemolina.madrid</t>
  </si>
  <si>
    <t>ies.tirsodemolina.madrid@educa.madrid.org</t>
  </si>
  <si>
    <t>CONGREGACIONES MARIANAS A.C.I.</t>
  </si>
  <si>
    <t>MOGANBO, 15 (ANT.MTNEZ.DE LA RIVA)</t>
  </si>
  <si>
    <t>PINAZOS 715 S.CRISTOBAL DE LOS ANGELES</t>
  </si>
  <si>
    <t>SAN POL I</t>
  </si>
  <si>
    <t>JUAN FCO. DIAZ MARTIN</t>
  </si>
  <si>
    <t>PTO.ALAZORES 30-32 SIERRA GREDOS 12-16</t>
  </si>
  <si>
    <t>NTRA.SRA.DEL CARMEN</t>
  </si>
  <si>
    <t>SAN FRANCISCO SEIS, S.L.</t>
  </si>
  <si>
    <t>http://www.educa.madrid.org/cp.sanmiguel.madrid</t>
  </si>
  <si>
    <t>cp.sanmiguel.madrid@educa.madrid.org</t>
  </si>
  <si>
    <t>LICEO MADRID, S.L.</t>
  </si>
  <si>
    <t>TOTANA S/N</t>
  </si>
  <si>
    <t>LAS CAROLINAS</t>
  </si>
  <si>
    <t>HDAD.ING.IND.Y MADRES FRNAS.SUBURBIO.</t>
  </si>
  <si>
    <t>ANTONIO LOPEZ 264</t>
  </si>
  <si>
    <t>COLEGIO NUESTRA SEÑORA DE LOS DOLORES S.L.</t>
  </si>
  <si>
    <t>****5349*</t>
  </si>
  <si>
    <t>del Tordo</t>
  </si>
  <si>
    <t>http://www.colegionsdolores.es</t>
  </si>
  <si>
    <t>cc.nsdolores.madrid@educa.madrid.org</t>
  </si>
  <si>
    <t>secretaria@colegionsdolores.com</t>
  </si>
  <si>
    <t>EUGENIA DE MONTIJO</t>
  </si>
  <si>
    <t>PEDRO HUERGA RODRIGUEZ</t>
  </si>
  <si>
    <t>PARQUE EUGENIA DE MONTIJO 5</t>
  </si>
  <si>
    <t>MALAGA</t>
  </si>
  <si>
    <t>ISABEL MALAGA RODRIGUEZ</t>
  </si>
  <si>
    <t>ANTONIA LANCHA 15</t>
  </si>
  <si>
    <t>PARROQUIAL SAN MIGUEL ARCANGEL</t>
  </si>
  <si>
    <t>C.E.P. DIOCESANO</t>
  </si>
  <si>
    <t>GRAL.RICARDOS 11</t>
  </si>
  <si>
    <t>CENTRO CULTURAL BALEARES</t>
  </si>
  <si>
    <t>JULIO GARCIA LOPEZ</t>
  </si>
  <si>
    <t>FERNAN CABALLERO 2</t>
  </si>
  <si>
    <t>VIRGEN DE LA FUENSANTA</t>
  </si>
  <si>
    <t>ANTONIA SANCHEZ FERNANDEZ</t>
  </si>
  <si>
    <t>AV.DONOSTIARRA,25</t>
  </si>
  <si>
    <t>****8186*</t>
  </si>
  <si>
    <t>de Juan Pérez Zúñiga</t>
  </si>
  <si>
    <t>http://www.educa.madrid.org/cp.sanbenito.madrid</t>
  </si>
  <si>
    <t>cp.sanbenito.madrid@educa.madrid.org</t>
  </si>
  <si>
    <t>ANTONIO GILABERT GARCIA Y MARIA JESUS PLAZA SACHEZ</t>
  </si>
  <si>
    <t>***9759**</t>
  </si>
  <si>
    <t>de Ricardo Ortiz</t>
  </si>
  <si>
    <t>academiatoan@gmail.com</t>
  </si>
  <si>
    <t>MILAGROS RODRIGUEZ MARTINEZ</t>
  </si>
  <si>
    <t>AV.DE TRUEBA 38</t>
  </si>
  <si>
    <t>CARLOS V Y NTRA SRA DEL PILAR</t>
  </si>
  <si>
    <t>SANTA FELICIDAD 26</t>
  </si>
  <si>
    <t>JOSE MARIA PASCUAL RODRIGUEZ</t>
  </si>
  <si>
    <t>MARCELINO ALVAREZ 20</t>
  </si>
  <si>
    <t>CISEN</t>
  </si>
  <si>
    <t>TAURE, S.A.</t>
  </si>
  <si>
    <t>de Pisuerga</t>
  </si>
  <si>
    <t>MY SCHOOL</t>
  </si>
  <si>
    <t>SOLEDAD FEYJOO CASERO 171291</t>
  </si>
  <si>
    <t>de Jorge Manrique</t>
  </si>
  <si>
    <t>SAN RAMON Y SAN ANTONIO</t>
  </si>
  <si>
    <t>http://www.colegiosanramonysanantonio.es</t>
  </si>
  <si>
    <t>cc.sanramonsanantonio.madrid@educa.madrid.org</t>
  </si>
  <si>
    <t>secretaria@colegiosanramonysanantonio.es</t>
  </si>
  <si>
    <t>ALTAIR, COLEGIO INTERNACIONAL</t>
  </si>
  <si>
    <t>ARGOLIDA,S.A.</t>
  </si>
  <si>
    <t>****8219*</t>
  </si>
  <si>
    <t>de Joaquín Bau</t>
  </si>
  <si>
    <t>http://www.colegioaltair.com</t>
  </si>
  <si>
    <t>secretaria@colegioaltair.com</t>
  </si>
  <si>
    <t>CENTRO CULTURAL ACADEMOS</t>
  </si>
  <si>
    <t>SOC.COOP.LTDA.C.C.ACADEMOS</t>
  </si>
  <si>
    <t>COLOMBIA 42</t>
  </si>
  <si>
    <t>MARIA VIRGEN</t>
  </si>
  <si>
    <t>www.jesuitinasmariavirgen.es</t>
  </si>
  <si>
    <t>cc.mariavirgen.madrid@educa.madrid.org</t>
  </si>
  <si>
    <t>direccion@jesuitinasmariavirgen.es</t>
  </si>
  <si>
    <t>ALMIRANTE CARRERO</t>
  </si>
  <si>
    <t>D.G.DE EMPLEO Y PROMOCION SOCIAL</t>
  </si>
  <si>
    <t>COSTA RICA 30</t>
  </si>
  <si>
    <t>DONCEL</t>
  </si>
  <si>
    <t>PSO.CASTELLANA,260 AGUILAFUENTE,9</t>
  </si>
  <si>
    <t>LA SERNA</t>
  </si>
  <si>
    <t>CIDACOS 3</t>
  </si>
  <si>
    <t>VIRGEN DEL ALBA</t>
  </si>
  <si>
    <t>MILAGROS MORENO ALIA</t>
  </si>
  <si>
    <t>de Ramón y Cajal</t>
  </si>
  <si>
    <t>AGUSTINIANO</t>
  </si>
  <si>
    <t>PADRES AGUSTINOS RECOLETOS</t>
  </si>
  <si>
    <t>****0141*</t>
  </si>
  <si>
    <t>del Pez Austral</t>
  </si>
  <si>
    <t>http://www.agustiniano.es</t>
  </si>
  <si>
    <t>cc.agustiniano.madrid@educa.madrid.org</t>
  </si>
  <si>
    <t>secretaria@cagustiniano.com</t>
  </si>
  <si>
    <t>COELLO</t>
  </si>
  <si>
    <t>ADOLFO COELLO DE PORTUGAL CERVANTES</t>
  </si>
  <si>
    <t>LUCA DE TENA 12</t>
  </si>
  <si>
    <t>SALESIANOS DE ATOCHA</t>
  </si>
  <si>
    <t>RONDA DE ATOCHA, 27</t>
  </si>
  <si>
    <t>AGUSTIN MOLINA CAMACHO</t>
  </si>
  <si>
    <t>RUTILIO GACIS 4</t>
  </si>
  <si>
    <t>TRAV.DE TRUJILLO 3</t>
  </si>
  <si>
    <t>LICEO SOL</t>
  </si>
  <si>
    <t>MANUEL FDEZ LLORDAN</t>
  </si>
  <si>
    <t>CADIZ 9</t>
  </si>
  <si>
    <t>****8568*</t>
  </si>
  <si>
    <t>http://www.educa.madrid.org/ies.lopedevega.madrid</t>
  </si>
  <si>
    <t>ies.lopedevega.madrid@educa.madrid.org</t>
  </si>
  <si>
    <t>ESC DE MANDOS INTERMEDIOS SAN FERNANDO</t>
  </si>
  <si>
    <t>SAN BERNARDO 24</t>
  </si>
  <si>
    <t>DARIO ESTUDIO</t>
  </si>
  <si>
    <t>FRANCISCO ROCAMORA JARA</t>
  </si>
  <si>
    <t>https://www.darioestudio.es</t>
  </si>
  <si>
    <t>info@darioestudio.es</t>
  </si>
  <si>
    <t>SUDEC</t>
  </si>
  <si>
    <t>MEGIA LEQUERICA 3</t>
  </si>
  <si>
    <t>ACADEMIA LOPEZ ROMAN</t>
  </si>
  <si>
    <t>COOP.TECN.DE ENS.L.ROMAN S.L.C.</t>
  </si>
  <si>
    <t>BENEFICENCIA 2</t>
  </si>
  <si>
    <t>SANTA MARIA INMACULADA</t>
  </si>
  <si>
    <t>RR HIJAS DE MARIA INMACULADA</t>
  </si>
  <si>
    <t>FUENCARRAL 97-99</t>
  </si>
  <si>
    <t>GOAR</t>
  </si>
  <si>
    <t>SOCIEDAD CULTURAL DE PROFESORES, S.A.</t>
  </si>
  <si>
    <t>de Lagasca</t>
  </si>
  <si>
    <t>INTERNACIONAL S.E.K. SAN ILDEFONSO</t>
  </si>
  <si>
    <t>SEK. SAN ILDEFONSO, S.L.</t>
  </si>
  <si>
    <t>de San Ildefonso</t>
  </si>
  <si>
    <t>BARAJAS</t>
  </si>
  <si>
    <t>****8064*</t>
  </si>
  <si>
    <t>de América</t>
  </si>
  <si>
    <t>http://www.educa.madrid.org/ies.barajas.madrid</t>
  </si>
  <si>
    <t>ies.barajas.madrid@educa.madrid.org</t>
  </si>
  <si>
    <t>CENTRO DE ESTUDIOS CASTILLA</t>
  </si>
  <si>
    <t>CENTRO DE ESTUDIOS CASTILLA, SDAD. COOP. MADRILEÑA</t>
  </si>
  <si>
    <t>****4211*</t>
  </si>
  <si>
    <t>del Oso</t>
  </si>
  <si>
    <t>http://www.centroestudioscastilla.es</t>
  </si>
  <si>
    <t>cc.cecastilla.madrid@educa.madrid.org</t>
  </si>
  <si>
    <t>direcciontitular@centroestudioscastilla.es</t>
  </si>
  <si>
    <t>COOPERATIVA DE ENSEÑANZA SAN ANDRES Y STA.BAR</t>
  </si>
  <si>
    <t>PZA.DE LA PAJA 4</t>
  </si>
  <si>
    <t>SANTA BARBARA</t>
  </si>
  <si>
    <t>COOP.DE ENSEÑANZA S.ANDRES Y STA.BARBARA,SDAD.COOP.MADRILEÑA</t>
  </si>
  <si>
    <t>****1706*</t>
  </si>
  <si>
    <t>de la Paja</t>
  </si>
  <si>
    <t>http://www.centrosantabarbara.es/</t>
  </si>
  <si>
    <t>cc.santabarbara.madrid@educa.madrid.org</t>
  </si>
  <si>
    <t>913652172@telefonica.net</t>
  </si>
  <si>
    <t>ACADEMIA RIPOLLES</t>
  </si>
  <si>
    <t>M. TERESA RIPOLLES BARREDA</t>
  </si>
  <si>
    <t>GRAN VIA, 31 Y CONDE DE ROMANONES, 10</t>
  </si>
  <si>
    <t>LA SALLE-LA PALOMA-FUNDACION LARA</t>
  </si>
  <si>
    <t>HERMANOS DE LAS ESCUELAS CRISTIANAS</t>
  </si>
  <si>
    <t>****0084*</t>
  </si>
  <si>
    <t>de la Paloma</t>
  </si>
  <si>
    <t>http://www.lasallelapaloma.es</t>
  </si>
  <si>
    <t>cc.nspaloma.madrid@educa.madrid.org</t>
  </si>
  <si>
    <t>colegio@lasallelapaloma.es</t>
  </si>
  <si>
    <t>SARA RODRIGUEZ SEGOVIA</t>
  </si>
  <si>
    <t>SARASATE 2</t>
  </si>
  <si>
    <t>SAN ISIDORO DE SEVILLA</t>
  </si>
  <si>
    <t>ISIDORA CRESPO PAJARES</t>
  </si>
  <si>
    <t>CUEVAS DE ALMANZORA 169 PBLDO MANOTERAS</t>
  </si>
  <si>
    <t>BRISTOL</t>
  </si>
  <si>
    <t>COLEGIO BRISTOL, S.A.</t>
  </si>
  <si>
    <t>****5397*</t>
  </si>
  <si>
    <t>de Enrique de Prada</t>
  </si>
  <si>
    <t>www.colegiobristol.es</t>
  </si>
  <si>
    <t>secretaria@colegiobristol.es</t>
  </si>
  <si>
    <t>lfuentest@colegiobristol.es</t>
  </si>
  <si>
    <t>JENARO CHAMORRO PIÑERO 22-X-79</t>
  </si>
  <si>
    <t>DOMINE 10-11-12 Y SANDALIO LOPEZ 34</t>
  </si>
  <si>
    <t>M.DGUEZ.GLEZ. Y N.GOZALO PEREZ</t>
  </si>
  <si>
    <t>VIRGEN DE ARANZAZU 2</t>
  </si>
  <si>
    <t>de la Madre María Ana Mogas</t>
  </si>
  <si>
    <t>http://www.sagradocorazonfuencarral.com</t>
  </si>
  <si>
    <t>cc.scorazon-fuencarral.madrid@educa.madrid.org</t>
  </si>
  <si>
    <t>direccion_scf@edu.anamogas.org</t>
  </si>
  <si>
    <t>GREGORIO MARAÑON</t>
  </si>
  <si>
    <t>****8566*</t>
  </si>
  <si>
    <t>de El Ferrol</t>
  </si>
  <si>
    <t>http://www.educa.madrid.org/ies.gregoriomaranon.madrid</t>
  </si>
  <si>
    <t>ies.gregoriomaranon.madrid@educa.madrid.org</t>
  </si>
  <si>
    <t>CHAMBERI</t>
  </si>
  <si>
    <t>FUNDACIÓN MARISTAS IBÉRICA</t>
  </si>
  <si>
    <t>****3636*</t>
  </si>
  <si>
    <t>de Rafael Calvo</t>
  </si>
  <si>
    <t>http://www.chamberi.es</t>
  </si>
  <si>
    <t>cc.chamberi.madrid@educa.madrid.org</t>
  </si>
  <si>
    <t>direccion@maristaschamberi.com</t>
  </si>
  <si>
    <t>ANTONIO GARCIA VICTOR MULAS</t>
  </si>
  <si>
    <t>ESPRONCEDA 7</t>
  </si>
  <si>
    <t>HISPANO</t>
  </si>
  <si>
    <t>JULIO GARCIA VELASCO</t>
  </si>
  <si>
    <t>VIRGEN DEL PORTILLO 39</t>
  </si>
  <si>
    <t>CASA DE LA VIRGEN</t>
  </si>
  <si>
    <t>FUNDACION BENEFICO-DOCENTE CASA DE LA VIRGEN</t>
  </si>
  <si>
    <t>****9965*</t>
  </si>
  <si>
    <t>http://www.educa.madrid.org/cc.casadelavirgen.madrid</t>
  </si>
  <si>
    <t>cc.casadelavirgen.madrid@educa.madrid.org</t>
  </si>
  <si>
    <t>secretaria.colegio@casadelavirgen.es</t>
  </si>
  <si>
    <t>SENECA</t>
  </si>
  <si>
    <t>VILLASANDINO 14</t>
  </si>
  <si>
    <t>SAN JOSE-LUCERO</t>
  </si>
  <si>
    <t>SAN JOSE-LUCERO, SDAD. COOP. MADRILEÑA</t>
  </si>
  <si>
    <t>****8212*</t>
  </si>
  <si>
    <t>del Palmípedo</t>
  </si>
  <si>
    <t>http://www.educa.madrid.org/cc.sanjoselucero.madrid</t>
  </si>
  <si>
    <t>cc.sanjoselucero.madrid@educa.madrid.org</t>
  </si>
  <si>
    <t>colegiolucero@yahoo.es</t>
  </si>
  <si>
    <t>CENTRO DE FP ENASA PEGASO</t>
  </si>
  <si>
    <t>ENASA PEGASO</t>
  </si>
  <si>
    <t>AV.ARAGON 402</t>
  </si>
  <si>
    <t>BARRIO SIMANCAS</t>
  </si>
  <si>
    <t>****8303*</t>
  </si>
  <si>
    <t>de Zaratán</t>
  </si>
  <si>
    <t>http://www.educa.madrid.org/ies.barriosimancas.madrid</t>
  </si>
  <si>
    <t>ies.barriosimancas.madrid@educa.madrid.org</t>
  </si>
  <si>
    <t>SATURNINA L. JODRA JODRA</t>
  </si>
  <si>
    <t>SAN HERCULANO 13</t>
  </si>
  <si>
    <t>LOURDES</t>
  </si>
  <si>
    <t>de San Roberto</t>
  </si>
  <si>
    <t>cc.lourdes.madrid@educa.madrid.org</t>
  </si>
  <si>
    <t>secretaria@colegiolourdes.fuhem.es</t>
  </si>
  <si>
    <t>SECCION FILIAL N-4 EMPERATRIZ M DE AUSTR</t>
  </si>
  <si>
    <t>MAQUEDA 45</t>
  </si>
  <si>
    <t>SECCION FILIAL N-2 CALDERON DE LA BARCA</t>
  </si>
  <si>
    <t>SECCION FILIAL N 11 RAMIRO DE MAEZTU</t>
  </si>
  <si>
    <t>AV.DE PORTUGAL 63</t>
  </si>
  <si>
    <t>MATER SALVATORIS</t>
  </si>
  <si>
    <t>RELIGIOSAS DE LA COMPAÑÍA EL SALVADOR</t>
  </si>
  <si>
    <t>de Valdesquí</t>
  </si>
  <si>
    <t>https://madrid.matersalvatoris.org/</t>
  </si>
  <si>
    <t>secretaria@matersalvatoris.org</t>
  </si>
  <si>
    <t>LOS BAMBINOS</t>
  </si>
  <si>
    <t>ANGELA MANZANO BAENA</t>
  </si>
  <si>
    <t>CTRA.DE LA CORUÑA KM 9,800</t>
  </si>
  <si>
    <t>RESIDENCIA ESC INFANTIL DE PSICOPEDAGOGI</t>
  </si>
  <si>
    <t>TAMBRE 14 Y CTRA.DE LA CORUNA KM 9,500</t>
  </si>
  <si>
    <t>ESCUELA INDUSTRIAS LACTEAS</t>
  </si>
  <si>
    <t>AV.PORTUGAL (CASA DE CAMPO)</t>
  </si>
  <si>
    <t>NIEVES Y ANTONIO CARRERO LEON</t>
  </si>
  <si>
    <t>MARTIN DE LOS HEROS 40</t>
  </si>
  <si>
    <t>PUERTA DE HIERRO</t>
  </si>
  <si>
    <t>M.LUZ DOMENECH CARRILLO 12-12-84</t>
  </si>
  <si>
    <t>ISLA DE LA SOLEDAD,24</t>
  </si>
  <si>
    <t>VIRGEN DE LA PALOMA</t>
  </si>
  <si>
    <t>****8794*</t>
  </si>
  <si>
    <t>http://www.educa.madrid.org/ies.lapaloma.madrid</t>
  </si>
  <si>
    <t>ies.lapaloma.madrid@educa.madrid.org</t>
  </si>
  <si>
    <t>NTRA. SRA. DE LOURDES FILIAL 9 R MAEZTU</t>
  </si>
  <si>
    <t>SAN ROBERTO 8</t>
  </si>
  <si>
    <t>NTRA. SRA. DE LOS REYES</t>
  </si>
  <si>
    <t>JULIO GARCIA DE MIGUEL</t>
  </si>
  <si>
    <t>VILLAVICIOSA 44 Y LOS ALAMOS 27</t>
  </si>
  <si>
    <t>RUFINA DEL BARRIO BLANCO</t>
  </si>
  <si>
    <t>OCANA 11</t>
  </si>
  <si>
    <t>BORRELL</t>
  </si>
  <si>
    <t>FERNANDO COBO BORRELL</t>
  </si>
  <si>
    <t>PARQUE ALUCHE BL.B-3</t>
  </si>
  <si>
    <t>ESCUELA PROFESIONAL JAVERIANA</t>
  </si>
  <si>
    <t>FUNDACIÓN JAVERIANAS</t>
  </si>
  <si>
    <t>****2592*</t>
  </si>
  <si>
    <t>de Alberto Aguilera</t>
  </si>
  <si>
    <t>http://www.educa.madrid.org/cc.epjaveriana.madrid</t>
  </si>
  <si>
    <t>cc.epjaveriana.madrid@educa.madrid.org</t>
  </si>
  <si>
    <t>epjaverianam@planalfa.es</t>
  </si>
  <si>
    <t>CENTRO SUPERIOR DE CIENCIAS Y LETRAS</t>
  </si>
  <si>
    <t>CONDE VALLE SUCHIL 2</t>
  </si>
  <si>
    <t>SANTA MARIA DEL YERMO</t>
  </si>
  <si>
    <t>****0246*</t>
  </si>
  <si>
    <t>http://www.educa.madrid.org/cc.yermo.madrid</t>
  </si>
  <si>
    <t>cc.yermo.madrid@educa.madrid.org</t>
  </si>
  <si>
    <t>secretaria.yermo@fesd.es</t>
  </si>
  <si>
    <t>****0170*</t>
  </si>
  <si>
    <t>de Villaamil</t>
  </si>
  <si>
    <t>http://www.colegiomariaauxiliadora.org</t>
  </si>
  <si>
    <t>cc.mariaauxiliadora.madrid@educa.madrid.org</t>
  </si>
  <si>
    <t>titularvillaamil@salesianas.org</t>
  </si>
  <si>
    <t>VALDEACEDERAS</t>
  </si>
  <si>
    <t>JUNTA DIOCESANA DE ACCION CATOLICA</t>
  </si>
  <si>
    <t>GABRIEL PORTADALES S/N</t>
  </si>
  <si>
    <t>DESIDERIO GONZALEZ DELGADO</t>
  </si>
  <si>
    <t>TERUEL,12</t>
  </si>
  <si>
    <t>FOMENTO DE CENTROS DE ENSEÑANZA</t>
  </si>
  <si>
    <t>LICEO ESPAÑOL DE CULTURA</t>
  </si>
  <si>
    <t>SOC.COOP.DE PROFESORES LICEO ESPAÑOL CULTURA</t>
  </si>
  <si>
    <t>CLAUDIO COELLO 48-50</t>
  </si>
  <si>
    <t>COLEGIO CEU SAN PABLO DE CLAUDIO COELLO</t>
  </si>
  <si>
    <t>ccsec@ceu.es</t>
  </si>
  <si>
    <t>ACADEMIA CENTRAL</t>
  </si>
  <si>
    <t>ALBERTO ALONSO MERINO</t>
  </si>
  <si>
    <t>AYALA 99</t>
  </si>
  <si>
    <t>APRO</t>
  </si>
  <si>
    <t>APRO, S.A.</t>
  </si>
  <si>
    <t>COL.PARV.NTRA.SRA.LA ALMUDENA</t>
  </si>
  <si>
    <t>MOTILLA PALANCAR 19</t>
  </si>
  <si>
    <t>JUAN ZARAGUETA</t>
  </si>
  <si>
    <t>****8698*</t>
  </si>
  <si>
    <t>Vía de los Poblados</t>
  </si>
  <si>
    <t>http://www.educa.madrid.org/cp.juanzaragueta.madrid</t>
  </si>
  <si>
    <t>cp.juanzaragueta.madrid@educa.madrid.org</t>
  </si>
  <si>
    <t>CONDE DE ORGAZ</t>
  </si>
  <si>
    <t>****8001*</t>
  </si>
  <si>
    <t>de Nápoles</t>
  </si>
  <si>
    <t>http://www.educa.madrid.org/ies.condedeorgaz.madrid</t>
  </si>
  <si>
    <t>ies.condedeorgaz.madrid@educa.madrid.org</t>
  </si>
  <si>
    <t>****8859*</t>
  </si>
  <si>
    <t>de Arcos de Jalón</t>
  </si>
  <si>
    <t>116</t>
  </si>
  <si>
    <t>http://www.educa.madrid.org/ies.carlostercero.madrid</t>
  </si>
  <si>
    <t>ies.carlostercero.madrid@educa.madrid.org</t>
  </si>
  <si>
    <t>GABRIELA MISTRAL</t>
  </si>
  <si>
    <t>SAN ROMAN DEL VALLE,S/N (ARCOS)</t>
  </si>
  <si>
    <t>****8024*</t>
  </si>
  <si>
    <t>http://www.educa.madrid.org/ies.sanblas.madrid</t>
  </si>
  <si>
    <t>ies.sanblas.madrid@educa.madrid.org</t>
  </si>
  <si>
    <t>GÓMEZ MORENO</t>
  </si>
  <si>
    <t>****8107*</t>
  </si>
  <si>
    <t>de Hellín</t>
  </si>
  <si>
    <t>http://www.educa.madrid.org/ies.gomezmoreno.madrid</t>
  </si>
  <si>
    <t>ies.gomezmoreno.madrid@educa.madrid.org</t>
  </si>
  <si>
    <t>C.E.P. N.S.DEL CARMEN</t>
  </si>
  <si>
    <t>FENELON S/N</t>
  </si>
  <si>
    <t>ANTONIO GIL ALBERDI</t>
  </si>
  <si>
    <t>ENCOMIENDA PALACIOS S/N (FON</t>
  </si>
  <si>
    <t>de Daroca</t>
  </si>
  <si>
    <t>REY PASTOR</t>
  </si>
  <si>
    <t>****8800*</t>
  </si>
  <si>
    <t>del Corregidor José de Pasamonte</t>
  </si>
  <si>
    <t>http://www.educa.madrid.org/ies.reypastor.madrid</t>
  </si>
  <si>
    <t>ies.reypastor.madrid@educa.madrid.org</t>
  </si>
  <si>
    <t>C.DE PREES.MARIA JESUS P.RIVERA</t>
  </si>
  <si>
    <t>PUERTO MILAGRO,41 (PALOMERAS)</t>
  </si>
  <si>
    <t>VALLECAS I</t>
  </si>
  <si>
    <t>****8312*</t>
  </si>
  <si>
    <t>https://site.educa.madrid.org/ies.vallecasuno.madrid/</t>
  </si>
  <si>
    <t>ies.vallecasuno.madrid@educa.madrid.org</t>
  </si>
  <si>
    <t>E.G.STA.TERESA</t>
  </si>
  <si>
    <t>SIERRA TOLEDANA 2</t>
  </si>
  <si>
    <t>CARLOS SAINZ DE LOS TERREROS</t>
  </si>
  <si>
    <t>****8329*</t>
  </si>
  <si>
    <t>de Cartama</t>
  </si>
  <si>
    <t>http://www.educa.madrid.org/cp.carlossainz.madrid</t>
  </si>
  <si>
    <t>cp.carlossainz.madrid@educa.madrid.org</t>
  </si>
  <si>
    <t>CIUDAD DE VALENCIA</t>
  </si>
  <si>
    <t>****8334*</t>
  </si>
  <si>
    <t>Cerro Almodóvar</t>
  </si>
  <si>
    <t>http://www.educa.madrid.org/cp.ciudaddevalenci.madrid</t>
  </si>
  <si>
    <t>cp.ciudaddevalenci.madrid@educa.madrid.org</t>
  </si>
  <si>
    <t>E.G.NIÑAS CATEDRA JOSE ANTONIO</t>
  </si>
  <si>
    <t>UVA VALLECAS</t>
  </si>
  <si>
    <t>ENRIQUE TIERNO GALVAN</t>
  </si>
  <si>
    <t>****8574*</t>
  </si>
  <si>
    <t>de Andalucía</t>
  </si>
  <si>
    <t>6,200</t>
  </si>
  <si>
    <t>http://www.educa.madrid.org/ies.tiernogalvan.madrid</t>
  </si>
  <si>
    <t>ies.tiernogalvan.madrid@educa.madrid.org</t>
  </si>
  <si>
    <t>PIO BAROJA</t>
  </si>
  <si>
    <t>****8966*</t>
  </si>
  <si>
    <t>http://www.educa.madrid.org/ies.piobaroja.madrid</t>
  </si>
  <si>
    <t>ies.piobaroja.madrid@educa.madrid.org</t>
  </si>
  <si>
    <t>****8030*</t>
  </si>
  <si>
    <t>de Maqueda</t>
  </si>
  <si>
    <t>http://www.educa.madrid.org/ies.parquealuche.madrid</t>
  </si>
  <si>
    <t>ies.parquealuche.madrid@educa.madrid.org</t>
  </si>
  <si>
    <t>EIJO Y GARAY</t>
  </si>
  <si>
    <t>****8295*</t>
  </si>
  <si>
    <t>de Severino Aznar Embid</t>
  </si>
  <si>
    <t>6-8</t>
  </si>
  <si>
    <t>http://www.educa.madrid.org/ies.eijogaray.madrid</t>
  </si>
  <si>
    <t>ies.eijogaray.madrid@educa.madrid.org</t>
  </si>
  <si>
    <t>NUESTRA SEÑORA DEL LUCERO</t>
  </si>
  <si>
    <t>****8681*</t>
  </si>
  <si>
    <t>de Muñico</t>
  </si>
  <si>
    <t>http://www.educa.madrid.org/cp.lucero.madrid</t>
  </si>
  <si>
    <t>cp.lucero.madrid@educa.madrid.org</t>
  </si>
  <si>
    <t>www.educa.madrid.org/web/cp.lucero.madrid</t>
  </si>
  <si>
    <t>C.DE FP.MINISTERIO DEL AIRE</t>
  </si>
  <si>
    <t>CUATRO VIENTOS</t>
  </si>
  <si>
    <t>HOG APRENDIZAJE INDUSTRIAL GENERALISIMO</t>
  </si>
  <si>
    <t>AGUEDA DIAZ 5</t>
  </si>
  <si>
    <t>****8813*</t>
  </si>
  <si>
    <t>del Padre Amigó</t>
  </si>
  <si>
    <t>http://www.educa.madrid.org/cp.sagradocorazon.madrid</t>
  </si>
  <si>
    <t>cp.sagradocorazon.madrid@educa.madrid.org</t>
  </si>
  <si>
    <t>C.P.VIRGEN LAS GRACIAS</t>
  </si>
  <si>
    <t>CLARISAS 23</t>
  </si>
  <si>
    <t>ESTUDIOS GENERALES SA</t>
  </si>
  <si>
    <t>FUENTE DEL REY S/N</t>
  </si>
  <si>
    <t>****8131*</t>
  </si>
  <si>
    <t>de La Remonta</t>
  </si>
  <si>
    <t>http://www.educa.madrid.org/ies.almudena.madrid</t>
  </si>
  <si>
    <t>ies.almudena.madrid@educa.madrid.org</t>
  </si>
  <si>
    <t>C.P.SAGRADA FAMILIA</t>
  </si>
  <si>
    <t>FERNANDEZ DE LOS RIOS,37-42 (ARAPILES)</t>
  </si>
  <si>
    <t>E.N.DE ARTES GRAFICAS</t>
  </si>
  <si>
    <t>JESUS MAESTRO S/N</t>
  </si>
  <si>
    <t>TETUAN DE LAS VICTORIAS</t>
  </si>
  <si>
    <t>****8311*</t>
  </si>
  <si>
    <t>http://www.educa.madrid.org/ies.tetuan.madrid</t>
  </si>
  <si>
    <t>ies.tetuan.madrid@educa.madrid.org</t>
  </si>
  <si>
    <t>ESCUELA PARROQUIAL</t>
  </si>
  <si>
    <t>MANUEL ALONSO 1</t>
  </si>
  <si>
    <t>****8992*</t>
  </si>
  <si>
    <t>http://www.educa.madrid.org/ies.cardenalherrera.madrid</t>
  </si>
  <si>
    <t>ies.cardenalherrera.madrid@educa.madrid.org</t>
  </si>
  <si>
    <t>LORENZO LUZURIAGA</t>
  </si>
  <si>
    <t>****8644*</t>
  </si>
  <si>
    <t>de Valencia de Don Juan</t>
  </si>
  <si>
    <t>http://www.educa.madrid.org/cp.lorenzoluzuriaga.madrid</t>
  </si>
  <si>
    <t>cp.lorenzoluzuriaga.madrid@educa.madrid.org</t>
  </si>
  <si>
    <t>MARIA GUERRERO</t>
  </si>
  <si>
    <t>CONDE DE TORRALBO S/N</t>
  </si>
  <si>
    <t>C.P.DE E.E.NICOLAS ACHUCARRO</t>
  </si>
  <si>
    <t>DIEGO DE LEON 62</t>
  </si>
  <si>
    <t>BEATRIZ GALINDO</t>
  </si>
  <si>
    <t>****8291*</t>
  </si>
  <si>
    <t>http://www.educa.madrid.org/ies.beatrizgalindo.madrid</t>
  </si>
  <si>
    <t>ies.beatrizgalindo.madrid@educa.madrid.org</t>
  </si>
  <si>
    <t>****8040*</t>
  </si>
  <si>
    <t>de Alfonso XII</t>
  </si>
  <si>
    <t>http://www.educa.madrid.org/ies.isabellacatolica.madrid</t>
  </si>
  <si>
    <t>ies.isabellacatolica.madrid@educa.madrid.org</t>
  </si>
  <si>
    <t>****8826*</t>
  </si>
  <si>
    <t>de La Caoba</t>
  </si>
  <si>
    <t>http://iesjuandelacierva.es</t>
  </si>
  <si>
    <t>ies.juandelacierva.madrid@educa.madrid.org</t>
  </si>
  <si>
    <t>GUARDIA CIVIL (PRIMERA COMANDANCIA)</t>
  </si>
  <si>
    <t>BATALLA DEL SALADO 32 (DEL</t>
  </si>
  <si>
    <t>****8563*</t>
  </si>
  <si>
    <t>de los Reyes</t>
  </si>
  <si>
    <t>http://www.educa.madrid.org/ies.cardenalcisnero.madrid</t>
  </si>
  <si>
    <t>ies.cardenalcisnero.madrid@educa.madrid.org</t>
  </si>
  <si>
    <t>secretaria.ies.cardenalcisnero.madrid@educa.madrid.org</t>
  </si>
  <si>
    <t>****8170*</t>
  </si>
  <si>
    <t>de Toledo</t>
  </si>
  <si>
    <t>http://www.educa.madrid.org/ies.sanisidro.madrid</t>
  </si>
  <si>
    <t>ies.sanisidro.madrid@educa.madrid.org</t>
  </si>
  <si>
    <t>EMPERATRIZ MARIA DE AUSTRIA</t>
  </si>
  <si>
    <t>****8065*</t>
  </si>
  <si>
    <t>de Antonio de Leyva</t>
  </si>
  <si>
    <t>84</t>
  </si>
  <si>
    <t>http://www.educa.madrid.org/ies.emperatrizmaria.madrid</t>
  </si>
  <si>
    <t>ies.emperatrizmaria.madrid@educa.madrid.org</t>
  </si>
  <si>
    <t>****8265*</t>
  </si>
  <si>
    <t>http://www.educa.madrid.org/ies.calderondelabar.madrid</t>
  </si>
  <si>
    <t>ies.calderondelabar.madrid@educa.madrid.org</t>
  </si>
  <si>
    <t>ALMIRANTE</t>
  </si>
  <si>
    <t>LINNEO 33</t>
  </si>
  <si>
    <t>VILLAMARTIN</t>
  </si>
  <si>
    <t>LINNEO 31</t>
  </si>
  <si>
    <t>ESC.DE ASISTENTES SOCIALES</t>
  </si>
  <si>
    <t>MANUEL BARTOLOME COSSIO,S/N</t>
  </si>
  <si>
    <t>VISTA ALEGRE</t>
  </si>
  <si>
    <t>****8572*</t>
  </si>
  <si>
    <t>del General Ricardos</t>
  </si>
  <si>
    <t>177</t>
  </si>
  <si>
    <t>http://www.educa.madrid.org/ies.vistaalegre.madrid</t>
  </si>
  <si>
    <t>ies.vistaalegre.madrid@educa.madrid.org</t>
  </si>
  <si>
    <t>PINTOR ROSALES</t>
  </si>
  <si>
    <t>****8521*</t>
  </si>
  <si>
    <t>139</t>
  </si>
  <si>
    <t>http://www.educa.madrid.org/cp.pintorrosales.madrid</t>
  </si>
  <si>
    <t>cp.pintorrosales.madrid@educa.madrid.org</t>
  </si>
  <si>
    <t>pintorro.centros2@pntic.mec.es</t>
  </si>
  <si>
    <t>JORGE GUILLEN</t>
  </si>
  <si>
    <t>http://www.educa.madrid.org/cp.jorgeguillen.madrid</t>
  </si>
  <si>
    <t>cp.jorgeguillen.madrid@educa.madrid.org</t>
  </si>
  <si>
    <t>Meco</t>
  </si>
  <si>
    <t>C.R.E. ANTONIO VICENTE MOSQUETE</t>
  </si>
  <si>
    <t>O.N.C.E.</t>
  </si>
  <si>
    <t>****6004*</t>
  </si>
  <si>
    <t>del Doctor García Tapia c/v a C/ Oberón</t>
  </si>
  <si>
    <t>http://www.educa.madrid.org/cc.vicentemosquete.madrid</t>
  </si>
  <si>
    <t>cc.vicentemosquete.madrid@educa.madrid.org</t>
  </si>
  <si>
    <t>LORCA - SAN PABLO</t>
  </si>
  <si>
    <t>JOSE MARIA VERA Y ESTEVEZ 20X82</t>
  </si>
  <si>
    <t>ACEUCHAL,18</t>
  </si>
  <si>
    <t>PZA.DE BAMI 31 Y MARCELINO ALVAREZ 14</t>
  </si>
  <si>
    <t>COLEGIO MADRID-FUNDACIÓN SANTA MARÍA II</t>
  </si>
  <si>
    <t>de Mesena</t>
  </si>
  <si>
    <t>101</t>
  </si>
  <si>
    <t>http://cm-fsm.es/</t>
  </si>
  <si>
    <t>bach@cm-fsm.es</t>
  </si>
  <si>
    <t>ALEJANDRO LOUREIRO CICUENDEZ</t>
  </si>
  <si>
    <t>ALEJANDRO FERRANT 7-9</t>
  </si>
  <si>
    <t>ARQUITECTO GAUDI</t>
  </si>
  <si>
    <t>****8516*</t>
  </si>
  <si>
    <t>http://www.educa.madrid.org/cp.arquitectogaudi.madrid</t>
  </si>
  <si>
    <t>cp.arquitectogaudi.madrid@educa.madrid.org</t>
  </si>
  <si>
    <t>CARMEN LOPEZ DE HARO</t>
  </si>
  <si>
    <t>JOSE DE CADALSO 19 (AGUILAS)</t>
  </si>
  <si>
    <t>MARQUES DE SUANZES</t>
  </si>
  <si>
    <t>****8375*</t>
  </si>
  <si>
    <t>del Veinticinco de Septiembre</t>
  </si>
  <si>
    <t>http://www.educa.madrid.org/cp.marquesdesuanzes.madrid</t>
  </si>
  <si>
    <t>cp.marquesdesuanzes.madrid@educa.madrid.org</t>
  </si>
  <si>
    <t>PRINCESA SOFIA</t>
  </si>
  <si>
    <t>****8086*</t>
  </si>
  <si>
    <t>de Canillas</t>
  </si>
  <si>
    <t>http://www.educa.madrid.org/cpee.princesasofia.madrid</t>
  </si>
  <si>
    <t>cpee.princesasofia.madrid@educa.madrid.org</t>
  </si>
  <si>
    <t>FRANCISCO DEL POZO</t>
  </si>
  <si>
    <t>****8411*</t>
  </si>
  <si>
    <t>CLLON</t>
  </si>
  <si>
    <t>de Dómine</t>
  </si>
  <si>
    <t>http://www.educa.madrid.org/cpee.franciscodelpozo.madrid</t>
  </si>
  <si>
    <t>cpee.franciscodelpozo.madrid@educa.madrid.org</t>
  </si>
  <si>
    <t>FUNDACION GOYENECHE</t>
  </si>
  <si>
    <t>****8237*</t>
  </si>
  <si>
    <t>http://www.educa.madrid.org/cpee.goyeneche.madrid</t>
  </si>
  <si>
    <t>cpee.goyeneche.madrid@educa.madrid.org</t>
  </si>
  <si>
    <t>IMSTIT. DE LA JUVENTUD (M. CULTURA)</t>
  </si>
  <si>
    <t>MALDONADO 48</t>
  </si>
  <si>
    <t>****8586*</t>
  </si>
  <si>
    <t>www.educa2.madrid.org/web/centro.cp.antoniodenebrija.madrid</t>
  </si>
  <si>
    <t>cp.antoniodenebrija.madrid@educa.madrid.org</t>
  </si>
  <si>
    <t>C.N.M.GRAN SAN BLAS II</t>
  </si>
  <si>
    <t>ARCOS DE JALON S/N</t>
  </si>
  <si>
    <t>PACIFICO</t>
  </si>
  <si>
    <t>****8076*</t>
  </si>
  <si>
    <t>de Luis Mitjans</t>
  </si>
  <si>
    <t>http://www.educa.madrid.org/ies.pacifico.madrid</t>
  </si>
  <si>
    <t>ies.pacifico.madrid@educa.madrid.org</t>
  </si>
  <si>
    <t>C.N.M.GRAN SAN BLAS I</t>
  </si>
  <si>
    <t>ALBERICIA</t>
  </si>
  <si>
    <t>HERNANDO DE SOTO</t>
  </si>
  <si>
    <t>LOS YEBENES 241-BIS</t>
  </si>
  <si>
    <t>C.DE PREES.AZUL</t>
  </si>
  <si>
    <t>ARTURO SORIA,140 (S.JUAN BAUTISTA)</t>
  </si>
  <si>
    <t>FILOSOFO SENECA</t>
  </si>
  <si>
    <t>****8949*</t>
  </si>
  <si>
    <t>de Santa Adela</t>
  </si>
  <si>
    <t>http://www.educa.madrid.org/cp.seneca.madrid</t>
  </si>
  <si>
    <t>cp.seneca.madrid@educa.madrid.org</t>
  </si>
  <si>
    <t>JOAQUIN TURINA</t>
  </si>
  <si>
    <t>****8530*</t>
  </si>
  <si>
    <t>332</t>
  </si>
  <si>
    <t>http://www.educa.madrid.org/cp.joaquinturina.madrid</t>
  </si>
  <si>
    <t>cp.joaquinturina.madrid@educa.madrid.org</t>
  </si>
  <si>
    <t>CONCHA ESPINA</t>
  </si>
  <si>
    <t>****8336*</t>
  </si>
  <si>
    <t>de Gerardo Diego</t>
  </si>
  <si>
    <t>http://www.educa.madrid.org/cp.conchaespina.madrid</t>
  </si>
  <si>
    <t>cp.conchaespina.madrid@educa.madrid.org</t>
  </si>
  <si>
    <t>conchaes@centros2.pntic.mec.es</t>
  </si>
  <si>
    <t>RABINDRANATH TAGORE</t>
  </si>
  <si>
    <t>****8057*</t>
  </si>
  <si>
    <t>de Julio Palacios</t>
  </si>
  <si>
    <t>http://www.educa.madrid.org/cp.tagore.madrid</t>
  </si>
  <si>
    <t>cp.tagore.madrid@educa.madrid.org</t>
  </si>
  <si>
    <t>BRAVO MURILLO</t>
  </si>
  <si>
    <t>****8517*</t>
  </si>
  <si>
    <t>de las Islas Cíes</t>
  </si>
  <si>
    <t>http://www.educa.madrid.org/cp.bravomurillo.madrid</t>
  </si>
  <si>
    <t>cp.bravomurillo.madrid@educa.madrid.org</t>
  </si>
  <si>
    <t>ESC.SUP.BELLAS ARTES DE SAN FERNANDO</t>
  </si>
  <si>
    <t>EL GRECO,2</t>
  </si>
  <si>
    <t>LA PALMA</t>
  </si>
  <si>
    <t>****8418*</t>
  </si>
  <si>
    <t>de la Palma</t>
  </si>
  <si>
    <t>http://www.educa.madrid.org/ea.lapalma.madrid</t>
  </si>
  <si>
    <t>ea.lapalma.madrid@educa.madrid.org</t>
  </si>
  <si>
    <t>LUIS CERNUDA</t>
  </si>
  <si>
    <t>****8155*</t>
  </si>
  <si>
    <t>64</t>
  </si>
  <si>
    <t>http://www.educa.madrid.org/cp.luiscernuda.madrid</t>
  </si>
  <si>
    <t>cp.luiscernuda.madrid@educa.madrid.org</t>
  </si>
  <si>
    <t>PABLO CASALS</t>
  </si>
  <si>
    <t>POBLADURA DEL VALLE S/N (HEL</t>
  </si>
  <si>
    <t>JOSE GUTIERREZ SOLANA</t>
  </si>
  <si>
    <t>DR.FEDERICO RUBIO Y GALI 160</t>
  </si>
  <si>
    <t>JULIO CORTAZAR</t>
  </si>
  <si>
    <t>ARCOS DE JALON, S/N (ARCOS)</t>
  </si>
  <si>
    <t>ESPERANZA</t>
  </si>
  <si>
    <t>****8857*</t>
  </si>
  <si>
    <t>de Andorra</t>
  </si>
  <si>
    <t>http://www.educa.madrid.org/cp.esperanza.madrid</t>
  </si>
  <si>
    <t>cp.esperanza.madrid@educa.madrid.org</t>
  </si>
  <si>
    <t>C.P.ROSALIA DE CASTRO</t>
  </si>
  <si>
    <t>ANDORRA,S/N VIRGEN DE LA ESPERANZA (CANI</t>
  </si>
  <si>
    <t>DOCTOR SEVERO OCHOA</t>
  </si>
  <si>
    <t>****8503*</t>
  </si>
  <si>
    <t>de Ezcaray</t>
  </si>
  <si>
    <t>http://www.educa.madrid.org/cp.severoochoa.madrid</t>
  </si>
  <si>
    <t>cp.severoochoa.madrid@educa.madrid.org</t>
  </si>
  <si>
    <t>****8386*</t>
  </si>
  <si>
    <t>de Luis de Hoyos Sáinz</t>
  </si>
  <si>
    <t>http://www.educa.madrid.org/cp.piobaroja.madrid</t>
  </si>
  <si>
    <t>cp.piobaroja.madrid@educa.madrid.org</t>
  </si>
  <si>
    <t>DANIEL VAZQUEZ DIAZ</t>
  </si>
  <si>
    <t>****8338*</t>
  </si>
  <si>
    <t>de Armenteros</t>
  </si>
  <si>
    <t>http://www.educa.madrid.org/cp.vazquezdiaz.madrid</t>
  </si>
  <si>
    <t>cp.vazquezdiaz.madrid@educa.madrid.org</t>
  </si>
  <si>
    <t>C.DE PREES.GABRIELA MISTRAL</t>
  </si>
  <si>
    <t>CTRA.DE CANILLAS,117 (CANILLAS)</t>
  </si>
  <si>
    <t>JOSE ORTEGA Y GASSET</t>
  </si>
  <si>
    <t>****8366*</t>
  </si>
  <si>
    <t>de Orense</t>
  </si>
  <si>
    <t>http://www.educa.madrid.org/cp.ortegaygasset.madrid</t>
  </si>
  <si>
    <t>cp.ortegaygasset.madrid@educa.madrid.org</t>
  </si>
  <si>
    <t>CLAUDIO SANCHEZ ALBORNOZ</t>
  </si>
  <si>
    <t>ARTIFICES S/N</t>
  </si>
  <si>
    <t>JOSE ECHEGARAY</t>
  </si>
  <si>
    <t>ENCOMIENDA DE PALACIOS 322 (P</t>
  </si>
  <si>
    <t>C.P.LUIS AMIGO (F)</t>
  </si>
  <si>
    <t>SANTA TECLA,8 (CANILLEJAS)</t>
  </si>
  <si>
    <t>E.G.M.NTRA.SRA.DE LA ALMUDENA</t>
  </si>
  <si>
    <t>C.P.NAZARET</t>
  </si>
  <si>
    <t>AV.DE MANOTERAS,1 (VALDEFUENTES)</t>
  </si>
  <si>
    <t>DISTRITO DE FUENCARRAL</t>
  </si>
  <si>
    <t>MARIA PEDRAZA Y EDUARDO ADARO</t>
  </si>
  <si>
    <t>PALOMERAS VALLECAS</t>
  </si>
  <si>
    <t>****8309*</t>
  </si>
  <si>
    <t>de Mercator</t>
  </si>
  <si>
    <t>http://www.educa.madrid.org/ies.palomerasvallecas.madrid</t>
  </si>
  <si>
    <t>ies.palomerasvallecas.madrid@educa.madrid.org</t>
  </si>
  <si>
    <t>GARCIA MORATO</t>
  </si>
  <si>
    <t>****0004*</t>
  </si>
  <si>
    <t>del General Saliquet</t>
  </si>
  <si>
    <t>ies.garciamorato.madrid.educa.madrid.org</t>
  </si>
  <si>
    <t>ies.garciamorato.madrid@educa.madrid.org</t>
  </si>
  <si>
    <t>GRAN CAPITÁN</t>
  </si>
  <si>
    <t>****0005*</t>
  </si>
  <si>
    <t>de los Melancólicos</t>
  </si>
  <si>
    <t>http://www.educa.madrid.org/ies.grancapitan.madrid</t>
  </si>
  <si>
    <t>ies.grancapitan.madrid@educa.madrid.org</t>
  </si>
  <si>
    <t>CELIA VIÑAS</t>
  </si>
  <si>
    <t>del Doctor Calvo Pérez</t>
  </si>
  <si>
    <t>ABRIL</t>
  </si>
  <si>
    <t>ANTONIO BRAVO URIZAR</t>
  </si>
  <si>
    <t>PINTOR MORENO CARBONERO 3</t>
  </si>
  <si>
    <t>ADLER</t>
  </si>
  <si>
    <t>MAXIMIANO MORENO BRAVO</t>
  </si>
  <si>
    <t>PSO.DE LOS CASTELLANOS 5</t>
  </si>
  <si>
    <t>AFUERA I</t>
  </si>
  <si>
    <t>MERCEDES FUENTES AFUERA</t>
  </si>
  <si>
    <t>***8981**</t>
  </si>
  <si>
    <t>de Santa Ana</t>
  </si>
  <si>
    <t>http://www.centroafuera.es</t>
  </si>
  <si>
    <t>direcciontecnica@afuera.com</t>
  </si>
  <si>
    <t>info@centroafuera.es</t>
  </si>
  <si>
    <t>ALBERTINA GOMEZ ALVAREZ</t>
  </si>
  <si>
    <t>CARBONERO Y SOL 26</t>
  </si>
  <si>
    <t>ALBENIZ</t>
  </si>
  <si>
    <t>JOSE ARROYO PEREZ</t>
  </si>
  <si>
    <t>AV.DE LA AVIACION 87-89</t>
  </si>
  <si>
    <t>ALFERATZ</t>
  </si>
  <si>
    <t>ROSARIO TORRES SALVADOR</t>
  </si>
  <si>
    <t>ERESMA 14 Y CINCA 17</t>
  </si>
  <si>
    <t>MONSEÑOR ALVES BRAS</t>
  </si>
  <si>
    <t>INSTITUTO SECULAR COOPERADORAS DE LA FAMILIA</t>
  </si>
  <si>
    <t>****0195*</t>
  </si>
  <si>
    <t>de Villaviciosa</t>
  </si>
  <si>
    <t>www.ceimonseñoralvesbras.es</t>
  </si>
  <si>
    <t>cc.monsenoralvesbras.madrid@educa.madrid.org</t>
  </si>
  <si>
    <t>cmbras@planalfa.es</t>
  </si>
  <si>
    <t>ISIDRO RUIZ DIAZ</t>
  </si>
  <si>
    <t>NIQUEL 15 Y 17</t>
  </si>
  <si>
    <t>LA ANUNCIATA</t>
  </si>
  <si>
    <t>http://www.laanunciataaluche.es</t>
  </si>
  <si>
    <t>cc.laanunciata.madrid@educa.madrid.org</t>
  </si>
  <si>
    <t>eilaanunciata@planalfa.es</t>
  </si>
  <si>
    <t>COVADONGA SALAZAR FANJUL</t>
  </si>
  <si>
    <t>ALVAREZ ABELLAN,12 Y FCO.PAINO,2</t>
  </si>
  <si>
    <t>HOSPITAL ASILO BEATA M.ANA DE JESUS</t>
  </si>
  <si>
    <t>R R HOSPITALARIAS DEL SGDO CORAZON</t>
  </si>
  <si>
    <t>DR.ESQUERDO 83</t>
  </si>
  <si>
    <t>BERNADETTE</t>
  </si>
  <si>
    <t>COSABER, SDAD. COOP. MADRILEÑA</t>
  </si>
  <si>
    <t>****4022*</t>
  </si>
  <si>
    <t>de Santa Bernardita</t>
  </si>
  <si>
    <t>www.colegiobernadette.com</t>
  </si>
  <si>
    <t>cc.bernadette.madrid@educa.madrid.org</t>
  </si>
  <si>
    <t>secretaria@colegiobernadette.com</t>
  </si>
  <si>
    <t>LA CASA DE LOS NIÑOS</t>
  </si>
  <si>
    <t>MARIA DE LOS ANGELES HERRERO PEREZ</t>
  </si>
  <si>
    <t>FRANCOS RODRIGUEZ 53</t>
  </si>
  <si>
    <t>GUZMÁN EL BUENO</t>
  </si>
  <si>
    <t>COLEGIO GUZMAN EL BUENO, S.L.</t>
  </si>
  <si>
    <t>****0126*</t>
  </si>
  <si>
    <t>de Eugenio Salazar</t>
  </si>
  <si>
    <t>http://www.guzmanelbueno.es</t>
  </si>
  <si>
    <t>secretaria@guzmanelbueno.es</t>
  </si>
  <si>
    <t>ralvarez@guzmanelbueno.es</t>
  </si>
  <si>
    <t>CENTRO NUEVO DE PEDAGOGIA</t>
  </si>
  <si>
    <t>CENTRO NUEVO DE PEDAGOGIA, S.L.</t>
  </si>
  <si>
    <t>****9848*</t>
  </si>
  <si>
    <t>del Tajo</t>
  </si>
  <si>
    <t>http://www.cndp.es</t>
  </si>
  <si>
    <t>cc.centronuevodepedagogia.madrid@educa.madrid.org</t>
  </si>
  <si>
    <t>cnpmadrid@yahoo.es</t>
  </si>
  <si>
    <t>CENTROS UNIDOS DE ENSEÑANZA</t>
  </si>
  <si>
    <t>CENTROS UNIDOS DE ENSENANZA S L</t>
  </si>
  <si>
    <t>C.I.M.</t>
  </si>
  <si>
    <t>COMUNIDAD ISRAELITA DE MADRID</t>
  </si>
  <si>
    <t>MANUEL MONTILLA 13</t>
  </si>
  <si>
    <t>JARDIN DE INFANCIA LOS CISNES</t>
  </si>
  <si>
    <t>M CARMEN CAMPO GARCIA</t>
  </si>
  <si>
    <t>MARROQUINA 6 MORATALAZ</t>
  </si>
  <si>
    <t>CUMBRE</t>
  </si>
  <si>
    <t>JOAQUIN GARCIA MORATO 6</t>
  </si>
  <si>
    <t>GENERAL DE DOCENCIA Y ENSEÑANZA, S.A.</t>
  </si>
  <si>
    <t>****7003*</t>
  </si>
  <si>
    <t>de Costa Rica</t>
  </si>
  <si>
    <t>cumbre@colegiocumbre.com</t>
  </si>
  <si>
    <t>DEBOT</t>
  </si>
  <si>
    <t>SOC.COOP.COLEGIO DEBOT</t>
  </si>
  <si>
    <t>SESEÑA,45-47-55.ESCALONA,8</t>
  </si>
  <si>
    <t>EL ESCUDO DE JUAN XXIII</t>
  </si>
  <si>
    <t>FRANCISCO ARNANZ MIGUEL</t>
  </si>
  <si>
    <t>VILLALMANZO 17 VICALVARO</t>
  </si>
  <si>
    <t>HACIENDA DE PAVONES 61 MORATALAZ</t>
  </si>
  <si>
    <t>ESTUDIO 3</t>
  </si>
  <si>
    <t>de Evangelina Sobredo Galanes</t>
  </si>
  <si>
    <t>http://www.educa.madrid.org/cc.estudio3.madrid</t>
  </si>
  <si>
    <t>cc.estudio3.madrid@educa.madrid.org</t>
  </si>
  <si>
    <t>colegioestudio3@afanias.org</t>
  </si>
  <si>
    <t>ACADEMIA ESTUDIOS CIVILES</t>
  </si>
  <si>
    <t>ALFONSO ALONSO GZLEZ. CARLOS TERCERO FD</t>
  </si>
  <si>
    <t>ARENAL 16 1 IZQ.</t>
  </si>
  <si>
    <t>CENTRO DE ESTUDIOS LOGOS I</t>
  </si>
  <si>
    <t>LEOVIGILDO MORENO RODRIGUEZ</t>
  </si>
  <si>
    <t>BOLTAÑA 64</t>
  </si>
  <si>
    <t>LAS FLORES</t>
  </si>
  <si>
    <t>VICENTA PEREZ BUENO</t>
  </si>
  <si>
    <t>BALBINA VALVERDE 15</t>
  </si>
  <si>
    <t>LYCEE FRANÇAIS (FRANCES)</t>
  </si>
  <si>
    <t>ESTADO FRANCES</t>
  </si>
  <si>
    <t>del Liceo</t>
  </si>
  <si>
    <t>http://www.educa.madrid.org/ce.lyceefrancais.madrid</t>
  </si>
  <si>
    <t>etudesespagnoles@lfmadrid.org</t>
  </si>
  <si>
    <t>GRETHEL</t>
  </si>
  <si>
    <t>FEDERICO JOSE FDEZ ARRIBAS</t>
  </si>
  <si>
    <t>AV.DE MORATALAZ 153</t>
  </si>
  <si>
    <t>IMA</t>
  </si>
  <si>
    <t>MARCELINO I ESTEBAN ESTEBAN</t>
  </si>
  <si>
    <t>de Navalperal</t>
  </si>
  <si>
    <t>http://www.educa.madrid.org/cc.lainmaculada-moncloa.madrid</t>
  </si>
  <si>
    <t>cc.lainmaculada-moncloa.madrid@educa.madrid.org</t>
  </si>
  <si>
    <t>direcciongl@fundacionescolapias.com</t>
  </si>
  <si>
    <t>JUAN DE VALDES-EVANGELICO</t>
  </si>
  <si>
    <t>ASOC. CONFESIONAL N. 162 C. DE CRISTO Y</t>
  </si>
  <si>
    <t>PINTOR MORENO CARBONERO 18</t>
  </si>
  <si>
    <t>JARDIN DE INFANCIA KEKO'S</t>
  </si>
  <si>
    <t>ENRIQUE PALACIOS G</t>
  </si>
  <si>
    <t>GONZALEZ AMIGO 15</t>
  </si>
  <si>
    <t>KENSINGTON SCHOOL</t>
  </si>
  <si>
    <t>GLORIA MARY O'SHEA OWEN</t>
  </si>
  <si>
    <t>TRIANA 65 Y EUROPA 4</t>
  </si>
  <si>
    <t>MEDITERRANEO</t>
  </si>
  <si>
    <t>MARIA DEL CARMEN LAFUENTE LAIN</t>
  </si>
  <si>
    <t>VILLAESCUSA 14-16-18</t>
  </si>
  <si>
    <t>FRANCISCO NAVARRETE RUIZ DE HUIDOBRO</t>
  </si>
  <si>
    <t>4 N-19</t>
  </si>
  <si>
    <t>FERNANDEZ ARENAS MIRASOL, S.L.</t>
  </si>
  <si>
    <t>****1291*</t>
  </si>
  <si>
    <t>de Peña Dorada</t>
  </si>
  <si>
    <t>www.colegiomirasol.com</t>
  </si>
  <si>
    <t>cc.mirasol.madrid@educa.madrid.org</t>
  </si>
  <si>
    <t>direccion@colegiomirasol.com</t>
  </si>
  <si>
    <t>AGRUPACION MODELO</t>
  </si>
  <si>
    <t>SDAD. CIVIL DE EXPLOTACION MODELO</t>
  </si>
  <si>
    <t>PTO.ALTO25 PTO.ALMANSA62 PTO.MADERI19</t>
  </si>
  <si>
    <t>LA NATIVIDAD</t>
  </si>
  <si>
    <t>****0700*</t>
  </si>
  <si>
    <t>de Torrox</t>
  </si>
  <si>
    <t>http://www.educa.madrid.org/cc.lanatividad.madrid</t>
  </si>
  <si>
    <t>cc.lanatividad.madrid@educa.madrid.org</t>
  </si>
  <si>
    <t>colegio@lanatividad.com</t>
  </si>
  <si>
    <t>NIEVES I</t>
  </si>
  <si>
    <t>DOLORES F.PEÑA BENITO Y SABINA PALOMO 10X86</t>
  </si>
  <si>
    <t>de Augusto González Besada</t>
  </si>
  <si>
    <t>NICANOR GOZALO PEREZ</t>
  </si>
  <si>
    <t>ZONA RESID.EL BOSQUE MANZANA 9 N-2</t>
  </si>
  <si>
    <t>M DOLORES SAINZ LOPEZ</t>
  </si>
  <si>
    <t>AV.DE MORATALAZ,180</t>
  </si>
  <si>
    <t>VICENTA PEREZ CRESPO</t>
  </si>
  <si>
    <t>MOLINA DE SEGURA 1 MORATALAZ</t>
  </si>
  <si>
    <t>MARIA DE LA LUZ ASTRA Y TUNEZ</t>
  </si>
  <si>
    <t>PZA.CORREGIDOR SANCHO DE CORDOBA 3</t>
  </si>
  <si>
    <t>NTRA. SRA. DE LA NATIVIDAD</t>
  </si>
  <si>
    <t>M TERESA MARTIN HERRERO</t>
  </si>
  <si>
    <t>CORREGIDOR JUAN DE BOBADILLA 25</t>
  </si>
  <si>
    <t>NTRA. SRA. DE LA PROVIDENCIA</t>
  </si>
  <si>
    <t>RR DE N S DE LA PROVIDENCIA</t>
  </si>
  <si>
    <t>SAN JULIAN 28</t>
  </si>
  <si>
    <t>NTRA. SRA. DEL VALLE</t>
  </si>
  <si>
    <t>CONCEPCION ANTON SAVADIE</t>
  </si>
  <si>
    <t>EL TOBOSO 121</t>
  </si>
  <si>
    <t>NUEVA ACADEMIA</t>
  </si>
  <si>
    <t>VICTOR MANUEL VALDES GARCIA</t>
  </si>
  <si>
    <t>OLVIDO 54</t>
  </si>
  <si>
    <t>LOS OLMOS</t>
  </si>
  <si>
    <t>de los Astros</t>
  </si>
  <si>
    <t>http://www.fomento.edu/losolmos</t>
  </si>
  <si>
    <t>cc.losolmos.madrid@educa.madrid.org</t>
  </si>
  <si>
    <t>lolm_secretaria@fomento.edu</t>
  </si>
  <si>
    <t>LA PAZ</t>
  </si>
  <si>
    <t>MANUEL OLIVERA PRIETO</t>
  </si>
  <si>
    <t>PICO DE LOS ARTILLEROS 7 MORATALAZ</t>
  </si>
  <si>
    <t>LAS NACIONES</t>
  </si>
  <si>
    <t>ACTIV. CULT. CENTRO ENSEÑANZA ESTUDIO LAS NACIONES, S.L.UNIP</t>
  </si>
  <si>
    <t>de Chicuelo</t>
  </si>
  <si>
    <t>condeorgaz@colegio-estudio.com</t>
  </si>
  <si>
    <t>maribel.hidalgo@colegio-estudio.com</t>
  </si>
  <si>
    <t>PLATERO</t>
  </si>
  <si>
    <t>JULIA SALMERON SANZ</t>
  </si>
  <si>
    <t>de María Francisca</t>
  </si>
  <si>
    <t>PLUTO</t>
  </si>
  <si>
    <t>PILAR AGUADO RODRIGUEZ MONGE</t>
  </si>
  <si>
    <t>ARTURO SORIA 157</t>
  </si>
  <si>
    <t>REAL COLEGIO DE LAS ESCUELAS PIAS DE SAN</t>
  </si>
  <si>
    <t>HORTALEZA 63</t>
  </si>
  <si>
    <t>RIO</t>
  </si>
  <si>
    <t>ANTONIO RGUEZ CABEZAS-JOSE PEREZ RAMON</t>
  </si>
  <si>
    <t>AV.MANZANARES 70-72</t>
  </si>
  <si>
    <t>JUAN JOSE PEREZ SAEZ</t>
  </si>
  <si>
    <t>PZA.ARGUELLES 4</t>
  </si>
  <si>
    <t>NTRA.SRA.DEL PINO</t>
  </si>
  <si>
    <t>***5234*</t>
  </si>
  <si>
    <t>AV. CARDENAL HERRERA ORIA, 292</t>
  </si>
  <si>
    <t>INSTITUCION EDUCATIVA GAUDI</t>
  </si>
  <si>
    <t>ANTONIO FERRANDEZ PEREZ</t>
  </si>
  <si>
    <t>CNO VINATEROS 40 J PRADO PALACIO 1-5</t>
  </si>
  <si>
    <t>CARMEN MARTIN GAITE</t>
  </si>
  <si>
    <t>****0093*</t>
  </si>
  <si>
    <t>del Marqués de Santillana</t>
  </si>
  <si>
    <t>http://www.educa.madrid.org/ies.carmenmartingai.moralzarzal</t>
  </si>
  <si>
    <t>ies.carmenmartingai.moralzarzal@educa.madrid.org</t>
  </si>
  <si>
    <t>ANA M LOPEZ MANCEBO Y M LUZ BAYANO SARRATE</t>
  </si>
  <si>
    <t>LOS YEBENES 114-116</t>
  </si>
  <si>
    <t>FISBIS</t>
  </si>
  <si>
    <t>FISBIS EDUCACION, S.L.</t>
  </si>
  <si>
    <t>****8146*</t>
  </si>
  <si>
    <t>de San Graciano</t>
  </si>
  <si>
    <t>fisbiseducacion@yahoo.es</t>
  </si>
  <si>
    <t>fisbiseducacion@hotmail.com</t>
  </si>
  <si>
    <t>ARZOBISPO MADRID-ALCALA</t>
  </si>
  <si>
    <t>ANGEL MUÑOZ 31</t>
  </si>
  <si>
    <t>SAN PABLO CEU</t>
  </si>
  <si>
    <t>FUNDACION UNIVERSITARIA S PABLO</t>
  </si>
  <si>
    <t>GAZTAMBIDE 63</t>
  </si>
  <si>
    <t>SERRANO 163</t>
  </si>
  <si>
    <t>SANTA MARGARITA S A</t>
  </si>
  <si>
    <t>AV.PIO XII,20</t>
  </si>
  <si>
    <t>MARIA ISABEL HIDALGO CASTRO - CARMEN OLIVA MARTIN</t>
  </si>
  <si>
    <t>****3007*</t>
  </si>
  <si>
    <t>de Villamanín</t>
  </si>
  <si>
    <t>santamonica93@gmail.com</t>
  </si>
  <si>
    <t>SANTIAGO - HUERFANOS DE OFICIALES DEL EJ</t>
  </si>
  <si>
    <t>PATRONATO HUERFANOS DEL EJERCITO .M.EJER</t>
  </si>
  <si>
    <t>GRAL.RICARDOS 163</t>
  </si>
  <si>
    <t>LICEO SERRANO</t>
  </si>
  <si>
    <t>DOLORES GALVARIATO</t>
  </si>
  <si>
    <t>SERRANO 154</t>
  </si>
  <si>
    <t>TANGUY</t>
  </si>
  <si>
    <t>INMACULADA ZAYAS MARIATEGUI</t>
  </si>
  <si>
    <t>LUIS MURIEL 6</t>
  </si>
  <si>
    <t>TEIDE II</t>
  </si>
  <si>
    <t>Mayor</t>
  </si>
  <si>
    <t>http://www.teideformacion.com</t>
  </si>
  <si>
    <t>cc.teideii.madrid@educa.madrid.org</t>
  </si>
  <si>
    <t>TEIDE2@teideformacion.com</t>
  </si>
  <si>
    <t>TRABENCO</t>
  </si>
  <si>
    <t>ESENCO SOCIEDAD COOPERATIVA MADRILEÑA</t>
  </si>
  <si>
    <t>****1975*</t>
  </si>
  <si>
    <t>de la Reguera de Tomateros</t>
  </si>
  <si>
    <t>http://www.educa.madrid.org/cc.trabenco.madrid</t>
  </si>
  <si>
    <t>cc.trabenco.madrid@educa.madrid.org</t>
  </si>
  <si>
    <t>colegio@trabenco.es</t>
  </si>
  <si>
    <t>HNAS CARMELITAS DE LA CARIDAD</t>
  </si>
  <si>
    <t>CTRA.DE LEGANES (ALTURA DOROTEO LABORDA</t>
  </si>
  <si>
    <t>VIDA</t>
  </si>
  <si>
    <t>MARIA ISABEL LASO GIMENEZ</t>
  </si>
  <si>
    <t>***9244**</t>
  </si>
  <si>
    <t>centrovida.es</t>
  </si>
  <si>
    <t>centrovida@centrovida.es</t>
  </si>
  <si>
    <t>VIRGEN DE MIRASIERRA</t>
  </si>
  <si>
    <t>CONGREG SAGRADOS CORAZONES</t>
  </si>
  <si>
    <t>AV.CARDENAL HERRERA ORIA</t>
  </si>
  <si>
    <t>JUAN JOSE JIMENEZ QUIROGA 28-9-78</t>
  </si>
  <si>
    <t>MERIDA, 10</t>
  </si>
  <si>
    <t>PEZ AUSTRAL 13</t>
  </si>
  <si>
    <t>VICTOR SANCHEZ DE ZABALA</t>
  </si>
  <si>
    <t>PZA.REPUBLICA ARGENTINA 3</t>
  </si>
  <si>
    <t>ATOBA</t>
  </si>
  <si>
    <t>CARMEN LARA GARCIA DE VINUESA</t>
  </si>
  <si>
    <t>FUNADACIÓN EDUCATIVA MARÍA WARD</t>
  </si>
  <si>
    <t>de Cullera</t>
  </si>
  <si>
    <t>http://www.irlandesasmadrid.org</t>
  </si>
  <si>
    <t>cc.bienaventuradavmaria.madrid@educa.madrid.org</t>
  </si>
  <si>
    <t>direccion@irlandesasmadrid.org</t>
  </si>
  <si>
    <t>COLEGIO JUAN XXIII-BUENAFUENTE</t>
  </si>
  <si>
    <t>LA FUNDACIÓN JUAN XXIII-RONCALLI</t>
  </si>
  <si>
    <t>****8088*</t>
  </si>
  <si>
    <t>del Segre</t>
  </si>
  <si>
    <t>http://www.colegiojuanxxiii.org</t>
  </si>
  <si>
    <t>cc.buenafuente.madrid@educa.madrid.org</t>
  </si>
  <si>
    <t>colegio@fundacionjuan23.org</t>
  </si>
  <si>
    <t>EUROPA</t>
  </si>
  <si>
    <t>JAYAJ, S.L. 2421995 BOE 153</t>
  </si>
  <si>
    <t>PZA.DE LA CAROLINA S/N</t>
  </si>
  <si>
    <t>FARO DEVA</t>
  </si>
  <si>
    <t>SAN CARLOS, HOSPITAL CLINICO</t>
  </si>
  <si>
    <t>HOSPITAL CL SAN CARLOS. FACULTAD DE MEDICINA</t>
  </si>
  <si>
    <t>de Cristo Rey</t>
  </si>
  <si>
    <t>SALESIANOS CARABANCHEL BEATO MIGUEL RÚA</t>
  </si>
  <si>
    <t>INSTITUCION SALESIANA</t>
  </si>
  <si>
    <t>****0683*</t>
  </si>
  <si>
    <t>http://www.salesianoscarabanchel.com</t>
  </si>
  <si>
    <t>cc.salesianoscarabanchel.madrid@educa.madrid.org</t>
  </si>
  <si>
    <t>secretaria@salesianoscarabanchel.com</t>
  </si>
  <si>
    <t>NERVION</t>
  </si>
  <si>
    <t>COLEGIO NERVION, S.L.</t>
  </si>
  <si>
    <t>****1587*</t>
  </si>
  <si>
    <t>del Nervión</t>
  </si>
  <si>
    <t>http://www.educa.madrid.org/cc.nervion.madrid</t>
  </si>
  <si>
    <t>cc.nervion.madrid@educa.madrid.org</t>
  </si>
  <si>
    <t>secretaria@colegionervion.com,coordinacion@colegionervion.com</t>
  </si>
  <si>
    <t>CLERIGOS DE SAN VIATOR</t>
  </si>
  <si>
    <t>****0822*</t>
  </si>
  <si>
    <t>http://www.educa.madrid.org/cc.nsdefatima.madrid</t>
  </si>
  <si>
    <t>cc.nsdefatima.madrid@educa.madrid.org</t>
  </si>
  <si>
    <t>colegiofatima@colegiofatima.es</t>
  </si>
  <si>
    <t>PRIMERO DE MAYO</t>
  </si>
  <si>
    <t>FUNDACION JOSE MARIA DE LLANOS</t>
  </si>
  <si>
    <t>****1129*</t>
  </si>
  <si>
    <t>de los Barros</t>
  </si>
  <si>
    <t>http://www.fundacionjosemariadellanos.es</t>
  </si>
  <si>
    <t>cc.primerodemayo.madrid@educa.madrid.org</t>
  </si>
  <si>
    <t>secretaria@fundacionjosemariadellanos.es</t>
  </si>
  <si>
    <t>CENTRO REGIONAL DE ESTUDIOS CTNE</t>
  </si>
  <si>
    <t>C TELEFONICA NAL DE ESPAÑA</t>
  </si>
  <si>
    <t>PZA.LICEO S/N PARQUE CONDE ORGAZ</t>
  </si>
  <si>
    <t>LA LEPIOTA, SDAD. COOP. MADRILEÑA</t>
  </si>
  <si>
    <t>****9938*</t>
  </si>
  <si>
    <t>http://www.colegiocervantescarabanchel.es</t>
  </si>
  <si>
    <t>cc.cervantes.madrid@educa.madrid.org</t>
  </si>
  <si>
    <t>colegio.cervantes.carabanchel@gmail.com</t>
  </si>
  <si>
    <t>SAN ANSELMO</t>
  </si>
  <si>
    <t>LUIS AUSED RALUY</t>
  </si>
  <si>
    <t>BRAVO MURILLO,204</t>
  </si>
  <si>
    <t>Nuevo Baztán</t>
  </si>
  <si>
    <t>NAPOLES 2</t>
  </si>
  <si>
    <t>AMALIA ZAMORREÑO CASTAÑO 24-7-80</t>
  </si>
  <si>
    <t>ALCORISA 37-CANILLAS</t>
  </si>
  <si>
    <t>COLEGIO DE JESÚS</t>
  </si>
  <si>
    <t>del Timón</t>
  </si>
  <si>
    <t>http://www.colegiodejesus.org</t>
  </si>
  <si>
    <t>cc.colegiodejesus.madrid@educa.madrid.org</t>
  </si>
  <si>
    <t>colegiodejesus@colegiosfec.com</t>
  </si>
  <si>
    <t>JOSE RAMON OTERO</t>
  </si>
  <si>
    <t>COOP. DE ENSEÑANZA JOSE RAMON OTERO, SDAD. COOP. MADRILEÑA</t>
  </si>
  <si>
    <t>****0222*</t>
  </si>
  <si>
    <t>http://www.jrotero.com/nuestro-centro/</t>
  </si>
  <si>
    <t>cc.joseramonotero.madrid@educa.madrid.org</t>
  </si>
  <si>
    <t>secretaria.fp@jrotero.es</t>
  </si>
  <si>
    <t>LOS TILOS</t>
  </si>
  <si>
    <t>ESCUELA LOS TILOS, S.L.</t>
  </si>
  <si>
    <t>****4511*</t>
  </si>
  <si>
    <t>de la Bendición de Campos</t>
  </si>
  <si>
    <t>info@colegiolostilos.com</t>
  </si>
  <si>
    <t>ESTUDIOS COMERCIALES RIPOLLES</t>
  </si>
  <si>
    <t>SOC.MERC.AC.CAMPAMENTO S.A.10686</t>
  </si>
  <si>
    <t>SESEÑA 78</t>
  </si>
  <si>
    <t>CHRYSLER ESPAÑA</t>
  </si>
  <si>
    <t>CTRA.VILLAVERDE KM.8</t>
  </si>
  <si>
    <t>EL PARVULITO</t>
  </si>
  <si>
    <t>GUILLERMINA MARTINEZ MOLINA</t>
  </si>
  <si>
    <t>FUENTE DE PIEDRA 1</t>
  </si>
  <si>
    <t>FUENLLANA</t>
  </si>
  <si>
    <t>CENTRO CULTURAL PEDRALTA, S.A.</t>
  </si>
  <si>
    <t>****4815*</t>
  </si>
  <si>
    <t>de los Artistas</t>
  </si>
  <si>
    <t>http://www.educa.madrid.org/cc.fuenllana.madrid</t>
  </si>
  <si>
    <t>cc.fuenllana.madrid@educa.madrid.org</t>
  </si>
  <si>
    <t>NUESTRA SEÑORA DE LAS DELICIAS</t>
  </si>
  <si>
    <t>de las Delicias</t>
  </si>
  <si>
    <t>67</t>
  </si>
  <si>
    <t>http://www.educa.madrid.org/cc.nsdelasdelicias.madrid</t>
  </si>
  <si>
    <t>cc.nsdelasdelicias.madrid@educa.madrid.org</t>
  </si>
  <si>
    <t>nsdelicias@planalfa.es</t>
  </si>
  <si>
    <t>NTRA. SRA. DE AFRICA</t>
  </si>
  <si>
    <t>PILAR VILLAVERDE CARRASCO</t>
  </si>
  <si>
    <t>VIRGEN DE AFRICA 18</t>
  </si>
  <si>
    <t>NTRA. SRA. DE CARRASCONTE</t>
  </si>
  <si>
    <t>LICINIA AGUSTIN GARCIA</t>
  </si>
  <si>
    <t>CORREGIDOR JUAN FRANCISCO LUJAN 67</t>
  </si>
  <si>
    <t>SANTOS NIÑOS JUSTO Y PASTOR</t>
  </si>
  <si>
    <t>ASOCIACION PACYS</t>
  </si>
  <si>
    <t>RAFAELA IBARRA 75</t>
  </si>
  <si>
    <t>CONGREGACIONES MARIANAS ACI</t>
  </si>
  <si>
    <t>CONVENTO 16</t>
  </si>
  <si>
    <t>ESC.DE TRANSMISIONES DEL E.DEL AIRE</t>
  </si>
  <si>
    <t>CUATROVIENTOS</t>
  </si>
  <si>
    <t>INST.POLITECNICO DEL EJERCITO DE TIERRA</t>
  </si>
  <si>
    <t>CTRA. EXTREMADURA KM.10,800</t>
  </si>
  <si>
    <t>ESCUELA TECNICO PROFESIONAL DE LA SALUD DE LA COMUNIDAD DE MADRID</t>
  </si>
  <si>
    <t>http://www.educa.madrid.org/ies.salud.madrid</t>
  </si>
  <si>
    <t>ies.salud.madrid@educa.madrid.org</t>
  </si>
  <si>
    <t>CIUDAD ESCOLAR</t>
  </si>
  <si>
    <t>****0028*</t>
  </si>
  <si>
    <t>k12,8</t>
  </si>
  <si>
    <t>http://www.educa.madrid.org/ies.ciudadescolar.madrid</t>
  </si>
  <si>
    <t>ies.ciudadescolar.madrid@educa.madrid.org</t>
  </si>
  <si>
    <t>EPIFANIO HOZ HERNANDO</t>
  </si>
  <si>
    <t>AV.DE DAROCA 28</t>
  </si>
  <si>
    <t>KLEOS</t>
  </si>
  <si>
    <t>RODOLFO VAZQUEZ CASTEJON</t>
  </si>
  <si>
    <t>VIRGEN DE ARANZAZU, 29</t>
  </si>
  <si>
    <t>FUNDACION UNIVERSITARIA SAN PABLO-CEU</t>
  </si>
  <si>
    <t>CEDEL</t>
  </si>
  <si>
    <t>C.E.D.E.L.</t>
  </si>
  <si>
    <t>GRAL.FRANCO 17 (CARABANCHEL ALTO)</t>
  </si>
  <si>
    <t>ALLEN</t>
  </si>
  <si>
    <t>FRANCISCA ESTEVEZ PLAZA</t>
  </si>
  <si>
    <t>JUAN DE URBIETA 81</t>
  </si>
  <si>
    <t>SAN ESTANISLAO DE KOSTKA</t>
  </si>
  <si>
    <t>CARLOS SEGOVIA OLMO</t>
  </si>
  <si>
    <t>BUESO DE PINEDA 17</t>
  </si>
  <si>
    <t>SAN PIO X</t>
  </si>
  <si>
    <t>Reyes Católicos</t>
  </si>
  <si>
    <t>Majadahonda</t>
  </si>
  <si>
    <t>http://www.educa.madrid.org/cp.sanpiodecimo.majadahonda</t>
  </si>
  <si>
    <t>cp.sanpiodecimo.majadahonda@educa.madrid.org</t>
  </si>
  <si>
    <t>VIRGEN DE LOURDES</t>
  </si>
  <si>
    <t>FUNDACIÓN PROMIVA</t>
  </si>
  <si>
    <t>****8439*</t>
  </si>
  <si>
    <t>M-516 (Boadilla)</t>
  </si>
  <si>
    <t>k. 2</t>
  </si>
  <si>
    <t>http://colegiovirgendelourdes.es</t>
  </si>
  <si>
    <t>cc.virgendelourdes.majadahonda@educa.madrid.org</t>
  </si>
  <si>
    <t>covilou@gmail.com</t>
  </si>
  <si>
    <t>C.N.MAS CRISTOBAL COLON</t>
  </si>
  <si>
    <t>AV.REYES CATOLICOS</t>
  </si>
  <si>
    <t>J.L. DE ORIOL-CATALINA DE URQUIJO DE Mª AUXIL.Y S.JUAN BOSCO</t>
  </si>
  <si>
    <t>****0178*</t>
  </si>
  <si>
    <t>Virgen de Iciar</t>
  </si>
  <si>
    <t>http://majadahonda.salesianas.org/</t>
  </si>
  <si>
    <t>cc.mauxiliadora.majadahonda@educa.madrid.org</t>
  </si>
  <si>
    <t>titularelplantio@salesianas.org</t>
  </si>
  <si>
    <t>MANJIRON</t>
  </si>
  <si>
    <t>Puentes Viejas</t>
  </si>
  <si>
    <t>PRESA DE PUENTES VIEJOS</t>
  </si>
  <si>
    <t>VIRGEN DE LA PEÑA SACRA</t>
  </si>
  <si>
    <t>****8015*</t>
  </si>
  <si>
    <t>de Segovia</t>
  </si>
  <si>
    <t>Manzanares el Real</t>
  </si>
  <si>
    <t>http://www.educa.madrid.org/cp.penasacra.manzanares</t>
  </si>
  <si>
    <t>cp.penasacra.manzanares@educa.madrid.org</t>
  </si>
  <si>
    <t>de la Estación</t>
  </si>
  <si>
    <t>http://www.educa.madrid.org/cp.sansebastian.meco</t>
  </si>
  <si>
    <t>cp.sansebastian.meco@educa.madrid.org</t>
  </si>
  <si>
    <t>JARAMA</t>
  </si>
  <si>
    <t>****8919*</t>
  </si>
  <si>
    <t>del Doctor Gonzalo Sierra</t>
  </si>
  <si>
    <t>Mejorada del Campo</t>
  </si>
  <si>
    <t>http://www.educa.madrid.org/cp.jarama.mejorada</t>
  </si>
  <si>
    <t>cp.jarama.mejorada@educa.madrid.org</t>
  </si>
  <si>
    <t>****8075*</t>
  </si>
  <si>
    <t>Miraflores de la Sierra</t>
  </si>
  <si>
    <t>http://www.educa.madrid.org/cp.vicentealeixandre.miraflores</t>
  </si>
  <si>
    <t>cp.vicentealeixandre.miraflores@educa.madrid.org</t>
  </si>
  <si>
    <t>P RIVERO</t>
  </si>
  <si>
    <t>HNAS. DE LA CARIDAD DEL SGDO. CORAZON DE JESUS</t>
  </si>
  <si>
    <t>****0777*</t>
  </si>
  <si>
    <t>San Pablo</t>
  </si>
  <si>
    <t>http://sanpablo.corazonistas.org</t>
  </si>
  <si>
    <t>cc.sanpablo.miraflores@educa.madrid.org</t>
  </si>
  <si>
    <t>sanpabloms@planalfa.es</t>
  </si>
  <si>
    <t>PZA.PEDRO GABRIEL 1</t>
  </si>
  <si>
    <t>Molar, El</t>
  </si>
  <si>
    <t>MIRIAM</t>
  </si>
  <si>
    <t>JOSE ALVARO IGLESIAS PASCUAL</t>
  </si>
  <si>
    <t>JACOBA DIAZ 16</t>
  </si>
  <si>
    <t>NUESTRA SEÑORA DEL REMOLINO</t>
  </si>
  <si>
    <t>****8674*</t>
  </si>
  <si>
    <t>de San Isidro</t>
  </si>
  <si>
    <t>http://www.educa.madrid.org/cp.remolino.elmolar</t>
  </si>
  <si>
    <t>cp.remolino.elmolar@educa.madrid.org</t>
  </si>
  <si>
    <t>PRADILLOS</t>
  </si>
  <si>
    <t>Molinos, Los</t>
  </si>
  <si>
    <t>Calvario</t>
  </si>
  <si>
    <t>http://www.educa.madrid.org/cp.divinomaestro.losmolinos</t>
  </si>
  <si>
    <t>cp.divinomaestro.losmolinos@educa.madrid.org</t>
  </si>
  <si>
    <t>E.M.DE MONTEJO</t>
  </si>
  <si>
    <t>REAL 2</t>
  </si>
  <si>
    <t>Montejo de la Sierra</t>
  </si>
  <si>
    <t>****8172*</t>
  </si>
  <si>
    <t>Mirasierra</t>
  </si>
  <si>
    <t>Moraleja de Enmedio</t>
  </si>
  <si>
    <t>http://www.educa.madrid.org/cp.santateresa.moraleja</t>
  </si>
  <si>
    <t>cp.santateresa.moraleja@educa.madrid.org</t>
  </si>
  <si>
    <t>SAN MIGUEL ARCANGEL</t>
  </si>
  <si>
    <t>****8484*</t>
  </si>
  <si>
    <t>de Alpedrete</t>
  </si>
  <si>
    <t>http://www.educa.madrid.org/cp.sanmiguel.moralzarzal</t>
  </si>
  <si>
    <t>cp.sanmiguel.moralzarzal@educa.madrid.org</t>
  </si>
  <si>
    <t>CLAUDIO VAZQUEZ</t>
  </si>
  <si>
    <t>****8145*</t>
  </si>
  <si>
    <t>del Grupo Escolar</t>
  </si>
  <si>
    <t>Morata de Tajuña</t>
  </si>
  <si>
    <t>http://www.educa.madrid.org/cp.claudiovazquez.morata</t>
  </si>
  <si>
    <t>cp.claudiovazquez.morata@educa.madrid.org</t>
  </si>
  <si>
    <t>claudiov@centrosI.cnice.mecd.es</t>
  </si>
  <si>
    <t>ANDRES TORREJON</t>
  </si>
  <si>
    <t>****8428*</t>
  </si>
  <si>
    <t>Juan de Austria</t>
  </si>
  <si>
    <t>http://www.educa.madrid.org/cp.andrestorrejon.mostoles</t>
  </si>
  <si>
    <t>cp.andrestorrejon.mostoles@educa.madrid.org</t>
  </si>
  <si>
    <t>BEATO SIMON DE ROJAS</t>
  </si>
  <si>
    <t>****8975*</t>
  </si>
  <si>
    <t>http://www.educa.madrid.org/cp.beatosimonderoj.mostoles</t>
  </si>
  <si>
    <t>cp.beatosimonderoj.mostoles@educa.madrid.org</t>
  </si>
  <si>
    <t>LICEO VILLA FONTANA</t>
  </si>
  <si>
    <t>ASESORIA DIDACTICA S.A.</t>
  </si>
  <si>
    <t>****8548*</t>
  </si>
  <si>
    <t>de Carlos V</t>
  </si>
  <si>
    <t>http://www.liceovf.eu</t>
  </si>
  <si>
    <t>director@liceovf.eu</t>
  </si>
  <si>
    <t>liceo@liceovf.eu</t>
  </si>
  <si>
    <t>FAUSTINO MORTE RUIZ</t>
  </si>
  <si>
    <t>BDA.DEMALVARROSA 12</t>
  </si>
  <si>
    <t>REYBAR</t>
  </si>
  <si>
    <t>JOSE ANTONIO BARGUEÑO ALONSO</t>
  </si>
  <si>
    <t>CENTRO,2</t>
  </si>
  <si>
    <t>VILLA DE MOSTOLES</t>
  </si>
  <si>
    <t>GRUPO EDUCATIVO VILLA DE MOSTOLES, S.L.</t>
  </si>
  <si>
    <t>****1096*</t>
  </si>
  <si>
    <t>Camino de Humanes</t>
  </si>
  <si>
    <t>http://www.colegio-villademostoles.com</t>
  </si>
  <si>
    <t>cc.villademostoles.mostoles@educa.madrid.org</t>
  </si>
  <si>
    <t>secretaria@cbvm.net</t>
  </si>
  <si>
    <t>LAREDO</t>
  </si>
  <si>
    <t>LUIS DEL CASTILLO HORTELANO 19978</t>
  </si>
  <si>
    <t>TAJUÑA 4-6 Y ZARAGOZA 17</t>
  </si>
  <si>
    <t>PROBAL XXI, S.L.L.</t>
  </si>
  <si>
    <t>****0761*</t>
  </si>
  <si>
    <t>del Río Llobregat</t>
  </si>
  <si>
    <t>http://colegiobalmesmostoles.es/</t>
  </si>
  <si>
    <t>cc.balmes.mostoles@educa.madrid.org</t>
  </si>
  <si>
    <t>mostolescolegiobalmes@gmail.com</t>
  </si>
  <si>
    <t>FUNDACION ARENALES</t>
  </si>
  <si>
    <t>****8529*</t>
  </si>
  <si>
    <t>de la Malvarrosa</t>
  </si>
  <si>
    <t>cc.lainmaculada.mostoles@educa.madrid.org</t>
  </si>
  <si>
    <t>direccion@escuelainfantillainmaculada.es</t>
  </si>
  <si>
    <t>ANTONIO HERNANDEZ</t>
  </si>
  <si>
    <t>****8542*</t>
  </si>
  <si>
    <t>del Pintor Velázquez</t>
  </si>
  <si>
    <t>http://www.educa.madrid.org/cp.antoniohernandez.mostoles</t>
  </si>
  <si>
    <t>cp.antoniohernandez.mostoles@educa.madrid.org</t>
  </si>
  <si>
    <t>JUAN PEREZ VILLAAMIL</t>
  </si>
  <si>
    <t>****8091*</t>
  </si>
  <si>
    <t>Veracruz, 34 duplicado</t>
  </si>
  <si>
    <t>http://www.educa.madrid.org/cp.perezvillamil.mostoles</t>
  </si>
  <si>
    <t>cp.perezvillamil.mostoles@educa.madrid.org</t>
  </si>
  <si>
    <t>COLEGIO VILLAEUROPA</t>
  </si>
  <si>
    <t>COLEGIO VILLAEUROPA SDAD.COOP.MADRILEÑA</t>
  </si>
  <si>
    <t>****9583*</t>
  </si>
  <si>
    <t>de Benito Pérez Galdós</t>
  </si>
  <si>
    <t>cc.villaeuropa.mostoles@educa.madrid.org</t>
  </si>
  <si>
    <t>colvillaeuropa@colegio-villaeuropa.com</t>
  </si>
  <si>
    <t>FRANCISCO FRANCO</t>
  </si>
  <si>
    <t>DONATO JOSE ALONSO RUBIO 3-3-80</t>
  </si>
  <si>
    <t>BALEARES 9-11</t>
  </si>
  <si>
    <t>ANTUSANA</t>
  </si>
  <si>
    <t>****8821*</t>
  </si>
  <si>
    <t>del Río Sil</t>
  </si>
  <si>
    <t>http://www.educa.madrid.org/cp.antusana.mostoles</t>
  </si>
  <si>
    <t>cp.antusana.mostoles@educa.madrid.org</t>
  </si>
  <si>
    <t>****8926*</t>
  </si>
  <si>
    <t>de Francisco Javier Sauquillo</t>
  </si>
  <si>
    <t>http://www.educa.madrid.org/cp.garcialorca.mostoles</t>
  </si>
  <si>
    <t>cp.garcialorca.mostoles@educa.madrid.org</t>
  </si>
  <si>
    <t>C.N.M.AGUSTINA DE ARAGON</t>
  </si>
  <si>
    <t>PZA.PRADILLO 6 Y SIMON HERNANDEZ S/N</t>
  </si>
  <si>
    <t>FAUSTO FRAILE</t>
  </si>
  <si>
    <t>AV. CARLOS V, 5</t>
  </si>
  <si>
    <t>FELIPE TRIGO</t>
  </si>
  <si>
    <t>****8749*</t>
  </si>
  <si>
    <t>http://www.educa.madrid.org/ies.felipetrigo.mostoles</t>
  </si>
  <si>
    <t>ies.felipetrigo.mostoles@educa.madrid.org</t>
  </si>
  <si>
    <t>C.N.M.VALLE INCLAN</t>
  </si>
  <si>
    <t>SALCILLO PARQUE ESTORIL II</t>
  </si>
  <si>
    <t>JUAN GRIS</t>
  </si>
  <si>
    <t>****8095*</t>
  </si>
  <si>
    <t>Nueva York</t>
  </si>
  <si>
    <t>http://www.educa.madrid.org/ies.juangris.mostoles</t>
  </si>
  <si>
    <t>ies.juangris.mostoles@educa.madrid.org</t>
  </si>
  <si>
    <t>****0344*</t>
  </si>
  <si>
    <t>Chile</t>
  </si>
  <si>
    <t>http://www.carmenmostoles.es/</t>
  </si>
  <si>
    <t>cc.nscarmen.mostoles@educa.madrid.org</t>
  </si>
  <si>
    <t>direcciontitular@carmenmostoles.es</t>
  </si>
  <si>
    <t>CONCEPCION PARRAGA DASI</t>
  </si>
  <si>
    <t>COLONIA LOS ROSALES BL 4</t>
  </si>
  <si>
    <t>LICEO SAN LUIS S.L.</t>
  </si>
  <si>
    <t>http://www.educa.madrid.org/cc.liceosanluis.mostoles</t>
  </si>
  <si>
    <t>cc.liceosanluis.mostoles@educa.madrid.org</t>
  </si>
  <si>
    <t>liceosanluis@telefonica.net, sanluisliceo@yahoo.es</t>
  </si>
  <si>
    <t>N S DEL CONSUELO</t>
  </si>
  <si>
    <t>CONSUELO GONZALEZ MELCON</t>
  </si>
  <si>
    <t>PARQUE ARROYOMOLINOS BL 7</t>
  </si>
  <si>
    <t>NAZARET</t>
  </si>
  <si>
    <t>MAGDALENA VINCENT MARTIN</t>
  </si>
  <si>
    <t>NAZARET 23</t>
  </si>
  <si>
    <t>****8770*</t>
  </si>
  <si>
    <t>del Rosal</t>
  </si>
  <si>
    <t>Navacerrada</t>
  </si>
  <si>
    <t>http://cp.principeasturias.navacerrada.educa.madrid.org//index.htm</t>
  </si>
  <si>
    <t>cp.principeasturias.navacerrada@educa.madrid.org</t>
  </si>
  <si>
    <t>LAS ESCUELAS</t>
  </si>
  <si>
    <t>Navalagamella</t>
  </si>
  <si>
    <t>****8081*</t>
  </si>
  <si>
    <t>de Luis Zapata</t>
  </si>
  <si>
    <t>Navalcarnero</t>
  </si>
  <si>
    <t>http://www.educa.madrid.org/cp.carlosruiz.navalcarnero</t>
  </si>
  <si>
    <t>cp.carlosruiz.navalcarnero@educa.madrid.org</t>
  </si>
  <si>
    <t>CARMEN HEREDIA BERMUDEZ</t>
  </si>
  <si>
    <t>BERNARDINO BEOTAS S/N</t>
  </si>
  <si>
    <t>CENTRO DE ESTUDIOS SAN LUIS GONZAGA, S.L.</t>
  </si>
  <si>
    <t>****1912*</t>
  </si>
  <si>
    <t>Don José María lópez malla</t>
  </si>
  <si>
    <t>http://www.sanluisgonzaga.org</t>
  </si>
  <si>
    <t>cc.sanluisgonzaga.navalcarnero@educa.madrid.org</t>
  </si>
  <si>
    <t>slg@sanluisgonzaga.org</t>
  </si>
  <si>
    <t>DE CADALSO DE LOS VIDRIOS</t>
  </si>
  <si>
    <t>http://www.educa.madrid.org/ies.carmenmartingai.navalcarnero</t>
  </si>
  <si>
    <t>ies.carmenmartingai.navalcarnero@educa.madrid.org</t>
  </si>
  <si>
    <t>CTRA.CADALSO VIDRIO S/N</t>
  </si>
  <si>
    <t>HIJAS DE CRISTO REY</t>
  </si>
  <si>
    <t>Veracruz</t>
  </si>
  <si>
    <t>INFANTA CRISTINA</t>
  </si>
  <si>
    <t>CUARTEL S/N</t>
  </si>
  <si>
    <t>****8169*</t>
  </si>
  <si>
    <t>VÍA OLÍMPICA</t>
  </si>
  <si>
    <t>Navas del Rey</t>
  </si>
  <si>
    <t>http://www.educa.madrid.org/cp.isabellacatolica.navas</t>
  </si>
  <si>
    <t>cp.isabellacatolica.navas@educa.madrid.org</t>
  </si>
  <si>
    <t>INTERNACIONAL EUROVILLAS</t>
  </si>
  <si>
    <t>COLEGIO INTERNACIONAL EUROVILLAS S.L.</t>
  </si>
  <si>
    <t>****7785*</t>
  </si>
  <si>
    <t>Posada de Castilla I</t>
  </si>
  <si>
    <t>107</t>
  </si>
  <si>
    <t>http://www.educa.madrid.org/cc.internacionaleurovillas.nuevobaztan</t>
  </si>
  <si>
    <t>cc.internacionaleurovillas.nuevobaztan@educa.madrid.org</t>
  </si>
  <si>
    <t>secretaria@colegiointernacionaleurovillas.com</t>
  </si>
  <si>
    <t>JUAN DE GOYENECHE</t>
  </si>
  <si>
    <t>****8755*</t>
  </si>
  <si>
    <t>Glasgow</t>
  </si>
  <si>
    <t>http://www.educa.madrid.org/cp.goyeneche.nuevobaztan</t>
  </si>
  <si>
    <t>cp.goyeneche.nuevobaztan@educa.madrid.org</t>
  </si>
  <si>
    <t>NTRA.SRA.DE VALMORES</t>
  </si>
  <si>
    <t>OLMEDA DE LAS FUENTES</t>
  </si>
  <si>
    <t>Olmeda de las Fuentes</t>
  </si>
  <si>
    <t>DE ORUSCO</t>
  </si>
  <si>
    <t>CARLOS RUIZ S/N</t>
  </si>
  <si>
    <t>Orusco de Tajuña</t>
  </si>
  <si>
    <t>E.M.VIRGEN DE LA PAZ</t>
  </si>
  <si>
    <t>OTERUELO DEL VALLE</t>
  </si>
  <si>
    <t>Rascafría</t>
  </si>
  <si>
    <t>NTRA.SRA.DE BELVIS</t>
  </si>
  <si>
    <t>MAYOR 2</t>
  </si>
  <si>
    <t>Paracuellos de Jarama</t>
  </si>
  <si>
    <t>VIRGEN DE LA RIBERA FUND. HNOS.</t>
  </si>
  <si>
    <t>****8245*</t>
  </si>
  <si>
    <t>http://www.educa.madrid.org/web/cp.ribera.paracuellos</t>
  </si>
  <si>
    <t>cp.ribera.paracuellos@educa.madrid.org</t>
  </si>
  <si>
    <t>C.P.PICON DEL JARAMA</t>
  </si>
  <si>
    <t>SANTA ANA 29</t>
  </si>
  <si>
    <t>C.HOMOLOGADO DE 1 Y 2 G PROM P.Y SOC</t>
  </si>
  <si>
    <t>PARACUELLOS DEL JARAMA</t>
  </si>
  <si>
    <t>PAREDES DE BUITRAGO</t>
  </si>
  <si>
    <t>CIUDAD DE MERIDA</t>
  </si>
  <si>
    <t>****8126*</t>
  </si>
  <si>
    <t>de la ESCUELA PÚBLICA</t>
  </si>
  <si>
    <t>l11</t>
  </si>
  <si>
    <t>Parla</t>
  </si>
  <si>
    <t>http://www.educa.madrid.org/cp.ciudaddemerida.parla</t>
  </si>
  <si>
    <t>cp.ciudaddemerida.parla@educa.madrid.org</t>
  </si>
  <si>
    <t>SOC.'SAN RAMON S.A.'9585</t>
  </si>
  <si>
    <t>PINTO S/N</t>
  </si>
  <si>
    <t>EMILIANO FERNANDEZ Y VICENTE MARTIN</t>
  </si>
  <si>
    <t>DOS AMIGOS 3</t>
  </si>
  <si>
    <t>UNICEN</t>
  </si>
  <si>
    <t>AGRUPACION SINDICAL UNICEN</t>
  </si>
  <si>
    <t>LA GRANJA 11-12 BIS Y PALOMA 14</t>
  </si>
  <si>
    <t>FRAY LEOPOLDO</t>
  </si>
  <si>
    <t>JOSE POLAINA OLAYA</t>
  </si>
  <si>
    <t>GARCIA MORATO 6</t>
  </si>
  <si>
    <t>****8129*</t>
  </si>
  <si>
    <t>de la ESCUELA PÜBLICA</t>
  </si>
  <si>
    <t>http://www.educa.madrid.org/cp.magerit.parla</t>
  </si>
  <si>
    <t>cp.magerit.parla@educa.madrid.org</t>
  </si>
  <si>
    <t>****8883*</t>
  </si>
  <si>
    <t>http://www.educa.madrid.org/cp.carmen.parla</t>
  </si>
  <si>
    <t>cp.carmen.parla@educa.madrid.org</t>
  </si>
  <si>
    <t>LA PALOMA</t>
  </si>
  <si>
    <t>LAS PALOMAS S/N</t>
  </si>
  <si>
    <t>FILOMENO SANCHEZ PULIDO</t>
  </si>
  <si>
    <t>S ROQUE 30</t>
  </si>
  <si>
    <t>VILLA JUVENTUS</t>
  </si>
  <si>
    <t>SABINA LOPEZ BERZAL</t>
  </si>
  <si>
    <t>CIUDAD REAL 7</t>
  </si>
  <si>
    <t>PZA.CARLOS RUIZ 1</t>
  </si>
  <si>
    <t>Pedrezuela</t>
  </si>
  <si>
    <t>PEDREZUELA</t>
  </si>
  <si>
    <t>ANCHA 16</t>
  </si>
  <si>
    <t>Pelayos de la Presa</t>
  </si>
  <si>
    <t>ESC MIX UNION ELECTRICA</t>
  </si>
  <si>
    <t>UNION ELECTRICA MADRILENA S A</t>
  </si>
  <si>
    <t>SALTO DE SAN JUAN</t>
  </si>
  <si>
    <t>NUESTRA SEÑORA DEL CASTILLO</t>
  </si>
  <si>
    <t>****8940*</t>
  </si>
  <si>
    <t>de Morata</t>
  </si>
  <si>
    <t>Perales de Tajuña</t>
  </si>
  <si>
    <t>http://www.educa.madrid.org/cp.castillo.perales</t>
  </si>
  <si>
    <t>cp.castillo.perales@educa.madrid.org</t>
  </si>
  <si>
    <t>GENERALISIMO 1</t>
  </si>
  <si>
    <t>Pezuela de las Torres</t>
  </si>
  <si>
    <t>C.P.PINILLA DEL VALLE</t>
  </si>
  <si>
    <t>CTRA.CANAL DE ISABEL II S/N</t>
  </si>
  <si>
    <t>Pinilla del Valle</t>
  </si>
  <si>
    <t>****8652*</t>
  </si>
  <si>
    <t>de San Nicolás</t>
  </si>
  <si>
    <t>http://www.educa.madrid.org/cp.isabellacatolica.pinto</t>
  </si>
  <si>
    <t>cp.isabellacatolica.pinto@educa.madrid.org</t>
  </si>
  <si>
    <t>****8447*</t>
  </si>
  <si>
    <t>de la Cañada Real de la Mesta</t>
  </si>
  <si>
    <t>http://www.educa.madrid.org/cp.elprado.pinto</t>
  </si>
  <si>
    <t>cp.elprado.pinto@educa.madrid.org</t>
  </si>
  <si>
    <t>RELIGIOSAS DE LA SAGRADA FAMILIA</t>
  </si>
  <si>
    <t>SAN MARTIN 14</t>
  </si>
  <si>
    <t>RELIGIOSAS TEATINAS DE LA INMACULADA CONCEPCIÓN</t>
  </si>
  <si>
    <t>de San José</t>
  </si>
  <si>
    <t>cc.nsdelaprovidencia.pinto@educa.madrid.org</t>
  </si>
  <si>
    <t>secretaria@nsppinto.com</t>
  </si>
  <si>
    <t>de la Sagrada Familia</t>
  </si>
  <si>
    <t>http://www.educa.madrid.org/cc.sagradafamilia.pinto</t>
  </si>
  <si>
    <t>cc.sagradafamilia.pinto@educa.madrid.org</t>
  </si>
  <si>
    <t>dirgeneral.pinto@fesd.es</t>
  </si>
  <si>
    <t>SANTO DOMINGO DE SILOS</t>
  </si>
  <si>
    <t>L.I.C.A.E.N.S.A.</t>
  </si>
  <si>
    <t>****3737*</t>
  </si>
  <si>
    <t>de Santa Teresa</t>
  </si>
  <si>
    <t>http://www.santodomingodesilos.org</t>
  </si>
  <si>
    <t>cc.santodomingodesilos.pinto@educa.madrid.org</t>
  </si>
  <si>
    <t>info@santodomingodesilos.org</t>
  </si>
  <si>
    <t>C.P.DE GANDULLAS</t>
  </si>
  <si>
    <t>CTRA.DE BUITRAGO</t>
  </si>
  <si>
    <t>Piñuécar-Gandullas</t>
  </si>
  <si>
    <t>C.DE PREES.COLONIA LOS ANGELES</t>
  </si>
  <si>
    <t>ALBACETE 1</t>
  </si>
  <si>
    <t>****8035*</t>
  </si>
  <si>
    <t>Diego de Velázquez</t>
  </si>
  <si>
    <t>http://www.educa.madrid.org/cp.losangeles.pozuelodealarcon</t>
  </si>
  <si>
    <t>cp.losangeles.pozuelodealarcon@educa.madrid.org</t>
  </si>
  <si>
    <t>DE HUMERA</t>
  </si>
  <si>
    <t>C.P.MARIA INMACULADA</t>
  </si>
  <si>
    <t>AV.DE JUAN XXIII 2 BO.DE LA ESTACION</t>
  </si>
  <si>
    <t>CENTRO DE EDUCACION ESPECIAL</t>
  </si>
  <si>
    <t>C.E.P.AFANIAS</t>
  </si>
  <si>
    <t>GARCIA MARTIN,18</t>
  </si>
  <si>
    <t>LA ATALAYA</t>
  </si>
  <si>
    <t>MISIONERAS INMACULADA CONCEPCION</t>
  </si>
  <si>
    <t>ASUNCION DE NUESTRA SEÑORA</t>
  </si>
  <si>
    <t>Tahona</t>
  </si>
  <si>
    <t>http://www.educa.madrid.org/cp.asuncion.pozuelodealarcon</t>
  </si>
  <si>
    <t>cp.asuncion.pozuelodealarcon@educa.madrid.org</t>
  </si>
  <si>
    <t>RETAMAR</t>
  </si>
  <si>
    <t>RETAMAR, S.A.</t>
  </si>
  <si>
    <t>****7099*</t>
  </si>
  <si>
    <t>Pajares</t>
  </si>
  <si>
    <t>http://www.retamar.com</t>
  </si>
  <si>
    <t>cc.retamar.pozuelodealarcon@educa.madrid.org</t>
  </si>
  <si>
    <t>secretaria@retamar.es</t>
  </si>
  <si>
    <t>CENTRAL DE EST.S.A.111194B.1712,BUP6790B.258</t>
  </si>
  <si>
    <t>SAN JAIME,25-(COLONIA DE SANTIAGO)</t>
  </si>
  <si>
    <t>FUNDACION EDUCATIVA SAN JOSE DE CLUNY</t>
  </si>
  <si>
    <t>Juan XXIII</t>
  </si>
  <si>
    <t>http://www.clunypozuelo.es</t>
  </si>
  <si>
    <t>cc.sanjosecluny.pozuelodealarcon@educa.madrid.org</t>
  </si>
  <si>
    <t>secretaria@clunypozuelo.es</t>
  </si>
  <si>
    <t>HOGAR DEL BUEN CONSEJO</t>
  </si>
  <si>
    <t>FRANCISCANAS DE NTRA. SRA. DEL BUEN CONSEJO</t>
  </si>
  <si>
    <t>****0188*</t>
  </si>
  <si>
    <t>Concepción</t>
  </si>
  <si>
    <t>http://www.buen-consejo.com</t>
  </si>
  <si>
    <t>cc.hbconsejo.pozuelodealarcon@educa.madrid.org</t>
  </si>
  <si>
    <t>hbconsejopa@planalfa.es</t>
  </si>
  <si>
    <t>ANDRES ESTIRADO ALVARO</t>
  </si>
  <si>
    <t>GARCIA MARTIN 25</t>
  </si>
  <si>
    <t>SAN LUIS DE LOS FRANCESES</t>
  </si>
  <si>
    <t>OBRA BENEFICA SAN LUIS DE LOS FRANCESES</t>
  </si>
  <si>
    <t>****1465*</t>
  </si>
  <si>
    <t>de Portugalete</t>
  </si>
  <si>
    <t>info@stlouisfrancais.com</t>
  </si>
  <si>
    <t>RUBIO</t>
  </si>
  <si>
    <t>JOSE RUBIO GRANDE</t>
  </si>
  <si>
    <t>AGUA 2 Y VICENTE MUÑOZ 3</t>
  </si>
  <si>
    <t>****8165*</t>
  </si>
  <si>
    <t>Cirilo Palomo</t>
  </si>
  <si>
    <t>http://www.educa.madrid.org/cp.divinomaestro.pozuelodealarcon</t>
  </si>
  <si>
    <t>cp.divinomaestro.pozuelodealarcon@educa.madrid.org</t>
  </si>
  <si>
    <t>GIL GAYARRE</t>
  </si>
  <si>
    <t>FUNDACION GIL GAYARRE</t>
  </si>
  <si>
    <t>****7507*</t>
  </si>
  <si>
    <t>http://www.educa.madrid.org/cc.gayarre.pozuelodealarcon</t>
  </si>
  <si>
    <t>cc.gayarre.pozuelodealarcon@educa.madrid.org</t>
  </si>
  <si>
    <t>fundacion@gilgayarre.org</t>
  </si>
  <si>
    <t>UNAMUNO</t>
  </si>
  <si>
    <t>COLEGIO UNAMUNO, SDAD. COOP. LTDA.</t>
  </si>
  <si>
    <t>DR.CORNAGO 48</t>
  </si>
  <si>
    <t>GERARDO DIEGO</t>
  </si>
  <si>
    <t>****8264*</t>
  </si>
  <si>
    <t>Irlanda</t>
  </si>
  <si>
    <t>http://www.educa.madrid.org/ies.gerardodiego.pozuelodealarcon</t>
  </si>
  <si>
    <t>ies.gerardodiego.pozuelodealarcon@educa.madrid.org</t>
  </si>
  <si>
    <t>SAN JOSE OBRERO</t>
  </si>
  <si>
    <t>****8062*</t>
  </si>
  <si>
    <t>San José Obrero</t>
  </si>
  <si>
    <t>http://www.educa.madrid.org/cp.sanjoseobrero.pozuelodealarcon</t>
  </si>
  <si>
    <t>cp.sanjoseobrero.pozuelodealarcon@educa.madrid.org</t>
  </si>
  <si>
    <t>INSTITUTO VERITAS</t>
  </si>
  <si>
    <t>ASOCIACION CIVIL INSTITUCION TERESIANA</t>
  </si>
  <si>
    <t>****4680*</t>
  </si>
  <si>
    <t>Radio y Televisión</t>
  </si>
  <si>
    <t>http://www.educa.madrid.org/cc.veritas.pozuelodealarcon</t>
  </si>
  <si>
    <t>cc.veritas.pozuelodealarcon@educa.madrid.org</t>
  </si>
  <si>
    <t>colegio@iveritas.org</t>
  </si>
  <si>
    <t>ESCUELAS PIAS DE SAN FERNANDO</t>
  </si>
  <si>
    <t>****0436*</t>
  </si>
  <si>
    <t>Bularas</t>
  </si>
  <si>
    <t>http://www.escolapiospozuelo.es/</t>
  </si>
  <si>
    <t>cc.escuelaspiassanfernando.pozuelodealarcon@educa.madrid.org</t>
  </si>
  <si>
    <t>dir.pozuelo@escolapiosbetania.es</t>
  </si>
  <si>
    <t>ANUSKA</t>
  </si>
  <si>
    <t>CARMEN MARTIN DE NICOLAS</t>
  </si>
  <si>
    <t>RUPERTO CHAVARRI URB LA ARBOLEDA</t>
  </si>
  <si>
    <t>CARMEN LARA G DE VINUESA</t>
  </si>
  <si>
    <t>GUADIANA 14 COLONIA S JOSE</t>
  </si>
  <si>
    <t>MANA - CENTRO DE E.E.</t>
  </si>
  <si>
    <t>ANGELES DE LA RUBIA MARRERO 24-3-82</t>
  </si>
  <si>
    <t>GARCIA TREVIÑO 1</t>
  </si>
  <si>
    <t>EVEREST</t>
  </si>
  <si>
    <t>CONGREGACION DE LOS LEGIONARIOS DE CRISTO</t>
  </si>
  <si>
    <t>****0595*</t>
  </si>
  <si>
    <t>de Monteclaro</t>
  </si>
  <si>
    <t>http://www.everestschool.es/</t>
  </si>
  <si>
    <t>aserrano@everestschool.es</t>
  </si>
  <si>
    <t>secretariatecnica@everestschool.es</t>
  </si>
  <si>
    <t>LICEO SOROLLA C</t>
  </si>
  <si>
    <t>LICEO SOROLLA, S.L</t>
  </si>
  <si>
    <t>****6156*</t>
  </si>
  <si>
    <t>http://colegioliceosorolla.es</t>
  </si>
  <si>
    <t>jmbrusint@liceosorolla.es</t>
  </si>
  <si>
    <t>documentaciones@liceosorolla.es</t>
  </si>
  <si>
    <t>Pozuelo del Rey</t>
  </si>
  <si>
    <t>NAVALCARNERO 24</t>
  </si>
  <si>
    <t>Quijorna</t>
  </si>
  <si>
    <t>NAVALCARNERO 12</t>
  </si>
  <si>
    <t>ENRIQUE DE MESA</t>
  </si>
  <si>
    <t>****8776*</t>
  </si>
  <si>
    <t>de Modesto Ortega Lobón</t>
  </si>
  <si>
    <t>http://www.educa.madrid.org/cp.enriquedemesa.rascafria</t>
  </si>
  <si>
    <t>cp.enriquedemesa.rascafria@educa.madrid.org</t>
  </si>
  <si>
    <t>PALACIO 1</t>
  </si>
  <si>
    <t>Ribatejada</t>
  </si>
  <si>
    <t>FINCA EL PORCAL</t>
  </si>
  <si>
    <t>LAS CIGÜEÑAS</t>
  </si>
  <si>
    <t>****8195*</t>
  </si>
  <si>
    <t>de Noruega</t>
  </si>
  <si>
    <t>http://www.educa.madrid.org/cp.lasciguenas.rivas</t>
  </si>
  <si>
    <t>cp.lasciguenas.rivas@educa.madrid.org</t>
  </si>
  <si>
    <t>NUESTRA SEÑORA DE NAVAHONDA</t>
  </si>
  <si>
    <t>****8180*</t>
  </si>
  <si>
    <t>Elisadero</t>
  </si>
  <si>
    <t>Robledo de Chavela</t>
  </si>
  <si>
    <t>http://www.educa.madrid.org/cp.navahonda.robledo</t>
  </si>
  <si>
    <t>cp.navahonda.robledo@educa.madrid.org</t>
  </si>
  <si>
    <t>E.M.SANTIAGO APOSTOL</t>
  </si>
  <si>
    <t>BO.DE LA ESTACION</t>
  </si>
  <si>
    <t>REGINA GARCIA ALVAREZ</t>
  </si>
  <si>
    <t>DE LA SIERRA S/N</t>
  </si>
  <si>
    <t>ESCUELA PATRONATO RENFE</t>
  </si>
  <si>
    <t>BO.DE RENFE</t>
  </si>
  <si>
    <t>Rozas de Madrid, Las</t>
  </si>
  <si>
    <t>C.P.JOSE ESCALZA</t>
  </si>
  <si>
    <t>ATANASIO VELASCO</t>
  </si>
  <si>
    <t>****8127*</t>
  </si>
  <si>
    <t>Colegios</t>
  </si>
  <si>
    <t>http://www.educa.madrid.org/cp.sanjose.lasrozas</t>
  </si>
  <si>
    <t>cp.sanjose.lasrozas@educa.madrid.org</t>
  </si>
  <si>
    <t>CUESTA DE SAN FRANCISCO</t>
  </si>
  <si>
    <t>ESC PARROQUIAL DE NINAS</t>
  </si>
  <si>
    <t>PARROQUIA LAS ROZAS</t>
  </si>
  <si>
    <t>CTRA.DEL ESCORIAL</t>
  </si>
  <si>
    <t>VIRGEN DE RETAMAR</t>
  </si>
  <si>
    <t>CALVO SOTELO S/N</t>
  </si>
  <si>
    <t>SE VA A CREAR S/CLARA</t>
  </si>
  <si>
    <t>FUNDACION COLEGIO BERRIZ</t>
  </si>
  <si>
    <t>FUNDACION BENEFICO-DOCENTE COLEGIO BERRIZ</t>
  </si>
  <si>
    <t>****7564*</t>
  </si>
  <si>
    <t>Camino Real</t>
  </si>
  <si>
    <t>http://www.colegioberriz.com</t>
  </si>
  <si>
    <t>cc.berrizveracruz.lasrozas@educa.madrid.org</t>
  </si>
  <si>
    <t>administracion@colegioberriz.com</t>
  </si>
  <si>
    <t>de las Rozas-Majadahonda</t>
  </si>
  <si>
    <t>http://www.educa.madrid.org/cc.cristorey.lasrozas</t>
  </si>
  <si>
    <t>cc.cristorey.lasrozas@educa.madrid.org</t>
  </si>
  <si>
    <t>direccion@colegiocristorey.com</t>
  </si>
  <si>
    <t>EL JARDIN</t>
  </si>
  <si>
    <t>M ANGELES TORREGROSA LLOPIS</t>
  </si>
  <si>
    <t>COLONIA S FRANCISCO</t>
  </si>
  <si>
    <t>INSTITUCION EDUCATIVA LOGOS</t>
  </si>
  <si>
    <t>INVESTIGACION Y SERVICIOS EDUCATIVOS LOGOS S.A.</t>
  </si>
  <si>
    <t>Sacre</t>
  </si>
  <si>
    <t>http://www.logosinternationalschool.es</t>
  </si>
  <si>
    <t>colegio@colegiologos.com</t>
  </si>
  <si>
    <t>silviadr@colegiologos.com</t>
  </si>
  <si>
    <t>SANTA MARIA DE LAS ROZAS</t>
  </si>
  <si>
    <t>****0742*</t>
  </si>
  <si>
    <t>de la Madre María Dolores Segarra</t>
  </si>
  <si>
    <t>http://www.educa.madrid.org/cc.santamaria.lasrozas</t>
  </si>
  <si>
    <t>cc.santamaria.lasrozas@educa.madrid.org</t>
  </si>
  <si>
    <t>secretaria@santamariadelasrozas.es</t>
  </si>
  <si>
    <t>ESCUELAS</t>
  </si>
  <si>
    <t>ESCUELAS S/N</t>
  </si>
  <si>
    <t>VIRGEN DE NAVALAZARZA</t>
  </si>
  <si>
    <t>****8829*</t>
  </si>
  <si>
    <t>Extremadura</t>
  </si>
  <si>
    <t>San Agustín del Guadalix</t>
  </si>
  <si>
    <t>http://www.educa.madrid.org/cp.navalazarza.sanagustin</t>
  </si>
  <si>
    <t>cp.navalazarza.sanagustin@educa.madrid.org</t>
  </si>
  <si>
    <t>C.P.CASTILLO DE ALDOVES</t>
  </si>
  <si>
    <t>BO.DEL CASTILLO</t>
  </si>
  <si>
    <t>San Fernando de Henares</t>
  </si>
  <si>
    <t>M.ANTONIA GOÑALONS</t>
  </si>
  <si>
    <t>CNO.DE LA MAQUINA S/N</t>
  </si>
  <si>
    <t>MARQUES DE LA VALDAVIA 14</t>
  </si>
  <si>
    <t>VEGA DEL JARAMA</t>
  </si>
  <si>
    <t>****8862*</t>
  </si>
  <si>
    <t>de Irún</t>
  </si>
  <si>
    <t>http://www.educa.madrid.org/ies.vegadeljarama.sanfernando</t>
  </si>
  <si>
    <t>ies.vegadeljarama.sanfernando@educa.madrid.org</t>
  </si>
  <si>
    <t>VILLAR PALASI</t>
  </si>
  <si>
    <t>****8251*</t>
  </si>
  <si>
    <t>Mejorada</t>
  </si>
  <si>
    <t>http://www.educa.madrid.org/cp.villarpalasi.sanfernando</t>
  </si>
  <si>
    <t>cp.villarpalasi.sanfernando@educa.madrid.org</t>
  </si>
  <si>
    <t>CIUDADES UNIDAS</t>
  </si>
  <si>
    <t>****8247*</t>
  </si>
  <si>
    <t>http://www.educa.madrid.org/cp.ciudadesunidas.sanfernando</t>
  </si>
  <si>
    <t>cp.ciudadesunidas.sanfernando@educa.madrid.org</t>
  </si>
  <si>
    <t>C.P.LAS CASTELLANAS</t>
  </si>
  <si>
    <t>BO.DE LAS CASTELLANAS</t>
  </si>
  <si>
    <t>C.P.NTRA.SRA.DEL PILAR (F)</t>
  </si>
  <si>
    <t>SAN FERNANDO DE HENARES</t>
  </si>
  <si>
    <t>COLEGIO-ESCOLANIA SANTO DOMINGO DE SILOS</t>
  </si>
  <si>
    <t>PADRES BENEDICTINOS</t>
  </si>
  <si>
    <t>Valle de los Caídos</t>
  </si>
  <si>
    <t>San Lorenzo de El Escorial</t>
  </si>
  <si>
    <t>http://www.valledeloscaidos.es/escolania</t>
  </si>
  <si>
    <t>administracion@escolaniasantacruz.es</t>
  </si>
  <si>
    <t>****8181*</t>
  </si>
  <si>
    <t>http://www.educa.madrid.org/cp.sanlorenzo.sanlorenzo</t>
  </si>
  <si>
    <t>cp.sanlorenzo.sanlorenzo@educa.madrid.org</t>
  </si>
  <si>
    <t>JUAN ABELLO</t>
  </si>
  <si>
    <t>PARROQUIA DE S LORENZO</t>
  </si>
  <si>
    <t>MEDINACELI</t>
  </si>
  <si>
    <t>LA INMACULADA CONCEPCION</t>
  </si>
  <si>
    <t>MM.CONCEPCIONISTAS MISIONERAS DE LA ENSEÑANZA</t>
  </si>
  <si>
    <t>****0983*</t>
  </si>
  <si>
    <t>Madre Carmen Salles</t>
  </si>
  <si>
    <t>http://www.educa.madrid.org/cc.inmaculadaconcepcion.sanlorenzo</t>
  </si>
  <si>
    <t>cc.inmaculadaconcepcion.sanlorenzo@educa.madrid.org</t>
  </si>
  <si>
    <t>secretmll@hotmail.com</t>
  </si>
  <si>
    <t>REAL COLEGIO ALFONSO XII</t>
  </si>
  <si>
    <t>PROVINCIA AGUSTINIANA MATRITENSE</t>
  </si>
  <si>
    <t>****0814*</t>
  </si>
  <si>
    <t>Juan de Borbón y Battenberg</t>
  </si>
  <si>
    <t>http://www.colegioalfonsoxii.com</t>
  </si>
  <si>
    <t>cc.rcalfonsodoce.sanlorenzo@educa.madrid.org</t>
  </si>
  <si>
    <t>secretario@colegioalfonsoxii.com</t>
  </si>
  <si>
    <t>CASA CUNA SANTA MARIA DE LEUCA</t>
  </si>
  <si>
    <t>SARMIENTO DE BENGOA</t>
  </si>
  <si>
    <t>NTRA. SRA. DEL PATROCINIO</t>
  </si>
  <si>
    <t>HH. CARMELITAS DE LA CARIDAD</t>
  </si>
  <si>
    <t>****0996*</t>
  </si>
  <si>
    <t>Leandro Rubio</t>
  </si>
  <si>
    <t>C.DE PREES.LAS CASILLAS</t>
  </si>
  <si>
    <t>LAS CASILLAS S/N</t>
  </si>
  <si>
    <t>E.M.LA BOYERIZA</t>
  </si>
  <si>
    <t>LA BOYERIZA</t>
  </si>
  <si>
    <t>GORGUEZ DE ABAJO</t>
  </si>
  <si>
    <t>GORGUEZ DE ARRIBA</t>
  </si>
  <si>
    <t>GENERAL IZQUIERDO</t>
  </si>
  <si>
    <t>****0006*</t>
  </si>
  <si>
    <t>http://www.educa.madrid.org/cp.generalizquierd.sanmartindelavega</t>
  </si>
  <si>
    <t>cp.generalizquierd.sanmartindelavega@educa.madrid.org</t>
  </si>
  <si>
    <t>FAB.NAC.DE LA MARAÑOSA MINISTERIO DEFENS</t>
  </si>
  <si>
    <t>POBLADO FABRICA NACIONAL</t>
  </si>
  <si>
    <t>SAN MARCOS</t>
  </si>
  <si>
    <t>****8164*</t>
  </si>
  <si>
    <t>abogados de atocha</t>
  </si>
  <si>
    <t>http://www.educa.madrid.org/cp.sanmarcos.sanmartindelavega</t>
  </si>
  <si>
    <t>cp.sanmarcos.sanmartindelavega@educa.madrid.org</t>
  </si>
  <si>
    <t>GRAL.MOLA</t>
  </si>
  <si>
    <t>VIRGEN DE LA NUEVA</t>
  </si>
  <si>
    <t>****8084*</t>
  </si>
  <si>
    <t>del Dr F Rodríguez de la Fuente</t>
  </si>
  <si>
    <t>San Martín de Valdeiglesias</t>
  </si>
  <si>
    <t>http://www.educa.madrid.org/cp.delanueva.sanmartindevaldeiglesias</t>
  </si>
  <si>
    <t>cp.delanueva.sanmartindevaldeiglesias@educa.madrid.org</t>
  </si>
  <si>
    <t>cp.virgen.de.la.nueva@centros2.pntic.mec.es</t>
  </si>
  <si>
    <t>C.N.DE F.P.DE 1 GRADO</t>
  </si>
  <si>
    <t>CTRA.DE TOLEDO 2</t>
  </si>
  <si>
    <t>PEDRO DE TOLOSA</t>
  </si>
  <si>
    <t>ESTUDIOS 1</t>
  </si>
  <si>
    <t>E.M.VENTA PESADILLA</t>
  </si>
  <si>
    <t>CTRA.BURGOS KM.26</t>
  </si>
  <si>
    <t>CRISTO DE LOS REMEDIOS</t>
  </si>
  <si>
    <t>****8496*</t>
  </si>
  <si>
    <t>de San Onofre</t>
  </si>
  <si>
    <t>http://www.educa.madrid.org/eei.cristodelosreme.sansebastian</t>
  </si>
  <si>
    <t>eei.cristodelosreme.sansebastian@educa.madrid.org</t>
  </si>
  <si>
    <t>FRANCISCO CARRILLO</t>
  </si>
  <si>
    <t>****8490*</t>
  </si>
  <si>
    <t>de Parroco Miguel Ruiz Felguera</t>
  </si>
  <si>
    <t>http://www.educa.madrid.org/cp.franciscocarrillo.sansebastian</t>
  </si>
  <si>
    <t>cp.franciscocarrillo.sansebastian@educa.madrid.org</t>
  </si>
  <si>
    <t>C.DE PREES.INMACULADA CONCEPCION</t>
  </si>
  <si>
    <t>RECREO 19</t>
  </si>
  <si>
    <t>LAURA ISABEL FERNANDEZ RODRIGUEZ</t>
  </si>
  <si>
    <t>***0806**</t>
  </si>
  <si>
    <t>cc.micole.sansebastian@educa.madrid.org</t>
  </si>
  <si>
    <t>micole-69@hotmail.com</t>
  </si>
  <si>
    <t>MIGUEL DE UNANUMO</t>
  </si>
  <si>
    <t>PTO S FRANCISCO DE ASIS</t>
  </si>
  <si>
    <t>DOS DE MAYO 1</t>
  </si>
  <si>
    <t>JOSE MARIA LORENZO</t>
  </si>
  <si>
    <t>COLEGIO JOSE MARIA LORENZO, S.A. 3289</t>
  </si>
  <si>
    <t>LORENZO FRUTOS 12</t>
  </si>
  <si>
    <t>SANTO TOMAS</t>
  </si>
  <si>
    <t>ANTONIO DIEZ GUTIERREZ</t>
  </si>
  <si>
    <t>GREGORIO IZQUIERDO 3 Y MAYOR 40</t>
  </si>
  <si>
    <t>NUESTRA SEÑORA DE VALVANERA</t>
  </si>
  <si>
    <t>****8223*</t>
  </si>
  <si>
    <t>de la Sierra</t>
  </si>
  <si>
    <t>http://www.educa.madrid.org/cp.valvanera.sansebastian</t>
  </si>
  <si>
    <t>cp.valvanera.sansebastian@educa.madrid.org</t>
  </si>
  <si>
    <t>SILVIO ABAD</t>
  </si>
  <si>
    <t>****8499*</t>
  </si>
  <si>
    <t>http://www.educa.madrid.org/cp.silvioabad.sansebastian</t>
  </si>
  <si>
    <t>cp.silvioabad.sansebastian@educa.madrid.org</t>
  </si>
  <si>
    <t>C.DE PREES.REYES CATOLICOS</t>
  </si>
  <si>
    <t>GRANERO 1</t>
  </si>
  <si>
    <t>JOAN MIRO</t>
  </si>
  <si>
    <t>****8834*</t>
  </si>
  <si>
    <t>de la Isla de la Palma</t>
  </si>
  <si>
    <t>http://www.educa.madrid.org/ies.joanmiro.sansebastian</t>
  </si>
  <si>
    <t>ies.joanmiro.sansebastian@educa.madrid.org</t>
  </si>
  <si>
    <t>COLEGIO INTERNACIONAL SEK-CIUDALCAMPO</t>
  </si>
  <si>
    <t>SEK- CIUDALCAMPO S.L., SOCIEDAD UNIPERSONAL</t>
  </si>
  <si>
    <t>****1308*</t>
  </si>
  <si>
    <t>de las Perdices</t>
  </si>
  <si>
    <t>sek-ciudalcampo@sek.es</t>
  </si>
  <si>
    <t>E.UNI.NIÑOS LA CEREDA</t>
  </si>
  <si>
    <t>SANTIAGO 99</t>
  </si>
  <si>
    <t>Santa María de la Alameda</t>
  </si>
  <si>
    <t>SANTIAGO 103</t>
  </si>
  <si>
    <t>JUAN DE ARELLANO</t>
  </si>
  <si>
    <t>LA SARTENILLA S/N</t>
  </si>
  <si>
    <t>Santorcaz</t>
  </si>
  <si>
    <t>QUEIPO DE LLANO</t>
  </si>
  <si>
    <t>Santos de la Humosa, Los</t>
  </si>
  <si>
    <t>VIRGEN DE LA HUNOSA</t>
  </si>
  <si>
    <t>Serna del Monte, La</t>
  </si>
  <si>
    <t>GLORIETA DE LAS FUENTES 1</t>
  </si>
  <si>
    <t>Serranillos del Valle</t>
  </si>
  <si>
    <t>GLORIETA DE LA FUENTE 1</t>
  </si>
  <si>
    <t>E.UNI.NIÑOS CARLOS RUIZ</t>
  </si>
  <si>
    <t>PZA.DE CARLOS RUIZ 1</t>
  </si>
  <si>
    <t>Sevilla la Nueva</t>
  </si>
  <si>
    <t>DUQUE DE RIVAS</t>
  </si>
  <si>
    <t>Villanueva</t>
  </si>
  <si>
    <t>http://www.educa.madrid.org/cp.duquederivas.sevilla</t>
  </si>
  <si>
    <t>cp.duquederivas.sevilla@educa.madrid.org</t>
  </si>
  <si>
    <t>****8778*</t>
  </si>
  <si>
    <t>Orden-Prado Real</t>
  </si>
  <si>
    <t>Soto del Real</t>
  </si>
  <si>
    <t>http://www.educa.madrid.org/cp.rosario.soto</t>
  </si>
  <si>
    <t>cp.rosario.soto@educa.madrid.org</t>
  </si>
  <si>
    <t>SOC.SAN FRANCISCO DE SALES, CONGREGACION SALESIANA</t>
  </si>
  <si>
    <t>Real</t>
  </si>
  <si>
    <t>http://soto.salesianos.es</t>
  </si>
  <si>
    <t>cc.elpilar.soto@educa.madrid.org</t>
  </si>
  <si>
    <t>secretaria@salesianoselpilar.com</t>
  </si>
  <si>
    <t>SANSUE A</t>
  </si>
  <si>
    <t>HUERTAS 13 Y 15 MAYOR 4</t>
  </si>
  <si>
    <t>Talamanca de Jarama</t>
  </si>
  <si>
    <t>****8868*</t>
  </si>
  <si>
    <t>del Ferrocarril</t>
  </si>
  <si>
    <t>Tielmes</t>
  </si>
  <si>
    <t>http://www.educa.madrid.org/cp.carlosruiz.tielmes</t>
  </si>
  <si>
    <t>cp.carlosruiz.tielmes@educa.madrid.org</t>
  </si>
  <si>
    <t>****8960*</t>
  </si>
  <si>
    <t>de la Era</t>
  </si>
  <si>
    <t>http://www.educa.madrid.org/cp.rosario.titulcia</t>
  </si>
  <si>
    <t>cp.rosario.titulcia@educa.madrid.org</t>
  </si>
  <si>
    <t>POBLADO RESIDENCIA DEL INTA 12</t>
  </si>
  <si>
    <t>Torrejón de Ardoz</t>
  </si>
  <si>
    <t>EL BUEN GOBERNADOR</t>
  </si>
  <si>
    <t>****8921*</t>
  </si>
  <si>
    <t>Constitución</t>
  </si>
  <si>
    <t>http://www.educa.madrid.org/cp.elbuengobernado.torrejondeardoz</t>
  </si>
  <si>
    <t>cp.elbuengobernado.torrejondeardoz@educa.madrid.org</t>
  </si>
  <si>
    <t>GABRIEL Y GALAN</t>
  </si>
  <si>
    <t>****8849*</t>
  </si>
  <si>
    <t>Ronda Poniente</t>
  </si>
  <si>
    <t>http://www.educa.madrid.org/cp.gabrielygalan.torrejondeardoz</t>
  </si>
  <si>
    <t>cp.gabrielygalan.torrejondeardoz@educa.madrid.org</t>
  </si>
  <si>
    <t>PRINCIPE DE ESPANA</t>
  </si>
  <si>
    <t>RONDA DE PONIENTE 7</t>
  </si>
  <si>
    <t>COLEGIO SAN JUAN BOSCO, S.L.</t>
  </si>
  <si>
    <t>****3523*</t>
  </si>
  <si>
    <t>Hierro</t>
  </si>
  <si>
    <t>http://www.educa.madrid.org/cc.sjuanbosco.torrejondeardoz</t>
  </si>
  <si>
    <t>cc.sjuanbosco.torrejondeardoz@educa.madrid.org</t>
  </si>
  <si>
    <t>colegio@sjbosco.e.telefonica.net</t>
  </si>
  <si>
    <t>SAN VALENTIN</t>
  </si>
  <si>
    <t>ISABEL GONZALEZ GUTIERREZ</t>
  </si>
  <si>
    <t>VIRGEN DE LORETO 19</t>
  </si>
  <si>
    <t>ALBA</t>
  </si>
  <si>
    <t>COLEGIO ALBA, S.L</t>
  </si>
  <si>
    <t>Manuel Sandoval</t>
  </si>
  <si>
    <t>http://www.colegioalba.com</t>
  </si>
  <si>
    <t>cc.alba.torrejondeardoz@educa.madrid.org</t>
  </si>
  <si>
    <t>jefedeestudios@colegioalba.com, direccion@colegioalba.com</t>
  </si>
  <si>
    <t>LICEO NTRA.SRA.DEL ROSARIO</t>
  </si>
  <si>
    <t>JULIAN GUILLAMAS HIDALGO</t>
  </si>
  <si>
    <t>SOLEDAD, 39</t>
  </si>
  <si>
    <t>PAT HIJOS DE RAMON CARNICER</t>
  </si>
  <si>
    <t>PATRONATO HIJOS R CARNICER</t>
  </si>
  <si>
    <t>COBRE</t>
  </si>
  <si>
    <t>M.VICTORIA SILVERIO JIMENEZ</t>
  </si>
  <si>
    <t>CANTO 5</t>
  </si>
  <si>
    <t>FABREGAS</t>
  </si>
  <si>
    <t>JAIME JOSE FABREGAS DEL CORRAL</t>
  </si>
  <si>
    <t>LIBERTAD,5</t>
  </si>
  <si>
    <t>****8923*</t>
  </si>
  <si>
    <t>http://www.educa.madrid.org/cp.cervantes.torrejondeardoz</t>
  </si>
  <si>
    <t>cp.cervantes.torrejondeardoz@educa.madrid.org</t>
  </si>
  <si>
    <t>LA GAVIOTA</t>
  </si>
  <si>
    <t>****8038*</t>
  </si>
  <si>
    <t>Cristal</t>
  </si>
  <si>
    <t>http://www.educa.madrid.org/cp.lagaviota.torrejondeardoz</t>
  </si>
  <si>
    <t>cp.lagaviota.torrejondeardoz@educa.madrid.org</t>
  </si>
  <si>
    <t>cp.la.gaviota@centros2.pntic.mec.es</t>
  </si>
  <si>
    <t>SAN JUAN EVANGELISTA</t>
  </si>
  <si>
    <t>COLEGIO S. JUAN EVANGELISTA,SL-DIOCESIS DE ALCALA DE HENARES</t>
  </si>
  <si>
    <t>Valle del Tormes</t>
  </si>
  <si>
    <t>2 V</t>
  </si>
  <si>
    <t>http://www.colegiosje.com</t>
  </si>
  <si>
    <t>cc.sanjuanevangelista.torrejondeardoz@educa.madrid.org</t>
  </si>
  <si>
    <t>secretaria@colegiosje.es</t>
  </si>
  <si>
    <t>J.A.B.Y.</t>
  </si>
  <si>
    <t>COLEGIO JABY, S.L.</t>
  </si>
  <si>
    <t>****6717*</t>
  </si>
  <si>
    <t>Cristo</t>
  </si>
  <si>
    <t>http://www.colegiojaby.com</t>
  </si>
  <si>
    <t>cc.jaby.torrejondeardoz@educa.madrid.org</t>
  </si>
  <si>
    <t>direccion@colegiojaby.com</t>
  </si>
  <si>
    <t>C.P.SOTO DE ALDOVEA</t>
  </si>
  <si>
    <t>SOTO DE ALDOVEA</t>
  </si>
  <si>
    <t>****8723*</t>
  </si>
  <si>
    <t>Plata</t>
  </si>
  <si>
    <t>http://www.educa.madrid.org/ies.isaacperal.torrejondeardoz</t>
  </si>
  <si>
    <t>ies.isaacperal.torrejondeardoz@educa.madrid.org</t>
  </si>
  <si>
    <t>LAS VEREDILLAS</t>
  </si>
  <si>
    <t>****8446*</t>
  </si>
  <si>
    <t>Lisboa</t>
  </si>
  <si>
    <t>http://www.educa.madrid.org/ies.lasveredillas.torrejondeardoz</t>
  </si>
  <si>
    <t>ies.lasveredillas.torrejondeardoz@educa.madrid.org</t>
  </si>
  <si>
    <t>C.N.M.PELAYO</t>
  </si>
  <si>
    <t>PELAYO Y MARMOL S/N</t>
  </si>
  <si>
    <t>BEBE</t>
  </si>
  <si>
    <t>MARISA MULLER SANTORI</t>
  </si>
  <si>
    <t>BELGRADO 5 COLONIA VIRGEN DE LORETO</t>
  </si>
  <si>
    <t>E.UNI.M.SOTO DE ALDOVEA</t>
  </si>
  <si>
    <t>****8050*</t>
  </si>
  <si>
    <t>Cádiz</t>
  </si>
  <si>
    <t>Torrejón de la Calzada</t>
  </si>
  <si>
    <t>www.educa2.madrid.org/web/centro.cp.sanjose.torrejondelacalzada</t>
  </si>
  <si>
    <t>cp.sanjose.torrejondelacalzada@educa.madrid.org</t>
  </si>
  <si>
    <t>****8760*</t>
  </si>
  <si>
    <t>San Nicasio</t>
  </si>
  <si>
    <t>Torrejón de Velasco</t>
  </si>
  <si>
    <t>http://www.educa.madrid.org/cp.pilar.torrejondevelasco</t>
  </si>
  <si>
    <t>cp.pilar.torrejondevelasco@educa.madrid.org</t>
  </si>
  <si>
    <t>COL LIBRE ADOPTADO CARDENAL CISNEROS</t>
  </si>
  <si>
    <t>BDA.DE SANTA BARBARA</t>
  </si>
  <si>
    <t>SAN JUAN CANCIO Y SANTA TERESA</t>
  </si>
  <si>
    <t>HH CARMELITAS DE LA CARIDAD</t>
  </si>
  <si>
    <t>MONTALBAN 25</t>
  </si>
  <si>
    <t>ALTO JARAMA</t>
  </si>
  <si>
    <t>Caja Ahorros y Monte de Piedad</t>
  </si>
  <si>
    <t>http://www.educa.madrid.org/ies.altojarama.torrelaguna</t>
  </si>
  <si>
    <t>ies.altojarama.torrelaguna@educa.madrid.org</t>
  </si>
  <si>
    <t>****8777*</t>
  </si>
  <si>
    <t>de Fray José de Almonacid</t>
  </si>
  <si>
    <t>http://www.educa.madrid.org/cp.cardenalcisnero.torrelaguna</t>
  </si>
  <si>
    <t>cp.cardenalcisnero.torrelaguna@educa.madrid.org</t>
  </si>
  <si>
    <t>REAL 42</t>
  </si>
  <si>
    <t>Torrelodones</t>
  </si>
  <si>
    <t>REAL 50</t>
  </si>
  <si>
    <t>PARROQUIA DE SAN IGNACIO DE LOYOLA</t>
  </si>
  <si>
    <t>****0242*</t>
  </si>
  <si>
    <t>de Andrés Vergara</t>
  </si>
  <si>
    <t>http://www.sanignaciotorrelodones.com/</t>
  </si>
  <si>
    <t>cc.sanignaciodeloyola.torrelodones@educa.madrid.org</t>
  </si>
  <si>
    <t>colegio@sanignaciotorrelodones.es</t>
  </si>
  <si>
    <t>****8552*</t>
  </si>
  <si>
    <t>de José María Unceta</t>
  </si>
  <si>
    <t>http://www.educa.madrid.org/cp.losangeles.torrelodones</t>
  </si>
  <si>
    <t>cp.losangeles.torrelodones@educa.madrid.org</t>
  </si>
  <si>
    <t>NUESTRA SEÑORA DE LOURDES</t>
  </si>
  <si>
    <t>****8980*</t>
  </si>
  <si>
    <t>Nuestra Señora del Carmen</t>
  </si>
  <si>
    <t>http://www.educa.madrid.org/cp.lourdes.torrelodones</t>
  </si>
  <si>
    <t>cp.lourdes.torrelodones@educa.madrid.org</t>
  </si>
  <si>
    <t>COL.PARV.</t>
  </si>
  <si>
    <t>REAL 49</t>
  </si>
  <si>
    <t>NUESTRA SEÑORA DEL ROSARIO</t>
  </si>
  <si>
    <t>****8218*</t>
  </si>
  <si>
    <t>Paraísos</t>
  </si>
  <si>
    <t>Torres de la Alameda</t>
  </si>
  <si>
    <t>http://www.educa.madrid.org/cp.rosario.torres</t>
  </si>
  <si>
    <t>cp.rosario.torres@educa.madrid.org</t>
  </si>
  <si>
    <t>CTRA.BREA DE TAJO S/N</t>
  </si>
  <si>
    <t>Valdaracete</t>
  </si>
  <si>
    <t>COTO FUENSAUCO</t>
  </si>
  <si>
    <t>FINCA COTO FUENSAUCO</t>
  </si>
  <si>
    <t>ANGEL CASTRO</t>
  </si>
  <si>
    <t>Silo</t>
  </si>
  <si>
    <t>Valdeavero</t>
  </si>
  <si>
    <t>http://www.educa.madrid.org/cp.angelcastro.valdeavero</t>
  </si>
  <si>
    <t>cp.angelcastro.valdeavero@educa.madrid.org</t>
  </si>
  <si>
    <t>C.P.(M)</t>
  </si>
  <si>
    <t>CTRA.S/N</t>
  </si>
  <si>
    <t>E.N.DE VALDELAGUNA</t>
  </si>
  <si>
    <t>JOSE ANTONIO</t>
  </si>
  <si>
    <t>Valdelaguna</t>
  </si>
  <si>
    <t>JOSE ANTONIO 1</t>
  </si>
  <si>
    <t>ERAS 12</t>
  </si>
  <si>
    <t>Valdemanco</t>
  </si>
  <si>
    <t>LA VIRGEN S/N</t>
  </si>
  <si>
    <t>Valdemaqueda</t>
  </si>
  <si>
    <t>JUAN FALCO</t>
  </si>
  <si>
    <t>****8560*</t>
  </si>
  <si>
    <t>Valdemorillo</t>
  </si>
  <si>
    <t>http://www.educa.madrid.org/cp.juanfalco.valdemorillo</t>
  </si>
  <si>
    <t>cp.juanfalco.valdemorillo@educa.madrid.org</t>
  </si>
  <si>
    <t>PAT ARZOBISPAL DE E P ERMITA STMO CRISTO</t>
  </si>
  <si>
    <t>PATRONATO ARZOBISPAL</t>
  </si>
  <si>
    <t>CRISTO DE LA SALUD 17</t>
  </si>
  <si>
    <t>CRISTO DE LA SALUD</t>
  </si>
  <si>
    <t>****8527*</t>
  </si>
  <si>
    <t>http://www.educa.madrid.org/cp.cristodelasalud.valdemoro</t>
  </si>
  <si>
    <t>cp.cristodelasalud.valdemoro@educa.madrid.org</t>
  </si>
  <si>
    <t>ARZOBISPO MORCILLO</t>
  </si>
  <si>
    <t>CARITAS DIOCESANA DE GETAFE</t>
  </si>
  <si>
    <t>Estrella de Elola</t>
  </si>
  <si>
    <t>http://www.educa.madrid.org/cc.arzobispomorcillo.valdemoro</t>
  </si>
  <si>
    <t>cc.arzobispomorcillo.valdemoro@educa.madrid.org</t>
  </si>
  <si>
    <t>ecamfp@ecamfp.es</t>
  </si>
  <si>
    <t>****0759*</t>
  </si>
  <si>
    <t>http://www.sanjosevaldemoro.es</t>
  </si>
  <si>
    <t>cc.sanjose.valdemoro@educa.madrid.org</t>
  </si>
  <si>
    <t>direcciontitular@sanjosevaldemoro.es</t>
  </si>
  <si>
    <t>MARQUES DE VALLEJO</t>
  </si>
  <si>
    <t>ASOCIACION PRO-HUERFANOS GUARDIA CIVIL</t>
  </si>
  <si>
    <t>****3974*</t>
  </si>
  <si>
    <t>Finca el Juncarejo</t>
  </si>
  <si>
    <t>https://www.colegiomarquesdevallejo.es/</t>
  </si>
  <si>
    <t>marquesdevallejo@aphgc.es</t>
  </si>
  <si>
    <t>Secretariacmv@aphgc.es</t>
  </si>
  <si>
    <t>****8526*</t>
  </si>
  <si>
    <t>http://www.educa.madrid.org/cp.vicentealeixandre.valdemoro</t>
  </si>
  <si>
    <t>cp.vicentealeixandre.valdemoro@educa.madrid.org</t>
  </si>
  <si>
    <t>COLEGIO SAMER CALASANZ S.L.</t>
  </si>
  <si>
    <t>****0308*</t>
  </si>
  <si>
    <t>Tenerías</t>
  </si>
  <si>
    <t>http://www.samercalasanz.es</t>
  </si>
  <si>
    <t>cc.samercalasanz.valdemoro@educa.madrid.org</t>
  </si>
  <si>
    <t>direccion@samercalasanz.es</t>
  </si>
  <si>
    <t>RAMON LINACERO</t>
  </si>
  <si>
    <t>****8188*</t>
  </si>
  <si>
    <t>de Alcalá (Alalpardo)</t>
  </si>
  <si>
    <t>Valdeolmos-Alalpardo</t>
  </si>
  <si>
    <t>http://www.educa.madrid.org/cp.ramonlinacero.alalpardo</t>
  </si>
  <si>
    <t>cp.ramonlinacero.alalpardo@educa.madrid.org</t>
  </si>
  <si>
    <t>C.P.MANOLITA LOPEZ MARQUES</t>
  </si>
  <si>
    <t>CTRA.</t>
  </si>
  <si>
    <t>FELIX RODRIGUEZ DE LA FUENTE</t>
  </si>
  <si>
    <t>PZA.Y CALLEJON DE LA IGLESIA</t>
  </si>
  <si>
    <t>Valdepiélagos</t>
  </si>
  <si>
    <t>JESUS ARAMBURU</t>
  </si>
  <si>
    <t>****8973*</t>
  </si>
  <si>
    <t>del Jarama</t>
  </si>
  <si>
    <t>Valdetorres de Jarama</t>
  </si>
  <si>
    <t>http://www.educa.madrid.org/cp.jesusaramburu.valdetorres</t>
  </si>
  <si>
    <t>cp.jesusaramburu.valdetorres@educa.madrid.org</t>
  </si>
  <si>
    <t>****8071*</t>
  </si>
  <si>
    <t>Miguel Cervantes</t>
  </si>
  <si>
    <t>Valdilecha</t>
  </si>
  <si>
    <t>http://www.educa.madrid.org/cp.cervantes.valdilecha</t>
  </si>
  <si>
    <t>cp.cervantes.valdilecha@educa.madrid.org</t>
  </si>
  <si>
    <t>E.UNI.NIÑOS SAN ISIDRO</t>
  </si>
  <si>
    <t>SAN ROQUE 1</t>
  </si>
  <si>
    <t>Valverde de Alcalá</t>
  </si>
  <si>
    <t>S.ISIDRO</t>
  </si>
  <si>
    <t>S.ROQUE 1</t>
  </si>
  <si>
    <t>VALDEMERA</t>
  </si>
  <si>
    <t>****8194*</t>
  </si>
  <si>
    <t>San Antonio</t>
  </si>
  <si>
    <t>http://www.educa.madrid.org/cp.valdemera.velilla</t>
  </si>
  <si>
    <t>cp.valdemera.velilla@educa.madrid.org</t>
  </si>
  <si>
    <t>CTRA.DEL VELLON</t>
  </si>
  <si>
    <t>Vellón, El</t>
  </si>
  <si>
    <t>PZA.DE LA IGLESIA S/N</t>
  </si>
  <si>
    <t>CONCEPCION GARCIA ROBLES</t>
  </si>
  <si>
    <t>Villaconejos</t>
  </si>
  <si>
    <t>http://www.educa.madrid.org/cp.concepciongarcia.villaconejos</t>
  </si>
  <si>
    <t>cp.concepciongarcia.villaconejos@educa.madrid.org</t>
  </si>
  <si>
    <t>HNAS.DE LA CARIDAD (MALLORQUINAS)</t>
  </si>
  <si>
    <t>GRAL.VARELA,39</t>
  </si>
  <si>
    <t>Villa del Prado</t>
  </si>
  <si>
    <t>NUESTRA SEÑORA DE LA POVEDA</t>
  </si>
  <si>
    <t>****8020*</t>
  </si>
  <si>
    <t>de Francisco Cales Otero</t>
  </si>
  <si>
    <t>http://www.educa.madrid.org/cp.poveda.villadelprado</t>
  </si>
  <si>
    <t>cp.poveda.villadelprado@educa.madrid.org</t>
  </si>
  <si>
    <t>GREGORIO CANELLA</t>
  </si>
  <si>
    <t>****8741*</t>
  </si>
  <si>
    <t>Valdeláguila</t>
  </si>
  <si>
    <t>Villalbilla</t>
  </si>
  <si>
    <t>http://www.educa.madrid.org/cp.gregoriocanella.villalbilla</t>
  </si>
  <si>
    <t>cp.gregoriocanella.villalbilla@educa.madrid.org</t>
  </si>
  <si>
    <t>VIRGEN DE ARBUEL</t>
  </si>
  <si>
    <t>Villamanrique de Tajo</t>
  </si>
  <si>
    <t>SAN DAMASO</t>
  </si>
  <si>
    <t>****8078*</t>
  </si>
  <si>
    <t>real cañada segoviana</t>
  </si>
  <si>
    <t>Villamanta</t>
  </si>
  <si>
    <t>http://www.educa.madrid.org/cp.sandamaso.villamanta</t>
  </si>
  <si>
    <t>cp.sandamaso.villamanta@educa.madrid.org</t>
  </si>
  <si>
    <t>IGLESIA 1</t>
  </si>
  <si>
    <t>VILLAMANTILLA</t>
  </si>
  <si>
    <t>Villamantilla</t>
  </si>
  <si>
    <t>SANTIAGO APOSTOL</t>
  </si>
  <si>
    <t>****8815*</t>
  </si>
  <si>
    <t>Polideportivo</t>
  </si>
  <si>
    <t>Villanueva de la Cañada</t>
  </si>
  <si>
    <t>http://www.educa.madrid.org/cp.santiagoapostol.villanuevadelacanada</t>
  </si>
  <si>
    <t>cp.santiagoapostol.villanuevadelacanada@educa.madrid.org</t>
  </si>
  <si>
    <t>COLEGIO INTERNACIONAL SEK-EL CASTILLO</t>
  </si>
  <si>
    <t>SEK EL CASTILLO, S.L.</t>
  </si>
  <si>
    <t>****3671*</t>
  </si>
  <si>
    <t>Castillo de Alarcón</t>
  </si>
  <si>
    <t>http://sek.es</t>
  </si>
  <si>
    <t>sek-castillo@sek.es</t>
  </si>
  <si>
    <t>antonio.fernandez@sek.es</t>
  </si>
  <si>
    <t>SAN LUCAS</t>
  </si>
  <si>
    <t>****8263*</t>
  </si>
  <si>
    <t>Villanueva del Pardillo</t>
  </si>
  <si>
    <t>http://www.educa.madrid.org/cp.sanlucas.villanuevadelpardillo</t>
  </si>
  <si>
    <t>cp.sanlucas.villanuevadelpardillo@educa.madrid.org</t>
  </si>
  <si>
    <t>E.UNI.NIÑOS CRISTO DE LA CAMPANA</t>
  </si>
  <si>
    <t>Villanueva de Perales</t>
  </si>
  <si>
    <t>CRISTO DE LA CAMPANA</t>
  </si>
  <si>
    <t>CNO.DE CHAPINERIA S/N</t>
  </si>
  <si>
    <t>NTRA.SRA.DE LA ANTIGUA</t>
  </si>
  <si>
    <t>Villar del Olmo</t>
  </si>
  <si>
    <t>C.P.NTRA.SRA.ANTIGUA</t>
  </si>
  <si>
    <t>NUESTRA SEÑORA DE LA VICTORIA</t>
  </si>
  <si>
    <t>****8932*</t>
  </si>
  <si>
    <t>del Viso</t>
  </si>
  <si>
    <t>Villarejo de Salvanés</t>
  </si>
  <si>
    <t>http://www.educa.madrid.org/cp.victorias.villarejo</t>
  </si>
  <si>
    <t>cp.victorias.villarejo@educa.madrid.org</t>
  </si>
  <si>
    <t>SANTA ELENA</t>
  </si>
  <si>
    <t>FUNDACION BENEFICO-DOCENTE SANTA ELENA</t>
  </si>
  <si>
    <t>****2412*</t>
  </si>
  <si>
    <t>de Luis de Requesens</t>
  </si>
  <si>
    <t>http://www.colegiosantaelena.com</t>
  </si>
  <si>
    <t>cc.santaelena.villarejo@educa.madrid.org</t>
  </si>
  <si>
    <t>director@colegiosantaelena.es</t>
  </si>
  <si>
    <t>NUESTRA SEÑORA DE LA VICTORIA DE LEPANTO</t>
  </si>
  <si>
    <t>****1042*</t>
  </si>
  <si>
    <t>http://www.educa.madrid.org/ies.victoria.villarejo</t>
  </si>
  <si>
    <t>ies.victoria.villarejo@educa.madrid.org</t>
  </si>
  <si>
    <t>HERMANOS GARCIA NOBLEJAS</t>
  </si>
  <si>
    <t>****8253*</t>
  </si>
  <si>
    <t>Madroño</t>
  </si>
  <si>
    <t>http://www.educa.madrid.org/cp.garcianoblejas.villaviciosa</t>
  </si>
  <si>
    <t>cp.garcianoblejas.villaviciosa@educa.madrid.org</t>
  </si>
  <si>
    <t>HH. DE LA CARIDAD DE SAN VICENTE DE PAUL</t>
  </si>
  <si>
    <t>MAYOR 12</t>
  </si>
  <si>
    <t>C.P.BARRIO GUADARRAMA</t>
  </si>
  <si>
    <t>BO.GUADARRAMA</t>
  </si>
  <si>
    <t>COLEGIO ALCALA</t>
  </si>
  <si>
    <t>COLEGIO ALCALA S.L.</t>
  </si>
  <si>
    <t>****1643*</t>
  </si>
  <si>
    <t>Alférez Luis Martín Vidales</t>
  </si>
  <si>
    <t>http://www.colegioalcala.es</t>
  </si>
  <si>
    <t>cc.alcala.villaviciosa@educa.madrid.org</t>
  </si>
  <si>
    <t>info@colegioalcala.es</t>
  </si>
  <si>
    <t>ESCUELA DE CAPATACES FORESTALES</t>
  </si>
  <si>
    <t>VILLAVICIOSA DE ODON</t>
  </si>
  <si>
    <t>BOSQUE REAL COLLEGE</t>
  </si>
  <si>
    <t>BOSQUE REAL, S.L. UNIPERSONAL</t>
  </si>
  <si>
    <t>****8045*</t>
  </si>
  <si>
    <t>Duero</t>
  </si>
  <si>
    <t>sectecnica@everestelbosque.com</t>
  </si>
  <si>
    <t>secretaria@bosquerealcollege.com</t>
  </si>
  <si>
    <t>E.M.CARLOS RUIZ</t>
  </si>
  <si>
    <t>Villavieja del Lozoya</t>
  </si>
  <si>
    <t>LA ESTACION Y PAJARES</t>
  </si>
  <si>
    <t>Zarzalejo</t>
  </si>
  <si>
    <t>LA ESTACION</t>
  </si>
  <si>
    <t>ESCUELA DE PARVULOS PAT DIOCESANO</t>
  </si>
  <si>
    <t>PAT DIOCESANO</t>
  </si>
  <si>
    <t>ZARZALEJO</t>
  </si>
  <si>
    <t>VICENTE PALMAROLI</t>
  </si>
  <si>
    <t>PZA.DEL AYTO.</t>
  </si>
  <si>
    <t>SAN JOSE DE VALDERAS</t>
  </si>
  <si>
    <t>****8456*</t>
  </si>
  <si>
    <t>Derechos Humanos</t>
  </si>
  <si>
    <t>http://www.educa.madrid.org/cp.sanjosedevalderas.alcorcon</t>
  </si>
  <si>
    <t>cp.sanjosedevalderas.alcorcon@educa.madrid.org</t>
  </si>
  <si>
    <t>****8878*</t>
  </si>
  <si>
    <t>de la Fuente del Cajón</t>
  </si>
  <si>
    <t>http://www.educa.madrid.org/cp.sanandres.colmenarviejo</t>
  </si>
  <si>
    <t>cp.sanandres.colmenarviejo@educa.madrid.org</t>
  </si>
  <si>
    <t>****8801*</t>
  </si>
  <si>
    <t>de Valdebernardo</t>
  </si>
  <si>
    <t>http://www.educa.madrid.org/ies.felipesegundo.madrid</t>
  </si>
  <si>
    <t>ies.felipesegundo.madrid@educa.madrid.org</t>
  </si>
  <si>
    <t>C.N.M.SALZILLO</t>
  </si>
  <si>
    <t>PARQUE ESTORIL II</t>
  </si>
  <si>
    <t>CIUDAD DE GETAFE</t>
  </si>
  <si>
    <t>****8767*</t>
  </si>
  <si>
    <t>http://www.educa.madrid.org/cp.ciudaddegetafe.getafe</t>
  </si>
  <si>
    <t>cp.ciudaddegetafe.getafe@educa.madrid.org</t>
  </si>
  <si>
    <t>COL.PARV.JOSE DE ECHEGARAY</t>
  </si>
  <si>
    <t>ARROYO FONTARRON 369</t>
  </si>
  <si>
    <t>APANSA</t>
  </si>
  <si>
    <t>ASOC.PADRES AMIG. NIÑOS SUBDOT. ALCORCON</t>
  </si>
  <si>
    <t>PUENTEDEUME 6 Y 7-CARBALLINO S/N</t>
  </si>
  <si>
    <t>INGLAN</t>
  </si>
  <si>
    <t>INGLAN, S.A.</t>
  </si>
  <si>
    <t>****5685*</t>
  </si>
  <si>
    <t>http://www.educa.madrid.org/cc.inglan.getafe</t>
  </si>
  <si>
    <t>cc.inglan.getafe@educa.madrid.org</t>
  </si>
  <si>
    <t>secretaria@cfpinglan.com</t>
  </si>
  <si>
    <t>C.E.U.S.A.(CENTRO DE ESTUDIOS UNIVERSAL)</t>
  </si>
  <si>
    <t>CENTRO DE ESTUDIOS UNIVERSAL S.A.</t>
  </si>
  <si>
    <t>ATOCHA 23</t>
  </si>
  <si>
    <t>MARY WARD COLLEGE</t>
  </si>
  <si>
    <t>INST. BIENAVENTURADA VIRGEN MARIA</t>
  </si>
  <si>
    <t>CASTELLON DE LA PLANA 6</t>
  </si>
  <si>
    <t>INSTITUTO RADIO TELEVISION ESPAÑOLA (INSTITUTO RTVE)</t>
  </si>
  <si>
    <t>CORPORACION DE RADIO Y TELEVISION ESPAÑOLA, S.A.</t>
  </si>
  <si>
    <t>****1855*</t>
  </si>
  <si>
    <t>de la Dehesa de la Villa</t>
  </si>
  <si>
    <t>https://www.rtve.es/instituto</t>
  </si>
  <si>
    <t>formacion.profesional@rtve.es</t>
  </si>
  <si>
    <t>instituto.direccion@rtve.es</t>
  </si>
  <si>
    <t>PROJARDIN RETIRO</t>
  </si>
  <si>
    <t>PROMOCION DE JARDINES DE INFANCIA, S.A.</t>
  </si>
  <si>
    <t>****3889*</t>
  </si>
  <si>
    <t>del Doctor Laguna</t>
  </si>
  <si>
    <t>retiro@projardin.es</t>
  </si>
  <si>
    <t>PIBE</t>
  </si>
  <si>
    <t>MARIA DEL PRADO GOMEZ GOMEZ</t>
  </si>
  <si>
    <t>ALFARO 9</t>
  </si>
  <si>
    <t>LOS CASTILLOS</t>
  </si>
  <si>
    <t>****8207*</t>
  </si>
  <si>
    <t>referendum viñagrande</t>
  </si>
  <si>
    <t>http://www.educa.madrid.org/cp.loscastillos.alcorcon</t>
  </si>
  <si>
    <t>cp.loscastillos.alcorcon@educa.madrid.org</t>
  </si>
  <si>
    <t>RAMON MARIA DEL VALLE INCLAN</t>
  </si>
  <si>
    <t>****8907*</t>
  </si>
  <si>
    <t>http://www.educa.madrid.org/cp.valleinclan.madrid</t>
  </si>
  <si>
    <t>cp.valleinclan.madrid@educa.madrid.org</t>
  </si>
  <si>
    <t>NUESTRA SEÑORA DE LA FUENCISLA</t>
  </si>
  <si>
    <t>****8424*</t>
  </si>
  <si>
    <t>de Tomelloso</t>
  </si>
  <si>
    <t>http://www.educa.madrid.org/cp.fuencisla.madrid</t>
  </si>
  <si>
    <t>cp.fuencisla.madrid@educa.madrid.org</t>
  </si>
  <si>
    <t>IGNACIO ZULOAGA</t>
  </si>
  <si>
    <t>****8917*</t>
  </si>
  <si>
    <t>de Alejandro Rodríguez</t>
  </si>
  <si>
    <t>http://www.educa.madrid.org/cp.zuloaga.madrid</t>
  </si>
  <si>
    <t>cp.zuloaga.madrid@educa.madrid.org</t>
  </si>
  <si>
    <t>VIRGEN DEL CERRO</t>
  </si>
  <si>
    <t>****8844*</t>
  </si>
  <si>
    <t>de Mohernando</t>
  </si>
  <si>
    <t>http://www.educa.madrid.org/cp.cerro.madrid</t>
  </si>
  <si>
    <t>cp.cerro.madrid@educa.madrid.org</t>
  </si>
  <si>
    <t>****8714*</t>
  </si>
  <si>
    <t>http://www.educa.madrid.org/cp.garcialorca.madrid</t>
  </si>
  <si>
    <t>cp.garcialorca.madrid@educa.madrid.org</t>
  </si>
  <si>
    <t>FONTARRON</t>
  </si>
  <si>
    <t>****8502*</t>
  </si>
  <si>
    <t>http://www.educa.madrid.org/cp.fontarron.madrid</t>
  </si>
  <si>
    <t>cp.fontarron.madrid@educa.madrid.org</t>
  </si>
  <si>
    <t>CP.FONTARRON.MADRID@EDUCA.MADRID.ORG</t>
  </si>
  <si>
    <t>****8259*</t>
  </si>
  <si>
    <t>31 DE OCTUBRE 12</t>
  </si>
  <si>
    <t>****8124*</t>
  </si>
  <si>
    <t>Asturias</t>
  </si>
  <si>
    <t>http://www.educa.madrid.org/ies.vicentealeixand.pinto</t>
  </si>
  <si>
    <t>ies.vicentealeixand.pinto@educa.madrid.org</t>
  </si>
  <si>
    <t>PRINCIPE FELIPE</t>
  </si>
  <si>
    <t>de Valdelasfuentes</t>
  </si>
  <si>
    <t>http://www.educa.madrid.org/cp.principefelipe.sansebastian</t>
  </si>
  <si>
    <t>cp.principefelipe.sansebastian@educa.madrid.org</t>
  </si>
  <si>
    <t>COL.N.M.LAS AGUILAS</t>
  </si>
  <si>
    <t>GRAL.SALIQUET 97 POL.C.CARABANCHEL</t>
  </si>
  <si>
    <t>RAMON PEREZ DE AYALA</t>
  </si>
  <si>
    <t>****8696*</t>
  </si>
  <si>
    <t>de Motilla del Palancar</t>
  </si>
  <si>
    <t>http://www.educa.madrid.org/cp.perezdeayala.madrid</t>
  </si>
  <si>
    <t>cp.perezdeayala.madrid@educa.madrid.org</t>
  </si>
  <si>
    <t>SOLAM</t>
  </si>
  <si>
    <t>FRANCISCO VILLENA MARTINEZ</t>
  </si>
  <si>
    <t>PANADES 20-22</t>
  </si>
  <si>
    <t>CIRCULO ECCA</t>
  </si>
  <si>
    <t>JUNTA PRO.EDU.ORGZ,RADIO ECCA</t>
  </si>
  <si>
    <t>****8208*</t>
  </si>
  <si>
    <t>de los Castillos</t>
  </si>
  <si>
    <t>http://www.educa.madrid.org/ies.loscastillos.alcorcon</t>
  </si>
  <si>
    <t>ies.loscastillos.alcorcon@educa.madrid.org</t>
  </si>
  <si>
    <t>ARTHUR FRANCIS PALUSO</t>
  </si>
  <si>
    <t>****2161*</t>
  </si>
  <si>
    <t>del Pingüino</t>
  </si>
  <si>
    <t>ceiparque@ceiparque.e.telefonica.net</t>
  </si>
  <si>
    <t>COLEGIO SEI DOS PARQUES</t>
  </si>
  <si>
    <t>SOCIEDAD EDUCATIVA ARGANZUELA, S.L.</t>
  </si>
  <si>
    <t>****8728*</t>
  </si>
  <si>
    <t>de San Anastasio</t>
  </si>
  <si>
    <t>http://www.educa.madrid.org/cc.dosparques.madrid</t>
  </si>
  <si>
    <t>cc.dosparques.madrid@educa.madrid.org</t>
  </si>
  <si>
    <t>secretaria@colegioseidosparques.com</t>
  </si>
  <si>
    <t>RELIGIOSAS ADORATRICES</t>
  </si>
  <si>
    <t>PADRE DAMIAN 52</t>
  </si>
  <si>
    <t>INFANTA ELENA</t>
  </si>
  <si>
    <t>FERNANDEZ VITORIO 12</t>
  </si>
  <si>
    <t>C.P.SANTOS JUSTO Y PASTOR</t>
  </si>
  <si>
    <t>CUNA DE JESUS</t>
  </si>
  <si>
    <t>HNAS. SALESIANAS DEL SAGRADO CORAZON DE JESUS</t>
  </si>
  <si>
    <t>****0733*</t>
  </si>
  <si>
    <t>de Ferrer del Río</t>
  </si>
  <si>
    <t>cc.cunadejesus.madrid@educa.madrid.org</t>
  </si>
  <si>
    <t>cunadejesusdir@planalfa.es</t>
  </si>
  <si>
    <t>HEIDI</t>
  </si>
  <si>
    <t>SOLEDAD DEL RIO DEL AMO</t>
  </si>
  <si>
    <t>PLUS ULTRA</t>
  </si>
  <si>
    <t>ANTONIO PORTUGAL RAMIREZ</t>
  </si>
  <si>
    <t>de Oliva de Plasencia</t>
  </si>
  <si>
    <t>JOYFE</t>
  </si>
  <si>
    <t>COLEGIO JOYFE, S.L.U.</t>
  </si>
  <si>
    <t>****3213*</t>
  </si>
  <si>
    <t>de Vital Aza</t>
  </si>
  <si>
    <t>http://www.joyfe.es</t>
  </si>
  <si>
    <t>expedientes.joyfe@iepgroup.es</t>
  </si>
  <si>
    <t>****8158*</t>
  </si>
  <si>
    <t>del Olivo</t>
  </si>
  <si>
    <t>http://www.educa.madrid.org/cp.tirsodemolina.colmenarviejo</t>
  </si>
  <si>
    <t>cp.tirsodemolina.colmenarviejo@educa.madrid.org</t>
  </si>
  <si>
    <t>SDAD. COOP. MADRILEÑA LOS ANGELES</t>
  </si>
  <si>
    <t>****3588*</t>
  </si>
  <si>
    <t>de Tiselius</t>
  </si>
  <si>
    <t>http://www.colegiolosangeles.net</t>
  </si>
  <si>
    <t>cc.losangeles.getafe@educa.madrid.org</t>
  </si>
  <si>
    <t>colegiolosangeles@colegiolosangeles.net</t>
  </si>
  <si>
    <t>ESTRELLA</t>
  </si>
  <si>
    <t>JOSE LUIS RAMIREZ HERNANDEZ</t>
  </si>
  <si>
    <t>CNO.DE VINATEROS 182.CAÑADA 28</t>
  </si>
  <si>
    <t>COLEGIO CAMINO REAL</t>
  </si>
  <si>
    <t>COLEGIO CAMINO REAL, S.L.</t>
  </si>
  <si>
    <t>****6617*</t>
  </si>
  <si>
    <t>https://www.colegiocaminoreal.com</t>
  </si>
  <si>
    <t>mcarmen.secretaria@colegiocaminoreal.com</t>
  </si>
  <si>
    <t>nmartinezmoreno.direccion@colegiocaminoreal.com</t>
  </si>
  <si>
    <t>AMANECER</t>
  </si>
  <si>
    <t>CENTRO ESCOLAR AMANECER, S.L.</t>
  </si>
  <si>
    <t>****0406*</t>
  </si>
  <si>
    <t>http://www.colegioamanecer.es</t>
  </si>
  <si>
    <t>gestionalumnos@colegioamanecer.es</t>
  </si>
  <si>
    <t>direccion@ceamanecer.es</t>
  </si>
  <si>
    <t>ISABEL RUBIO NISTAL</t>
  </si>
  <si>
    <t>LOS YEBENES 100</t>
  </si>
  <si>
    <t>C.DE PREES.SAN RAMON</t>
  </si>
  <si>
    <t>PARQUE PRINCIPE 1</t>
  </si>
  <si>
    <t>C.P.PUERTA DEL SOL</t>
  </si>
  <si>
    <t>BOLSA,14</t>
  </si>
  <si>
    <t>C.P.CARLOS I</t>
  </si>
  <si>
    <t>AV.DE MADRID,3</t>
  </si>
  <si>
    <t>****8205*</t>
  </si>
  <si>
    <t>de los Cantos</t>
  </si>
  <si>
    <t>http://www.educa.madrid.org/cp.santodomingo.alcorcon</t>
  </si>
  <si>
    <t>cp.santodomingo.alcorcon@educa.madrid.org</t>
  </si>
  <si>
    <t>C.P.LOPE DE VEGA</t>
  </si>
  <si>
    <t>LOS ANGELES S/N</t>
  </si>
  <si>
    <t>http://www.educa.madrid.org/cp.cervantes.fuenlabrada</t>
  </si>
  <si>
    <t>cp.cervantes.fuenlabrada@educa.madrid.org</t>
  </si>
  <si>
    <t>****8367*</t>
  </si>
  <si>
    <t>de Muela de San Juan</t>
  </si>
  <si>
    <t>http://www.educa.madrid.org/cp.juangris.madrid</t>
  </si>
  <si>
    <t>cp.juangris.madrid@educa.madrid.org</t>
  </si>
  <si>
    <t>GINER DE LOS RIOS</t>
  </si>
  <si>
    <t>****8226*</t>
  </si>
  <si>
    <t>de Membezar</t>
  </si>
  <si>
    <t>http://www.educa.madrid.org/cp.ginerdelosrios.madrid</t>
  </si>
  <si>
    <t>cp.ginerdelosrios.madrid@educa.madrid.org</t>
  </si>
  <si>
    <t>C.P.SAN ROQUE</t>
  </si>
  <si>
    <t>REAL DE PINTO 2</t>
  </si>
  <si>
    <t>C.N.M.LA BARCA</t>
  </si>
  <si>
    <t>DESARROLLO V ALFONSO XII</t>
  </si>
  <si>
    <t>C.P.EL SOTO</t>
  </si>
  <si>
    <t>AV.DE LOS DEPORTES S/N</t>
  </si>
  <si>
    <t>ROSALES, S/N</t>
  </si>
  <si>
    <t>****8017*</t>
  </si>
  <si>
    <t>Londres</t>
  </si>
  <si>
    <t>http://www.educa.madrid.org/cp.severoochoa.torrejondeardoz</t>
  </si>
  <si>
    <t>cp.severoochoa.torrejondeardoz@educa.madrid.org</t>
  </si>
  <si>
    <t>****8231*</t>
  </si>
  <si>
    <t>Silicio</t>
  </si>
  <si>
    <t>http://www.educa.madrid.org/cp.vicentealeixand.torrejondeardoz</t>
  </si>
  <si>
    <t>cp.vicentealeixand.torrejondeardoz@educa.madrid.org</t>
  </si>
  <si>
    <t>www.educa2.madrid.org/web/centro.cp.vicentealeixand.torrejondeardoz</t>
  </si>
  <si>
    <t>AFANDEL</t>
  </si>
  <si>
    <t>ASOC. FAM. AMIGOS NIÑOS DEF. LEGANES</t>
  </si>
  <si>
    <t>Hernán Cortes</t>
  </si>
  <si>
    <t>KENSINGTON SCHOOL (BRITANICO)</t>
  </si>
  <si>
    <t>KENSINGTON SCHOOL S.A.</t>
  </si>
  <si>
    <t>****3930*</t>
  </si>
  <si>
    <t>kensington@kensingtonschool.net</t>
  </si>
  <si>
    <t>****8701*</t>
  </si>
  <si>
    <t>Olímpica</t>
  </si>
  <si>
    <t>http://www.educa.madrid.org/cp.gabrielygalan.alcobendas</t>
  </si>
  <si>
    <t>cp.gabrielygalan.alcobendas@educa.madrid.org</t>
  </si>
  <si>
    <t>I.N.ENSEÑANZA MEDIA A DISTANCIA</t>
  </si>
  <si>
    <t>SAGASTA 27 ( PISO 1)</t>
  </si>
  <si>
    <t>MI CASITA</t>
  </si>
  <si>
    <t>MILAGROS FERNANDEZ MUÑOZ</t>
  </si>
  <si>
    <t>Río Tormés</t>
  </si>
  <si>
    <t>E.U.DE PROF.DE E.G.B.'CARDENAL CISNEROS'</t>
  </si>
  <si>
    <t>EU</t>
  </si>
  <si>
    <t>ESCUELA UNIVERSITARIA</t>
  </si>
  <si>
    <t>FUNDACION CULTURAL CARDENAL CISNEROS</t>
  </si>
  <si>
    <t>CUSTA</t>
  </si>
  <si>
    <t>de Teatinos</t>
  </si>
  <si>
    <t>F.DE CIENCIAS ECONOMICAS Y EMPRESARIALES</t>
  </si>
  <si>
    <t>FACULTAD</t>
  </si>
  <si>
    <t>U. DE ALCALA DE HENARES</t>
  </si>
  <si>
    <t>Victoria</t>
  </si>
  <si>
    <t>FACULTAD DE FARMACIA</t>
  </si>
  <si>
    <t>CTRA. DE BARCELONA, KM. 33</t>
  </si>
  <si>
    <t>FACULTAD DE MEDICINA</t>
  </si>
  <si>
    <t>REAL C.U. 'MARIA CRISTINA'</t>
  </si>
  <si>
    <t>COL UNIVERSIT</t>
  </si>
  <si>
    <t>COLEGIO UNIVERSITARIO</t>
  </si>
  <si>
    <t>de los Alamillos</t>
  </si>
  <si>
    <t>E.U. DE ARQUITECTURA TECNICA</t>
  </si>
  <si>
    <t>U. POLITECNICA DE MADRID</t>
  </si>
  <si>
    <t>de Juan de Herrera</t>
  </si>
  <si>
    <t>E.U. DE ESTUDIOS EMPRESARIALES</t>
  </si>
  <si>
    <t>U. COMPLUTENSE DE MADRID</t>
  </si>
  <si>
    <t>de islas filipinas</t>
  </si>
  <si>
    <t>E.U. DE INGENIERIA TECNICA AERONAUTICA</t>
  </si>
  <si>
    <t>del Cardenal Cisneros</t>
  </si>
  <si>
    <t>E.U. DE INGENIERIATECNICA AGRICOLA</t>
  </si>
  <si>
    <t>CIUDAD UNIVERSITARIA, S/N</t>
  </si>
  <si>
    <t>E.U. DE INGENIERIATECNICA FORESTAL</t>
  </si>
  <si>
    <t>de Ramiro de Maeztu</t>
  </si>
  <si>
    <t>E.U. DE INGENIERIATECNICA INDUSTRIAL</t>
  </si>
  <si>
    <t>de Valencia</t>
  </si>
  <si>
    <t>BARRIO DE SAN BLAS</t>
  </si>
  <si>
    <t>E.U. DE ING.TECNICA DE OBRAS PUBLICAS</t>
  </si>
  <si>
    <t>DE ALFONSO XII, 3-5</t>
  </si>
  <si>
    <t>E.U. DE ING.TECNICA DE TELECOMUNICACION</t>
  </si>
  <si>
    <t>CTRA. DE VALENCIA, KM. 7</t>
  </si>
  <si>
    <t>E.U. DE INGENIERIATECNICA TOPOGRAFICA</t>
  </si>
  <si>
    <t>E.U. DE OPTICA</t>
  </si>
  <si>
    <t>E.U.DE PROF.DE E.G.B.'PABLO MONTESINOS'</t>
  </si>
  <si>
    <t>SANTISIMA TRINIDAD, 37</t>
  </si>
  <si>
    <t>E.U. PROFESORADO DE E.G.B. 'SANTA MARIA'</t>
  </si>
  <si>
    <t>U. AUTONOMA DE MADRID</t>
  </si>
  <si>
    <t>CTRA. DE COLMENAR VIEJO, KM. 15,500</t>
  </si>
  <si>
    <t>E.U. DE ESTADISTICA</t>
  </si>
  <si>
    <t>de Puerta de Hierro</t>
  </si>
  <si>
    <t>E.T.S. DE ARQUITECTURA</t>
  </si>
  <si>
    <t>ETS</t>
  </si>
  <si>
    <t>ESCUELA TECNICA SUPERIOR</t>
  </si>
  <si>
    <t>E.T.S. DE INGENIEROS AERONAUTICOS</t>
  </si>
  <si>
    <t>E.T.S. DE INGENIEROS AGRONOMOS</t>
  </si>
  <si>
    <t>CIUDAD UNIVERSITARIA</t>
  </si>
  <si>
    <t>E.T.S.DE ING.DE CAMINOS, CANAL.Y PUERTOS</t>
  </si>
  <si>
    <t>E.T.S. DE INGENIEROS INDUSTRIALES</t>
  </si>
  <si>
    <t>de José Gutiérrez Abascal</t>
  </si>
  <si>
    <t>E.T.S. DE INGENIEROS DE MINAS</t>
  </si>
  <si>
    <t>E.T.S. DE INGENIROS DE MONTES</t>
  </si>
  <si>
    <t>E.T.S. DE INGENIEROS NAVALES</t>
  </si>
  <si>
    <t>del Arco de la Victoria</t>
  </si>
  <si>
    <t>E.T.S. DE INGENIEROS DE TELECOMUNICACION</t>
  </si>
  <si>
    <t>de la Ciudad Universitaria</t>
  </si>
  <si>
    <t>F. DE CIENCIAS DE LA INFORMACION</t>
  </si>
  <si>
    <t>CAMPUS DE SOMOSAGUAS</t>
  </si>
  <si>
    <t>F. DE CIENCIAS POLITICAS Y SOCIOLOGIA</t>
  </si>
  <si>
    <t>F. DE DERECHO</t>
  </si>
  <si>
    <t>F. DE FARMACIA</t>
  </si>
  <si>
    <t>F. DE MEDICINA</t>
  </si>
  <si>
    <t>F. DE VETERINARIA</t>
  </si>
  <si>
    <t>PUERTA DE HIERRO-CIUDAD UNIVERSITARIA</t>
  </si>
  <si>
    <t>F. DE CIENCIAS</t>
  </si>
  <si>
    <t>F. DE FILOSOFIA Y LETRAS</t>
  </si>
  <si>
    <t>del Arzobispo Morcillo</t>
  </si>
  <si>
    <t>F.DE INFORMATICA</t>
  </si>
  <si>
    <t>CAMPUS DE MONTEGANCEDO</t>
  </si>
  <si>
    <t>F. DE BELLAS ARTES 'SAN FERNANDO'</t>
  </si>
  <si>
    <t>de El Greco D-09</t>
  </si>
  <si>
    <t>C.U.'SAN PABLO' (CEU)</t>
  </si>
  <si>
    <t>JULIAN ROMEA 23</t>
  </si>
  <si>
    <t>C.U. 'CARDENAL CISNEROS'</t>
  </si>
  <si>
    <t>C.U.F.A.E.</t>
  </si>
  <si>
    <t>de Carmona</t>
  </si>
  <si>
    <t>E.U. DE PROF. DE E.G.B. 'LA SALLE'</t>
  </si>
  <si>
    <t>de la Salle</t>
  </si>
  <si>
    <t>E.U. DE PROF. DE E.G.B. 'ESCUNI'</t>
  </si>
  <si>
    <t>AGRUPACION ESCUNI</t>
  </si>
  <si>
    <t>de Jerte</t>
  </si>
  <si>
    <t>E.U. DE PROF. DE E.G.B. 'DON BOSCO'</t>
  </si>
  <si>
    <t>E.T.S.DE ING.INDUSTRIALES (I.C.A.I.)</t>
  </si>
  <si>
    <t>U. PONTIFICIA COMILLAS MADRID</t>
  </si>
  <si>
    <t>ALBERTO AGUILERA, 23</t>
  </si>
  <si>
    <t>C.E.S. 'LUIS VIVES' (C.E.U.)</t>
  </si>
  <si>
    <t>FUNDACION UNIVERSITARIA SAN PABLO</t>
  </si>
  <si>
    <t>VALLE DE ORO,15 (OPAÑEL)</t>
  </si>
  <si>
    <t>JOSE LAVILLA GOMEZ</t>
  </si>
  <si>
    <t>VIA CARPETANA 105.CARABANCHEL</t>
  </si>
  <si>
    <t>SAN JOSE I</t>
  </si>
  <si>
    <t>AGRUPACION DE ENSEÑANZA SAN JOSE, S.A.29690</t>
  </si>
  <si>
    <t>PABLO PICASSO 7</t>
  </si>
  <si>
    <t>UNIVERSIDAD POLITECNICA DE MADRID</t>
  </si>
  <si>
    <t>UNIVERSIDAD</t>
  </si>
  <si>
    <t>UNIVERSIDAD AUTONOMA DE MADRID</t>
  </si>
  <si>
    <t>CTRA. COLMENAR VIEJO, KM. 15</t>
  </si>
  <si>
    <t>UNIVERSIDAD COMPLUTENSE DE MADRID</t>
  </si>
  <si>
    <t>de Séneca</t>
  </si>
  <si>
    <t>U.N.E.D.</t>
  </si>
  <si>
    <t>C.E.F. 'C.U.N.E.F.'</t>
  </si>
  <si>
    <t>ASOCIACION ESPAÑOLA DE BANCA PRIVADA (AEB)</t>
  </si>
  <si>
    <t>de Serrano Anguita</t>
  </si>
  <si>
    <t>E.U. ING. TEC. IND.'VIRGEN DE LA PALOMA'</t>
  </si>
  <si>
    <t>de la Senda del Rey</t>
  </si>
  <si>
    <t>E.U.PROF.E.G.B.'FOMENTO CEN.DE ENSEÑANZA</t>
  </si>
  <si>
    <t>FOMENTO CENTROS DE ENSEÑANZA, S.A.</t>
  </si>
  <si>
    <t>F. DE FILOLOGIA</t>
  </si>
  <si>
    <t>F. DE CIENCIAS BIOLOGICAS</t>
  </si>
  <si>
    <t>F. DE CIENCIAS GEOLOGICAS</t>
  </si>
  <si>
    <t>F. DE GEOGRAFIA E HISTORIA</t>
  </si>
  <si>
    <t>F. DE CIENCIAS FISICAS</t>
  </si>
  <si>
    <t>F. DE FILOSOFIA</t>
  </si>
  <si>
    <t>del Obispo Trejo</t>
  </si>
  <si>
    <t>F. DE CIENCIAS QUIMICAS</t>
  </si>
  <si>
    <t>F. DE CIENCIAS MATEMATICAS</t>
  </si>
  <si>
    <t>UNIV. PONTIFICIA COMILLAS DE MADRID</t>
  </si>
  <si>
    <t>de Canto Blanco</t>
  </si>
  <si>
    <t>FACULTAD DE FILOSOFIA Y LETRAS</t>
  </si>
  <si>
    <t>FACULTAD DE DERECHO</t>
  </si>
  <si>
    <t>de Libreros</t>
  </si>
  <si>
    <t>UNIV. NACIONAL DE EDUCACION A DISTANCIA</t>
  </si>
  <si>
    <t>UNIVERSIDAD DE ALCALA DE HENARES</t>
  </si>
  <si>
    <t>DE SAN DIEGO, S/N - EDIFICIO SAN ILDEFONSO</t>
  </si>
  <si>
    <t>CP FPE</t>
  </si>
  <si>
    <t>CENTRO PÚBLICO DE FORMACIÓN PROFESIONAL ESPECÍFICA</t>
  </si>
  <si>
    <t>SERVICIO MADRILEÑO DE SALUD</t>
  </si>
  <si>
    <t>****1221*</t>
  </si>
  <si>
    <t>de San Martín de Porres</t>
  </si>
  <si>
    <t>http://www.educa.madrid.org/fpe.puertadehierro.madrid</t>
  </si>
  <si>
    <t>fpe.puertadehierro.madrid@educa.madrid.org</t>
  </si>
  <si>
    <t>MAFALDA</t>
  </si>
  <si>
    <t>ROSA MARIA ALVARO ZAMARRO</t>
  </si>
  <si>
    <t>AV. INDEPENDENCIA, 39 (URB. LAS LOMAS)</t>
  </si>
  <si>
    <t>SAN JUAN GARCIA</t>
  </si>
  <si>
    <t>http://www.madrid.colegiostrinitarios.com</t>
  </si>
  <si>
    <t>cc.sanjuangarcia.madrid@educa.madrid.org</t>
  </si>
  <si>
    <t>madrid@centrosfest.net</t>
  </si>
  <si>
    <t>97</t>
  </si>
  <si>
    <t>http://www.educa.madrid.org/cc.minmaculada.madrid</t>
  </si>
  <si>
    <t>cc.minmaculada.madrid@educa.madrid.org</t>
  </si>
  <si>
    <t>mirmad@planalfa.es</t>
  </si>
  <si>
    <t>RIPOLLES-MOSTOLES</t>
  </si>
  <si>
    <t>AUL EA</t>
  </si>
  <si>
    <t>AULA DE EDUCACIÓN ADULTOS</t>
  </si>
  <si>
    <t>ACADEMIA MOSTOLES, S.A. 31386</t>
  </si>
  <si>
    <t>EL TURIA</t>
  </si>
  <si>
    <t>ELENA MONTERO BERMUDEZ</t>
  </si>
  <si>
    <t>PZA.FONSAGRADA 5 7 PZA.ARTEIJO</t>
  </si>
  <si>
    <t>PRAGA (ESTETICA Y PELUQUERIA)</t>
  </si>
  <si>
    <t>CPE</t>
  </si>
  <si>
    <t>CENTRO DE PELUQUERIA Y ESTETICA</t>
  </si>
  <si>
    <t>CARMEN FACI GIL.</t>
  </si>
  <si>
    <t>de San Millán</t>
  </si>
  <si>
    <t>BONSAY (ESTETICA Y PELUQUERIA)</t>
  </si>
  <si>
    <t>CONSUELO VELASCO LAJO.</t>
  </si>
  <si>
    <t>ISABEL LA CATOLICA, 19</t>
  </si>
  <si>
    <t>CASTRO</t>
  </si>
  <si>
    <t>RAMONA REINO BURGOS.</t>
  </si>
  <si>
    <t>CEBYP S.A.(CENTRAL DE BELLEZA Y PELUQU.)</t>
  </si>
  <si>
    <t>CEBYP, S.A.</t>
  </si>
  <si>
    <t>de Vázquez de Mella</t>
  </si>
  <si>
    <t>DESIREE</t>
  </si>
  <si>
    <t>JOSE LUIS CASTRO REINO.</t>
  </si>
  <si>
    <t>102</t>
  </si>
  <si>
    <t>JAQUELINE</t>
  </si>
  <si>
    <t>CARMEN REQUENA ESTEBAN.</t>
  </si>
  <si>
    <t>EUFRASIO MARTINEZ FERNANDEZ.</t>
  </si>
  <si>
    <t>de Cascorro</t>
  </si>
  <si>
    <t>PUIG</t>
  </si>
  <si>
    <t>AGUSTIN PUIG SELLERAS.</t>
  </si>
  <si>
    <t>SOL, ACADEMIA</t>
  </si>
  <si>
    <t>CARMEN Y ANGELES SANCHEZ VALLEJO</t>
  </si>
  <si>
    <t>de la Puerta del Sol</t>
  </si>
  <si>
    <t>C.DE PREES.LAS DORADAS</t>
  </si>
  <si>
    <t>LUIS DE HOYOS SAINZ,76-80 (VINATEROS)</t>
  </si>
  <si>
    <t>VICENTE FERRER</t>
  </si>
  <si>
    <t>****8110*</t>
  </si>
  <si>
    <t>Emilia Pardo Bazán</t>
  </si>
  <si>
    <t>http://www.educa.madrid.org/cpee.vicenteferrer.sansebastian</t>
  </si>
  <si>
    <t>cpee.vicenteferrer.sansebastian@educa.madrid.org</t>
  </si>
  <si>
    <t>PININA</t>
  </si>
  <si>
    <t>DOMINGA ORREGO DOMINGUEZ</t>
  </si>
  <si>
    <t>LUIS SALAZAR 4</t>
  </si>
  <si>
    <t>ACADEMIA N. POLITECNICA</t>
  </si>
  <si>
    <t>BONIFACIO SANCHEZ GIMENO</t>
  </si>
  <si>
    <t>CARRERA DE SAN JERONIMO 11</t>
  </si>
  <si>
    <t>GOYA</t>
  </si>
  <si>
    <t>ANGELA GARCIA CALVO</t>
  </si>
  <si>
    <t>ISABEL II 14 BL.4</t>
  </si>
  <si>
    <t>LOS ALMENDRALES</t>
  </si>
  <si>
    <t>FELIPE CASTRO, 30 (USERA)</t>
  </si>
  <si>
    <t>PUERTA DE MADRID</t>
  </si>
  <si>
    <t>de Alfonso de Alcalá</t>
  </si>
  <si>
    <t>JESUS VARELA</t>
  </si>
  <si>
    <t>****8729*</t>
  </si>
  <si>
    <t>http://www.educa.madrid.org/cp.jesusvarela.alcorcon</t>
  </si>
  <si>
    <t>cp.jesusvarela.alcorcon@educa.madrid.org</t>
  </si>
  <si>
    <t>usuario@correoweb.madrid.org  /  cp.jesusvarela.alcorcon@educa.madrid.org</t>
  </si>
  <si>
    <t>****8779*</t>
  </si>
  <si>
    <t>de Isabel la Católica</t>
  </si>
  <si>
    <t>http://www.educa.madrid.org/cp.isabellacatolica.colmenarviejo</t>
  </si>
  <si>
    <t>cp.isabellacatolica.colmenarviejo@educa.madrid.org</t>
  </si>
  <si>
    <t>****8202*</t>
  </si>
  <si>
    <t>M-619 (Alpedrete)</t>
  </si>
  <si>
    <t>http://www.educa.madrid.org/cp.vazquezdiaz.colladovillalba</t>
  </si>
  <si>
    <t>cp.vazquezdiaz.colladovillalba@educa.madrid.org</t>
  </si>
  <si>
    <t>RICARDO LEON</t>
  </si>
  <si>
    <t>PARQUE LA CORUÑA</t>
  </si>
  <si>
    <t>JUAN XXIII S/N</t>
  </si>
  <si>
    <t>SAN ANTONIO 21</t>
  </si>
  <si>
    <t>PARQUE MUNICIPAL S/N (ZARZAQUEMADA)</t>
  </si>
  <si>
    <t>PARDO BAZAN</t>
  </si>
  <si>
    <t>****8106*</t>
  </si>
  <si>
    <t>Europa</t>
  </si>
  <si>
    <t>http://www.educa.madrid.org/cp.pardobazan.leganes</t>
  </si>
  <si>
    <t>cp.pardobazan.leganes@educa.madrid.org</t>
  </si>
  <si>
    <t>****8615*</t>
  </si>
  <si>
    <t>http://www.educa.madrid.org/cp.perezgaldos.leganes</t>
  </si>
  <si>
    <t>cp.perezgaldos.leganes@educa.madrid.org</t>
  </si>
  <si>
    <t>****8935*</t>
  </si>
  <si>
    <t>http://www.educa.madrid.org/cp.piobaroja.leganes</t>
  </si>
  <si>
    <t>cp.piobaroja.leganes@educa.madrid.org</t>
  </si>
  <si>
    <t>****8258*</t>
  </si>
  <si>
    <t>Río Tormes</t>
  </si>
  <si>
    <t>http://www.educa.madrid.org/eei.valleinclan.leganes</t>
  </si>
  <si>
    <t>eei.valleinclan.leganes@educa.madrid.org</t>
  </si>
  <si>
    <t>ALFONSO XII, 28</t>
  </si>
  <si>
    <t>C.N.M.LOPE DE VEGA</t>
  </si>
  <si>
    <t>EL OLIVAR</t>
  </si>
  <si>
    <t>****8250*</t>
  </si>
  <si>
    <t>de Nazario Calonge</t>
  </si>
  <si>
    <t>http://www.educa.madrid.org/cp.elolivar.sanfernando</t>
  </si>
  <si>
    <t>cp.elolivar.sanfernando@educa.madrid.org</t>
  </si>
  <si>
    <t>****8243*</t>
  </si>
  <si>
    <t>POLIG</t>
  </si>
  <si>
    <t>Fronteras</t>
  </si>
  <si>
    <t>http://www.educa.madrid.org/cp.ramonycajal.torrejondeardoz</t>
  </si>
  <si>
    <t>cp.ramonycajal.torrejondeardoz@educa.madrid.org</t>
  </si>
  <si>
    <t>rcajal33@teleline.es</t>
  </si>
  <si>
    <t>SAN ALONSO DE OROZCO</t>
  </si>
  <si>
    <t>MM. AGUSTINAS DEL BEATO OROZCO</t>
  </si>
  <si>
    <t>****0462*</t>
  </si>
  <si>
    <t>de Vicente Aleixandre</t>
  </si>
  <si>
    <t>http://madrid.agustinas.es</t>
  </si>
  <si>
    <t>eisanalonso.madrid@agustinas.es</t>
  </si>
  <si>
    <t>plazarodominguez@gmail.com</t>
  </si>
  <si>
    <t>FANEM</t>
  </si>
  <si>
    <t>FAMILIAS Y AMIGOS NIÑOS ESPECIALES (AFANDEM)</t>
  </si>
  <si>
    <t>SIMON HERNANDEZ 92 (URB.LOS DELFINES)</t>
  </si>
  <si>
    <t>ARQUITECTO PEDRO GUMIEL</t>
  </si>
  <si>
    <t>****8039*</t>
  </si>
  <si>
    <t>http://www.educa.madrid.org/ies.arquitectopedro.alcala</t>
  </si>
  <si>
    <t>ies.arquitectopedro.alcala@educa.madrid.org</t>
  </si>
  <si>
    <t>COL.DE PARV.SAN JOSE</t>
  </si>
  <si>
    <t>OLIMPICA CONCHITA PUIG S/N</t>
  </si>
  <si>
    <t>PARQUE DE LISBOA</t>
  </si>
  <si>
    <t>****8865*</t>
  </si>
  <si>
    <t>del Ministro Fernández Ordóñez</t>
  </si>
  <si>
    <t>2 C</t>
  </si>
  <si>
    <t>http://www.educa.madrid.org/cp.parquelisboa.alcorcon</t>
  </si>
  <si>
    <t>cp.parquelisboa.alcorcon@educa.madrid.org</t>
  </si>
  <si>
    <t>TORRES QUEVEDO</t>
  </si>
  <si>
    <t>****8841*</t>
  </si>
  <si>
    <t>http://www.educa.madrid.org/cp.torresquevedo.coslada</t>
  </si>
  <si>
    <t>cp.torresquevedo.coslada@educa.madrid.org</t>
  </si>
  <si>
    <t>HERMANOS MACHADO</t>
  </si>
  <si>
    <t>****8839*</t>
  </si>
  <si>
    <t>Venezuela</t>
  </si>
  <si>
    <t>http://www.educa.madrid.org/cp.hermanosmachado.coslada</t>
  </si>
  <si>
    <t>cp.hermanosmachado.coslada@educa.madrid.org</t>
  </si>
  <si>
    <t>MARIA MOLINER</t>
  </si>
  <si>
    <t>****8833*</t>
  </si>
  <si>
    <t>de España</t>
  </si>
  <si>
    <t>http://www.educa.madrid.org/ies.mariamoliner.coslada</t>
  </si>
  <si>
    <t>ies.mariamoliner.coslada@educa.madrid.org</t>
  </si>
  <si>
    <t>Galicia</t>
  </si>
  <si>
    <t>http://www.educa.madrid.org/cp.andresmanjon.fuenlabrada</t>
  </si>
  <si>
    <t>cp.andresmanjon.fuenlabrada@educa.madrid.org</t>
  </si>
  <si>
    <t>DIONISIO AGUADO</t>
  </si>
  <si>
    <t>de Italia</t>
  </si>
  <si>
    <t>http://www.educa.madrid.org/ies.dionisioaguado.fuenlabrada</t>
  </si>
  <si>
    <t>ies.dionisioaguado.fuenlabrada@educa.madrid.org</t>
  </si>
  <si>
    <t>****8581*</t>
  </si>
  <si>
    <t>http://www.educa.madrid.org/cp.severoochoa.getafe</t>
  </si>
  <si>
    <t>cp.severoochoa.getafe@educa.madrid.org</t>
  </si>
  <si>
    <t>C.P.REINA SOFIA</t>
  </si>
  <si>
    <t>AV.VASCONGADAS,6</t>
  </si>
  <si>
    <t>BUTARQUE</t>
  </si>
  <si>
    <t>****8119*</t>
  </si>
  <si>
    <t>Adolfo Marsillach</t>
  </si>
  <si>
    <t>http://www.educa.madrid.org/ies.butarque.leganes</t>
  </si>
  <si>
    <t>ies.butarque.leganes@educa.madrid.org</t>
  </si>
  <si>
    <t>PASAMONTE</t>
  </si>
  <si>
    <t>****8505*</t>
  </si>
  <si>
    <t>http://www.educa.madrid.org/cp.pasamonte.madrid</t>
  </si>
  <si>
    <t>cp.pasamonte.madrid@educa.madrid.org</t>
  </si>
  <si>
    <t>AVENIDA DE LOS TOREROS</t>
  </si>
  <si>
    <t>****8742*</t>
  </si>
  <si>
    <t>http://www.educa.madrid.org/ies.avenidadelostor.madrid</t>
  </si>
  <si>
    <t>ies.avenidadelostor.madrid@educa.madrid.org</t>
  </si>
  <si>
    <t>MARIANO JOSE DE LARRA</t>
  </si>
  <si>
    <t>****8300*</t>
  </si>
  <si>
    <t>181</t>
  </si>
  <si>
    <t>http://www.educa.madrid.org/ies.larra.madrid</t>
  </si>
  <si>
    <t>ies.larra.madrid@educa.madrid.org</t>
  </si>
  <si>
    <t>SANTA IRENE,S/N-BO.ELIPA</t>
  </si>
  <si>
    <t>LA ESTRELLA</t>
  </si>
  <si>
    <t>****8617*</t>
  </si>
  <si>
    <t>de la Estrella Polar</t>
  </si>
  <si>
    <t>http://www.educa.madrid.org/ies.laestrella.madrid</t>
  </si>
  <si>
    <t>ies.laestrella.madrid@educa.madrid.org</t>
  </si>
  <si>
    <t>de San Nemesio</t>
  </si>
  <si>
    <t>http://www.educa.madrid.org/ies.sanjuanbautista.madrid</t>
  </si>
  <si>
    <t>ies.sanjuanbautista.madrid@educa.madrid.org</t>
  </si>
  <si>
    <t>****8306*</t>
  </si>
  <si>
    <t>http://www.educa.madrid.org/ies.jaimevera.madrid</t>
  </si>
  <si>
    <t>ies.jaimevera.madrid@educa.madrid.org</t>
  </si>
  <si>
    <t>JORGE MANRIQUE,27 (EL VISO)</t>
  </si>
  <si>
    <t>PIPO'S</t>
  </si>
  <si>
    <t>GUADALUPE ABRIL HUERTAS</t>
  </si>
  <si>
    <t>***4110**</t>
  </si>
  <si>
    <t>de Cáceres</t>
  </si>
  <si>
    <t xml:space="preserve"> info@escuelainfantilpipos.es</t>
  </si>
  <si>
    <t>escuelaspipos@gmail.com</t>
  </si>
  <si>
    <t>ADELA ABRINES CASTAÑOS</t>
  </si>
  <si>
    <t>de Garrovillas</t>
  </si>
  <si>
    <t>http://www.agci.es</t>
  </si>
  <si>
    <t>cc.adelaabrines.madrid@educa.madrid.org</t>
  </si>
  <si>
    <t>adelaabrines@agci.es</t>
  </si>
  <si>
    <t>CIUDAD DE PARLA</t>
  </si>
  <si>
    <t>de la  ESCUELA PÚBLICA</t>
  </si>
  <si>
    <t>http://www.educa.madrid.org/cp.ciudaddeparla.parla</t>
  </si>
  <si>
    <t>cp.ciudaddeparla.parla@educa.madrid.org</t>
  </si>
  <si>
    <t>ALONSO CANO</t>
  </si>
  <si>
    <t>ALONSO CANO, 1</t>
  </si>
  <si>
    <t>****8536*</t>
  </si>
  <si>
    <t>Berlín</t>
  </si>
  <si>
    <t>http://www.educa.madrid.org/cp.rosaliadecastro.mostoles</t>
  </si>
  <si>
    <t>cp.rosaliadecastro.mostoles@educa.madrid.org</t>
  </si>
  <si>
    <t>NAZARESTORIL</t>
  </si>
  <si>
    <t>AV.DE LA ONU, 19</t>
  </si>
  <si>
    <t>RIO BIDASOA</t>
  </si>
  <si>
    <t>****8928*</t>
  </si>
  <si>
    <t>Río Bidasoa</t>
  </si>
  <si>
    <t>http://www.educa.madrid.org/cp.riobidasoa.mostoles</t>
  </si>
  <si>
    <t>cp.riobidasoa.mostoles@educa.madrid.org</t>
  </si>
  <si>
    <t>http://cp.riobidasoa.mostoles.educa.madrid.org/</t>
  </si>
  <si>
    <t>****8098*</t>
  </si>
  <si>
    <t>http://www.educa.madrid.org/ies.manueldefalla.mostoles</t>
  </si>
  <si>
    <t>ies.manueldefalla.mostoles@educa.madrid.org</t>
  </si>
  <si>
    <t>LAS ROZAS I</t>
  </si>
  <si>
    <t>****8535*</t>
  </si>
  <si>
    <t>http://www.educa.madrid.org/ies.uno.lasrozas</t>
  </si>
  <si>
    <t>ies.uno.lasrozas@educa.madrid.org</t>
  </si>
  <si>
    <t>LOS CHOPOS</t>
  </si>
  <si>
    <t>ACTIVIDADES EDUCATIVAS S.A.</t>
  </si>
  <si>
    <t>OLIMPICO AURELIO GARCIA S/N</t>
  </si>
  <si>
    <t>NUESTRA SEÑORA DE LA ESPERANZA</t>
  </si>
  <si>
    <t>ASOC.PADRES Y AMIGOS NIÑOS DIFERENTES-APANID</t>
  </si>
  <si>
    <t>****8944*</t>
  </si>
  <si>
    <t>k16,4</t>
  </si>
  <si>
    <t>http://www.apanid.es</t>
  </si>
  <si>
    <t>cc.nsdelaesperanza.getafe@educa.madrid.org</t>
  </si>
  <si>
    <t>colegio@apanid.es</t>
  </si>
  <si>
    <t>CENTRO DE CAPACITACION AGRARIA</t>
  </si>
  <si>
    <t>CCAGRA</t>
  </si>
  <si>
    <t>CENTRO DE CAPACITACIÓN AGRARIA</t>
  </si>
  <si>
    <t>CONSEJERIA DE AGRICULTURA</t>
  </si>
  <si>
    <t>http://www.educa.madrid.org/ca.agraria.sanfernando</t>
  </si>
  <si>
    <t>ca.agraria.sanfernando@educa.madrid.org</t>
  </si>
  <si>
    <t>GONZALO TORRENTE BALLESTER</t>
  </si>
  <si>
    <t>****8488*</t>
  </si>
  <si>
    <t>de Aragón</t>
  </si>
  <si>
    <t>http://www.educa.madrid.org/ies.torrenteballest.sansebastian</t>
  </si>
  <si>
    <t>ies.torrenteballest.sansebastian@educa.madrid.org</t>
  </si>
  <si>
    <t>INST. NAL. DE ASISTENCIA SOCIAL</t>
  </si>
  <si>
    <t>JOSEFA VALCARCEL 1</t>
  </si>
  <si>
    <t>ANDAL ALAMEDA</t>
  </si>
  <si>
    <t>ESTRELLA AMDAL, S.L.</t>
  </si>
  <si>
    <t>****1755*</t>
  </si>
  <si>
    <t>del Navío</t>
  </si>
  <si>
    <t>escuelasinfantilesandal@gmail.com</t>
  </si>
  <si>
    <t>MARQUES DE SUANCES</t>
  </si>
  <si>
    <t>AV.25 DE SEPTIEMBRE 1</t>
  </si>
  <si>
    <t>NUESTRA SEÑORA DE LORETO</t>
  </si>
  <si>
    <t>PATRONATO HUERFANOS DEL EJECITO DEL AIRE N.SRA.DE LORETO</t>
  </si>
  <si>
    <t>****5265*</t>
  </si>
  <si>
    <t>secretariatecnica@colegiomenorloreto.es</t>
  </si>
  <si>
    <t>secre.tec@colegiomenorloreto.es</t>
  </si>
  <si>
    <t>C.DE PREES.SAN JUAN NIÑO</t>
  </si>
  <si>
    <t>UVA DE VALLECAS</t>
  </si>
  <si>
    <t>****8047*</t>
  </si>
  <si>
    <t>http://www.educa.madrid.org/ies.ramirodemaeztu.madrid</t>
  </si>
  <si>
    <t>ies.ramirodemaeztu.madrid@educa.madrid.org</t>
  </si>
  <si>
    <t>****8561*</t>
  </si>
  <si>
    <t>de Guadarrama</t>
  </si>
  <si>
    <t>http://www.educa.madrid.org/ies.juandeherrera.sanlorenzo</t>
  </si>
  <si>
    <t>ies.juandeherrera.sanlorenzo@educa.madrid.org</t>
  </si>
  <si>
    <t>****8280*</t>
  </si>
  <si>
    <t>Violeta</t>
  </si>
  <si>
    <t>http://www.educa.madrid.org/cp.beatrizgalindo.alcala</t>
  </si>
  <si>
    <t>cp.beatrizgalindo.alcala@educa.madrid.org</t>
  </si>
  <si>
    <t>beatrizgalindo@telefonica.net</t>
  </si>
  <si>
    <t>DULCINEA</t>
  </si>
  <si>
    <t>****8285*</t>
  </si>
  <si>
    <t>Teatinos</t>
  </si>
  <si>
    <t>http://www.educa.madrid.org/cp.dulcinea.alcala</t>
  </si>
  <si>
    <t>cp.dulcinea.alcala@educa.madrid.org</t>
  </si>
  <si>
    <t>de Juan de Austria</t>
  </si>
  <si>
    <t>www.educa2.madrid.org/web/centro.cp.juandeaustria.alcala</t>
  </si>
  <si>
    <t>cp.juandeaustria.alcala@educa.madrid.org</t>
  </si>
  <si>
    <t>Nuestra Señora de Belén</t>
  </si>
  <si>
    <t>http://www.educa.madrid.org/cp.santosninos.alcala</t>
  </si>
  <si>
    <t>cp.santosninos.alcala@educa.madrid.org</t>
  </si>
  <si>
    <t>EMILIO CASADO</t>
  </si>
  <si>
    <t>****8705*</t>
  </si>
  <si>
    <t>del Doctor Casimiro Morcillo</t>
  </si>
  <si>
    <t>http://www.educa.madrid.org/cp.emiliocasado.alcobendas</t>
  </si>
  <si>
    <t>cp.emiliocasado.alcobendas@educa.madrid.org</t>
  </si>
  <si>
    <t>CABO DE SAN VICENTE S/N</t>
  </si>
  <si>
    <t>SANTIAGO RAMON Y CAJAL</t>
  </si>
  <si>
    <t>****8864*</t>
  </si>
  <si>
    <t>de Cantarranas</t>
  </si>
  <si>
    <t>http://www.educa.madrid.org/cp.ramonycajal.alcorcon</t>
  </si>
  <si>
    <t>cp.ramonycajal.alcorcon@educa.madrid.org</t>
  </si>
  <si>
    <t>de Polvoranca</t>
  </si>
  <si>
    <t>http://www.educa.madrid.org/cp.vicentealeixandre.alcorcon</t>
  </si>
  <si>
    <t>cp.vicentealeixandre.alcorcon@educa.madrid.org</t>
  </si>
  <si>
    <t>RAFAEL PAZOS PRIA</t>
  </si>
  <si>
    <t>EL GRECO S/N</t>
  </si>
  <si>
    <t>VEREDA DE LOS ESTUDIANTES S/N</t>
  </si>
  <si>
    <t>****8102*</t>
  </si>
  <si>
    <t>de los Frailes</t>
  </si>
  <si>
    <t>http://www.educa.madrid.org/cp.quevedo.leganes</t>
  </si>
  <si>
    <t>cp.quevedo.leganes@educa.madrid.org</t>
  </si>
  <si>
    <t>****8109*</t>
  </si>
  <si>
    <t>de los Pinos</t>
  </si>
  <si>
    <t>http://www.educa.madrid.org/cp.lopedevega.leganes</t>
  </si>
  <si>
    <t>cp.lopedevega.leganes@educa.madrid.org</t>
  </si>
  <si>
    <t>secrelopedevega@gmail.com</t>
  </si>
  <si>
    <t>DIONISIO RIDRUEJO</t>
  </si>
  <si>
    <t>****8998*</t>
  </si>
  <si>
    <t>de Zipaquira</t>
  </si>
  <si>
    <t>http://www.educa.madrid.org/cp.dionisioridruej.madrid</t>
  </si>
  <si>
    <t>cp.dionisioridruej.madrid@educa.madrid.org</t>
  </si>
  <si>
    <t>C.P.JAMAICA</t>
  </si>
  <si>
    <t>OCAÑA 35 (ALUCHE)</t>
  </si>
  <si>
    <t>ARROYOMOLINOS, 52</t>
  </si>
  <si>
    <t>GINEBRA</t>
  </si>
  <si>
    <t>GINEBRA 3</t>
  </si>
  <si>
    <t>LAS CUMBRES</t>
  </si>
  <si>
    <t>****8977*</t>
  </si>
  <si>
    <t>del Río Ebro</t>
  </si>
  <si>
    <t>http://www.educa.madrid.org/cp.lascumbres.mostoles</t>
  </si>
  <si>
    <t>cp.lascumbres.mostoles@educa.madrid.org</t>
  </si>
  <si>
    <t>C.N.M.URBANIZACION PRINCESA</t>
  </si>
  <si>
    <t>URB.PRINCESA</t>
  </si>
  <si>
    <t>AV.JUAN CARLOS I S/N</t>
  </si>
  <si>
    <t>MANUEL SANDOVAL 45</t>
  </si>
  <si>
    <t>****8924*</t>
  </si>
  <si>
    <t>Juan Ramón Jiménez</t>
  </si>
  <si>
    <t>http://www.educa.madrid.org/cp.juanramonjimenez.torrejondeardoz</t>
  </si>
  <si>
    <t>cp.juanramonjimenez.torrejondeardoz@educa.madrid.org</t>
  </si>
  <si>
    <t>MILAGROS BARBERO CARRIL</t>
  </si>
  <si>
    <t>JULIAN DAVIÑAS, 11</t>
  </si>
  <si>
    <t>MANOLITA SANCHEZ RUBIO</t>
  </si>
  <si>
    <t>PZA.ESPAÑA 1.URB.JUAN DE CIERVA</t>
  </si>
  <si>
    <t>ARLEQUIN</t>
  </si>
  <si>
    <t>AGUSTIN COSTO MARTINEZ 26285</t>
  </si>
  <si>
    <t>PIRINEOS 17</t>
  </si>
  <si>
    <t>ANDAL</t>
  </si>
  <si>
    <t>de Antonio Díaz-Cañabate</t>
  </si>
  <si>
    <t>www.escuelasinfantilesandal.com</t>
  </si>
  <si>
    <t>info@escuelasinfantilesandal.com</t>
  </si>
  <si>
    <t>LOS ANGELES II</t>
  </si>
  <si>
    <t>TALCO Y FINAL TALCO</t>
  </si>
  <si>
    <t>LOS ANGELES III</t>
  </si>
  <si>
    <t>NUÑO GOMEZ 7 Y TORDEGRILLOS 5</t>
  </si>
  <si>
    <t>MAGNO</t>
  </si>
  <si>
    <t>J.J. PARRA GARCIA Y FELIX RUBIO BRAVO</t>
  </si>
  <si>
    <t>GRAL.FRANCO 11.CARABANCHEL</t>
  </si>
  <si>
    <t>JOSE PUGA MORCILLO</t>
  </si>
  <si>
    <t>ANGEL CAVERO 23</t>
  </si>
  <si>
    <t>F. DE PSICOLOGIA</t>
  </si>
  <si>
    <t>F.DE FILOSOFIA Y CC.DE LA EDUCACION</t>
  </si>
  <si>
    <t>SENDA DEL REY S/N</t>
  </si>
  <si>
    <t>E.U. DE ENFER.'CLINICA PUERTA DE HIERRO'</t>
  </si>
  <si>
    <t>E.U. DE ENFERMERIA DE LA S.S.'LA PAZ'</t>
  </si>
  <si>
    <t>de la Castellana</t>
  </si>
  <si>
    <t>261</t>
  </si>
  <si>
    <t>E.U. DE ENFERM. FISIOTERAPIA Y PODOLOGIA</t>
  </si>
  <si>
    <t>CIUDAD UNIVERSITARIA-FACULTAD DE MEDICINA</t>
  </si>
  <si>
    <t>****8715*</t>
  </si>
  <si>
    <t>k. 15</t>
  </si>
  <si>
    <t>http://www.educa.madrid.org/cp.principeasturias.madrid</t>
  </si>
  <si>
    <t>cp.principeasturias.madrid@educa.madrid.org</t>
  </si>
  <si>
    <t>MESETA DE ORCASITAS</t>
  </si>
  <si>
    <t>****8967*</t>
  </si>
  <si>
    <t>del Camino Viejo de Villaverde</t>
  </si>
  <si>
    <t>http://www.educa.madrid.org/cp.mesetadeorcasitas.madrid</t>
  </si>
  <si>
    <t>cp.mesetadeorcasitas.madrid@educa.madrid.org</t>
  </si>
  <si>
    <t>C.P.LA QUINTA</t>
  </si>
  <si>
    <t>PALACIO DE LA QUINTA (FUENTELAREINA)</t>
  </si>
  <si>
    <t>JOYFE II</t>
  </si>
  <si>
    <t>JOSE MARIA FERNANDEZ DE COS</t>
  </si>
  <si>
    <t>BORJA 18</t>
  </si>
  <si>
    <t>LUIS FEITO</t>
  </si>
  <si>
    <t>COLEGIO LUIS FEITO 19, S.L.</t>
  </si>
  <si>
    <t>****3003*</t>
  </si>
  <si>
    <t>de Luis Feíto</t>
  </si>
  <si>
    <t>http://cc.luisfeito.madrid.educa.madrid.org</t>
  </si>
  <si>
    <t>cc.luisfeito.madrid@educa.madrid.org</t>
  </si>
  <si>
    <t>luisfeito@telefonica.net</t>
  </si>
  <si>
    <t>****8669*</t>
  </si>
  <si>
    <t>del Pinar</t>
  </si>
  <si>
    <t>http://www.educa.madrid.org/cp.sanmiguel.lasrozas</t>
  </si>
  <si>
    <t>cp.sanmiguel.lasrozas@educa.madrid.org</t>
  </si>
  <si>
    <t>PATRONATO DE PROTECCION A LA MUJER</t>
  </si>
  <si>
    <t>LA PRESA 2</t>
  </si>
  <si>
    <t>NIDO, EL</t>
  </si>
  <si>
    <t>COOP.EL NIDO PADRES DE PARALITICOS CEREBRALES</t>
  </si>
  <si>
    <t>AV.DE LA VICTORIA 120 (EL PLANTIO)</t>
  </si>
  <si>
    <t>NTRA. SRA. DE LA CABEZA</t>
  </si>
  <si>
    <t>VALERIANA FERNANDEZ GALAN</t>
  </si>
  <si>
    <t>VERACRUZ 6</t>
  </si>
  <si>
    <t>ROSA MARIA POLO REDONDO</t>
  </si>
  <si>
    <t>VILLA DEL CASTILLO 2</t>
  </si>
  <si>
    <t>ROMY</t>
  </si>
  <si>
    <t>RAMONA PUJOL MESEGUE</t>
  </si>
  <si>
    <t>NTRA.SRA.DE MONTSERRAT 22</t>
  </si>
  <si>
    <t>C.P.S.JUAN DE LA CRUZ</t>
  </si>
  <si>
    <t>CUARTELES 9</t>
  </si>
  <si>
    <t>****8508*</t>
  </si>
  <si>
    <t>de Felipe de Diego</t>
  </si>
  <si>
    <t>http://www.educa.madrid.org/cp.palomerasbajas.madrid</t>
  </si>
  <si>
    <t>cp.palomerasbajas.madrid@educa.madrid.org</t>
  </si>
  <si>
    <t>VALLECAS</t>
  </si>
  <si>
    <t>****8413*</t>
  </si>
  <si>
    <t>Mediterráneo (Avda.del Campus Sur)</t>
  </si>
  <si>
    <t>http://www.educa.madrid.org/cpee.vallecas.madrid</t>
  </si>
  <si>
    <t>cpee.vallecas.madrid@educa.madrid.org</t>
  </si>
  <si>
    <t>SILVERIO LANZA</t>
  </si>
  <si>
    <t>****8148*</t>
  </si>
  <si>
    <t>http://www.educa.madrid.org/ies.silveriolanza.getafe</t>
  </si>
  <si>
    <t>ies.silveriolanza.getafe@educa.madrid.org</t>
  </si>
  <si>
    <t>CENTRO DE ESTUDIOS SOL</t>
  </si>
  <si>
    <t>EMFORTUR,  S.L.</t>
  </si>
  <si>
    <t>del Duque de Alba</t>
  </si>
  <si>
    <t>ONESIMO REDONDO</t>
  </si>
  <si>
    <t>MINISTERIO DE CULTURA</t>
  </si>
  <si>
    <t>ARANJUEZ</t>
  </si>
  <si>
    <t>FEDERICO FROEBEL</t>
  </si>
  <si>
    <t>JOSE MARTIN CHIMENO</t>
  </si>
  <si>
    <t>AV.PADRE PIQUER 14</t>
  </si>
  <si>
    <t>RESIDENCIA FEMENINA MORATALAZ-AFANIAS</t>
  </si>
  <si>
    <t>RESIDENCIA F. MORATALAZ-AFANIAS</t>
  </si>
  <si>
    <t>C.DE PREES.SANTA MARIA DE LEUCA</t>
  </si>
  <si>
    <t>DR.JUAN ABELLO 33</t>
  </si>
  <si>
    <t>C.E.U. ARQUITECTURA</t>
  </si>
  <si>
    <t>F.DE CIENCIAS</t>
  </si>
  <si>
    <t>CTRA.DE BARCELONA KM. 33</t>
  </si>
  <si>
    <t>TRIUNFO</t>
  </si>
  <si>
    <t>MARIA SOL ALONSO ROMANO.</t>
  </si>
  <si>
    <t>NANCY</t>
  </si>
  <si>
    <t>ESPERANZA MORENO NAVARRETE.</t>
  </si>
  <si>
    <t>JUVENA</t>
  </si>
  <si>
    <t>PRODUITS DE BEAUTE JUVENA, S.A.</t>
  </si>
  <si>
    <t>HESPERIDES</t>
  </si>
  <si>
    <t>MARIA GUTIERREZ PEREZ.</t>
  </si>
  <si>
    <t>ORDEN HOSPITALARIA SAN JUAN DE DIOS</t>
  </si>
  <si>
    <t>****0053*</t>
  </si>
  <si>
    <t>C-404 (Navalcarnero A Chinchon)</t>
  </si>
  <si>
    <t>ISLA MALAITA 2-4. PEÑA GRANDE</t>
  </si>
  <si>
    <t>ADEMO</t>
  </si>
  <si>
    <t>ASOC.DE AYUDA A DEFICIENTES MORATALAZ (ADEMO)</t>
  </si>
  <si>
    <t>****7573*</t>
  </si>
  <si>
    <t>ARROYO DE FONTARRON, 403,413,415 Y 417</t>
  </si>
  <si>
    <t>SEMINARIO ARZOBISPAL LA INMACULADA Y SAN DAMASO</t>
  </si>
  <si>
    <t>DIOCESIS DE GETAFE</t>
  </si>
  <si>
    <t>****0489*</t>
  </si>
  <si>
    <t>Alcorcon-Plasencia</t>
  </si>
  <si>
    <t>k. 67</t>
  </si>
  <si>
    <t>www.rozascs.org</t>
  </si>
  <si>
    <t>colegioseminario@rozascs.org</t>
  </si>
  <si>
    <t>secretaria@rozascs.org</t>
  </si>
  <si>
    <t>CENTRO CULTURAL GREDOS</t>
  </si>
  <si>
    <t>PZA.PUERTO RUBIO 17</t>
  </si>
  <si>
    <t>CENTRO CULTURAL GREDOS I</t>
  </si>
  <si>
    <t>PZA.PUERTO RUBIO 18</t>
  </si>
  <si>
    <t>CENTRO CULTURAL GREDOS II</t>
  </si>
  <si>
    <t>PZA.PUERTO RUBIO 22</t>
  </si>
  <si>
    <t>CENTRO CULTURAL GREDOS III</t>
  </si>
  <si>
    <t>PZA.PUERTO RUBIO 26-28</t>
  </si>
  <si>
    <t>ARCANGEL RAFAEL</t>
  </si>
  <si>
    <t>COLEGIO ARCÁNGEL RAFAEL, S.L.</t>
  </si>
  <si>
    <t>****1492*</t>
  </si>
  <si>
    <t>colegio@colegio-arcangel.com</t>
  </si>
  <si>
    <t>PALOMAR, EL</t>
  </si>
  <si>
    <t>PURIFICACION MARTINEZ RASCHE</t>
  </si>
  <si>
    <t>CERRO ORTIGOSO 20</t>
  </si>
  <si>
    <t>SALZILLO-VALLE INCLAN</t>
  </si>
  <si>
    <t>****8823*</t>
  </si>
  <si>
    <t>Salzillo</t>
  </si>
  <si>
    <t>http://www.educa.madrid.org/cp.salzillo.mostoles</t>
  </si>
  <si>
    <t>cp.salzillo.mostoles@educa.madrid.org</t>
  </si>
  <si>
    <t>GUILLERMO PORRAS GARCIA</t>
  </si>
  <si>
    <t>HUESCA 33</t>
  </si>
  <si>
    <t>KING'S COLLEGE, S.A.</t>
  </si>
  <si>
    <t>de los Andes</t>
  </si>
  <si>
    <t>sara.fernandez@kingsgroup.org</t>
  </si>
  <si>
    <t>CENEBAD</t>
  </si>
  <si>
    <t>SAGASTA 27</t>
  </si>
  <si>
    <t>INBAD</t>
  </si>
  <si>
    <t>ARGUMOSA 43</t>
  </si>
  <si>
    <t>C.E.N.E.I.</t>
  </si>
  <si>
    <t>CENEI, S.A.</t>
  </si>
  <si>
    <t>BRAVO MURILLO 52</t>
  </si>
  <si>
    <t>SAGRADO CORAZON REPARADORAS</t>
  </si>
  <si>
    <t>RELIGIOSAS REPARADORAS DEL SAGRADO CORAZON DE JESUS</t>
  </si>
  <si>
    <t>****0646*</t>
  </si>
  <si>
    <t>http://www.educa.madrid.org/cc.screparadoras.majadahonda</t>
  </si>
  <si>
    <t>cc.screparadoras.majadahonda@educa.madrid.org</t>
  </si>
  <si>
    <t>sagcomaj@planalfa.es</t>
  </si>
  <si>
    <t>C.DE PREES.DON JUAN I</t>
  </si>
  <si>
    <t>DAOIZ Y VELARDE 9</t>
  </si>
  <si>
    <t>de Santiago Rusiñol</t>
  </si>
  <si>
    <t>http://www.educa.madrid.org/cp.sanfernando.aranjuez</t>
  </si>
  <si>
    <t>cp.sanfernando.aranjuez@educa.madrid.org</t>
  </si>
  <si>
    <t>****8209*</t>
  </si>
  <si>
    <t>http://www.educa.madrid.org/cp.santateresa.aranjuez</t>
  </si>
  <si>
    <t>cp.santateresa.aranjuez@educa.madrid.org</t>
  </si>
  <si>
    <t>MIGUEL HERNANDEZ</t>
  </si>
  <si>
    <t>****8511*</t>
  </si>
  <si>
    <t>de Suiza</t>
  </si>
  <si>
    <t>http://www.educa.madrid.org/cp.miguelhernandez.fuenlabrada</t>
  </si>
  <si>
    <t>cp.miguelhernandez.fuenlabrada@educa.madrid.org</t>
  </si>
  <si>
    <t>GLORIA FUERTES</t>
  </si>
  <si>
    <t>ANDALUCIA, S/N</t>
  </si>
  <si>
    <t>de la Comunidad de Madrid</t>
  </si>
  <si>
    <t>MALAGA S/N</t>
  </si>
  <si>
    <t>****8628*</t>
  </si>
  <si>
    <t>de Alemania</t>
  </si>
  <si>
    <t>http://www.educa.madrid.org/cp.quevedo.fuenlabrada</t>
  </si>
  <si>
    <t>cp.quevedo.fuenlabrada@educa.madrid.org</t>
  </si>
  <si>
    <t>****8442*</t>
  </si>
  <si>
    <t>de Saldaña</t>
  </si>
  <si>
    <t>http://www.educa.madrid.org/cpee.inmaculadaconcepcion.madrid</t>
  </si>
  <si>
    <t>cpee.inmaculadaconcepcion.madrid@educa.madrid.org</t>
  </si>
  <si>
    <t>C.P.ENRIQUE HERREROS</t>
  </si>
  <si>
    <t>LEONOR PASCUAL S/N (POZO TIO RAIMUNDO)</t>
  </si>
  <si>
    <t>C.DE PREES.ROSA AGAZZI</t>
  </si>
  <si>
    <t>DR.CALERO S/N</t>
  </si>
  <si>
    <t>****8899*</t>
  </si>
  <si>
    <t>de Francisco de Goya</t>
  </si>
  <si>
    <t>http://www.educa.madrid.org/cp.cervantes.mejorada</t>
  </si>
  <si>
    <t>cp.cervantes.mejorada@educa.madrid.org</t>
  </si>
  <si>
    <t>JUAN PEREZ DE ZUÑIGA 36</t>
  </si>
  <si>
    <t>LEO KANNER</t>
  </si>
  <si>
    <t>ASOCIACIÓN DE PADRES DE PERSONAS CON AUTISMO</t>
  </si>
  <si>
    <t>****9501*</t>
  </si>
  <si>
    <t>de Peña del Sol</t>
  </si>
  <si>
    <t>http://www.leokanner-apna.es</t>
  </si>
  <si>
    <t>cc.leokanner.madrid@educa.madrid.org</t>
  </si>
  <si>
    <t>ceeleokanner@apna.es</t>
  </si>
  <si>
    <t>COL.N.M.BARRIO DE LA ESPINILLA</t>
  </si>
  <si>
    <t>BO.DE LA ESPINILLA</t>
  </si>
  <si>
    <t>de Berlín</t>
  </si>
  <si>
    <t>http://www.educa.madrid.org/web/cp.piobaroja.coslada</t>
  </si>
  <si>
    <t>cp.piobaroja.coslada@educa.madrid.org</t>
  </si>
  <si>
    <t>TRES MARES</t>
  </si>
  <si>
    <t>JOSE ALVAREZ GARCIA Y AMPARO GONZALEZ ESTRADA</t>
  </si>
  <si>
    <t>PESCADERIA 38</t>
  </si>
  <si>
    <t>PICCOLO</t>
  </si>
  <si>
    <t>CARMEN NICOLAS VICTORI</t>
  </si>
  <si>
    <t>de Oña</t>
  </si>
  <si>
    <t>137</t>
  </si>
  <si>
    <t>EL TREN DE PISCIS</t>
  </si>
  <si>
    <t>EL TREN DE PISCIS, S.L.</t>
  </si>
  <si>
    <t>****0544*</t>
  </si>
  <si>
    <t>51-53</t>
  </si>
  <si>
    <t>PROSCIENCIA</t>
  </si>
  <si>
    <t>PROSCIENCIA SDAD. COOPERATIVA LIMITADA 27186</t>
  </si>
  <si>
    <t>AV.DE PORTUGAL 26</t>
  </si>
  <si>
    <t>LOS PEÑASCALES</t>
  </si>
  <si>
    <t>COLEGIO LOS PEÑASCALES, SDAD.COOP.LDA.</t>
  </si>
  <si>
    <t>del Pardo</t>
  </si>
  <si>
    <t>http://www.colegiolospenascales.com</t>
  </si>
  <si>
    <t>contacto@colegiolospenascales.com</t>
  </si>
  <si>
    <t>colelp@telefonica.net</t>
  </si>
  <si>
    <t>C.P.DE E.E.NTRA.SRA.DE BELEN</t>
  </si>
  <si>
    <t>AV.REYES CATOLICOS S/N</t>
  </si>
  <si>
    <t>COLEGIO ESCANDINAVO (SUECO)</t>
  </si>
  <si>
    <t>ASOCIACION DEL COLEGIO ESCANDINAVO</t>
  </si>
  <si>
    <t>****6993*</t>
  </si>
  <si>
    <t>http://www.escandinavo.com</t>
  </si>
  <si>
    <t>colegio@escandinavo.com</t>
  </si>
  <si>
    <t>nuria.arrese@escandinavo.com</t>
  </si>
  <si>
    <t>CARITAS DIOCESANA</t>
  </si>
  <si>
    <t>SAN AMADO S/N</t>
  </si>
  <si>
    <t>COURS PAUL CEZANNE</t>
  </si>
  <si>
    <t>ASOCIACION PADRES ALUMNOS DEL COL.</t>
  </si>
  <si>
    <t>MARQUES DE LA ENSENADA 12</t>
  </si>
  <si>
    <t>EL JUGLAR</t>
  </si>
  <si>
    <t>ISABEL PEREZ RECIO</t>
  </si>
  <si>
    <t>del General Dávila</t>
  </si>
  <si>
    <t>HOF DER LAGE LANDEN (PAISES BAJOS)</t>
  </si>
  <si>
    <t>ASOCIACION COLEGIO HOF DER LAGE LANDEN</t>
  </si>
  <si>
    <t>***6670**</t>
  </si>
  <si>
    <t>de Alonso Saavedra</t>
  </si>
  <si>
    <t>www.nlschool.es</t>
  </si>
  <si>
    <t>info@nlschool.es</t>
  </si>
  <si>
    <t>NUMONT SCHOOL (BRITANICO)</t>
  </si>
  <si>
    <t>NUMONT SCHOOL, S.L.</t>
  </si>
  <si>
    <t>****7442*</t>
  </si>
  <si>
    <t>de Parma</t>
  </si>
  <si>
    <t>www.numontschool.es</t>
  </si>
  <si>
    <t>ns@numontschool.es</t>
  </si>
  <si>
    <t>RUNNYMEDE COLLEGE (BRITANICO)</t>
  </si>
  <si>
    <t>RUNNYMEDE COLLEGE S.A. 30790(7990)</t>
  </si>
  <si>
    <t>CNO. ANCHO,87</t>
  </si>
  <si>
    <t>ECOLE SAINT-EXUPERY (FRANCES)</t>
  </si>
  <si>
    <t>ASOCIACION CULTURAL SAINT EXUPERY</t>
  </si>
  <si>
    <t>secretariat.saint-exupery@laposte.net</t>
  </si>
  <si>
    <t>LYCÉE FRANÇAIS INTERNATIONAL MOLIÈRE (FRANCÉS)</t>
  </si>
  <si>
    <t>MISSION LAIQUE FRANCAISE</t>
  </si>
  <si>
    <t>****9877*</t>
  </si>
  <si>
    <t>http://www.lycee-moliere-madrid.org</t>
  </si>
  <si>
    <t>contact@lycee-moliere-madrid.org</t>
  </si>
  <si>
    <t>maria-isabel.gutierrez@lyceefrancaismoliere.es</t>
  </si>
  <si>
    <t>****8894*</t>
  </si>
  <si>
    <t>http://www.educa.madrid.org/cp.gonzalodeberceo.coslada</t>
  </si>
  <si>
    <t>cp.gonzalodeberceo.coslada@educa.madrid.org</t>
  </si>
  <si>
    <t>****8267*</t>
  </si>
  <si>
    <t>http://www.educa.madrid.org/cp.menendezpidal.coslada</t>
  </si>
  <si>
    <t>cp.menendezpidal.coslada@educa.madrid.org</t>
  </si>
  <si>
    <t>C.DE PREES.PABLO MONTESINOS</t>
  </si>
  <si>
    <t>AV.DE BERLIN S/N</t>
  </si>
  <si>
    <t>BUENOS AIRES</t>
  </si>
  <si>
    <t>****8528*</t>
  </si>
  <si>
    <t>Cañada Real de Toledo</t>
  </si>
  <si>
    <t>http://www.educa.madrid.org/cp.buenosaires.pinto</t>
  </si>
  <si>
    <t>cp.buenosaires.pinto@educa.madrid.org</t>
  </si>
  <si>
    <t>buenosaires@telefonica.net</t>
  </si>
  <si>
    <t>C.DE PREES.LA ASUNCION</t>
  </si>
  <si>
    <t>ALFARO,S/N</t>
  </si>
  <si>
    <t>AMERICAN SCHOOL OF MADRID (EE.UU.)</t>
  </si>
  <si>
    <t>ASOCIACION DE LA ESC.AMERICANA DE MADRID</t>
  </si>
  <si>
    <t>****9197*</t>
  </si>
  <si>
    <t>de los Estados Unidos de América</t>
  </si>
  <si>
    <t>www.asmadrid.org</t>
  </si>
  <si>
    <t>info@asmadrid.org</t>
  </si>
  <si>
    <t>juanortiz@asmadrid.es</t>
  </si>
  <si>
    <t>THE ENGLISH MONTESSORI SCHOOL (BRITANICO)</t>
  </si>
  <si>
    <t>THE ENGLISH MONTESSORI SCHOOL S.A.</t>
  </si>
  <si>
    <t>****3505*</t>
  </si>
  <si>
    <t>2 B</t>
  </si>
  <si>
    <t>http://www.englishmontessorischool.com</t>
  </si>
  <si>
    <t>beatriz.mera@tems.es</t>
  </si>
  <si>
    <t>info@tems.edu.es</t>
  </si>
  <si>
    <t>INTERNATIONAL SCHOOL OF MADRID (BRITAN.)</t>
  </si>
  <si>
    <t>COLEGIO INTERNACIONAL DE MADRID S.L.</t>
  </si>
  <si>
    <t>****3775*</t>
  </si>
  <si>
    <t>1 y 3</t>
  </si>
  <si>
    <t>www.internationalschoolofmadrid.com</t>
  </si>
  <si>
    <t>JEAN D'ESTREES</t>
  </si>
  <si>
    <t>ALAIN CHIKHANI DECHI (APODERADO)</t>
  </si>
  <si>
    <t>100</t>
  </si>
  <si>
    <t>LUCRECIA LA-ROCHE</t>
  </si>
  <si>
    <t>PILAR LUCRECIA GARCIA-CHILLON</t>
  </si>
  <si>
    <t>BRAVO MURILLO 7. 1-.</t>
  </si>
  <si>
    <t>INSTITUTO DE ENSEÑANZAS APLICADAS</t>
  </si>
  <si>
    <t>INSTITUTO DE ENSEÑANZAS APLICADAS S.A.</t>
  </si>
  <si>
    <t>de Sagasta</t>
  </si>
  <si>
    <t>CEINMARK</t>
  </si>
  <si>
    <t>JUAN PEDRO VERA GIL</t>
  </si>
  <si>
    <t>JORGE JUAN 68</t>
  </si>
  <si>
    <t>FABRICA N.DE MONEDA Y TIMBRE</t>
  </si>
  <si>
    <t>JORGE JUAN 106</t>
  </si>
  <si>
    <t>COLEGIO PARQUE, S.L. UNIPERSONAL</t>
  </si>
  <si>
    <t>****2331*</t>
  </si>
  <si>
    <t>Piamonte</t>
  </si>
  <si>
    <t>http://www.colegioparque.com</t>
  </si>
  <si>
    <t>cc.parque.galapagar@educa.madrid.org</t>
  </si>
  <si>
    <t>secretaria@colegioparque.com</t>
  </si>
  <si>
    <t>JACQUELINE</t>
  </si>
  <si>
    <t>M. DEL CARMEN REQUENA ESTEBAN.</t>
  </si>
  <si>
    <t>DOMINGUEZ LUCAS</t>
  </si>
  <si>
    <t>JULIANA DOMINGUEZ LUCAS</t>
  </si>
  <si>
    <t>SIETE OJOS,S/N URB.EL PLANTIO</t>
  </si>
  <si>
    <t>MERCEDES LAMILLA RODRIGUEZ</t>
  </si>
  <si>
    <t>OXIGENO S/N</t>
  </si>
  <si>
    <t>EL GORRONAL-LOS LINARES</t>
  </si>
  <si>
    <t>CASA DE LA CULTURA</t>
  </si>
  <si>
    <t>CENTRO PÚBLICO DE EDUCACIÓN DE PERSONAS ADULTAS</t>
  </si>
  <si>
    <t>****8150*</t>
  </si>
  <si>
    <t>http://www.educa.madrid.org/cepa.getafe</t>
  </si>
  <si>
    <t>cepa.getafe@educa.madrid.org</t>
  </si>
  <si>
    <t>cepa.getafe@madrid.org</t>
  </si>
  <si>
    <t>CULTURAL MORATALAZ</t>
  </si>
  <si>
    <t>****8911*</t>
  </si>
  <si>
    <t>del Corregidor Alonso de Tobar</t>
  </si>
  <si>
    <t>http://www.educa.madrid.org/cepa.moratalaz.madrid</t>
  </si>
  <si>
    <t>cepa.moratalaz.madrid@educa.madrid.org</t>
  </si>
  <si>
    <t>ALUCHE</t>
  </si>
  <si>
    <t>****8914*</t>
  </si>
  <si>
    <t>35bis</t>
  </si>
  <si>
    <t>http://www.educa.madrid.org/cepa.aluche.madrid</t>
  </si>
  <si>
    <t>cepa.aluche.madrid@educa.madrid.org</t>
  </si>
  <si>
    <t>FORTUNY</t>
  </si>
  <si>
    <t>****8297*</t>
  </si>
  <si>
    <t>de Fortuny</t>
  </si>
  <si>
    <t>http://www.educa.madrid.org/ies.fortuny.madrid</t>
  </si>
  <si>
    <t>ies.fortuny.madrid@educa.madrid.org</t>
  </si>
  <si>
    <t>CIUDAD DE LOS POETAS</t>
  </si>
  <si>
    <t>****8293*</t>
  </si>
  <si>
    <t>de Valdesangil</t>
  </si>
  <si>
    <t>http://www.educa.madrid.org/ies.ciudaddelospoetas.madrid</t>
  </si>
  <si>
    <t>ies.ciudaddelospoetas.madrid@educa.madrid.org</t>
  </si>
  <si>
    <t>de Manoteras</t>
  </si>
  <si>
    <t>http://www.educa.madrid.org/ies.ramonycajal.madrid</t>
  </si>
  <si>
    <t>ies.ramonycajal.madrid@educa.madrid.org</t>
  </si>
  <si>
    <t>****8784*</t>
  </si>
  <si>
    <t>de Villaescusa</t>
  </si>
  <si>
    <t>http://www.educa.madrid.org/ies.delibes.madrid</t>
  </si>
  <si>
    <t>ies.delibes.madrid@educa.madrid.org</t>
  </si>
  <si>
    <t>CELESTINO MUTIS</t>
  </si>
  <si>
    <t>****8564*</t>
  </si>
  <si>
    <t>de Huerta de Villaverde</t>
  </si>
  <si>
    <t>http://www.educa.madrid.org/ies.celestinomutis.madrid</t>
  </si>
  <si>
    <t>ies.celestinomutis.madrid@educa.madrid.org</t>
  </si>
  <si>
    <t>****8294*</t>
  </si>
  <si>
    <t>de Alfredo Marquerie</t>
  </si>
  <si>
    <t>http://www.educa.madrid.org/ies.damasoalonso.madrid</t>
  </si>
  <si>
    <t>ies.damasoalonso.madrid@educa.madrid.org</t>
  </si>
  <si>
    <t>****8328*</t>
  </si>
  <si>
    <t>http://www.educa.madrid.org/cp.cardenalherrera.madrid</t>
  </si>
  <si>
    <t>cp.cardenalherrera.madrid@educa.madrid.org</t>
  </si>
  <si>
    <t>AGUSTINA DE ARAGON</t>
  </si>
  <si>
    <t>****8748*</t>
  </si>
  <si>
    <t>http://www.educa.madrid.org/cepa.mostoles</t>
  </si>
  <si>
    <t>cepa.mostoles@educa.madrid.org</t>
  </si>
  <si>
    <t>HUMANEJOS</t>
  </si>
  <si>
    <t>Juan Carlos I</t>
  </si>
  <si>
    <t>www.ieshumanejos.com</t>
  </si>
  <si>
    <t>ies.humanejos.parla@educa.madrid.org</t>
  </si>
  <si>
    <t>LEON FELIPE</t>
  </si>
  <si>
    <t>****8892*</t>
  </si>
  <si>
    <t>San Fernando</t>
  </si>
  <si>
    <t>http://www.educa.madrid.org/ies.leonfelipe.torrejondeardoz</t>
  </si>
  <si>
    <t>ies.leonfelipe.torrejondeardoz@educa.madrid.org</t>
  </si>
  <si>
    <t>SCUOLA STATALE ITALIANA DE MADRID (ITALIANO)</t>
  </si>
  <si>
    <t>ESTADO ITALIANO</t>
  </si>
  <si>
    <t>****3080*</t>
  </si>
  <si>
    <t>de Agustín de Betancourt</t>
  </si>
  <si>
    <t>www.scuolamadrid.org</t>
  </si>
  <si>
    <t>alunniliceo@scuolaitalianamadrid.org</t>
  </si>
  <si>
    <t>dsga@scuolaitalianamadrid.org</t>
  </si>
  <si>
    <t>PRADO DE SANTO DOMINGO</t>
  </si>
  <si>
    <t>****8455*</t>
  </si>
  <si>
    <t>ESTEBAN MARQUEZ</t>
  </si>
  <si>
    <t>http://www.educa.madrid.org/ies.pradodesantodomingo.alcorcon</t>
  </si>
  <si>
    <t>ies.pradodesantodomingo.alcorcon@educa.madrid.org</t>
  </si>
  <si>
    <t>C.P.JACINTO BENAVENTE</t>
  </si>
  <si>
    <t>OSLO S/N</t>
  </si>
  <si>
    <t>BASE. I</t>
  </si>
  <si>
    <t>PSO.DE LA HABANA 204</t>
  </si>
  <si>
    <t>BASE I</t>
  </si>
  <si>
    <t>BASE, S.L.</t>
  </si>
  <si>
    <t>****6930*</t>
  </si>
  <si>
    <t>de Fernán Núñez</t>
  </si>
  <si>
    <t>secretaria.ei@colegiobase.com</t>
  </si>
  <si>
    <t>plopez@colegiobase.com</t>
  </si>
  <si>
    <t>NUESTRA SEÑORA DE MORATALAZ</t>
  </si>
  <si>
    <t>http://www.nsmoratalaz.com</t>
  </si>
  <si>
    <t>cc.nsmoratalaz.madrid@educa.madrid.org</t>
  </si>
  <si>
    <t>nsmoratalaz@planalfa.es</t>
  </si>
  <si>
    <t>APASCOVI</t>
  </si>
  <si>
    <t>ASOCIACION PADRES Y AMIGOS NIÑOS SUBDOTADOS</t>
  </si>
  <si>
    <t>TRAV.BATALLA DE BAILEN S/N</t>
  </si>
  <si>
    <t>ILLESCAS</t>
  </si>
  <si>
    <t>ILLESCAS 199</t>
  </si>
  <si>
    <t>RELIGIOSAS SIERVAS DEL EVANGELIO</t>
  </si>
  <si>
    <t>****0888*</t>
  </si>
  <si>
    <t>de Quintiliano</t>
  </si>
  <si>
    <t>cc.nazaretchamartin.madrid@educa.madrid.org</t>
  </si>
  <si>
    <t>ceinazaret_se_m@telefonica.net</t>
  </si>
  <si>
    <t>PJE.DE LA FUENSANTA,CONVENTO CLARETIA</t>
  </si>
  <si>
    <t>ZULEMA</t>
  </si>
  <si>
    <t>****8228*</t>
  </si>
  <si>
    <t>Entrepeñas</t>
  </si>
  <si>
    <t>http://www.educa.madrid.org/cp.zulema.alcala</t>
  </si>
  <si>
    <t>cp.zulema.alcala@educa.madrid.org</t>
  </si>
  <si>
    <t>MANUEL AZAÑA</t>
  </si>
  <si>
    <t>del Ejército</t>
  </si>
  <si>
    <t>http://www.educa.madrid.org/cp.manuelazana.alcala</t>
  </si>
  <si>
    <t>cp.manuelazana.alcala@educa.madrid.org</t>
  </si>
  <si>
    <t>HENARES</t>
  </si>
  <si>
    <t>****6287*</t>
  </si>
  <si>
    <t>del Río Guadarrama</t>
  </si>
  <si>
    <t>http://www.educa.madrid.org/cp.henares.alcala</t>
  </si>
  <si>
    <t>cp.henares.alcala@educa.madrid.org</t>
  </si>
  <si>
    <t>IPLACEA</t>
  </si>
  <si>
    <t>http://www.educa.madrid.org/cp.iplacea.alcala</t>
  </si>
  <si>
    <t>cp.iplacea.alcala@educa.madrid.org</t>
  </si>
  <si>
    <t>MARIANO BENLLIURE</t>
  </si>
  <si>
    <t>Isla de Sálvora</t>
  </si>
  <si>
    <t>155</t>
  </si>
  <si>
    <t>http://www.educa.madrid.org/cp.marianobenlliure.colladovillalba</t>
  </si>
  <si>
    <t>cp.marianobenlliure.colladovillalba@educa.madrid.org</t>
  </si>
  <si>
    <t>****8614*</t>
  </si>
  <si>
    <t>de la Reina Sofía</t>
  </si>
  <si>
    <t>http://www.educa.madrid.org/cp.machado.leganes</t>
  </si>
  <si>
    <t>cp.machado.leganes@educa.madrid.org</t>
  </si>
  <si>
    <t>****8101*</t>
  </si>
  <si>
    <t>Dinamarca</t>
  </si>
  <si>
    <t>http://www.educa.madrid.org/cp.garcialorca.leganes</t>
  </si>
  <si>
    <t>cp.garcialorca.leganes@educa.madrid.org</t>
  </si>
  <si>
    <t>PRADOLONGO</t>
  </si>
  <si>
    <t>****8128*</t>
  </si>
  <si>
    <t>del Parque de la Paloma</t>
  </si>
  <si>
    <t>http://www.educa.madrid.org/cp.pradolongo.madrid</t>
  </si>
  <si>
    <t>cp.pradolongo.madrid@educa.madrid.org</t>
  </si>
  <si>
    <t>VICALVARO</t>
  </si>
  <si>
    <t>****8661*</t>
  </si>
  <si>
    <t>de Forges</t>
  </si>
  <si>
    <t>http://www.educa.madrid.org/cp.vicalvaro.madrid</t>
  </si>
  <si>
    <t>cp.vicalvaro.madrid@educa.madrid.org</t>
  </si>
  <si>
    <t>GUADALAJARA S/N</t>
  </si>
  <si>
    <t>****8026*</t>
  </si>
  <si>
    <t>http://www.educa.madrid.org/cp.sansebastian.sansebastian</t>
  </si>
  <si>
    <t>cp.sansebastian.sansebastian@educa.madrid.org</t>
  </si>
  <si>
    <t>CIUDAD DEL AIRE</t>
  </si>
  <si>
    <t>Barberán y Collar</t>
  </si>
  <si>
    <t>http://www.educa.madrid.org/cp.ciudaddelaire.alcala</t>
  </si>
  <si>
    <t>cp.ciudaddelaire.alcala@educa.madrid.org</t>
  </si>
  <si>
    <t>C.P.PABLO PICASSO</t>
  </si>
  <si>
    <t>AV.DE LAS CIUDADES S/N</t>
  </si>
  <si>
    <t>****8398*</t>
  </si>
  <si>
    <t>de Sorzano</t>
  </si>
  <si>
    <t>http://www.educa.madrid.org/cp.sanjuanbautista.madrid</t>
  </si>
  <si>
    <t>cp.sanjuanbautista.madrid@educa.madrid.org</t>
  </si>
  <si>
    <t>BASIL Y ANITA, INSTITUTO DE BELLEZA</t>
  </si>
  <si>
    <t>CARLOTA BARRIONUEVO TORRELLAS.</t>
  </si>
  <si>
    <t>del General Oraa</t>
  </si>
  <si>
    <t>TERESA ROCHE (ESTETICA Y PELUQUERIA)</t>
  </si>
  <si>
    <t>MARIA TERESA DIVIU ROCHE.</t>
  </si>
  <si>
    <t>D.JOSE ORTEGA Y GASSET</t>
  </si>
  <si>
    <t>AV.DE MADRID S/N</t>
  </si>
  <si>
    <t>Patones</t>
  </si>
  <si>
    <t>DE S. M.DE VALDEIGLESIAS</t>
  </si>
  <si>
    <t>LOS ESTUDIOS,S/N</t>
  </si>
  <si>
    <t>****8703*</t>
  </si>
  <si>
    <t>de Euzkadi</t>
  </si>
  <si>
    <t>http://www.educa.madrid.org/eei.miguelhernandez.sansebastian</t>
  </si>
  <si>
    <t>eei.miguelhernandez.sansebastian@educa.madrid.org</t>
  </si>
  <si>
    <t>miguelhernandezpoeta@yahoo.es</t>
  </si>
  <si>
    <t>A.P.S.A.</t>
  </si>
  <si>
    <t>ASOCIACION PRO PERSONAS CON DEFICIENCIA MENTAL DE ARGANDA</t>
  </si>
  <si>
    <t>****6470*</t>
  </si>
  <si>
    <t>de Loeches</t>
  </si>
  <si>
    <t>apsa-a@terra.es</t>
  </si>
  <si>
    <t>INMACULADA LOPEZ RUIZ</t>
  </si>
  <si>
    <t>***7889**</t>
  </si>
  <si>
    <t>del Maestro Chapí</t>
  </si>
  <si>
    <t>eem.inmaculada@telefonica.net</t>
  </si>
  <si>
    <t>CENTRO DE PRACTICAS DE PELUQUERIA S.A.</t>
  </si>
  <si>
    <t>CEN.DE PRACTICAS DE PELUQUERIA S.A.</t>
  </si>
  <si>
    <t>de las Maldonadas</t>
  </si>
  <si>
    <t>CERO SEIS</t>
  </si>
  <si>
    <t>PILAR SUAREZ BARCALA</t>
  </si>
  <si>
    <t>CINCA 13</t>
  </si>
  <si>
    <t>****8290*</t>
  </si>
  <si>
    <t>de Somontín</t>
  </si>
  <si>
    <t>http://www.educa.madrid.org/ies.arturosoria.madrid</t>
  </si>
  <si>
    <t>ies.arturosoria.madrid@educa.madrid.org</t>
  </si>
  <si>
    <t>PERIPATOS</t>
  </si>
  <si>
    <t>COLEGIO PERIPATOS, S.L.</t>
  </si>
  <si>
    <t>de las Endrinas</t>
  </si>
  <si>
    <t>SAUCES, LOS</t>
  </si>
  <si>
    <t>GOTAL, S.A. 27189</t>
  </si>
  <si>
    <t>GENIL 15 Y 17 Y CINCA 11</t>
  </si>
  <si>
    <t>AMAZONA</t>
  </si>
  <si>
    <t>JOSE MARIA ROCA ESCOFET.</t>
  </si>
  <si>
    <t>ELOY GONZALO, 25</t>
  </si>
  <si>
    <t>BELL-NATURA</t>
  </si>
  <si>
    <t>MARIA DOLORES GUISADO CARAZO</t>
  </si>
  <si>
    <t>de Luchana</t>
  </si>
  <si>
    <t>DOS DE MAYO</t>
  </si>
  <si>
    <t>ROBERTO RUBIO HERRERO</t>
  </si>
  <si>
    <t>HENRY COLOMER S.A. (PELUQUERIA)</t>
  </si>
  <si>
    <t>HENRY COLOMER S.A.</t>
  </si>
  <si>
    <t>CARRERA DE SAN JERONIMO,5-2</t>
  </si>
  <si>
    <t>MARLEN (ESTETICA)</t>
  </si>
  <si>
    <t>M. DE LOS MILAGROS FLORES ABREU.</t>
  </si>
  <si>
    <t>JACINTO VERDAGUER 8. 1-.</t>
  </si>
  <si>
    <t>LORENA</t>
  </si>
  <si>
    <t>JOSE IGNACIO LOPEZ DE ABECHUCO ELORZA</t>
  </si>
  <si>
    <t>PARISIEN</t>
  </si>
  <si>
    <t>MANUEL MOLINA GARCIA.</t>
  </si>
  <si>
    <t>de Francisco Silvela</t>
  </si>
  <si>
    <t>MONTSERRAT I</t>
  </si>
  <si>
    <t>FUNDACION B-S.HOGAR DEL EMPLEADO</t>
  </si>
  <si>
    <t>RAFAEL SALAZAR ALONSO,17 Y 11,18,20 P.</t>
  </si>
  <si>
    <t>SAN MIGUEL II</t>
  </si>
  <si>
    <t>EDUCATIONAL INVESTMENT, S.L.</t>
  </si>
  <si>
    <t>****5211*</t>
  </si>
  <si>
    <t>Río Guadiana</t>
  </si>
  <si>
    <t>dtecnica@stmichelsschool.es</t>
  </si>
  <si>
    <t>stmichaels@stmichaelsschool.es</t>
  </si>
  <si>
    <t>ANA CASQUERO RUFINO 15989</t>
  </si>
  <si>
    <t>P.DE BERLIN 1</t>
  </si>
  <si>
    <t>PEKES</t>
  </si>
  <si>
    <t>MARIA VICTORIA Y ALFONSO GARCIA JIMENEZ</t>
  </si>
  <si>
    <t>REAL DE ARGANDA 6</t>
  </si>
  <si>
    <t>FUNDACION EDUCATIVA FRANCISCANAS DE LA INMACULADA</t>
  </si>
  <si>
    <t>****2525*</t>
  </si>
  <si>
    <t>http://lpm.hfi.org.es</t>
  </si>
  <si>
    <t>cc.purisima.madrid@educa.madrid.org</t>
  </si>
  <si>
    <t>purisima@planalfa.es</t>
  </si>
  <si>
    <t>CEOSA (CEN.EUROPEO DE ORGANIZACION S.A.)</t>
  </si>
  <si>
    <t>CENTRO EUROPEO DE ORGANIZACION, S.A.</t>
  </si>
  <si>
    <t>RECOLETOS, 19. 6 Y 7</t>
  </si>
  <si>
    <t>TERESA ALEMAN CASADO</t>
  </si>
  <si>
    <t>de Redondela</t>
  </si>
  <si>
    <t>FOMENTO-FUNDACION</t>
  </si>
  <si>
    <t>del Padre Claret</t>
  </si>
  <si>
    <t>http://www.fomentofundacion.com</t>
  </si>
  <si>
    <t>bachilleratoff@fomento.edu</t>
  </si>
  <si>
    <t>jdelapuerta@fomento.edu</t>
  </si>
  <si>
    <t>LOS DUENDES</t>
  </si>
  <si>
    <t>JULIAN POTIER HASCOET</t>
  </si>
  <si>
    <t>de Fernando Mijares</t>
  </si>
  <si>
    <t>INSTITUCION APOSTOLADO DE JESUS-DAMAS DE LA PAZ</t>
  </si>
  <si>
    <t>de la Tapia de Casariego</t>
  </si>
  <si>
    <t>blaky_10@hotmeil.es</t>
  </si>
  <si>
    <t>BIDASOA</t>
  </si>
  <si>
    <t>LORENZO ALVAREZ LOPEZ 15-7-82</t>
  </si>
  <si>
    <t>RIO BIDASOA 1</t>
  </si>
  <si>
    <t>LA MILAGROSA  ACADEMIA DE PELUQUERIA</t>
  </si>
  <si>
    <t>MANUEL GONZALEZ MATEOS</t>
  </si>
  <si>
    <t>de Turia</t>
  </si>
  <si>
    <t>K.S.</t>
  </si>
  <si>
    <t>http://kensington-school.es</t>
  </si>
  <si>
    <t>CARMEN LARA Y GARCIA DE VINUESA</t>
  </si>
  <si>
    <t>COLONIA SANTA ANA,S/N</t>
  </si>
  <si>
    <t>C.P.MENENDEZ PIDAL</t>
  </si>
  <si>
    <t>EMPECINADO S/N</t>
  </si>
  <si>
    <t>VALDEPALITOS</t>
  </si>
  <si>
    <t>****8500*</t>
  </si>
  <si>
    <t>www.educa.madrid.org/web/cp.valdepalitos.alcobendas</t>
  </si>
  <si>
    <t>cp.valdepalitos.alcobendas@educa.madrid.org</t>
  </si>
  <si>
    <t>****8811*</t>
  </si>
  <si>
    <t>del Olímpico Francisco Fernández Ochoa</t>
  </si>
  <si>
    <t>http://www.educa.madrid.org/cp.garcialorca.alcorcon</t>
  </si>
  <si>
    <t>cp.garcialorca.alcorcon@educa.madrid.org</t>
  </si>
  <si>
    <t>****8198*</t>
  </si>
  <si>
    <t>del Niño Jesus</t>
  </si>
  <si>
    <t>http://site.educa.madrid.org/cp.garcialorca.arganda/</t>
  </si>
  <si>
    <t>cp.garcialorca.arganda@educa.madrid.org</t>
  </si>
  <si>
    <t>HERMANAS AGAZZI</t>
  </si>
  <si>
    <t>AV.DE ESPANA S/N</t>
  </si>
  <si>
    <t>C.P.PINTOR ROSALES</t>
  </si>
  <si>
    <t>PZA.DEL PINTOR ROSALES S/N</t>
  </si>
  <si>
    <t>JAZMIN S/N</t>
  </si>
  <si>
    <t>CID CAMPEADOR, 3</t>
  </si>
  <si>
    <t>COL.N.M.VICENTE ALEIXANDRE</t>
  </si>
  <si>
    <t>MATEO ALEMAN</t>
  </si>
  <si>
    <t>****8721*</t>
  </si>
  <si>
    <t>http://www.educa.madrid.org/ies.mateoaleman.alcala</t>
  </si>
  <si>
    <t>ies.mateoaleman.alcala@educa.madrid.org</t>
  </si>
  <si>
    <t>GALILEO GALILEI</t>
  </si>
  <si>
    <t>de Retamas</t>
  </si>
  <si>
    <t>http://www.educa.madrid.org/ies.galileogalilei.alcorcon</t>
  </si>
  <si>
    <t>ies.galileogalilei.alcorcon@educa.madrid.org</t>
  </si>
  <si>
    <t>****8292*</t>
  </si>
  <si>
    <t>130</t>
  </si>
  <si>
    <t>http://www.educa.madrid.org/ies.blasdeotero.madrid</t>
  </si>
  <si>
    <t>ies.blasdeotero.madrid@educa.madrid.org</t>
  </si>
  <si>
    <t>****8795*</t>
  </si>
  <si>
    <t>de la Beneficencia</t>
  </si>
  <si>
    <t>http://www.educa.madrid.org/ies.sanmateo.madrid</t>
  </si>
  <si>
    <t>ies.sanmateo.madrid@educa.madrid.org</t>
  </si>
  <si>
    <t>MIGUEL SERVET</t>
  </si>
  <si>
    <t>de Castellflorite</t>
  </si>
  <si>
    <t>MARIANA PINEDA</t>
  </si>
  <si>
    <t>****8196*</t>
  </si>
  <si>
    <t>del Alcalde Garrido Juaristi</t>
  </si>
  <si>
    <t>http://www.educa.madrid.org/ies.marianapineda.madrid</t>
  </si>
  <si>
    <t>ies.marianapineda.madrid@educa.madrid.org</t>
  </si>
  <si>
    <t>VALLECAS-MAGERIT</t>
  </si>
  <si>
    <t>****8525*</t>
  </si>
  <si>
    <t>www.vmagerit.com</t>
  </si>
  <si>
    <t>ies.magerit.madrid@educa.madrid.org</t>
  </si>
  <si>
    <t>LAS MUSAS</t>
  </si>
  <si>
    <t>****8308*</t>
  </si>
  <si>
    <t>de Carlos II</t>
  </si>
  <si>
    <t>http://www.educa.madrid.org/ies.lasmusas.madrid</t>
  </si>
  <si>
    <t>ies.lasmusas.madrid@educa.madrid.org</t>
  </si>
  <si>
    <t>BARRIO DE BILBAO</t>
  </si>
  <si>
    <t>CP IFP</t>
  </si>
  <si>
    <t>CENTRO PÚBLICO INTEGRADO DE FORMACIÓN PROFESIONAL</t>
  </si>
  <si>
    <t>****8786*</t>
  </si>
  <si>
    <t>http://www.educa.madrid.org/cifp.barriodebilbao.madrid</t>
  </si>
  <si>
    <t>cifp.barriodebilbao.madrid@educa.madrid.org</t>
  </si>
  <si>
    <t>LEONARDO DA VINCI</t>
  </si>
  <si>
    <t>****8641*</t>
  </si>
  <si>
    <t>90</t>
  </si>
  <si>
    <t>http://www.educa.madrid.org/ies.leonardodavinci.madrid</t>
  </si>
  <si>
    <t>ies.leonardodavinci.madrid@educa.madrid.org</t>
  </si>
  <si>
    <t>MORATALAZ</t>
  </si>
  <si>
    <t>****8683*</t>
  </si>
  <si>
    <t>del Corregidor Diego de Valderrábano</t>
  </si>
  <si>
    <t>http://www.educa.madrid.org/ies.moratalaz.madrid</t>
  </si>
  <si>
    <t>ies.moratalaz.madrid@educa.madrid.org</t>
  </si>
  <si>
    <t>****8167*</t>
  </si>
  <si>
    <t>Doctor Marañón</t>
  </si>
  <si>
    <t>http://www.educa.madrid.org/cp.miguelhernandez.arganda</t>
  </si>
  <si>
    <t>cp.miguelhernandez.arganda@educa.madrid.org</t>
  </si>
  <si>
    <t>****8022*</t>
  </si>
  <si>
    <t>Yugoslavia</t>
  </si>
  <si>
    <t>http://www.educa.madrid.org/cp.gongora.leganes</t>
  </si>
  <si>
    <t>cp.gongora.leganes@educa.madrid.org</t>
  </si>
  <si>
    <t>****8003*</t>
  </si>
  <si>
    <t>http://www.educa.madrid.org/cp.gerardodiego.leganes</t>
  </si>
  <si>
    <t>cp.gerardodiego.leganes@educa.madrid.org</t>
  </si>
  <si>
    <t>****8825*</t>
  </si>
  <si>
    <t>de la Fragata</t>
  </si>
  <si>
    <t>http://www.educa.madrid.org/cp.miguelservet.madrid</t>
  </si>
  <si>
    <t>cp.miguelservet.madrid@educa.madrid.org</t>
  </si>
  <si>
    <t>BREOGAN</t>
  </si>
  <si>
    <t>****8445*</t>
  </si>
  <si>
    <t>de Ginzo de Limia</t>
  </si>
  <si>
    <t>http://www.educa.madrid.org/cp.breogan.madrid</t>
  </si>
  <si>
    <t>cp.breogan.madrid@educa.madrid.org</t>
  </si>
  <si>
    <t>VIRGEN DEL CORTIJO</t>
  </si>
  <si>
    <t>****8471*</t>
  </si>
  <si>
    <t>http://www.educa.madrid.org/cp.cortijo.madrid</t>
  </si>
  <si>
    <t>cp.cortijo.madrid@educa.madrid.org</t>
  </si>
  <si>
    <t>CIUDAD DE ROMA</t>
  </si>
  <si>
    <t>****8620*</t>
  </si>
  <si>
    <t>http://www.educa.madrid.org/cp.ciudadderoma.madrid</t>
  </si>
  <si>
    <t>cp.ciudadderoma.madrid@educa.madrid.org</t>
  </si>
  <si>
    <t>ciudad13@centros2.pntic.mec.es</t>
  </si>
  <si>
    <t>****8370*</t>
  </si>
  <si>
    <t>http://www.educa.madrid.org/cp.lalatina.madrid</t>
  </si>
  <si>
    <t>cp.lalatina.madrid@educa.madrid.org</t>
  </si>
  <si>
    <t>ENRIQUE GRANADOS</t>
  </si>
  <si>
    <t>****8343*</t>
  </si>
  <si>
    <t>de la Virgen de Aránzazu</t>
  </si>
  <si>
    <t>http://www.educa.madrid.org/cp.enriquegranados.madrid</t>
  </si>
  <si>
    <t>cp.enriquegranados.madrid@educa.madrid.org</t>
  </si>
  <si>
    <t>GUINDALERA</t>
  </si>
  <si>
    <t>BOSTON (GUINDALERA)</t>
  </si>
  <si>
    <t>GRAL.MILLAN ASTRAY S/N</t>
  </si>
  <si>
    <t>****8645*</t>
  </si>
  <si>
    <t>http://www.educa.madrid.org/cp.blasdeotero.mostoles</t>
  </si>
  <si>
    <t>cp.blasdeotero.mostoles@educa.madrid.org</t>
  </si>
  <si>
    <t>PINAR PRADOS DE TORREJON</t>
  </si>
  <si>
    <t>****8717*</t>
  </si>
  <si>
    <t>Italia</t>
  </si>
  <si>
    <t>http://www.educa.madrid.org/cp.pinarprados.pozuelodealarcon</t>
  </si>
  <si>
    <t>cp.pinarprados.pozuelodealarcon@educa.madrid.org</t>
  </si>
  <si>
    <t>SIN DOMICILIO</t>
  </si>
  <si>
    <t>****8492*</t>
  </si>
  <si>
    <t>http://www.educa.madrid.org/cp.leonfelipe.sansebastian</t>
  </si>
  <si>
    <t>cp.leonfelipe.sansebastian@educa.madrid.org</t>
  </si>
  <si>
    <t>C.N.M.LAS FRONTERAS 1</t>
  </si>
  <si>
    <t>---</t>
  </si>
  <si>
    <t>C.N.M.LAS FRONTERAS II</t>
  </si>
  <si>
    <t>CEPAL</t>
  </si>
  <si>
    <t>CENTRO ESTUDIOS PROFESIONALES, ADMINIST. Y LINGÜISTICOS, S.L</t>
  </si>
  <si>
    <t>****8632*</t>
  </si>
  <si>
    <t>del Marqués de Ahumada</t>
  </si>
  <si>
    <t>http://www.educa.madrid.org/cc.cepal.madrid</t>
  </si>
  <si>
    <t>cc.cepal.madrid@educa.madrid.org</t>
  </si>
  <si>
    <t>natalia.alvarez@cepal.es</t>
  </si>
  <si>
    <t>EUROCENTA C.EUROPEO DE TECNOLOGIA ADVA.</t>
  </si>
  <si>
    <t>C.EUROP.DE TECNOL.AVA.EUROCENTA S.A.28389B264</t>
  </si>
  <si>
    <t>****4418*</t>
  </si>
  <si>
    <t>LUIS VELEZ DE GUEVARA 2</t>
  </si>
  <si>
    <t>FUENTESANTA</t>
  </si>
  <si>
    <t>****8011*</t>
  </si>
  <si>
    <t>http://www.educa.madrid.org/cp.fuentesanta.colmenarviejo</t>
  </si>
  <si>
    <t>cp.fuentesanta.colmenarviejo@educa.madrid.org</t>
  </si>
  <si>
    <t>cp.fuente.santa@centros2.pntic.mec.es</t>
  </si>
  <si>
    <t>PARQUE CENTRO</t>
  </si>
  <si>
    <t>MERCEDES ESTEBAN MORALES</t>
  </si>
  <si>
    <t>PARQUE CENTRO 7</t>
  </si>
  <si>
    <t>AULA 3</t>
  </si>
  <si>
    <t>****8852*</t>
  </si>
  <si>
    <t>de las Panaderas</t>
  </si>
  <si>
    <t>http://www.educa.madrid.org/cp.aulatres.fuenlabrada</t>
  </si>
  <si>
    <t>cp.aulatres.fuenlabrada@educa.madrid.org</t>
  </si>
  <si>
    <t>C.P.ALCAZAR DE TOLEDO</t>
  </si>
  <si>
    <t>AV.DE LAS FUERZAS ARMADAS S/N</t>
  </si>
  <si>
    <t>AV.DE LAS CIUDADES,S/N</t>
  </si>
  <si>
    <t>C.P.LEON FELIPE</t>
  </si>
  <si>
    <t>AV.DE LAS FUERZAS ARMADAS,S/N</t>
  </si>
  <si>
    <t>C.P.PREFABRICADO SANQUI</t>
  </si>
  <si>
    <t>CTRA.DE VILLAVERDE</t>
  </si>
  <si>
    <t>C.P.MIGUEL DE CERVANTES</t>
  </si>
  <si>
    <t>BO.DEL BERCIAL</t>
  </si>
  <si>
    <t>C.P.GERARDO DIEGO</t>
  </si>
  <si>
    <t>C.P.BARRILERO</t>
  </si>
  <si>
    <t>JOSE BARRILERO S/N</t>
  </si>
  <si>
    <t>C.P.MAGDALENA</t>
  </si>
  <si>
    <t>MAGDALENA S/N</t>
  </si>
  <si>
    <t>EL RONCAL S/N (ZARZAQUEMADA)</t>
  </si>
  <si>
    <t>****8666*</t>
  </si>
  <si>
    <t>de Longares</t>
  </si>
  <si>
    <t>http://www.educa.madrid.org/cp.larra.madrid</t>
  </si>
  <si>
    <t>cp.larra.madrid@educa.madrid.org</t>
  </si>
  <si>
    <t>PABLO PICASSO</t>
  </si>
  <si>
    <t>****8858*</t>
  </si>
  <si>
    <t>de Ángel Luis de la Herrán</t>
  </si>
  <si>
    <t>http://www.educa.madrid.org/cp.picasso.madrid</t>
  </si>
  <si>
    <t>cp.picasso.madrid@educa.madrid.org</t>
  </si>
  <si>
    <t>LOURDES I</t>
  </si>
  <si>
    <t>SAN JUAN DE LA MATA S/N</t>
  </si>
  <si>
    <t>EL PATIO DE MI CASA</t>
  </si>
  <si>
    <t>M. CARMEN GANDASEGUI APARICIO</t>
  </si>
  <si>
    <t>AV.DR.FEDERICO RUBIO Y GALI,108</t>
  </si>
  <si>
    <t>ESCUELA INFANTIL ARLEQUIN, S.L.</t>
  </si>
  <si>
    <t>****2440*</t>
  </si>
  <si>
    <t>69</t>
  </si>
  <si>
    <t>www.escuelainfantilarlequin.com</t>
  </si>
  <si>
    <t>educartearlequin@gmail.com</t>
  </si>
  <si>
    <t>SALDAÑA</t>
  </si>
  <si>
    <t>JUSTINO MORENO MOYA 27X89</t>
  </si>
  <si>
    <t>SALDAÑA 5</t>
  </si>
  <si>
    <t>SAN MARTIN II</t>
  </si>
  <si>
    <t>DR.GARCIA TAPIA 104-108</t>
  </si>
  <si>
    <t>CELSO EMILIO FERREIRO</t>
  </si>
  <si>
    <t>****8927*</t>
  </si>
  <si>
    <t>de los Sauces</t>
  </si>
  <si>
    <t>https://www.educa2.madrid.org/web/centro.cp.celsoemilioferr.mostoles/inicio</t>
  </si>
  <si>
    <t>cp.celsoemilioferr.mostoles@educa.madrid.org</t>
  </si>
  <si>
    <t>AV.CARLOS V, 1</t>
  </si>
  <si>
    <t>EXTREMADURA</t>
  </si>
  <si>
    <t>COLEGIO EXTREMADURA S.A. 23689</t>
  </si>
  <si>
    <t>VIRGEN DE ICIAR,15</t>
  </si>
  <si>
    <t>****8915*</t>
  </si>
  <si>
    <t>http://www.educa.madrid.org/cp.quevedo.alcala</t>
  </si>
  <si>
    <t>cp.quevedo.alcala@educa.madrid.org</t>
  </si>
  <si>
    <t>C.P.PREFABRICADO</t>
  </si>
  <si>
    <t>PSO.DE LA CHOPERA S/N</t>
  </si>
  <si>
    <t>****8104*</t>
  </si>
  <si>
    <t>Moraña</t>
  </si>
  <si>
    <t>cp.pereda.leganes@educa.madrid.org</t>
  </si>
  <si>
    <t>cp.jose.maria.de.pereda1@centros2.pntic.mec.es</t>
  </si>
  <si>
    <t>C.DE PREES.ALFONSO X EL SABIO</t>
  </si>
  <si>
    <t>HUERTA DE LOS FRAILES S/N</t>
  </si>
  <si>
    <t>JULIAN BESTEIRO</t>
  </si>
  <si>
    <t>****8369*</t>
  </si>
  <si>
    <t>http://www.educa.madrid.org/cp.julianbesteiro.madrid</t>
  </si>
  <si>
    <t>cp.julianbesteiro.madrid@educa.madrid.org</t>
  </si>
  <si>
    <t>C.DE EDU.PREES.</t>
  </si>
  <si>
    <t>LAGO COMO S/N</t>
  </si>
  <si>
    <t>****8256*</t>
  </si>
  <si>
    <t>http://www.educa.madrid.org/cp.machado.majadahonda</t>
  </si>
  <si>
    <t>cp.machado.majadahonda@educa.madrid.org</t>
  </si>
  <si>
    <t>FELIPE IV</t>
  </si>
  <si>
    <t>****8082*</t>
  </si>
  <si>
    <t>http://www.educa.madrid.org/cp.felipecuarto.navalcarnero</t>
  </si>
  <si>
    <t>cp.felipecuarto.navalcarnero@educa.madrid.org</t>
  </si>
  <si>
    <t>****8222*</t>
  </si>
  <si>
    <t>http://www.educa.madrid.org/cp.machado.sansebastian</t>
  </si>
  <si>
    <t>cp.machado.sansebastian@educa.madrid.org</t>
  </si>
  <si>
    <t>****8978*</t>
  </si>
  <si>
    <t>http://www.educa.madrid.org/cp.machado.torrejondeardoz</t>
  </si>
  <si>
    <t>cp.machado.torrejondeardoz@educa.madrid.org</t>
  </si>
  <si>
    <t>M.PILAR SANCHEZ Y M.GLORIA MUÑOZ</t>
  </si>
  <si>
    <t>MEJICO,7 URB.MONTE BLANCO</t>
  </si>
  <si>
    <t>ESCUELA SUPERIOR DE HOSTELERIA Y TURISMO</t>
  </si>
  <si>
    <t>****8315*</t>
  </si>
  <si>
    <t>de la Puerta del Ángel (Ferial Casa de Campo)</t>
  </si>
  <si>
    <t>http://www.educa.madrid.org/ies.hosteleria.madrid</t>
  </si>
  <si>
    <t>ies.hosteleria.madrid@educa.madrid.org</t>
  </si>
  <si>
    <t>PEQUEÑINES</t>
  </si>
  <si>
    <t>ROSA MARIA VELASCO CAÑAS</t>
  </si>
  <si>
    <t>***3967**</t>
  </si>
  <si>
    <t>velascorosamaria@telefonica.net</t>
  </si>
  <si>
    <t>SIMA</t>
  </si>
  <si>
    <t>REMEDIOS LOPEZ MARTINEZ</t>
  </si>
  <si>
    <t>MIRUEÑA, 13</t>
  </si>
  <si>
    <t>MAYER</t>
  </si>
  <si>
    <t>AGNES MAYER MACEDO</t>
  </si>
  <si>
    <t>JUAN DE URBIETA 68</t>
  </si>
  <si>
    <t>CENTRO DE FORMACION TECNICA</t>
  </si>
  <si>
    <t>LUIS A.LOSADA ANDRES Y JULIO GARCIA GONZALEZ</t>
  </si>
  <si>
    <t>***7896**</t>
  </si>
  <si>
    <t>www.cenfortec.es</t>
  </si>
  <si>
    <t>cenfortec@cenfortec.es</t>
  </si>
  <si>
    <t>direccion@cenfortec.es</t>
  </si>
  <si>
    <t>NIRO</t>
  </si>
  <si>
    <t>MARIA ESCANDELL COSTA</t>
  </si>
  <si>
    <t>***3671**</t>
  </si>
  <si>
    <t>de Andrés Torrejón</t>
  </si>
  <si>
    <t>niescandell@yahoo.es</t>
  </si>
  <si>
    <t>SCIENCIA - CENTRO DE EPA</t>
  </si>
  <si>
    <t>AMALIA LOWY KIRSCHNER</t>
  </si>
  <si>
    <t>VELAZQUEZ,43</t>
  </si>
  <si>
    <t>EL PARQUE</t>
  </si>
  <si>
    <t>FRANCISCA MARIÑO DIOS</t>
  </si>
  <si>
    <t>PALOS DE LA FRONTERA,2</t>
  </si>
  <si>
    <t>MARIA ROSA HERRON PAREDES</t>
  </si>
  <si>
    <t>SAN SILVESTRE,35</t>
  </si>
  <si>
    <t>ORVALLE</t>
  </si>
  <si>
    <t>CENTROS DOCENTES, S.A.</t>
  </si>
  <si>
    <t>****5082*</t>
  </si>
  <si>
    <t>Andraitx (Urbanización Parque Rozas)</t>
  </si>
  <si>
    <t>http://www.orvalle.es</t>
  </si>
  <si>
    <t>orvalle@orvalle.es</t>
  </si>
  <si>
    <t>secretariadocente@orvalle.es</t>
  </si>
  <si>
    <t>ESCUELA LIBRE MICAEL</t>
  </si>
  <si>
    <t>FUNDACION MICAEL-STEINER</t>
  </si>
  <si>
    <t>****6182*</t>
  </si>
  <si>
    <t>de la Coruña</t>
  </si>
  <si>
    <t>k21,3</t>
  </si>
  <si>
    <t>http://www.escuelamicael.com/</t>
  </si>
  <si>
    <t>direccion@escuelalibremicael.com</t>
  </si>
  <si>
    <t>administracion@escuelalibremicael.com</t>
  </si>
  <si>
    <t>GRANJA SAN JOSE</t>
  </si>
  <si>
    <t>PAT.DE LA FUNDACION CENTRO DE E.E.</t>
  </si>
  <si>
    <t>N-I Burgos</t>
  </si>
  <si>
    <t>22,5</t>
  </si>
  <si>
    <t>M. EUGENIA LEDESMA CASTRELO.</t>
  </si>
  <si>
    <t>SUSAN</t>
  </si>
  <si>
    <t>JUAN JOSE LUQUE FERNANDEZ.</t>
  </si>
  <si>
    <t>de la Independencia</t>
  </si>
  <si>
    <t>NIÑOS</t>
  </si>
  <si>
    <t>TERESA SANCHEZ JIMENEZ Y JOSEFA MARIN SANCHEZ</t>
  </si>
  <si>
    <t>SAN TELESFORO 21</t>
  </si>
  <si>
    <t>LICEO JUAN DE LA CIERVA II</t>
  </si>
  <si>
    <t>PEDRO PALOMO PRECIADO.JOSE ROBLEDO DIAZ</t>
  </si>
  <si>
    <t>EXTREMADURA,19-21-23</t>
  </si>
  <si>
    <t>ACADEMIA DE LA RIVA - CENTRO DE EPA</t>
  </si>
  <si>
    <t>ARCADIO DE LA RIVA GARCIA</t>
  </si>
  <si>
    <t>CRUZ,1</t>
  </si>
  <si>
    <t>SANTA MARIA DEL POZO II</t>
  </si>
  <si>
    <t>FUNDACION BENEFICO DOCENTE SANTA MARIA DEL PO</t>
  </si>
  <si>
    <t>MARTOS 15 Y NAJARRA 26</t>
  </si>
  <si>
    <t>LA PALOMA - CENTRO DE EPA</t>
  </si>
  <si>
    <t>FRANCISCO LOPEZ GUDIEL</t>
  </si>
  <si>
    <t>BATALLA DE ARAPILES,8</t>
  </si>
  <si>
    <t>E.U. DE INFORMATICA</t>
  </si>
  <si>
    <t>****8550*</t>
  </si>
  <si>
    <t>http://www.educa.madrid.org/cp.losnegrales.alpedrete</t>
  </si>
  <si>
    <t>cp.losnegrales.alpedrete@educa.madrid.org</t>
  </si>
  <si>
    <t>PABLO RUIZ PICASSO</t>
  </si>
  <si>
    <t>EL CHARCO, 23</t>
  </si>
  <si>
    <t>GANDHI</t>
  </si>
  <si>
    <t>****8880*</t>
  </si>
  <si>
    <t>de Gandhi</t>
  </si>
  <si>
    <t>http://www.educa.madrid.org/cp.gandhi.madrid</t>
  </si>
  <si>
    <t>cp.gandhi.madrid@educa.madrid.org</t>
  </si>
  <si>
    <t>C.P.UNIDAD APOSTOLADO GITANO</t>
  </si>
  <si>
    <t>GUDALAJARA II (PALOMAS)</t>
  </si>
  <si>
    <t>JESUS DE NAZARET</t>
  </si>
  <si>
    <t>APOSTOLADO GITANO</t>
  </si>
  <si>
    <t>BO.DE MONTERAS (APOSTOL SANTIAGO)</t>
  </si>
  <si>
    <t>LOS CAPRICHOS</t>
  </si>
  <si>
    <t>BO.GOYA</t>
  </si>
  <si>
    <t>C.DE PREES.LOS DELFINES</t>
  </si>
  <si>
    <t>VILLACARRILLO,S/N (SANTA CATALINA)</t>
  </si>
  <si>
    <t>VIRGEN EL MAR</t>
  </si>
  <si>
    <t>CERRO DE LA MICA,23 (LUCERO)</t>
  </si>
  <si>
    <t>C.P.VIRGEN DEL ROCIO</t>
  </si>
  <si>
    <t>CTRA.ANDALUCIA KM.7 (ORCASITAS)</t>
  </si>
  <si>
    <t>NTRA.SRA.DE LA MACARENA</t>
  </si>
  <si>
    <t>ANTONIO LEYVA S/N</t>
  </si>
  <si>
    <t>SAN ELOY</t>
  </si>
  <si>
    <t>JOSE LOPEZ,S/N-PEÑA GRANDE</t>
  </si>
  <si>
    <t>C.P.SAN MARTIN DE PORRES</t>
  </si>
  <si>
    <t>UVA DE HORTALEZA (PINAR DEL REY)</t>
  </si>
  <si>
    <t>VIRGEN DE LA ESTRELLA</t>
  </si>
  <si>
    <t>CTRA.ANDALUCIA KM 7 COL.TORREGROSA</t>
  </si>
  <si>
    <t>SANTA JULIA</t>
  </si>
  <si>
    <t>FINAL HNOS GARCIA NOBLEJAS (PUEBLO NUEVO</t>
  </si>
  <si>
    <t>C.P.VIRGEN DE GUADALUPE</t>
  </si>
  <si>
    <t>MANUEL GARRIDO S/N</t>
  </si>
  <si>
    <t>SAN VICTOR</t>
  </si>
  <si>
    <t>PICO SALVAGUARDIA 3-PARROQ.S.VICTOR</t>
  </si>
  <si>
    <t>C.P.MONTE CARMELO</t>
  </si>
  <si>
    <t>MONTIJA,1 (MIRASIERRA)</t>
  </si>
  <si>
    <t>ANGEL GOMEZ DE ANDRES</t>
  </si>
  <si>
    <t>MONTEJO DE LA SIERRA</t>
  </si>
  <si>
    <t>NUEVO HORIZONTE</t>
  </si>
  <si>
    <t>ASOCIACION NUEVO HORIZONTE</t>
  </si>
  <si>
    <t>GUADIANA 38</t>
  </si>
  <si>
    <t>CARRETAS</t>
  </si>
  <si>
    <t>****8149*</t>
  </si>
  <si>
    <t>Grupo Escolar</t>
  </si>
  <si>
    <t>http://www.educa.madrid.org/cp.carretas.arganda</t>
  </si>
  <si>
    <t>cp.carretas.arganda@educa.madrid.org</t>
  </si>
  <si>
    <t>BRAOJOS</t>
  </si>
  <si>
    <t>****8014*</t>
  </si>
  <si>
    <t>CONSTITUCION</t>
  </si>
  <si>
    <t>http://www.educa.madrid.org/eei.braojos.braojos</t>
  </si>
  <si>
    <t>eei.braojos.braojos@educa.madrid.org</t>
  </si>
  <si>
    <t>NUESTRA SEÑORA DE LA VEGA</t>
  </si>
  <si>
    <t>ENSEÑANZAS Y PROMOCION S.A.</t>
  </si>
  <si>
    <t>****5552*</t>
  </si>
  <si>
    <t>de Chantada</t>
  </si>
  <si>
    <t>http://www.ntrasradelavega.com</t>
  </si>
  <si>
    <t>cc.nsdelavega.madrid@educa.madrid.org</t>
  </si>
  <si>
    <t>secretaria@lavegadigital.es</t>
  </si>
  <si>
    <t>INSTITUTO BIENAVENTURADA V. MARIA</t>
  </si>
  <si>
    <t>CASTELLON DE LA PLANA 8</t>
  </si>
  <si>
    <t>ESCUELA POLITECNICA GINER</t>
  </si>
  <si>
    <t>CENTRO ESPAÑOL DE TECNOLOGIA APLICADA, S.L.</t>
  </si>
  <si>
    <t>****8673*</t>
  </si>
  <si>
    <t>http://www.escuelaginer.com</t>
  </si>
  <si>
    <t>cc.epginer.madrid@educa.madrid.org</t>
  </si>
  <si>
    <t>director@escuelaginer.com</t>
  </si>
  <si>
    <t>ALICIA LAZARO ANDRADA 18992</t>
  </si>
  <si>
    <t>SORIA 2</t>
  </si>
  <si>
    <t>DE LA CONSTITUCION S/N</t>
  </si>
  <si>
    <t>C.P.MARQUES DE LA VALDAVIA-JARAMA</t>
  </si>
  <si>
    <t>MARQUES DE LA VALDAVIA 4</t>
  </si>
  <si>
    <t>ROBLEDONDO</t>
  </si>
  <si>
    <t>IGLESIA 6-8</t>
  </si>
  <si>
    <t>C.P.ALAMIN</t>
  </si>
  <si>
    <t>EL ALAMIN</t>
  </si>
  <si>
    <t>CLIFFORD NURSERY SCHOOL</t>
  </si>
  <si>
    <t>CAMARINES ESCUELAS INFANTILES, S.L.</t>
  </si>
  <si>
    <t>****2201*</t>
  </si>
  <si>
    <t>de Hiendelaencina</t>
  </si>
  <si>
    <t>MAGUNAS</t>
  </si>
  <si>
    <t>MONTSERRAT JIMENEZ ORGADO 2793</t>
  </si>
  <si>
    <t>BUESO PINEDA 59</t>
  </si>
  <si>
    <t>ACADEMIA DOVI-C.DE EPA</t>
  </si>
  <si>
    <t>GREGORIO VICENTE PEREZ</t>
  </si>
  <si>
    <t>SANDOVAL,4</t>
  </si>
  <si>
    <t>SANTA LUISA</t>
  </si>
  <si>
    <t>****0757*</t>
  </si>
  <si>
    <t>del Tántalo</t>
  </si>
  <si>
    <t>cc.santaluisa.madrid@educa.madrid.org</t>
  </si>
  <si>
    <t>direccion@escuelasantaluisa.es</t>
  </si>
  <si>
    <t>HEASE</t>
  </si>
  <si>
    <t>de la Plata</t>
  </si>
  <si>
    <t>http://www.educa.madrid.org/cc.hease.madrid</t>
  </si>
  <si>
    <t>cc.hease.madrid@educa.madrid.org</t>
  </si>
  <si>
    <t>cenhease@centrohease.com</t>
  </si>
  <si>
    <t>ACADEMIA AUXIBAN</t>
  </si>
  <si>
    <t>PEDRO GOMEZ JUAN FEZ.Y AGUSTIN MARTIN</t>
  </si>
  <si>
    <t>PRINCIPE DON JUAN CARLOS,1</t>
  </si>
  <si>
    <t>CENTRO EDUCATIVO PONCE DE LEON</t>
  </si>
  <si>
    <t>ASOCIACION DE GESTION DOCENTE Y CULTURAL</t>
  </si>
  <si>
    <t>de Eduardo Barreiros</t>
  </si>
  <si>
    <t>http://www.educa.madrid.org/cc.poncedeleon.madrid</t>
  </si>
  <si>
    <t>cc.poncedeleon.madrid@educa.madrid.org</t>
  </si>
  <si>
    <t>centro@ponceleon.org</t>
  </si>
  <si>
    <t>MILAGROSA, LA</t>
  </si>
  <si>
    <t>RR. HIJAS DE LA CARIDAD</t>
  </si>
  <si>
    <t>MARROQUINA, 45</t>
  </si>
  <si>
    <t>QUO VADIS</t>
  </si>
  <si>
    <t>PIA UNION SEGLAR ANGELES DEL CERRO</t>
  </si>
  <si>
    <t>PZA.DE VILLACASTIN S/N</t>
  </si>
  <si>
    <t>PARROQUIAL SANTA ANA</t>
  </si>
  <si>
    <t>ARZOBISPADO MADRID - ALCALA</t>
  </si>
  <si>
    <t>POLIG.H DE MORATALAZ,LA CAÑADA,35</t>
  </si>
  <si>
    <t>****0848*</t>
  </si>
  <si>
    <t>del Mar de Coral</t>
  </si>
  <si>
    <t>http://www.colegiovirgenmilagrosa.com</t>
  </si>
  <si>
    <t>cc.virgenmilagrosa.madrid@educa.madrid.org</t>
  </si>
  <si>
    <t>direccion.general@colegiovirgenmilagrosa.com</t>
  </si>
  <si>
    <t>CENIT</t>
  </si>
  <si>
    <t>ACENIT,S.L.</t>
  </si>
  <si>
    <t>****4984*</t>
  </si>
  <si>
    <t>http://www.colegiocenit.es</t>
  </si>
  <si>
    <t>cc.cenit.madrid@educa.madrid.org</t>
  </si>
  <si>
    <t>administracion@colegiocenit.es</t>
  </si>
  <si>
    <t>PAUTA (AUTISTAS)</t>
  </si>
  <si>
    <t>ASOCIACION PAUTA</t>
  </si>
  <si>
    <t>****1452*</t>
  </si>
  <si>
    <t>Patrocinio Gómez</t>
  </si>
  <si>
    <t>1-bis</t>
  </si>
  <si>
    <t>MARIA TERESA RIPOLLES BARREDA</t>
  </si>
  <si>
    <t>ALCALA,234</t>
  </si>
  <si>
    <t>JESUS MARIA-NUESTRA SEÑORA CARIDAD DEL COBRE</t>
  </si>
  <si>
    <t>****0702*</t>
  </si>
  <si>
    <t>cc.jmnscaridaddelcobre.madrid@educa.madrid.org</t>
  </si>
  <si>
    <t>d.general.cobre@jesus-maria.net</t>
  </si>
  <si>
    <t>FARIDA, ACADEMIA DE ESTETICA</t>
  </si>
  <si>
    <t>VICENTA EMILIA DURA BAÑULS.</t>
  </si>
  <si>
    <t>HORTALEZA 20. 4-.IZQ.</t>
  </si>
  <si>
    <t>E.U.DE ING.TECNICA INDUSTRIAL (I.C.A.I.)</t>
  </si>
  <si>
    <t>F.DE CC.ECONOMICAS Y EMPRESARIALES ICADE</t>
  </si>
  <si>
    <t>F. DE DERECHO (ICADE)</t>
  </si>
  <si>
    <t>E.U. DE ENFERMERIA 'JIMENEZ DIAZ'</t>
  </si>
  <si>
    <t>MISIONERAS DE JESUS MARIA Y JOSE</t>
  </si>
  <si>
    <t>ROSALES, LOS</t>
  </si>
  <si>
    <t>PZA.DE LA CONSTITUCION 7</t>
  </si>
  <si>
    <t>Luis Madrona</t>
  </si>
  <si>
    <t>http://www.educa.madrid.org/cp.miguelhernandez.alcala</t>
  </si>
  <si>
    <t>cp.miguelhernandez.alcala@educa.madrid.org</t>
  </si>
  <si>
    <t>GARCIA LORCA</t>
  </si>
  <si>
    <t>****8074*</t>
  </si>
  <si>
    <t>http://www.educa.madrid.org/cp.garcialorca.alcala</t>
  </si>
  <si>
    <t>cp.garcialorca.alcala@educa.madrid.org</t>
  </si>
  <si>
    <t>****8027*</t>
  </si>
  <si>
    <t>http://www.educa.madrid.org/cp.miguelhernandez.alcobendas</t>
  </si>
  <si>
    <t>cp.miguelhernandez.alcobendas@educa.madrid.org</t>
  </si>
  <si>
    <t>C.DE PREES.ANTONIO MACHADO</t>
  </si>
  <si>
    <t>OLIMPICO FERNANDEZ OCHOA S/N</t>
  </si>
  <si>
    <t>OLIMPICO FERNANDEZ OCHOA</t>
  </si>
  <si>
    <t>****8440*</t>
  </si>
  <si>
    <t>PABLO NERUDA</t>
  </si>
  <si>
    <t>http://www.educa.madrid.org/cp.miguelhernandez.alcorcon</t>
  </si>
  <si>
    <t>cp.miguelhernandez.alcorcon@educa.madrid.org</t>
  </si>
  <si>
    <t>****8199*</t>
  </si>
  <si>
    <t>Siete Vientos</t>
  </si>
  <si>
    <t>http://www.educa.madrid.org/cp.leonfelipe.arganda</t>
  </si>
  <si>
    <t>cp.leonfelipe.arganda@educa.madrid.org</t>
  </si>
  <si>
    <t>IGLESIA 15</t>
  </si>
  <si>
    <t>AV.DE MADRID S/N-CIUDAD</t>
  </si>
  <si>
    <t>JOHN LENNON</t>
  </si>
  <si>
    <t>****8905*</t>
  </si>
  <si>
    <t>de Grecia</t>
  </si>
  <si>
    <t>http://www.educa.madrid.org/cp.johnlennon.fuenlabrada</t>
  </si>
  <si>
    <t>cp.johnlennon.fuenlabrada@educa.madrid.org</t>
  </si>
  <si>
    <t>****8190*</t>
  </si>
  <si>
    <t>Islandia</t>
  </si>
  <si>
    <t>http://www.educa.madrid.org/cp.picasso.fuenlabrada</t>
  </si>
  <si>
    <t>cp.picasso.fuenlabrada@educa.madrid.org</t>
  </si>
  <si>
    <t>****8582*</t>
  </si>
  <si>
    <t>de las Fuerzas Armadas</t>
  </si>
  <si>
    <t>FERNANDO DE LOS RIOS</t>
  </si>
  <si>
    <t>****8954*</t>
  </si>
  <si>
    <t>http://www.educa.madrid.org/cp.fernandodelosrios.getafe</t>
  </si>
  <si>
    <t>cp.fernandodelosrios.getafe@educa.madrid.org</t>
  </si>
  <si>
    <t>http://www.educa.madrid.org/cp.miguelhernandez.getafe</t>
  </si>
  <si>
    <t>cp.miguelhernandez.getafe@educa.madrid.org</t>
  </si>
  <si>
    <t>ARQUITECTO PERIDIS</t>
  </si>
  <si>
    <t>****8118*</t>
  </si>
  <si>
    <t>http://www.educa.madrid.org/ies.arquitectoperid.leganes</t>
  </si>
  <si>
    <t>ies.arquitectoperid.leganes@educa.madrid.org</t>
  </si>
  <si>
    <t>****8573*</t>
  </si>
  <si>
    <t>del Río</t>
  </si>
  <si>
    <t>http://www.educa.madrid.org/ies.ciudaddejaen.madrid</t>
  </si>
  <si>
    <t>ies.ciudaddejaen.madrid@educa.madrid.org</t>
  </si>
  <si>
    <t>C.DE PREES.MANUEL SIUROT</t>
  </si>
  <si>
    <t>N.S.DEL PERPETUO SOCORRO,23</t>
  </si>
  <si>
    <t>****8638*</t>
  </si>
  <si>
    <t>http://www.educa.madrid.org/ies.leonardodavinci.majadahonda</t>
  </si>
  <si>
    <t>ies.leonardodavinci.majadahonda@educa.madrid.org</t>
  </si>
  <si>
    <t>Blas de Otero</t>
  </si>
  <si>
    <t>http://www.educa.madrid.org/cp.quevedo.majadahonda</t>
  </si>
  <si>
    <t>cp.quevedo.majadahonda@educa.madrid.org</t>
  </si>
  <si>
    <t>PARIS, 3</t>
  </si>
  <si>
    <t>****8946*</t>
  </si>
  <si>
    <t>http://www.educa.madrid.org/cp.gerardodiego.parla</t>
  </si>
  <si>
    <t>cp.gerardodiego.parla@educa.madrid.org</t>
  </si>
  <si>
    <t>****8449*</t>
  </si>
  <si>
    <t>Pintor Rosales</t>
  </si>
  <si>
    <t>http://www.educa.madrid.org/cp.picasso.parla</t>
  </si>
  <si>
    <t>cp.picasso.parla@educa.madrid.org</t>
  </si>
  <si>
    <t>****8133*</t>
  </si>
  <si>
    <t>http://www.educa.madrid.org/ies.tiernogalvan.parla</t>
  </si>
  <si>
    <t>ies.tiernogalvan.parla@educa.madrid.org</t>
  </si>
  <si>
    <t>FELIPE II, S/N</t>
  </si>
  <si>
    <t>C.P.PLATERO</t>
  </si>
  <si>
    <t>AV.DE SAN FERNANDO S/N</t>
  </si>
  <si>
    <t>****8792*</t>
  </si>
  <si>
    <t>Fuentecilla</t>
  </si>
  <si>
    <t>http://www.educa.madrid.org/cp.rosario.valdemoro</t>
  </si>
  <si>
    <t>cp.rosario.valdemoro@educa.madrid.org</t>
  </si>
  <si>
    <t>m.victoria.garcia.marcos@madrid.org</t>
  </si>
  <si>
    <t>ALDOVEA</t>
  </si>
  <si>
    <t>de Alcobendas</t>
  </si>
  <si>
    <t>3 y 5</t>
  </si>
  <si>
    <t>https://www.fomento.edu/aldovea/</t>
  </si>
  <si>
    <t>aldv_secretaria@fomento.edu</t>
  </si>
  <si>
    <t>aldovea@fomento.edu</t>
  </si>
  <si>
    <t>BASE</t>
  </si>
  <si>
    <t>COLEGIO BASE, S.L.</t>
  </si>
  <si>
    <t>www.colegiobase.com</t>
  </si>
  <si>
    <t>secretaria@colegiobase.com</t>
  </si>
  <si>
    <t>dsaavedra@colegiobase.com</t>
  </si>
  <si>
    <t>ACADEMIA CERVANTES - CENTRO DE EPA</t>
  </si>
  <si>
    <t>CEFERINO FERNANDEZ VALENCIA</t>
  </si>
  <si>
    <t>DEL EBRO 10</t>
  </si>
  <si>
    <t>PADRE MANYANET</t>
  </si>
  <si>
    <t>CONGREGACION RR. HIJOS DE LA SAGRADA FAMILIA</t>
  </si>
  <si>
    <t>****0965*</t>
  </si>
  <si>
    <t>del Goloso</t>
  </si>
  <si>
    <t>k3,78</t>
  </si>
  <si>
    <t>www.alcobendas.manyanet.org</t>
  </si>
  <si>
    <t>cc.manyanet.alcobendas@educa.madrid.org</t>
  </si>
  <si>
    <t>direccion@alcobendas.manyanet.org</t>
  </si>
  <si>
    <t>SEGRE</t>
  </si>
  <si>
    <t>M. ASUNCION GONZALEZ DOMINGUEZ</t>
  </si>
  <si>
    <t>RIO SEGRE 9</t>
  </si>
  <si>
    <t>GONDOLA</t>
  </si>
  <si>
    <t>JUANA MARIA BARRANCO CHECA</t>
  </si>
  <si>
    <t>PZA.ESCANDINAVIA 4</t>
  </si>
  <si>
    <t>AMGLO</t>
  </si>
  <si>
    <t>ALBERTO MTNEZ. DE LA RIVA PATIÑO</t>
  </si>
  <si>
    <t>ITALIA 19</t>
  </si>
  <si>
    <t>EMILIO LORENTE NAVARRO</t>
  </si>
  <si>
    <t>PZA.TIRSO DE MOLINA S/N</t>
  </si>
  <si>
    <t>VIRGEN DE PEÑAS ALTAS</t>
  </si>
  <si>
    <t>M. CARMEN GARCIA ALONSO</t>
  </si>
  <si>
    <t>ALVARO DE BAZAN 22</t>
  </si>
  <si>
    <t>SAN POL II</t>
  </si>
  <si>
    <t>DIAZ MARTIN JUAN FRANCISCO</t>
  </si>
  <si>
    <t>SIERRA GREDOS 12-14-16 Y SIERRA GORDA 13</t>
  </si>
  <si>
    <t>MALASAÑA - CENTRO DE EPA</t>
  </si>
  <si>
    <t>VICENTE SANCHEZ Y CARLOS J. ESCOBAR</t>
  </si>
  <si>
    <t>JESUS DEL VALLE 3</t>
  </si>
  <si>
    <t>GINER - CENTRO DE EPA</t>
  </si>
  <si>
    <t>GINER S.A.</t>
  </si>
  <si>
    <t>MAQUEDA 8</t>
  </si>
  <si>
    <t>MAGDALENA AULINA</t>
  </si>
  <si>
    <t>MARIA TERESA FIGUERAS PAHI</t>
  </si>
  <si>
    <t>ALEIXANDRE</t>
  </si>
  <si>
    <t>monicalozano@telefonica.net</t>
  </si>
  <si>
    <t>cmagdalenaaulina@yahoo.es</t>
  </si>
  <si>
    <t>JUAN REAL CALVENTE</t>
  </si>
  <si>
    <t>TACONA 33</t>
  </si>
  <si>
    <t>OPORTO</t>
  </si>
  <si>
    <t>AV.DE OPORTO 46</t>
  </si>
  <si>
    <t>MIRADOR DE CORDOBA</t>
  </si>
  <si>
    <t>MARIA PILAR ARELLANO GARCIA</t>
  </si>
  <si>
    <t>SALVADOR DALI 3</t>
  </si>
  <si>
    <t>AULA DE CARITAS Y PROMOCION HUMANA-CEA</t>
  </si>
  <si>
    <t>AYUNTAMIENTO Y CARITAS PARROQUIAL PINTO</t>
  </si>
  <si>
    <t>RAMON Y CAJAL 2</t>
  </si>
  <si>
    <t>CISNES II, LOS</t>
  </si>
  <si>
    <t>ANTONIO BARCELO MOYA</t>
  </si>
  <si>
    <t>CONJUNTO PEÑALARA, 12 (CALPISA I)</t>
  </si>
  <si>
    <t>PRINCIPITO, EL</t>
  </si>
  <si>
    <t>VICTORIA ALONSO FERNANDEZ</t>
  </si>
  <si>
    <t>EUGENIO MARIA DE HOSTOS</t>
  </si>
  <si>
    <t>****8345*</t>
  </si>
  <si>
    <t>de Valdevarnés</t>
  </si>
  <si>
    <t>http://www.educa.madrid.org/cp.eugeniomariadeh.madrid</t>
  </si>
  <si>
    <t>cp.eugeniomariadeh.madrid@educa.madrid.org</t>
  </si>
  <si>
    <t>COLEGIO JAPONES DE MADRID (ALUM. EXTR.)</t>
  </si>
  <si>
    <t>EMBAJADA DEL JAPON EN ESPAÑA</t>
  </si>
  <si>
    <t>****2325*</t>
  </si>
  <si>
    <t>http://www.cjmspain.com</t>
  </si>
  <si>
    <t>jimu@cjmspain.com</t>
  </si>
  <si>
    <t>COLEGIO ANA PELLEGRINI</t>
  </si>
  <si>
    <t>SAN JOAQUIN Y SANTA ANA, S.A.</t>
  </si>
  <si>
    <t>****3002*</t>
  </si>
  <si>
    <t>Santander</t>
  </si>
  <si>
    <t>http://www.educa.madrid.org/cc.anapellegrini.alcala</t>
  </si>
  <si>
    <t>cc.anapellegrini.alcala@educa.madrid.org</t>
  </si>
  <si>
    <t>direccion@colegioanapellegrini.es</t>
  </si>
  <si>
    <t>COLEGIO LIBIO DE MADRID (LIBIA, ALUM. EXTR.)</t>
  </si>
  <si>
    <t>EMBAJADA LIBIA</t>
  </si>
  <si>
    <t>http://www.educa.madrid.org/ce.alfateh.madrid</t>
  </si>
  <si>
    <t>ce.alfateh.madrid@educa.madrid.org</t>
  </si>
  <si>
    <t>METRODORA FORMACIÓN PROFESIONAL - AYALA</t>
  </si>
  <si>
    <t>METRODORA FORMACIÓN PROFESIONAL, S.A.</t>
  </si>
  <si>
    <t>****1488*</t>
  </si>
  <si>
    <t>de Ayala</t>
  </si>
  <si>
    <t>111</t>
  </si>
  <si>
    <t>https://metrodorafp.com/sedes/metrodora-fp-ayala.opesa</t>
  </si>
  <si>
    <t>secretaria@opesafp.com</t>
  </si>
  <si>
    <t>info@opesafp.com</t>
  </si>
  <si>
    <t>LUIS ALBERTO ALMAZAN GARCIA</t>
  </si>
  <si>
    <t>WALMAN 17 (EL PLANTIO)</t>
  </si>
  <si>
    <t>EL PATITO FEO</t>
  </si>
  <si>
    <t>MARIA LUISA GARCIA MOLINERO</t>
  </si>
  <si>
    <t>***3703**</t>
  </si>
  <si>
    <t>de la Cañada</t>
  </si>
  <si>
    <t>http://www.elpatitofeo.org</t>
  </si>
  <si>
    <t>escuelainfantilelpatitofeo@hotmail.com</t>
  </si>
  <si>
    <t>pvillares@telefonica.net</t>
  </si>
  <si>
    <t>M.PILAR ARRANZ CASTELO</t>
  </si>
  <si>
    <t>AV.MENENDEZ PIDAL,17 POST.</t>
  </si>
  <si>
    <t>CIUDADESCUELA MUCHACHOS</t>
  </si>
  <si>
    <t>FUNDACIÓN CIUDADESCUELA MUCHACHOS "CEMU"</t>
  </si>
  <si>
    <t>****4131*</t>
  </si>
  <si>
    <t>Doctor Fleming</t>
  </si>
  <si>
    <t>http://www.educa.madrid.org/cc.cemu.leganes</t>
  </si>
  <si>
    <t>cc.cemu.leganes@educa.madrid.org</t>
  </si>
  <si>
    <t>ESCUELA DE SISTEMAS INFORMATICOS</t>
  </si>
  <si>
    <t>PROMOTORA INTERSOCIETARIA S.A. 10686</t>
  </si>
  <si>
    <t>DR.ESQUERDO 160</t>
  </si>
  <si>
    <t>NEOS</t>
  </si>
  <si>
    <t>SDAD. COOP. ENS. DOS PARQUES 131191</t>
  </si>
  <si>
    <t>P.DE LA CHOPERA 9</t>
  </si>
  <si>
    <t>PARVULITO, EL</t>
  </si>
  <si>
    <t>PILAR MERLO MARTIN</t>
  </si>
  <si>
    <t>CERVANTES 13</t>
  </si>
  <si>
    <t>JOSE SANTOS LORCA RODRIGUEZ</t>
  </si>
  <si>
    <t>PSO.DE GOYA,19</t>
  </si>
  <si>
    <t>VIRGEN DE SONSOLES</t>
  </si>
  <si>
    <t>MARGARITA GARCIA GONZALEZ</t>
  </si>
  <si>
    <t>MEJICO, 1</t>
  </si>
  <si>
    <t>DISNEYLANDIA</t>
  </si>
  <si>
    <t>M.TERESA COLMENAR CUBILLO</t>
  </si>
  <si>
    <t>CEDRO,S/N</t>
  </si>
  <si>
    <t>MARIA HITA</t>
  </si>
  <si>
    <t>MANUEL SANCHEZ GUTIERREZ</t>
  </si>
  <si>
    <t>AV.DE LOS TOREROS,9</t>
  </si>
  <si>
    <t>LICEO GOYA II</t>
  </si>
  <si>
    <t>NOYA 2 Y 5 Y PORTOLAGOS 7</t>
  </si>
  <si>
    <t>TRIUNFO II, ACADEMIA DE PELUQUERIA</t>
  </si>
  <si>
    <t>SOC.MERC.RESP.LIM.TRIUNFO II S.L.</t>
  </si>
  <si>
    <t>Ordóñez</t>
  </si>
  <si>
    <t>M.DEL.CARMEN RABADAN TORRIJO</t>
  </si>
  <si>
    <t>SAN GREGORIO,7</t>
  </si>
  <si>
    <t>LEGAMAR</t>
  </si>
  <si>
    <t>COLEGIO LEGAMAR, S.L.</t>
  </si>
  <si>
    <t>****6674*</t>
  </si>
  <si>
    <t>LEGANES-FUENLABRADA</t>
  </si>
  <si>
    <t>k1,5</t>
  </si>
  <si>
    <t>http://www.colegiolegamar.es</t>
  </si>
  <si>
    <t>secretaria@colegiolegamar.es</t>
  </si>
  <si>
    <t>direccion@colegiolegamar.es</t>
  </si>
  <si>
    <t>GALICO, ACADEMIA DE PELUQUERIA</t>
  </si>
  <si>
    <t>JUAN CARLOS GALLEGO Y J.LOREDO CAMBLOR</t>
  </si>
  <si>
    <t>de Bilbao</t>
  </si>
  <si>
    <t>LADY ANNE, ACADEMIA DE ESTETICA</t>
  </si>
  <si>
    <t>WIFREDO MARTIN TORRAJADA.</t>
  </si>
  <si>
    <t>LICEO ACTIVO DE ENSEÑANZA II</t>
  </si>
  <si>
    <t>PROFESORES UNIVERSITARIOS REUNIDOS, S.L.</t>
  </si>
  <si>
    <t>GUADIANA 8 Y SERRANO 171-173</t>
  </si>
  <si>
    <t>VERBO ENCARNADO</t>
  </si>
  <si>
    <t>CONGREGACION DEL VERBO ENCARNADO</t>
  </si>
  <si>
    <t>****0194*</t>
  </si>
  <si>
    <t>http://www.educa.madrid.org/cc.verboencarnado.madrid</t>
  </si>
  <si>
    <t>cc.verboencarnado.madrid@educa.madrid.org</t>
  </si>
  <si>
    <t>vemad@planalfa.es</t>
  </si>
  <si>
    <t>WILLOUGHBY COLLEGE</t>
  </si>
  <si>
    <t>WILLOUGHBY COLLEGE, S.A.</t>
  </si>
  <si>
    <t>****0751*</t>
  </si>
  <si>
    <t>de la Macarena</t>
  </si>
  <si>
    <t>info@wic.edu.es</t>
  </si>
  <si>
    <t>willoughbycollege@gmail.com</t>
  </si>
  <si>
    <t>N.S.DEL ROSARIO</t>
  </si>
  <si>
    <t>JULIETA Y ROSARIO GARCIA BOURDE</t>
  </si>
  <si>
    <t>ARTURO SORIA,34</t>
  </si>
  <si>
    <t>HUESCA</t>
  </si>
  <si>
    <t>MARIA DEL CARMEN GONZALEZ TELLO</t>
  </si>
  <si>
    <t>HUESCA 18</t>
  </si>
  <si>
    <t>TOMAS FLOREZ GONZALEZ</t>
  </si>
  <si>
    <t>SIERRA ALTO DE LEON,13</t>
  </si>
  <si>
    <t>RELIGIOSAS DE MARÍA INMACULADA</t>
  </si>
  <si>
    <t>FATIMA</t>
  </si>
  <si>
    <t>FUND.B.S.HOGAR DEL EMPLEADO</t>
  </si>
  <si>
    <t>RAFAEL SALAZAR ALONSO,17</t>
  </si>
  <si>
    <t>JESUS PICAZO HERNANDEZ</t>
  </si>
  <si>
    <t>FERNAN CABALLERO 27</t>
  </si>
  <si>
    <t>LICEO ROSALES II</t>
  </si>
  <si>
    <t>LICEO ROSALES S.A. 28691</t>
  </si>
  <si>
    <t>IGNACIO SANTOS VIÑUELAS 9</t>
  </si>
  <si>
    <t>CENTRO DE ESTUDIOS LOGOS II</t>
  </si>
  <si>
    <t>TRAV.DE RONDA, 1</t>
  </si>
  <si>
    <t>LOS PITUFOS</t>
  </si>
  <si>
    <t>M.CARMEN Y M.JOSEFA JIMENEZ FDEZ.</t>
  </si>
  <si>
    <t>AV.DEL MATADERO,11</t>
  </si>
  <si>
    <t>AGORA INTERNATIONAL SCHOOL MADRID</t>
  </si>
  <si>
    <t>EDUCACION Y PROGRESO, S.A.</t>
  </si>
  <si>
    <t>http://www.agorainternationalmadrid.com</t>
  </si>
  <si>
    <t>info@agoraism.com</t>
  </si>
  <si>
    <t>secretaria.academica@agoraism.com</t>
  </si>
  <si>
    <t>ESPAÑOL II</t>
  </si>
  <si>
    <t>REDENTOR,20</t>
  </si>
  <si>
    <t>GUIA II</t>
  </si>
  <si>
    <t>COLEGIOS GUIA S.L.</t>
  </si>
  <si>
    <t>****2683*</t>
  </si>
  <si>
    <t>de Albendiego</t>
  </si>
  <si>
    <t>CONCEPCION SAN ROQUE MUÑOZ</t>
  </si>
  <si>
    <t>MARTINEZ PAGE,8 Y AGUILEÑAS,15</t>
  </si>
  <si>
    <t>SENECA II</t>
  </si>
  <si>
    <t>MANUEL ESCOBAR CERETO3.2.82</t>
  </si>
  <si>
    <t>AGUSTIN CALVO,19</t>
  </si>
  <si>
    <t>ANTONIO FRANCISCO CUADRADO HERRERO</t>
  </si>
  <si>
    <t>LUIS RUIZ 21</t>
  </si>
  <si>
    <t>PIO XII II</t>
  </si>
  <si>
    <t>JOSE NUÑEZ VELAZQUEZ</t>
  </si>
  <si>
    <t>PAÑERIAS 2 CARPINTERIA Y VALDECANILLAS</t>
  </si>
  <si>
    <t>ESCUELA, LA</t>
  </si>
  <si>
    <t>HERMINIA LOPEZ EIRIN</t>
  </si>
  <si>
    <t>PZA.ZAMORANO 8</t>
  </si>
  <si>
    <t>TRINIDAD F.HERRERO RGUEZ.13183</t>
  </si>
  <si>
    <t>GALICIA,18-20</t>
  </si>
  <si>
    <t>MI ESCUELA</t>
  </si>
  <si>
    <t>FRANCINE ROY</t>
  </si>
  <si>
    <t>DR.FRANCISCO LAGUNA,6</t>
  </si>
  <si>
    <t>CORCHEA</t>
  </si>
  <si>
    <t>ISABEL GIL,ANGELES CRESPO Y OTRA 8592</t>
  </si>
  <si>
    <t>VALDESANGIL 65</t>
  </si>
  <si>
    <t>JOSE ROMERO GARCIA</t>
  </si>
  <si>
    <t>COLONIA HOGAR FERROVIARIO HOT.4 Y 12</t>
  </si>
  <si>
    <t>NTRA. SRA. DEL ESPINAR</t>
  </si>
  <si>
    <t>ALEJANDRO GARCIA REVILLA</t>
  </si>
  <si>
    <t>EZCARAY,10</t>
  </si>
  <si>
    <t>LOS DELFINES</t>
  </si>
  <si>
    <t>JARDINES DE INFANCIA TORREJON, S.A.</t>
  </si>
  <si>
    <t>****2852*</t>
  </si>
  <si>
    <t>http://escuelainfantillosdelfines.es/</t>
  </si>
  <si>
    <t>losdelfines1y2@gmail.com</t>
  </si>
  <si>
    <t>NUCO</t>
  </si>
  <si>
    <t>MIGUEL ROLDAN ARRAZOLA 4590</t>
  </si>
  <si>
    <t>LUIS GRASSET, 3-5</t>
  </si>
  <si>
    <t>TAO (CENTRO DE PEDAGOGIA TERAPEUTICA)</t>
  </si>
  <si>
    <t>TAO, SDAD. COOP. L.DE PEDAGOGIA TERAPEUTICA</t>
  </si>
  <si>
    <t>****6756*</t>
  </si>
  <si>
    <t>http://www.educa.madrid.org/cc.tao.madrid</t>
  </si>
  <si>
    <t>cc.tao.madrid@educa.madrid.org</t>
  </si>
  <si>
    <t>colegio.tao@telefonica.net</t>
  </si>
  <si>
    <t>ROGOMAR</t>
  </si>
  <si>
    <t>AGAPITO RODRIGUEZ ARIEL Y OTROS.</t>
  </si>
  <si>
    <t>SERRANILLOS 25-27</t>
  </si>
  <si>
    <t>HORTALEZA-MAR AMARILLO</t>
  </si>
  <si>
    <t>****8002*</t>
  </si>
  <si>
    <t>del Mar Amarillo</t>
  </si>
  <si>
    <t>http://www.educa.madrid.org/cepa.maramarillo.madrid</t>
  </si>
  <si>
    <t>cepa.maramarillo.madrid@educa.madrid.org</t>
  </si>
  <si>
    <t>JOSE LUIS SAMPEDRO</t>
  </si>
  <si>
    <t>****8912*</t>
  </si>
  <si>
    <t>http://www.educa.madrid.org/cepa.sampedro.madrid</t>
  </si>
  <si>
    <t>cepa.sampedro.madrid@educa.madrid.org</t>
  </si>
  <si>
    <t>LA ALBUFERA</t>
  </si>
  <si>
    <t>****8416*</t>
  </si>
  <si>
    <t>de Nuestra Señora del Perpetuo Socorro</t>
  </si>
  <si>
    <t>http://www.educa.madrid.org/cepa.laalbufera.madrid</t>
  </si>
  <si>
    <t>cepa.laalbufera.madrid@educa.madrid.org</t>
  </si>
  <si>
    <t>MONCAYO I</t>
  </si>
  <si>
    <t>URBANO BEJARANO FERNANDEZ</t>
  </si>
  <si>
    <t>AV.DE LAS NACIONES,5</t>
  </si>
  <si>
    <t>LICEO CASTILLA II</t>
  </si>
  <si>
    <t>LICEO CASTILLA, S.A.</t>
  </si>
  <si>
    <t>SESEÑA 28</t>
  </si>
  <si>
    <t>ALBERTO MARTINEZ DE LA RIVA PATIÑO</t>
  </si>
  <si>
    <t>JOSE ESPELIUS, 9</t>
  </si>
  <si>
    <t>CENTRO SOCIAL JOAQUIN COSTA</t>
  </si>
  <si>
    <t>ASOCIACION BESANA DE MADRID</t>
  </si>
  <si>
    <t>AV.DE GUADALAJARA,41</t>
  </si>
  <si>
    <t>VALDECÁS</t>
  </si>
  <si>
    <t xml:space="preserve">VALDECAS SOCIEDAD COOPERATIVA </t>
  </si>
  <si>
    <t>****1829*</t>
  </si>
  <si>
    <t>de Javier de Miguel</t>
  </si>
  <si>
    <t>http://www.valdecas.net.</t>
  </si>
  <si>
    <t>cc.valdecas.madrid@educa.madrid.org</t>
  </si>
  <si>
    <t>secretaria@valdecas.net</t>
  </si>
  <si>
    <t>AGARIMO</t>
  </si>
  <si>
    <t>PALOMA GONZALEZ GONZALEZ</t>
  </si>
  <si>
    <t>***1726**</t>
  </si>
  <si>
    <t>palomagonza@yahoo.es</t>
  </si>
  <si>
    <t>MIGUEL PUERTA</t>
  </si>
  <si>
    <t>****8656*</t>
  </si>
  <si>
    <t>Lucas Jordán</t>
  </si>
  <si>
    <t>http://www.educa.madrid.org/eei.miguelpuerta.aranjuez</t>
  </si>
  <si>
    <t>eei.miguelpuerta.aranjuez@educa.madrid.org</t>
  </si>
  <si>
    <t>C.DE PREES.PARQUE MARGARITAS</t>
  </si>
  <si>
    <t>SEGOVIA,S/N</t>
  </si>
  <si>
    <t>ACADEMIA NIEVES-C.DE EPA</t>
  </si>
  <si>
    <t>ANGEL NIEVES GARCIA</t>
  </si>
  <si>
    <t>DEL SEGURA,9</t>
  </si>
  <si>
    <t>NUEVA ACADEMIA - CENTRO DE EPA</t>
  </si>
  <si>
    <t>FRANCISCO DE LOS RISCOS MURCIANO</t>
  </si>
  <si>
    <t>ESPOZ Y MINA,7</t>
  </si>
  <si>
    <t>EL PILAR - CENTRO DE EPA</t>
  </si>
  <si>
    <t>MARIA ANGELES JIMENEZ RAMOS</t>
  </si>
  <si>
    <t>PZA.MONDARIZ,14</t>
  </si>
  <si>
    <t>UNIVERSIDAD POPULAR SS DE LOS REYES-CEA</t>
  </si>
  <si>
    <t>PATRONATO MUNICIPAL</t>
  </si>
  <si>
    <t>de Baunatal</t>
  </si>
  <si>
    <t>http://www.educa.madrid.org/cepa.universidadpopular.sansebastian</t>
  </si>
  <si>
    <t>cepa.universidadpopular.sansebastian@educa.madrid.org</t>
  </si>
  <si>
    <t>CENTRO DE ESTUDIOS PROFESIONALES (C.E.P.)</t>
  </si>
  <si>
    <t>CENTRO DE ESTUDIOS PROFESIONALES S.L</t>
  </si>
  <si>
    <t>****6188*</t>
  </si>
  <si>
    <t>Lope de Vega</t>
  </si>
  <si>
    <t>http://www.centrocep.es</t>
  </si>
  <si>
    <t>cc.cep.alcala@educa.madrid.org</t>
  </si>
  <si>
    <t>cep@centrocep.es</t>
  </si>
  <si>
    <t>MARTINELLI, ACADEMIA</t>
  </si>
  <si>
    <t>RAMON MARTIN ORTIZ.</t>
  </si>
  <si>
    <t>NOVICIADO RIPOLLES</t>
  </si>
  <si>
    <t>C.DE EST.NOVICIADO RIPOLLES S.A. 31X86</t>
  </si>
  <si>
    <t>SAN VICENTE FERRER,61</t>
  </si>
  <si>
    <t>INSTITUTO JUNGLA (ENSEÑ.A DISTANCIA)</t>
  </si>
  <si>
    <t>C ENSE-DIST</t>
  </si>
  <si>
    <t>CENTRO ENSEÑANZA A DISTANCIA</t>
  </si>
  <si>
    <t>ANGEL SANCHEZ VALLEJO</t>
  </si>
  <si>
    <t>****8232*</t>
  </si>
  <si>
    <t>http://www.educa.madrid.org/cpee.picasso.alcala</t>
  </si>
  <si>
    <t>cpee.picasso.alcala@educa.madrid.org</t>
  </si>
  <si>
    <t>FINISTERRE,60 (EL PILAR)</t>
  </si>
  <si>
    <t>****8860*</t>
  </si>
  <si>
    <t>de Antonio Sancha</t>
  </si>
  <si>
    <t>http://www.educa.madrid.org/ies.alamedadeosuna.madrid</t>
  </si>
  <si>
    <t>ies.alamedadeosuna.madrid@educa.madrid.org</t>
  </si>
  <si>
    <t>AV.MONFORTE DE LEMOS,S/N B.DEL PILAR (7)</t>
  </si>
  <si>
    <t>MANUELA MALASAÑA</t>
  </si>
  <si>
    <t>****8096*</t>
  </si>
  <si>
    <t>del Desarrollo</t>
  </si>
  <si>
    <t>http://www.educa.madrid.org/ies.malasana.mostoles</t>
  </si>
  <si>
    <t>ies.malasana.mostoles@educa.madrid.org</t>
  </si>
  <si>
    <t>MARIA MONTESSORI</t>
  </si>
  <si>
    <t>http://www.educa.madrid.org/cpee.montessori.parla</t>
  </si>
  <si>
    <t>cpee.montessori.parla@educa.madrid.org</t>
  </si>
  <si>
    <t>GONZALO ALONSO SANTOS</t>
  </si>
  <si>
    <t>BARBARA DE BRAGANZA 2</t>
  </si>
  <si>
    <t>SECO 12</t>
  </si>
  <si>
    <t>NTRA. SRA. DE SONSOLES</t>
  </si>
  <si>
    <t>JUAN JOSE PALACIOS CORREDERA</t>
  </si>
  <si>
    <t>VALLE DEL ORO,10-14 Y 16.DR.ESPINA,40 (P</t>
  </si>
  <si>
    <t>VENTAS, ESCUELA DE MANDOS INTERMEDIOS</t>
  </si>
  <si>
    <t>COOPERATIVA EMI-CEEM-COREP</t>
  </si>
  <si>
    <t>ALCALA 292</t>
  </si>
  <si>
    <t>SAN JOSE II</t>
  </si>
  <si>
    <t>AGRUPACION DE ENSEÑANZA SAN JOSE, S.A. 29690</t>
  </si>
  <si>
    <t>AV.DE LA ONU 23 Y MONTECARLO 1</t>
  </si>
  <si>
    <t>****8278*</t>
  </si>
  <si>
    <t>Jiménez de Quesada</t>
  </si>
  <si>
    <t>http://www.educa.madrid.org/cp.machado.alcala</t>
  </si>
  <si>
    <t>cp.machado.alcala@educa.madrid.org</t>
  </si>
  <si>
    <t>****8702*</t>
  </si>
  <si>
    <t>del Pintor Sorolla</t>
  </si>
  <si>
    <t>http://www.educa.madrid.org/cp.seisdediciembre.alcobendas</t>
  </si>
  <si>
    <t>cp.seisdediciembre.alcobendas@educa.madrid.org</t>
  </si>
  <si>
    <t>****8493*</t>
  </si>
  <si>
    <t>http://www.educa.madrid.org/cp.castilla.alcobendas</t>
  </si>
  <si>
    <t>cp.castilla.alcobendas@educa.madrid.org</t>
  </si>
  <si>
    <t>AV.DE LOS CANTOS S/N</t>
  </si>
  <si>
    <t>****8203*</t>
  </si>
  <si>
    <t>http://www.educa.madrid.org/cp.cervantes.alcorcon</t>
  </si>
  <si>
    <t>cp.cervantes.alcorcon@educa.madrid.org</t>
  </si>
  <si>
    <t>GABRIEL GARCIA MARQUEZ</t>
  </si>
  <si>
    <t>****8072*</t>
  </si>
  <si>
    <t>SECT</t>
  </si>
  <si>
    <t>Músicos</t>
  </si>
  <si>
    <t>http://www.educa.madrid.org/cp.garciamarquez.trescantos</t>
  </si>
  <si>
    <t>cp.garciamarquez.trescantos@educa.madrid.org</t>
  </si>
  <si>
    <t>****8938*</t>
  </si>
  <si>
    <t>de León Felipe</t>
  </si>
  <si>
    <t>http://www.educa.madrid.org/cp.seneca.coslada</t>
  </si>
  <si>
    <t>cp.seneca.coslada@educa.madrid.org</t>
  </si>
  <si>
    <t>C.DE PREES.SAN JOSE DE ONDARRETA</t>
  </si>
  <si>
    <t>OLIMPICA CONCHITA PUIG,S/N</t>
  </si>
  <si>
    <t>FUNDACION HOSPITAL DE SAN SALVADOR</t>
  </si>
  <si>
    <t>****6680*</t>
  </si>
  <si>
    <t>de los Mártires</t>
  </si>
  <si>
    <t>http://www.fundacionhospitalsansalvador.org</t>
  </si>
  <si>
    <t>cc.sanfranciscodeasis.buitrago@educa.madrid.org</t>
  </si>
  <si>
    <t>colegiosanfranciscodeasis49@gmail.com</t>
  </si>
  <si>
    <t>****8718*</t>
  </si>
  <si>
    <t>Elvas</t>
  </si>
  <si>
    <t>http://www.educa.madrid.org/cp.ginerdelosrios.leganes</t>
  </si>
  <si>
    <t>cp.ginerdelosrios.leganes@educa.madrid.org</t>
  </si>
  <si>
    <t>herminia.indiano@madrid.org</t>
  </si>
  <si>
    <t>VILLALAR</t>
  </si>
  <si>
    <t>****8270*</t>
  </si>
  <si>
    <t>http://www.educa.madrid.org/cp.villalar.coslada</t>
  </si>
  <si>
    <t>cp.villalar.coslada@educa.madrid.org</t>
  </si>
  <si>
    <t>EL TRIGAL</t>
  </si>
  <si>
    <t>Álava</t>
  </si>
  <si>
    <t>http://www.educa.madrid.org/cp.eltrigal.fuenlabrada</t>
  </si>
  <si>
    <t>cp.eltrigal.fuenlabrada@educa.madrid.org</t>
  </si>
  <si>
    <t>eltrigal@centros2.pntic.mec.es</t>
  </si>
  <si>
    <t>EL LAVADERO</t>
  </si>
  <si>
    <t>FREGACEDOS</t>
  </si>
  <si>
    <t>****8510*</t>
  </si>
  <si>
    <t>http://www.educa.madrid.org/cp.fregacedos.fuenlabrada</t>
  </si>
  <si>
    <t>cp.fregacedos.fuenlabrada@educa.madrid.org</t>
  </si>
  <si>
    <t>fregacedos@telefónica.net</t>
  </si>
  <si>
    <t>****8887*</t>
  </si>
  <si>
    <t>https://www.educa2.madrid.org/web/centro.cp.marianapineda.getafe</t>
  </si>
  <si>
    <t>cp.marianapineda.getafe@educa.madrid.org</t>
  </si>
  <si>
    <t>****8173*</t>
  </si>
  <si>
    <t>http://www.educa.madrid.org/cp.concepcionarenal.getafe</t>
  </si>
  <si>
    <t>cp.concepcionarenal.getafe@educa.madrid.org</t>
  </si>
  <si>
    <t>LUIS BRAILLE</t>
  </si>
  <si>
    <t>****8117*</t>
  </si>
  <si>
    <t>http://www.educa.madrid.org/cp.trabenco.leganes</t>
  </si>
  <si>
    <t>cp.trabenco.leganes@educa.madrid.org</t>
  </si>
  <si>
    <t>****8616*</t>
  </si>
  <si>
    <t>http://www.educa.madrid.org/cp.miguelhernandez.leganes</t>
  </si>
  <si>
    <t>cp.miguelhernandez.leganes@educa.madrid.org</t>
  </si>
  <si>
    <t>****8100*</t>
  </si>
  <si>
    <t>http://www.educa.madrid.org/cp.concepcionarenal.leganes</t>
  </si>
  <si>
    <t>cp.concepcionarenal.leganes@educa.madrid.org</t>
  </si>
  <si>
    <t>****8239*</t>
  </si>
  <si>
    <t>http://www.educa.madrid.org/cp.garcialorca.colmenarviejo</t>
  </si>
  <si>
    <t>cp.garcialorca.colmenarviejo@educa.madrid.org</t>
  </si>
  <si>
    <t>****8690*</t>
  </si>
  <si>
    <t>de Reinosa</t>
  </si>
  <si>
    <t>GASPAR MELCHOR DE JOVELLANOS</t>
  </si>
  <si>
    <t>****8532*</t>
  </si>
  <si>
    <t>de Móstoles</t>
  </si>
  <si>
    <t>http://www.educa.madrid.org/ies.jovellanos.fuenlabrada</t>
  </si>
  <si>
    <t>ies.jovellanos.fuenlabrada@educa.madrid.org</t>
  </si>
  <si>
    <t>C.P.N.S.DE LA ESPERANZA</t>
  </si>
  <si>
    <t>GREGORIO LOPEZ,8.BO.VICALVARO</t>
  </si>
  <si>
    <t>PINTOR MURILLO,S/N</t>
  </si>
  <si>
    <t>de la Ciudad de París</t>
  </si>
  <si>
    <t>http://www.educa.madrid.org/cp.henares.mejorada</t>
  </si>
  <si>
    <t>cp.henares.mejorada@educa.madrid.org</t>
  </si>
  <si>
    <t>****8903*</t>
  </si>
  <si>
    <t>Magdalena</t>
  </si>
  <si>
    <t>http://www.educa.madrid.org/cp.miguelhernandez.torrejondeardoz</t>
  </si>
  <si>
    <t>cp.miguelhernandez.torrejondeardoz@educa.madrid.org</t>
  </si>
  <si>
    <t>C.DE PREES.PELAYO</t>
  </si>
  <si>
    <t>PELAYO Y MARMOL,S/N</t>
  </si>
  <si>
    <t>VILLA DE MADRID</t>
  </si>
  <si>
    <t>ANTONIO SANCHA S/N (BARAJAS)</t>
  </si>
  <si>
    <t>COMPLEJO ESCOLAR PRINCIPE FELIPE</t>
  </si>
  <si>
    <t>****8425*</t>
  </si>
  <si>
    <t>de Monforte de Lemos</t>
  </si>
  <si>
    <t>http://www.educa.madrid.org/cp.principefelipe.madrid</t>
  </si>
  <si>
    <t>cp.principefelipe.madrid@educa.madrid.org</t>
  </si>
  <si>
    <t>LA RIOJA</t>
  </si>
  <si>
    <t>****8875*</t>
  </si>
  <si>
    <t>https://www.educa2.madrid.org/web/ceip.larioja/inicio</t>
  </si>
  <si>
    <t>cp.larioja.madrid@educa.madrid.org</t>
  </si>
  <si>
    <t>ARAGON</t>
  </si>
  <si>
    <t>****8323*</t>
  </si>
  <si>
    <t>de Rafael Alberti</t>
  </si>
  <si>
    <t>http://www.educa.madrid.org/cp.aragon.madrid</t>
  </si>
  <si>
    <t>cp.aragon.madrid@educa.madrid.org</t>
  </si>
  <si>
    <t>BENITO PEREZ GALDOS</t>
  </si>
  <si>
    <t>****8257*</t>
  </si>
  <si>
    <t>http://www.educa.madrid.org/cp.perezgaldos.majadahonda</t>
  </si>
  <si>
    <t>cp.perezgaldos.majadahonda@educa.madrid.org</t>
  </si>
  <si>
    <t>CNO.DE HUMANES 55</t>
  </si>
  <si>
    <t>****8538*</t>
  </si>
  <si>
    <t>de los Hermanos Machado</t>
  </si>
  <si>
    <t>http://www.educa.madrid.org/cp.piobaroja.mostoles,      www.cppiobaroja.com</t>
  </si>
  <si>
    <t>cp.piobaroja.mostoles@educa.madrid.org</t>
  </si>
  <si>
    <t>cppiobaroja@cppiobaroja.com</t>
  </si>
  <si>
    <t>AV. CARLOS V, 28</t>
  </si>
  <si>
    <t>****8646*</t>
  </si>
  <si>
    <t>del Río Miño</t>
  </si>
  <si>
    <t>http://www.educa.madrid.org/cp.alberti.mostoles</t>
  </si>
  <si>
    <t>cp.alberti.mostoles@educa.madrid.org</t>
  </si>
  <si>
    <t>AV.DE LA O.N.U., 1</t>
  </si>
  <si>
    <t xml:space="preserve">LICEO 3 </t>
  </si>
  <si>
    <t>LICEO 3, S.L.</t>
  </si>
  <si>
    <t>de Zaragoza</t>
  </si>
  <si>
    <t>Lago Tiberíades</t>
  </si>
  <si>
    <t>http://www.educa.madrid.org/cp.machado.parla</t>
  </si>
  <si>
    <t>cp.machado.parla@educa.madrid.org</t>
  </si>
  <si>
    <t>SANTANDER S/N</t>
  </si>
  <si>
    <t>****8176*</t>
  </si>
  <si>
    <t>http://www.educa.madrid.org/cp.vicentealeixandre.lasrozas</t>
  </si>
  <si>
    <t>cp.vicentealeixandre.lasrozas@educa.madrid.org</t>
  </si>
  <si>
    <t>****8249*</t>
  </si>
  <si>
    <t>Rafael Sánchez Ferlosio</t>
  </si>
  <si>
    <t>http://www.educa.madrid.org/cp.miguelhernandez.sanfernando</t>
  </si>
  <si>
    <t>cp.miguelhernandez.sanfernando@educa.madrid.org</t>
  </si>
  <si>
    <t>ANTONIORROBLES</t>
  </si>
  <si>
    <t>Monte del Fraile</t>
  </si>
  <si>
    <t>http://www.educa.madrid.org/cp.antoniorobles.sanlorenzo</t>
  </si>
  <si>
    <t>cp.antoniorobles.sanlorenzo@educa.madrid.org</t>
  </si>
  <si>
    <t>PINOCHO</t>
  </si>
  <si>
    <t>****8241*</t>
  </si>
  <si>
    <t>Turín</t>
  </si>
  <si>
    <t>http://www.educa.madrid.org/cp.pinocho.torrejondeardoz</t>
  </si>
  <si>
    <t>cp.pinocho.torrejondeardoz@educa.madrid.org</t>
  </si>
  <si>
    <t>EGIDO DE SAN GREGORIO</t>
  </si>
  <si>
    <t>ROSA CHACEL</t>
  </si>
  <si>
    <t>****8549*</t>
  </si>
  <si>
    <t>Santa Teresa de Jesús</t>
  </si>
  <si>
    <t>http://www.educa.madrid.org/cp.rosachacel.colladovillalba</t>
  </si>
  <si>
    <t>cp.rosachacel.colladovillalba@educa.madrid.org</t>
  </si>
  <si>
    <t>rchacel@yahoo.es</t>
  </si>
  <si>
    <t>JARDIN DE INFANCIA LIS</t>
  </si>
  <si>
    <t>SARA FLORES PONCE</t>
  </si>
  <si>
    <t>GUATEMALA,S/N</t>
  </si>
  <si>
    <t>ZURBARAN</t>
  </si>
  <si>
    <t>COLEGIO ZURBARÁN, S.L.</t>
  </si>
  <si>
    <t>****8803*</t>
  </si>
  <si>
    <t>de Zurbarán</t>
  </si>
  <si>
    <t>http://www.educa.madrid.org/cc.zurbaran.colmenarviejo</t>
  </si>
  <si>
    <t>cc.zurbaran.colmenarviejo@educa.madrid.org</t>
  </si>
  <si>
    <t>zurbaran.administracion@telefonica.net</t>
  </si>
  <si>
    <t>ACADEMIA RIPOLLES (ENS.A DISTANCIA)</t>
  </si>
  <si>
    <t>M.TERESA RIPOLLES BARREDA</t>
  </si>
  <si>
    <t>MATEO DE TORRES</t>
  </si>
  <si>
    <t>CNO RE EL MUS</t>
  </si>
  <si>
    <t>CENTRO NO OFICIAL RECONOCIDO ELEMENTAL DE MUSICA</t>
  </si>
  <si>
    <t>JUVENTUDES MUSICALES</t>
  </si>
  <si>
    <t>EDIMEY ESTUDIO</t>
  </si>
  <si>
    <t>CAU EL DANZA</t>
  </si>
  <si>
    <t>CENTRO AUTORIZADO ELEMENTAL DE DANZA</t>
  </si>
  <si>
    <t>TERESA GUILLOT SANFELIX</t>
  </si>
  <si>
    <t>de los Príncipes de España</t>
  </si>
  <si>
    <t>E MUN.MUSICA</t>
  </si>
  <si>
    <t>ESCUELA MUNICIPAL DE MÚSICA</t>
  </si>
  <si>
    <t>de Carballino</t>
  </si>
  <si>
    <t>http://www.educa.madrid.org/em.manueldefalla.alcorcon</t>
  </si>
  <si>
    <t>em.manueldefalla.alcorcon@educa.madrid.org</t>
  </si>
  <si>
    <t>JOAQUIN RODRIGO</t>
  </si>
  <si>
    <t>****1300*</t>
  </si>
  <si>
    <t>del Capitán Angosto Gómez Castrillón</t>
  </si>
  <si>
    <t>http://www.educa.madrid.org/em.joaquinrodrigo.aranjuez</t>
  </si>
  <si>
    <t>em.joaquinrodrigo.aranjuez@educa.madrid.org</t>
  </si>
  <si>
    <t>MANUEL RODRIGUEZ SALES</t>
  </si>
  <si>
    <t>****7400*</t>
  </si>
  <si>
    <t>Pablo Casals</t>
  </si>
  <si>
    <t>http://www.educa.madrid.org/em.pablocasals.leganes</t>
  </si>
  <si>
    <t>em.pablocasals.leganes@educa.madrid.org</t>
  </si>
  <si>
    <t>ARTE Y MUSICA</t>
  </si>
  <si>
    <t>M.DE LAS NIEVES PEREZ CORRALES 30393 B.284</t>
  </si>
  <si>
    <t>de Juan de Malasaña</t>
  </si>
  <si>
    <t>CLARA</t>
  </si>
  <si>
    <t>CARMEN ROSA CAPITE CAPARRIN</t>
  </si>
  <si>
    <t>SIRIO,28</t>
  </si>
  <si>
    <t>MAESE PEDRO</t>
  </si>
  <si>
    <t>CAU EL MUS</t>
  </si>
  <si>
    <t>CENTRO AUTORIZADO ELEMENTAL DE MÚSICA</t>
  </si>
  <si>
    <t>MAESE PEDRO, SOC.LTDA</t>
  </si>
  <si>
    <t>MUSICAL ACADEMIA</t>
  </si>
  <si>
    <t>JUAN RUIZ MARTINEZ</t>
  </si>
  <si>
    <t>ESTUDIOS MUSICALES PINZON</t>
  </si>
  <si>
    <t>CNO RE PR MUS</t>
  </si>
  <si>
    <t>CENTRO NO OFICIAL RECONOCIDO PROFESIONAL DE MUSICA</t>
  </si>
  <si>
    <t>del Pinzón</t>
  </si>
  <si>
    <t>TOMAS LUIS DE VICTORIA</t>
  </si>
  <si>
    <t>ALBERTO MARTINEZ PEYROU</t>
  </si>
  <si>
    <t>INDEPENDENCIA 3. 2-.</t>
  </si>
  <si>
    <t>IDEM</t>
  </si>
  <si>
    <t>CNO RE EL DANZA</t>
  </si>
  <si>
    <t>CENTRO NO OFICIAL RECONOCIDO ELEMENTAL DE DANZA</t>
  </si>
  <si>
    <t>ANGELICA MIVETO Y CARLOS CHAVES</t>
  </si>
  <si>
    <t>ALFONSO XIII,155</t>
  </si>
  <si>
    <t>MUSICVOX</t>
  </si>
  <si>
    <t>TOMAS LUCAS VAZQUEZ 22-1-92 B 12292</t>
  </si>
  <si>
    <t>de Esparteros</t>
  </si>
  <si>
    <t>SOTO MESA</t>
  </si>
  <si>
    <t>ANTONIO SOTO MESA</t>
  </si>
  <si>
    <t>COSTANILLA DE SANTIAGO,2</t>
  </si>
  <si>
    <t>SANTA CECILIA</t>
  </si>
  <si>
    <t>CAU PROF MUS</t>
  </si>
  <si>
    <t>CENTRO AUTORIZADO PROFESIONAL DE MÚSICA</t>
  </si>
  <si>
    <t>RUBEN DEL RIO DE MIGUEL</t>
  </si>
  <si>
    <t>***7379**</t>
  </si>
  <si>
    <t>de Vivero</t>
  </si>
  <si>
    <t>https://www.santacecilia.info</t>
  </si>
  <si>
    <t>admon@santacecilia.info</t>
  </si>
  <si>
    <t>ALAIN BALDINI</t>
  </si>
  <si>
    <t>ALVARO HERMOSO Y ALAIN PIERRE BALDINI</t>
  </si>
  <si>
    <t>de Bolivia</t>
  </si>
  <si>
    <t>FORTEA</t>
  </si>
  <si>
    <t>CPROF DANZA</t>
  </si>
  <si>
    <t>CONSERVATORIO PROFESIONAL DE DANZA</t>
  </si>
  <si>
    <t>****8058*</t>
  </si>
  <si>
    <t>del Comandante Fortea</t>
  </si>
  <si>
    <t>http://www.educa.madrid.org/cpd.comandantefortea.madrid</t>
  </si>
  <si>
    <t>cpd.comandantefortea.madrid@educa.madrid.org</t>
  </si>
  <si>
    <t>RELIGIOSAS HERMANAS COMPAÑÍA DEL SALVADOR</t>
  </si>
  <si>
    <t>DE LA CORUÑA</t>
  </si>
  <si>
    <t>****8000*</t>
  </si>
  <si>
    <t>Norias</t>
  </si>
  <si>
    <t>http://www.educa.madrid.org/em.enriquegranados.majadahonda</t>
  </si>
  <si>
    <t>em.enriquegranados.majadahonda@educa.madrid.org</t>
  </si>
  <si>
    <t>REAL MUSICAL DE MAJADAHONDA</t>
  </si>
  <si>
    <t>MAJADAHONDA MUSICAL S.A.</t>
  </si>
  <si>
    <t>PADRE ANTONIO SOLER</t>
  </si>
  <si>
    <t>CPROF MUS</t>
  </si>
  <si>
    <t>CONSERVATORIO PROFESIONAL DE MÚSICA</t>
  </si>
  <si>
    <t>****5053*</t>
  </si>
  <si>
    <t>Floridablanca</t>
  </si>
  <si>
    <t>cpm.antoniosoler.sanlorenzo@educa.madrid.org</t>
  </si>
  <si>
    <t>S.E.K. CIUDALCAMPO</t>
  </si>
  <si>
    <t>PROFESORES REUNIDOS SOC.COOP.</t>
  </si>
  <si>
    <t>URB.CIUDALCAMPO</t>
  </si>
  <si>
    <t>IADE</t>
  </si>
  <si>
    <t>CAU ARTES PLA-DIS</t>
  </si>
  <si>
    <t>CENTRO AUTORIZADO DE ARTES PLÁSTICAS Y DISEÑO</t>
  </si>
  <si>
    <t>INSTITUCION ARTISTICA DE ENSEÑANZA IADE, S.L.</t>
  </si>
  <si>
    <t>****0583*</t>
  </si>
  <si>
    <t>de Claudio Coello</t>
  </si>
  <si>
    <t>SIENA ESC.INTER.DE ARTE Y DECORACION</t>
  </si>
  <si>
    <t>CNO RE EA</t>
  </si>
  <si>
    <t>CENTRO NO OFICIAL RECONOCIDO DE ENSEÑANZAS ARTISTICAS</t>
  </si>
  <si>
    <t>M.JESUS MEDRANO OLALQUIAGA</t>
  </si>
  <si>
    <t>JUAN BRAVO,8</t>
  </si>
  <si>
    <t>CENTRO ESPAÑOL DE NUEVAS PROFESIONES</t>
  </si>
  <si>
    <t>JAVIER CARREÑO CIMA</t>
  </si>
  <si>
    <t>del Conde del Valle de Súchil</t>
  </si>
  <si>
    <t>ESCUELA DE ARTES DECORATIVAS</t>
  </si>
  <si>
    <t>JOSE LUIS MERCADO SEGOVIANO</t>
  </si>
  <si>
    <t>de Salustiano Olozaga</t>
  </si>
  <si>
    <t>REAL CONSERVATORIO SUPERIOR DE MÚSICA DE MADRID</t>
  </si>
  <si>
    <t>CSU MUS</t>
  </si>
  <si>
    <t>CONSERVATORIO SUPERIOR DE MÚSICA</t>
  </si>
  <si>
    <t>****8055*</t>
  </si>
  <si>
    <t>del Doctor Mata</t>
  </si>
  <si>
    <t>http://www.educa.madrid.org/csm.realconservatorio.madrid</t>
  </si>
  <si>
    <t>csm.realconservatorio.madrid@educa.madrid.org</t>
  </si>
  <si>
    <t>ESCUELA SUPERIOR DE CANTO DE MADRID</t>
  </si>
  <si>
    <t>ES CANTO</t>
  </si>
  <si>
    <t>ESCUELA SUPERIOR DE CANTO</t>
  </si>
  <si>
    <t>****8054*</t>
  </si>
  <si>
    <t>http://www.educa.madrid.org/es.canto.madrid</t>
  </si>
  <si>
    <t>es.canto.madrid@educa.madrid.org</t>
  </si>
  <si>
    <t>REAL ESCUELA SUPERIOR DE ARTE DRAMÁTICO</t>
  </si>
  <si>
    <t>ES ARTE DRA</t>
  </si>
  <si>
    <t>ESCUELA SUPERIOR DE ARTE DRAMÁTICO</t>
  </si>
  <si>
    <t>de Nazaret</t>
  </si>
  <si>
    <t>www.resad.es</t>
  </si>
  <si>
    <t>es.artedramatico.madrid@educa.madrid.org</t>
  </si>
  <si>
    <t>E.O.I. DE MADRID-JESUS MAESTRO</t>
  </si>
  <si>
    <t>EOI</t>
  </si>
  <si>
    <t>ESCUELA OFICIAL DE IDIOMAS</t>
  </si>
  <si>
    <t>****8033*</t>
  </si>
  <si>
    <t>de Jesús Maestro</t>
  </si>
  <si>
    <t>http://www.educa.madrid.org/eoi.jesusmaestro.madrid</t>
  </si>
  <si>
    <t>eoi.jesusmaestro.madrid@educa.madrid.org</t>
  </si>
  <si>
    <t>****8570*</t>
  </si>
  <si>
    <t>del Marqués de Comillas</t>
  </si>
  <si>
    <t>http://www.educa.madrid.org/ies.sanisidoro.madrid</t>
  </si>
  <si>
    <t>ies.sanisidoro.madrid@educa.madrid.org</t>
  </si>
  <si>
    <t>LA ALMUDENA</t>
  </si>
  <si>
    <t>MARG.ORTEGA CALVO Y CONCEPC.PLAZA DE D.</t>
  </si>
  <si>
    <t>URB.LA ALMUDENA BLQ.11 N-3</t>
  </si>
  <si>
    <t>MENAGAR</t>
  </si>
  <si>
    <t>MARIA DEL CARMEN MENARQUEZ DE FRUTOS</t>
  </si>
  <si>
    <t>CHILE, 14</t>
  </si>
  <si>
    <t>COLEGIO PRIVADO ENGAGE</t>
  </si>
  <si>
    <t>COLEGIO 67, S.L. UNIPERSONAL</t>
  </si>
  <si>
    <t>****6194*</t>
  </si>
  <si>
    <t>Mar Egeo</t>
  </si>
  <si>
    <t>http://www.engage.iepgroup.es</t>
  </si>
  <si>
    <t>guiadecentros.engage@iepgroup.es</t>
  </si>
  <si>
    <t>irene.rubio@iepgroup.es</t>
  </si>
  <si>
    <t>PALOMA, LA</t>
  </si>
  <si>
    <t>ESTANISLAO PEREZ TORRALBO</t>
  </si>
  <si>
    <t>PZA.APOLO 2 (PARQUE ESTORIL)</t>
  </si>
  <si>
    <t>ANUKA</t>
  </si>
  <si>
    <t>ALFONSO SALAS CAMPOS</t>
  </si>
  <si>
    <t>PSO.DE GOYA,3 BLQ.5</t>
  </si>
  <si>
    <t>****8727*</t>
  </si>
  <si>
    <t>http://www.educa.madrid.org/ies.jorgeguillen.alcorcon</t>
  </si>
  <si>
    <t>ies.jorgeguillen.alcorcon@educa.madrid.org</t>
  </si>
  <si>
    <t>CARMEN RABADAN TORRIJO</t>
  </si>
  <si>
    <t>NAZARET,2 Y 4</t>
  </si>
  <si>
    <t>JOSE ALBERTO SOLANS DE LA SERNA</t>
  </si>
  <si>
    <t>SAN BERNARDO,66</t>
  </si>
  <si>
    <t>CEDED (ENSEÑANZA A DISTANCIA)</t>
  </si>
  <si>
    <t>JUAN VERA GIL</t>
  </si>
  <si>
    <t>ARAMAYA</t>
  </si>
  <si>
    <t>JOSE ANTONIO 2</t>
  </si>
  <si>
    <t>TERESA IGLESIAS Y PILAR JIMENEZ</t>
  </si>
  <si>
    <t>NOYA 3 Y 4 Y URANO 9</t>
  </si>
  <si>
    <t>C.DE ESTUDIOS CASTILLA-C.DE EPA</t>
  </si>
  <si>
    <t>MANUEL MONTERO GARZON</t>
  </si>
  <si>
    <t>PITUSIN</t>
  </si>
  <si>
    <t>FERNANDO GARCIA GARCIA</t>
  </si>
  <si>
    <t>RETABLO,7</t>
  </si>
  <si>
    <t>MIRABAL INTERNATIONAL SCHOOL</t>
  </si>
  <si>
    <t>MIRABAL SCHOOL, S. L.</t>
  </si>
  <si>
    <t>****9068*</t>
  </si>
  <si>
    <t>del Monte Almenara</t>
  </si>
  <si>
    <t>http://www.colegiomirabal.com</t>
  </si>
  <si>
    <t>secretaria@colegiomirabal.com</t>
  </si>
  <si>
    <t>info@colegiomirabal.com</t>
  </si>
  <si>
    <t>INSTITUCION REAL MUSICAL S.A.</t>
  </si>
  <si>
    <t>de Vergara</t>
  </si>
  <si>
    <t>DIAPASON</t>
  </si>
  <si>
    <t>TARIKARTE, S.L.</t>
  </si>
  <si>
    <t>****3698*</t>
  </si>
  <si>
    <t>de Tenerife</t>
  </si>
  <si>
    <t>RESIDENCIAL EMBAJADA</t>
  </si>
  <si>
    <t>M.ANGELES ESTEBAN RODRIGUEZ</t>
  </si>
  <si>
    <t>de Soto Hidalgo</t>
  </si>
  <si>
    <t>ALBENIZ-2</t>
  </si>
  <si>
    <t>JOSE ARROYO PEREZ Y JULIO CERVERO CHAMARRO</t>
  </si>
  <si>
    <t>MI COLE-CEDEN</t>
  </si>
  <si>
    <t>IMARIA ANGELES HERREROS SERRANO</t>
  </si>
  <si>
    <t>***8793**</t>
  </si>
  <si>
    <t>http://www.micoleceden.com</t>
  </si>
  <si>
    <t>micole.ceden@gmail.com</t>
  </si>
  <si>
    <t>angeles.herrerosserrano@gmail.com</t>
  </si>
  <si>
    <t>LA LOCOMOTORA</t>
  </si>
  <si>
    <t>***0801**</t>
  </si>
  <si>
    <t>de Mondariz</t>
  </si>
  <si>
    <t>http://escuelainfantillalocomotora.com</t>
  </si>
  <si>
    <t>selemaji@yahoo.es</t>
  </si>
  <si>
    <t>HH. PATROCINIO DE MARIA</t>
  </si>
  <si>
    <t>de Julián Hernández</t>
  </si>
  <si>
    <t>VALLECAS 1</t>
  </si>
  <si>
    <t>ASOC.AMIGOS DE MINUSVALIDOS PSIQUICOS</t>
  </si>
  <si>
    <t>LAS CONCHAS,17</t>
  </si>
  <si>
    <t>CEN.(CENTRO DE ESTUDIOS ACADEMICOS S.A.)</t>
  </si>
  <si>
    <t>REGINO CORDERO (REPRES.LEGAL</t>
  </si>
  <si>
    <t>de Timoteo Domingo</t>
  </si>
  <si>
    <t>CEVE CENTRO VELAZQUEZ DE EST.A DISTANCIA</t>
  </si>
  <si>
    <t>CEVE S.A.</t>
  </si>
  <si>
    <t>LICEO SAN PABLO II</t>
  </si>
  <si>
    <t>JULIO SERRANO GOMEZ</t>
  </si>
  <si>
    <t>SAN LORENZO 14-16</t>
  </si>
  <si>
    <t>E.U. DE ENFERMERIA 'SALUS INFIRMORUM'</t>
  </si>
  <si>
    <t>U. PONTIFICIA DE SALAMANCA</t>
  </si>
  <si>
    <t>C.DE PREES.INAS-PUERTA DE MADRID</t>
  </si>
  <si>
    <t>AV.DEL EJERCITO,S/N</t>
  </si>
  <si>
    <t>CEDAM</t>
  </si>
  <si>
    <t>M.ANTONIA MEJIAS GARCIA</t>
  </si>
  <si>
    <t>INSTITUCION DE ENSEÑANZAS TECNICAS I.E.T</t>
  </si>
  <si>
    <t>MANUEL TALLON CEJUDO (PROMOTOR)</t>
  </si>
  <si>
    <t>ESCO S.A.</t>
  </si>
  <si>
    <t>EDUARDO HUESO TRUJILLO(REPRESENTANTE)</t>
  </si>
  <si>
    <t>de Santo Domingo</t>
  </si>
  <si>
    <t>C.DE PREES.I.N.A.S.PRADOLONGO</t>
  </si>
  <si>
    <t>CTRA.CARABANCHEL-BUENAVISTA</t>
  </si>
  <si>
    <t>C.DE PREES.LA PALOMA</t>
  </si>
  <si>
    <t>SIERRA VIEJA,52 (VALLECAS)</t>
  </si>
  <si>
    <t>C.P.DIONISIO RIDRUEJO II</t>
  </si>
  <si>
    <t>ZIPAQUIRA,S/N (URB.COLOMBIA)</t>
  </si>
  <si>
    <t>ESC.HOGAR</t>
  </si>
  <si>
    <t>MONTALBAN,25</t>
  </si>
  <si>
    <t>VICENTA CHINARRO VADILLO Y JESUS CASADO</t>
  </si>
  <si>
    <t>ANDORRA, 17</t>
  </si>
  <si>
    <t>INSTITUTO AMERICANO</t>
  </si>
  <si>
    <t>J.PEDRO DIAZ CIDONCHA (REPRESENTANTE)</t>
  </si>
  <si>
    <t>de Mendívil</t>
  </si>
  <si>
    <t>CARRUSEL</t>
  </si>
  <si>
    <t>FELISA BORASTEROS MARTINEZ 11590</t>
  </si>
  <si>
    <t>ROBLE 3</t>
  </si>
  <si>
    <t>JAVIER GARCIA PITA</t>
  </si>
  <si>
    <t>de Humanes</t>
  </si>
  <si>
    <t>cc.jgarciapita.madrid@educa.madrid.org</t>
  </si>
  <si>
    <t>jgarciapita@agci.es</t>
  </si>
  <si>
    <t>ROSA M.MATIAS GUTIERREZ</t>
  </si>
  <si>
    <t>CAMARENA 74</t>
  </si>
  <si>
    <t>LA VIHUELA</t>
  </si>
  <si>
    <t>YOLANDA SANZ GARCIA</t>
  </si>
  <si>
    <t>FERMIN CABALLERO,64</t>
  </si>
  <si>
    <t>CORREAS II</t>
  </si>
  <si>
    <t>ALBERTO PALACIOS 7-9 Y 80</t>
  </si>
  <si>
    <t>NUEVA CASTILLA</t>
  </si>
  <si>
    <t>COLEGIO NUEVA CASTILLA, S.L.</t>
  </si>
  <si>
    <t>****0171*</t>
  </si>
  <si>
    <t>Mazaterón</t>
  </si>
  <si>
    <t>http://www.educa.madrid.org/cc.nuevacastilla.madrid</t>
  </si>
  <si>
    <t>cc.nuevacastilla.madrid@educa.madrid.org</t>
  </si>
  <si>
    <t>PEKIN</t>
  </si>
  <si>
    <t>M.CARMEN GLEZ.Y ANTONIO GARCIA RAMOS</t>
  </si>
  <si>
    <t>DAOIZ,8-10</t>
  </si>
  <si>
    <t>BOSQUE EL</t>
  </si>
  <si>
    <t>SIMON HERNANDEZ 82 (URB.VERSALLES)</t>
  </si>
  <si>
    <t>CANGURO</t>
  </si>
  <si>
    <t>PALENCIA S/ Y CUENCA 38 Y 40</t>
  </si>
  <si>
    <t>ESC.DE FORMACION DE EDUCADORES DE DISMIN</t>
  </si>
  <si>
    <t>*COOP.PROFESORES AGRUPADOS</t>
  </si>
  <si>
    <t>JOSEFA DE VALCARCEL,1</t>
  </si>
  <si>
    <t>FUNDACION GÖTZE</t>
  </si>
  <si>
    <t>FUNDACION GOTZE. INSTITUTO MEDICO PEDAGOGICO</t>
  </si>
  <si>
    <t>****0268*</t>
  </si>
  <si>
    <t>k.5</t>
  </si>
  <si>
    <t>http://www.educa.madrid.org/cc.fundaciongotze.madrid</t>
  </si>
  <si>
    <t>cc.fundaciongotze.madrid@educa.madrid.org</t>
  </si>
  <si>
    <t>rlanza@fundaciongotze.org</t>
  </si>
  <si>
    <t>ANTONIO MACHADO DE PARLA, SDAD. COOP. MADRILEÑA DE ENSEÑANZA</t>
  </si>
  <si>
    <t>Iglesia</t>
  </si>
  <si>
    <t>http://www.educa.madrid.org/cc.castilla.torrejondelacalzada</t>
  </si>
  <si>
    <t>cc.castilla.torrejondelacalzada@educa.madrid.org</t>
  </si>
  <si>
    <t>castilla@colegiocastilla.com</t>
  </si>
  <si>
    <t>CURSOS POLITEC</t>
  </si>
  <si>
    <t>PEDRO GERMAN BELDA GONZALEZ</t>
  </si>
  <si>
    <t>del Mediterráneo</t>
  </si>
  <si>
    <t>M.PURIFICACION GLEZ.DE ECHEVARRI Y CASTRESANA</t>
  </si>
  <si>
    <t>URB.LAS PRADERAS</t>
  </si>
  <si>
    <t>VIRGEN DE LORETO ASTOR</t>
  </si>
  <si>
    <t>ASTOR-ASOCIAC.PADRES CON HIJOS DISCAPACIDAD INTELEC.TORREJON</t>
  </si>
  <si>
    <t>****7732*</t>
  </si>
  <si>
    <t>Metano</t>
  </si>
  <si>
    <t>http://www.astor-inlade.es</t>
  </si>
  <si>
    <t>cc.virgendeloreto.torrejondeardoz@educa.madrid.org</t>
  </si>
  <si>
    <t>astor@astor-inlade.org</t>
  </si>
  <si>
    <t>VIRGEN DE NURIA</t>
  </si>
  <si>
    <t>FERNANDO JOSE LOPEZ ABAD</t>
  </si>
  <si>
    <t>***0845**</t>
  </si>
  <si>
    <t>de Asura</t>
  </si>
  <si>
    <t>134</t>
  </si>
  <si>
    <t>cvn@apsuria.org</t>
  </si>
  <si>
    <t>MISIONERAS HIJAS SAGRADA FAMILIA DE NAZARET</t>
  </si>
  <si>
    <t>http://www.nazaretsanblas.org</t>
  </si>
  <si>
    <t>cc.nazaret-sanblas.madrid@educa.madrid.org</t>
  </si>
  <si>
    <t>nazaretm@planalfa.es</t>
  </si>
  <si>
    <t>E.T.A.F.ESC.TECNICA DE ALTA FOTOGRAFIA</t>
  </si>
  <si>
    <t>M.LUISA MENDEZ TASIS</t>
  </si>
  <si>
    <t>del Laurel</t>
  </si>
  <si>
    <t>LA NAVATA</t>
  </si>
  <si>
    <t>SAN JUAN 2.LA NAVATA</t>
  </si>
  <si>
    <t>A.R.E.ACADEMIA DE RADIO ENSEÑANZA</t>
  </si>
  <si>
    <t>A.R.E. S.A.</t>
  </si>
  <si>
    <t>Cruz</t>
  </si>
  <si>
    <t>NURIA LOBETO GONZALEZ</t>
  </si>
  <si>
    <t>***8141**</t>
  </si>
  <si>
    <t>Jiménez Díaz</t>
  </si>
  <si>
    <t>www.escuelaelparque.com</t>
  </si>
  <si>
    <t>nlobeto@hotmail.es</t>
  </si>
  <si>
    <t>escuelaelparque@outlook.es</t>
  </si>
  <si>
    <t>PEDRO CUEVAS HARO</t>
  </si>
  <si>
    <t>TARRAGONA 17-19</t>
  </si>
  <si>
    <t>CARPI</t>
  </si>
  <si>
    <t>PILAR Y CARMEN DE LA TORRE CAMARERO</t>
  </si>
  <si>
    <t>de Valmojado</t>
  </si>
  <si>
    <t>JULIA RODRIGUEZ SILVA</t>
  </si>
  <si>
    <t>ALONSO CANO 4</t>
  </si>
  <si>
    <t>ACADEMIA NAVAL</t>
  </si>
  <si>
    <t>FRANCISCO CAZORLA MARTIN</t>
  </si>
  <si>
    <t>ADARVE</t>
  </si>
  <si>
    <t>SERVICIOS SOCIALES HABILITADORES, S.L.</t>
  </si>
  <si>
    <t>****1563*</t>
  </si>
  <si>
    <t>Largo</t>
  </si>
  <si>
    <t>cc.adarve.pozuelodealarcon@educa.madrid.org</t>
  </si>
  <si>
    <t>ccastro@adarve.edu.es, lporras@adarve.edu.es</t>
  </si>
  <si>
    <t>RODRIGO Y GABRIEL PALOMARES PEREZ</t>
  </si>
  <si>
    <t>GRANADA 6 Y 8</t>
  </si>
  <si>
    <t>LA SAGRA</t>
  </si>
  <si>
    <t>ASUNCION PORRAS PLAZA</t>
  </si>
  <si>
    <t>SAGRA,8</t>
  </si>
  <si>
    <t>EDOA</t>
  </si>
  <si>
    <t>MANUELA GCIA.MACIAS-M.TERESA VALVERDE RAMIREZ</t>
  </si>
  <si>
    <t>PZA.DEL TURIA</t>
  </si>
  <si>
    <t>ESCUELA INFANTIL SOMOSAGUAS</t>
  </si>
  <si>
    <t>M.ESTHER Y M.DOLORES BERMUDEZ GLEZ</t>
  </si>
  <si>
    <t>MANUEL ROSES,13</t>
  </si>
  <si>
    <t>PILAR RODRIGUEZ FERNANDEZ</t>
  </si>
  <si>
    <t>LAS MUSAS,1 (HOY RIBADUMIA)</t>
  </si>
  <si>
    <t>PAYDOS</t>
  </si>
  <si>
    <t>MARIA LUISA DE BLAS SUAREZ</t>
  </si>
  <si>
    <t>***1838**</t>
  </si>
  <si>
    <t>de Mariano de Cávia</t>
  </si>
  <si>
    <t>paydosjosemarisa@hotmail.com</t>
  </si>
  <si>
    <t>LA CIGÜEÑA</t>
  </si>
  <si>
    <t>GERMANA DE MIGUEL MARTIN</t>
  </si>
  <si>
    <t>de Marina Usera</t>
  </si>
  <si>
    <t>NAVALESPINO</t>
  </si>
  <si>
    <t>CALDERON DE LA BARCA 1</t>
  </si>
  <si>
    <t>ESC.DE PROYECTISTAS INDUST.MIRASIERRA</t>
  </si>
  <si>
    <t>CARMELO RIVERA MONTAÑES</t>
  </si>
  <si>
    <t>COMUNEROS, LOS</t>
  </si>
  <si>
    <t>SOC.COOP.LTDA. LOS COMUNEROS</t>
  </si>
  <si>
    <t>ALISEDA, 16</t>
  </si>
  <si>
    <t>CENTRO DE ENSEÑANZA AUDIOVISUAL (C.E.A.)</t>
  </si>
  <si>
    <t>MARIANO GARCIA GUTIERREZ</t>
  </si>
  <si>
    <t>***6100**</t>
  </si>
  <si>
    <t>de Honorio Lozano</t>
  </si>
  <si>
    <t>http://www.educa.madrid.org/cc.cea.colladovillalba</t>
  </si>
  <si>
    <t>cc.cea.colladovillalba@educa.madrid.org</t>
  </si>
  <si>
    <t>cea_1950@hotmail.com</t>
  </si>
  <si>
    <t>KLAVIER</t>
  </si>
  <si>
    <t>EULOGIO LUIS SANCHEZ SANZ</t>
  </si>
  <si>
    <t>de los Cerezales</t>
  </si>
  <si>
    <t>SANTO DOMINGO I</t>
  </si>
  <si>
    <t>CONGREGACION DE SANTO DOMINGO</t>
  </si>
  <si>
    <t>JUAN MONTALVO, 28</t>
  </si>
  <si>
    <t>COMUNIDAD INFANTIL DE VILLAVERDE</t>
  </si>
  <si>
    <t>ENSEÑANTES DE VILLAVERDE, SDAD. COOP. MADRILEÑA</t>
  </si>
  <si>
    <t>****5146*</t>
  </si>
  <si>
    <t>de Villastar</t>
  </si>
  <si>
    <t>http://www.comunidadinfantildevillaverde.com</t>
  </si>
  <si>
    <t>cc.comunidadinfantilvillaverde.madrid@educa.madrid.org</t>
  </si>
  <si>
    <t>comunidadinfantildevillaverde@gmail.com</t>
  </si>
  <si>
    <t>M.DEL CARMEN RGUEZ.MENENDEZ</t>
  </si>
  <si>
    <t>URB.RESID.JARAMA</t>
  </si>
  <si>
    <t>MANUEL AGUILAR HARDISSON</t>
  </si>
  <si>
    <t>del Pilar</t>
  </si>
  <si>
    <t>menendezlinares@agci.es</t>
  </si>
  <si>
    <t>manuelaguilar@agci.es</t>
  </si>
  <si>
    <t>ALONSO QUIJANO</t>
  </si>
  <si>
    <t>****8070*</t>
  </si>
  <si>
    <t>http://www.educa.madrid.org/ies.alonsoquijano.alcala</t>
  </si>
  <si>
    <t>ies.alonsoquijano.alcala@educa.madrid.org</t>
  </si>
  <si>
    <t>****8879*</t>
  </si>
  <si>
    <t>de la Vega</t>
  </si>
  <si>
    <t>http://www.educa.madrid.org/ies.sampedro.trescantos</t>
  </si>
  <si>
    <t>ies.sampedro.trescantos@educa.madrid.org</t>
  </si>
  <si>
    <t>****8147*</t>
  </si>
  <si>
    <t>http://www.educa.madrid.org/ies.manuelazana.getafe</t>
  </si>
  <si>
    <t>ies.manuelazana.getafe@educa.madrid.org</t>
  </si>
  <si>
    <t>JUAN DE VILLANUEVA</t>
  </si>
  <si>
    <t>http://www.educa.madrid.org/ies.juandevillanuev.madrid</t>
  </si>
  <si>
    <t>ies.juandevillanuev.madrid@educa.madrid.org</t>
  </si>
  <si>
    <t>LA DEHESILLA</t>
  </si>
  <si>
    <t>****8869*</t>
  </si>
  <si>
    <t>de la Dehesilla y Rodeo</t>
  </si>
  <si>
    <t>http://www.educa.madrid.org/ies.ladehesilla.cercedilla</t>
  </si>
  <si>
    <t>ies.ladehesilla.cercedilla@educa.madrid.org</t>
  </si>
  <si>
    <t>LA ELIPA</t>
  </si>
  <si>
    <t>STA.IRENE,BO.1 DE VENTAS</t>
  </si>
  <si>
    <t>MIRAFLORES</t>
  </si>
  <si>
    <t>****8225*</t>
  </si>
  <si>
    <t>http://www.educa.madrid.org/cp.miraflores.alcobendas</t>
  </si>
  <si>
    <t>cp.miraflores.alcobendas@educa.madrid.org</t>
  </si>
  <si>
    <t>****8810*</t>
  </si>
  <si>
    <t>de Claudio Sánchez Albornoz</t>
  </si>
  <si>
    <t>http://www.educa.madrid.org/cp.sanchezalbornoz.alcorcon</t>
  </si>
  <si>
    <t>cp.sanchezalbornoz.alcorcon@educa.madrid.org</t>
  </si>
  <si>
    <t>de Sahagún</t>
  </si>
  <si>
    <t>http://www.educa.madrid.org/cp.bellasvistas.alcorcon</t>
  </si>
  <si>
    <t>cp.bellasvistas.alcorcon@educa.madrid.org</t>
  </si>
  <si>
    <t>CARMEN HERNANDEZ GUARCH</t>
  </si>
  <si>
    <t>****8877*</t>
  </si>
  <si>
    <t>Descubridores</t>
  </si>
  <si>
    <t>http://www.educa.madrid.org/cp.carmenhernandezguarch.trescantos</t>
  </si>
  <si>
    <t>cp.carmenhernandezguarch.trescantos@educa.madrid.org</t>
  </si>
  <si>
    <t>****8761*</t>
  </si>
  <si>
    <t>132</t>
  </si>
  <si>
    <t>http://www.educa.madrid.org/cp.neruda.coslada</t>
  </si>
  <si>
    <t>cp.neruda.coslada@educa.madrid.org</t>
  </si>
  <si>
    <t>****8840*</t>
  </si>
  <si>
    <t>Méjico</t>
  </si>
  <si>
    <t>http://www.educa.madrid.org/cp.rosaliadecastro.coslada</t>
  </si>
  <si>
    <t>cp.rosaliadecastro.coslada@educa.madrid.org</t>
  </si>
  <si>
    <t>CLARA CAMPOAMOR</t>
  </si>
  <si>
    <t>****8576*</t>
  </si>
  <si>
    <t>de Murcia</t>
  </si>
  <si>
    <t>http://www.educa.madrid.org/cp.claracampoamor.fuenlabrada</t>
  </si>
  <si>
    <t>cp.claracampoamor.fuenlabrada@educa.madrid.org</t>
  </si>
  <si>
    <t>POETISA CELIA VIÑAS</t>
  </si>
  <si>
    <t>de Mónaco</t>
  </si>
  <si>
    <t>http://www.educa.madrid.org/cp.celiavinas.fuenlabrada</t>
  </si>
  <si>
    <t>cp.celiavinas.fuenlabrada@educa.madrid.org</t>
  </si>
  <si>
    <t>CACERES, S/N CNO. II. SE</t>
  </si>
  <si>
    <t>JOSE BARRILERO</t>
  </si>
  <si>
    <t>JOSE BARRILERO Y PZA.MAGDALENA S/N</t>
  </si>
  <si>
    <t>C.P.EMILIA PARDO BAZAN</t>
  </si>
  <si>
    <t>AV.REYES CATOLICOS,S/N</t>
  </si>
  <si>
    <t>http://www.educa.madrid.org/cp.garciamarquez.getafe</t>
  </si>
  <si>
    <t>cp.garciamarquez.getafe@educa.madrid.org</t>
  </si>
  <si>
    <t>cp.gabriel.garcia.marquez1@centros2.pntic.mec.es</t>
  </si>
  <si>
    <t>SANTO DOMINGO DE GUZMAN</t>
  </si>
  <si>
    <t>****8007*</t>
  </si>
  <si>
    <t>de Severo Ochoa</t>
  </si>
  <si>
    <t>http://www.educa.madrid.org/cp.santodomingo.humanes</t>
  </si>
  <si>
    <t>cp.santodomingo.humanes@educa.madrid.org</t>
  </si>
  <si>
    <t>****8099*</t>
  </si>
  <si>
    <t>Pedro Patiño</t>
  </si>
  <si>
    <t>http://www.educa.madrid.org/cp.carmenconde.leganes</t>
  </si>
  <si>
    <t>cp.carmenconde.leganes@educa.madrid.org</t>
  </si>
  <si>
    <t>EL CARRASCAL.PARCELA I</t>
  </si>
  <si>
    <t>****8324*</t>
  </si>
  <si>
    <t>de Puentelarra</t>
  </si>
  <si>
    <t>http://www.educa.madrid.org/cp.blasdeotero.madrid</t>
  </si>
  <si>
    <t>cp.blasdeotero.madrid@educa.madrid.org</t>
  </si>
  <si>
    <t>ASTURIAS</t>
  </si>
  <si>
    <t>****8843*</t>
  </si>
  <si>
    <t>http://www.educa.madrid.org/cp.asturias.madrid</t>
  </si>
  <si>
    <t>cp.asturias.madrid@educa.madrid.org</t>
  </si>
  <si>
    <t>****8349*</t>
  </si>
  <si>
    <t>del Censo</t>
  </si>
  <si>
    <t>http://www.educa.madrid.org/cp.gloriafuertes.madrid</t>
  </si>
  <si>
    <t>cp.gloriafuertes.madrid@educa.madrid.org</t>
  </si>
  <si>
    <t>PARQUE EUGENIA DE MONTIJO</t>
  </si>
  <si>
    <t>****8737*</t>
  </si>
  <si>
    <t>del Parque Eugenia de Montijo</t>
  </si>
  <si>
    <t>28-A</t>
  </si>
  <si>
    <t>http://www.educa.madrid.org/cp.eugeniademontijo.madrid</t>
  </si>
  <si>
    <t>cp.eugeniademontijo.madrid@educa.madrid.org</t>
  </si>
  <si>
    <t>****8036*</t>
  </si>
  <si>
    <t>http://www.educa.madrid.org/cp.garcialorca.majadahonda</t>
  </si>
  <si>
    <t>cp.garcialorca.majadahonda@educa.madrid.org</t>
  </si>
  <si>
    <t>federi12@centros2.pntic.mec.es</t>
  </si>
  <si>
    <t>AV. ALCALDE DE MOSTOLES, 16</t>
  </si>
  <si>
    <t>de Arroyomolinos</t>
  </si>
  <si>
    <t>http://www.educa.madrid.org/cp.perezgaldos.mostoles</t>
  </si>
  <si>
    <t>cp.perezgaldos.mostoles@educa.madrid.org</t>
  </si>
  <si>
    <t>secregaldos@gmail.com</t>
  </si>
  <si>
    <t>****8824*</t>
  </si>
  <si>
    <t>http://www.educa.madrid.org/cp.vicentealeixandre.mostoles</t>
  </si>
  <si>
    <t>cp.vicentealeixandre.mostoles@educa.madrid.org</t>
  </si>
  <si>
    <t>LUIS ALVAREZ LENCERO</t>
  </si>
  <si>
    <t>****8724*</t>
  </si>
  <si>
    <t>Camino de Leganés</t>
  </si>
  <si>
    <t>http://www.educa.madrid.org/cp.alvarezlencero.mostoles</t>
  </si>
  <si>
    <t>cp.alvarezlencero.mostoles@educa.madrid.org</t>
  </si>
  <si>
    <t>JUAN OCAÑA</t>
  </si>
  <si>
    <t>****8540*</t>
  </si>
  <si>
    <t>de los Deportes</t>
  </si>
  <si>
    <t>http://www.educa.madrid.org/cp.juandeocana.mostoles</t>
  </si>
  <si>
    <t>cp.juandeocana.mostoles@educa.madrid.org</t>
  </si>
  <si>
    <t>ALFONSO R. CASTELAO</t>
  </si>
  <si>
    <t>****8974*</t>
  </si>
  <si>
    <t>de Azorín</t>
  </si>
  <si>
    <t>http://www.educa.madrid.org/cp.castelao.mostoles</t>
  </si>
  <si>
    <t>cp.castelao.mostoles@educa.madrid.org</t>
  </si>
  <si>
    <t>PABLO SOROZABAL</t>
  </si>
  <si>
    <t>HERMANOS PINZON, 17</t>
  </si>
  <si>
    <t>JOSE JALON</t>
  </si>
  <si>
    <t>****8083*</t>
  </si>
  <si>
    <t>Felguera</t>
  </si>
  <si>
    <t>http://www.educa.madrid.org/cp.josejalon.navalcarnero</t>
  </si>
  <si>
    <t>cp.josejalon.navalcarnero@educa.madrid.org</t>
  </si>
  <si>
    <t>Felipe II</t>
  </si>
  <si>
    <t>http://www.educa.madrid.org/cp.luisvives.parla</t>
  </si>
  <si>
    <t>cp.luisvives.parla@educa.madrid.org</t>
  </si>
  <si>
    <t>CNO.DEL SALMORAL, S/N</t>
  </si>
  <si>
    <t>PINTOR SOROLLA, S/N.BO.S</t>
  </si>
  <si>
    <t>LA ESCUELA</t>
  </si>
  <si>
    <t>****8756*</t>
  </si>
  <si>
    <t>de Miguel Hernández</t>
  </si>
  <si>
    <t>http://www.educa.madrid.org/cp.laescuela.rivas</t>
  </si>
  <si>
    <t>cp.laescuela.rivas@educa.madrid.org</t>
  </si>
  <si>
    <t>LOS CERROS CHICOS</t>
  </si>
  <si>
    <t>****8937*</t>
  </si>
  <si>
    <t>San Cristóbal</t>
  </si>
  <si>
    <t>http://www.educa.madrid.org/cp.loscerroschicos.sanmartindelavega</t>
  </si>
  <si>
    <t>cp.loscerroschicos.sanmartindelavega@educa.madrid.org</t>
  </si>
  <si>
    <t>INFANTAS ELENA Y CRISTINA</t>
  </si>
  <si>
    <t>****8494*</t>
  </si>
  <si>
    <t>del Moscatelar</t>
  </si>
  <si>
    <t>http://www.educa.madrid.org/cp.infantaselenayc.sansebastian</t>
  </si>
  <si>
    <t>cp.infantaselenayc.sansebastian@educa.madrid.org</t>
  </si>
  <si>
    <t>916543775@colegioinfantas.com</t>
  </si>
  <si>
    <t>ACADEMIA HORIZONTE</t>
  </si>
  <si>
    <t>TEODOSIO HIDALGO ZABALLAS</t>
  </si>
  <si>
    <t>del Caballero de Gracia</t>
  </si>
  <si>
    <t>PRIMER PASO</t>
  </si>
  <si>
    <t>ASOC.PRO.SUBNORMALES DE ARAVACA</t>
  </si>
  <si>
    <t>PELUCHINES</t>
  </si>
  <si>
    <t>MAGNOLIA SANTANA ALONSO</t>
  </si>
  <si>
    <t>***4954**</t>
  </si>
  <si>
    <t>de Afueras a Valverde</t>
  </si>
  <si>
    <t>info@peluchines.es</t>
  </si>
  <si>
    <t>CEREM</t>
  </si>
  <si>
    <t>JUAN MARTIN ALONSO</t>
  </si>
  <si>
    <t>ANGUSTIAS GARCIA ALONSO</t>
  </si>
  <si>
    <t>SOROLLA 1 (PARQUE ESTORIL II)</t>
  </si>
  <si>
    <t>GUENDOLINE</t>
  </si>
  <si>
    <t>MARIA TERESA MADRUGA</t>
  </si>
  <si>
    <t>PARQUE ARROYO-MOLINOS,3</t>
  </si>
  <si>
    <t>EBENECER</t>
  </si>
  <si>
    <t>JUAN SIMARRO Y JOSEFA MARTIN</t>
  </si>
  <si>
    <t>BADAJOZ,14</t>
  </si>
  <si>
    <t>BELVIS DEL JARAMA</t>
  </si>
  <si>
    <t>ASOCIAC.PADRES DE NIÑOS AUTISTAS (APNA)</t>
  </si>
  <si>
    <t>DE LAS ESCUELAS S/N (BELVIS DEL JARAMA)</t>
  </si>
  <si>
    <t>ACADEMIA LAMBDA-C.DE EPA</t>
  </si>
  <si>
    <t>PEDRO ACOSTA DOMINGUEZ</t>
  </si>
  <si>
    <t>CENTRO CULTURAL ARENAL-C.DE EPA</t>
  </si>
  <si>
    <t>JOSE LUIS FERNANDEZ DIEZ</t>
  </si>
  <si>
    <t>de Pedro Laborde</t>
  </si>
  <si>
    <t>LARRUMBE-C.DE EPA</t>
  </si>
  <si>
    <t>TEODORO PEREZ FERRER</t>
  </si>
  <si>
    <t>de Diego de León</t>
  </si>
  <si>
    <t>PEKIN-C. DE EPA</t>
  </si>
  <si>
    <t>CARMEN GLEZ. Y JOSE A.GARCIA</t>
  </si>
  <si>
    <t>de Daoiz</t>
  </si>
  <si>
    <t>JAMIDOS</t>
  </si>
  <si>
    <t>ENCARNACION MARTINEZ MARTINEZ</t>
  </si>
  <si>
    <t>ANGELES DE LAS HERAS 7</t>
  </si>
  <si>
    <t>MAGOS</t>
  </si>
  <si>
    <t>ASOCIACION ALANDA (APOYO A LIMIT ADULTOS Y NIÑOS DISC ASOC)</t>
  </si>
  <si>
    <t>****9980*</t>
  </si>
  <si>
    <t>del Doce de Octubre</t>
  </si>
  <si>
    <t>escuelamagos@gmail.com</t>
  </si>
  <si>
    <t>info@asociacionalanda.org</t>
  </si>
  <si>
    <t>EL PAJARO AZUL</t>
  </si>
  <si>
    <t>LAUREANO V.LOPEZ GARCIA</t>
  </si>
  <si>
    <t>FERROL DEL CAUDILLO,4</t>
  </si>
  <si>
    <t>LA TORTUGA</t>
  </si>
  <si>
    <t>MANUEL GONZALEZ LORENZO</t>
  </si>
  <si>
    <t>ARZOBISPO MORCILLO,22</t>
  </si>
  <si>
    <t>AV. ALCALDE DE MOSTOLES, 12</t>
  </si>
  <si>
    <t>****8276*</t>
  </si>
  <si>
    <t>Álamo</t>
  </si>
  <si>
    <t>http://www.educa.madrid.org/cp.ginerdelosrios.torrejondeardoz</t>
  </si>
  <si>
    <t>cp.ginerdelosrios.torrejondeardoz@educa.madrid.org</t>
  </si>
  <si>
    <t>INSTITUTO DE ENSEÑANZA ESPECIAL</t>
  </si>
  <si>
    <t>DIODORA GARCIA GOMEZ</t>
  </si>
  <si>
    <t>DOMINGO FONTAN,17</t>
  </si>
  <si>
    <t>APEAL S.A., ACADEMIA DE PELUQUERIA</t>
  </si>
  <si>
    <t>MARIANO TOLEDO CARRERO.</t>
  </si>
  <si>
    <t>ATENAS, ESCUELA DE PELUQUERIA</t>
  </si>
  <si>
    <t>ANTONIO ESPINO SANTERVAS.</t>
  </si>
  <si>
    <t>Arboleda</t>
  </si>
  <si>
    <t>MONTERA - ACADEMIA DE PELUQUERIA</t>
  </si>
  <si>
    <t>JOSEFA FELIU REVERTE</t>
  </si>
  <si>
    <t>MONTERA 12. 1-.</t>
  </si>
  <si>
    <t>MONTIGUELDO, S.A.</t>
  </si>
  <si>
    <t>de Monte Igueldo</t>
  </si>
  <si>
    <t>PELUQUERIA Y ESTETICA</t>
  </si>
  <si>
    <t>TEODORO CALLEJO MARTIN.</t>
  </si>
  <si>
    <t>ALCALA 155. 1-.</t>
  </si>
  <si>
    <t>ASOCIAC.DE PADRES DE NIÑOS CIEGOS (APNIC)</t>
  </si>
  <si>
    <t>AV.DE OPORTO 58</t>
  </si>
  <si>
    <t>LICEO CASTELLANO</t>
  </si>
  <si>
    <t>LICEO CASTELLANO, S.L.</t>
  </si>
  <si>
    <t>CONCORDIA 3</t>
  </si>
  <si>
    <t>ALBANIA</t>
  </si>
  <si>
    <t>LUIS ABARCA RODRIGUEZ</t>
  </si>
  <si>
    <t>SAN PEDRO,28</t>
  </si>
  <si>
    <t>LA COMETA</t>
  </si>
  <si>
    <t>ESTRELLA CASTILLA BLAZQUEZ Y FCO. JAVIER FERN</t>
  </si>
  <si>
    <t>OSIRIS, 11</t>
  </si>
  <si>
    <t>BEST FOR KIDS, S.L.</t>
  </si>
  <si>
    <t>338</t>
  </si>
  <si>
    <t>raqueldecasas@hotmail.com</t>
  </si>
  <si>
    <t>CONDE DE ELDA</t>
  </si>
  <si>
    <t>de Ponferrada</t>
  </si>
  <si>
    <t>http://www.escuelasmontemadrid.es/</t>
  </si>
  <si>
    <t>cc.condedeelda.madrid@educa.madrid.org</t>
  </si>
  <si>
    <t>condedeelda@agci.es</t>
  </si>
  <si>
    <t>JARDIN DE LAS DELICIAS</t>
  </si>
  <si>
    <t>ERNESTO ZAMORANO ROMAN</t>
  </si>
  <si>
    <t>***9642**</t>
  </si>
  <si>
    <t>de Tomás Bretón</t>
  </si>
  <si>
    <t>http://lnx.jardindelasdelicias.net</t>
  </si>
  <si>
    <t>contacto@jardindelasdelicias.net</t>
  </si>
  <si>
    <t>EL TRENECITO</t>
  </si>
  <si>
    <t>M.MILAGROS GOMEZ Y M.LUISA ALBA</t>
  </si>
  <si>
    <t>TOLEDO,142-144</t>
  </si>
  <si>
    <t>ARCO IRIS</t>
  </si>
  <si>
    <t>M. GUADALUPE SERRANO BRAVO</t>
  </si>
  <si>
    <t>DOS DE MAYO,71 BAJO</t>
  </si>
  <si>
    <t>DEISY</t>
  </si>
  <si>
    <t>AMANCIO ENRIQUEZ PRADA</t>
  </si>
  <si>
    <t>AV.DE LA ONU,72</t>
  </si>
  <si>
    <t>ASOCIACION EDUCATIVA, CALASANZ</t>
  </si>
  <si>
    <t>****5387*</t>
  </si>
  <si>
    <t>http://www.calasanzpinto.es</t>
  </si>
  <si>
    <t>cc.calasanz.pinto@educa.madrid.org</t>
  </si>
  <si>
    <t>calasanz@calasanzpinto.es</t>
  </si>
  <si>
    <t>de Bárbara de Braganza</t>
  </si>
  <si>
    <t>INTERNATIONAL COLLEGE SPAIN (EE.UU.)</t>
  </si>
  <si>
    <t>INTERNATIONAL COLLEGE SPAIN, S.A.</t>
  </si>
  <si>
    <t>de la Vereda Norte</t>
  </si>
  <si>
    <t>dolores.morales@icsmadrid.org</t>
  </si>
  <si>
    <t>A.E.A.M.(ASOCIACION ESPAÑOLA AYUDA A MIN</t>
  </si>
  <si>
    <t>A.E.A.M.</t>
  </si>
  <si>
    <t>GRAL.RICARDOS 216</t>
  </si>
  <si>
    <t>EFESO</t>
  </si>
  <si>
    <t>E.F.E.S.A. EDUCACION, FORMACION Y ENSEÑANZA, S.A.</t>
  </si>
  <si>
    <t>****4498*</t>
  </si>
  <si>
    <t>del Turia</t>
  </si>
  <si>
    <t>http://www.colegioefeso.net</t>
  </si>
  <si>
    <t>rosamuriel@colegioefeso.net</t>
  </si>
  <si>
    <t>abhefeso@hotmail.com</t>
  </si>
  <si>
    <t>CENTRO DE EST.DE AZAFATAS S.A. CENTAS</t>
  </si>
  <si>
    <t>CENTRO DE EST.DE AZAFATAS S.A.</t>
  </si>
  <si>
    <t>de Jacinto Benavente</t>
  </si>
  <si>
    <t>C.DE PREES.JARDINES DE ARANJUEZ</t>
  </si>
  <si>
    <t>****8838*</t>
  </si>
  <si>
    <t>Cuba</t>
  </si>
  <si>
    <t>http://www.educa.madrid.org/cp.rosaliadecastro.fuenlabrada</t>
  </si>
  <si>
    <t>cp.rosaliadecastro.fuenlabrada@educa.madrid.org</t>
  </si>
  <si>
    <t>C.P.GABRIELA MISTRAL</t>
  </si>
  <si>
    <t>SANTA ANA,S/N</t>
  </si>
  <si>
    <t>C.DE PREES.VALLE DE ORDESA</t>
  </si>
  <si>
    <t>FUENLABRADA</t>
  </si>
  <si>
    <t>C.DE PREES.LOPE DE VEGA</t>
  </si>
  <si>
    <t>LOPE DE VEGA,S/N</t>
  </si>
  <si>
    <t>C.DE PREES.LOS GIRASOLES</t>
  </si>
  <si>
    <t>RAMON PEREZ DE AYALA (PORTAZGO)</t>
  </si>
  <si>
    <t>****8175*</t>
  </si>
  <si>
    <t>Brasil</t>
  </si>
  <si>
    <t>http://www.educa.madrid.org/cp.jaimevera.torrejondeardoz</t>
  </si>
  <si>
    <t>cp.jaimevera.torrejondeardoz@educa.madrid.org</t>
  </si>
  <si>
    <t>PILI</t>
  </si>
  <si>
    <t>PILAR BONILLO AGUADO</t>
  </si>
  <si>
    <t>MIGUEL PEÑA,4</t>
  </si>
  <si>
    <t>ISABEL MARIA FUENTES BENEGAS</t>
  </si>
  <si>
    <t>DR.LAGUNA,5</t>
  </si>
  <si>
    <t>DAVID GOMEZ SANCHEZ</t>
  </si>
  <si>
    <t>PINTOR RIBERA 8</t>
  </si>
  <si>
    <t>MARIA DEL PRADO GRACIA CANO</t>
  </si>
  <si>
    <t>de la Concordia</t>
  </si>
  <si>
    <t>ANUNCIACION GUTIERREZ GUTIERREZ</t>
  </si>
  <si>
    <t>BECQUER 6</t>
  </si>
  <si>
    <t>GEMINIS</t>
  </si>
  <si>
    <t>M.DE GRACIA ROA PINTO</t>
  </si>
  <si>
    <t>GRAL.SALIQUET,2</t>
  </si>
  <si>
    <t>TERESA CARVAJAL JUAREZ</t>
  </si>
  <si>
    <t>CAMARENA 184</t>
  </si>
  <si>
    <t>JEYMA</t>
  </si>
  <si>
    <t>NUEVA ENSEÑANZA ENOC S.A.9-7-86</t>
  </si>
  <si>
    <t>VILLAESCUSA,1-3-5</t>
  </si>
  <si>
    <t>FRANCISCA JIMENEZ FERNANDEZ</t>
  </si>
  <si>
    <t>SAO PAULO,5</t>
  </si>
  <si>
    <t>FORMATIK CENTER</t>
  </si>
  <si>
    <t>FORMATIK CENTER S.A.</t>
  </si>
  <si>
    <t>de Hermosilla</t>
  </si>
  <si>
    <t>****8187*</t>
  </si>
  <si>
    <t>de los Robles</t>
  </si>
  <si>
    <t>http://www.educa.madrid.org/cpee.severoochoa.alcorcon</t>
  </si>
  <si>
    <t>cpee.severoochoa.alcorcon@educa.madrid.org</t>
  </si>
  <si>
    <t>****8931*</t>
  </si>
  <si>
    <t>del Gran Capitán</t>
  </si>
  <si>
    <t>http://www.educa.madrid.org/cpee.unamuno.mostoles</t>
  </si>
  <si>
    <t>cpee.unamuno.mostoles@educa.madrid.org</t>
  </si>
  <si>
    <t>C.P.DE E.E.JUAN XXIII</t>
  </si>
  <si>
    <t>PSO.DEL OLIMPO,6 Y 8</t>
  </si>
  <si>
    <t>CARLOS ARNICHES,6</t>
  </si>
  <si>
    <t>CENTRO DE RECUPERACION DE ESTUDIOS</t>
  </si>
  <si>
    <t>M.DE LOS ANGELES RODRIGUEZ RIVERO</t>
  </si>
  <si>
    <t>de la Virgen de las Viñas</t>
  </si>
  <si>
    <t>CENTRO DE ESTUDIOS MARAM - CENTRO DE EPA</t>
  </si>
  <si>
    <t>MARCIAL CASTRO FAYA</t>
  </si>
  <si>
    <t>BEATA MARIA ANA DE JESUS,6</t>
  </si>
  <si>
    <t>ACADEMIA LAMBDA - CENTRO DE EPA</t>
  </si>
  <si>
    <t>M.ANGELES GONZALEZ ALONSO</t>
  </si>
  <si>
    <t>JUPITER,8</t>
  </si>
  <si>
    <t>MINERVA - CENTRO DE EPA</t>
  </si>
  <si>
    <t>M.CONCEPCION PEREZ ILLAN</t>
  </si>
  <si>
    <t>LOECHES,3</t>
  </si>
  <si>
    <t>JESUS LORENZO HERRERO Y ANTONIO RGEZ.</t>
  </si>
  <si>
    <t>VILLALBA,7</t>
  </si>
  <si>
    <t>LIBIA HERNANDEZ LOPEZ</t>
  </si>
  <si>
    <t>VALLADOLID,6</t>
  </si>
  <si>
    <t>LOS OLIVOS (LICEO)</t>
  </si>
  <si>
    <t>M.LUISA ANDRES VELA</t>
  </si>
  <si>
    <t>ARGANDA,32-36</t>
  </si>
  <si>
    <t>NANI</t>
  </si>
  <si>
    <t>M. DEL CARMEN IBARGUREN LAS SANTAS</t>
  </si>
  <si>
    <t>del Corazón de María</t>
  </si>
  <si>
    <t>CHIQUI</t>
  </si>
  <si>
    <t>M. TERESA RODRIGUEZ GONZALEZ</t>
  </si>
  <si>
    <t>EL COLE</t>
  </si>
  <si>
    <t>JUANA MARIA CORDOBA MIJAN</t>
  </si>
  <si>
    <t>PSO.CASALS,28</t>
  </si>
  <si>
    <t>DIRECCION AREA TERRITORIAL MADRID-NORTE</t>
  </si>
  <si>
    <t>dat.datnorte.sansebastian@educa.madrid.org</t>
  </si>
  <si>
    <t>CENTRO IBN GABIROL COLEGIO ESTRELLA TOLEDANO</t>
  </si>
  <si>
    <t>COMUNIDAD JUDIA DE MADRID</t>
  </si>
  <si>
    <t>****0546*</t>
  </si>
  <si>
    <t>http://www.colegiogabiroltoledano.com</t>
  </si>
  <si>
    <t>cc.ibngabirol.alcobendas@educa.madrid.org</t>
  </si>
  <si>
    <t>ibngabirol@ibngabirol.com</t>
  </si>
  <si>
    <t>MARIA ASUNCION</t>
  </si>
  <si>
    <t>MERC.MARTIN Y ASUNC.NUÑEZ DE LA IGLESIA</t>
  </si>
  <si>
    <t>ISLAS BRITANICAS,2 Y 4 BL.25 Y BL.2</t>
  </si>
  <si>
    <t>JUAN DE VALDES</t>
  </si>
  <si>
    <t>FUNDACIÓN FEDERICO FLIEDNER</t>
  </si>
  <si>
    <t>de Canillejas a Vicálvaro</t>
  </si>
  <si>
    <t>135</t>
  </si>
  <si>
    <t>http://www.juandevaldes.es/es/inicio</t>
  </si>
  <si>
    <t>cc.juanvaldes.madrid@educa.madrid.org</t>
  </si>
  <si>
    <t>juandevaldes@fliedner.org</t>
  </si>
  <si>
    <t>ALGEBEBE</t>
  </si>
  <si>
    <t>M. SOLEDAD GONZALEZ BENITO</t>
  </si>
  <si>
    <t>de los Palomares</t>
  </si>
  <si>
    <t>MARIA GARCIA ARENAS</t>
  </si>
  <si>
    <t>SALAMANCA 7</t>
  </si>
  <si>
    <t>ARGANDA, 32-34</t>
  </si>
  <si>
    <t>NATALIA DO CAMPO REDONDO</t>
  </si>
  <si>
    <t>***2695**</t>
  </si>
  <si>
    <t>de González Arias</t>
  </si>
  <si>
    <t>http://escuelainfantillacometa.es</t>
  </si>
  <si>
    <t>ei.lacometa@hotmail.com</t>
  </si>
  <si>
    <t>DALMATAS</t>
  </si>
  <si>
    <t>ANA MARIA ARANDA DONOSO</t>
  </si>
  <si>
    <t>***2959**</t>
  </si>
  <si>
    <t>www.dalmatas.eu</t>
  </si>
  <si>
    <t>dalmatas@dalmatas.eu</t>
  </si>
  <si>
    <t>DUMBO</t>
  </si>
  <si>
    <t>ESTEBAN PARRO Y LUIS FRANCISCO CASTRO</t>
  </si>
  <si>
    <t>LIBERTAD 22 POSTERIOR</t>
  </si>
  <si>
    <t>CAMINO 2</t>
  </si>
  <si>
    <t>EUGENIO DE LUIS MORAN</t>
  </si>
  <si>
    <t>ALCALDE DE MOSTOLES 29</t>
  </si>
  <si>
    <t>ILUSIONES</t>
  </si>
  <si>
    <t>ISABEL GIL SANCHEZ</t>
  </si>
  <si>
    <t>SIMON HERNANDEZ 23</t>
  </si>
  <si>
    <t>E.U. DE TRABAJO SOCIAL</t>
  </si>
  <si>
    <t>FONSECA-C. DE EPA</t>
  </si>
  <si>
    <t>JOSE LUIS ARCHILLA MARTIN</t>
  </si>
  <si>
    <t>Ramón y Cajal</t>
  </si>
  <si>
    <t>ACADEMIA CISNEROS-C.DE EPA</t>
  </si>
  <si>
    <t>FEDERICO NAVARRO PULIDO</t>
  </si>
  <si>
    <t>de Carlos Martínez</t>
  </si>
  <si>
    <t>CENEC - CENTRO DE EPA</t>
  </si>
  <si>
    <t>LEOPOLDO MORA REGIL</t>
  </si>
  <si>
    <t>MARQUES DE LEMA,7</t>
  </si>
  <si>
    <t>MAEZTU-C.DE EPA</t>
  </si>
  <si>
    <t>M.CONCEPCION BUSTILLO SECO</t>
  </si>
  <si>
    <t>SAGASTA,24</t>
  </si>
  <si>
    <t>MONTE CARMELO - CENTRO DE EPA</t>
  </si>
  <si>
    <t>AYALA,35</t>
  </si>
  <si>
    <t>VILLALAR CENTRO CULTURAL - CENTRO DE EPA</t>
  </si>
  <si>
    <t>VILLALAR SOC.COOP.R.L.</t>
  </si>
  <si>
    <t>DR.GARCIA TAPIA,202</t>
  </si>
  <si>
    <t>SAN SEBASTIAN - CENTRO DE EPA</t>
  </si>
  <si>
    <t>ARZOBISPADO DE MADRID - ALCALA</t>
  </si>
  <si>
    <t>PZA.DE LA PARROQUIA,1</t>
  </si>
  <si>
    <t>ESCUELA POPULAR PROSPERIDAD-C.DE EPA</t>
  </si>
  <si>
    <t>ASOC.CULT.ESC.POP.PROSPERIDAD</t>
  </si>
  <si>
    <t>del General Zábala</t>
  </si>
  <si>
    <t>****5032*</t>
  </si>
  <si>
    <t>http://www.educa.madrid.org/cepa.sanfernandodehenares</t>
  </si>
  <si>
    <t>cepa.sanfernandodehenares@educa.madrid.org</t>
  </si>
  <si>
    <t>aulsanfe@almez.pntic.mec.es</t>
  </si>
  <si>
    <t>C.DE PROMOCION ADULTOS SAGRADO CORAZON</t>
  </si>
  <si>
    <t>SOCIEDAD DEL SAGRADO CORAZON</t>
  </si>
  <si>
    <t>LOS CURAS,7</t>
  </si>
  <si>
    <t>VICER</t>
  </si>
  <si>
    <t>SOCIEDAD CIVIL VICER</t>
  </si>
  <si>
    <t>SAN BERNARDO 8-10 Y S.RUFINO 2</t>
  </si>
  <si>
    <t>M.CARMEN JEAN VICENTE</t>
  </si>
  <si>
    <t>PICO DE ARTILLEROS,174</t>
  </si>
  <si>
    <t>TORREJON AMERICAN HIGH SCHOOL</t>
  </si>
  <si>
    <t>BASE AEREA DE TORREJON</t>
  </si>
  <si>
    <t>YOBANE, ACADEMIA DE PELUQUERIA</t>
  </si>
  <si>
    <t>JUAN MONLEON RUANO.</t>
  </si>
  <si>
    <t>de Jacinto Verdaguer</t>
  </si>
  <si>
    <t>JOAQ.URRACA DE AGUSTIN Y JOAQUINA LARA</t>
  </si>
  <si>
    <t>AV.DR.ARCE,15 Y ARGA,16</t>
  </si>
  <si>
    <t>BOLICHES, LOS</t>
  </si>
  <si>
    <t>PILAR BAÑOS MARTIN</t>
  </si>
  <si>
    <t>ALONSO MARTOS 8</t>
  </si>
  <si>
    <t>AFUERA III B</t>
  </si>
  <si>
    <t>COVILU INVESTIGACIONES PEDAGOGICAS, S. L.</t>
  </si>
  <si>
    <t>OMEGA-C. DE EPA</t>
  </si>
  <si>
    <t>MARGARITA FERRER CARRALAFUENTE</t>
  </si>
  <si>
    <t>de Lope de Figueroa</t>
  </si>
  <si>
    <t>DON QUIJOTE-C. DE EPA</t>
  </si>
  <si>
    <t>ANGEL LABRADOR ROSCALES</t>
  </si>
  <si>
    <t>UNIVERSIDAD POPULAR MIGUEL DELIBES</t>
  </si>
  <si>
    <t>E.M.EPA</t>
  </si>
  <si>
    <t>ESCUELA MUNICIPAL DE EDUCACIÓN DE PERSONAS ADULTAS</t>
  </si>
  <si>
    <t>de la Magia</t>
  </si>
  <si>
    <t>http://www.educa.madrid.org/cepa.universidadpopular.alcobendas</t>
  </si>
  <si>
    <t>cepa.universidadpopular.alcobendas@educa.madrid.org</t>
  </si>
  <si>
    <t>upa@aytoalcobendas.org</t>
  </si>
  <si>
    <t>ESCUELA MUNICIPAL RAMON MARIA DEL VALLE INCLAN</t>
  </si>
  <si>
    <t>http://www.educa.madrid.org/cepa.valleinclan.alcorcon</t>
  </si>
  <si>
    <t>cepa.valleinclan.alcorcon@educa.madrid.org</t>
  </si>
  <si>
    <t>admeadultos@ayto-alcorcon.es</t>
  </si>
  <si>
    <t>CENTRO CULTURAL SANTA MARIA - C.DE EPA</t>
  </si>
  <si>
    <t>ASOC.DE VECINOS GUETARIA</t>
  </si>
  <si>
    <t>RAFAELA IBARRA,S/N</t>
  </si>
  <si>
    <t>OSCUS-C.DE EPA</t>
  </si>
  <si>
    <t>OBRA SOCIAL Y CULTURAL SOPEÑA</t>
  </si>
  <si>
    <t>****6873*</t>
  </si>
  <si>
    <t>de Enrique Fuentes</t>
  </si>
  <si>
    <t>PRACTIVOX</t>
  </si>
  <si>
    <t>PRACTIVOX, S.L.</t>
  </si>
  <si>
    <t>****2613*</t>
  </si>
  <si>
    <t>93</t>
  </si>
  <si>
    <t>http://www.practivox.net</t>
  </si>
  <si>
    <t>practivox@telefonica.net</t>
  </si>
  <si>
    <t>ESC.MUN.DE ADULTOS</t>
  </si>
  <si>
    <t>ESCUELA MUNICIPAL DE EDUCACION DE ADULTOS</t>
  </si>
  <si>
    <t>****4800*</t>
  </si>
  <si>
    <t>Leandro Fernández de Moratín</t>
  </si>
  <si>
    <t>http://www.educa.madrid.org/cepa.universidadpopular.torrejondeardoz</t>
  </si>
  <si>
    <t>cepa.universidadpopular.torrejondeardoz@educa.madrid.org</t>
  </si>
  <si>
    <t>ESCUELAS BARAJAS-C.DE EPA</t>
  </si>
  <si>
    <t>ANGEL BARAJAS ALVAREZ</t>
  </si>
  <si>
    <t>de Núñez de Arce</t>
  </si>
  <si>
    <t>NACIONES, LAS</t>
  </si>
  <si>
    <t>JESUS LUIS SEVILLANO MARTIN</t>
  </si>
  <si>
    <t>FRANCIA 36</t>
  </si>
  <si>
    <t>DISNEY</t>
  </si>
  <si>
    <t>AV.DEL OLIMPO 10</t>
  </si>
  <si>
    <t>VIRGEN DEL ARROYO</t>
  </si>
  <si>
    <t>MAGALLANES,33</t>
  </si>
  <si>
    <t>LAS NIEVES</t>
  </si>
  <si>
    <t>MANUEL RUIZ MARTIN</t>
  </si>
  <si>
    <t>ALFONSO XII,35</t>
  </si>
  <si>
    <t>ESPAÑA</t>
  </si>
  <si>
    <t>FERNANDEZ DE LOS RIOS,52</t>
  </si>
  <si>
    <t>SAN VICENTE II</t>
  </si>
  <si>
    <t>ANDRES LEON GORMAZ</t>
  </si>
  <si>
    <t>SAN MARIANO,106-108 TROYA,101-103</t>
  </si>
  <si>
    <t>HNAS.DE LA CARIDAD DE S.VICENTE DE PAUL</t>
  </si>
  <si>
    <t>de Guillermo Varela</t>
  </si>
  <si>
    <t>PAULO FREIRE</t>
  </si>
  <si>
    <t>de Creta</t>
  </si>
  <si>
    <t>http://www.educa.madrid.org/cepa.fuenlabrada</t>
  </si>
  <si>
    <t>cepa.fuenlabrada@educa.madrid.org</t>
  </si>
  <si>
    <t>****8056*</t>
  </si>
  <si>
    <t>http://www.educa.madrid.org/cpee.infantaelena.madrid</t>
  </si>
  <si>
    <t>cpee.infantaelena.madrid@educa.madrid.org</t>
  </si>
  <si>
    <t>ST. MICHAEL'S SCHOOL (BRITANICO)</t>
  </si>
  <si>
    <t>COLEGIOS VILLAFRANCA. SDAD.COOP.</t>
  </si>
  <si>
    <t>MARIA</t>
  </si>
  <si>
    <t>ESCUELA INFANTIL MARIA, S. L.</t>
  </si>
  <si>
    <t>****3916*</t>
  </si>
  <si>
    <t>Pasión</t>
  </si>
  <si>
    <t>http://www.eimaria.es</t>
  </si>
  <si>
    <t>escuela_infantil_maria@eimaria.es</t>
  </si>
  <si>
    <t>eloisa@eimaria.es</t>
  </si>
  <si>
    <t>LA ARBOLEDA</t>
  </si>
  <si>
    <t>****8640*</t>
  </si>
  <si>
    <t>http://www.educa.madrid.org/ies.laarboleda.alcorcon</t>
  </si>
  <si>
    <t>ies.laarboleda.alcorcon@educa.madrid.org</t>
  </si>
  <si>
    <t>LA POVEDA</t>
  </si>
  <si>
    <t>****8678*</t>
  </si>
  <si>
    <t>Monte Potrero</t>
  </si>
  <si>
    <t>http://www.educa.madrid.org/ies.lapoveda.arganda</t>
  </si>
  <si>
    <t>ies.lapoveda.arganda@educa.madrid.org</t>
  </si>
  <si>
    <t>ANGEL CORELLA</t>
  </si>
  <si>
    <t>****8485*</t>
  </si>
  <si>
    <t>del Pradillo</t>
  </si>
  <si>
    <t>http://www.educa.madrid.org/ies.angelcorella.colmenarviejo</t>
  </si>
  <si>
    <t>ies.angelcorella.colmenarviejo@educa.madrid.org</t>
  </si>
  <si>
    <t>Agustinos</t>
  </si>
  <si>
    <t>http://www.educa.madrid.org/ies.tiernogalvan.leganes</t>
  </si>
  <si>
    <t>ies.tiernogalvan.leganes@educa.madrid.org</t>
  </si>
  <si>
    <t>CIUDAD DE LOS ÁNGELES</t>
  </si>
  <si>
    <t>****8430*</t>
  </si>
  <si>
    <t>de Anoeta</t>
  </si>
  <si>
    <t>http://www.educa.madrid.org/ies.ciudaddelosangeles.madrid</t>
  </si>
  <si>
    <t>ies.ciudaddelosangeles.madrid@educa.madrid.org</t>
  </si>
  <si>
    <t>****8861*</t>
  </si>
  <si>
    <t>de Abizanda</t>
  </si>
  <si>
    <t>http://www.educa.madrid.org/ies.rosachacel.madrid</t>
  </si>
  <si>
    <t>ies.rosachacel.madrid@educa.madrid.org</t>
  </si>
  <si>
    <t>ANTONIO DOMINGUEZ ORTIZ</t>
  </si>
  <si>
    <t>****8288*</t>
  </si>
  <si>
    <t>de los Andaluces</t>
  </si>
  <si>
    <t>http://www.educa.madrid.org/ies.antoniodomingue.madrid</t>
  </si>
  <si>
    <t>ies.antoniodomingue.madrid@educa.madrid.org</t>
  </si>
  <si>
    <t>JOAQUÍN RODRIGO</t>
  </si>
  <si>
    <t>****8507*</t>
  </si>
  <si>
    <t>de Casalarreina</t>
  </si>
  <si>
    <t>http://www.educa.madrid.org/ies.joaquinrodrigo.madrid</t>
  </si>
  <si>
    <t>ies.joaquinrodrigo.madrid@educa.madrid.org</t>
  </si>
  <si>
    <t>****8575*</t>
  </si>
  <si>
    <t>del Albardín</t>
  </si>
  <si>
    <t>http://www.educa.madrid.org/ies.pradolongo.madrid</t>
  </si>
  <si>
    <t>ies.pradolongo.madrid@educa.madrid.org</t>
  </si>
  <si>
    <t>REY FERNANDO VI</t>
  </si>
  <si>
    <t>http://www.educa.madrid.org/ies.reyfernando.sanfernando</t>
  </si>
  <si>
    <t>ies.reyfernando.sanfernando@educa.madrid.org</t>
  </si>
  <si>
    <t>VICTORIA KENT</t>
  </si>
  <si>
    <t>****8982*</t>
  </si>
  <si>
    <t>http://www.educa.madrid.org/ies.victoriakent.torrejondeardoz</t>
  </si>
  <si>
    <t>ies.victoriakent.torrejondeardoz@educa.madrid.org</t>
  </si>
  <si>
    <t>DIEGO VELAZQUEZ</t>
  </si>
  <si>
    <t>****8559*</t>
  </si>
  <si>
    <t>https://www.educa2.madrid.org/web/diego-velazquez</t>
  </si>
  <si>
    <t>ies.velazquez.torrelodones@educa.madrid.org</t>
  </si>
  <si>
    <t>PABLO FREIRE</t>
  </si>
  <si>
    <t>CEDECO</t>
  </si>
  <si>
    <t>JOSE MADUEÑO GOYENECHEA</t>
  </si>
  <si>
    <t>de Yuste</t>
  </si>
  <si>
    <t>CENTRO DE ESTUDIOS HORTALEZA</t>
  </si>
  <si>
    <t>SOCIEDAD CIVIL CENTRO DE ESTUDIOS HORTALEZA</t>
  </si>
  <si>
    <t>SANTA VIRGILIA 19</t>
  </si>
  <si>
    <t>LA CASITA DE LOS PITUFOS II</t>
  </si>
  <si>
    <t>ALAMAI EDUCACIÓN INFANTIL, S.L.</t>
  </si>
  <si>
    <t>****4443*</t>
  </si>
  <si>
    <t>141</t>
  </si>
  <si>
    <t>lacasitadelospitufosmoratalaz2@gmail.com</t>
  </si>
  <si>
    <t>lmontero85@hotmail.com</t>
  </si>
  <si>
    <t>LOCOMOTORA, LA</t>
  </si>
  <si>
    <t>ESC.INFANTIL LA LOCOMOTORA S.L.1251995 BOE216</t>
  </si>
  <si>
    <t>TIMON, 23</t>
  </si>
  <si>
    <t>INTER</t>
  </si>
  <si>
    <t>JOSE MADRUEÑO GOYENECHEA</t>
  </si>
  <si>
    <t>****8916*</t>
  </si>
  <si>
    <t>Luis Vives</t>
  </si>
  <si>
    <t>http://www.educa.madrid.org/cp.luisvives.alcala</t>
  </si>
  <si>
    <t>cp.luisvives.alcala@educa.madrid.org</t>
  </si>
  <si>
    <t>PADRE JERONIMO</t>
  </si>
  <si>
    <t>****8220*</t>
  </si>
  <si>
    <t>http://www.educa.madrid.org/cp.padrejeronimo.algete</t>
  </si>
  <si>
    <t>cp.padrejeronimo.algete@educa.madrid.org</t>
  </si>
  <si>
    <t>padrejer@telefonica.net</t>
  </si>
  <si>
    <t>LUIS BUÑUEL</t>
  </si>
  <si>
    <t>****8764*</t>
  </si>
  <si>
    <t>Zaragoza</t>
  </si>
  <si>
    <t>http://www.educa.madrid.org/cp.jorgeguillen.getafe</t>
  </si>
  <si>
    <t>cp.jorgeguillen.getafe@educa.madrid.org</t>
  </si>
  <si>
    <t>de Calderón</t>
  </si>
  <si>
    <t>http://www.educa.madrid.org/cp.calderondelabarca.madrid</t>
  </si>
  <si>
    <t>cp.calderondelabarca.madrid@educa.madrid.org</t>
  </si>
  <si>
    <t>COL. APOSTOLADO GITANO</t>
  </si>
  <si>
    <t>TOMELLOSO,40</t>
  </si>
  <si>
    <t>C.DE PREES.EL BELEN</t>
  </si>
  <si>
    <t>BRAILLE,S/N-ANTIGUA UVA DE FUENCARRAL (</t>
  </si>
  <si>
    <t>C.P.PINTOR RIBERA</t>
  </si>
  <si>
    <t>PINTOR RIBERA,15</t>
  </si>
  <si>
    <t>http://www.educa.madrid.org/cc.montserrat.madrid</t>
  </si>
  <si>
    <t>cc.montserrat.madrid@educa.madrid.org</t>
  </si>
  <si>
    <t>secretaria@colegiomontserrat.com</t>
  </si>
  <si>
    <t>C.DE TECNOLOGIA Y EDU.A DISTANCIA I.T.S.</t>
  </si>
  <si>
    <t>ALFONSO MARIA DE LA VEGA JIMENEZ</t>
  </si>
  <si>
    <t>EUROVOX</t>
  </si>
  <si>
    <t>MARCOS SANZ LOPEZ(DIRECTOR TECNICO)</t>
  </si>
  <si>
    <t>del Maestro Alonso</t>
  </si>
  <si>
    <t>DIA FELIZ</t>
  </si>
  <si>
    <t>ROSA ALAEZ HOYOS (DESDE 1-3-1982)</t>
  </si>
  <si>
    <t>de Vallehermoso</t>
  </si>
  <si>
    <t>SANTA TERESITA</t>
  </si>
  <si>
    <t>ASUNCION MOIX FABREGAT</t>
  </si>
  <si>
    <t>SAN ANTON 18</t>
  </si>
  <si>
    <t>CONCHI-CARLOS</t>
  </si>
  <si>
    <t>ANDRES MARTIN MARTIN</t>
  </si>
  <si>
    <t>FRAY DIEGO RUIZ 7</t>
  </si>
  <si>
    <t>INICIATIVAS PEDAGOGICAS S.A.</t>
  </si>
  <si>
    <t>IDIOMATIC S.A.</t>
  </si>
  <si>
    <t>de Augusto Figueroa</t>
  </si>
  <si>
    <t>AMPARO VILLANUEVA ULLOA</t>
  </si>
  <si>
    <t>DOCE DE OCTUBRE 9 DUPLICADO</t>
  </si>
  <si>
    <t>MI NIDO</t>
  </si>
  <si>
    <t>CARMEN CLAVERO LUQUE</t>
  </si>
  <si>
    <t>CANOA,17</t>
  </si>
  <si>
    <t>LOMA, LA</t>
  </si>
  <si>
    <t>SALVADOR TORRECILLA MONTAL</t>
  </si>
  <si>
    <t>BARCELONA 19</t>
  </si>
  <si>
    <t>CASCABELES</t>
  </si>
  <si>
    <t>M.SUSANA LUMBRERAS MANZANO</t>
  </si>
  <si>
    <t>PSO.DEL NORTE,8</t>
  </si>
  <si>
    <t>LA DEHESA DEL PRINCIPE</t>
  </si>
  <si>
    <t>de Lanceros</t>
  </si>
  <si>
    <t>http://www.educa.madrid.org/cp.ladehesa.madrid</t>
  </si>
  <si>
    <t>cp.ladehesa.madrid@educa.madrid.org</t>
  </si>
  <si>
    <t>de los Poblados</t>
  </si>
  <si>
    <t>183</t>
  </si>
  <si>
    <t>http://www.educa.madrid.org/cpee.joanmiro.madrid</t>
  </si>
  <si>
    <t>cpee.joanmiro.madrid@educa.madrid.org</t>
  </si>
  <si>
    <t>ALFREDO LÓPEZ</t>
  </si>
  <si>
    <t>cc.alfredolopez.madrid@educa.madrid.org</t>
  </si>
  <si>
    <t>alfredolopez@agci.es</t>
  </si>
  <si>
    <t>FUENTELARREYNA</t>
  </si>
  <si>
    <t>FUENTE LA REINA 82, SDAD. COOP. MADRILEÑA</t>
  </si>
  <si>
    <t>****0534*</t>
  </si>
  <si>
    <t>de Ramón Gómez de la Serna</t>
  </si>
  <si>
    <t>http://www.colegiofuentelarreyna.org</t>
  </si>
  <si>
    <t>cc.fuentelarreyna.madrid@educa.madrid.org</t>
  </si>
  <si>
    <t>direccion@colegiofuentelarreyna.org</t>
  </si>
  <si>
    <t>LOS CEDROS</t>
  </si>
  <si>
    <t>LAMAR S.A.</t>
  </si>
  <si>
    <t>RAMON PATUEL,10</t>
  </si>
  <si>
    <t>ASOCIACION JARDIN DE INFANCIA SAN VICENTE DE PAUL</t>
  </si>
  <si>
    <t>****3413*</t>
  </si>
  <si>
    <t>de San Vicente de Paul</t>
  </si>
  <si>
    <t>http://www.escuelainfantilsanvicente.com</t>
  </si>
  <si>
    <t>cc.sanvicentedepaul.madrid@educa.madrid.org</t>
  </si>
  <si>
    <t>eisvp@planalfa.es</t>
  </si>
  <si>
    <t>CENTRO DE FORMACION TECNICA S.L.</t>
  </si>
  <si>
    <t>ESPECIALIDADES MADRID</t>
  </si>
  <si>
    <t>PEDRO SIERRA MORAN</t>
  </si>
  <si>
    <t>168</t>
  </si>
  <si>
    <t>ACADEMIA CLAXTON (HERBODIETETICA)</t>
  </si>
  <si>
    <t>BOLIVIA, S/N</t>
  </si>
  <si>
    <t>****8802*</t>
  </si>
  <si>
    <t>http://www.educa.madrid.org/cp.neruda.alcala</t>
  </si>
  <si>
    <t>cp.neruda.alcala@educa.madrid.org</t>
  </si>
  <si>
    <t>de Jaén</t>
  </si>
  <si>
    <t>http://www.educa.madrid.org/cp.luisbunuel.alcobendas</t>
  </si>
  <si>
    <t>cp.luisbunuel.alcobendas@educa.madrid.org</t>
  </si>
  <si>
    <t>LOS CANTOS</t>
  </si>
  <si>
    <t>CNO.DE FUENLABRADA</t>
  </si>
  <si>
    <t>****8635*</t>
  </si>
  <si>
    <t>http://www.educa.madrid.org/cp.fernandodelosrios.alcorcon</t>
  </si>
  <si>
    <t>cp.fernandodelosrios.alcorcon@educa.madrid.org</t>
  </si>
  <si>
    <t>fernan11@centros2.cnice.mecd.es</t>
  </si>
  <si>
    <t>****8459*</t>
  </si>
  <si>
    <t>http://www.educa.madrid.org/cp.blasdeotero.alcorcon</t>
  </si>
  <si>
    <t>cp.blasdeotero.alcorcon@educa.madrid.org</t>
  </si>
  <si>
    <t>****8837*</t>
  </si>
  <si>
    <t>FRANCISCO JAVIER SAUQUILLO</t>
  </si>
  <si>
    <t>http://www.educa.madrid.org/cp.lopedevega.fuenlabrada</t>
  </si>
  <si>
    <t>cp.lopedevega.fuenlabrada@educa.madrid.org</t>
  </si>
  <si>
    <t>****8828*</t>
  </si>
  <si>
    <t>de la Virgen de la Cabeza</t>
  </si>
  <si>
    <t>http://www.educa.madrid.org/cp.blasdeotero.coslada</t>
  </si>
  <si>
    <t>cp.blasdeotero.coslada@educa.madrid.org</t>
  </si>
  <si>
    <t>****8627*</t>
  </si>
  <si>
    <t>Comunidad de Madrid</t>
  </si>
  <si>
    <t>http://www.educa.madrid.org/cp.ramonycajal.fuenlabrada</t>
  </si>
  <si>
    <t>cp.ramonycajal.fuenlabrada@educa.madrid.org</t>
  </si>
  <si>
    <t>de Europa</t>
  </si>
  <si>
    <t>http://www.educa.madrid.org/cp.goya.fuenlabrada</t>
  </si>
  <si>
    <t>cp.goya.fuenlabrada@educa.madrid.org</t>
  </si>
  <si>
    <t>****8427*</t>
  </si>
  <si>
    <t>http://www.educa.madrid.org/cp.arciprestedehita.fuenlabrada</t>
  </si>
  <si>
    <t>cp.arciprestedehita.fuenlabrada@educa.madrid.org</t>
  </si>
  <si>
    <t>http://www.educa.madrid.org/cp.cortazar.getafe</t>
  </si>
  <si>
    <t>cp.cortazar.getafe@educa.madrid.org</t>
  </si>
  <si>
    <t>SECTOR 3 (PARCELA 601)</t>
  </si>
  <si>
    <t>C.DE PREES.FEDERICO GARCIA LORCA</t>
  </si>
  <si>
    <t>EL BERCIAL</t>
  </si>
  <si>
    <t>****8957*</t>
  </si>
  <si>
    <t>http://www.educa.madrid.org/cpee.alfonsodecimo.leganes</t>
  </si>
  <si>
    <t>cpee.alfonsodecimo.leganes@educa.madrid.org</t>
  </si>
  <si>
    <t>de la Mancha</t>
  </si>
  <si>
    <t>1-A</t>
  </si>
  <si>
    <t>www.educa2.madrid.org/web/centro.cp.leonfelipe.leganes</t>
  </si>
  <si>
    <t>cp.leonfelipe.leganes@educa.madrid.org</t>
  </si>
  <si>
    <t>****8694*</t>
  </si>
  <si>
    <t>de Trefacio</t>
  </si>
  <si>
    <t>http://www.educa.madrid.org/cp.garcilaso.madrid</t>
  </si>
  <si>
    <t>cp.garcilaso.madrid@educa.madrid.org</t>
  </si>
  <si>
    <t>LUIS MARTIN SANTOS</t>
  </si>
  <si>
    <t>AV. ALCORCON, 17</t>
  </si>
  <si>
    <t>MARGARITA XIRGU</t>
  </si>
  <si>
    <t>****8092*</t>
  </si>
  <si>
    <t>de la O.N.U.</t>
  </si>
  <si>
    <t>http://www.educa.madrid.org/cp.margaritaxirgu.mostoles</t>
  </si>
  <si>
    <t>cp.margaritaxirgu.mostoles@educa.madrid.org</t>
  </si>
  <si>
    <t>PABLO SARASATE</t>
  </si>
  <si>
    <t>****8539*</t>
  </si>
  <si>
    <t>Jaén</t>
  </si>
  <si>
    <t>http://www.educa.madrid.org/cp.sarasate.mostoles</t>
  </si>
  <si>
    <t>cp.sarasate.mostoles@educa.madrid.org</t>
  </si>
  <si>
    <t>****8884*</t>
  </si>
  <si>
    <t>http://www.educa.madrid.org/cp.julianbesteiro.parla</t>
  </si>
  <si>
    <t>cp.julianbesteiro.parla@educa.madrid.org</t>
  </si>
  <si>
    <t>****8947*</t>
  </si>
  <si>
    <t>http://www.educa.madrid.org/cp.mariamoliner.parla</t>
  </si>
  <si>
    <t>cp.mariamoliner.parla@educa.madrid.org</t>
  </si>
  <si>
    <t>ANTONIO GALA</t>
  </si>
  <si>
    <t>LEGANES V A ARANJUEZ</t>
  </si>
  <si>
    <t>ROSA LUXEMBURGO</t>
  </si>
  <si>
    <t>****8130*</t>
  </si>
  <si>
    <t>Jaime I El Conquistador</t>
  </si>
  <si>
    <t>39- B</t>
  </si>
  <si>
    <t>http://www.educa.madrid.org/cp.rosaluxemburgo.parla</t>
  </si>
  <si>
    <t>cp.rosaluxemburgo.parla@educa.madrid.org</t>
  </si>
  <si>
    <t>LOREDO</t>
  </si>
  <si>
    <t>JUAN JOSE LOREDO CAMBLOR.</t>
  </si>
  <si>
    <t>PILAR, EL</t>
  </si>
  <si>
    <t>MANUEL GONGORA MORENO.</t>
  </si>
  <si>
    <t>SARRIA 44 Y PONFERRADA 49</t>
  </si>
  <si>
    <t>ANTONIO BUERO VALLEJO</t>
  </si>
  <si>
    <t>****8495*</t>
  </si>
  <si>
    <t>Vizcaya</t>
  </si>
  <si>
    <t>http://www.educa.madrid.org/cp.buerovallejo.sansebastian</t>
  </si>
  <si>
    <t>cp.buerovallejo.sansebastian@educa.madrid.org</t>
  </si>
  <si>
    <t>ANDRES SEGOVIA</t>
  </si>
  <si>
    <t>****8920*</t>
  </si>
  <si>
    <t>Circunvalación</t>
  </si>
  <si>
    <t>http://www.educa.madrid.org/cp.andressegovia.torrejondeardoz</t>
  </si>
  <si>
    <t>cp.andressegovia.torrejondeardoz@educa.madrid.org</t>
  </si>
  <si>
    <t>****8904*</t>
  </si>
  <si>
    <t>Virgen de Loreto</t>
  </si>
  <si>
    <t>http://www.educa.madrid.org/cp.seisdediciembre.torrejondeardoz</t>
  </si>
  <si>
    <t>cp.seisdediciembre.torrejondeardoz@educa.madrid.org</t>
  </si>
  <si>
    <t>TURIN 160</t>
  </si>
  <si>
    <t>de Alcorcón</t>
  </si>
  <si>
    <t>http://www.educa.madrid.org/cp.jorgeguillen.mostoles</t>
  </si>
  <si>
    <t>cp.jorgeguillen.mostoles@educa.madrid.org</t>
  </si>
  <si>
    <t>RETIRO</t>
  </si>
  <si>
    <t>ENSEÑANZA Y FORMACION, SDAD. COOP. MADRILEÑA</t>
  </si>
  <si>
    <t>****2329*</t>
  </si>
  <si>
    <t>del Poeta Esteban de Villegas</t>
  </si>
  <si>
    <t>http://www.educa.madrid.org/cc.retiro.madrid</t>
  </si>
  <si>
    <t>cc.retiro.madrid@educa.madrid.org</t>
  </si>
  <si>
    <t>CRETIRO@telefonica.net</t>
  </si>
  <si>
    <t>COL. BRITANICO DE MADRID EN SOMOSAGUAS</t>
  </si>
  <si>
    <t>THE BRITISH COUNCIL SCHOOL</t>
  </si>
  <si>
    <t>remedios.lopez@britishcouncil.org</t>
  </si>
  <si>
    <t>schooldirecciontecnica@britishcouncil.es</t>
  </si>
  <si>
    <t>****8274*</t>
  </si>
  <si>
    <t>http://www.educa.madrid.org/cpee.guadarrama.coslada</t>
  </si>
  <si>
    <t>cpee.guadarrama.coslada@educa.madrid.org</t>
  </si>
  <si>
    <t>ESCUELA SUPERIOR CONSERVACIÓN Y RESTAURACIÓN BIENES CULTURALES</t>
  </si>
  <si>
    <t>ES CRBC</t>
  </si>
  <si>
    <t>ESCUELA SUPERIOR DE CONSERVACIÓN Y RESTAURACIÓN BIENES CULTURALES</t>
  </si>
  <si>
    <t>de Guillermo Rolland</t>
  </si>
  <si>
    <t>http://www.educa.madrid.org/es.conservacionyrestauracion.madrid</t>
  </si>
  <si>
    <t>es.conservacionyrestauracion.madrid@educa.madrid.org</t>
  </si>
  <si>
    <t>ESCUELA DE ARTE DE MADRID N.2</t>
  </si>
  <si>
    <t>del Marqués de Cubas</t>
  </si>
  <si>
    <t>http://www.educa.madrid.org/ea.numerodos.madrid</t>
  </si>
  <si>
    <t>ea.numerodos.madrid@educa.madrid.org</t>
  </si>
  <si>
    <t>4_DISEÑO DE INTERIORES</t>
  </si>
  <si>
    <t>****8665*</t>
  </si>
  <si>
    <t>http://www.educa.madrid.org/ea.numerocuatro.madrid</t>
  </si>
  <si>
    <t>ea.numerocuatro.madrid@educa.madrid.org</t>
  </si>
  <si>
    <t>ESCUELA DE ARTE DE MADRID N.10</t>
  </si>
  <si>
    <t>http://www.educa.madrid.org/ea.numerodiez.madrid</t>
  </si>
  <si>
    <t>ea.numerodiez.madrid@educa.madrid.org</t>
  </si>
  <si>
    <t>12 DISEÑO INDUSTRIAL</t>
  </si>
  <si>
    <t>de Mauricio Legendre</t>
  </si>
  <si>
    <t>http://www.educa.madrid.org/ea.numerodoce.madrid</t>
  </si>
  <si>
    <t>ea.numerodoce.madrid@educa.madrid.org</t>
  </si>
  <si>
    <t>www.colegiosanpatricio.es</t>
  </si>
  <si>
    <t>infomoraleja@colegiosanpatricio.es</t>
  </si>
  <si>
    <t>NTRA. SRA. DE ZARZAQUEMADA</t>
  </si>
  <si>
    <t>CONGREG.RR. FRANCISCANAS DE LA INMACULADA CONCEPCION DE PERU</t>
  </si>
  <si>
    <t>****2094*</t>
  </si>
  <si>
    <t>Sagra</t>
  </si>
  <si>
    <t>http://www.einszarzaquemada.es</t>
  </si>
  <si>
    <t>nszarzaquemada@planalfa.es</t>
  </si>
  <si>
    <t>ritamon22@hotmail.it</t>
  </si>
  <si>
    <t>DON JUAN I</t>
  </si>
  <si>
    <t>****8234*</t>
  </si>
  <si>
    <t>http://www.educa.madrid.org/cepa.alcala</t>
  </si>
  <si>
    <t>cepa.alcala@educa.madrid.org</t>
  </si>
  <si>
    <t>OLIMPIA, ESCUELA MIXTA DE PELUQUERIA</t>
  </si>
  <si>
    <t>SAGRARIO GARCIA GOMEZ</t>
  </si>
  <si>
    <t>Ciudad Real</t>
  </si>
  <si>
    <t>CIVITAS</t>
  </si>
  <si>
    <t>SOC.CULTURAL DE PROFES S.A.</t>
  </si>
  <si>
    <t>LAGASCA,6</t>
  </si>
  <si>
    <t>ANGEL ARIAS MACEIN</t>
  </si>
  <si>
    <t>http://www.educa.madrid.org/cpm.ariasmacein.madrid</t>
  </si>
  <si>
    <t>cpm.ariasmacein.madrid@educa.madrid.org</t>
  </si>
  <si>
    <t>ESCUELA DE ARTE DE MADRID N.3</t>
  </si>
  <si>
    <t>de los Estudios</t>
  </si>
  <si>
    <t>http://www.educa.madrid.org/ea.numerotres.madrid</t>
  </si>
  <si>
    <t>ea.numerotres.madrid@educa.madrid.org</t>
  </si>
  <si>
    <t>****8941*</t>
  </si>
  <si>
    <t>de Covibar</t>
  </si>
  <si>
    <t>http://www.educa.madrid.org/cp.elolivar.rivas</t>
  </si>
  <si>
    <t>cp.elolivar.rivas@educa.madrid.org</t>
  </si>
  <si>
    <t>cp.el.olivar1@centros2.pntic.mec.es</t>
  </si>
  <si>
    <t>PEDRO LOPEZ DE LERENA</t>
  </si>
  <si>
    <t>****8213*</t>
  </si>
  <si>
    <t>Libertad</t>
  </si>
  <si>
    <t>http://www.educa.madrid.org/cp.lopezdelerena.valdemoro</t>
  </si>
  <si>
    <t>cp.lopezdelerena.valdemoro@educa.madrid.org</t>
  </si>
  <si>
    <t>LORCA-SAN PABLO SDAD. COOP. MADRILEÑA</t>
  </si>
  <si>
    <t>http://www.colegio-fuenlabrada.es</t>
  </si>
  <si>
    <t>cc.fuenlabrada.fuenlabrada@educa.madrid.org</t>
  </si>
  <si>
    <t>colegiofuenlabrada@hotmail.com</t>
  </si>
  <si>
    <t>SDAD. COOP. MADRILEÑA DE ENSEÑANZA COLEGIO ESPIRITU SANTO</t>
  </si>
  <si>
    <t>****4019*</t>
  </si>
  <si>
    <t>de San Emilio</t>
  </si>
  <si>
    <t>http://www.educa.madrid.org/cc.espiritusanto.madrid</t>
  </si>
  <si>
    <t>cc.espiritusanto.madrid@educa.madrid.org</t>
  </si>
  <si>
    <t>mcarmenarellano@colegioespiritusanto.com</t>
  </si>
  <si>
    <t>COLEGIO ADDIS</t>
  </si>
  <si>
    <t>EQUIPO DOCENTE VILLAVERDE, SOCIEDAD COOPERATIVA MADRILEÑA</t>
  </si>
  <si>
    <t>****1768*</t>
  </si>
  <si>
    <t>Vieja de Pinto</t>
  </si>
  <si>
    <t>http://www.colegioaddis.es</t>
  </si>
  <si>
    <t>cc.addis.madrid@educa.madrid.org</t>
  </si>
  <si>
    <t>direccion@colegioaddis.es</t>
  </si>
  <si>
    <t>****8184*</t>
  </si>
  <si>
    <t>de la Pedriza</t>
  </si>
  <si>
    <t>https://www.educa2.madrid.org/web/centro.cp.jacintobenavente.galapagar</t>
  </si>
  <si>
    <t>cp.jacintobenavente.galapagar@educa.madrid.org</t>
  </si>
  <si>
    <t>ESPACIO XXI</t>
  </si>
  <si>
    <t>ESPACIO XXI FORMACIÓN Y CONSULTORÍA, S.A.</t>
  </si>
  <si>
    <t>****9071*</t>
  </si>
  <si>
    <t>de Galileo</t>
  </si>
  <si>
    <t>tutorciclos@espacioxxi.com</t>
  </si>
  <si>
    <t>mariola@espacioxxi.com</t>
  </si>
  <si>
    <t>C.DE ESTUDIOS DACHER</t>
  </si>
  <si>
    <t>GRAN VIA 63. 1-.</t>
  </si>
  <si>
    <t>CENEC</t>
  </si>
  <si>
    <t>CONRADO CIENFUEGOS RODRIGUEZ</t>
  </si>
  <si>
    <t>MARTIN DE VARGAS,17</t>
  </si>
  <si>
    <t>CENTRO CULTURAL LA ASCENSION</t>
  </si>
  <si>
    <t>PARROQUIA ASCENSION ARCHIDIOC.M-ALCALA</t>
  </si>
  <si>
    <t>GRAN VIA CARPETANA,105</t>
  </si>
  <si>
    <t>CENTRO DE ESTUDIOS CISNEROS</t>
  </si>
  <si>
    <t>MANUEL RAMBLA VIDAL Y OTROS</t>
  </si>
  <si>
    <t>ANDRES VERGARA,12</t>
  </si>
  <si>
    <t>de Adarga</t>
  </si>
  <si>
    <t>http://www.educa.madrid.org/cp.cristobalcolon.alcala</t>
  </si>
  <si>
    <t>cp.cristobalcolon.alcala@educa.madrid.org</t>
  </si>
  <si>
    <t>PROFESOR TIERNO GALVAN</t>
  </si>
  <si>
    <t>de Triana</t>
  </si>
  <si>
    <t>http://www.educa.madrid.org/cp.tiernogalvan.alcobendas</t>
  </si>
  <si>
    <t>cp.tiernogalvan.alcobendas@educa.madrid.org</t>
  </si>
  <si>
    <t>****8969*</t>
  </si>
  <si>
    <t>de Francisco Chico Mendes</t>
  </si>
  <si>
    <t>http://www.educa.madrid.org/ies.lapaz.alcobendas</t>
  </si>
  <si>
    <t>ies.lapaz.alcobendas@educa.madrid.org</t>
  </si>
  <si>
    <t>****8959*</t>
  </si>
  <si>
    <t>del Parque Grande</t>
  </si>
  <si>
    <t>http://www.educa.madrid.org/cp.joaquincosta.alcorcon</t>
  </si>
  <si>
    <t>cp.joaquincosta.alcorcon@educa.madrid.org</t>
  </si>
  <si>
    <t>MIGUEL UNAMUNO</t>
  </si>
  <si>
    <t>OLIMPICA CONCHITA PUIG,S/N(</t>
  </si>
  <si>
    <t>****8726*</t>
  </si>
  <si>
    <t>http://www.educa.madrid.org/ies.luisbunuel.alcorcon</t>
  </si>
  <si>
    <t>ies.luisbunuel.alcorcon@educa.madrid.org</t>
  </si>
  <si>
    <t>PEDRO MUÑOZ SECA</t>
  </si>
  <si>
    <t>****8221*</t>
  </si>
  <si>
    <t>Carrachel</t>
  </si>
  <si>
    <t>http://www.educa.madrid.org/cp.munozseca.algete</t>
  </si>
  <si>
    <t>cp.munozseca.algete@educa.madrid.org</t>
  </si>
  <si>
    <t>****8752*</t>
  </si>
  <si>
    <t>Rosa Luxemburgo</t>
  </si>
  <si>
    <t>http://www.educa.madrid.org/cp.rosaliadecastro.arganda</t>
  </si>
  <si>
    <t>cp.rosaliadecastro.arganda@educa.madrid.org</t>
  </si>
  <si>
    <t>****8780*</t>
  </si>
  <si>
    <t>LITERATOS</t>
  </si>
  <si>
    <t>http://www.educa.madrid.org/cp.cervantes.trescantos</t>
  </si>
  <si>
    <t>cp.cervantes.trescantos@educa.madrid.org</t>
  </si>
  <si>
    <t>AV.DE LA CONSTITUCION-PARQU</t>
  </si>
  <si>
    <t>****8272*</t>
  </si>
  <si>
    <t>http://www.educa.madrid.org/ies.alberti.coslada</t>
  </si>
  <si>
    <t>ies.alberti.coslada@educa.madrid.org</t>
  </si>
  <si>
    <t>ITALIA, V. A PORTUGAL</t>
  </si>
  <si>
    <t>RAYUELA</t>
  </si>
  <si>
    <t>MURCIA S/N</t>
  </si>
  <si>
    <t>****8513*</t>
  </si>
  <si>
    <t>URB</t>
  </si>
  <si>
    <t>Parque Miraflores</t>
  </si>
  <si>
    <t>http://www.educa.madrid.org/cp.leonfelipe.fuenlabrada</t>
  </si>
  <si>
    <t>cp.leonfelipe.fuenlabrada@educa.madrid.org</t>
  </si>
  <si>
    <t>leonfe5@centros2.pntic.mec.es</t>
  </si>
  <si>
    <t>****8140*</t>
  </si>
  <si>
    <t>VREDA</t>
  </si>
  <si>
    <t>del Camuerzo</t>
  </si>
  <si>
    <t>http://www.educa.madrid.org/cp.rosaliadecastro.getafe</t>
  </si>
  <si>
    <t>cp.rosaliadecastro.getafe@educa.madrid.org</t>
  </si>
  <si>
    <t>****8177*</t>
  </si>
  <si>
    <t>de las Arcas del Agua</t>
  </si>
  <si>
    <t>http://www.educa.madrid.org/cp.nunezdearenas.getafe</t>
  </si>
  <si>
    <t>cp.nunezdearenas.getafe@educa.madrid.org</t>
  </si>
  <si>
    <t>CARPE DIEM</t>
  </si>
  <si>
    <t>****8143*</t>
  </si>
  <si>
    <t>de Mafalda</t>
  </si>
  <si>
    <t>http://www.educa.madrid.org/ies.carpediem.getafe</t>
  </si>
  <si>
    <t>ies.carpediem.getafe@educa.madrid.org</t>
  </si>
  <si>
    <t>http://www.educa.madrid.org/ies.claracampoamor.getafe</t>
  </si>
  <si>
    <t>ies.claracampoamor.getafe@educa.madrid.org</t>
  </si>
  <si>
    <t>GABRIEL CELAYA</t>
  </si>
  <si>
    <t>CTRA.DE VILLAVERDE S/N PARC</t>
  </si>
  <si>
    <t>PARQUE MUNICIPAL, S/N</t>
  </si>
  <si>
    <t>eee.gloriafuertes.ar</t>
  </si>
  <si>
    <t>****8989*</t>
  </si>
  <si>
    <t>de la Ingeniería</t>
  </si>
  <si>
    <t>http://www.educa.madrid.org/cp.joanmiro.leganes</t>
  </si>
  <si>
    <t>cp.joanmiro.leganes@educa.madrid.org</t>
  </si>
  <si>
    <t>AV.EUROPA S/N</t>
  </si>
  <si>
    <t>****8609*</t>
  </si>
  <si>
    <t>http://www.educa.madrid.org/cp.andressegovia.leganes</t>
  </si>
  <si>
    <t>cp.andressegovia.leganes@educa.madrid.org</t>
  </si>
  <si>
    <t>****8611*</t>
  </si>
  <si>
    <t>http://www.educa.madrid.org/cp.delibes.leganes</t>
  </si>
  <si>
    <t>cp.delibes.leganes@educa.madrid.org</t>
  </si>
  <si>
    <t>SALVADOR DALI</t>
  </si>
  <si>
    <t>Austria</t>
  </si>
  <si>
    <t>http://www.educa.madrid.org/ies.salvadordali.leganes</t>
  </si>
  <si>
    <t>ies.salvadordali.leganes@educa.madrid.org</t>
  </si>
  <si>
    <t>http://www.educa.madrid.org/ies.sigloveintiuno.leganes</t>
  </si>
  <si>
    <t>ies.sigloveintiuno.leganes@educa.madrid.org</t>
  </si>
  <si>
    <t>ALHAMBRA</t>
  </si>
  <si>
    <t>****8318*</t>
  </si>
  <si>
    <t>http://www.educa.madrid.org/cp.alhambra.madrid</t>
  </si>
  <si>
    <t>cp.alhambra.madrid@educa.madrid.org</t>
  </si>
  <si>
    <t>JOSE BERGAMIN</t>
  </si>
  <si>
    <t>****8362*</t>
  </si>
  <si>
    <t>de Braille</t>
  </si>
  <si>
    <t>http://www.educa.madrid.org/cp.josebergamin.madrid</t>
  </si>
  <si>
    <t>cp.josebergamin.madrid@educa.madrid.org</t>
  </si>
  <si>
    <t>EL MADROÑO</t>
  </si>
  <si>
    <t>****8374*</t>
  </si>
  <si>
    <t>de las Las Marismas</t>
  </si>
  <si>
    <t>http://www.educa.madrid.org/cp.elmadrono.madrid</t>
  </si>
  <si>
    <t>cp.elmadrono.madrid@educa.madrid.org</t>
  </si>
  <si>
    <t>****8379*</t>
  </si>
  <si>
    <t>http://www.educa.madrid.org/cp.mirasierra.madrid</t>
  </si>
  <si>
    <t>cp.mirasierra.madrid@educa.madrid.org</t>
  </si>
  <si>
    <t>****8431*</t>
  </si>
  <si>
    <t>de la Portera del Cura</t>
  </si>
  <si>
    <t>http://www.educa.madrid.org/ies.mirasierra.madrid</t>
  </si>
  <si>
    <t>ies.mirasierra.madrid@educa.madrid.org</t>
  </si>
  <si>
    <t>FRANCISCO TOMAS Y VALIENTE</t>
  </si>
  <si>
    <t>****8473*</t>
  </si>
  <si>
    <t>de Benita Ávila</t>
  </si>
  <si>
    <t>http://www.educa.madrid.org/ies.tomasyvaliente.madrid</t>
  </si>
  <si>
    <t>ies.tomasyvaliente.madrid@educa.madrid.org</t>
  </si>
  <si>
    <t>http://www.educa.madrid.org/ies.islasfilipinas.madrid</t>
  </si>
  <si>
    <t>ies.islasfilipinas.madrid@educa.madrid.org</t>
  </si>
  <si>
    <t>EL TEJAR</t>
  </si>
  <si>
    <t>****8260*</t>
  </si>
  <si>
    <t>del Romero</t>
  </si>
  <si>
    <t>www.cpeltejar.es</t>
  </si>
  <si>
    <t>cp.eltejar.majadahonda@educa.madrid.org</t>
  </si>
  <si>
    <t>****8848*</t>
  </si>
  <si>
    <t>de Pablo Picasso</t>
  </si>
  <si>
    <t>http://www.educa.madrid.org/cp.picasso.mejorada</t>
  </si>
  <si>
    <t>cp.picasso.mejorada@educa.madrid.org</t>
  </si>
  <si>
    <t>VIOLETA, 7</t>
  </si>
  <si>
    <t>PARIS, 9</t>
  </si>
  <si>
    <t>Orquídea</t>
  </si>
  <si>
    <t>http://www.educa.madrid.org/ies.luisbunuel.mostoles</t>
  </si>
  <si>
    <t>ies.luisbunuel.mostoles@educa.madrid.org</t>
  </si>
  <si>
    <t>PELIGROS, S/N</t>
  </si>
  <si>
    <t>NARCIS MONTURIOL</t>
  </si>
  <si>
    <t>http://www.educa.madrid.org/ies.narcismonturiol.parla</t>
  </si>
  <si>
    <t>ies.narcismonturiol.parla@educa.madrid.org</t>
  </si>
  <si>
    <t>http://www.educa.madrid.org/cp.fernandodelosrios.lasrozas</t>
  </si>
  <si>
    <t>cp.fernandodelosrios.lasrozas@educa.madrid.org</t>
  </si>
  <si>
    <t>de Algorta</t>
  </si>
  <si>
    <t>http://www.educa.madrid.org/cp.tiernogalvan.sanfernando</t>
  </si>
  <si>
    <t>cp.tiernogalvan.sanfernando@educa.madrid.org</t>
  </si>
  <si>
    <t>etiernogal@telefonica.net</t>
  </si>
  <si>
    <t>FUENTE SANTA</t>
  </si>
  <si>
    <t>del Real</t>
  </si>
  <si>
    <t>http://www.educa.madrid.org/cp.fuentesanta.sansebastian</t>
  </si>
  <si>
    <t>cp.fuentesanta.sansebastian@educa.madrid.org</t>
  </si>
  <si>
    <t>LUTHER KING CENTRO DE EPA</t>
  </si>
  <si>
    <t>ANA M.SANCHEZ HERRERO</t>
  </si>
  <si>
    <t>ESCALONA,82 B.ALUCHE CAMPAMENTO</t>
  </si>
  <si>
    <t>ALTOMIRA</t>
  </si>
  <si>
    <t>GREGORIO ROJO BERMEJO</t>
  </si>
  <si>
    <t>ALVARO MUÑOZ, 21</t>
  </si>
  <si>
    <t>JULIAN MARTINEZ MANZANARES</t>
  </si>
  <si>
    <t>Paracuellos</t>
  </si>
  <si>
    <t>LAS YEDRAS</t>
  </si>
  <si>
    <t>COLEGIO ALCALA, S.L.</t>
  </si>
  <si>
    <t>Escorial</t>
  </si>
  <si>
    <t>info@lasyedras.es</t>
  </si>
  <si>
    <t>cy@coleglasyedras.e.telefonica.net</t>
  </si>
  <si>
    <t>PAX-CASVI</t>
  </si>
  <si>
    <t>EUROLENGUAS, S.A.</t>
  </si>
  <si>
    <t>****6157*</t>
  </si>
  <si>
    <t>Castilla</t>
  </si>
  <si>
    <t>casvi@casvi.es</t>
  </si>
  <si>
    <t>mllorente@casvi.es</t>
  </si>
  <si>
    <t>DEL IFP.STA ENGRACIA</t>
  </si>
  <si>
    <t>MINISTERIO DE JUSTICIA</t>
  </si>
  <si>
    <t>CENTRO PENITENCIARIO DE YESERIAS</t>
  </si>
  <si>
    <t>HOSPITAL GREGORIO MARAÑON</t>
  </si>
  <si>
    <t>****8248*</t>
  </si>
  <si>
    <t>http://www.educa.madrid.org/cpee.hospitalmaranon.madrid</t>
  </si>
  <si>
    <t>cpee.hospitalmaranon.madrid@educa.madrid.org</t>
  </si>
  <si>
    <t>ALKOR</t>
  </si>
  <si>
    <t>PROSCIENCIA, SDAD. COOP. MADRILEÑA</t>
  </si>
  <si>
    <t>****6956*</t>
  </si>
  <si>
    <t>http://www.colegioalkor.com</t>
  </si>
  <si>
    <t>cc.alkor.alcorcon@educa.madrid.org</t>
  </si>
  <si>
    <t>alkor@colegioalkor.com</t>
  </si>
  <si>
    <t>NTRA.SRA.DE RIHONDO</t>
  </si>
  <si>
    <t>FP.RIHONDO SOC.COOP.LDA.30187</t>
  </si>
  <si>
    <t>VIRGEN DE ICIAR,17</t>
  </si>
  <si>
    <t>N.I.L.E.</t>
  </si>
  <si>
    <t>N.I.L.E., SOCIEDAD COOPERATIVA MADRILEÑA</t>
  </si>
  <si>
    <t>****1094*</t>
  </si>
  <si>
    <t>de Castilla la Vieja</t>
  </si>
  <si>
    <t>http://www.colegionile.es</t>
  </si>
  <si>
    <t>cc.nile.fuenlabrada@educa.madrid.org</t>
  </si>
  <si>
    <t>info@colegionile.es</t>
  </si>
  <si>
    <t>ALTAMIRA DE FUENLABRADA SDAD.COOP. MADRILEÑA</t>
  </si>
  <si>
    <t>Gerona</t>
  </si>
  <si>
    <t>http://www.educa.madrid.org/cc.altamira.fuenlabrada</t>
  </si>
  <si>
    <t>cc.altamira.fuenlabrada@educa.madrid.org</t>
  </si>
  <si>
    <t>direccion@colegioaltamira.com</t>
  </si>
  <si>
    <t>CEPRI</t>
  </si>
  <si>
    <t>ASOC.INVEST.Y EST.DEFIC.MENT.CEPRI</t>
  </si>
  <si>
    <t>****1984*</t>
  </si>
  <si>
    <t>JAIME FERRAN CLUA</t>
  </si>
  <si>
    <t>Jean Paul Sartre</t>
  </si>
  <si>
    <t>http://www.educa.madrid.org/ies.jaimeferran.sanfernando</t>
  </si>
  <si>
    <t>ies.jaimeferran.sanfernando@educa.madrid.org</t>
  </si>
  <si>
    <t>COSLADA</t>
  </si>
  <si>
    <t>****8275*</t>
  </si>
  <si>
    <t>http://www.educa.madrid.org/cepa.coslada</t>
  </si>
  <si>
    <t>cepa.coslada@educa.madrid.org</t>
  </si>
  <si>
    <t>COLMENAR VIEJO</t>
  </si>
  <si>
    <t>****8255*</t>
  </si>
  <si>
    <t>de Eulogio Carrasco</t>
  </si>
  <si>
    <t>http://www.educa.madrid.org/cepa.colmenarviejo</t>
  </si>
  <si>
    <t>cepa.colmenarviejo@educa.madrid.org</t>
  </si>
  <si>
    <t>cepa.colmenarviejo@educa.ma</t>
  </si>
  <si>
    <t>C.DE PREES.SAGRADO CORAZON</t>
  </si>
  <si>
    <t>MARTIRES DE LA VENTILLA,32 (ALMENARA)</t>
  </si>
  <si>
    <t>****8125*</t>
  </si>
  <si>
    <t>del Raso Rodela</t>
  </si>
  <si>
    <t>http://www.educa.madrid.org/cepa.pinto</t>
  </si>
  <si>
    <t>cepa.pinto@educa.madrid.org</t>
  </si>
  <si>
    <t>TAJO,3</t>
  </si>
  <si>
    <t>****8798*</t>
  </si>
  <si>
    <t>de Fernando Ortiz</t>
  </si>
  <si>
    <t>http://www.educa.madrid.org/cepa.daoizyvelarde.madrid</t>
  </si>
  <si>
    <t>cepa.daoizyvelarde.madrid@educa.madrid.org</t>
  </si>
  <si>
    <t>CIEMPOZUELOS</t>
  </si>
  <si>
    <t>de Cataluña</t>
  </si>
  <si>
    <t>ANTONIO VICENTE MOSQUETE C.DE RECURSOS E</t>
  </si>
  <si>
    <t>RAMIREZ ARELLANO,21</t>
  </si>
  <si>
    <t>ESPAÑOL-SAN FRANCISCO</t>
  </si>
  <si>
    <t>COLEGIO ESPAÑOL-SAN FRANCISCO, S.A.L.</t>
  </si>
  <si>
    <t>ALEJANDRO VILLEGAS 48</t>
  </si>
  <si>
    <t>LICEO MUSICAL CISNEROS</t>
  </si>
  <si>
    <t>F.A.S.O.LA. S.A.</t>
  </si>
  <si>
    <t>NUEVA 11</t>
  </si>
  <si>
    <t>MONTEPRINCIPE</t>
  </si>
  <si>
    <t>MANUEL MOZAS PEREZ</t>
  </si>
  <si>
    <t>Monte Principe</t>
  </si>
  <si>
    <t>ADELINO BARRIO</t>
  </si>
  <si>
    <t>NUEVA PEDAGOGIA MUSICAL S.A.</t>
  </si>
  <si>
    <t>GRAL.YAGUE,6 BIS</t>
  </si>
  <si>
    <t>CEMAR</t>
  </si>
  <si>
    <t>CEMAR S.L.</t>
  </si>
  <si>
    <t>del Espejo</t>
  </si>
  <si>
    <t>MANUEL OVIDIO FDEZ.ARENAS</t>
  </si>
  <si>
    <t>SALAN</t>
  </si>
  <si>
    <t>MARIA TERESA FERRERAS SALAN</t>
  </si>
  <si>
    <t>de la Fuente del Rey</t>
  </si>
  <si>
    <t>MARIA DE MOLINA</t>
  </si>
  <si>
    <t>****8299*</t>
  </si>
  <si>
    <t>http://www.educa.madrid.org/ies.mariademolina.madrid</t>
  </si>
  <si>
    <t>ies.mariademolina.madrid@educa.madrid.org</t>
  </si>
  <si>
    <t>de Alfonso Fernández</t>
  </si>
  <si>
    <t>http://www.educa.madrid.org/ies.machado.madrid</t>
  </si>
  <si>
    <t>ies.machado.madrid@educa.madrid.org</t>
  </si>
  <si>
    <t>ISAAC NEWTON</t>
  </si>
  <si>
    <t>****8567*</t>
  </si>
  <si>
    <t>de Joaquín Lorenzo</t>
  </si>
  <si>
    <t>http://www.educa.madrid.org/ies.newton.madrid</t>
  </si>
  <si>
    <t>ies.newton.madrid@educa.madrid.org</t>
  </si>
  <si>
    <t>ISIDRA DE GUZMÁN</t>
  </si>
  <si>
    <t>Gardenia</t>
  </si>
  <si>
    <t>http://www.educa.madrid.org/ies.isidradeguzman.alcala</t>
  </si>
  <si>
    <t>ies.isidradeguzman.alcala@educa.madrid.org</t>
  </si>
  <si>
    <t>http://www.educa.madrid.org/ies.severoochoa.alcobendas</t>
  </si>
  <si>
    <t>ies.severoochoa.alcobendas@educa.madrid.org</t>
  </si>
  <si>
    <t>****8053*</t>
  </si>
  <si>
    <t>de la Paz</t>
  </si>
  <si>
    <t>http://www.educa.madrid.org/ies.parquelisboa.alcorcon</t>
  </si>
  <si>
    <t>ies.parquelisboa.alcorcon@educa.madrid.org</t>
  </si>
  <si>
    <t>****8765*</t>
  </si>
  <si>
    <t>http://www.educa.madrid.org/ies.laserna.fuenlabrada</t>
  </si>
  <si>
    <t>ies.laserna.fuenlabrada@educa.madrid.org</t>
  </si>
  <si>
    <t>LA FORTUNA</t>
  </si>
  <si>
    <t>****8121*</t>
  </si>
  <si>
    <t>Castelo Branco</t>
  </si>
  <si>
    <t>http://www.educa.madrid.org/ies.lafortuna.leganes</t>
  </si>
  <si>
    <t>ies.lafortuna.leganes@educa.madrid.org</t>
  </si>
  <si>
    <t>****8453*</t>
  </si>
  <si>
    <t>http://www.educa.madrid.org/ies.claracampoamor.mostoles</t>
  </si>
  <si>
    <t>ies.claracampoamor.mostoles@educa.madrid.org</t>
  </si>
  <si>
    <t>http://www.educa.madrid.org/ies.velazquez.mostoles</t>
  </si>
  <si>
    <t>ies.velazquez.mostoles@educa.madrid.org</t>
  </si>
  <si>
    <t>MANUEL ELKIN PATARROYO</t>
  </si>
  <si>
    <t>de la Cantueña</t>
  </si>
  <si>
    <t>http://www.educa.madrid.org/ies.manuelelkinpatarroyo.parla</t>
  </si>
  <si>
    <t>ies.manuelelkinpatarroyo.parla@educa.madrid.org</t>
  </si>
  <si>
    <t>CAMILO JOSE CELA</t>
  </si>
  <si>
    <t>****8799*</t>
  </si>
  <si>
    <t>del Monte</t>
  </si>
  <si>
    <t>http://www.educa.madrid.org/ies.camilojosecela.pozuelodealarcon</t>
  </si>
  <si>
    <t>ies.camilojosecela.pozuelodealarcon@educa.madrid.org</t>
  </si>
  <si>
    <t>VILLA DE VALDEMORO</t>
  </si>
  <si>
    <t>****8191*</t>
  </si>
  <si>
    <t>Herencia</t>
  </si>
  <si>
    <t>http://www.educa.madrid.org/ies.villadevaldemoro.valdemoro</t>
  </si>
  <si>
    <t>ies.villadevaldemoro.valdemoro@educa.madrid.org</t>
  </si>
  <si>
    <t>ESC.SUP.DE EST.DE MARKETING S.A.(ESEM)</t>
  </si>
  <si>
    <t>ESC.SUP.DE EST.DE MARKETING S.A.</t>
  </si>
  <si>
    <t>de Velázquez</t>
  </si>
  <si>
    <t>LEARNING-INNOVACIONES PEDAGOGICAS S.A.</t>
  </si>
  <si>
    <t>LEARNING - INNOVAC.PEDAGOG.S.A.</t>
  </si>
  <si>
    <t>de San Raimundo</t>
  </si>
  <si>
    <t>LUIGI BOCCHERINI</t>
  </si>
  <si>
    <t>****2200*</t>
  </si>
  <si>
    <t>de Isabel de Farnesio</t>
  </si>
  <si>
    <t>http://www.educa.madrid.org/em.carlossoto.boadilla</t>
  </si>
  <si>
    <t>em.carlossoto.boadilla@educa.madrid.org</t>
  </si>
  <si>
    <t>MIRABAL</t>
  </si>
  <si>
    <t>MIRABAL SCHOOL, S.L.</t>
  </si>
  <si>
    <t>musica@colegiomirabal.com</t>
  </si>
  <si>
    <t>SAN ANTON</t>
  </si>
  <si>
    <t>P.P.ESCOLAPIOS</t>
  </si>
  <si>
    <t>ILLESCAS,96</t>
  </si>
  <si>
    <t>PROGRESO MUSICAL</t>
  </si>
  <si>
    <t>ALFREDO GONZALEZ PONT</t>
  </si>
  <si>
    <t>***2047**</t>
  </si>
  <si>
    <t>de Tutor</t>
  </si>
  <si>
    <t>https://www.progresomusical.com/</t>
  </si>
  <si>
    <t>info@progresomusical.com</t>
  </si>
  <si>
    <t>FAMA</t>
  </si>
  <si>
    <t>CNO AU EL MUS</t>
  </si>
  <si>
    <t>CENTRO NO OFICIAL AUTORIZADO ELEMENTAL DE MUSICA</t>
  </si>
  <si>
    <t>CUSTODIA MAURELO ALVAREZ</t>
  </si>
  <si>
    <t>de la Isla de Arosa D-8</t>
  </si>
  <si>
    <t>ESC.MUN.DE MUSICA</t>
  </si>
  <si>
    <t>CEL MUS</t>
  </si>
  <si>
    <t>CONSERVATORIO ELEMENTAL DE MUSICA</t>
  </si>
  <si>
    <t>CNO.DE LAS HUERTAS,S/N</t>
  </si>
  <si>
    <t>PARQUE DE CATALUÑA</t>
  </si>
  <si>
    <t>****8988*</t>
  </si>
  <si>
    <t>de la Isla de Córcega</t>
  </si>
  <si>
    <t>http://www.educa.madrid.org/cp.parquecataluna.alcobendas</t>
  </si>
  <si>
    <t>cp.parquecataluna.alcobendas@educa.madrid.org</t>
  </si>
  <si>
    <t>AV.DE LOS CASTILLOS</t>
  </si>
  <si>
    <t>ALPAJES</t>
  </si>
  <si>
    <t>****8210*</t>
  </si>
  <si>
    <t>http://www.educa.madrid.org/ies.alpajes.aranjuez</t>
  </si>
  <si>
    <t>ies.alpajes.aranjuez@educa.madrid.org</t>
  </si>
  <si>
    <t>TIERNO GALVAN</t>
  </si>
  <si>
    <t>CHILE,S/N (URB.VALLEA</t>
  </si>
  <si>
    <t>YERMA</t>
  </si>
  <si>
    <t>ITALIA,S/N</t>
  </si>
  <si>
    <t>http://www.educa.madrid.org/cp.valleinclan.fuenlabrada</t>
  </si>
  <si>
    <t>cp.valleinclan.fuenlabrada@educa.madrid.org</t>
  </si>
  <si>
    <t>valleinclan@eresmas.com</t>
  </si>
  <si>
    <t>Cuzco</t>
  </si>
  <si>
    <t>http://www.educa.madrid.org/cp.perezgaldos.fuenlabrada</t>
  </si>
  <si>
    <t>cp.perezgaldos.fuenlabrada@educa.madrid.org</t>
  </si>
  <si>
    <t>Campos de Castilla</t>
  </si>
  <si>
    <t>http://www.educa.madrid.org/cp.julianbesteiro.getafe</t>
  </si>
  <si>
    <t>cp.julianbesteiro.getafe@educa.madrid.org</t>
  </si>
  <si>
    <t>BARTOLOME COSSIO</t>
  </si>
  <si>
    <t>SECTOR III</t>
  </si>
  <si>
    <t>CAMPOHERMOSO</t>
  </si>
  <si>
    <t>****8008*</t>
  </si>
  <si>
    <t>Valdehondillo</t>
  </si>
  <si>
    <t>http://www.educa.madrid.org/cp.campohermoso.humanes</t>
  </si>
  <si>
    <t>cp.campohermoso.humanes@educa.madrid.org</t>
  </si>
  <si>
    <t>LA QUINTA</t>
  </si>
  <si>
    <t>****8046*</t>
  </si>
  <si>
    <t>de Somontes al Palacio de la Quinta</t>
  </si>
  <si>
    <t>http://www.educa.madrid.org/cpee.laquinta.madrid</t>
  </si>
  <si>
    <t>cpee.laquinta.madrid@educa.madrid.org</t>
  </si>
  <si>
    <t>MARIA DE ZAYAS Y SOTOMAYOR</t>
  </si>
  <si>
    <t>****8123*</t>
  </si>
  <si>
    <t>http://www.educa.madrid.org/ies.mariadezayas.majadahonda</t>
  </si>
  <si>
    <t>ies.mariadezayas.majadahonda@educa.madrid.org</t>
  </si>
  <si>
    <t>****8687*</t>
  </si>
  <si>
    <t>http://www.educa.madrid.org/cp.ciudadderoma.mostoles</t>
  </si>
  <si>
    <t>cp.ciudadderoma.mostoles@educa.madrid.org</t>
  </si>
  <si>
    <t>http://www.educa.madrid.org/cp.tiernogalvan.mostoles</t>
  </si>
  <si>
    <t>cp.tiernogalvan.mostoles@educa.madrid.org</t>
  </si>
  <si>
    <t>****8745*</t>
  </si>
  <si>
    <t>del Pintor Murillo</t>
  </si>
  <si>
    <t>http://www.educa.madrid.org/cp.gabrielcelaya.mostoles</t>
  </si>
  <si>
    <t>cp.gabrielcelaya.mostoles@educa.madrid.org</t>
  </si>
  <si>
    <t>****8700*</t>
  </si>
  <si>
    <t>http://www.educa.madrid.org/cp.tiernogalvan.sansebastian</t>
  </si>
  <si>
    <t>cp.tiernogalvan.sansebastian@educa.madrid.org</t>
  </si>
  <si>
    <t>RAMON CARANDE</t>
  </si>
  <si>
    <t>****8242*</t>
  </si>
  <si>
    <t>http://www.educa.madrid.org/cp.ramoncarande.torrejondeardoz</t>
  </si>
  <si>
    <t>cp.ramoncarande.torrejondeardoz@educa.madrid.org</t>
  </si>
  <si>
    <t>LOS NIÑOS</t>
  </si>
  <si>
    <t>MARIA DEL CARMEN CRESPO MARTIN</t>
  </si>
  <si>
    <t>I.N.E.F.</t>
  </si>
  <si>
    <t>de Martín Fierro</t>
  </si>
  <si>
    <t>PANADES,12-14</t>
  </si>
  <si>
    <t>JAVIER GONZALEZ CASTEJON-C.DE EPA</t>
  </si>
  <si>
    <t>COOP.J.GONZALEZ CASTEJON</t>
  </si>
  <si>
    <t>ALCALDE SAINZ DE BARANDA,3</t>
  </si>
  <si>
    <t>NUEVA ENSEÑANZA</t>
  </si>
  <si>
    <t>NUEVA ENSEÑANZA ENOC S.A.</t>
  </si>
  <si>
    <t>VILLAESCUSA 5</t>
  </si>
  <si>
    <t>LAS ACACIAS</t>
  </si>
  <si>
    <t>Diamante</t>
  </si>
  <si>
    <t>http://www.educa.madrid.org/cp.lasacacias.pozuelodealarcon</t>
  </si>
  <si>
    <t>cp.lasacacias.pozuelodealarcon@educa.madrid.org</t>
  </si>
  <si>
    <t>EL JARAMA</t>
  </si>
  <si>
    <t>****8900*</t>
  </si>
  <si>
    <t>http://www.educa.madrid.org/cp.eljarama.sanfernando</t>
  </si>
  <si>
    <t>cp.eljarama.sanfernando@educa.madrid.org</t>
  </si>
  <si>
    <t>LOS SAUCES</t>
  </si>
  <si>
    <t>ADELLIS, S.A.(3-9-90 BOE 20-9-90)</t>
  </si>
  <si>
    <t>https://colegiolossauces.com/colegios/la-moraleja/</t>
  </si>
  <si>
    <t>secretaria@colegiolossauces.com</t>
  </si>
  <si>
    <t>VILLA DE NAVALCARNERO</t>
  </si>
  <si>
    <t>VILLA DE NAVALCARNERO,SDAD.COOP.LTDA.</t>
  </si>
  <si>
    <t>****5726*</t>
  </si>
  <si>
    <t>de San Cosme</t>
  </si>
  <si>
    <t>MIRASIERRA, S.A.</t>
  </si>
  <si>
    <t>F. DE ODONTOLOGIA</t>
  </si>
  <si>
    <t>ROYAL OAKS AMERICAN EL.SCHOOL (AL.EXTR.)</t>
  </si>
  <si>
    <t>ROYAL OAKS AMER.ELEM.SCHOOL</t>
  </si>
  <si>
    <t>LA MORALEJA</t>
  </si>
  <si>
    <t>BERAM SCHOOL</t>
  </si>
  <si>
    <t>BERAM CENTER S.A.</t>
  </si>
  <si>
    <t>CARLOS SAN JOSE.1-ARAVACA</t>
  </si>
  <si>
    <t>****8171*</t>
  </si>
  <si>
    <t>de las Comarcas</t>
  </si>
  <si>
    <t>http://www.educa.madrid.org/cpee.juanveintitres.fuenlabrada</t>
  </si>
  <si>
    <t>cpee.juanveintitres.fuenlabrada@educa.madrid.org</t>
  </si>
  <si>
    <t>PEÑALARA</t>
  </si>
  <si>
    <t>Dehesa Boyal</t>
  </si>
  <si>
    <t>http://www.educa.madrid.org/cpee.penalara.colladovillalba</t>
  </si>
  <si>
    <t>cpee.penalara.colladovillalba@educa.madrid.org</t>
  </si>
  <si>
    <t>****8166*</t>
  </si>
  <si>
    <t>http://www.educa.madrid.org/cp.infantaelena.pozuelodealarcon</t>
  </si>
  <si>
    <t>cp.infantaelena.pozuelodealarcon@educa.madrid.org</t>
  </si>
  <si>
    <t>****8012*</t>
  </si>
  <si>
    <t>de Miguel de Cervantes</t>
  </si>
  <si>
    <t>cp.machado.colmenarviejo.educa.madrid.org</t>
  </si>
  <si>
    <t>cp.machado.colmenarviejo@educa.madrid.org</t>
  </si>
  <si>
    <t>EE.UU. DE AMERICA-HUARTE DE SAN JUAN</t>
  </si>
  <si>
    <t>****8987*</t>
  </si>
  <si>
    <t>http://www.educa.madrid.org/cp.eeuu.madrid</t>
  </si>
  <si>
    <t>cp.eeuu.madrid@educa.madrid.org</t>
  </si>
  <si>
    <t>NUESTRA SEÑORA DE LA LUZ</t>
  </si>
  <si>
    <t>****8808*</t>
  </si>
  <si>
    <t>del Bismuto</t>
  </si>
  <si>
    <t>http://www.educa.madrid.org/cp.luz.madrid</t>
  </si>
  <si>
    <t>cp.luz.madrid@educa.madrid.org</t>
  </si>
  <si>
    <t>****8782*</t>
  </si>
  <si>
    <t>Embarcaciones</t>
  </si>
  <si>
    <t>http://www.educa.madrid.org/cp.tiernogalvan.trescantos</t>
  </si>
  <si>
    <t>cp.tiernogalvan.trescantos@educa.madrid.org</t>
  </si>
  <si>
    <t>MAESTRO GOMBAU</t>
  </si>
  <si>
    <t>****6500*</t>
  </si>
  <si>
    <t>http://www.educa.madrid.org/em.maestrogombau.getafe</t>
  </si>
  <si>
    <t>em.maestrogombau.getafe@educa.madrid.org</t>
  </si>
  <si>
    <t>EDUKA, ESCUELA INFANTIL</t>
  </si>
  <si>
    <t>ESCUELA INFANTIL EDUKA, S.A.L.</t>
  </si>
  <si>
    <t>****7244*</t>
  </si>
  <si>
    <t>de Alicia Baena</t>
  </si>
  <si>
    <t>http://www.escuelainfantileduka.com</t>
  </si>
  <si>
    <t>escuelaeduka@gmail.com</t>
  </si>
  <si>
    <t>SERRA</t>
  </si>
  <si>
    <t>JUAN JOSE MARCHANTE SERRA</t>
  </si>
  <si>
    <t>***9838**</t>
  </si>
  <si>
    <t>musicalserra@gmail.com</t>
  </si>
  <si>
    <t>KRONOS</t>
  </si>
  <si>
    <t>CLAUDIO PARDOS DAGA</t>
  </si>
  <si>
    <t>de Ganapanes</t>
  </si>
  <si>
    <t>HERMANOS RUIZ PUERTAS</t>
  </si>
  <si>
    <t>ARRIETA,9</t>
  </si>
  <si>
    <t>RODOLFO HALFFTER</t>
  </si>
  <si>
    <t>****9200*</t>
  </si>
  <si>
    <t>Canarias</t>
  </si>
  <si>
    <t>http://www.educa.madrid.org/cpm.rodolfohalffter.mostoles</t>
  </si>
  <si>
    <t>cpm.rodolfohalffter.mostoles@educa.madrid.org</t>
  </si>
  <si>
    <t>INSTITUTO DE ESPIRITUALIDAD A DISTANCIA</t>
  </si>
  <si>
    <t>CARMELITAS DESCALZOS DE CASTILLA</t>
  </si>
  <si>
    <t>ASESORIA DIDACTICA S.A.22X93 B212</t>
  </si>
  <si>
    <t>AV.CARLOS V 27</t>
  </si>
  <si>
    <t>FABULAS</t>
  </si>
  <si>
    <t>GESTION Y PROYECTOS HOPI, S. L.</t>
  </si>
  <si>
    <t>****3884*</t>
  </si>
  <si>
    <t>Violetas</t>
  </si>
  <si>
    <t>ei.fabulas@gmail.com</t>
  </si>
  <si>
    <t>COLEGIO BASE. EDUCACION INFANTIL. LA MORALEJA</t>
  </si>
  <si>
    <t>PROYECTO EDUCATIVO SOTO DE LA MORALEJA, S. L. UNIPERSONAL</t>
  </si>
  <si>
    <t>****5655*</t>
  </si>
  <si>
    <t>de la Salvia</t>
  </si>
  <si>
    <t>ei.moraleja@colegiobase.com</t>
  </si>
  <si>
    <t>CENTRO DE ESTUDIOS FINANCIEROS</t>
  </si>
  <si>
    <t>AURORA GARCIA GOMEZ</t>
  </si>
  <si>
    <t>de Viriato</t>
  </si>
  <si>
    <t>JUAN XXIII, S.A.</t>
  </si>
  <si>
    <t>****7905*</t>
  </si>
  <si>
    <t>Nueva</t>
  </si>
  <si>
    <t>WWW.JUANXXIII.NET</t>
  </si>
  <si>
    <t>cc.juanxxiii.alcorcon@educa.madrid.org</t>
  </si>
  <si>
    <t>info@juanxxiii.net</t>
  </si>
  <si>
    <t>NUEVO ESTILO</t>
  </si>
  <si>
    <t>JESUS DELGADO GARCIA.</t>
  </si>
  <si>
    <t>Humera</t>
  </si>
  <si>
    <t>ALBUFERA,ACADEMIA DE PELUQUERIA</t>
  </si>
  <si>
    <t>ENCARNACION DIAZ MUÑOZ.</t>
  </si>
  <si>
    <t>de Picos de Europa</t>
  </si>
  <si>
    <t>ANGEL LATORRE, ACADEMIA DE PELUQUERIA</t>
  </si>
  <si>
    <t>NACET S.L.</t>
  </si>
  <si>
    <t>de Almansa</t>
  </si>
  <si>
    <t>BARANDA, ACADEMIA DE PELUQUERIA</t>
  </si>
  <si>
    <t>MIGUELA RODRIGUEZ DIAZ-GARZON.</t>
  </si>
  <si>
    <t>de Antonio Arias</t>
  </si>
  <si>
    <t>ROZOS, ACADEMIA DE PELUQUERIA</t>
  </si>
  <si>
    <t>ROZOS, S.L. 331995 BOE 194</t>
  </si>
  <si>
    <t>de la Batalla de Torrijos</t>
  </si>
  <si>
    <t>13-15</t>
  </si>
  <si>
    <t>TRIUNFO III ACADEMIA DE PELUQUERIA</t>
  </si>
  <si>
    <t>ANTONIO ALONSO ROMANO</t>
  </si>
  <si>
    <t>FERNANDO DIAZ DE MENDOZA,61</t>
  </si>
  <si>
    <t>CARIBE, ACADEMIA DE PELUQUERIA</t>
  </si>
  <si>
    <t>MANUEL GONGORA MORENO 2-12-94 BOE 5195</t>
  </si>
  <si>
    <t>Barcelona</t>
  </si>
  <si>
    <t>FEDORA, ACADEMIA DE PELUQUERIA</t>
  </si>
  <si>
    <t>VICTORIANA SANCHEZ AMAYA</t>
  </si>
  <si>
    <t>LOS PIRATAS</t>
  </si>
  <si>
    <t>FCO.JAVIER LOPEZ SANTOS</t>
  </si>
  <si>
    <t>CTRA.DE LA CORUÑA,KM 12</t>
  </si>
  <si>
    <t>DOS - ALBA</t>
  </si>
  <si>
    <t>CENTRO DE PEDAGO.TER.ALBA S.A.27189</t>
  </si>
  <si>
    <t>MATIAS TURRION,23</t>
  </si>
  <si>
    <t>CHIFI S.A.</t>
  </si>
  <si>
    <t>AV.LA SALLE,S/N (ARAVACA)</t>
  </si>
  <si>
    <t>NUEVO SANTA ROSA DE LIMA, S.L.</t>
  </si>
  <si>
    <t>****1271*</t>
  </si>
  <si>
    <t>http://santarosadelimamadrid.es</t>
  </si>
  <si>
    <t>cc.santarosadelima.madrid@educa.madrid.org</t>
  </si>
  <si>
    <t>****8487*</t>
  </si>
  <si>
    <t>del Guadalix</t>
  </si>
  <si>
    <t>http://www.educa.madrid.org/cp.santodomingo.algete</t>
  </si>
  <si>
    <t>cp.santodomingo.algete@educa.madrid.org</t>
  </si>
  <si>
    <t>****8229*</t>
  </si>
  <si>
    <t>Cardenal Sandoval y Rojas</t>
  </si>
  <si>
    <t>http://www.educa.madrid.org/ies.cardenalcisnero.alcala</t>
  </si>
  <si>
    <t>ies.cardenalcisnero.alcala@educa.madrid.org</t>
  </si>
  <si>
    <t>ALKALA-NAHAR</t>
  </si>
  <si>
    <t>****8685*</t>
  </si>
  <si>
    <t>http://www.educa.madrid.org/ies.alkalanahar.alcala</t>
  </si>
  <si>
    <t>ies.alkalanahar.alcala@educa.madrid.org</t>
  </si>
  <si>
    <t>IGNACIO ELLACURIA</t>
  </si>
  <si>
    <t>http://www.educa.madrid.org/ies.ignacioellacuria.alcorcon</t>
  </si>
  <si>
    <t>ies.ignacioellacuria.alcorcon@educa.madrid.org</t>
  </si>
  <si>
    <t>JOSEFINA ALDECOA</t>
  </si>
  <si>
    <t>****8961*</t>
  </si>
  <si>
    <t>http://www.educa.madrid.org/ies.josefinaaldecoa.alcorcon</t>
  </si>
  <si>
    <t>ies.josefinaaldecoa.alcorcon@educa.madrid.org</t>
  </si>
  <si>
    <t>E.O.I. DE ALCORCON</t>
  </si>
  <si>
    <t>****8454*</t>
  </si>
  <si>
    <t>http://www.educa.madrid.org/eoi.alcorcon.alcorcon</t>
  </si>
  <si>
    <t>eoi.alcorcon.alcorcon@educa.madrid.org</t>
  </si>
  <si>
    <t>GRANDE COVIAN</t>
  </si>
  <si>
    <t>del Molino</t>
  </si>
  <si>
    <t>http://www.educa.madrid.org/ies.grandecovian.arganda</t>
  </si>
  <si>
    <t>ies.grandecovian.arganda@educa.madrid.org</t>
  </si>
  <si>
    <t>****8658*</t>
  </si>
  <si>
    <t>de Jerónimo del Moral</t>
  </si>
  <si>
    <t>http://www.educa.madrid.org/cp.andressegovia.ciempozuelos</t>
  </si>
  <si>
    <t>cp.andressegovia.ciempozuelos@educa.madrid.org</t>
  </si>
  <si>
    <t>AGAPITO MARAZUELA</t>
  </si>
  <si>
    <t>****8266*</t>
  </si>
  <si>
    <t>http://www.educa.madrid.org/cp.agapitomarazuela.coslada</t>
  </si>
  <si>
    <t>cp.agapitomarazuela.coslada@educa.madrid.org</t>
  </si>
  <si>
    <t>LA CAÑADA</t>
  </si>
  <si>
    <t>http://www.educa.madrid.org/ies.lacanada.coslada</t>
  </si>
  <si>
    <t>ies.lacanada.coslada@educa.madrid.org</t>
  </si>
  <si>
    <t>****8577*</t>
  </si>
  <si>
    <t>http://www.educa.madrid.org/cp.tiernogalvan.fuenlabrada</t>
  </si>
  <si>
    <t>cp.tiernogalvan.fuenlabrada@educa.madrid.org</t>
  </si>
  <si>
    <t>VICENTE BLASCO IBAÑEZ</t>
  </si>
  <si>
    <t>****8762*</t>
  </si>
  <si>
    <t>http://www.educa.madrid.org/cp.blascoibanez.fuenlabrada</t>
  </si>
  <si>
    <t>cp.blascoibanez.fuenlabrada@educa.madrid.org</t>
  </si>
  <si>
    <t>****8580*</t>
  </si>
  <si>
    <t>http://www.educa.madrid.org/cp.neruda.fuenlabrada</t>
  </si>
  <si>
    <t>cp.neruda.fuenlabrada@educa.madrid.org</t>
  </si>
  <si>
    <t>JULIO CARO BAROJA</t>
  </si>
  <si>
    <t>****8853*</t>
  </si>
  <si>
    <t>http://www.educa.madrid.org/ies.carobaroja.fuenlabrada</t>
  </si>
  <si>
    <t>ies.carobaroja.fuenlabrada@educa.madrid.org</t>
  </si>
  <si>
    <t>SALVADOR ALLENDE</t>
  </si>
  <si>
    <t>****8984*</t>
  </si>
  <si>
    <t>http://www.educa.madrid.org/ies.salvadorallende.fuenlabrada</t>
  </si>
  <si>
    <t>ies.salvadorallende.fuenlabrada@educa.madrid.org</t>
  </si>
  <si>
    <t>****8758*</t>
  </si>
  <si>
    <t>http://www.educa.madrid.org/cp.tiernogalvan.getafe</t>
  </si>
  <si>
    <t>cp.tiernogalvan.getafe@educa.madrid.org</t>
  </si>
  <si>
    <t>LAGUNA DE JOATZEL</t>
  </si>
  <si>
    <t>Vascongadas</t>
  </si>
  <si>
    <t>http://www.educa.madrid.org/ies.lagunadejoatzel.getafe</t>
  </si>
  <si>
    <t>ies.lagunadejoatzel.getafe@educa.madrid.org</t>
  </si>
  <si>
    <t>Gran Bretaña</t>
  </si>
  <si>
    <t>http://www.educa.madrid.org/ies.albeniz.leganes</t>
  </si>
  <si>
    <t>ies.albeniz.leganes@educa.madrid.org</t>
  </si>
  <si>
    <t>****8569*</t>
  </si>
  <si>
    <t>http://www.educa.madrid.org/ies.marquesdesuanzes.madrid</t>
  </si>
  <si>
    <t>ies.marquesdesuanzes.madrid@educa.madrid.org</t>
  </si>
  <si>
    <t>http://www.educa.madrid.org/ies.perezgaldos.madrid</t>
  </si>
  <si>
    <t>ies.perezgaldos.madrid@educa.madrid.org</t>
  </si>
  <si>
    <t>JULIO VERNE</t>
  </si>
  <si>
    <t>****8956*</t>
  </si>
  <si>
    <t>http://www.educa.madrid.org/ies.julioverne.leganes</t>
  </si>
  <si>
    <t>ies.julioverne.leganes@educa.madrid.org</t>
  </si>
  <si>
    <t>SALVADOR DALÍ</t>
  </si>
  <si>
    <t>****8481*</t>
  </si>
  <si>
    <t>de Verdaguer y García</t>
  </si>
  <si>
    <t>http://www.educa.madrid.org/ies.salvadordali.madrid</t>
  </si>
  <si>
    <t>ies.salvadordali.madrid@educa.madrid.org</t>
  </si>
  <si>
    <t>del Nevado del Ruiz</t>
  </si>
  <si>
    <t>http://www.educa.madrid.org/ies.garciamarquez.madrid</t>
  </si>
  <si>
    <t>ies.garciamarquez.madrid@educa.madrid.org</t>
  </si>
  <si>
    <t>VILLABLANCA</t>
  </si>
  <si>
    <t>de Villablanca</t>
  </si>
  <si>
    <t>http://www.educa.madrid.org/ies.villablanca.madrid</t>
  </si>
  <si>
    <t>ies.villablanca.madrid@educa.madrid.org</t>
  </si>
  <si>
    <t>AMANIEL</t>
  </si>
  <si>
    <t>****8069*</t>
  </si>
  <si>
    <t>de Amaniel</t>
  </si>
  <si>
    <t>http://www.educa.madrid.org/cpm.amaniel.madrid</t>
  </si>
  <si>
    <t>cpm.amaniel.madrid@educa.madrid.org</t>
  </si>
  <si>
    <t>amaniel@conservatorioamaniel.com</t>
  </si>
  <si>
    <t>E.O.I. DE MADRID-VALDEZARZA</t>
  </si>
  <si>
    <t>****8634*</t>
  </si>
  <si>
    <t>http://www.educa.madrid.org/eoi.valdezarza.madrid</t>
  </si>
  <si>
    <t>eoi.valdezarza.madrid@educa.madrid.org</t>
  </si>
  <si>
    <t>E.O.I. DE MADRID-SAN BLAS</t>
  </si>
  <si>
    <t>****8417*</t>
  </si>
  <si>
    <t>de los Conserveros</t>
  </si>
  <si>
    <t>http://www.educa.madrid.org/eoi.sanblas.madrid</t>
  </si>
  <si>
    <t>eoi.sanblas.madrid@educa.madrid.org</t>
  </si>
  <si>
    <t>E.O.I. DE MADRID-CARABANCHEL</t>
  </si>
  <si>
    <t>de Portalegre</t>
  </si>
  <si>
    <t>http://www.educa.madrid.org/eoi.carabanchel.madrid</t>
  </si>
  <si>
    <t>eoi.carabanchel.madrid@educa.madrid.org</t>
  </si>
  <si>
    <t>CARLOS BOUSOÑO</t>
  </si>
  <si>
    <t>****8873*</t>
  </si>
  <si>
    <t>Pinos</t>
  </si>
  <si>
    <t>http://www.educa.madrid.org/ies.carlosbousono.majadahonda</t>
  </si>
  <si>
    <t>ies.carlosbousono.majadahonda@educa.madrid.org</t>
  </si>
  <si>
    <t>****8246*</t>
  </si>
  <si>
    <t>de Juan Gris</t>
  </si>
  <si>
    <t>http://www.educa.madrid.org/cp.europa.mejorada</t>
  </si>
  <si>
    <t>cp.europa.mejorada@educa.madrid.org</t>
  </si>
  <si>
    <t>****8087*</t>
  </si>
  <si>
    <t>Empecinado</t>
  </si>
  <si>
    <t>http://www.educa.madrid.org/cp.andressegovia.mostoles</t>
  </si>
  <si>
    <t>cp.andressegovia.mostoles@educa.madrid.org</t>
  </si>
  <si>
    <t>****8537*</t>
  </si>
  <si>
    <t>http://www.educa.madrid.org/cp.principeasturias.mostoles</t>
  </si>
  <si>
    <t>cp.principeasturias.mostoles@educa.madrid.org</t>
  </si>
  <si>
    <t>****8097*</t>
  </si>
  <si>
    <t>Tulipán</t>
  </si>
  <si>
    <t>https://www.educa2.madrid.org/web/centro.ies.losrosales.mostoles</t>
  </si>
  <si>
    <t>ies.losrosales.mostoles@educa.madrid.org</t>
  </si>
  <si>
    <t>BENJAMIN RUA</t>
  </si>
  <si>
    <t>****8252*</t>
  </si>
  <si>
    <t>http://www.educa.madrid.org/ies.benjaminrua.mostoles</t>
  </si>
  <si>
    <t>ies.benjaminrua.mostoles@educa.madrid.org</t>
  </si>
  <si>
    <t>****8842*</t>
  </si>
  <si>
    <t>http://www.educa.madrid.org/cp.victoriakent.rivas</t>
  </si>
  <si>
    <t>cp.victoriakent.rivas@educa.madrid.org</t>
  </si>
  <si>
    <t>****8244*</t>
  </si>
  <si>
    <t>Río</t>
  </si>
  <si>
    <t>http://www.educa.madrid.org/ies.gongora.torrejondeardoz</t>
  </si>
  <si>
    <t>ies.gongora.torrejondeardoz@educa.madrid.org</t>
  </si>
  <si>
    <t>LAURA GARCIA NOBLEJAS Y BRUNET</t>
  </si>
  <si>
    <t>****8254*</t>
  </si>
  <si>
    <t>del Gral Sanz Marqués San Juan Puerto Rico</t>
  </si>
  <si>
    <t>http://www.educa.madrid.org/cp.garcianoblejas.villaviciosa2</t>
  </si>
  <si>
    <t>cp.garcianoblejas.villaviciosa2@educa.madrid.org</t>
  </si>
  <si>
    <t>PZA.DE PUERTO RUBIO,18 Y 26</t>
  </si>
  <si>
    <t>JOSE LUIS'S, AC. MIXTA DE PELUQUERIA</t>
  </si>
  <si>
    <t>JOSE LUIS SANCHEZ CUDERO.</t>
  </si>
  <si>
    <t>DORY'S CENT.DE ENSEÑANZA DE PELUQUERIA</t>
  </si>
  <si>
    <t>DORINGA HUERGA BLANCO.</t>
  </si>
  <si>
    <t>IN-HOR, ESCUELA DE PELUQUERIA</t>
  </si>
  <si>
    <t>HORACIO AMEZCUA VIEDMA.</t>
  </si>
  <si>
    <t>de Luis Gómez</t>
  </si>
  <si>
    <t>TRIUNFO II</t>
  </si>
  <si>
    <t>ALFONSO SERRANO CORRAL 26031993</t>
  </si>
  <si>
    <t>de Gregorio Ortiz</t>
  </si>
  <si>
    <t>SARA'S ACADEMIA DE PELUQUERIA</t>
  </si>
  <si>
    <t>JESUS CARRASCO ESCRIBANO.</t>
  </si>
  <si>
    <t>HORTALEZA</t>
  </si>
  <si>
    <t>****8286*</t>
  </si>
  <si>
    <t>de Valdetorres de Jarama</t>
  </si>
  <si>
    <t>http://www.educa.madrid.org/cp.hortaleza.madrid</t>
  </si>
  <si>
    <t>cp.hortaleza.madrid@educa.madrid.org</t>
  </si>
  <si>
    <t>RAFAEL DE CORDOBA</t>
  </si>
  <si>
    <t>OSCAR MARTINEZ ALVAREZ</t>
  </si>
  <si>
    <t>LUIS ESTRELLA</t>
  </si>
  <si>
    <t>LUIS ESTRELLA CARMONA</t>
  </si>
  <si>
    <t>de la Cruz</t>
  </si>
  <si>
    <t>direccion@musicalia.es</t>
  </si>
  <si>
    <t>escuela@musicalia.es</t>
  </si>
  <si>
    <t>VICENTE CRESPO GONZALEZ</t>
  </si>
  <si>
    <t>VALLADOLID,12</t>
  </si>
  <si>
    <t>JULIAN BORLADO LOZANO</t>
  </si>
  <si>
    <t>GERONA,4</t>
  </si>
  <si>
    <t>SIGFREDO</t>
  </si>
  <si>
    <t>SIGFREDO DIAZ ALVAREZ</t>
  </si>
  <si>
    <t>***2148**</t>
  </si>
  <si>
    <t>del Porvenir</t>
  </si>
  <si>
    <t>sigfredo@academiasigfredo.com</t>
  </si>
  <si>
    <t>VIVALDI</t>
  </si>
  <si>
    <t>MANUEL GIL GARCIA</t>
  </si>
  <si>
    <t>MUSICAL MARISA</t>
  </si>
  <si>
    <t>MARIA LUISA RODRIGUEZ MORENO</t>
  </si>
  <si>
    <t>126</t>
  </si>
  <si>
    <t>KATARINA GURSKA</t>
  </si>
  <si>
    <t>***0620**</t>
  </si>
  <si>
    <t>del Genil</t>
  </si>
  <si>
    <t>http://www.katarinagurska.com</t>
  </si>
  <si>
    <t>em@katarinagurska.com</t>
  </si>
  <si>
    <t>jefatura@katarinagurska.com</t>
  </si>
  <si>
    <t>AYENSA</t>
  </si>
  <si>
    <t>ACADEMIA AYENSA, S.L.</t>
  </si>
  <si>
    <t>****0320*</t>
  </si>
  <si>
    <t>de Abtao</t>
  </si>
  <si>
    <t>ayensamusica@hotmail.com</t>
  </si>
  <si>
    <t>SAN FELIPE NERI,4</t>
  </si>
  <si>
    <t>LECUONA</t>
  </si>
  <si>
    <t>FRANCISCA GOMEZ CALVO</t>
  </si>
  <si>
    <t>ESTEBAN COLLANTES 12. 1-.</t>
  </si>
  <si>
    <t>FERNANDO REMACHA</t>
  </si>
  <si>
    <t>PJE.AYLLONES,4</t>
  </si>
  <si>
    <t>NORIAS</t>
  </si>
  <si>
    <t>musicalmarisa@hotmail.com</t>
  </si>
  <si>
    <t>CONSERVATORIO PROFESIONAL DE MUSICA DE MAJADAHONDA</t>
  </si>
  <si>
    <t>****8420*</t>
  </si>
  <si>
    <t>Cristóbal Colón</t>
  </si>
  <si>
    <t>http://www.educa.madrid.org/cpm.majadahonda</t>
  </si>
  <si>
    <t>cpm.majadahonda@educa.madrid.org</t>
  </si>
  <si>
    <t>EUROPA-CENTRO ESTUDIOS S.A. C.EPA.</t>
  </si>
  <si>
    <t>EUROPA CENTRO DE ESTUDIOS S.A.</t>
  </si>
  <si>
    <t>OLIVOS,20</t>
  </si>
  <si>
    <t>VIRGEN DEL PARQUE</t>
  </si>
  <si>
    <t>VIRGEN DEL PARQUE, S.L.</t>
  </si>
  <si>
    <t>****1589*</t>
  </si>
  <si>
    <t>de Jacobinia</t>
  </si>
  <si>
    <t>virgendelparque@yahoo.es</t>
  </si>
  <si>
    <t>LOLI MIRAS</t>
  </si>
  <si>
    <t>JOSE LUIS ALCALDE CHAPINAL</t>
  </si>
  <si>
    <t>de los Hermanos Pinzón</t>
  </si>
  <si>
    <t>****0900*</t>
  </si>
  <si>
    <t>http://www.educa.madrid.org/em.andressegovia.algete</t>
  </si>
  <si>
    <t>em.andressegovia.algete@educa.madrid.org</t>
  </si>
  <si>
    <t>ESC.DE MUSICA DE COLMENAR VIEJO</t>
  </si>
  <si>
    <t>ESC.DE MUS.ASOC.DE C.V. S.L.21493 BOCM 3593</t>
  </si>
  <si>
    <t>FEDERICO CHUECA</t>
  </si>
  <si>
    <t xml:space="preserve">AYUNTAMIENTO </t>
  </si>
  <si>
    <t>http://www.educa.madrid.org/em.federicochueca.madrid</t>
  </si>
  <si>
    <t>em.federicochueca.madrid@educa.madrid.org</t>
  </si>
  <si>
    <t>POZUELO DE ALARCON</t>
  </si>
  <si>
    <t>****1500*</t>
  </si>
  <si>
    <t>http://www.educa.madrid.org/em.pozuelodealarcon</t>
  </si>
  <si>
    <t>em.pozuelodealarcon@educa.madrid.org</t>
  </si>
  <si>
    <t>E MUN. MUS-DANZA</t>
  </si>
  <si>
    <t>ESCUELA MUNICIPAL DE MÚSICA Y DANZA</t>
  </si>
  <si>
    <t>****2700*</t>
  </si>
  <si>
    <t>Camino del Caño</t>
  </si>
  <si>
    <t>http://www.educa.madrid.org/emd.joaquinrodrigo.lasrozas</t>
  </si>
  <si>
    <t>emd.joaquinrodrigo.lasrozas@educa.madrid.org</t>
  </si>
  <si>
    <t>TORRELODONES</t>
  </si>
  <si>
    <t>****5200*</t>
  </si>
  <si>
    <t>Javier García de Leaniz</t>
  </si>
  <si>
    <t>http://www.educa.madrid.org/em.torrelodones</t>
  </si>
  <si>
    <t>em.torrelodones@educa.madrid.org</t>
  </si>
  <si>
    <t>N.6</t>
  </si>
  <si>
    <t>TORREJON ELEMENTARY SCHOOL</t>
  </si>
  <si>
    <t>BASE AEREA</t>
  </si>
  <si>
    <t>CENTRO DE FORMACION Y CAPACITACION SOPEÑA MADRID</t>
  </si>
  <si>
    <t>FUNDACION DOLORES SOPEÑA</t>
  </si>
  <si>
    <t>****1593*</t>
  </si>
  <si>
    <t>del Arroyo del Olivar</t>
  </si>
  <si>
    <t>http://www.sopenamadrid.org</t>
  </si>
  <si>
    <t>jm.vinas@sopenamadrid.org</t>
  </si>
  <si>
    <t>coordinacion@sopenamadrid.org</t>
  </si>
  <si>
    <t>TRIUNFO, ACADEMIA DE PELUQUERIA</t>
  </si>
  <si>
    <t>ANTONIO ALONSO ROMANO.</t>
  </si>
  <si>
    <t>del Duque de Fernán Núñez</t>
  </si>
  <si>
    <t>CONCEPCION GALLO MACIAS</t>
  </si>
  <si>
    <t>FLORES 8</t>
  </si>
  <si>
    <t>****3477*</t>
  </si>
  <si>
    <t>http://www.educa.madrid.org/cc.nuevohorizonte.lasrozas</t>
  </si>
  <si>
    <t>cc.nuevohorizonte.lasrozas@educa.madrid.org</t>
  </si>
  <si>
    <t>asociacion@nuevohorizonte.es</t>
  </si>
  <si>
    <t>DEL IFP. A. DE AVELLANEDA</t>
  </si>
  <si>
    <t>CENTRO PENITENCIARIO</t>
  </si>
  <si>
    <t>CENTRO DE ESTUDIOS MARAM 2 C.EPA.</t>
  </si>
  <si>
    <t>EDUARDO CASTRO DEL PRADO</t>
  </si>
  <si>
    <t>RAFAEL DE RIEGO,34</t>
  </si>
  <si>
    <t>CONGREG. HNOS. DE SAN JUAN DE DIOS</t>
  </si>
  <si>
    <t>CTRA.DE CHINCHON S/N</t>
  </si>
  <si>
    <t>AQUINAS INTERNATIONAL SCHOOL</t>
  </si>
  <si>
    <t>AQUINAS INTERNATIONAL SCHOOL, S.L.</t>
  </si>
  <si>
    <t>****5677*</t>
  </si>
  <si>
    <t>Transversal 4</t>
  </si>
  <si>
    <t xml:space="preserve">    4</t>
  </si>
  <si>
    <t>secretaria@aquinasmadrid.es</t>
  </si>
  <si>
    <t>jecarre@telefonica.net</t>
  </si>
  <si>
    <t>VILLALKOR</t>
  </si>
  <si>
    <t>PROSCIENCIA, SOCIEDAD COOPERATIVA MADRILEÑA</t>
  </si>
  <si>
    <t>cc.villalkor.alcorcon@educa.madrid.org</t>
  </si>
  <si>
    <t>colegio@villalkor.com</t>
  </si>
  <si>
    <t>ZAZUAR</t>
  </si>
  <si>
    <t>ZAZUAR,  SDAD. COOP. MADRILEÑA</t>
  </si>
  <si>
    <t>****1449*</t>
  </si>
  <si>
    <t>de Zazuar</t>
  </si>
  <si>
    <t>http://www.educa.madrid.org/cc.zazuar.madrid</t>
  </si>
  <si>
    <t>cc.zazuar.madrid@educa.madrid.org</t>
  </si>
  <si>
    <t>info@colegiozazuar.com</t>
  </si>
  <si>
    <t>CODED-CENTRO ORGANIZADO DE ENS.A DIST.</t>
  </si>
  <si>
    <t>CENTRO ORGANIZADO DE ENS.A DISTANCIA S.A</t>
  </si>
  <si>
    <t>del Puerto de Maspalomas</t>
  </si>
  <si>
    <t>GOYMAR.ESC.PROF.TECN.IND.CONFECCION</t>
  </si>
  <si>
    <t>GOMEZ MARTINO S.A.GOYMAR</t>
  </si>
  <si>
    <t>COSSIO, SDAD. COOP. MADRILEÑA</t>
  </si>
  <si>
    <t>****4958*</t>
  </si>
  <si>
    <t>http://colegiombcossio.es</t>
  </si>
  <si>
    <t>cc.bartolomecossio.fuenlabrada@educa.madrid.org</t>
  </si>
  <si>
    <t>administracion@colegiombcossio.es</t>
  </si>
  <si>
    <t>ARCADIA-3</t>
  </si>
  <si>
    <t>ARCADIA TRES, S.L.</t>
  </si>
  <si>
    <t>****5720*</t>
  </si>
  <si>
    <t>lucianomartinez2001@yahoo.es</t>
  </si>
  <si>
    <t>E.U. DE FISIOTERAPIA DE LA O.N.C.E.</t>
  </si>
  <si>
    <t>de Nuria</t>
  </si>
  <si>
    <t>VALENTINOS</t>
  </si>
  <si>
    <t>VALENTIN YAÑEZ SAEZ</t>
  </si>
  <si>
    <t>Batalla de Bailén</t>
  </si>
  <si>
    <t>CODESA-CENTRO DE ESTUDIOS</t>
  </si>
  <si>
    <t>COMERCIAL DE DISTRUBUCION EDIT.S.A.</t>
  </si>
  <si>
    <t>del General Pardiñas</t>
  </si>
  <si>
    <t>CENTRO DE ESTUDIOS ALCALA, S.A.</t>
  </si>
  <si>
    <t>Solana</t>
  </si>
  <si>
    <t>AL-SATT</t>
  </si>
  <si>
    <t>http://www.educa.madrid.org/ies.alsatt.algete</t>
  </si>
  <si>
    <t>ies.alsatt.algete@educa.madrid.org</t>
  </si>
  <si>
    <t>CENTRO EDUCATIVO LA AMISTAD</t>
  </si>
  <si>
    <t>GESTION Y FORMACION EDUCATIVA LAZARILLO-08, S.L.</t>
  </si>
  <si>
    <t>****2046*</t>
  </si>
  <si>
    <t>****3980*</t>
  </si>
  <si>
    <t>de Sevilla</t>
  </si>
  <si>
    <t>http://www.colegiolaamistad.com</t>
  </si>
  <si>
    <t>cc.laamistad.fuenlabrada@educa.madrid.org</t>
  </si>
  <si>
    <t>colegiolaamistad@hotmail.es</t>
  </si>
  <si>
    <t>SILVESTRA ROBLES RAMOS</t>
  </si>
  <si>
    <t>****0079*</t>
  </si>
  <si>
    <t>de Castilla la Nueva</t>
  </si>
  <si>
    <t>ESCUELA TECNICA DE ENSEÑANZAS ESPECIALIZADAS</t>
  </si>
  <si>
    <t>ESCUELA TECNICA DE ENSEÑANZAS ESPECIALIZADAS, S.A.</t>
  </si>
  <si>
    <t>****4884*</t>
  </si>
  <si>
    <t>de Adela Balboa</t>
  </si>
  <si>
    <t>www.etee.es</t>
  </si>
  <si>
    <t>escuelatecnica@telefonica.net</t>
  </si>
  <si>
    <t>CEDETE (C.DE EST.TECNICOS ESPECIALIZADOS</t>
  </si>
  <si>
    <t>SOCIEDAD SADISTER S.A.</t>
  </si>
  <si>
    <t>de Zenit</t>
  </si>
  <si>
    <t>ALDEBARAN</t>
  </si>
  <si>
    <t>http://www.educa.madrid.org/ies.aldebaran.alcobendas</t>
  </si>
  <si>
    <t>ies.aldebaran.alcobendas@educa.madrid.org</t>
  </si>
  <si>
    <t>****8675*</t>
  </si>
  <si>
    <t>http://www.educa.madrid.org/ies.becquer.algete</t>
  </si>
  <si>
    <t>ies.becquer.algete@educa.madrid.org</t>
  </si>
  <si>
    <t>****8793*</t>
  </si>
  <si>
    <t>Álvarez Laviada</t>
  </si>
  <si>
    <t>http://www.educa.madrid.org/ies.carpediem.chinchon</t>
  </si>
  <si>
    <t>ies.carpediem.chinchon@educa.madrid.org</t>
  </si>
  <si>
    <t>JOSÉ HIERRO</t>
  </si>
  <si>
    <t>****8144*</t>
  </si>
  <si>
    <t>http://www.educa.madrid.org/ies.josehierro.getafe</t>
  </si>
  <si>
    <t>ies.josehierro.getafe@educa.madrid.org</t>
  </si>
  <si>
    <t>http://www.educa.madrid.org/ies.leonfelipe.getafe</t>
  </si>
  <si>
    <t>ies.leonfelipe.getafe@educa.madrid.org</t>
  </si>
  <si>
    <t>DE GUADARRAMA</t>
  </si>
  <si>
    <t>****8672*</t>
  </si>
  <si>
    <t>http://www.educa.madrid.org/ies.guadarrama</t>
  </si>
  <si>
    <t>ies.guadarrama@educa.madrid.org</t>
  </si>
  <si>
    <t>JUAN DE MAIRENA</t>
  </si>
  <si>
    <t>Beatriz Galindo</t>
  </si>
  <si>
    <t>http://www.educa.madrid.org/ies.juandemairena.leganes</t>
  </si>
  <si>
    <t>ies.juandemairena.leganes@educa.madrid.org</t>
  </si>
  <si>
    <t>SAN NICASIO</t>
  </si>
  <si>
    <t>http://www.educa.madrid.org/ies.sannicasio.leganes</t>
  </si>
  <si>
    <t>ies.sannicasio.leganes@educa.madrid.org</t>
  </si>
  <si>
    <t>ITURRALDE</t>
  </si>
  <si>
    <t>de Nuestra Señora de la Luz</t>
  </si>
  <si>
    <t>http://www.educa.madrid.org/ies.iturralde.madrid</t>
  </si>
  <si>
    <t>ies.iturralde.madrid@educa.madrid.org</t>
  </si>
  <si>
    <t>VILLA DE VALLECAS</t>
  </si>
  <si>
    <t>****8832*</t>
  </si>
  <si>
    <t>de Villarino de los Aires</t>
  </si>
  <si>
    <t>http://www.educa.madrid.org/ies.villadevallecas.madrid</t>
  </si>
  <si>
    <t>ies.villadevallecas.madrid@educa.madrid.org</t>
  </si>
  <si>
    <t>ANA OZORES</t>
  </si>
  <si>
    <t>****8533*</t>
  </si>
  <si>
    <t>http://www.educa.madrid.org/ies.anaozores.mostoles</t>
  </si>
  <si>
    <t>ies.anaozores.mostoles@educa.madrid.org</t>
  </si>
  <si>
    <t>****8534*</t>
  </si>
  <si>
    <t>San Juan de la Cruz</t>
  </si>
  <si>
    <t>http://www.educa.madrid.org/ies.sanjuandelacruz.pozuelodealarcon</t>
  </si>
  <si>
    <t>ies.sanjuandelacruz.pozuelodealarcon@educa.madrid.org</t>
  </si>
  <si>
    <t>EL BURGO-IGNACIO ECHEVERRÍA</t>
  </si>
  <si>
    <t>****8189*</t>
  </si>
  <si>
    <t>http://www.educa.madrid.org/ies.burgoiecheverria.lasrozas</t>
  </si>
  <si>
    <t>ies.burgoiecheverria.lasrozas@educa.madrid.org</t>
  </si>
  <si>
    <t>JULIO PALACIOS</t>
  </si>
  <si>
    <t>http://www.educa.madrid.org/ies.juliopalacios.sansebastian</t>
  </si>
  <si>
    <t>ies.juliopalacios.sansebastian@educa.madrid.org</t>
  </si>
  <si>
    <t>GREEN PEACE</t>
  </si>
  <si>
    <t>****8578*</t>
  </si>
  <si>
    <t>de Miguel de Unamuno</t>
  </si>
  <si>
    <t>http://www.educa.madrid.org/cp.greenpeace.fuenlabrada</t>
  </si>
  <si>
    <t>cp.greenpeace.fuenlabrada@educa.madrid.org</t>
  </si>
  <si>
    <t>LORANCA</t>
  </si>
  <si>
    <t>Riazor</t>
  </si>
  <si>
    <t>http://www.educa.madrid.org/cp.loranca.fuenlabrada</t>
  </si>
  <si>
    <t>cp.loranca.fuenlabrada@educa.madrid.org</t>
  </si>
  <si>
    <t>VICTOR JARA</t>
  </si>
  <si>
    <t>****8168*</t>
  </si>
  <si>
    <t>de las Naciones</t>
  </si>
  <si>
    <t>http://www.educa.madrid.org/cp.victorjara.fuenlabrada</t>
  </si>
  <si>
    <t>cp.victorjara.fuenlabrada@educa.madrid.org</t>
  </si>
  <si>
    <t>****8951*</t>
  </si>
  <si>
    <t>Claveles</t>
  </si>
  <si>
    <t>http://www.educa.madrid.org/cp.rosaliadecastro.majadahonda</t>
  </si>
  <si>
    <t>cp.rosaliadecastro.majadahonda@educa.madrid.org</t>
  </si>
  <si>
    <t>****8034*</t>
  </si>
  <si>
    <t>http://www.educa.madrid.org/cp.delibes.parla</t>
  </si>
  <si>
    <t>cp.delibes.parla@educa.madrid.org</t>
  </si>
  <si>
    <t>V CENTENARIO</t>
  </si>
  <si>
    <t>http://www.educa.madrid.org/cp.quintocentenario.sansebastian</t>
  </si>
  <si>
    <t>cp.quintocentenario.sansebastian@educa.madrid.org</t>
  </si>
  <si>
    <t>JOAQUIN BLUME</t>
  </si>
  <si>
    <t>****8901*</t>
  </si>
  <si>
    <t>Joaquín Blume</t>
  </si>
  <si>
    <t>http://www.educa.madrid.org/cp.joaquinblume.torrejondeardoz</t>
  </si>
  <si>
    <t>cp.joaquinblume.torrejondeardoz@educa.madrid.org</t>
  </si>
  <si>
    <t>joaquinblume@hotmail.com</t>
  </si>
  <si>
    <t>JOSE GLEZ.JIMENEZ Y CARMEN FERNANDEZ MARTIN</t>
  </si>
  <si>
    <t>de la Vía Complutense</t>
  </si>
  <si>
    <t>IRIS</t>
  </si>
  <si>
    <t>MARIA CARMEN GARCIA SUAREZ 2-12-94 BOE 5195</t>
  </si>
  <si>
    <t>Capellanes</t>
  </si>
  <si>
    <t>MONTIGUELDO</t>
  </si>
  <si>
    <t>PUERTO DE CANFRANC 9</t>
  </si>
  <si>
    <t>MUNDIAL CENTER</t>
  </si>
  <si>
    <t>RAFAEL GONZALEZ MUÑOZ.</t>
  </si>
  <si>
    <t>de Germán Pérez Carrasco</t>
  </si>
  <si>
    <t>CENTRO EDUCATIVO PROYECTO S.A.L.</t>
  </si>
  <si>
    <t>PROYECTO S.A.L.</t>
  </si>
  <si>
    <t>DOMINE, 10 Y 12</t>
  </si>
  <si>
    <t>SARA'S</t>
  </si>
  <si>
    <t>TESTOR CRIADO S.L.</t>
  </si>
  <si>
    <t>Badajoz</t>
  </si>
  <si>
    <t>ACADEMIA ALTEA-C. DE EPA</t>
  </si>
  <si>
    <t>ANTONIA TORRES DEL ARBOL</t>
  </si>
  <si>
    <t>Orense</t>
  </si>
  <si>
    <t>OMEGA</t>
  </si>
  <si>
    <t>MANUEL MATAS MARMOL.</t>
  </si>
  <si>
    <t>de Felipe II</t>
  </si>
  <si>
    <t>NUEVA, 4</t>
  </si>
  <si>
    <t>de Mariano Prados</t>
  </si>
  <si>
    <t>http://www.educa.madrid.org/cpee.miguelhernandez.colmenarviejo</t>
  </si>
  <si>
    <t>cpee.miguelhernandez.colmenarviejo@educa.madrid.org</t>
  </si>
  <si>
    <t>FUNDACIÓN  EDUCATIVA ANA MARÍA JANER</t>
  </si>
  <si>
    <t>de Arenas de Iguña</t>
  </si>
  <si>
    <t>cc.nazaret.madrid@educa.madrid.org</t>
  </si>
  <si>
    <t>einazaret@planalfa.es</t>
  </si>
  <si>
    <t>M.ANGELES VILLANUEVA DE DOMINGO 30988</t>
  </si>
  <si>
    <t>de Dolores Armengot</t>
  </si>
  <si>
    <t>Navalafuente</t>
  </si>
  <si>
    <t>MONCAYO</t>
  </si>
  <si>
    <t>NIEVES 2</t>
  </si>
  <si>
    <t>OCAÑA</t>
  </si>
  <si>
    <t>LUIS FERNANDEZ RODRIGUEZ</t>
  </si>
  <si>
    <t>CONCEPCION DE LA FUENTE SACRISTAN</t>
  </si>
  <si>
    <t>VILLAVICIOSA 52</t>
  </si>
  <si>
    <t>CONSERVATORIO PROFESIONAL DE MUSICA DE ALCALA DE HENARES</t>
  </si>
  <si>
    <t>****8235*</t>
  </si>
  <si>
    <t>http://www.educa.madrid.org/cpm.alcala</t>
  </si>
  <si>
    <t>cpm.alcala@educa.madrid.org</t>
  </si>
  <si>
    <t>secretaria@conservatorioalcala.com</t>
  </si>
  <si>
    <t>CENTRO PIAGET-C.DE EPA</t>
  </si>
  <si>
    <t>M.DEL CARMEN SANZ GARCIA</t>
  </si>
  <si>
    <t>ZOLA-ROZAS</t>
  </si>
  <si>
    <t>GRUPO ZOLA EDUCACION, S.L. UNIPERSONAL</t>
  </si>
  <si>
    <t>****3193*</t>
  </si>
  <si>
    <t>Esparta</t>
  </si>
  <si>
    <t>http://www.educa.madrid.org/cc.zola.lasrozas</t>
  </si>
  <si>
    <t>cc.zola.lasrozas@educa.madrid.org</t>
  </si>
  <si>
    <t>secretaria@colegioszola.es</t>
  </si>
  <si>
    <t>MONTESSORI, SDAD. COOP. LTDA.</t>
  </si>
  <si>
    <t>SALVIA, 30</t>
  </si>
  <si>
    <t>SEXMO DE MANZANARES</t>
  </si>
  <si>
    <t>JOSE TORRES MIGUEL</t>
  </si>
  <si>
    <t>ISABEL LA CATOLICA,5</t>
  </si>
  <si>
    <t>ALCOBENDAS</t>
  </si>
  <si>
    <t>****0600*</t>
  </si>
  <si>
    <t>de Ruperto Chapí</t>
  </si>
  <si>
    <t>http://www.educa.madrid.org/emd.alcobendas</t>
  </si>
  <si>
    <t>emd.alcobendas@educa.madrid.org</t>
  </si>
  <si>
    <t>ARGANDA DEL REY</t>
  </si>
  <si>
    <t>****1400*</t>
  </si>
  <si>
    <t>http://www.educa.madrid.org/em.arganda</t>
  </si>
  <si>
    <t>em.arganda@educa.madrid.org</t>
  </si>
  <si>
    <t>COLLADO VILLALBA</t>
  </si>
  <si>
    <t>****4700*</t>
  </si>
  <si>
    <t>http://www.educa.madrid.org/em.colladovillalba</t>
  </si>
  <si>
    <t>em.colladovillalba@educa.madrid.org</t>
  </si>
  <si>
    <t>MAESTRO BARBIERI</t>
  </si>
  <si>
    <t>de Cestona</t>
  </si>
  <si>
    <t>http://www.educa.madrid.org/em.maestrobarbieri.madrid</t>
  </si>
  <si>
    <t>em.maestrobarbieri.madrid@educa.madrid.org</t>
  </si>
  <si>
    <t>MUSICAL ESTEFANIA</t>
  </si>
  <si>
    <t>MANUEL RUIZ PEÑA Y TERESA FERRERAS SALAN</t>
  </si>
  <si>
    <t>INTERNACIONAL NUEVO CENTRO</t>
  </si>
  <si>
    <t>UNIVERSIDAD DE TECNOLOGIA Y EMPRESA, S.A.</t>
  </si>
  <si>
    <t>****3369*</t>
  </si>
  <si>
    <t>toledo a villaverde</t>
  </si>
  <si>
    <t>k0.5</t>
  </si>
  <si>
    <t>info@cinuevocentro.com</t>
  </si>
  <si>
    <t>comunicacion@cinuevocentro.com</t>
  </si>
  <si>
    <t>MUSICAL SILVELA</t>
  </si>
  <si>
    <t>CARMEN RUIZ MARTINEZ</t>
  </si>
  <si>
    <t>***7015**</t>
  </si>
  <si>
    <t>TRISTAN</t>
  </si>
  <si>
    <t>IGNACIO BOTELLA AUSINA</t>
  </si>
  <si>
    <t xml:space="preserve">GRAN VÍA, 22 BIS. 6-IZQ. </t>
  </si>
  <si>
    <t>MATISSE</t>
  </si>
  <si>
    <t>MATISSE, S.L.(REPRESENT.: PILAR ORDOÑEZ MESA)</t>
  </si>
  <si>
    <t>Lepanto</t>
  </si>
  <si>
    <t>REINA SOFIA</t>
  </si>
  <si>
    <t>AV. ALCALDE DE MOSTOLES, 22</t>
  </si>
  <si>
    <t>****8090*</t>
  </si>
  <si>
    <t>http://www.educa.madrid.org/cp.julianbesteiro.mostoles</t>
  </si>
  <si>
    <t>cp.julianbesteiro.mostoles@educa.madrid.org</t>
  </si>
  <si>
    <t>carmen.fernandez.cotillo@madrid.org</t>
  </si>
  <si>
    <t>EL PRINCIPE</t>
  </si>
  <si>
    <t>DEHESA DEL PRINCIPE, SDAD. LTDA.</t>
  </si>
  <si>
    <t>****0476*</t>
  </si>
  <si>
    <t>de Arqueros</t>
  </si>
  <si>
    <t>http://www.escuelainfantilelprincipe.com</t>
  </si>
  <si>
    <t>direccion@escuelainfantilelprincipe.com</t>
  </si>
  <si>
    <t>PRINCESA</t>
  </si>
  <si>
    <t>MERCEDES RACERO CAMACHO</t>
  </si>
  <si>
    <t>AV. FRANCISCO JAVIER SAUQUIL</t>
  </si>
  <si>
    <t>LOS NARANJOS</t>
  </si>
  <si>
    <t>DAFNE SDAD. COOP. MADRILEÑA</t>
  </si>
  <si>
    <t>****6704*</t>
  </si>
  <si>
    <t>http://www.colegio-losnaranjos.com</t>
  </si>
  <si>
    <t>cc.losnaranjos.fuenlabrada@educa.madrid.org</t>
  </si>
  <si>
    <t>dirsecundaria@colegio-losnaranjos.com</t>
  </si>
  <si>
    <t>CENTRO EDUCATIVO PUNTA GALEA</t>
  </si>
  <si>
    <t>PUNTA GALEA S.A.</t>
  </si>
  <si>
    <t>****7067*</t>
  </si>
  <si>
    <t>Playa del Sardinero</t>
  </si>
  <si>
    <t>http://www.colegio-puntagalea.com</t>
  </si>
  <si>
    <t>cc.puntagalea.lasrozas@educa.madrid.org</t>
  </si>
  <si>
    <t>cepg@colegio-puntagalea.com</t>
  </si>
  <si>
    <t>E.U. POLITECNICA</t>
  </si>
  <si>
    <t>ARTE</t>
  </si>
  <si>
    <t>CARMELO FERNANDEZ GARCIA.</t>
  </si>
  <si>
    <t>81</t>
  </si>
  <si>
    <t>DISPONIBLE</t>
  </si>
  <si>
    <t>SEC DELEGADA</t>
  </si>
  <si>
    <t>SECCION DELEGADA</t>
  </si>
  <si>
    <t>APDO.DE CORREOS 50487</t>
  </si>
  <si>
    <t>ALBANTA</t>
  </si>
  <si>
    <t>LIS, SDAD. COOP. MADRILEÑA</t>
  </si>
  <si>
    <t>****1241*</t>
  </si>
  <si>
    <t>http://www.educa.madrid.org/cc.albanta.fuenlabrada</t>
  </si>
  <si>
    <t>cc.albanta.fuenlabrada@educa.madrid.org</t>
  </si>
  <si>
    <t>direccion@colegioalbanta.com</t>
  </si>
  <si>
    <t>Manuel de Falla</t>
  </si>
  <si>
    <t>54-56</t>
  </si>
  <si>
    <t>http://www.educa.madrid.org/ies.agora.alcobendas</t>
  </si>
  <si>
    <t>ies.agora.alcobendas@educa.madrid.org</t>
  </si>
  <si>
    <t>EL PINAR</t>
  </si>
  <si>
    <t>del Parque Ferial</t>
  </si>
  <si>
    <t>http://www.educa.madrid.org/ies.elpinar.alcorcon</t>
  </si>
  <si>
    <t>ies.elpinar.alcorcon@educa.madrid.org</t>
  </si>
  <si>
    <t>ies.el.pinar@centros5.cnice.mecd.es</t>
  </si>
  <si>
    <t>PROFESOR MAXIMO TRUEBA</t>
  </si>
  <si>
    <t>****8682*</t>
  </si>
  <si>
    <t>de Santillana del Mar</t>
  </si>
  <si>
    <t>http://www.educa.madrid.org/ies.maximotrueba.boadilla</t>
  </si>
  <si>
    <t>ies.maximotrueba.boadilla@educa.madrid.org</t>
  </si>
  <si>
    <t>DE LA CABRERA</t>
  </si>
  <si>
    <t>****8073*</t>
  </si>
  <si>
    <t>de las Azucenas</t>
  </si>
  <si>
    <t>http://www.educa.madrid.org/ies.lacabrera</t>
  </si>
  <si>
    <t>ies.lacabrera@educa.madrid.org</t>
  </si>
  <si>
    <t>ANTONIO GAUDI</t>
  </si>
  <si>
    <t>****8847*</t>
  </si>
  <si>
    <t>del Júcar</t>
  </si>
  <si>
    <t>http://www.educa.madrid.org/ies.antoniogaudi.coslada</t>
  </si>
  <si>
    <t>ies.antoniogaudi.coslada@educa.madrid.org</t>
  </si>
  <si>
    <t>JOSÉ LUIS LÓPEZ ARANGUREN</t>
  </si>
  <si>
    <t>****8060*</t>
  </si>
  <si>
    <t>de Colombia</t>
  </si>
  <si>
    <t>http://www.educa.madrid.org/ies.lopezaranguren.fuenlabrada</t>
  </si>
  <si>
    <t>ies.lopezaranguren.fuenlabrada@educa.madrid.org</t>
  </si>
  <si>
    <t>ALTAIR</t>
  </si>
  <si>
    <t>de Getafe-Leganés</t>
  </si>
  <si>
    <t>http://www.educa.madrid.org/ies.altair.getafe</t>
  </si>
  <si>
    <t>ies.altair.getafe@educa.madrid.org</t>
  </si>
  <si>
    <t>OCTAVIO PAZ</t>
  </si>
  <si>
    <t>****8005*</t>
  </si>
  <si>
    <t>http://www.educa.madrid.org/ies.octaviopaz.leganes</t>
  </si>
  <si>
    <t>ies.octaviopaz.leganes@educa.madrid.org</t>
  </si>
  <si>
    <t>JUANA DE CASTILLA</t>
  </si>
  <si>
    <t>****8028*</t>
  </si>
  <si>
    <t>https://www.educa2.madrid.org/web/centro.ies.juanadecastilla.madrid</t>
  </si>
  <si>
    <t>ies.juanadecastilla.madrid@educa.madrid.org</t>
  </si>
  <si>
    <t>http://www.educa.madrid.org/ies.delibes.mejorada</t>
  </si>
  <si>
    <t>ies.delibes.mejorada@educa.madrid.org</t>
  </si>
  <si>
    <t>EL CAÑAVERAL</t>
  </si>
  <si>
    <t>****8063*</t>
  </si>
  <si>
    <t>http://www.educa.madrid.org/ies.elcanaveral.mostoles</t>
  </si>
  <si>
    <t>ies.elcanaveral.mostoles@educa.madrid.org</t>
  </si>
  <si>
    <t>VALLE DEL GUADARRAMA</t>
  </si>
  <si>
    <t>PROFESOR ANGEL YSERN</t>
  </si>
  <si>
    <t>****8201*</t>
  </si>
  <si>
    <t>don Miguel Ribagorda Gómez</t>
  </si>
  <si>
    <t>http://www.educa.madrid.org/ies.angelysern.navalcarnero</t>
  </si>
  <si>
    <t>ies.angelysern.navalcarnero@educa.madrid.org</t>
  </si>
  <si>
    <t>LA LAGUNA</t>
  </si>
  <si>
    <t>****8134*</t>
  </si>
  <si>
    <t>DEL SALMORAL</t>
  </si>
  <si>
    <t>http://www.educa.madrid.org/ies.lalaguna.parla</t>
  </si>
  <si>
    <t>ies.lalaguna.parla@educa.madrid.org</t>
  </si>
  <si>
    <t>LAS LAGUNAS</t>
  </si>
  <si>
    <t>****8753*</t>
  </si>
  <si>
    <t>de Gabriel García Márquez</t>
  </si>
  <si>
    <t>http://www.educa.madrid.org/ies.laslagunas.rivas</t>
  </si>
  <si>
    <t>ies.laslagunas.rivas@educa.madrid.org</t>
  </si>
  <si>
    <t>PALAS ATENEA</t>
  </si>
  <si>
    <t>****8085*</t>
  </si>
  <si>
    <t>Arrope</t>
  </si>
  <si>
    <t>http://www.educa.madrid.org/ies.palasatenea.torrejondeardoz</t>
  </si>
  <si>
    <t>ies.palasatenea.torrejondeardoz@educa.madrid.org</t>
  </si>
  <si>
    <t>CALATALIFA</t>
  </si>
  <si>
    <t>http://www.educa.madrid.org/ies.calatalifa.villaviciosa</t>
  </si>
  <si>
    <t>ies.calatalifa.villaviciosa@educa.madrid.org</t>
  </si>
  <si>
    <t>ADOLFO SALAZAR</t>
  </si>
  <si>
    <t>http://www.educa.madrid.org/cpm.adolfosalazar.madrid</t>
  </si>
  <si>
    <t>cpm.adolfosalazar.madrid@educa.madrid.org</t>
  </si>
  <si>
    <t>TORRENTE BALLESTER</t>
  </si>
  <si>
    <t>LA CANTOÑA SDAD. COOP. MADRILEÑA LIMITADA</t>
  </si>
  <si>
    <t>****3388*</t>
  </si>
  <si>
    <t>http://sites.google.com/site/colegiotorrenteballester/</t>
  </si>
  <si>
    <t>cc.torrenteballester.parla@educa.madrid.org</t>
  </si>
  <si>
    <t>direccion@colegiotorrenteballester.com</t>
  </si>
  <si>
    <t>CENTRO DE ESTUDIOS NUEVA ALTEA</t>
  </si>
  <si>
    <t>SOC.CIVIL DE EST.NUEVA ALTEA</t>
  </si>
  <si>
    <t>Cardenal Cisneros</t>
  </si>
  <si>
    <t>MARIEMMA</t>
  </si>
  <si>
    <t>GUILLERMINA MARTINEZ CABREJAS</t>
  </si>
  <si>
    <t>de Gabriel Diez</t>
  </si>
  <si>
    <t>ALARCON</t>
  </si>
  <si>
    <t>LABORDOC, S.L. Unipersonal</t>
  </si>
  <si>
    <t>****0219*</t>
  </si>
  <si>
    <t>San Jorge</t>
  </si>
  <si>
    <t>http://www.colegioalar.com</t>
  </si>
  <si>
    <t>info@colegioalar.com</t>
  </si>
  <si>
    <t>ACADEMIA ATHENEA-C. DE EPA</t>
  </si>
  <si>
    <t>EUDOCENS S.L.</t>
  </si>
  <si>
    <t>Calderas</t>
  </si>
  <si>
    <t>LAS CANTERAS</t>
  </si>
  <si>
    <t>Peñalara</t>
  </si>
  <si>
    <t>http://www.educa.madrid.org/ies.lascanteras.colladovillalba</t>
  </si>
  <si>
    <t>ies.lascanteras.colladovillalba@educa.madrid.org</t>
  </si>
  <si>
    <t>E.O.I. DE FUENLABRADA</t>
  </si>
  <si>
    <t>http://www.educa.madrid.org/eoi.fuenlabrada.fuenlabrada</t>
  </si>
  <si>
    <t>eoi.fuenlabrada.fuenlabrada@educa.madrid.org</t>
  </si>
  <si>
    <t>SATAFI</t>
  </si>
  <si>
    <t>****8080*</t>
  </si>
  <si>
    <t>http://www.educa.madrid.org/ies.satafi.getafe</t>
  </si>
  <si>
    <t>ies.satafi.getafe@educa.madrid.org</t>
  </si>
  <si>
    <t>E.O.I. DE LEGANES</t>
  </si>
  <si>
    <t>http://www.educa.madrid.org/eoi.leganes.leganes</t>
  </si>
  <si>
    <t>eoi.leganes.leganes@educa.madrid.org</t>
  </si>
  <si>
    <t>E.O.I. DE LAS ROZAS DE MADRID</t>
  </si>
  <si>
    <t>http://www.educa.madrid.org/eoi.lasrozas.lasrozas</t>
  </si>
  <si>
    <t>eoi.lasrozas.lasrozas@educa.madrid.org</t>
  </si>
  <si>
    <t>JOSE BERGAMIN GUTIERREZ</t>
  </si>
  <si>
    <t>Islas Cíes</t>
  </si>
  <si>
    <t>http://www.educa.madrid.org/cp.josebergamin.boadilla</t>
  </si>
  <si>
    <t>cp.josebergamin.boadilla@educa.madrid.org</t>
  </si>
  <si>
    <t>****4900*</t>
  </si>
  <si>
    <t>http://www.educa.madrid.org/em.coslada</t>
  </si>
  <si>
    <t>em.coslada@educa.madrid.org</t>
  </si>
  <si>
    <t>PINTO</t>
  </si>
  <si>
    <t>http://www.educa.madrid.org/em.pinto</t>
  </si>
  <si>
    <t>em.pinto@educa.madrid.org</t>
  </si>
  <si>
    <t>SALVADOR DE MADARIAGA</t>
  </si>
  <si>
    <t>AV.ESPAÑA S/N</t>
  </si>
  <si>
    <t>SAN MARTIN DE LA VEGA</t>
  </si>
  <si>
    <t>****3200*</t>
  </si>
  <si>
    <t>del Maestro Rodrigo</t>
  </si>
  <si>
    <t>http://www.educa.madrid.org/em.sanmartindelavega</t>
  </si>
  <si>
    <t>em.sanmartindelavega@educa.madrid.org</t>
  </si>
  <si>
    <t>PZA.DE LA FUENTE</t>
  </si>
  <si>
    <t>TORREJON DE ARDOZ</t>
  </si>
  <si>
    <t>Hilados</t>
  </si>
  <si>
    <t>http://www.educa.madrid.org/em.torrejondeardoz</t>
  </si>
  <si>
    <t>em.torrejondeardoz@educa.madrid.org</t>
  </si>
  <si>
    <t>CEDYC-C.ENS.A DIST.DRAGADOS Y CONSTRUCC.</t>
  </si>
  <si>
    <t>DRAGADOS Y CONSTRUCIONES S.A.</t>
  </si>
  <si>
    <t>****5800*</t>
  </si>
  <si>
    <t>http://www.educa.madrid.org/em.dionisioaguado.fuenlabrada</t>
  </si>
  <si>
    <t>em.dionisioaguado.fuenlabrada@educa.madrid.org</t>
  </si>
  <si>
    <t>Ignacio González</t>
  </si>
  <si>
    <t>https://www.educa2.madrid.org/web/centro.cp.machado.colladovillalba</t>
  </si>
  <si>
    <t>cp.machado.colladovillalba@educa.madrid.org</t>
  </si>
  <si>
    <t>****8918*</t>
  </si>
  <si>
    <t>http://www.educa.madrid.org/cp.rodriguezdelafu.coslada</t>
  </si>
  <si>
    <t>cp.rodriguezdelafu.coslada@educa.madrid.org</t>
  </si>
  <si>
    <t>MOVIL 689903707</t>
  </si>
  <si>
    <t>****8637*</t>
  </si>
  <si>
    <t>http://www.educa.madrid.org/cp.cela.madrid</t>
  </si>
  <si>
    <t>cp.cela.madrid@educa.madrid.org</t>
  </si>
  <si>
    <t>****8392*</t>
  </si>
  <si>
    <t>del Bardegueral</t>
  </si>
  <si>
    <t>http://www.educa.madrid.org/cp.rosaluxemburgo.madrid</t>
  </si>
  <si>
    <t>cp.rosaluxemburgo.madrid@educa.madrid.org</t>
  </si>
  <si>
    <t>CARLOS SOLE</t>
  </si>
  <si>
    <t>NUEVA. B. PORTAZGO PARCELA</t>
  </si>
  <si>
    <t>http://www.educa.madrid.org/cp.montessori.mostoles</t>
  </si>
  <si>
    <t>cp.montessori.mostoles@educa.madrid.org</t>
  </si>
  <si>
    <t>LOS ALMENDROS</t>
  </si>
  <si>
    <t>****8856*</t>
  </si>
  <si>
    <t>de los Almendros</t>
  </si>
  <si>
    <t>http://www.educa.madrid.org/cp.losalmendros.rivas</t>
  </si>
  <si>
    <t>cp.losalmendros.rivas@educa.madrid.org</t>
  </si>
  <si>
    <t>UNO DE MAYO</t>
  </si>
  <si>
    <t>****8902*</t>
  </si>
  <si>
    <t>Budapest</t>
  </si>
  <si>
    <t>http://www.educa.madrid.org/cp.unodemayo.torrejondeardoz</t>
  </si>
  <si>
    <t>cp.unodemayo.torrejondeardoz@educa.madrid.org</t>
  </si>
  <si>
    <t>UNIVERSIDAD CARLOS III</t>
  </si>
  <si>
    <t>U. CARLOS III</t>
  </si>
  <si>
    <t>MADRID, 126-128</t>
  </si>
  <si>
    <t>F. DE CIENCIAS SOCIALES Y JURIDICAS</t>
  </si>
  <si>
    <t>MADRID, 126 - CAMPUS DE GETAFE</t>
  </si>
  <si>
    <t>ESINE S.A.CEN.EST.TECNICOS EMPRESARIALES</t>
  </si>
  <si>
    <t>ESC.INTERN.DE EST.EMPRES.S.A.</t>
  </si>
  <si>
    <t>BRA-INSTITUCION</t>
  </si>
  <si>
    <t>COLEGIO BRAINS, S.L.</t>
  </si>
  <si>
    <t>****7398*</t>
  </si>
  <si>
    <t>de María Lombillo</t>
  </si>
  <si>
    <t>secretaria2@colegiobrains.com</t>
  </si>
  <si>
    <t>LUCIO JIMENEZ CASTILLO.</t>
  </si>
  <si>
    <t>del Azabache</t>
  </si>
  <si>
    <t>CENTRO EDUCATIVO ZOLA</t>
  </si>
  <si>
    <t>CENTRO EDUCATIVO ZOLA, S.A.</t>
  </si>
  <si>
    <t>****0354*</t>
  </si>
  <si>
    <t>Valle del Roncal (URB. LA MOCHA CHICA)</t>
  </si>
  <si>
    <t>http://www.educa.madrid.org/cc.zola.villanuevadelacanada</t>
  </si>
  <si>
    <t>cc.zola.villanuevadelacanada@educa.madrid.org</t>
  </si>
  <si>
    <t>secretaria@colegiozola.com</t>
  </si>
  <si>
    <t>SAN PATRICIO DEL SOTO</t>
  </si>
  <si>
    <t>Jazmín</t>
  </si>
  <si>
    <t>148</t>
  </si>
  <si>
    <t>https://www.colegiosanpatriciomadrid.com/colegio-en-el-soto-de-la-moraleja-alcobendas</t>
  </si>
  <si>
    <t>infosoto@colegiosanpatricio.es</t>
  </si>
  <si>
    <t>T.E.M.S.</t>
  </si>
  <si>
    <t>THE ENGLISH MONTESSORI SCHOOL, S.A.</t>
  </si>
  <si>
    <t>de La Salle</t>
  </si>
  <si>
    <t>www.englishmontessorischool.com</t>
  </si>
  <si>
    <t>beatriz.mera@cognita.com</t>
  </si>
  <si>
    <t>info@tems.es</t>
  </si>
  <si>
    <t>TAMAJ SDAD.COOP.</t>
  </si>
  <si>
    <t>Juan Gris</t>
  </si>
  <si>
    <t>escuelainfantil.losalamos@gmail.com</t>
  </si>
  <si>
    <t>CEPSIT</t>
  </si>
  <si>
    <t>MARIA DEL CARMEN GARCIA RODRIGUEZ</t>
  </si>
  <si>
    <t>AJALVIR, 3</t>
  </si>
  <si>
    <t>COL. SUIZO DE MADRID</t>
  </si>
  <si>
    <t>ASOC. DEL COL. SUIZO DE MADRID</t>
  </si>
  <si>
    <t>CTRA.DE BURGOS KM.14</t>
  </si>
  <si>
    <t>LA CLAVE</t>
  </si>
  <si>
    <t>BRAULIO VELASCO GAVIRA</t>
  </si>
  <si>
    <t>ALFRED BINET</t>
  </si>
  <si>
    <t>COOPERATIVA JARDIN DE MAJADAHONDA</t>
  </si>
  <si>
    <t>URB.LAS NORIAS</t>
  </si>
  <si>
    <t>ANDANA</t>
  </si>
  <si>
    <t>CENTRO  AUTORIZADO DE ESTUDIOS MUSICALES ANDANA, S.L.</t>
  </si>
  <si>
    <t>****2771*</t>
  </si>
  <si>
    <t>del Jazmín</t>
  </si>
  <si>
    <t>andana@andana.es</t>
  </si>
  <si>
    <t>INTERMEZZO</t>
  </si>
  <si>
    <t>DOLORES AGUILA RUIZ</t>
  </si>
  <si>
    <t>info@intermezzo-escuela.com</t>
  </si>
  <si>
    <t>Senda Perdida</t>
  </si>
  <si>
    <t>http://www.educa.madrid.org/ies.ignacioellacuria.alcala</t>
  </si>
  <si>
    <t>ies.ignacioellacuria.alcala@educa.madrid.org</t>
  </si>
  <si>
    <t>las Suertes</t>
  </si>
  <si>
    <t>http://www.educa.madrid.org/ies.mariaguerrero.colladovillalba</t>
  </si>
  <si>
    <t>ies.mariaguerrero.colladovillalba@educa.madrid.org</t>
  </si>
  <si>
    <t>http://www.educa.madrid.org/ies.neruda.leganes</t>
  </si>
  <si>
    <t>ies.neruda.leganes@educa.madrid.org</t>
  </si>
  <si>
    <t>****8214*</t>
  </si>
  <si>
    <t>http://www.educa.madrid.org/ies.garciamarquez.leganes</t>
  </si>
  <si>
    <t>ies.garciamarquez.leganes@educa.madrid.org</t>
  </si>
  <si>
    <t>JOAQUIN ARAUJO</t>
  </si>
  <si>
    <t>http://www.educa.madrid.org/ies.joaquinaraujo.fuenlabrada</t>
  </si>
  <si>
    <t>ies.joaquinaraujo.fuenlabrada@educa.madrid.org</t>
  </si>
  <si>
    <t>joaquina@centros5.pntic.mec.es</t>
  </si>
  <si>
    <t>DOLORES IBARRURI</t>
  </si>
  <si>
    <t>de los Arados</t>
  </si>
  <si>
    <t>http://www.educa.madrid.org/ies.doloresibarruri.fuenlabrada</t>
  </si>
  <si>
    <t>ies.doloresibarruri.fuenlabrada@educa.madrid.org</t>
  </si>
  <si>
    <t>ANTONIO LOPEZ GARCÍA</t>
  </si>
  <si>
    <t>de los Arquitectos</t>
  </si>
  <si>
    <t>http://www.educa.madrid.org/ies.antoniolopezgarcia.getafe</t>
  </si>
  <si>
    <t>ies.antoniolopezgarcia.getafe@educa.madrid.org</t>
  </si>
  <si>
    <t>MARGARITA SALAS</t>
  </si>
  <si>
    <t>María Teresa León</t>
  </si>
  <si>
    <t>http://www.educa.madrid.org/ies.margaritasalas.majadahonda</t>
  </si>
  <si>
    <t>ies.margaritasalas.majadahonda@educa.madrid.org</t>
  </si>
  <si>
    <t>Hermanos Grimm</t>
  </si>
  <si>
    <t>http://www.educa.madrid.org/ies.antoniogala.mostoles</t>
  </si>
  <si>
    <t>ies.antoniogala.mostoles@educa.madrid.org</t>
  </si>
  <si>
    <t>MIGUEL HERNÁNDEZ</t>
  </si>
  <si>
    <t>http://www.educa.madrid.org/ies.miguelhernandez.mostoles</t>
  </si>
  <si>
    <t>ies.miguelhernandez.mostoles@educa.madrid.org</t>
  </si>
  <si>
    <t>PINTOR ANTONIO LOPEZ</t>
  </si>
  <si>
    <t>del Orégano</t>
  </si>
  <si>
    <t>http://www.educa.madrid.org/ies.antoniolopez.trescantos</t>
  </si>
  <si>
    <t>ies.antoniolopez.trescantos@educa.madrid.org</t>
  </si>
  <si>
    <t>ITACA</t>
  </si>
  <si>
    <t>http://www.educa.madrid.org/ies.itaca.alcorcon</t>
  </si>
  <si>
    <t>ies.itaca.alcorcon@educa.madrid.org</t>
  </si>
  <si>
    <t>E.O.I. DE SAN FERNANDO DE HENARES</t>
  </si>
  <si>
    <t>****8925*</t>
  </si>
  <si>
    <t>ALHUCEMA</t>
  </si>
  <si>
    <t>SCIENTIA ALHUCEMA, S.L.</t>
  </si>
  <si>
    <t>****3390*</t>
  </si>
  <si>
    <t>de las Provincias</t>
  </si>
  <si>
    <t>http://www.colegioalhucema.es</t>
  </si>
  <si>
    <t>cc.alhucema.fuenlabrada@educa.madrid.org</t>
  </si>
  <si>
    <t>direccion@scientiaalhucema.com</t>
  </si>
  <si>
    <t>AV.DE SAN SEBASTIAN (PROLG.)</t>
  </si>
  <si>
    <t>http://www.educa.madrid.org/cp.cervantes.colladovillalba</t>
  </si>
  <si>
    <t>cp.cervantes.colladovillalba@educa.madrid.org</t>
  </si>
  <si>
    <t>EL OLIVO</t>
  </si>
  <si>
    <t>****8896*</t>
  </si>
  <si>
    <t>http://www.educa.madrid.org/cp.elolivo.coslada</t>
  </si>
  <si>
    <t>cp.elolivo.coslada@educa.madrid.org</t>
  </si>
  <si>
    <t>ALICANTE</t>
  </si>
  <si>
    <t>LAS CIGUEÑAS</t>
  </si>
  <si>
    <t>Nuevo Versalles</t>
  </si>
  <si>
    <t>https://www.educa2.madrid.org/web/ceips.velazquez</t>
  </si>
  <si>
    <t>cp.velazquez.fuenlabrada@educa.madrid.org</t>
  </si>
  <si>
    <t>LARRA</t>
  </si>
  <si>
    <t>URB.EL NARANJO</t>
  </si>
  <si>
    <t>****8077*</t>
  </si>
  <si>
    <t>Logroño</t>
  </si>
  <si>
    <t>http://www.educa.madrid.org/cp.julioverne.fuenlabrada</t>
  </si>
  <si>
    <t>cp.julioverne.fuenlabrada@educa.madrid.org</t>
  </si>
  <si>
    <t>MOSTOLES Nº 1</t>
  </si>
  <si>
    <t>http://www.educa.madrid.org/eei.uno.mostoles</t>
  </si>
  <si>
    <t>eei.uno.mostoles@educa.madrid.org</t>
  </si>
  <si>
    <t>ESC.EI.N-2</t>
  </si>
  <si>
    <t>NUEVA YORK S/N</t>
  </si>
  <si>
    <t>FRAY PEDRO DE AGUADO</t>
  </si>
  <si>
    <t>****8886*</t>
  </si>
  <si>
    <t>Duque de Lerma</t>
  </si>
  <si>
    <t>http://www.educa.madrid.org/cp.fraypedro.valdemoro</t>
  </si>
  <si>
    <t>cp.fraypedro.valdemoro@educa.madrid.org</t>
  </si>
  <si>
    <t>ACADEMIA MAGNO-C. DE EPA</t>
  </si>
  <si>
    <t>ROSA M. GORMAZ GORMAZ</t>
  </si>
  <si>
    <t>Ánimas</t>
  </si>
  <si>
    <t>CE.CULTURAL DE ADULTOS DE OPORTO-C.EPA</t>
  </si>
  <si>
    <t>ASOC.CULT.DE ADULTOS DE OPORTO</t>
  </si>
  <si>
    <t>NAVAYUNCOSA, S/N  (NO FUNCIONA)</t>
  </si>
  <si>
    <t>BUTARQUE, 15-CAMPUS DE LEGANES</t>
  </si>
  <si>
    <t>UNIVERSIDAD POPULAR DE ARANJUEZ-CEA</t>
  </si>
  <si>
    <t>de Loyola</t>
  </si>
  <si>
    <t>DEL I.POL.VIRGEN DE LA PALOMA</t>
  </si>
  <si>
    <t>SOCIEDAD COOPERATIVA LIMITADA VILLARROSA</t>
  </si>
  <si>
    <t>SALVIA, 40-42</t>
  </si>
  <si>
    <t>ST.ANNE'S SCHOOL, S.A.</t>
  </si>
  <si>
    <t>ARETEIA</t>
  </si>
  <si>
    <t>ARETEIA, S.A.</t>
  </si>
  <si>
    <t>****5074*</t>
  </si>
  <si>
    <t>www.areteia.edu.es</t>
  </si>
  <si>
    <t>secretaria@areteia.edu.es</t>
  </si>
  <si>
    <t>fuencisla.frutos@areteia.edu.es</t>
  </si>
  <si>
    <t>KING'S COLLEGE (BRITANICO)</t>
  </si>
  <si>
    <t>KING'S COLLEGE S.A.</t>
  </si>
  <si>
    <t>sara.fernandez@kings.education</t>
  </si>
  <si>
    <t>REAL CONSERVATORIO PROFESIONAL DE DANZA MARIEMMA</t>
  </si>
  <si>
    <t>http://www.educa.madrid.org/cpd.realescuela.madrid</t>
  </si>
  <si>
    <t>cpd.realescuela.madrid@educa.madrid.org</t>
  </si>
  <si>
    <t>VILLA DE GRIÑON</t>
  </si>
  <si>
    <t>COLEGIO VILLA DE GRIÑON, S.A.</t>
  </si>
  <si>
    <t>****6952*</t>
  </si>
  <si>
    <t>http://www.colegiovilladegrinon.com</t>
  </si>
  <si>
    <t>secretaria@colegiovilladegrinon.com</t>
  </si>
  <si>
    <t>info@colegiovilladegrinon.com</t>
  </si>
  <si>
    <t>E.U. DE BIBLIOTECONOMIA Y DOCUMENTACION</t>
  </si>
  <si>
    <t>C.E.S.SOCIALES Y JURIDICOS RAMON CARANDE</t>
  </si>
  <si>
    <t>COMUNIDAD AUTONOMA</t>
  </si>
  <si>
    <t>de los Artilleros</t>
  </si>
  <si>
    <t>CISEN TRATAMIENTOS, S.L.</t>
  </si>
  <si>
    <t>****0529*</t>
  </si>
  <si>
    <t>del Pisuerga</t>
  </si>
  <si>
    <t>http://www.educa.madrid.org/cc.cisen.madrid</t>
  </si>
  <si>
    <t>cc.cisen.madrid@educa.madrid.org</t>
  </si>
  <si>
    <t>mariajc22@hotmail.com</t>
  </si>
  <si>
    <t>LOS COMPAÑEROS</t>
  </si>
  <si>
    <t>FUNDACION BENEFICO-DOCENTE PALOMERAS ALTAS</t>
  </si>
  <si>
    <t>de Rafael Fernández Hijicos</t>
  </si>
  <si>
    <t>AREA PROM.CULT.DIVIS.FORMAC.D.GL.POLICIA</t>
  </si>
  <si>
    <t>DIVIS.FORMAC.Y PERFEC. DIRECCION GRAL.POLICIA</t>
  </si>
  <si>
    <t>AV. PIO XII,50</t>
  </si>
  <si>
    <t>ESCUELA DE ADULTOS DE MONCLOA</t>
  </si>
  <si>
    <t>de la Moncloa</t>
  </si>
  <si>
    <t>http://www.educa.madrid.org/cepa.escadmoncloa.madrid</t>
  </si>
  <si>
    <t>cepa.escadmoncloa.madrid@educa.madrid.org</t>
  </si>
  <si>
    <t>CENTRO-TALLER NORTE JOVEN</t>
  </si>
  <si>
    <t>ASOCIACION CULTURAL NORTE JOVEN</t>
  </si>
  <si>
    <t>****0575*</t>
  </si>
  <si>
    <t>http://www.nortejoven.org</t>
  </si>
  <si>
    <t>fuencarral@nortejoven.org</t>
  </si>
  <si>
    <t>nortejoven@nortejoven.org</t>
  </si>
  <si>
    <t>C.DE PROMOC.SOCIO-CULT.PUNTO OMEGA</t>
  </si>
  <si>
    <t>ASOC.PROM.SOCIO - CULT.PUNTO OMEGA</t>
  </si>
  <si>
    <t>de Ricardo Medem</t>
  </si>
  <si>
    <t>CEA</t>
  </si>
  <si>
    <t>del Doctor Martínez Manrique</t>
  </si>
  <si>
    <t>LA PRESENTACIÓN FESD</t>
  </si>
  <si>
    <t>FUNDACIÓN EDUCATIVA SANTO DOMINGO</t>
  </si>
  <si>
    <t>de la Vicalvarada</t>
  </si>
  <si>
    <t>http://www.educa.madrid.org/cc.pnuestrasenora.madrid</t>
  </si>
  <si>
    <t>cc.pnuestrasenora.madrid@educa.madrid.org</t>
  </si>
  <si>
    <t>dirgeneral.presentacionmadrid@fesd.es</t>
  </si>
  <si>
    <t>ACADEMIA FARO</t>
  </si>
  <si>
    <t>MANUELA CORTES CAZON</t>
  </si>
  <si>
    <t>de la Reina Victoria</t>
  </si>
  <si>
    <t>Torremocha de Jarama</t>
  </si>
  <si>
    <t>Venturada</t>
  </si>
  <si>
    <t>AYUNTAMIENTO DE MADRID</t>
  </si>
  <si>
    <t>PARROQUIA CRUCIFIXION DEL SEÑOR</t>
  </si>
  <si>
    <t>****7629*</t>
  </si>
  <si>
    <t>de Cuart de Poblet</t>
  </si>
  <si>
    <t>HOGAR DON ORIONE</t>
  </si>
  <si>
    <t>PEQUEÑA OBRA DIVINA PROVIDENC.HOGAR D.ORIONE</t>
  </si>
  <si>
    <t>****0160*</t>
  </si>
  <si>
    <t>Daniel Segovia</t>
  </si>
  <si>
    <t>http://www.educa.madrid.org/cc.donorione.pozuelodealarcon</t>
  </si>
  <si>
    <t>cc.donorione.pozuelodealarcon@educa.madrid.org</t>
  </si>
  <si>
    <t>hogardonorione@hotmail.com</t>
  </si>
  <si>
    <t>Principado de Asturias</t>
  </si>
  <si>
    <t>de Luis Braille</t>
  </si>
  <si>
    <t>http://www.educa.madrid.org/ies.luisbraille.coslada</t>
  </si>
  <si>
    <t>ies.luisbraille.coslada@educa.madrid.org</t>
  </si>
  <si>
    <t>AFRICA</t>
  </si>
  <si>
    <t>Portugal</t>
  </si>
  <si>
    <t>http://www.educa.madrid.org/ies.africa.fuenlabrada</t>
  </si>
  <si>
    <t>ies.africa.fuenlabrada@educa.madrid.org</t>
  </si>
  <si>
    <t>****8023*</t>
  </si>
  <si>
    <t>http://www.educa.madrid.org/ies.infantaelena.galapagar</t>
  </si>
  <si>
    <t>ies.infantaelena.galapagar@educa.madrid.org</t>
  </si>
  <si>
    <t>ICARO</t>
  </si>
  <si>
    <t>ies.icaro.getafe@educa.madrid.org</t>
  </si>
  <si>
    <t>SANTA EUGENIA</t>
  </si>
  <si>
    <t>http://www.educa.madrid.org/ies.santaeugenia.madrid</t>
  </si>
  <si>
    <t>ies.santaeugenia.madrid@educa.madrid.org</t>
  </si>
  <si>
    <t>CLARA DEL REY</t>
  </si>
  <si>
    <t>****8962*</t>
  </si>
  <si>
    <t>http://www.educa.madrid.org/ies.claradelrey.madrid</t>
  </si>
  <si>
    <t>ies.claradelrey.madrid@educa.madrid.org</t>
  </si>
  <si>
    <t>****8094*</t>
  </si>
  <si>
    <t>http://www.educa.madrid.org/ies.europa.mostoles</t>
  </si>
  <si>
    <t>ies.europa.mostoles@educa.madrid.org</t>
  </si>
  <si>
    <t>www.iesantoniodenebrija.es</t>
  </si>
  <si>
    <t>ies.antoniodenebrija.mostoles@educa.madrid.org</t>
  </si>
  <si>
    <t>Juncal</t>
  </si>
  <si>
    <t>http://www.educa.madrid.org/ies.valleinclan.torrejondeardoz</t>
  </si>
  <si>
    <t>ies.valleinclan.torrejondeardoz@educa.madrid.org</t>
  </si>
  <si>
    <t>C. NAL. DE INVESTIGACIONES METALURGICAS</t>
  </si>
  <si>
    <t>INST UNIVERSIT</t>
  </si>
  <si>
    <t>INSTITUTO UNIVERSITARIO</t>
  </si>
  <si>
    <t>de Gregorio del Amo</t>
  </si>
  <si>
    <t>I. DE CIENCIA Y TECNOLOGIA DE POLIMEROS</t>
  </si>
  <si>
    <t>de Juan de la Cierva</t>
  </si>
  <si>
    <t>E.O.I. DE ALCALA DE HENARES</t>
  </si>
  <si>
    <t>Daoiz y Velarde</t>
  </si>
  <si>
    <t>http://www.educa.madrid.org/eoi.alcala.alcala</t>
  </si>
  <si>
    <t>eoi.alcala.alcala@educa.madrid.org</t>
  </si>
  <si>
    <t>E.O.I. DE MADRID-VILLAVERDE</t>
  </si>
  <si>
    <t>****8268*</t>
  </si>
  <si>
    <t>http://www.educa.madrid.org/eoi.villaverde.madrid</t>
  </si>
  <si>
    <t>eoi.villaverde.madrid@educa.madrid.org</t>
  </si>
  <si>
    <t>E.O.I. DE MAJADAHONDA</t>
  </si>
  <si>
    <t>http://www.educa.madrid.org/eoi.majadahonda.majadahonda</t>
  </si>
  <si>
    <t>eoi.majadahonda.majadahonda@educa.madrid.org</t>
  </si>
  <si>
    <t>E.O.I. DE MOSTOLES</t>
  </si>
  <si>
    <t>del Alcalde de Móstoles</t>
  </si>
  <si>
    <t>http://www.educa.madrid.org/eoi.mostoles.mostoles</t>
  </si>
  <si>
    <t>eoi.mostoles.mostoles@educa.madrid.org</t>
  </si>
  <si>
    <t>E.O.I. DE PARLA</t>
  </si>
  <si>
    <t>https://site.educa.madrid.org/eoi.parla.parla/</t>
  </si>
  <si>
    <t>eoi.parla.parla@educa.madrid.org</t>
  </si>
  <si>
    <t>E.O.I. DE SAN SEBASTIAN DE LOS REYES</t>
  </si>
  <si>
    <t>la Viña</t>
  </si>
  <si>
    <t>http://www.educa.madrid.org/eoi.sansebastian</t>
  </si>
  <si>
    <t>eoi.sansebastian@educa.madrid.org</t>
  </si>
  <si>
    <t>E.U. DE ENFERMERIA 'SAN JUAN DE DIOS'</t>
  </si>
  <si>
    <t>E.U.DE INFORMATICA</t>
  </si>
  <si>
    <t>EL QUIJOTE</t>
  </si>
  <si>
    <t>de Fuentidueña</t>
  </si>
  <si>
    <t>http://www.educa.madrid.org/cp.elquijote.madrid</t>
  </si>
  <si>
    <t>cp.elquijote.madrid@educa.madrid.org</t>
  </si>
  <si>
    <t>VALDERREY</t>
  </si>
  <si>
    <t>****8197*</t>
  </si>
  <si>
    <t>http://www.educa.madrid.org/cp.valderrey.algete</t>
  </si>
  <si>
    <t>cp.valderrey.algete@educa.madrid.org</t>
  </si>
  <si>
    <t>LOS JARALES-MONTERROZAS</t>
  </si>
  <si>
    <t>http://www.educa.madrid.org/cp.losjarales.lasrozas</t>
  </si>
  <si>
    <t>cp.losjarales.lasrozas@educa.madrid.org</t>
  </si>
  <si>
    <t>ceiplosjarales@telefonica.net</t>
  </si>
  <si>
    <t>CIUDAD DE COLUMBIA</t>
  </si>
  <si>
    <t>Pueblos</t>
  </si>
  <si>
    <t>http://www.educa.madrid.org/cp.ciudaddecolumbia.trescantos</t>
  </si>
  <si>
    <t>cp.ciudaddecolumbia.trescantos@educa.madrid.org</t>
  </si>
  <si>
    <t>VERBENA</t>
  </si>
  <si>
    <t>http://www.educa.madrid.org/eei.verbena.leganes</t>
  </si>
  <si>
    <t>eei.verbena.leganes@educa.madrid.org</t>
  </si>
  <si>
    <t>ESC.EI.</t>
  </si>
  <si>
    <t>http://www.educa.madrid.org/cp.elparque.rivas</t>
  </si>
  <si>
    <t>cp.elparque.rivas@educa.madrid.org</t>
  </si>
  <si>
    <t>ceipelparque@ceipelparque.es</t>
  </si>
  <si>
    <t>C.R.A. DE LOZOYA</t>
  </si>
  <si>
    <t>Luna</t>
  </si>
  <si>
    <t>http://www.educa.madrid.org/cra.lozoya</t>
  </si>
  <si>
    <t>cra.lozoya@educa.madrid.org</t>
  </si>
  <si>
    <t>http://www.educa.madrid.org/cepa.arganda</t>
  </si>
  <si>
    <t>cepa.arganda@educa.madrid.org</t>
  </si>
  <si>
    <t>PEDRO MARTINEZ GAVITO</t>
  </si>
  <si>
    <t>****8991*</t>
  </si>
  <si>
    <t>Teresa Berganza</t>
  </si>
  <si>
    <t>http://www.educa.madrid.org/cepa.sanlorenzo</t>
  </si>
  <si>
    <t>cepa.sanlorenzo@educa.madrid.org</t>
  </si>
  <si>
    <t>E.S. DE INFORMATICA</t>
  </si>
  <si>
    <t>EDIF. FCTAD. CC. BIOLOGICAS, C. UNIVERSITARIA</t>
  </si>
  <si>
    <t>SERPEL</t>
  </si>
  <si>
    <t>SERPEL, S.A.</t>
  </si>
  <si>
    <t>de los Carabancheles</t>
  </si>
  <si>
    <t>BARRA DOBLE, S.L.</t>
  </si>
  <si>
    <t>****4998*</t>
  </si>
  <si>
    <t>de Antonio Machado</t>
  </si>
  <si>
    <t>elgloboceleste@hotmail.com</t>
  </si>
  <si>
    <t>PAN BENDITO</t>
  </si>
  <si>
    <t>****7857*</t>
  </si>
  <si>
    <t>del Camino Viejo de Leganés</t>
  </si>
  <si>
    <t>188</t>
  </si>
  <si>
    <t>http://www.educa.madrid.org/cepa.panbendito.madrid</t>
  </si>
  <si>
    <t>cepa.panbendito.madrid@educa.madrid.org</t>
  </si>
  <si>
    <t>TETUAN</t>
  </si>
  <si>
    <t>de Pinos Alta</t>
  </si>
  <si>
    <t>http://www.educa.madrid.org/cepa.tetuan.madrid</t>
  </si>
  <si>
    <t>cepa.tetuan.madrid@educa.madrid.org</t>
  </si>
  <si>
    <t>FUENCARRAL</t>
  </si>
  <si>
    <t xml:space="preserve">https://www.educa2.madrid.org/web/centro.cepa.fuencarral.madrid </t>
  </si>
  <si>
    <t>cepa.fuencarral.madrid@educa.madrid.org</t>
  </si>
  <si>
    <t>ENTREVIAS</t>
  </si>
  <si>
    <t>****0056*</t>
  </si>
  <si>
    <t>de la Serena</t>
  </si>
  <si>
    <t>394</t>
  </si>
  <si>
    <t>http://www.educa.madrid.org/cepa.entrevias.madrid</t>
  </si>
  <si>
    <t>cepa.entrevias.madrid@educa.madrid.org</t>
  </si>
  <si>
    <t>E.U. DE ENFERMERIA Y FISIOTERAPIA</t>
  </si>
  <si>
    <t>CTRA. DE BARCELONA, KM. 33 - F. DE MEDICINA</t>
  </si>
  <si>
    <t>****8262*</t>
  </si>
  <si>
    <t>Tenerife</t>
  </si>
  <si>
    <t>http://www.educa.madrid.org/cp.machado.arganda</t>
  </si>
  <si>
    <t>cp.machado.arganda@educa.madrid.org</t>
  </si>
  <si>
    <t>de las Huertas</t>
  </si>
  <si>
    <t>http://www.educa.madrid.org/ies.rosachacel.colmenarviejo</t>
  </si>
  <si>
    <t>ies.rosachacel.colmenarviejo@educa.madrid.org</t>
  </si>
  <si>
    <t>Polvoranca</t>
  </si>
  <si>
    <t>http://www.educa.madrid.org/ies.victoriakent.fuenlabrada</t>
  </si>
  <si>
    <t>ies.victoriakent.fuenlabrada@educa.madrid.org</t>
  </si>
  <si>
    <t>FEDERICA MONTSENY</t>
  </si>
  <si>
    <t>Torrente</t>
  </si>
  <si>
    <t>http://www.educa.madrid.org/ies.federicamontsen.fuenlabrada</t>
  </si>
  <si>
    <t>ies.federicamontsen.fuenlabrada@educa.madrid.org</t>
  </si>
  <si>
    <t>http://www.educa.madrid.org/ies.picasso.pinto</t>
  </si>
  <si>
    <t>ies.picasso.pinto@educa.madrid.org</t>
  </si>
  <si>
    <t>http://www.educa.madrid.org/ies.juandemairena.sansebastian</t>
  </si>
  <si>
    <t>ies.juandemairena.sansebastian@educa.madrid.org</t>
  </si>
  <si>
    <t>http://www.educa.madrid.org/cp.ginerdelosrios.parla</t>
  </si>
  <si>
    <t>cp.ginerdelosrios.parla@educa.madrid.org</t>
  </si>
  <si>
    <t>VIRGEN DE VALDERRABE</t>
  </si>
  <si>
    <t>http://www.educa.madrid.org/cp.valderrabe.algete</t>
  </si>
  <si>
    <t>cp.valderrabe.algete@educa.madrid.org</t>
  </si>
  <si>
    <t>E.U. DE ENFERMERIA</t>
  </si>
  <si>
    <t>Orellana</t>
  </si>
  <si>
    <t>CENTRO DE ESTUDIOS MARAM III</t>
  </si>
  <si>
    <t>CENTRO DE ESTUDIOS MARAM S.A.</t>
  </si>
  <si>
    <t>SAGRADOS CORAZONES,9</t>
  </si>
  <si>
    <t>SANTA SUSANA</t>
  </si>
  <si>
    <t>****0780*</t>
  </si>
  <si>
    <t>de Pedro Heredia</t>
  </si>
  <si>
    <t>http://www.santasusana.corazonistas.madrid</t>
  </si>
  <si>
    <t>cc.santasusana.madrid@educa.madrid.org</t>
  </si>
  <si>
    <t>ssusanam@planalfa.es</t>
  </si>
  <si>
    <t>ACADEMIA TOAN</t>
  </si>
  <si>
    <t>ANTONIO GILABERT GCIA. Y DOS MAS</t>
  </si>
  <si>
    <t>de José Arcones Gil</t>
  </si>
  <si>
    <t>ACADEMIA LA ENSEÑANZA</t>
  </si>
  <si>
    <t>MARIA PILAR PEREZ CELA</t>
  </si>
  <si>
    <t>Pintor Miró</t>
  </si>
  <si>
    <t>F. DE EDUCACION</t>
  </si>
  <si>
    <t>C.DE EPA JULIAN BESTEIRO</t>
  </si>
  <si>
    <t>U.G.T.</t>
  </si>
  <si>
    <t>AZCONA,53</t>
  </si>
  <si>
    <t>SANTA MARIA DEL VAL</t>
  </si>
  <si>
    <t>ESCUELA INFANTIL STA.M.DEL VAL,SDAD.COOP.LDA.</t>
  </si>
  <si>
    <t>PZA.FONSAGRADA 10</t>
  </si>
  <si>
    <t>PAIDOPOLIS, S.A.</t>
  </si>
  <si>
    <t>Gabriel Enríquez de la Orden</t>
  </si>
  <si>
    <t>torrelodones@colegiolossauces.com</t>
  </si>
  <si>
    <t>sara.infante@colegiolossauces.com</t>
  </si>
  <si>
    <t>386</t>
  </si>
  <si>
    <t>https://www.colegiosramonycajal.es/</t>
  </si>
  <si>
    <t>r.cajal@rcajal.es</t>
  </si>
  <si>
    <t>rc_secretaria@rcajal.es</t>
  </si>
  <si>
    <t>ESC.CENTRAL DE CAPACITACION AGRARIA</t>
  </si>
  <si>
    <t>M.DE AGRIC.PESCA AL.</t>
  </si>
  <si>
    <t>APARTADO,109</t>
  </si>
  <si>
    <t>BELARMINO JUAREZ GARCIA Y MARCELINA ROJO CALV</t>
  </si>
  <si>
    <t>AV.DE PORTUGAL 73</t>
  </si>
  <si>
    <t>KHALIL GIBRAN</t>
  </si>
  <si>
    <t>C.E.C.B.A.F. KHALIL GIBRAN, S.L.</t>
  </si>
  <si>
    <t>****3848*</t>
  </si>
  <si>
    <t>de Turquía</t>
  </si>
  <si>
    <t>http://www.colegiokhalilgibran.es</t>
  </si>
  <si>
    <t>joseramon.marquez@colegiokhalilgibran.es</t>
  </si>
  <si>
    <t>formacion@colegiokhalilgibran.es</t>
  </si>
  <si>
    <t>ESCUELA DE ADULTOS DE ARGANZUELA</t>
  </si>
  <si>
    <t>****5039*</t>
  </si>
  <si>
    <t>http://www.educa.madrid.org/cepa.escadarganzuela.madrid</t>
  </si>
  <si>
    <t>cepa.escadarganzuela.madrid@educa.madrid.org</t>
  </si>
  <si>
    <t>emadultosarganzuela@madrid.es</t>
  </si>
  <si>
    <t>COLEGIO DIOCESANO CRISTO DE LA GUIA</t>
  </si>
  <si>
    <t>FUNDACION PIA AUTONOMA COLEGIO DIOCESANO CRISTO DE LA GUIA</t>
  </si>
  <si>
    <t>****2271*</t>
  </si>
  <si>
    <t>http://www.colegiocristodelaguia.es</t>
  </si>
  <si>
    <t>cc.cristodelaguia.madrid@educa.madrid.org</t>
  </si>
  <si>
    <t>colegio@colegiocristodelaguia.es</t>
  </si>
  <si>
    <t>****5044*</t>
  </si>
  <si>
    <t>Villalonso</t>
  </si>
  <si>
    <t>http://www.educa.madrid.org/cepa.villaverde.madrid</t>
  </si>
  <si>
    <t>cepa.villaverde.madrid@educa.madrid.org</t>
  </si>
  <si>
    <t>de Laviana</t>
  </si>
  <si>
    <t>CANILLEJAS</t>
  </si>
  <si>
    <t>****5033*</t>
  </si>
  <si>
    <t>http://www.educa.madrid.org/cepa.canillejas.madrid</t>
  </si>
  <si>
    <t>cepa.canillejas.madrid@educa.madrid.org</t>
  </si>
  <si>
    <t>PABLO GUZMAN</t>
  </si>
  <si>
    <t>****8733*</t>
  </si>
  <si>
    <t>19bis</t>
  </si>
  <si>
    <t>http://www.educa.madrid.org/cepa.pabloguzman.madrid</t>
  </si>
  <si>
    <t>cepa.pabloguzman.madrid@educa.madrid.org</t>
  </si>
  <si>
    <t>E.O.I. DE MADRID-CIUDAD LINEAL</t>
  </si>
  <si>
    <t>del General Kirkpatrick</t>
  </si>
  <si>
    <t>http://www.educa.madrid.org/eoi.ciudadlineal.madrid</t>
  </si>
  <si>
    <t>eoi.ciudadlineal.madrid@educa.madrid.org</t>
  </si>
  <si>
    <t>E.O.I. DE ARANJUEZ</t>
  </si>
  <si>
    <t>http://www.educa.madrid.org/eoi.aranjuez.aranjuez</t>
  </si>
  <si>
    <t>eoi.aranjuez.aranjuez@educa.madrid.org</t>
  </si>
  <si>
    <t>E.O.I. DE COLLADO VILLALBA</t>
  </si>
  <si>
    <t>http://www.educa.madrid.org/eoi.colladovillalba.colladovillalba</t>
  </si>
  <si>
    <t>eoi.colladovillalba.colladovillalba@educa.madrid.org</t>
  </si>
  <si>
    <t>E.O.I. DE GETAFE</t>
  </si>
  <si>
    <t>****8216*</t>
  </si>
  <si>
    <t>http://www.educa.madrid.org/eoi.getafe.getafe</t>
  </si>
  <si>
    <t>eoi.getafe.getafe@educa.madrid.org</t>
  </si>
  <si>
    <t>E.O.I. DE VALDEMORO</t>
  </si>
  <si>
    <t>****8999*</t>
  </si>
  <si>
    <t>de Cuba</t>
  </si>
  <si>
    <t>http://www.educa.madrid.org/eoi.valdemoro.valdemoro</t>
  </si>
  <si>
    <t>eoi.valdemoro.valdemoro@educa.madrid.org</t>
  </si>
  <si>
    <t>C.DE EPA BALMES</t>
  </si>
  <si>
    <t>FEDERICO GARCIA LORCA,16</t>
  </si>
  <si>
    <t>ACADEMIA MANJON-C.DE EPA</t>
  </si>
  <si>
    <t>JOSE LUIS CASTRO ZARZA</t>
  </si>
  <si>
    <t>ALCALA,98 (ENTRADA GOYA,91)</t>
  </si>
  <si>
    <t>C. DE EPA ESTEBAN TERRADAS</t>
  </si>
  <si>
    <t>INST.NAC.DE TECNICA AEROESPACIAL</t>
  </si>
  <si>
    <t>k4,6</t>
  </si>
  <si>
    <t>SAN ISIDRO-C. DE EPA</t>
  </si>
  <si>
    <t>DOMITILA IGLESIAS MARTIN</t>
  </si>
  <si>
    <t>ANTONIO OSUNA</t>
  </si>
  <si>
    <t>Islas</t>
  </si>
  <si>
    <t>http://www.educa.madrid.org/cp.antonioosuna.trescantos</t>
  </si>
  <si>
    <t>cp.antonioosuna.trescantos@educa.madrid.org</t>
  </si>
  <si>
    <t>http://www.educa.madrid.org/cp.jarama.rivas,    http:/www.colegiojarama.com</t>
  </si>
  <si>
    <t>cp.jarama.rivas@educa.madrid.org</t>
  </si>
  <si>
    <t>ALBAICIN</t>
  </si>
  <si>
    <t>****5037*</t>
  </si>
  <si>
    <t>de Albaicín</t>
  </si>
  <si>
    <t>http://www.educa.madrid.org/eei.albaicin.madrid</t>
  </si>
  <si>
    <t>eei.albaicin.madrid@educa.madrid.org</t>
  </si>
  <si>
    <t>mariasira.delrio@madrid.org</t>
  </si>
  <si>
    <t>ALFAR</t>
  </si>
  <si>
    <t>9-B</t>
  </si>
  <si>
    <t>http://www.educa.madrid.org/eei.alfar.madrid</t>
  </si>
  <si>
    <t>eei.alfar.madrid@educa.madrid.org</t>
  </si>
  <si>
    <t>http://www.educa.madrid.org/eei.laalmudena.madrid</t>
  </si>
  <si>
    <t>eei.laalmudena.madrid@educa.madrid.org</t>
  </si>
  <si>
    <t>****0034*</t>
  </si>
  <si>
    <t>http://www.educa.madrid.org/eei.losangeles.madrid</t>
  </si>
  <si>
    <t>eei.losangeles.madrid@educa.madrid.org</t>
  </si>
  <si>
    <t>EL ANGELUS</t>
  </si>
  <si>
    <t>****1017*</t>
  </si>
  <si>
    <t>ABIZANDA, S/N</t>
  </si>
  <si>
    <t>****0045*</t>
  </si>
  <si>
    <t>de Diego Olivera Victorio</t>
  </si>
  <si>
    <t>http://www.educa.madrid.org/eei.arcoiris.madrid</t>
  </si>
  <si>
    <t>eei.arcoiris.madrid@educa.madrid.org</t>
  </si>
  <si>
    <t>EL BELEN</t>
  </si>
  <si>
    <t>http://www.educa.madrid.org/eei.elbelen.madrid</t>
  </si>
  <si>
    <t>eei.elbelen.madrid@educa.madrid.org</t>
  </si>
  <si>
    <t>EL CARACOL</t>
  </si>
  <si>
    <t>eei.elcaracol.madrid@educa.madrid.org</t>
  </si>
  <si>
    <t>EL CARMEN</t>
  </si>
  <si>
    <t>****5050*</t>
  </si>
  <si>
    <t>de Vélez Rubio</t>
  </si>
  <si>
    <t>http://www.educa.madrid.org/eei.elcarmen.madrid</t>
  </si>
  <si>
    <t>eei.elcarmen.madrid@educa.madrid.org</t>
  </si>
  <si>
    <t>CARRICOCHE</t>
  </si>
  <si>
    <t>***0926**</t>
  </si>
  <si>
    <t>de Moreja</t>
  </si>
  <si>
    <t>http://www.educa.madrid.org/eei.carricoche.madrid</t>
  </si>
  <si>
    <t>eei.carricoche.madrid@educa.madrid.org</t>
  </si>
  <si>
    <t>eeicarricoche@telefonica.net</t>
  </si>
  <si>
    <t>CHAVALITOS</t>
  </si>
  <si>
    <t>****2006*</t>
  </si>
  <si>
    <t>de Pradales</t>
  </si>
  <si>
    <t>http://www.educa.madrid.org/eei.chavalitos.madrid</t>
  </si>
  <si>
    <t>eei.chavalitos.madrid@educa.madrid.org</t>
  </si>
  <si>
    <t>****0037*</t>
  </si>
  <si>
    <t>de Esteban Carros</t>
  </si>
  <si>
    <t>http://www.educa.madrid.org/eei.losdelfines.madrid</t>
  </si>
  <si>
    <t>eei.losdelfines.madrid@educa.madrid.org</t>
  </si>
  <si>
    <t>LAS DORADAS</t>
  </si>
  <si>
    <t>****0040*</t>
  </si>
  <si>
    <t>de Mérida</t>
  </si>
  <si>
    <t>eei.lasdoradas.madrid@educa.madrid.org</t>
  </si>
  <si>
    <t>EL ENCINAR</t>
  </si>
  <si>
    <t>****9092*</t>
  </si>
  <si>
    <t>del Estrecho de Mesina</t>
  </si>
  <si>
    <t>http://www.educa.madrid.org/eei.elencinar.madrid</t>
  </si>
  <si>
    <t>eei.elencinar.madrid@educa.madrid.org</t>
  </si>
  <si>
    <t>de Ramón Pérez de Ayala</t>
  </si>
  <si>
    <t>58 B</t>
  </si>
  <si>
    <t>http://www.educa2.madrid.org/web/centro.eei.losgirasoles.madrid</t>
  </si>
  <si>
    <t>eei.losgirasoles.madrid@educa.madrid.org</t>
  </si>
  <si>
    <t>LA JARA</t>
  </si>
  <si>
    <t>****5035*</t>
  </si>
  <si>
    <t>de las Hijas de Jesús</t>
  </si>
  <si>
    <t>http://www.educa.madrid.org/eei.lajara.madrid</t>
  </si>
  <si>
    <t>eei.lajara.madrid@educa.madrid.org</t>
  </si>
  <si>
    <t>EL MADROÑAL</t>
  </si>
  <si>
    <t>****0031*</t>
  </si>
  <si>
    <t>de José Paulete</t>
  </si>
  <si>
    <t>http://www.educa.madrid.org/eei.elmadronal.madrid</t>
  </si>
  <si>
    <t>eei.elmadronal.madrid@educa.madrid.org</t>
  </si>
  <si>
    <t>LAS MARAVILLAS</t>
  </si>
  <si>
    <t>****0047*</t>
  </si>
  <si>
    <t>de Anselmo Lorenzo</t>
  </si>
  <si>
    <t>http://www.educa.madrid.org/eei.lasmaravillas.madrid</t>
  </si>
  <si>
    <t>eei.lasmaravillas.madrid@educa.madrid.org</t>
  </si>
  <si>
    <t>ORI-ORI</t>
  </si>
  <si>
    <t>****2694*</t>
  </si>
  <si>
    <t>de Santa Tecla</t>
  </si>
  <si>
    <t>http://www.educa.madrid.org/eei.oriori.madrid</t>
  </si>
  <si>
    <t>eei.oriori.madrid@educa.madrid.org</t>
  </si>
  <si>
    <t>****0043*</t>
  </si>
  <si>
    <t>de Agustín García Malla</t>
  </si>
  <si>
    <t>http://www.educa.madrid.org/eei.lapaloma.madrid</t>
  </si>
  <si>
    <t>eei.lapaloma.madrid@educa.madrid.org</t>
  </si>
  <si>
    <t>de Siena</t>
  </si>
  <si>
    <t>http://www.educa.madrid.org/eei.elpilar.madrid</t>
  </si>
  <si>
    <t>eei.elpilar.madrid@educa.madrid.org</t>
  </si>
  <si>
    <t>LA PLAZUELA</t>
  </si>
  <si>
    <t>de los Mártires de la Ventilla</t>
  </si>
  <si>
    <t>http://www.educa.madrid.org/eei.laplazuela.madrid</t>
  </si>
  <si>
    <t>eei.laplazuela.madrid@educa.madrid.org</t>
  </si>
  <si>
    <t>****5034*</t>
  </si>
  <si>
    <t>http://www.educa.madrid.org/eei.pradolongo.madrid</t>
  </si>
  <si>
    <t>eei.pradolongo.madrid@educa.madrid.org</t>
  </si>
  <si>
    <t>PUERTA DEL ANGEL</t>
  </si>
  <si>
    <t>de Juan Tornero</t>
  </si>
  <si>
    <t>http://www.educa.madrid.org/eei.puertadelangel.madrid</t>
  </si>
  <si>
    <t>eei.puertadelangel.madrid@educa.madrid.org</t>
  </si>
  <si>
    <t>EEI-CN</t>
  </si>
  <si>
    <t>ESCUELA  INFANTIL-CASA DE NIÑOS</t>
  </si>
  <si>
    <t>de Peña Amaya</t>
  </si>
  <si>
    <t>http://www.educa.madrid.org/cn.madrid</t>
  </si>
  <si>
    <t>cn.madrid@educa.madrid.org</t>
  </si>
  <si>
    <t>ROGER DE FLOR</t>
  </si>
  <si>
    <t>****5046*</t>
  </si>
  <si>
    <t>de Roger de Flor</t>
  </si>
  <si>
    <t>http://www.educa.madrid.org/eei.rogerdeflor.madrid</t>
  </si>
  <si>
    <t>eei.rogerdeflor.madrid@educa.madrid.org</t>
  </si>
  <si>
    <t>****5038*</t>
  </si>
  <si>
    <t>http://www.educa.madrid.org/eei.sanfermin.madrid</t>
  </si>
  <si>
    <t>eei.sanfermin.madrid@educa.madrid.org</t>
  </si>
  <si>
    <t>eei.sanfermin.madridm@educa.madrid.org</t>
  </si>
  <si>
    <t>LOS TITERES</t>
  </si>
  <si>
    <t>****0020*</t>
  </si>
  <si>
    <t>http://www.educa.madrid.org/eei.lostiteres.madrid</t>
  </si>
  <si>
    <t>eei.lostiteres.madrid@educa.madrid.org</t>
  </si>
  <si>
    <t>EL VALLE</t>
  </si>
  <si>
    <t>http://www.educa.madrid.org/eei.elvalle.madrid</t>
  </si>
  <si>
    <t>eei.elvalle.madrid@educa.madrid.org</t>
  </si>
  <si>
    <t>VALLE DE ORDESA</t>
  </si>
  <si>
    <t>ARGENTINA, 9 (ES FUENLABRADA BOE EQUIV.)</t>
  </si>
  <si>
    <t>VALLE DE ORO</t>
  </si>
  <si>
    <t>****9341*</t>
  </si>
  <si>
    <t>http://www.educa.madrid.org/eei.valledeoro.madrid</t>
  </si>
  <si>
    <t>eei.valledeoro.madrid@educa.madrid.org</t>
  </si>
  <si>
    <t>VALLEHERMOSO</t>
  </si>
  <si>
    <t>****0023*</t>
  </si>
  <si>
    <t>de Fernández de los Ríos</t>
  </si>
  <si>
    <t>http://www.educa.madrid.org/eei.vallehermoso.madrid</t>
  </si>
  <si>
    <t>eei.vallehermoso.madrid@educa.madrid.org</t>
  </si>
  <si>
    <t>ZALEO</t>
  </si>
  <si>
    <t>de la Fuente de Piedra</t>
  </si>
  <si>
    <t>http://www.educa.madrid.org/eei.zaleo.madrid</t>
  </si>
  <si>
    <t>eei.zaleo.madrid@educa.madrid.org</t>
  </si>
  <si>
    <t>ZOFIO</t>
  </si>
  <si>
    <t>****5036*</t>
  </si>
  <si>
    <t>de Fornillos</t>
  </si>
  <si>
    <t>http://www.educa.madrid.org/eei.zofio.madrid</t>
  </si>
  <si>
    <t>eei.zofio.madrid@educa.madrid.org</t>
  </si>
  <si>
    <t>BÄRBEL INHELDER</t>
  </si>
  <si>
    <t>de Colmenar</t>
  </si>
  <si>
    <t>k15</t>
  </si>
  <si>
    <t>http://www.educa.madrid.org/eei.barbelinhelder.madrid</t>
  </si>
  <si>
    <t>eei.barbelinhelder.madrid@educa.madrid.org</t>
  </si>
  <si>
    <t>escuela.infantil@uam.es</t>
  </si>
  <si>
    <t>CONSEJO SUP.INVESTIGACIONES CIENTIFICAS</t>
  </si>
  <si>
    <t>PÚBLICO-TITULARIDAD PRIVADA</t>
  </si>
  <si>
    <t>CONSEJO SUPERIOR INVESTIGACIONES CIENTIFICAS</t>
  </si>
  <si>
    <t>direccion.escuela.infantil@csic.es</t>
  </si>
  <si>
    <t>escuela.infantil@csic.es</t>
  </si>
  <si>
    <t>BERZOSA DEL LOZOYA</t>
  </si>
  <si>
    <t>****2100*</t>
  </si>
  <si>
    <t>de Casasola</t>
  </si>
  <si>
    <t>Berzosa del Lozoya</t>
  </si>
  <si>
    <t>http://www.educa.madrid.org/eei.garabatos.alcala</t>
  </si>
  <si>
    <t>eei.garabatos.alcala@educa.madrid.org</t>
  </si>
  <si>
    <t>http://www.educa.madrid.org/eei.ellago.fuenlabrada</t>
  </si>
  <si>
    <t>eei.ellago.fuenlabrada@educa.madrid.org</t>
  </si>
  <si>
    <t>LA CARACOLA</t>
  </si>
  <si>
    <t>de Belorado</t>
  </si>
  <si>
    <t>http://www.educa.madrid.org/eei.lacaracola.madrid</t>
  </si>
  <si>
    <t>eei.lacaracola.madrid@educa.madrid.org</t>
  </si>
  <si>
    <t>escuelacaracola@gmail.com</t>
  </si>
  <si>
    <t>LA LUNA</t>
  </si>
  <si>
    <t>http://www.educa.madrid.org/eei.laluna.madrid</t>
  </si>
  <si>
    <t>eei.laluna.madrid@educa.madrid.org</t>
  </si>
  <si>
    <t>EL ROCIO</t>
  </si>
  <si>
    <t>de Carabanchel a Villaverde</t>
  </si>
  <si>
    <t>http://www.educa.madrid.org/eei.elrocio.madrid</t>
  </si>
  <si>
    <t>eei.elrocio.madrid@educa.madrid.org</t>
  </si>
  <si>
    <t>EL TOMILLAR</t>
  </si>
  <si>
    <t>Carretera Torrelodones</t>
  </si>
  <si>
    <t>http://www.educa.madrid.org/eei.eltomillar.torrelodones</t>
  </si>
  <si>
    <t>eei.eltomillar.torrelodones@educa.madrid.org</t>
  </si>
  <si>
    <t>escuela@escuelaeltomillar.com</t>
  </si>
  <si>
    <t>Murillo</t>
  </si>
  <si>
    <t>http://www.educa.madrid.org/eei.elprado.getafe</t>
  </si>
  <si>
    <t>eei.elprado.getafe@educa.madrid.org</t>
  </si>
  <si>
    <t>http://www.educa.madrid.org/eei.lopedevega.leganes</t>
  </si>
  <si>
    <t>eei.lopedevega.leganes@educa.madrid.org</t>
  </si>
  <si>
    <t>JEROMIN</t>
  </si>
  <si>
    <t>Río Gallego</t>
  </si>
  <si>
    <t>http://www.educa.madrid.org/eei.jeromin.leganes</t>
  </si>
  <si>
    <t>eei.jeromin.leganes@educa.madrid.org</t>
  </si>
  <si>
    <t>escuelaiinfantiljeromin@gmail.com</t>
  </si>
  <si>
    <t>FORTUNA</t>
  </si>
  <si>
    <t>Faro</t>
  </si>
  <si>
    <t>http://www.educa.madrid.org/eei.fortuna.leganes</t>
  </si>
  <si>
    <t>eei.fortuna.leganes@educa.madrid.org</t>
  </si>
  <si>
    <t>RINCON INFANTIL</t>
  </si>
  <si>
    <t>Priorato</t>
  </si>
  <si>
    <t>http://www.educa.madrid.org/eei.rinconinfantil.leganes</t>
  </si>
  <si>
    <t>eei.rinconinfantil.leganes@educa.madrid.org</t>
  </si>
  <si>
    <t>TALIN</t>
  </si>
  <si>
    <t>eei.talin.majadahonda@educa.madrid.org</t>
  </si>
  <si>
    <t>BABYTECA SL</t>
  </si>
  <si>
    <t>http://www.educa2.madrid.org/web/centro.eei.platero.meco/</t>
  </si>
  <si>
    <t>eei.platero.meco@educa.madrid.org</t>
  </si>
  <si>
    <t>eiplatero@eulen.com</t>
  </si>
  <si>
    <t>de Daoiz y Velarde</t>
  </si>
  <si>
    <t>http://www.educa.madrid.org/eei.lasciguenas.mejorada</t>
  </si>
  <si>
    <t>eei.lasciguenas.mejorada@educa.madrid.org</t>
  </si>
  <si>
    <t>COLORES</t>
  </si>
  <si>
    <t>****5029*</t>
  </si>
  <si>
    <t>Coronel de Palma</t>
  </si>
  <si>
    <t>http://www.educa.madrid.org/eei.colores.mostoles</t>
  </si>
  <si>
    <t>eei.colores.mostoles@educa.madrid.org</t>
  </si>
  <si>
    <t>BLOG: escuelainfantilcoloresmostoles.blogspot.com.es</t>
  </si>
  <si>
    <t>EL PEQUEÑO SAUCE</t>
  </si>
  <si>
    <t>****5031*</t>
  </si>
  <si>
    <t>http://www.educa.madrid.org/eei.elpequenosauce.mostoles</t>
  </si>
  <si>
    <t>eei.elpequenosauce.mostoles@educa.madrid.org</t>
  </si>
  <si>
    <t>CALEIDOSCOPIO</t>
  </si>
  <si>
    <t>http://www.educa.madrid.org/eei.caleidoscopio.mostoles</t>
  </si>
  <si>
    <t>eei.caleidoscopio.mostoles@educa.madrid.org</t>
  </si>
  <si>
    <t>caleidoscopio@educainfantilmostoles.org</t>
  </si>
  <si>
    <t>París</t>
  </si>
  <si>
    <t>http://www.educa.madrid.org/eei.joanmiro.mostoles</t>
  </si>
  <si>
    <t>eei.joanmiro.mostoles@educa.madrid.org</t>
  </si>
  <si>
    <t>miro@educainfantilmostoles.org</t>
  </si>
  <si>
    <t>EL SOTO</t>
  </si>
  <si>
    <t>Iker Casillas</t>
  </si>
  <si>
    <t>http://www.educa.madrid.org/eei.elsoto.mostoles</t>
  </si>
  <si>
    <t>eei.elsoto.mostoles@educa.madrid.org</t>
  </si>
  <si>
    <t>soto@educainfantilmostoles.org</t>
  </si>
  <si>
    <t>CAMPANILLA</t>
  </si>
  <si>
    <t>****9600*</t>
  </si>
  <si>
    <t>http://www.educa.madrid.org/cn.campanilla.navalcarnero</t>
  </si>
  <si>
    <t>cn.campanilla.navalcarnero@educa.madrid.org</t>
  </si>
  <si>
    <t>zcn.navalcarnero@educa.madrid.org</t>
  </si>
  <si>
    <t>LOS ABETOS</t>
  </si>
  <si>
    <t>****4542*</t>
  </si>
  <si>
    <t>Alfonso XIII</t>
  </si>
  <si>
    <t>http://www.educa.madrid.org/eei.losabetos.parla</t>
  </si>
  <si>
    <t>eei.losabetos.parla@educa.madrid.org</t>
  </si>
  <si>
    <t>eiabetos@clece.es</t>
  </si>
  <si>
    <t>VIRGEN DE LA ASUNCION</t>
  </si>
  <si>
    <t>Virgen Asunción</t>
  </si>
  <si>
    <t>http://www.educa.madrid.org/eei.asuncion.pinto</t>
  </si>
  <si>
    <t>eei.asuncion.pinto@educa.madrid.org</t>
  </si>
  <si>
    <t>AV. MONTSERRAT, 28</t>
  </si>
  <si>
    <t>POLICHINELA</t>
  </si>
  <si>
    <t>****3000*</t>
  </si>
  <si>
    <t>Motrico</t>
  </si>
  <si>
    <t>http://www.educa.madrid.org/eei.polichinela.sanfernando</t>
  </si>
  <si>
    <t>eei.polichinela.sanfernando@educa.madrid.org</t>
  </si>
  <si>
    <t>polichinela@ayto-sanfernando.com</t>
  </si>
  <si>
    <t>EL TAMBOR</t>
  </si>
  <si>
    <t>Gustavo Adolfo Bécquer</t>
  </si>
  <si>
    <t>http://www.educa.madrid.org/eei.eltambor.sanfernando</t>
  </si>
  <si>
    <t>eei.eltambor.sanfernando@educa.madrid.org</t>
  </si>
  <si>
    <t>MONTE ABANTOS</t>
  </si>
  <si>
    <t>****0012*</t>
  </si>
  <si>
    <t>http://www.educa.madrid.org/eei.monteabantos.sanlorenzo</t>
  </si>
  <si>
    <t>eei.monteabantos.sanlorenzo@educa.madrid.org</t>
  </si>
  <si>
    <t>TREBOL</t>
  </si>
  <si>
    <t>****3100*</t>
  </si>
  <si>
    <t>Fray Luis de León</t>
  </si>
  <si>
    <t>http://www.educa.madrid.org/eei.trebol.sanlorenzo</t>
  </si>
  <si>
    <t>eei.trebol.sanlorenzo@educa.madrid.org</t>
  </si>
  <si>
    <t>trebol@kidsco.es</t>
  </si>
  <si>
    <t>LA COMBA</t>
  </si>
  <si>
    <t>http://www.educa.madrid.org/eei.lacomba.sansebastian</t>
  </si>
  <si>
    <t>eei.lacomba.sansebastian@educa.madrid.org</t>
  </si>
  <si>
    <t>****3400*</t>
  </si>
  <si>
    <t>http://www.educa.madrid.org/eei.lascumbres.sansebastian</t>
  </si>
  <si>
    <t>eei.lascumbres.sansebastian@educa.madrid.org</t>
  </si>
  <si>
    <t>trinidad.naranjo@madrid.org</t>
  </si>
  <si>
    <t>E.U. DE ENFERMERIA DE LA CRUZ ROJA</t>
  </si>
  <si>
    <t>CRUZ ROJA</t>
  </si>
  <si>
    <t>C. EUROPEO DE ESTUDIOS SUP. ES (CEES)</t>
  </si>
  <si>
    <t>FUNDACION CULTURA Y LIBERTAD</t>
  </si>
  <si>
    <t>Tajo</t>
  </si>
  <si>
    <t>VALDELASFUENTES</t>
  </si>
  <si>
    <t>AYUNTAMIENTO (CONV.COMUNIDAD DE MADRID)</t>
  </si>
  <si>
    <t>VALDELASFUENTES, S/N</t>
  </si>
  <si>
    <t>MARIONETAS</t>
  </si>
  <si>
    <t>****6196*</t>
  </si>
  <si>
    <t>Salvador Allende</t>
  </si>
  <si>
    <t>http://www.educa.madrid.org/eei.marionetas.torrejondeardoz</t>
  </si>
  <si>
    <t>eei.marionetas.torrejondeardoz@educa.madrid.org</t>
  </si>
  <si>
    <t>antonio.martinez.villar@mardid.org</t>
  </si>
  <si>
    <t>LORETO</t>
  </si>
  <si>
    <t>http://www.educa.madrid.org/eei.loreto.torrejondeardoz</t>
  </si>
  <si>
    <t>eei.loreto.torrejondeardoz@educa.madrid.org</t>
  </si>
  <si>
    <t>AILANTOS</t>
  </si>
  <si>
    <t>****6100*</t>
  </si>
  <si>
    <t>****5395*</t>
  </si>
  <si>
    <t>Duque de Ahumada</t>
  </si>
  <si>
    <t>http://www.educa.madrid.org/eei.ailantos.valdemoro</t>
  </si>
  <si>
    <t>eei.ailantos.valdemoro@educa.madrid.org</t>
  </si>
  <si>
    <t>manuelaailantos@hotmail.com</t>
  </si>
  <si>
    <t>E.U. DE FISIOTERAPIA 'SALUS INFIRMORUM'</t>
  </si>
  <si>
    <t>Juan de Vergara</t>
  </si>
  <si>
    <t>http://www.educa.madrid.org/eei.puertademadrid.alcala</t>
  </si>
  <si>
    <t>eei.puertademadrid.alcala@educa.madrid.org</t>
  </si>
  <si>
    <t>****0500*</t>
  </si>
  <si>
    <t>****7740*</t>
  </si>
  <si>
    <t>http://www.educa.madrid.org/eei.carrusel.alcala</t>
  </si>
  <si>
    <t>eei.carrusel.alcala@educa.madrid.org</t>
  </si>
  <si>
    <t>J.J. GONZALEZ BLASCO</t>
  </si>
  <si>
    <t>EDUARDO PASCUAL Y CUELLAR, S/N</t>
  </si>
  <si>
    <t>LOS PINGÜINOS</t>
  </si>
  <si>
    <t>****5047*</t>
  </si>
  <si>
    <t>de la Sierra de Albarracín</t>
  </si>
  <si>
    <t>http://www.educa.madrid.org/eei.lospinguinos.alcorcon</t>
  </si>
  <si>
    <t>eei.lospinguinos.alcorcon@educa.madrid.org</t>
  </si>
  <si>
    <t>ANDERSEN</t>
  </si>
  <si>
    <t>****2714*</t>
  </si>
  <si>
    <t>de Viña Grande</t>
  </si>
  <si>
    <t>http://www.educa.madrid.org/eei.andersen.alcorcon</t>
  </si>
  <si>
    <t>eei.andersen.alcorcon@educa.madrid.org</t>
  </si>
  <si>
    <t>andersen.alcorcon@hotmail.com</t>
  </si>
  <si>
    <t>JARDINES DE ARANJUEZ</t>
  </si>
  <si>
    <t>****0022*</t>
  </si>
  <si>
    <t>del Primero de Mayo</t>
  </si>
  <si>
    <t>http://www.educa.madrid.org/eei.jardinesdearanjuez.aranjuez</t>
  </si>
  <si>
    <t>eei.jardinesdearanjuez.aranjuez@educa.madrid.org</t>
  </si>
  <si>
    <t>DOCTOR TOMÁS ROZAS</t>
  </si>
  <si>
    <t>Piragua</t>
  </si>
  <si>
    <t>http://www.educa.madrid.org/eei.municipal.arganda</t>
  </si>
  <si>
    <t>eei.municipal.arganda@educa.madrid.org</t>
  </si>
  <si>
    <t>****0018*</t>
  </si>
  <si>
    <t>http://www.educa.madrid.org/eei.lacanada.coslada</t>
  </si>
  <si>
    <t>eei.lacanada.coslada@educa.madrid.org</t>
  </si>
  <si>
    <t>CHARLIE RIVEL</t>
  </si>
  <si>
    <t>http://www.educa.madrid.org/eei.charlierivel.coslada</t>
  </si>
  <si>
    <t>eei.charlierivel.coslada@educa.madrid.org</t>
  </si>
  <si>
    <t>DIAMELA</t>
  </si>
  <si>
    <t>Colombia</t>
  </si>
  <si>
    <t>http://www.educa.madrid.org/eei.diamela.coslada</t>
  </si>
  <si>
    <t>eei.diamela.coslada@educa.madrid.org</t>
  </si>
  <si>
    <t>LA PIÑATA</t>
  </si>
  <si>
    <t>Costa Rica</t>
  </si>
  <si>
    <t>http://www.educa.madrid.org/eei.lapinata.fuenlabrada</t>
  </si>
  <si>
    <t>eei.lapinata.fuenlabrada@educa.madrid.org</t>
  </si>
  <si>
    <t>pilar.ayuso@madrid.org</t>
  </si>
  <si>
    <t>LOS ENEBROS</t>
  </si>
  <si>
    <t>****4500*</t>
  </si>
  <si>
    <t>****9690*</t>
  </si>
  <si>
    <t>http://www.educa.madrid.org/eei.losenebros.colmenarviejo</t>
  </si>
  <si>
    <t>eei.losenebros.colmenarviejo@educa.madrid.org</t>
  </si>
  <si>
    <t>****3316*</t>
  </si>
  <si>
    <t>http://www.educa.madrid.org/eei.elolivo.trescantos</t>
  </si>
  <si>
    <t>eei.elolivo.trescantos@educa.madrid.org</t>
  </si>
  <si>
    <t>CANTINELA</t>
  </si>
  <si>
    <t>http://www.educa.madrid.org/eei.cantinela.trescantos</t>
  </si>
  <si>
    <t>eei.cantinela.trescantos@educa.madrid.org</t>
  </si>
  <si>
    <t>eicantinela@hotmail.com</t>
  </si>
  <si>
    <t>EL ROMERAL</t>
  </si>
  <si>
    <t>****2633*</t>
  </si>
  <si>
    <t>SECTOR ISLAS</t>
  </si>
  <si>
    <t>http://www.educa.madrid.org/eei.elromeral.trescantos/</t>
  </si>
  <si>
    <t>eei.elromeral.trescantos@educa.madrid.org</t>
  </si>
  <si>
    <t>NUEVO VERSALLES</t>
  </si>
  <si>
    <t>URB. NUEVO VERSALLES, S/N</t>
  </si>
  <si>
    <t>CASA DE LOS NIÑOS</t>
  </si>
  <si>
    <t>http://www.educa.madrid.org/eei.casadelosninos.getafe</t>
  </si>
  <si>
    <t>eei.casadelosninos.getafe@educa.madrid.org</t>
  </si>
  <si>
    <t>http://www.educa.madrid.org/eei.mafalda.getafe</t>
  </si>
  <si>
    <t>eei.mafalda.getafe@educa.madrid.org</t>
  </si>
  <si>
    <t>de Atenas</t>
  </si>
  <si>
    <t>45bis</t>
  </si>
  <si>
    <t>http://www.educa.madrid.org/ies.carmenconde.lasrozas</t>
  </si>
  <si>
    <t>ies.carmenconde.lasrozas@educa.madrid.org</t>
  </si>
  <si>
    <t>LUIS GARCIA BERLANGA</t>
  </si>
  <si>
    <t>de la Virgen del Mar</t>
  </si>
  <si>
    <t>http://www.educa.madrid.org/ies.garciaberlanga.coslada</t>
  </si>
  <si>
    <t>ies.garciaberlanga.coslada@educa.madrid.org</t>
  </si>
  <si>
    <t>Pablo Sorozábal</t>
  </si>
  <si>
    <t>http://www.educa.madrid.org/cp.seneca.parla</t>
  </si>
  <si>
    <t>cp.seneca.parla@educa.madrid.org</t>
  </si>
  <si>
    <t>ARCADIA</t>
  </si>
  <si>
    <t>ARCADIA, SDAD. COOP. MADRILEÑA</t>
  </si>
  <si>
    <t>Cetrería</t>
  </si>
  <si>
    <t>http://www.colegioarcadia.net</t>
  </si>
  <si>
    <t>cc.arcadia.villanuevadelacanada@educa.madrid.org</t>
  </si>
  <si>
    <t>secretaria@colegioarcadia.es</t>
  </si>
  <si>
    <t>http://www.educa.madrid.org/eei.valledeordesa.fuenlabrada</t>
  </si>
  <si>
    <t>eei.valledeordesa.fuenlabrada@educa.madrid.org</t>
  </si>
  <si>
    <t>EL SOL</t>
  </si>
  <si>
    <t>de Enrique Jardiel Poncela</t>
  </si>
  <si>
    <t>http://www.educa.madrid.org/eei.elsol.madrid</t>
  </si>
  <si>
    <t>eei.elsol.madrid@educa.madrid.org</t>
  </si>
  <si>
    <t>EXCELSIOR</t>
  </si>
  <si>
    <t>BABYLAND</t>
  </si>
  <si>
    <t>PROMOC.DE JARDINES DE INFANC.S.A.(PROJARDIN)</t>
  </si>
  <si>
    <t>PARIS, 1</t>
  </si>
  <si>
    <t>140</t>
  </si>
  <si>
    <t>http://www.educa.madrid.org/cpm.ciudadlineal.madrid</t>
  </si>
  <si>
    <t>cpm.ciudadlineal.madrid@educa.madrid.org</t>
  </si>
  <si>
    <t>****8381*</t>
  </si>
  <si>
    <t>de Ceuta</t>
  </si>
  <si>
    <t>https://site.educa.madrid.org/cpm.joaquinturina.madrid/</t>
  </si>
  <si>
    <t>cpm.joaquinturina.madrid@educa.madrid.org</t>
  </si>
  <si>
    <t>TERESA BERGANZA</t>
  </si>
  <si>
    <t>http://www.educa.madrid.org/cpm.teresaberganza.madrid</t>
  </si>
  <si>
    <t>cpm.teresaberganza.madrid@educa.madrid.org</t>
  </si>
  <si>
    <t>JOSE LUIS FERNANDEZ RODRIGUEZ</t>
  </si>
  <si>
    <t>JUAN OCAÑA,11</t>
  </si>
  <si>
    <t>C.R.A. VEGA DE TAJUÑA</t>
  </si>
  <si>
    <t>****4218*</t>
  </si>
  <si>
    <t>José Cañaveras</t>
  </si>
  <si>
    <t>http://www.educa.madrid.org/cra.vegadetajuna.orusco</t>
  </si>
  <si>
    <t>cra.vegadetajuna.orusco@educa.madrid.org</t>
  </si>
  <si>
    <t>EL ESPINILLO</t>
  </si>
  <si>
    <t>http://www.educa.madrid.org/cp.elespinillo.madrid</t>
  </si>
  <si>
    <t>cp.elespinillo.madrid@educa.madrid.org</t>
  </si>
  <si>
    <t>CENTRO CULTURAL ARAGON</t>
  </si>
  <si>
    <t>CENTRO CULTURAL NOCTURNO ARAGON</t>
  </si>
  <si>
    <t>****8465*</t>
  </si>
  <si>
    <t>http://www.educa.madrid.org/cp.miguelhernandez.parla</t>
  </si>
  <si>
    <t>cp.miguelhernandez.parla@educa.madrid.org</t>
  </si>
  <si>
    <t>UNIV.'SAN PABLO' (CEU)</t>
  </si>
  <si>
    <t>FUNDACION UNIVERSITARIA SAN PABLO (CEU)</t>
  </si>
  <si>
    <t>de Isaac Peral</t>
  </si>
  <si>
    <t>UNIV. 'ALFONSO X EL SABIO'</t>
  </si>
  <si>
    <t>UNIVERSIDAD PRIVADA DE MADRID, S.A.</t>
  </si>
  <si>
    <t>Universidad</t>
  </si>
  <si>
    <t>OSCUS-VENTILLA</t>
  </si>
  <si>
    <t>OBRA SOCIAL Y CULTURAL SOPEÑA OSCUS</t>
  </si>
  <si>
    <t>de los Geranios</t>
  </si>
  <si>
    <t>http://www.oscus.org</t>
  </si>
  <si>
    <t>ventilla-madrid-es@oscus.org</t>
  </si>
  <si>
    <t>Arcipreste de Hita</t>
  </si>
  <si>
    <t>http://www.educa.madrid.org/cepa.emunicipaladultos.alcala</t>
  </si>
  <si>
    <t>cepa.emunicipaladultos.alcala@educa.madrid.org</t>
  </si>
  <si>
    <t>ema-alcala@jazzfree.com</t>
  </si>
  <si>
    <t>****5048*</t>
  </si>
  <si>
    <t>179bi</t>
  </si>
  <si>
    <t>http://www.educa.madrid.org/cepa.vistaalegre.madrid</t>
  </si>
  <si>
    <t>cepa.vistaalegre.madrid@educa.madrid.org</t>
  </si>
  <si>
    <t>****0055*</t>
  </si>
  <si>
    <t>de Antonio María Segovia</t>
  </si>
  <si>
    <t>http://www.educa.madrid.org/cepa.vallecas.madrid</t>
  </si>
  <si>
    <t>cepa.vallecas.madrid@educa.madrid.org</t>
  </si>
  <si>
    <t>ESCUELA MUNICIPAL DE ADULTOS USERA</t>
  </si>
  <si>
    <t>http://www.educa.madrid.org/cepa.escadusera.madrid</t>
  </si>
  <si>
    <t>cepa.escadusera.madrid@educa.madrid.org</t>
  </si>
  <si>
    <t>ESCUELA DE ADULTOS DE BARAJAS</t>
  </si>
  <si>
    <t>de Plus Ultra</t>
  </si>
  <si>
    <t>http://www.educa.madrid.org/cepa.barajas.madrid</t>
  </si>
  <si>
    <t>cepa.barajas.madrid@educa.madrid.org</t>
  </si>
  <si>
    <t>****9011*</t>
  </si>
  <si>
    <t>http://www.educa.madrid.org/cepa.paracuellos</t>
  </si>
  <si>
    <t>cepa.paracuellos@educa.madrid.org</t>
  </si>
  <si>
    <t>ESCUELA MUNICIPAL DE EDUCACIÓN  DE ADULTOS</t>
  </si>
  <si>
    <t>DE LA CONSTITUCION</t>
  </si>
  <si>
    <t>TORRES DE LA ALAMEDA</t>
  </si>
  <si>
    <t>****1399*</t>
  </si>
  <si>
    <t>de la Amapola</t>
  </si>
  <si>
    <t>http://www.educa.madrid.org/cepa.torresdelaalameda</t>
  </si>
  <si>
    <t>cepa.torresdelaalameda@educa.madrid.org</t>
  </si>
  <si>
    <t>VILLAREJO DE SALVANES</t>
  </si>
  <si>
    <t>http://www.educa.madrid.org/cepa.villarejodesalvanes</t>
  </si>
  <si>
    <t>cepa.villarejodesalvanes@educa.madrid.org</t>
  </si>
  <si>
    <t>F.DE CIENCIAS JURIDICAS Y DE LA ADMON.</t>
  </si>
  <si>
    <t>F.DE CIENCIAS EXPERIMENTALES Y TECNICAS</t>
  </si>
  <si>
    <t>FUNSACION UNIVERSITARIA SAN PABLO (CEU)</t>
  </si>
  <si>
    <t>CAMPUS DE MONTEPRINCIPE</t>
  </si>
  <si>
    <t>F. DE HUMANIDADES</t>
  </si>
  <si>
    <t>SAN MARTIN DE VALDEIGLESIAS</t>
  </si>
  <si>
    <t>https://www.educa2.madrid.org/web/centro.cepa.sanmartindevaldeiglesias</t>
  </si>
  <si>
    <t>cepa.sanmartindevaldeiglesias@educa.madrid.org</t>
  </si>
  <si>
    <t>PEQUEÑO PRINCIPE</t>
  </si>
  <si>
    <t>PEQUEÑO PRINCIPE SOC.COOP.LTDA.</t>
  </si>
  <si>
    <t>****0795*</t>
  </si>
  <si>
    <t>www.colegioprincipe.com</t>
  </si>
  <si>
    <t>colegio@colegioprincipe.com</t>
  </si>
  <si>
    <t>ana@colegioprincipe.com</t>
  </si>
  <si>
    <t>http://www.educa.madrid.org/cp.aldebaran.trescantos</t>
  </si>
  <si>
    <t>cp.aldebaran.trescantos@educa.madrid.org</t>
  </si>
  <si>
    <t>EL ENEBRAL</t>
  </si>
  <si>
    <t>Doctor José María Poveda</t>
  </si>
  <si>
    <t>http://www.educa.madrid.org/cp.elenebral.colladovillalba</t>
  </si>
  <si>
    <t>cp.elenebral.colladovillalba@educa.madrid.org</t>
  </si>
  <si>
    <t>FUNDACION PILAR DE LA MATA</t>
  </si>
  <si>
    <t>SANTA HORTENSIA,1</t>
  </si>
  <si>
    <t>C.E.S.  'SAN PABLO'  CEU  (EXT)</t>
  </si>
  <si>
    <t>Magallanes</t>
  </si>
  <si>
    <t>http://www.educa.madrid.org/ies.rayuela.mostoles</t>
  </si>
  <si>
    <t>ies.rayuela.mostoles@educa.madrid.org</t>
  </si>
  <si>
    <t>****8325*</t>
  </si>
  <si>
    <t>https://site.educa.madrid.org/ies.elolivo.parla/</t>
  </si>
  <si>
    <t>ies.elolivo.parla@educa.madrid.org</t>
  </si>
  <si>
    <t>ATENEA</t>
  </si>
  <si>
    <t>****0625*</t>
  </si>
  <si>
    <t>http://www.educa.madrid.org/ies.atenea.fuenlabrada</t>
  </si>
  <si>
    <t>ies.atenea.fuenlabrada@educa.madrid.org</t>
  </si>
  <si>
    <t>Alejo Carpentier</t>
  </si>
  <si>
    <t>http://www.educa.madrid.org/ies.maranon.alcala</t>
  </si>
  <si>
    <t>ies.maranon.alcala@educa.madrid.org</t>
  </si>
  <si>
    <t>****0009*</t>
  </si>
  <si>
    <t>http://www.educa.madrid.org/ies.duquederivas.rivas</t>
  </si>
  <si>
    <t>ies.duquederivas.rivas@educa.madrid.org</t>
  </si>
  <si>
    <t>ANSELMO LORENZO</t>
  </si>
  <si>
    <t>****8327*</t>
  </si>
  <si>
    <t>http://www.educa.madrid.org/ies.anselmolorenzo.sanmartindelavega</t>
  </si>
  <si>
    <t>ies.anselmolorenzo.sanmartindelavega@educa.madrid.org</t>
  </si>
  <si>
    <t>C.R.A. EL JARAMA</t>
  </si>
  <si>
    <t>****5015*</t>
  </si>
  <si>
    <t>Canal de Isabel II</t>
  </si>
  <si>
    <t>http://www.educa.madrid.org/cra.eljarama</t>
  </si>
  <si>
    <t>cra.eljarama@educa.madrid.org</t>
  </si>
  <si>
    <t>C.R.A. DE LOZOYUELA</t>
  </si>
  <si>
    <t>http://www.educa.madrid.org/cra.lozoyuela</t>
  </si>
  <si>
    <t>cra.lozoyuela@educa.madrid.org</t>
  </si>
  <si>
    <t>C.R.A. DE CHAPINERIA</t>
  </si>
  <si>
    <t>****8995*</t>
  </si>
  <si>
    <t>Rodetas</t>
  </si>
  <si>
    <t>http://www.educa.madrid.org/cra.chapineria</t>
  </si>
  <si>
    <t>cra.chapineria@educa.madrid.org</t>
  </si>
  <si>
    <t>C.R.A. AMIGOS DE LA PAZ</t>
  </si>
  <si>
    <t>Sartenilla</t>
  </si>
  <si>
    <t>https://site.educa.madrid.org/cra.amigosdelapaz.santorcaz/</t>
  </si>
  <si>
    <t>cra.amigosdelapaz.santorcaz@educa.madrid.org</t>
  </si>
  <si>
    <t>C.R.A. LOS OLIVOS</t>
  </si>
  <si>
    <t>****8330*</t>
  </si>
  <si>
    <t>M-404 (Aranjuez-Brea)</t>
  </si>
  <si>
    <t>http://www.educa.madrid.org/cra.losolivos.valdaracete</t>
  </si>
  <si>
    <t>cra.losolivos.valdaracete@educa.madrid.org</t>
  </si>
  <si>
    <t>C.R.A. DE NAVALAGAMELLA</t>
  </si>
  <si>
    <t>****8041*</t>
  </si>
  <si>
    <t>Miralcampo</t>
  </si>
  <si>
    <t>cra.navalagamella@educa.madrid.org</t>
  </si>
  <si>
    <t>C.R.A. SIERRA OESTE ZARZALEJO</t>
  </si>
  <si>
    <t>75</t>
  </si>
  <si>
    <t>http://www.educa.madrid.org/cra.zarzalejo</t>
  </si>
  <si>
    <t>cra.zarzalejo@educa.madrid.org</t>
  </si>
  <si>
    <t>http://www.educa.madrid.org/eei.municipallapaloma.madrid</t>
  </si>
  <si>
    <t>eei.municipallapaloma.madrid@educa.madrid.org</t>
  </si>
  <si>
    <t>de Rocafort</t>
  </si>
  <si>
    <t>http://www.educa.madrid.org/eei.lospinos.madrid</t>
  </si>
  <si>
    <t>eei.lospinos.madrid@educa.madrid.org</t>
  </si>
  <si>
    <t>LICEO ROSALES</t>
  </si>
  <si>
    <t>LICEO ROSALES S.L.</t>
  </si>
  <si>
    <t>****2703*</t>
  </si>
  <si>
    <t>de Ignacio Santos Viñuelas</t>
  </si>
  <si>
    <t>http://www.colegioliceorosales.com</t>
  </si>
  <si>
    <t>cc.liceorosales.madrid@educa.madrid.org</t>
  </si>
  <si>
    <t>cc.liceorosales@hotmail.com</t>
  </si>
  <si>
    <t>SAN NICOLAS BABY 2</t>
  </si>
  <si>
    <t>SAN NICOLAS BABY, S.L.</t>
  </si>
  <si>
    <t>****0896*</t>
  </si>
  <si>
    <t>de los Condes de Torreanaz</t>
  </si>
  <si>
    <t>sannico@terra.com</t>
  </si>
  <si>
    <t>info@cei-sannicolas.es</t>
  </si>
  <si>
    <t>SIERRA NORTE</t>
  </si>
  <si>
    <t>Doctor Manuel Hidalgo Huerta</t>
  </si>
  <si>
    <t>http://www.educa.madrid.org/cepa.torrelaguna</t>
  </si>
  <si>
    <t>cepa.torrelaguna@educa.madrid.org</t>
  </si>
  <si>
    <t>cepa.torrelaguna@educa.madr</t>
  </si>
  <si>
    <t>****8933*</t>
  </si>
  <si>
    <t>de San Román del Valle</t>
  </si>
  <si>
    <t>http://www.educa.madrid.org/ies.quevedo.madrid</t>
  </si>
  <si>
    <t>ies.quevedo.madrid@educa.madrid.org</t>
  </si>
  <si>
    <t>iesquevedo@gmail.com</t>
  </si>
  <si>
    <t>DELPHOS</t>
  </si>
  <si>
    <t>DELPHOS-COFA S.L.</t>
  </si>
  <si>
    <t>del Estrecho de Corea</t>
  </si>
  <si>
    <t>http://www.escuelainfantildelphos.es</t>
  </si>
  <si>
    <t>escuelainfantildelphos@gmail.com</t>
  </si>
  <si>
    <t>escuela@escuelainfantildelphos.es</t>
  </si>
  <si>
    <t>E.O.I. DE MADRID-MORATALAZ</t>
  </si>
  <si>
    <t>http://www.educa.madrid.org/eoi.moratalaz.madrid</t>
  </si>
  <si>
    <t>eoi.moratalaz.madrid@educa.madrid.org</t>
  </si>
  <si>
    <t>E.O.I. DE MADRID-EMBAJADORES</t>
  </si>
  <si>
    <t>https://www.educa2.madrid.org/web/centro.eoi.embajadores.madrid/portada</t>
  </si>
  <si>
    <t>eoi.embajadores.madrid@educa.madrid.org</t>
  </si>
  <si>
    <t>E.O.I. DE MADRID-TRIBUNAL</t>
  </si>
  <si>
    <t>****5016*</t>
  </si>
  <si>
    <t>http://www.educa.madrid.org/eoi.madridtribunal.madrid</t>
  </si>
  <si>
    <t>eoi.madridtribunal.madrid@educa.madrid.org</t>
  </si>
  <si>
    <t>CAN-TA-CHIMUTRI (SOL Y LUNA)</t>
  </si>
  <si>
    <t>ASOCIACION NACIONAL PRESENCIA GITANA</t>
  </si>
  <si>
    <t>****8863*</t>
  </si>
  <si>
    <t>de Ruperto Andrés</t>
  </si>
  <si>
    <t>presenciagitana@presenciagitana.org</t>
  </si>
  <si>
    <t>administracion@presenciagitana.org</t>
  </si>
  <si>
    <t>PUMUKI</t>
  </si>
  <si>
    <t>MARIA JOSE IMEDIO LOPEZ</t>
  </si>
  <si>
    <t>CONSTITUCION 51</t>
  </si>
  <si>
    <t>CRIO'S</t>
  </si>
  <si>
    <t>MARIA VICTORIA CAMARENA CHAVARRIA</t>
  </si>
  <si>
    <t>***8653**</t>
  </si>
  <si>
    <t>Torrevieja</t>
  </si>
  <si>
    <t>escuelainfantil_crios@hotmail.com</t>
  </si>
  <si>
    <t>F. DE INFORMATICA</t>
  </si>
  <si>
    <t>INSTITUTO SAUDI DE MADRID (ARABIA SAUDI)</t>
  </si>
  <si>
    <t>REINO DE ARABIA SAUDI</t>
  </si>
  <si>
    <t>de Ahones</t>
  </si>
  <si>
    <t>http://www.educa.madrid.org/ce.colegiosaudi.madrid</t>
  </si>
  <si>
    <t>ce.colegiosaudi.madrid@educa.madrid.org</t>
  </si>
  <si>
    <t>mmuley@isaudimadrid.com</t>
  </si>
  <si>
    <t>CANDELA</t>
  </si>
  <si>
    <t>ASOCIACION CULTURAL CANDELA</t>
  </si>
  <si>
    <t>LOS OLIVOS</t>
  </si>
  <si>
    <t>de Joan Miró</t>
  </si>
  <si>
    <t>http://www.educa.madrid.org/ies.losolivos.mejorada</t>
  </si>
  <si>
    <t>ies.losolivos.mejorada@educa.madrid.org</t>
  </si>
  <si>
    <t>info@ieslosolivosmejorada.es</t>
  </si>
  <si>
    <t>de Manuel Azaña</t>
  </si>
  <si>
    <t>http://www.educa.madrid.org/ies.manueldefalla.coslada</t>
  </si>
  <si>
    <t>ies.manueldefalla.coslada@educa.madrid.org</t>
  </si>
  <si>
    <t>VILLAREJO DE SALVANÉS</t>
  </si>
  <si>
    <t>de Santa Elena</t>
  </si>
  <si>
    <t>http://www.educa.madrid.org/ies.villarejo</t>
  </si>
  <si>
    <t>ies.villarejo@educa.madrid.org</t>
  </si>
  <si>
    <t>LAZARO CARDENAS</t>
  </si>
  <si>
    <t>153</t>
  </si>
  <si>
    <t>http://www.educa.madrid.org/ies.lazarocardenas.colladovillalba</t>
  </si>
  <si>
    <t>ies.lazarocardenas.colladovillalba@educa.madrid.org</t>
  </si>
  <si>
    <t>MARIO BENEDETTI</t>
  </si>
  <si>
    <t>de la Partija</t>
  </si>
  <si>
    <t>http://www.educa.madrid.org/cp.mariobenedetti.rivas</t>
  </si>
  <si>
    <t>cp.mariobenedetti.rivas@educa.madrid.org</t>
  </si>
  <si>
    <t>CIUDAD DE NEJAPA</t>
  </si>
  <si>
    <t>de los Labradores</t>
  </si>
  <si>
    <t>http://www.educa.madrid.org/cp.ciudaddenejapa.trescantos</t>
  </si>
  <si>
    <t>cp.ciudaddenejapa.trescantos@educa.madrid.org</t>
  </si>
  <si>
    <t>MADRID-SUR</t>
  </si>
  <si>
    <t>****2222*</t>
  </si>
  <si>
    <t>del Puerto de Balbarán</t>
  </si>
  <si>
    <t>133</t>
  </si>
  <si>
    <t>http://www.educa.madrid.org/cp.madrid-sur.madrid</t>
  </si>
  <si>
    <t>cp.madrid-sur.madrid@educa.madrid.org</t>
  </si>
  <si>
    <t>cpmadrid_sur@yahoo.es</t>
  </si>
  <si>
    <t>****1029*</t>
  </si>
  <si>
    <t>del Tren de Arganda</t>
  </si>
  <si>
    <t>http://www.educa.madrid.org/cp.valdebernardo.madrid</t>
  </si>
  <si>
    <t>cp.valdebernardo.madrid@educa.madrid.org</t>
  </si>
  <si>
    <t>MONTE DE EL PARDO</t>
  </si>
  <si>
    <t>****8406*</t>
  </si>
  <si>
    <t>de la Guardia</t>
  </si>
  <si>
    <t>http://www.educa.madrid.org/cp.montepardo.madrid</t>
  </si>
  <si>
    <t>cp.montepardo.madrid@educa.madrid.org</t>
  </si>
  <si>
    <t>ECOLE MATERNELLE FRANÇAISE POMME D'API (FRANCES)</t>
  </si>
  <si>
    <t>POMME D'API, S.L.</t>
  </si>
  <si>
    <t>****7496*</t>
  </si>
  <si>
    <t>de los Madroños</t>
  </si>
  <si>
    <t>www.ecolepommedapi.com</t>
  </si>
  <si>
    <t>pommedapi@ecolepommedapi.com</t>
  </si>
  <si>
    <t>de Concepción Arenal</t>
  </si>
  <si>
    <t>http://www.educa.madrid.org/cp.lacanada.fuenlabrada</t>
  </si>
  <si>
    <t>cp.lacanada.fuenlabrada@educa.madrid.org</t>
  </si>
  <si>
    <t>http://www.educa.madrid.org/cp.rayuela.fuenlabrada</t>
  </si>
  <si>
    <t>cp.rayuela.fuenlabrada@educa.madrid.org</t>
  </si>
  <si>
    <t>LITTLE DUCK</t>
  </si>
  <si>
    <t>MCBRIDE LITTLE lEARNERS, S.L.</t>
  </si>
  <si>
    <t>****3888*</t>
  </si>
  <si>
    <t>Panamá</t>
  </si>
  <si>
    <t>http://escuelalittleduck.com</t>
  </si>
  <si>
    <t>administracion@escuelalittleduck.com</t>
  </si>
  <si>
    <t>info@escuelalittleduck.com</t>
  </si>
  <si>
    <t>****8993*</t>
  </si>
  <si>
    <t>http://www.educa.madrid.org/cp.jacintobenavente.leganes</t>
  </si>
  <si>
    <t>cp.jacintobenavente.leganes@educa.madrid.org</t>
  </si>
  <si>
    <t>del Estanque</t>
  </si>
  <si>
    <t>http://www.educa.madrid.org/cp.lanavata.galapagar</t>
  </si>
  <si>
    <t>cp.lanavata.galapagar@educa.madrid.org</t>
  </si>
  <si>
    <t>PROFESOR DON ENRIQUE TIERNO GALVAN</t>
  </si>
  <si>
    <t>Los Almendros</t>
  </si>
  <si>
    <t>http://www.educa.madrid.org/cp.tiernogalvan.colladovillalba</t>
  </si>
  <si>
    <t>cp.tiernogalvan.colladovillalba@educa.madrid.org</t>
  </si>
  <si>
    <t>C.DE ENSEÑANZAS TECNICAS ESPECIALIZADAS</t>
  </si>
  <si>
    <t>IENSA S.A.</t>
  </si>
  <si>
    <t>ALMIRANTE 27</t>
  </si>
  <si>
    <t>CID CAMPEADOR LAS AGUILAS - CUATRO VIENTOS</t>
  </si>
  <si>
    <t>****8412*</t>
  </si>
  <si>
    <t>http://www.educa.madrid.org/cepa.cidcampeador.madrid</t>
  </si>
  <si>
    <t>cepa.cidcampeador.madrid@educa.madrid.org</t>
  </si>
  <si>
    <t>CIUDAD LINEAL</t>
  </si>
  <si>
    <t>Hnos García Noblejas (acceso por Luis Campos)</t>
  </si>
  <si>
    <t>http://www.educa.madrid.org/cepa.ciudadlineal.madrid</t>
  </si>
  <si>
    <t>cepa.ciudadlineal.madrid@educa.madrid.org</t>
  </si>
  <si>
    <t>EL PONTON</t>
  </si>
  <si>
    <t>http://www.educa.madrid.org/cepa.colladovillalba</t>
  </si>
  <si>
    <t>cepa.colladovillalba@educa.madrid.org</t>
  </si>
  <si>
    <t>****8115*</t>
  </si>
  <si>
    <t>de Oporto</t>
  </si>
  <si>
    <t>46-48</t>
  </si>
  <si>
    <t>http://www.educa.madrid.org/cepa.oporto.madrid</t>
  </si>
  <si>
    <t>cepa.oporto.madrid@educa.madrid.org</t>
  </si>
  <si>
    <t>****8410*</t>
  </si>
  <si>
    <t>http://www.educa.madrid.org/cp.lapaloma.parla</t>
  </si>
  <si>
    <t>cp.lapaloma.parla@educa.madrid.org</t>
  </si>
  <si>
    <t>****8965*</t>
  </si>
  <si>
    <t>de Concepción de la Oliva</t>
  </si>
  <si>
    <t>http://www.educa.madrid.org/cepa.losrosales.madrid</t>
  </si>
  <si>
    <t>cepa.losrosales.madrid@educa.madrid.org</t>
  </si>
  <si>
    <t>****8797*</t>
  </si>
  <si>
    <t>del Lago Como</t>
  </si>
  <si>
    <t>http://www.educa.madrid.org/cepa.vicalvaro.madrid</t>
  </si>
  <si>
    <t>cepa.vicalvaro.madrid@educa.madrid.org</t>
  </si>
  <si>
    <t>****8414*</t>
  </si>
  <si>
    <t>de Guadalajara</t>
  </si>
  <si>
    <t>DULCE CHACON</t>
  </si>
  <si>
    <t>de la Abertura</t>
  </si>
  <si>
    <t>http://www.educa.madrid.org/cepa.dulcechacon.madrid</t>
  </si>
  <si>
    <t>cepa.dulcechacon.madrid@educa.madrid.org</t>
  </si>
  <si>
    <t>http://www.educa.madrid.org/cepa.torrejondeardoz</t>
  </si>
  <si>
    <t>cepa.torrejondeardoz@educa.madrid.org</t>
  </si>
  <si>
    <t>****8845*</t>
  </si>
  <si>
    <t>del Cabo San Vicente</t>
  </si>
  <si>
    <t>http://www.educa.madrid.org/cepa.alcorcon</t>
  </si>
  <si>
    <t>cepa.alcorcon@educa.madrid.org</t>
  </si>
  <si>
    <t>Alfar_sec@terra.es</t>
  </si>
  <si>
    <t>****0010*</t>
  </si>
  <si>
    <t>http://www.educa.madrid.org/cepa.aranjuez</t>
  </si>
  <si>
    <t>cepa.aranjuez@educa.madrid.org</t>
  </si>
  <si>
    <t>PROGRAMA ALFABETIZACION</t>
  </si>
  <si>
    <t>OLIVOS</t>
  </si>
  <si>
    <t>****8006*</t>
  </si>
  <si>
    <t>Roncal (c/v a Avda. de la Mancha 50)</t>
  </si>
  <si>
    <t>http://www.educa.madrid.org/cepa.leganes</t>
  </si>
  <si>
    <t>cepa.leganes@educa.madrid.org</t>
  </si>
  <si>
    <t>de San Antonio</t>
  </si>
  <si>
    <t>http://www.educa.madrid.org/cepa.gloriafuertes.navalcarnero</t>
  </si>
  <si>
    <t>cepa.gloriafuertes.navalcarnero@educa.madrid.org</t>
  </si>
  <si>
    <t>Galilea</t>
  </si>
  <si>
    <t>http://www.educa.madrid.org/cepa.parla</t>
  </si>
  <si>
    <t>cepa.parla@educa.madrid.org</t>
  </si>
  <si>
    <t>centro9@centros6.pntic.mec.es</t>
  </si>
  <si>
    <t>HERMANOS CORREA</t>
  </si>
  <si>
    <t>de Cuba c/v Av. Hispanoamérica, s/n</t>
  </si>
  <si>
    <t>http://www.educa.madrid.org/cepa.valdemoro</t>
  </si>
  <si>
    <t>cepa.valdemoro@educa.madrid.org</t>
  </si>
  <si>
    <t>MANCOMUNIDAD DEL SUROESTE</t>
  </si>
  <si>
    <t>****0052*</t>
  </si>
  <si>
    <t>de la Macarena (Edificio CIDEE)</t>
  </si>
  <si>
    <t>http://www.educa.madrid.org/cepa.mancomunidadsuroeste.grinon</t>
  </si>
  <si>
    <t>cepa.mancomunidadsuroeste.grinon@educa.madrid.org</t>
  </si>
  <si>
    <t>ORGAZ NURSERY SCHOOL (BRITANICO)</t>
  </si>
  <si>
    <t>MARIA ANGUSTIAS HITA DE DIOS</t>
  </si>
  <si>
    <t>de Frascuelo</t>
  </si>
  <si>
    <t>orgazschool@wanadoo.es</t>
  </si>
  <si>
    <t>orgazschool@orgazschool.com</t>
  </si>
  <si>
    <t>ATALAYAS</t>
  </si>
  <si>
    <t>http://www.educa.madrid.org/cepa.elmolar</t>
  </si>
  <si>
    <t>cepa.elmolar@educa.madrid.org</t>
  </si>
  <si>
    <t>de Nuestra Señora de la Vega</t>
  </si>
  <si>
    <t>http://www.educa.madrid.org/cp.jorgeguillen.sanmartindelavega</t>
  </si>
  <si>
    <t>cp.jorgeguillen.sanmartindelavega@educa.madrid.org</t>
  </si>
  <si>
    <t>AULA VALLE INCLAN</t>
  </si>
  <si>
    <t>ASOCIACION CULTURAL AULA VALLE INCLAN</t>
  </si>
  <si>
    <t>COLEGIO EUROPEO DE MADRID INFANTIL</t>
  </si>
  <si>
    <t>COLEGIO EUROPEO DE MADRID, S.L.</t>
  </si>
  <si>
    <t>****7402*</t>
  </si>
  <si>
    <t>Vía Servicio Ctra de la Coruña</t>
  </si>
  <si>
    <t>k 19</t>
  </si>
  <si>
    <t>www.colegioeuropeodemadrid.com</t>
  </si>
  <si>
    <t>secretariacem@educacem.com</t>
  </si>
  <si>
    <t>secretaria@educacem.com</t>
  </si>
  <si>
    <t>C.DE FORMAC.DE LA CAJA AH.Y M.P.MADRID</t>
  </si>
  <si>
    <t>CAJA DE AH.Y MONTE DE P. DE MADRID</t>
  </si>
  <si>
    <t>JUAN ESPLANDIU 11 Y 13</t>
  </si>
  <si>
    <t>F. DE TRADUCTORES E INTERPRETES</t>
  </si>
  <si>
    <t>AV.DE LA UNIVERSIDAD 1</t>
  </si>
  <si>
    <t>ARAYA</t>
  </si>
  <si>
    <t>ASOCIAC.ARAYA (AUTISMO Y TRAST.PROFUNDOS)</t>
  </si>
  <si>
    <t>****0785*</t>
  </si>
  <si>
    <t>SAN PEDRO DE CARDEÑA 10</t>
  </si>
  <si>
    <t>info@colegioaraya.com</t>
  </si>
  <si>
    <t>SCUOLA MATERNA ITALIANA DE MADRID (ITALIANO)</t>
  </si>
  <si>
    <t>ASOCIACION SCUOLA MATERNA ITALIANA DI MADRID</t>
  </si>
  <si>
    <t>****6058*</t>
  </si>
  <si>
    <t>alunnimaterna@scuolaitalianamadrid.org</t>
  </si>
  <si>
    <t>SANTA ROSALIA</t>
  </si>
  <si>
    <t>PARROQUIA DE STA.ROSALIA</t>
  </si>
  <si>
    <t>****0385*</t>
  </si>
  <si>
    <t>cc.santarosalia.madrid@educa.madrid.org</t>
  </si>
  <si>
    <t>dir.starosalia@planalfa.es</t>
  </si>
  <si>
    <t>EL ENEBRAL MONTESSORI</t>
  </si>
  <si>
    <t>M.CARMEN NICOLAS VICTORI</t>
  </si>
  <si>
    <t>PSO.BELMAS 2</t>
  </si>
  <si>
    <t>GSD VALLECAS</t>
  </si>
  <si>
    <t>GREDOS-SAN DIEGO, SDAD. COOP. MADRILEÑA</t>
  </si>
  <si>
    <t>http://www.gsdeducacion.com/</t>
  </si>
  <si>
    <t>cc.gredossandiego.madrid@educa.madrid.org</t>
  </si>
  <si>
    <t>vallecas@gsdeducacion.com</t>
  </si>
  <si>
    <t>HIJAS DE SANTA MARIA DEL CORAZON DE JESUS</t>
  </si>
  <si>
    <t>****0477*</t>
  </si>
  <si>
    <t>de Escorial</t>
  </si>
  <si>
    <t>www.hsmcj.org</t>
  </si>
  <si>
    <t>veracruz-es@hsmcj.org</t>
  </si>
  <si>
    <t>direccion@colegioveracruz.net</t>
  </si>
  <si>
    <t>SANTA MARIA DE LEUCA</t>
  </si>
  <si>
    <t>CONGREGACION DE LAS HIJAS DE STA.MARIA DE LEUCA</t>
  </si>
  <si>
    <t>****0326*</t>
  </si>
  <si>
    <t>Infantes</t>
  </si>
  <si>
    <t>http://www.escuelasantamariadeleuca.com</t>
  </si>
  <si>
    <t>cc.santamariadeleuca.sanlorenzo@educa.madrid.org</t>
  </si>
  <si>
    <t>santamariadeleuca@yahoo.es</t>
  </si>
  <si>
    <t>C.E.S FRANCISCO DE VITORIA</t>
  </si>
  <si>
    <t>F.I.D.E.S.</t>
  </si>
  <si>
    <t>CTRA. DE POZUELO A MAJADAHONDA, KM. 1,8</t>
  </si>
  <si>
    <t>ARGANZUELA</t>
  </si>
  <si>
    <t>de la Batalla del Salado</t>
  </si>
  <si>
    <t>http://www.educa.madrid.org/cepa.arganzuela.madrid</t>
  </si>
  <si>
    <t>cepa.arganzuela.madrid@educa.madrid.org</t>
  </si>
  <si>
    <t>LAS ROZAS</t>
  </si>
  <si>
    <t>****0041*</t>
  </si>
  <si>
    <t>Doctor Toledo</t>
  </si>
  <si>
    <t>http://www.educa.madrid.org/cepa.lasrozas</t>
  </si>
  <si>
    <t>cepa.lasrozas@educa.madrid.org</t>
  </si>
  <si>
    <t>http://www.educa.madrid.org/ies.goya.madrid</t>
  </si>
  <si>
    <t>ies.goya.madrid@educa.madrid.org</t>
  </si>
  <si>
    <t>http://www.educa.madrid.org/ies.pedrodetolosa.sanmartindevaldeiglesias</t>
  </si>
  <si>
    <t>ies.pedrodetolosa.sanmartindevaldeiglesias@educa.madrid.org</t>
  </si>
  <si>
    <t>MONCLOA</t>
  </si>
  <si>
    <t>****0057*</t>
  </si>
  <si>
    <t>http://www.educa.madrid.org/cepa.moncloa.madrid</t>
  </si>
  <si>
    <t>cepa.moncloa.madrid@educa.madrid.org</t>
  </si>
  <si>
    <t>****0016*</t>
  </si>
  <si>
    <t>http://www.educa.madrid.org/cepa.sanmartindelavega</t>
  </si>
  <si>
    <t>cepa.sanmartindelavega@educa.madrid.org</t>
  </si>
  <si>
    <t>ESC. HOSTELERIA DEL CORREDOR DEL HENARES</t>
  </si>
  <si>
    <t>ESC.HOSTEL.DEL CORREDOR DEL HENARES, S.A.</t>
  </si>
  <si>
    <t>ESC.DE ADULTOS SAN FEDERICO</t>
  </si>
  <si>
    <t>PARROQUIA S.FEDERICO (ARZOBISPADO DE MADRID)</t>
  </si>
  <si>
    <t>del Alcalde Martín de Alzaga</t>
  </si>
  <si>
    <t>ASOCIACION PADRES DE NIÑOS CIEGOS (A.P.N.I.C.)</t>
  </si>
  <si>
    <t>Felipe de la Guerra</t>
  </si>
  <si>
    <t>http://www.educa.madrid.org/cc.sancarlos.pozuelodealarcon</t>
  </si>
  <si>
    <t>cc.sancarlos.pozuelodealarcon@educa.madrid.org</t>
  </si>
  <si>
    <t>de Valdelasierra</t>
  </si>
  <si>
    <t>csanjavier1@hotmail.com</t>
  </si>
  <si>
    <t>APEC</t>
  </si>
  <si>
    <t>ASOC.PROV.EMPRESARIOS C,P,H,R,Y P.C,COM.MADRI</t>
  </si>
  <si>
    <t>****5352*</t>
  </si>
  <si>
    <t>aepamadrid@infonegocio.com</t>
  </si>
  <si>
    <t>ETABLISSEMENT SAINT LOUIS DES FRANÇAIS</t>
  </si>
  <si>
    <t>OBRA SAINT LOUIS DES FRANÇAIS</t>
  </si>
  <si>
    <t>CAMBRILS</t>
  </si>
  <si>
    <t>****2156*</t>
  </si>
  <si>
    <t>151</t>
  </si>
  <si>
    <t>http://www.colegiocambrils.es</t>
  </si>
  <si>
    <t>cc.cambrils.madrid@educa.madrid.org</t>
  </si>
  <si>
    <t>info@colegiocambrils.es</t>
  </si>
  <si>
    <t>METRODORA FORMACIÓN PROFESIONAL - MADRID RÍO</t>
  </si>
  <si>
    <t>METRODORA FORMACIÓN PROFESIONAL, S.A</t>
  </si>
  <si>
    <t>http://www.grupoceep.com</t>
  </si>
  <si>
    <t>administracion@grupoceep.com</t>
  </si>
  <si>
    <t>miguelcabanell@grupoceep.com</t>
  </si>
  <si>
    <t>LAS ENCINAS</t>
  </si>
  <si>
    <t>EL PUNTAL, FORMACION Y TECNICAS ASISTENCIALES S.L</t>
  </si>
  <si>
    <t>de la Maliciosa</t>
  </si>
  <si>
    <t>ei_lasencinas@hotmail.com</t>
  </si>
  <si>
    <t>CENTRO DE FORMACION EMPRESARIAL (ALEMAN)</t>
  </si>
  <si>
    <t>ASOCIACION FEDA MADRID</t>
  </si>
  <si>
    <t>****0144*</t>
  </si>
  <si>
    <t>de Burgos</t>
  </si>
  <si>
    <t>SENDA GALIANA</t>
  </si>
  <si>
    <t>Palmeras</t>
  </si>
  <si>
    <t>http://www.educa.madrid.org/ies.sendagaliana.torres</t>
  </si>
  <si>
    <t>ies.sendagaliana.torres@educa.madrid.org</t>
  </si>
  <si>
    <t>UTOPIA</t>
  </si>
  <si>
    <t>http://www.educa.madrid.org/ies.utopia.fuenlabrada</t>
  </si>
  <si>
    <t>ies.utopia.fuenlabrada@educa.madrid.org</t>
  </si>
  <si>
    <t>SEFARAD</t>
  </si>
  <si>
    <t>http://www.educa.madrid.org/ies.sefarad.fuenlabrada</t>
  </si>
  <si>
    <t>ies.sefarad.fuenlabrada@educa.madrid.org</t>
  </si>
  <si>
    <t>HUMANES</t>
  </si>
  <si>
    <t>http://www.educa.madrid.org/ies.humanes.humanes</t>
  </si>
  <si>
    <t>ies.humanes.humanes@educa.madrid.org</t>
  </si>
  <si>
    <t>AVALON</t>
  </si>
  <si>
    <t>Dalí</t>
  </si>
  <si>
    <t>http://www.educa.madrid.org/ies.avalon.valdemoro</t>
  </si>
  <si>
    <t>ies.avalon.valdemoro@educa.madrid.org</t>
  </si>
  <si>
    <t>TORVAL'L,  S.A.</t>
  </si>
  <si>
    <t>fct@torvall.es</t>
  </si>
  <si>
    <t>VALMAYOR</t>
  </si>
  <si>
    <t>****1251*</t>
  </si>
  <si>
    <t>Paz</t>
  </si>
  <si>
    <t>http://www.educa.madrid.org/ies.valmayor.valdemorillo</t>
  </si>
  <si>
    <t>ies.valmayor.valdemorillo@educa.madrid.org</t>
  </si>
  <si>
    <t>http://www.educa.madrid.org/ies.madridsur.madrid</t>
  </si>
  <si>
    <t>ies.madridsur.madrid@educa.madrid.org</t>
  </si>
  <si>
    <t>LANDILAN</t>
  </si>
  <si>
    <t>ACTIVIDADES INFANTILES, S.L.</t>
  </si>
  <si>
    <t>****5845*</t>
  </si>
  <si>
    <t>de los Naranjos</t>
  </si>
  <si>
    <t>info@landilan.com</t>
  </si>
  <si>
    <t>LOS ANGELITOS</t>
  </si>
  <si>
    <t>EL PUNTAL, FORMACION Y TECNICAS ASISTENCIALES,S.L</t>
  </si>
  <si>
    <t>****4061*</t>
  </si>
  <si>
    <t>España</t>
  </si>
  <si>
    <t>http://www.los-angelitos.com</t>
  </si>
  <si>
    <t>escuela@los-angelitos.com</t>
  </si>
  <si>
    <t>UNIVERSIDAD PRIVADA ANTONIO DE NEBRIJA</t>
  </si>
  <si>
    <t>UNIVERSITAS NEBRISSENSIS, S.A.</t>
  </si>
  <si>
    <t>CAMPUS DE LA BERZOSA</t>
  </si>
  <si>
    <t>F. DE CIENCIAS DE LA COMUNICACION</t>
  </si>
  <si>
    <t>F.DE DERECHO Y ESTUDIOS EUROPEOS</t>
  </si>
  <si>
    <t>F.DE LENGUAS APLICADAS (FILOLOGIA)</t>
  </si>
  <si>
    <t>E.P.S. DE INFORMATICA</t>
  </si>
  <si>
    <t>de Pirineos</t>
  </si>
  <si>
    <t>UNIVERSIDAD EUROPEA DE MADRID</t>
  </si>
  <si>
    <t>PROUNIVERSIDAD, S.A.</t>
  </si>
  <si>
    <t>F.DE CIENCIAS JURIDICAS Y DE LA ADMINIST</t>
  </si>
  <si>
    <t>F. DE CIENCIAS DE LA SALUD</t>
  </si>
  <si>
    <t>F. ECONOMIA Y ADMINISTRACION DE EMPRESAS</t>
  </si>
  <si>
    <t>F. DE EDUCACION FISICA Y DEPORTES</t>
  </si>
  <si>
    <t>ESCUELA SUPERIOR DE ARQUITECTURA</t>
  </si>
  <si>
    <t>ESCUELA SUPERIOR DE INFORMATICA</t>
  </si>
  <si>
    <t>ESCUELA SUPERIOR DE TELECOMUNICACIONES</t>
  </si>
  <si>
    <t>ISIDORA MOYA FERNANDEZ</t>
  </si>
  <si>
    <t>***9470**</t>
  </si>
  <si>
    <t>de Alejandro Villegas</t>
  </si>
  <si>
    <t>http://www.escuelainfantilgranvia.com</t>
  </si>
  <si>
    <t>marisamoya.4@gmail.com</t>
  </si>
  <si>
    <t>info@escuelainfantilgranvia.com</t>
  </si>
  <si>
    <t>MONTESSORI SCHOOL EL ENEBRAL (BRITANICO)</t>
  </si>
  <si>
    <t>MONTESSORI SCHOOL EL ENEBRAL S.L.</t>
  </si>
  <si>
    <t>Belmas</t>
  </si>
  <si>
    <t>www.britishmontessoris.es</t>
  </si>
  <si>
    <t>enebral@monessorischool.es</t>
  </si>
  <si>
    <t>fresnos@montessorischool.es</t>
  </si>
  <si>
    <t>ICE PABLO VI</t>
  </si>
  <si>
    <t>INSTITUTO CATOLICO DE ESTUDIOS S.A.</t>
  </si>
  <si>
    <t>FANTASIA</t>
  </si>
  <si>
    <t>Rosalía de Castro</t>
  </si>
  <si>
    <t>http://www.educa.madrid.org/eei.fantasia.sanmartindelavega</t>
  </si>
  <si>
    <t>eei.fantasia.sanmartindelavega@educa.madrid.org</t>
  </si>
  <si>
    <t>Río Arlanza</t>
  </si>
  <si>
    <t>http://www.educa.madrid.org/ies.atenea.alcala</t>
  </si>
  <si>
    <t>ies.atenea.alcala@educa.madrid.org</t>
  </si>
  <si>
    <t>ALPEDRETE</t>
  </si>
  <si>
    <t>****1044*</t>
  </si>
  <si>
    <t>PRAJE</t>
  </si>
  <si>
    <t>del Peralejo</t>
  </si>
  <si>
    <t>http://www.educa.madrid.org/ies.alpedrete.alpedrete</t>
  </si>
  <si>
    <t>ies.alpedrete.alpedrete@educa.madrid.org</t>
  </si>
  <si>
    <t>***5636**</t>
  </si>
  <si>
    <t>de Villacarrillo</t>
  </si>
  <si>
    <t>http://www.educa.madrid.org/eei.tioraimundo.madrid</t>
  </si>
  <si>
    <t>eei.tioraimundo.madrid@educa.madrid.org</t>
  </si>
  <si>
    <t>pozotioraimundo@kidsco.es</t>
  </si>
  <si>
    <t>EL DUENDE</t>
  </si>
  <si>
    <t>PINARES LLANOS, S.L.</t>
  </si>
  <si>
    <t>****7043*</t>
  </si>
  <si>
    <t>guard_elduende@yahoo.es</t>
  </si>
  <si>
    <t>info@guarderiaelduende.com</t>
  </si>
  <si>
    <t>GUERNICA</t>
  </si>
  <si>
    <t>de Guernica</t>
  </si>
  <si>
    <t>http://www.educa.madrid.org/cp.guernica.sanfernando</t>
  </si>
  <si>
    <t>cp.guernica.sanfernando@educa.madrid.org</t>
  </si>
  <si>
    <t>cpguernica@yahoo.es</t>
  </si>
  <si>
    <t>MARIA DEL HENAR FDEZ. ALIA</t>
  </si>
  <si>
    <t>Modesto Romero</t>
  </si>
  <si>
    <t>****9451*</t>
  </si>
  <si>
    <t>ESCUELA EUROPEA AYUDANTES DE DIRECCION</t>
  </si>
  <si>
    <t>SAINT CHARLES COLLEGE, S.L.</t>
  </si>
  <si>
    <t>admin@stcharlescollege.com</t>
  </si>
  <si>
    <t>http://www.villalba.maristasiberica.es/</t>
  </si>
  <si>
    <t>cc.santamaria.colladovillalba@educa.madrid.org</t>
  </si>
  <si>
    <t>direccion@maristasvillalba.com</t>
  </si>
  <si>
    <t>SOLETES</t>
  </si>
  <si>
    <t>http://www.educa.madrid.org/eei.soletes.paracuellos</t>
  </si>
  <si>
    <t>eei.soletes.paracuellos@educa.madrid.org</t>
  </si>
  <si>
    <t>emi.soletes@paracuellosdejarama.es</t>
  </si>
  <si>
    <t>MIS PRIMEROS PASOS</t>
  </si>
  <si>
    <t>ASUNTA PEREZ ESPINOZA</t>
  </si>
  <si>
    <t>de la Rosaleda</t>
  </si>
  <si>
    <t>***3713**</t>
  </si>
  <si>
    <t>de la Esfinge</t>
  </si>
  <si>
    <t>http://www.educa.madrid.org/eei.extremadura.madrid</t>
  </si>
  <si>
    <t>eei.extremadura.madrid@educa.madrid.org</t>
  </si>
  <si>
    <t>IDEO LA COMBA</t>
  </si>
  <si>
    <t>ESCUELAS INFANTILES IDEO, S.L.U</t>
  </si>
  <si>
    <t>****9572*</t>
  </si>
  <si>
    <t>129</t>
  </si>
  <si>
    <t>www.escuelaideo.edu.es</t>
  </si>
  <si>
    <t>hola@escuelaideo.edu.es</t>
  </si>
  <si>
    <t>PEDIDO EL 23-11-1998</t>
  </si>
  <si>
    <t>FRANCISCO AYALA</t>
  </si>
  <si>
    <t>****1431*</t>
  </si>
  <si>
    <t>Francisco Ayala</t>
  </si>
  <si>
    <t>http://www.educa.madrid.org/ies.franciscoayala.hoyodemanzanares</t>
  </si>
  <si>
    <t>ies.franciscoayala.hoyodemanzanares@educa.madrid.org</t>
  </si>
  <si>
    <t>IGNACIO ALDECOA</t>
  </si>
  <si>
    <t>****1646*</t>
  </si>
  <si>
    <t>Saeta</t>
  </si>
  <si>
    <t>http://www.educa.madrid.org/ies.ignacioaldecoa.getafe</t>
  </si>
  <si>
    <t>ies.ignacioaldecoa.getafe@educa.madrid.org</t>
  </si>
  <si>
    <t>MAESTRO JUAN MARIA LEONET</t>
  </si>
  <si>
    <t>****0099*</t>
  </si>
  <si>
    <t>Pedro de Tolosa</t>
  </si>
  <si>
    <t>http://www.educa.madrid.org/ies.maestrojmleonet.villadelprado</t>
  </si>
  <si>
    <t>ies.maestrojmleonet.villadelprado@educa.madrid.org</t>
  </si>
  <si>
    <t>SECCION DEL IES CARPE DIEM EN COLMENAR OREJA</t>
  </si>
  <si>
    <t>SIES</t>
  </si>
  <si>
    <t>SECCIÓN DE INSTITUTO DE EDUCACIÓN SECUNDARIA</t>
  </si>
  <si>
    <t>http://www.educa.madrid.org/sies.carpediem.colmenardeoreja</t>
  </si>
  <si>
    <t>sies.carpediem.colmenardeoreja@educa.madrid.org</t>
  </si>
  <si>
    <t>VEGA DEL TAJUÑA</t>
  </si>
  <si>
    <t>Doctor Sánchez Pérez</t>
  </si>
  <si>
    <t>http://www.educa.madrid.org/ies.vegadeltajuna.morata</t>
  </si>
  <si>
    <t>ies.vegadeltajuna.morata@educa.madrid.org</t>
  </si>
  <si>
    <t>http://www.educa.madrid.org/ies.lasencinas.villanuevadelacanada</t>
  </si>
  <si>
    <t>ies.lasencinas.villanuevadelacanada@educa.madrid.org</t>
  </si>
  <si>
    <t>GRIÑON</t>
  </si>
  <si>
    <t>****1126*</t>
  </si>
  <si>
    <t>Alba</t>
  </si>
  <si>
    <t>http://www.educa.madrid.org/ies.grinon.grinon</t>
  </si>
  <si>
    <t>ies.grinon.grinon@educa.madrid.org</t>
  </si>
  <si>
    <t>LA CORNISA</t>
  </si>
  <si>
    <t>ASOCIACION DE VECINOS LA CORNISA</t>
  </si>
  <si>
    <t>Cristo de la Victoria</t>
  </si>
  <si>
    <t>SAN AGUSTIN DE GUADALIX</t>
  </si>
  <si>
    <t>****1039*</t>
  </si>
  <si>
    <t>de Félix Rodríguez de la Fuente</t>
  </si>
  <si>
    <t>http://www.educa.madrid.org/ies.sanagustin.sanagustin</t>
  </si>
  <si>
    <t>ies.sanagustin.sanagustin@educa.madrid.org</t>
  </si>
  <si>
    <t>****1240*</t>
  </si>
  <si>
    <t>Carmen Martín Gaite</t>
  </si>
  <si>
    <t>http://www.educa.madrid.org/ies.canadareal.galapagar</t>
  </si>
  <si>
    <t>ies.canadareal.galapagar@educa.madrid.org</t>
  </si>
  <si>
    <t>EL ESCORIAL</t>
  </si>
  <si>
    <t>****1226*</t>
  </si>
  <si>
    <t>Fresneda</t>
  </si>
  <si>
    <t>http://www.educa.madrid.org/ies.elescorial.elescorial</t>
  </si>
  <si>
    <t>ies.elescorial.elescorial@educa.madrid.org</t>
  </si>
  <si>
    <t>ESCUELA DE LA VID</t>
  </si>
  <si>
    <t>****8314*</t>
  </si>
  <si>
    <t>del Vino</t>
  </si>
  <si>
    <t>http://www.educa.madrid.org/ies.vid.madrid</t>
  </si>
  <si>
    <t>ies.vid.madrid@educa.madrid.org</t>
  </si>
  <si>
    <t>DIONISIA PLAZA</t>
  </si>
  <si>
    <t>C.REHABILITAC.D.PLAZA,MEDICO PSICOPEDAG.S.A.</t>
  </si>
  <si>
    <t>****5095*</t>
  </si>
  <si>
    <t>de los Espinos</t>
  </si>
  <si>
    <t>www.ijuarez@crdionisiaplaza.es</t>
  </si>
  <si>
    <t>ijuarez@crdionisiaplaza.es</t>
  </si>
  <si>
    <t>****8105*</t>
  </si>
  <si>
    <t>http://www.educa.madrid.org/cp.juandeaustria.leganes</t>
  </si>
  <si>
    <t>cp.juandeaustria.leganes@educa.madrid.org</t>
  </si>
  <si>
    <t>NIÑOS JUGANDO</t>
  </si>
  <si>
    <t>OSCAR PRADO DOMINGUEZ</t>
  </si>
  <si>
    <t>***1659**</t>
  </si>
  <si>
    <t>de Asturias</t>
  </si>
  <si>
    <t>elenis2@hotmail.com</t>
  </si>
  <si>
    <t>escuelababyplay@gmail.com</t>
  </si>
  <si>
    <t>SONRISAS</t>
  </si>
  <si>
    <t>ALICIA HORTENSIA PRIETO BARQUERO</t>
  </si>
  <si>
    <t>***7481**</t>
  </si>
  <si>
    <t>de Urano</t>
  </si>
  <si>
    <t>direccion@eisonrisas.com</t>
  </si>
  <si>
    <t>aprietobarquero@yahoo.es</t>
  </si>
  <si>
    <t>NUMEN</t>
  </si>
  <si>
    <t>FUNDACION NUMEN</t>
  </si>
  <si>
    <t>numen@fundacionnumen.org</t>
  </si>
  <si>
    <t>LEO LEO</t>
  </si>
  <si>
    <t>LEONIDES CORTE HEREDERO</t>
  </si>
  <si>
    <t>***6964**</t>
  </si>
  <si>
    <t>de Giner de los Ríos</t>
  </si>
  <si>
    <t>escuelainfantil@leoleo.es</t>
  </si>
  <si>
    <t>REINA CRISTINA</t>
  </si>
  <si>
    <t>TERESA HERGUETA SIERRA</t>
  </si>
  <si>
    <t>***0444**</t>
  </si>
  <si>
    <t>de Divino Valles</t>
  </si>
  <si>
    <t>ceireinacristina@auna.com</t>
  </si>
  <si>
    <t>contacto@eireinacristina.com</t>
  </si>
  <si>
    <t>ESCUELA IRAQUI EN MADRID (IRAQUI)</t>
  </si>
  <si>
    <t>EMBAJADA DE LA REPUBLICA DE IRAK</t>
  </si>
  <si>
    <t>de la Abubilla</t>
  </si>
  <si>
    <t>http://www.educa.madrid.org/ce.escuelairaqui.madrid</t>
  </si>
  <si>
    <t>ce.escuelairaqui.madrid@educa.madrid.org</t>
  </si>
  <si>
    <t>ORCASITAS</t>
  </si>
  <si>
    <t>de la Oreja</t>
  </si>
  <si>
    <t>http://www.educa.madrid.org/cepa.orcasitas.madrid</t>
  </si>
  <si>
    <t>cepa.orcasitas.madrid@educa.madrid.org</t>
  </si>
  <si>
    <t>JOAQUIN SOROLLA</t>
  </si>
  <si>
    <t>****8836*</t>
  </si>
  <si>
    <t>de Alonso Heredia</t>
  </si>
  <si>
    <t>http://www.educa.madrid.org/cepa.joaquinsorolla.madrid</t>
  </si>
  <si>
    <t>cepa.joaquinsorolla.madrid@educa.madrid.org</t>
  </si>
  <si>
    <t>LA CASITA</t>
  </si>
  <si>
    <t>ESCUELA INFANTIL LA CASITA S.L.</t>
  </si>
  <si>
    <t>CTRA.DE GALAPAGAR, 16 Y 18</t>
  </si>
  <si>
    <t>PULGARCITO</t>
  </si>
  <si>
    <t>SILVIA HERNÁNDEZ MARTÍNEZ</t>
  </si>
  <si>
    <t>***5281**</t>
  </si>
  <si>
    <t>Gregorio Marañón</t>
  </si>
  <si>
    <t>HNOS. DE LA SAGRADA FAMILIA</t>
  </si>
  <si>
    <t>****0669*</t>
  </si>
  <si>
    <t>de Oberón</t>
  </si>
  <si>
    <t>http://www.safamadrid.com</t>
  </si>
  <si>
    <t>cc.sagradafamilia-moratalaz.madrid@educa.madrid.org</t>
  </si>
  <si>
    <t>direccion@safamadrid.com</t>
  </si>
  <si>
    <t>CEIPS MONCAYO, S.L.</t>
  </si>
  <si>
    <t>Regiones</t>
  </si>
  <si>
    <t>http://www.ceipsmoncayo.com</t>
  </si>
  <si>
    <t>cc.moncayo.fuenlabrada@educa.madrid.org</t>
  </si>
  <si>
    <t>info@ceipsmoncayo.com</t>
  </si>
  <si>
    <t>Cerro del Telégrafo</t>
  </si>
  <si>
    <t>http://www.educa.madrid.org/ies.europa.rivas</t>
  </si>
  <si>
    <t>ies.europa.rivas@educa.madrid.org</t>
  </si>
  <si>
    <t>KOALA BEAR, S.L.</t>
  </si>
  <si>
    <t>****6221*</t>
  </si>
  <si>
    <t>Irene Fernández</t>
  </si>
  <si>
    <t>http://www.escuelainfantilfantasia.com</t>
  </si>
  <si>
    <t>escuelaifantasia@gmail.com</t>
  </si>
  <si>
    <t>ESCUELA SUPERIOR DE SECRETARIAS</t>
  </si>
  <si>
    <t>ACADEMIA LAGASCA-SERRANO S.A.</t>
  </si>
  <si>
    <t>escuelainternacional1@yahoo.es</t>
  </si>
  <si>
    <t>GREGORIO PECES-BARBA</t>
  </si>
  <si>
    <t>****1374*</t>
  </si>
  <si>
    <t>de Villanueva del Pardillo</t>
  </si>
  <si>
    <t>http://www.educa.madrid.org/ies.colmenarejo</t>
  </si>
  <si>
    <t>ies.colmenarejo@educa.madrid.org</t>
  </si>
  <si>
    <t>PRENSA HISPANOAMERICANA</t>
  </si>
  <si>
    <t>EDITORIAL TEC.CIENTIFICA PRENSA HISP.-AM.S.L.</t>
  </si>
  <si>
    <t>de Gascueña</t>
  </si>
  <si>
    <t>BUITRAGO</t>
  </si>
  <si>
    <t>del Castillo</t>
  </si>
  <si>
    <t>http://www.educa.madrid.org/em.buitrago</t>
  </si>
  <si>
    <t>em.buitrago@educa.madrid.org</t>
  </si>
  <si>
    <t>COLLADO MEDIANO</t>
  </si>
  <si>
    <t>****4600*</t>
  </si>
  <si>
    <t>http://www.educa.madrid.org/em.colladomediano</t>
  </si>
  <si>
    <t>em.colladomediano@educa.madrid.org</t>
  </si>
  <si>
    <t>BORJA</t>
  </si>
  <si>
    <t>RONDA DEL SUR</t>
  </si>
  <si>
    <t>http://www.eiborja.es</t>
  </si>
  <si>
    <t>cc.borja.madrid@educa.madrid.org</t>
  </si>
  <si>
    <t>direccion@eiborja.es</t>
  </si>
  <si>
    <t>CENTRO ESCOLAR BALDER</t>
  </si>
  <si>
    <t>CENTROS ESCOLARES BALDER S.L.</t>
  </si>
  <si>
    <t>****5098*</t>
  </si>
  <si>
    <t>Sierra Morena</t>
  </si>
  <si>
    <t>http://www.colegiobalder.com/</t>
  </si>
  <si>
    <t>info@colegiobalder.com</t>
  </si>
  <si>
    <t>juanfrancisco.diaz@colegiobalder.com</t>
  </si>
  <si>
    <t>TRIUNFO S.L.</t>
  </si>
  <si>
    <t>GALAPAGAR</t>
  </si>
  <si>
    <t>http://www.educa.madrid.org/em.galapagar</t>
  </si>
  <si>
    <t>em.galapagar@educa.madrid.org</t>
  </si>
  <si>
    <t>****6600*</t>
  </si>
  <si>
    <t>del Plantío</t>
  </si>
  <si>
    <t>http://www.educa.madrid.org/em.grinon</t>
  </si>
  <si>
    <t>em.grinon@educa.madrid.org</t>
  </si>
  <si>
    <t>EL PARAISO DE LOS PEQUES</t>
  </si>
  <si>
    <t>CONCEPCION IZQUIERDO ALIA</t>
  </si>
  <si>
    <t>Retama</t>
  </si>
  <si>
    <t>AGATA-VILLAVERDE</t>
  </si>
  <si>
    <t>http://www.educa.madrid.org/em.agata.villaverde</t>
  </si>
  <si>
    <t>em.agata.villaverde@educa.madrid.org</t>
  </si>
  <si>
    <t>http://www.educa.madrid.org/em.machado.madrid</t>
  </si>
  <si>
    <t>em.machado.madrid@educa.madrid.org</t>
  </si>
  <si>
    <t>EL CAPRICHO</t>
  </si>
  <si>
    <t>de Joaquín Ibarra</t>
  </si>
  <si>
    <t>http://www.educa.madrid.org/em.elcapricho.madrid</t>
  </si>
  <si>
    <t>em.elcapricho.madrid@educa.madrid.org</t>
  </si>
  <si>
    <t>PEQUEÑO KOALA</t>
  </si>
  <si>
    <t>MONTEBAL EDUCADORES S.L.</t>
  </si>
  <si>
    <t>****5483*</t>
  </si>
  <si>
    <t>Viejo de Vicalvaro</t>
  </si>
  <si>
    <t>escuelainfantil@pequekoala.es</t>
  </si>
  <si>
    <t>Praderas</t>
  </si>
  <si>
    <t>recepcion@kindergodwin.es</t>
  </si>
  <si>
    <t>MARIA RODRIGO</t>
  </si>
  <si>
    <t>de Mantuano</t>
  </si>
  <si>
    <t>http://www.educa.madrid.org/em.nicolassalmeron.madrid</t>
  </si>
  <si>
    <t>em.nicolassalmeron.madrid@educa.madrid.org</t>
  </si>
  <si>
    <t>ENRIQUE GARCIA ASENSIO</t>
  </si>
  <si>
    <t>San Antón</t>
  </si>
  <si>
    <t>http://www.educa.madrid.org/em.garciaasensio.parla</t>
  </si>
  <si>
    <t>em.garciaasensio.parla@educa.madrid.org</t>
  </si>
  <si>
    <t>VIRGEN DEL SOTO</t>
  </si>
  <si>
    <t>RAFAEL PENA RECIO</t>
  </si>
  <si>
    <t>Pie de Altar</t>
  </si>
  <si>
    <t>RIVAS-VACIAMADRID</t>
  </si>
  <si>
    <t>****2300*</t>
  </si>
  <si>
    <t>http://www.educa.madrid.org/em.rivas</t>
  </si>
  <si>
    <t>em.rivas@educa.madrid.org</t>
  </si>
  <si>
    <t>Olof Palme</t>
  </si>
  <si>
    <t>http://www.educa.madrid.org/emd.sanfernando</t>
  </si>
  <si>
    <t>emd.sanfernando@educa.madrid.org</t>
  </si>
  <si>
    <t>ACADEMIA CAMPAMENTO</t>
  </si>
  <si>
    <t>ACADEMIA CAMPAMENTO S.L.</t>
  </si>
  <si>
    <t>de Seseña</t>
  </si>
  <si>
    <t>****3300*</t>
  </si>
  <si>
    <t>del General Martínez Benito</t>
  </si>
  <si>
    <t>http://www.educa.madrid.org/em.sanmartindevaldeiglesias</t>
  </si>
  <si>
    <t>em.sanmartindevaldeiglesias@educa.madrid.org</t>
  </si>
  <si>
    <t>SAN SEBASTIAN DE LOS REYES</t>
  </si>
  <si>
    <t>http://www.educa.madrid.org/em.sansebastian</t>
  </si>
  <si>
    <t>em.sansebastian@educa.madrid.org</t>
  </si>
  <si>
    <t>TECNO-PLUS</t>
  </si>
  <si>
    <t>ARETEIA S.A.</t>
  </si>
  <si>
    <t>GENERAL YAGUE, 6 BIS</t>
  </si>
  <si>
    <t>C.D.TUR</t>
  </si>
  <si>
    <t>CENTRO DE ESTUDIOS AVANZADOS ALTA DIRECCION, S.L.</t>
  </si>
  <si>
    <t>de Manuel Marañón</t>
  </si>
  <si>
    <t>TRES CANTOS</t>
  </si>
  <si>
    <t>del Ayuntamiento</t>
  </si>
  <si>
    <t>http://www.educa.madrid.org/em.trescantos</t>
  </si>
  <si>
    <t>em.trescantos@educa.madrid.org</t>
  </si>
  <si>
    <t>http://www.educa.madrid.org/em.villarejo</t>
  </si>
  <si>
    <t>em.villarejo@educa.madrid.org</t>
  </si>
  <si>
    <t>ALLEGRO</t>
  </si>
  <si>
    <t>MARIA JESUS ROMEO</t>
  </si>
  <si>
    <t>de la Villa de Marín</t>
  </si>
  <si>
    <t>info@mariajesusromeo.es</t>
  </si>
  <si>
    <t>MERY</t>
  </si>
  <si>
    <t>ESCUELA INFANTIL MERY, S.L.</t>
  </si>
  <si>
    <t>MDPILI@telefonica.net</t>
  </si>
  <si>
    <t>HILL HOUSE MONTESSORI SCHOOL</t>
  </si>
  <si>
    <t>HILL HOUSE MONTESSORI SCHOOL SL.L.</t>
  </si>
  <si>
    <t>AZULINAS, 8</t>
  </si>
  <si>
    <t>EL DESPERTAR</t>
  </si>
  <si>
    <t>ASOCIACION EL DESPERTAR</t>
  </si>
  <si>
    <t>****3867*</t>
  </si>
  <si>
    <t>de Adonis</t>
  </si>
  <si>
    <t>http://www.educa.madrid.org/cc.eldespertar.madrid</t>
  </si>
  <si>
    <t>cc.eldespertar.madrid@educa.madrid.org</t>
  </si>
  <si>
    <t>colegio@eldespertar.es</t>
  </si>
  <si>
    <t>FACULTAD DE CIENCIAS</t>
  </si>
  <si>
    <t>ESC. SUPERIOR DE INGENIEROS INDUSTRIALES</t>
  </si>
  <si>
    <t>FORMACION, EDUCACION SAN SATURIO SOCIEDAD COOP.  MADRILEÑA</t>
  </si>
  <si>
    <t>****5520*</t>
  </si>
  <si>
    <t>****4688*</t>
  </si>
  <si>
    <t>de Sebastián Herrera</t>
  </si>
  <si>
    <t>http://www.educa.madrid.org/cc.sansaturio.madrid</t>
  </si>
  <si>
    <t>cc.sansaturio.madrid@educa.madrid.org</t>
  </si>
  <si>
    <t>colegiosansa@yahoo.es</t>
  </si>
  <si>
    <t>GARABATOS</t>
  </si>
  <si>
    <t>PALACIOS EUGENIA S.L.</t>
  </si>
  <si>
    <t>Micenas</t>
  </si>
  <si>
    <t>garabatos.escuela@telefonica.net</t>
  </si>
  <si>
    <t>LAS ROSAS</t>
  </si>
  <si>
    <t>COLEGIO LAS ROSAS, S.L.</t>
  </si>
  <si>
    <t>de Calabria c/v a Avda. de Niza, 24</t>
  </si>
  <si>
    <t>http://www.colegiolasrosas.es</t>
  </si>
  <si>
    <t>cc.lasrosas.madrid@educa.madrid.org</t>
  </si>
  <si>
    <t>secretarialasrosas@colegiolasrosas.es</t>
  </si>
  <si>
    <t>CES, ESCUELA SUPERIOR DE IMAGEN Y SONIDO</t>
  </si>
  <si>
    <t>https://www.escuelaces.com</t>
  </si>
  <si>
    <t>mam@escuelaces.com</t>
  </si>
  <si>
    <t>datos@escuelaces.com</t>
  </si>
  <si>
    <t>EL COFRE DE LOS TESOROS</t>
  </si>
  <si>
    <t>EL COFRE DE LOS TESOROS, S.L.</t>
  </si>
  <si>
    <t>****4183*</t>
  </si>
  <si>
    <t>del Puerto de la Cruz Verde</t>
  </si>
  <si>
    <t>escuela_infantil@elcofredelostesoros.com</t>
  </si>
  <si>
    <t>LA CAÑADA DE ARDOZ</t>
  </si>
  <si>
    <t>Cañada</t>
  </si>
  <si>
    <t>http://www.educa.madrid.org/eei.lacanada.torrejondeardoz</t>
  </si>
  <si>
    <t>eei.lacanada.torrejondeardoz@educa.madrid.org</t>
  </si>
  <si>
    <t>rosa.santamaria@madrid.org</t>
  </si>
  <si>
    <t>CASCANUECES</t>
  </si>
  <si>
    <t>****0042*</t>
  </si>
  <si>
    <t>http://www.educa.madrid.org/eei.cascanueces.getafe</t>
  </si>
  <si>
    <t>eei.cascanueces.getafe@educa.madrid.org</t>
  </si>
  <si>
    <t>LA CIGÜEÑA MARIA</t>
  </si>
  <si>
    <t>http://www.educa.madrid.org/eei.laciguenamaria.lasrozas</t>
  </si>
  <si>
    <t>eei.laciguenamaria.lasrozas@educa.madrid.org</t>
  </si>
  <si>
    <t>cigumaria@hotmail.com</t>
  </si>
  <si>
    <t>LOS CUENTOS</t>
  </si>
  <si>
    <t>****0048*</t>
  </si>
  <si>
    <t>José Caballero</t>
  </si>
  <si>
    <t>http://www.educa.madrid.org/eei.loscuentos.alcala</t>
  </si>
  <si>
    <t>eei.loscuentos.alcala@educa.madrid.org</t>
  </si>
  <si>
    <t>EL CUQUILLO</t>
  </si>
  <si>
    <t>118</t>
  </si>
  <si>
    <t>http://www.educa.madrid.org/eei.elcuquillo.alcobendas</t>
  </si>
  <si>
    <t>eei.elcuquillo.alcobendas@educa.madrid.org</t>
  </si>
  <si>
    <t>LA CHOPERA</t>
  </si>
  <si>
    <t>http://www.educa.madrid.org/eei.lachopera.alcobendas</t>
  </si>
  <si>
    <t>eei.lachopera.alcobendas@educa.madrid.org</t>
  </si>
  <si>
    <t>LA FORESTA</t>
  </si>
  <si>
    <t>Foresta</t>
  </si>
  <si>
    <t>http://www.educa.madrid.org/eei.laforesta.trescantos</t>
  </si>
  <si>
    <t>eei.laforesta.trescantos@educa.madrid.org</t>
  </si>
  <si>
    <t>****5030*</t>
  </si>
  <si>
    <t>de Alonso Cano</t>
  </si>
  <si>
    <t>http://www.educa.madrid.org/eei.eljuglar.mostoles</t>
  </si>
  <si>
    <t>eei.eljuglar.mostoles@educa.madrid.org</t>
  </si>
  <si>
    <t>MOMO</t>
  </si>
  <si>
    <t>****1464*</t>
  </si>
  <si>
    <t>http://www.educa.madrid.org/eei.momo.parla</t>
  </si>
  <si>
    <t>eei.momo.parla@educa.madrid.org</t>
  </si>
  <si>
    <t>EL NARANJO</t>
  </si>
  <si>
    <t>http://www.educa.madrid.org/eei.elnaranjo.fuenlabrada</t>
  </si>
  <si>
    <t>eei.elnaranjo.fuenlabrada@educa.madrid.org</t>
  </si>
  <si>
    <t>almudena.bote@madrid.org</t>
  </si>
  <si>
    <t>A CHUPÉ</t>
  </si>
  <si>
    <t>http://www.educa.madrid.org/cn.aldeadelfresno</t>
  </si>
  <si>
    <t>cn.aldeadelfresno@educa.madrid.org</t>
  </si>
  <si>
    <t>http://www.educa.madrid.org/cn.arganda</t>
  </si>
  <si>
    <t>cn.arganda@educa.madrid.org</t>
  </si>
  <si>
    <t>BUITRAGO DE LOZOYA</t>
  </si>
  <si>
    <t>de San Salvador</t>
  </si>
  <si>
    <t>http://www.educa.madrid.org/cn.buitrago</t>
  </si>
  <si>
    <t>cn.buitrago@educa.madrid.org</t>
  </si>
  <si>
    <t>BUSTARVIEJO</t>
  </si>
  <si>
    <t>****2800*</t>
  </si>
  <si>
    <t>9 bis</t>
  </si>
  <si>
    <t>http://www.educa.madrid.org/cn.bustarviejo</t>
  </si>
  <si>
    <t>cn.bustarviejo@educa.madrid.org</t>
  </si>
  <si>
    <t>LA CABRERA</t>
  </si>
  <si>
    <t>de Paraguay</t>
  </si>
  <si>
    <t>http://www.educa.madrid.org/cn.lacabrera</t>
  </si>
  <si>
    <t>cn.lacabrera@educa.madrid.org</t>
  </si>
  <si>
    <t>nieves.santamaria@madrid.org</t>
  </si>
  <si>
    <t>ATRAPASUEÑOS</t>
  </si>
  <si>
    <t>Villas de Don Juan</t>
  </si>
  <si>
    <t>http://www.educa.madrid.org/cn.atrapasuenos.cadalso</t>
  </si>
  <si>
    <t>cn.atrapasuenos.cadalso@educa.madrid.org</t>
  </si>
  <si>
    <t>CASARRUBUELOS Nº 1</t>
  </si>
  <si>
    <t>****3600*</t>
  </si>
  <si>
    <t>http://www.educa.madrid.org/cn.casarrubuelos</t>
  </si>
  <si>
    <t>cn.casarrubuelos@educa.madrid.org</t>
  </si>
  <si>
    <t>SOL Y LUNA</t>
  </si>
  <si>
    <t>****5100*</t>
  </si>
  <si>
    <t>Marqués de Villanueva de la Sagra</t>
  </si>
  <si>
    <t>http://www.educa.madrid.org/cn.chapineria</t>
  </si>
  <si>
    <t>cn.chapineria@educa.madrid.org</t>
  </si>
  <si>
    <t>LOS ENANITOS</t>
  </si>
  <si>
    <t>****5500*</t>
  </si>
  <si>
    <t>http://www.educa.madrid.org/cn.estremera</t>
  </si>
  <si>
    <t>cn.estremera@educa.madrid.org</t>
  </si>
  <si>
    <t>LA BALLENITA</t>
  </si>
  <si>
    <t>****6000*</t>
  </si>
  <si>
    <t>de Elena Soriano</t>
  </si>
  <si>
    <t>http://www.educa.madrid.org/cn.fuentiduena</t>
  </si>
  <si>
    <t>cn.fuentiduena@educa.madrid.org</t>
  </si>
  <si>
    <t>GARGANTA DE LOS MONTES</t>
  </si>
  <si>
    <t>****6200*</t>
  </si>
  <si>
    <t>http://www.educa.madrid.org/cn.garganta</t>
  </si>
  <si>
    <t>cn.garganta@educa.madrid.org</t>
  </si>
  <si>
    <t>GUADALIX DE LA SIERRA</t>
  </si>
  <si>
    <t>****6700*</t>
  </si>
  <si>
    <t>****8649*</t>
  </si>
  <si>
    <t>Eras de Abajo</t>
  </si>
  <si>
    <t>http://www.educa.madrid.org/cn.guadalix</t>
  </si>
  <si>
    <t>cn.guadalix@educa.madrid.org</t>
  </si>
  <si>
    <t>AVENTURAS</t>
  </si>
  <si>
    <t>http://www.educa.madrid.org/cn.aventuras.leganes</t>
  </si>
  <si>
    <t>cn.aventuras.leganes@educa.madrid.org</t>
  </si>
  <si>
    <t>http://www.educa.madrid.org/cn.lospinos.leganes</t>
  </si>
  <si>
    <t>cn.lospinos.leganes@educa.madrid.org</t>
  </si>
  <si>
    <t>LOZOYA</t>
  </si>
  <si>
    <t>****7600*</t>
  </si>
  <si>
    <t>http://www.educa.madrid.org/cn.lozoya</t>
  </si>
  <si>
    <t>cn.lozoya@educa.madrid.org</t>
  </si>
  <si>
    <t>LOZOYUELA</t>
  </si>
  <si>
    <t>****7700*</t>
  </si>
  <si>
    <t>Viejo de Torrelaguna</t>
  </si>
  <si>
    <t>http://www.educa.madrid.org/cn.lozoyuela</t>
  </si>
  <si>
    <t>cn.lozoyuela@educa.madrid.org</t>
  </si>
  <si>
    <t>MIRAFLORES DE LA SIERRA</t>
  </si>
  <si>
    <t>http://www.educa.madrid.org/cn.miraflores</t>
  </si>
  <si>
    <t>cn.miraflores@educa.madrid.org</t>
  </si>
  <si>
    <t>del Soto</t>
  </si>
  <si>
    <t>http://www.educa.madrid.org/cn.montejo</t>
  </si>
  <si>
    <t>cn.montejo@educa.madrid.org</t>
  </si>
  <si>
    <t>NAVALAGAMELLA</t>
  </si>
  <si>
    <t>****9500*</t>
  </si>
  <si>
    <t>la Cuesta</t>
  </si>
  <si>
    <t>http://www.educa.madrid.org/cn.navalagamella</t>
  </si>
  <si>
    <t>cn.navalagamella@educa.madrid.org</t>
  </si>
  <si>
    <t>NUEVO BAZTAN</t>
  </si>
  <si>
    <t>****0000*</t>
  </si>
  <si>
    <t>http://www.educa.madrid.org/cn.nuevobaztan</t>
  </si>
  <si>
    <t>cn.nuevobaztan@educa.madrid.org</t>
  </si>
  <si>
    <t>PERALES DE TAJUÑA</t>
  </si>
  <si>
    <t>****1000*</t>
  </si>
  <si>
    <t>http://www.educa.madrid.org/cn.perales</t>
  </si>
  <si>
    <t>cn.perales@educa.madrid.org</t>
  </si>
  <si>
    <t>RASCAFRIA</t>
  </si>
  <si>
    <t>****2000*</t>
  </si>
  <si>
    <t>de la Cuesta del Chorro</t>
  </si>
  <si>
    <t>http://www.educa.madrid.org/cn.rascafria</t>
  </si>
  <si>
    <t>cn.rascafria@educa.madrid.org</t>
  </si>
  <si>
    <t>****2500*</t>
  </si>
  <si>
    <t>M-512 (Navas del Rey)</t>
  </si>
  <si>
    <t>http://www.educa.madrid.org/cn.elparque.robledo</t>
  </si>
  <si>
    <t>cn.elparque.robledo@educa.madrid.org</t>
  </si>
  <si>
    <t>EL TREBOL</t>
  </si>
  <si>
    <t>****4000*</t>
  </si>
  <si>
    <t>del Trébol</t>
  </si>
  <si>
    <t>http://www.educa2.madrid.org/web/centro.eei.eltrebol.serranillos</t>
  </si>
  <si>
    <t>eei.eltrebol.serranillos@educa.madrid.org</t>
  </si>
  <si>
    <t>angela.triguero@madrid.org</t>
  </si>
  <si>
    <t>TOÑI  BARBÍ CALLEJA</t>
  </si>
  <si>
    <t>http://www.educa.madrid.org/cn.torrelaguna</t>
  </si>
  <si>
    <t>cn.torrelaguna@educa.madrid.org</t>
  </si>
  <si>
    <t>TORREMOCHA DE JARAMA</t>
  </si>
  <si>
    <t>****5300*</t>
  </si>
  <si>
    <t>de Manuel Sanz Huerta</t>
  </si>
  <si>
    <t>http://www.educa.madrid.org/cn.torremocha</t>
  </si>
  <si>
    <t>cn.torremocha@educa.madrid.org</t>
  </si>
  <si>
    <t>http://www.educa.madrid.org/cn.arcoiris.valdaracete</t>
  </si>
  <si>
    <t>cn.arcoiris.valdaracete@educa.madrid.org</t>
  </si>
  <si>
    <t>VILLAMANRIQUE DE TAJO</t>
  </si>
  <si>
    <t>****7300*</t>
  </si>
  <si>
    <t>de la República Dominicana</t>
  </si>
  <si>
    <t>http://www.educa.madrid.org/cn.villamanrique</t>
  </si>
  <si>
    <t>cn.villamanrique@educa.madrid.org</t>
  </si>
  <si>
    <t>EL CASTILLO</t>
  </si>
  <si>
    <t>http://www.educa.madrid.org/cn.elcastillo.villarejo</t>
  </si>
  <si>
    <t>cn.elcastillo.villarejo@educa.madrid.org</t>
  </si>
  <si>
    <t>GONDOMAR</t>
  </si>
  <si>
    <t>EPISTEME GALAPAGAR, S.L.</t>
  </si>
  <si>
    <t>****0875*</t>
  </si>
  <si>
    <t>Fuente de las Colmenas</t>
  </si>
  <si>
    <t>http://www.colegiogondomar.com</t>
  </si>
  <si>
    <t>secretariagondomar@gmail.com</t>
  </si>
  <si>
    <t>teresavillalpando@gondomarcolegio.onmicrosoft.com</t>
  </si>
  <si>
    <t>EL MUNDO DE LOS NIÑOS</t>
  </si>
  <si>
    <t>BE KID EDUCACION, S.L.</t>
  </si>
  <si>
    <t>****1316*</t>
  </si>
  <si>
    <t>de los Gamos</t>
  </si>
  <si>
    <t>http://www.babyland.es</t>
  </si>
  <si>
    <t>einfantil@babyland.es</t>
  </si>
  <si>
    <t>alvarogc@babyland.es</t>
  </si>
  <si>
    <t>de Juan de Urbieta</t>
  </si>
  <si>
    <t>kindermayer@gmail.com</t>
  </si>
  <si>
    <t>INSTITUTO DE FORMACION EMPRESARIAL DE LA CAMARA OFICIAL DE COMERCIO E INDUSTRIA DE MADRID</t>
  </si>
  <si>
    <t>CAMARA OFICIAL DE COMERCIO E INDUSTRIA DE MADRID</t>
  </si>
  <si>
    <t>****3001*</t>
  </si>
  <si>
    <t>de Pedro Salinas</t>
  </si>
  <si>
    <t>http://www.camaramadrid.es</t>
  </si>
  <si>
    <t>eva.garcia@camaramadrid.es</t>
  </si>
  <si>
    <t>susana.cortes@camaramadrid.es</t>
  </si>
  <si>
    <t>ANGELES SANTIAGO OROZCO</t>
  </si>
  <si>
    <t>***8510**</t>
  </si>
  <si>
    <t>http://www.educa.madrid.org/cc.losabetos.manzanares</t>
  </si>
  <si>
    <t>cc.losabetos.manzanares@educa.madrid.org</t>
  </si>
  <si>
    <t>administracionlosabetos@gmail.com</t>
  </si>
  <si>
    <t>ANDARINES</t>
  </si>
  <si>
    <t>ANDARINES ESCUELA INFANTIL S.L.</t>
  </si>
  <si>
    <t>****2713*</t>
  </si>
  <si>
    <t>tonicordero@andarines-ei.com</t>
  </si>
  <si>
    <t>toticor_di@hotmail.com</t>
  </si>
  <si>
    <t>MONTESSORI SCHOOL LOS FRESNOS (BRITAN.)</t>
  </si>
  <si>
    <t>de Navacerrada</t>
  </si>
  <si>
    <t>GOTAL S.L.</t>
  </si>
  <si>
    <t>CINCA, 11</t>
  </si>
  <si>
    <t>LA NORIA</t>
  </si>
  <si>
    <t>****6060*</t>
  </si>
  <si>
    <t>Francia</t>
  </si>
  <si>
    <t>http://www.educa.madrid.org/eei.lanoria.leganes</t>
  </si>
  <si>
    <t>eei.lanoria.leganes@educa.madrid.org</t>
  </si>
  <si>
    <t>nuevoequipo1994@yahoo.es</t>
  </si>
  <si>
    <t>****8310*</t>
  </si>
  <si>
    <t>de Finisterre</t>
  </si>
  <si>
    <t>http://www.educa.madrid.org/ies.principefelipe.madrid</t>
  </si>
  <si>
    <t>ies.principefelipe.madrid@educa.madrid.org</t>
  </si>
  <si>
    <t>****8558*</t>
  </si>
  <si>
    <t>Ecópolis</t>
  </si>
  <si>
    <t>http://www.educa.madrid.org/eei.rayuela.rivas</t>
  </si>
  <si>
    <t>eei.rayuela.rivas@educa.madrid.org</t>
  </si>
  <si>
    <t>eeirayuela@yahoo.es</t>
  </si>
  <si>
    <t>GRIMM</t>
  </si>
  <si>
    <t>****0024*</t>
  </si>
  <si>
    <t>Aloe</t>
  </si>
  <si>
    <t>http://www.educa.madrid.org/eei.grimm.rivas</t>
  </si>
  <si>
    <t>eei.grimm.rivas@educa.madrid.org</t>
  </si>
  <si>
    <t>cm.eei.grimm@gmail.com</t>
  </si>
  <si>
    <t>EL ESCONDITE</t>
  </si>
  <si>
    <t>http://www.educa.madrid.org/eei.elescondite.fuenlabrada</t>
  </si>
  <si>
    <t>eei.elescondite.fuenlabrada@educa.madrid.org</t>
  </si>
  <si>
    <t>gema.castano@madrid.org</t>
  </si>
  <si>
    <t>EMILIO MUÑOZ</t>
  </si>
  <si>
    <t>http://www.educa.madrid.org/eei.emiliomunoz.ciempozuelos</t>
  </si>
  <si>
    <t>eei.emiliomunoz.ciempozuelos@educa.madrid.org</t>
  </si>
  <si>
    <t>ADIVINANZAS</t>
  </si>
  <si>
    <t>****7749*</t>
  </si>
  <si>
    <t>de las Palmeras</t>
  </si>
  <si>
    <t>http://www.educa.madrid.org/eei.adivinanzas.alcorcon</t>
  </si>
  <si>
    <t>eei.adivinanzas.alcorcon@educa.madrid.org</t>
  </si>
  <si>
    <t>EL ALBA</t>
  </si>
  <si>
    <t>http://www.educa.madrid.org/eei.elalba.madrid</t>
  </si>
  <si>
    <t>eei.elalba.madrid@educa.madrid.org</t>
  </si>
  <si>
    <t>elalbaescuela@gmail.com</t>
  </si>
  <si>
    <t>de Nuestra Señora de Araceli</t>
  </si>
  <si>
    <t>http://www.educa.madrid.org/eei.lacolina.madrid</t>
  </si>
  <si>
    <t>eei.lacolina.madrid@educa.madrid.org</t>
  </si>
  <si>
    <t>ROMANILLOS</t>
  </si>
  <si>
    <t>de Cazorla</t>
  </si>
  <si>
    <t>http://www.educa.madrid.org/eei.romanillos.boadilla</t>
  </si>
  <si>
    <t>eei.romanillos.boadilla@educa.madrid.org</t>
  </si>
  <si>
    <t>romanillos2003@yahoo.es</t>
  </si>
  <si>
    <t>LOS ARCOS</t>
  </si>
  <si>
    <t>http://www.educa.madrid.org/eei.losarcos.colmenarviejo</t>
  </si>
  <si>
    <t>eei.losarcos.colmenarviejo@educa.madrid.org</t>
  </si>
  <si>
    <t xml:space="preserve">LA VACA FLORA </t>
  </si>
  <si>
    <t>los Madroños</t>
  </si>
  <si>
    <t>http://www.educa.madrid.org/eei.lavacaflora.colladovillalba</t>
  </si>
  <si>
    <t>eei.lavacaflora.colladovillalba@educa.madrid.org</t>
  </si>
  <si>
    <t>ei.lavacaflora@grupo5.net</t>
  </si>
  <si>
    <t>Córdoba</t>
  </si>
  <si>
    <t>http://www.educa.madrid.org/eei.lacometa.alcala</t>
  </si>
  <si>
    <t>eei.lacometa.alcala@educa.madrid.org</t>
  </si>
  <si>
    <t>EL CUCO</t>
  </si>
  <si>
    <t>http://www.educa.madrid.org/eei.elcuco.leganes</t>
  </si>
  <si>
    <t>eei.elcuco.leganes@educa.madrid.org</t>
  </si>
  <si>
    <t>LA DEHESA</t>
  </si>
  <si>
    <t>****5400*</t>
  </si>
  <si>
    <t>http://www.educa.madrid.org/eei.ladehesa.elescorial</t>
  </si>
  <si>
    <t>eei.ladehesa.elescorial@educa.madrid.org</t>
  </si>
  <si>
    <t>cesteban2@educa.madrid.org</t>
  </si>
  <si>
    <t>AGUA DULCE</t>
  </si>
  <si>
    <t>de Leñeros</t>
  </si>
  <si>
    <t>http://www.educa.madrid.org/eei.aguadulce.madrid</t>
  </si>
  <si>
    <t>eei.aguadulce.madrid@educa.madrid.org</t>
  </si>
  <si>
    <t>LOS GORRIONES</t>
  </si>
  <si>
    <t>****7880*</t>
  </si>
  <si>
    <t>de Fuengirola</t>
  </si>
  <si>
    <t>http://www.educa.madrid.org/eei.losgorriones.madrid</t>
  </si>
  <si>
    <t>eei.losgorriones.madrid@educa.madrid.org</t>
  </si>
  <si>
    <t>losgorriones@gmail.com</t>
  </si>
  <si>
    <t>http://www.educa.madrid.org/eei.laluna.getafe</t>
  </si>
  <si>
    <t>eei.laluna.getafe@educa.madrid.org</t>
  </si>
  <si>
    <t>COLORIN COLORADO</t>
  </si>
  <si>
    <t>***5246**</t>
  </si>
  <si>
    <t>del Conde de Torralba</t>
  </si>
  <si>
    <t>http://www.educa.madrid.org/eei.colorincolorado.madrid</t>
  </si>
  <si>
    <t>eei.colorincolorado.madrid@educa.madrid.org</t>
  </si>
  <si>
    <t>EL LIRON</t>
  </si>
  <si>
    <t>del Pico de los Artilleros</t>
  </si>
  <si>
    <t>123</t>
  </si>
  <si>
    <t>http://www.educa.madrid.org/eei.elliron.madrid</t>
  </si>
  <si>
    <t>eei.elliron.madrid@educa.madrid.org</t>
  </si>
  <si>
    <t>eei.elliron@gmail.com</t>
  </si>
  <si>
    <t>MANANTIAL</t>
  </si>
  <si>
    <t>Siega</t>
  </si>
  <si>
    <t>http://www.educa.madrid.org/eei.manantial.galapagar</t>
  </si>
  <si>
    <t>eei.manantial.galapagar@educa.madrid.org</t>
  </si>
  <si>
    <t>PARQUE COIMBRA</t>
  </si>
  <si>
    <t>del Cerezo</t>
  </si>
  <si>
    <t>http://www.educa.madrid.org/eei.parquecoimbra.mostoles</t>
  </si>
  <si>
    <t>eei.parquecoimbra.mostoles@educa.madrid.org</t>
  </si>
  <si>
    <t>coimbra@educainfantilmostoles.org</t>
  </si>
  <si>
    <t>GALLIPATOS</t>
  </si>
  <si>
    <t>de Nuevo Versalles</t>
  </si>
  <si>
    <t>http://www.educa.madrid.org/eei.gallipatos.fuenlabrada</t>
  </si>
  <si>
    <t>eei.gallipatos.fuenlabrada@educa.madrid.org</t>
  </si>
  <si>
    <t>olga.royo@madrid.org</t>
  </si>
  <si>
    <t>PETIRROJO</t>
  </si>
  <si>
    <t>de Luis Buñuel</t>
  </si>
  <si>
    <t>http://www.educa.madrid.org/eei.petirrojo.madrid</t>
  </si>
  <si>
    <t>eei.petirrojo.madrid@educa.madrid.org</t>
  </si>
  <si>
    <t>eipetirrojo@telefonica.net</t>
  </si>
  <si>
    <t>****7443*</t>
  </si>
  <si>
    <t>http://www.educa.madrid.org/eei.platero.rivas</t>
  </si>
  <si>
    <t>eei.platero.rivas@educa.madrid.org</t>
  </si>
  <si>
    <t>eiplatero@yahoo.es</t>
  </si>
  <si>
    <t>HIEDRA</t>
  </si>
  <si>
    <t>de Amposta</t>
  </si>
  <si>
    <t>http://www.educa.madrid.org/eei.hiedra.madrid</t>
  </si>
  <si>
    <t>eei.hiedra.madrid@educa.madrid.org</t>
  </si>
  <si>
    <t>escuelahiedra@gmail.com</t>
  </si>
  <si>
    <t>LA RAMPA</t>
  </si>
  <si>
    <t>****0017*</t>
  </si>
  <si>
    <t>http://www.educa.madrid.org/eei.larampa.coslada</t>
  </si>
  <si>
    <t>eei.larampa.coslada@educa.madrid.org</t>
  </si>
  <si>
    <t>http://www.educa.madrid.org/eei.retamar.madrid</t>
  </si>
  <si>
    <t>eei.retamar.madrid@educa.madrid.org</t>
  </si>
  <si>
    <t>RINCON FLORIDO</t>
  </si>
  <si>
    <t>****3800*</t>
  </si>
  <si>
    <t>de los Molinos</t>
  </si>
  <si>
    <t>http://www.educa.madrid.org/eei.rinconflorido.cercedilla</t>
  </si>
  <si>
    <t>eei.rinconflorido.cercedilla@educa.madrid.org</t>
  </si>
  <si>
    <t>ROSA</t>
  </si>
  <si>
    <t>173</t>
  </si>
  <si>
    <t>http://www.educa.madrid.org/eei.rosa.madrid</t>
  </si>
  <si>
    <t>eei.rosa.madrid@educa.madrid.org</t>
  </si>
  <si>
    <t>TRIS-TRAS</t>
  </si>
  <si>
    <t>http://www.educa.madrid.org/eei.tristras.parla</t>
  </si>
  <si>
    <t>eei.tristras.parla@educa.madrid.org</t>
  </si>
  <si>
    <t>eitristras@clece.es</t>
  </si>
  <si>
    <t>LOS JUNCOS</t>
  </si>
  <si>
    <t>de la Juventud</t>
  </si>
  <si>
    <t>http://www.educa.madrid.org/eei.losjuncos.madrid</t>
  </si>
  <si>
    <t>eei.losjuncos.madrid@educa.madrid.org</t>
  </si>
  <si>
    <t>escuelalosjuncos@gmail.com</t>
  </si>
  <si>
    <t>del Espino</t>
  </si>
  <si>
    <t>http://www.educa.madrid.org/eei.lacasita.elalamo</t>
  </si>
  <si>
    <t>eei.lacasita.elalamo@educa.madrid.org</t>
  </si>
  <si>
    <t>TUCAN</t>
  </si>
  <si>
    <t>****2364*</t>
  </si>
  <si>
    <t>http://www.educa.madrid.org/cn.tucan.alcala</t>
  </si>
  <si>
    <t>cn.tucan.alcala@educa.madrid.org</t>
  </si>
  <si>
    <t>GALATEA</t>
  </si>
  <si>
    <t>****4122*</t>
  </si>
  <si>
    <t>Fuente del Sol</t>
  </si>
  <si>
    <t>http://www.educa.madrid.org/eei.galatea.alcala</t>
  </si>
  <si>
    <t>eei.galatea.alcala@educa.madrid.org</t>
  </si>
  <si>
    <t>de Emilia Pardo Bazán</t>
  </si>
  <si>
    <t>http://www.educa.madrid.org/cn.garabatos.algete</t>
  </si>
  <si>
    <t>cn.garabatos.algete@educa.madrid.org</t>
  </si>
  <si>
    <t>ELMER</t>
  </si>
  <si>
    <t>****3500*</t>
  </si>
  <si>
    <t>de Tielmes</t>
  </si>
  <si>
    <t>http://www.educa.madrid.org/cn.carabana</t>
  </si>
  <si>
    <t>cn.carabana@educa.madrid.org</t>
  </si>
  <si>
    <t>****2131*</t>
  </si>
  <si>
    <t>http://www.educa.madrid.org/cn.camarma</t>
  </si>
  <si>
    <t>cn.camarma@educa.madrid.org</t>
  </si>
  <si>
    <t>CAMPO REAL Nº 1</t>
  </si>
  <si>
    <t>Peaje</t>
  </si>
  <si>
    <t>http://www.educa.madrid.org/cn.camporeal</t>
  </si>
  <si>
    <t>cn.camporeal@educa.madrid.org</t>
  </si>
  <si>
    <t>zcn.camporeal@educa.madrid.org</t>
  </si>
  <si>
    <t>CENICIENTOS</t>
  </si>
  <si>
    <t>****3700*</t>
  </si>
  <si>
    <t>108</t>
  </si>
  <si>
    <t>http://www.educa.madrid.org/cn.cenicientos</t>
  </si>
  <si>
    <t>cn.cenicientos@educa.madrid.org</t>
  </si>
  <si>
    <t>http://www.educa.madrid.org/cn.colladomediano</t>
  </si>
  <si>
    <t>cn.colladomediano@educa.madrid.org</t>
  </si>
  <si>
    <t>LA OLMA</t>
  </si>
  <si>
    <t>****4200*</t>
  </si>
  <si>
    <t>Guillermo Bonet</t>
  </si>
  <si>
    <t>http://www.educa.madrid.org/cn.laolma.colmenardelarroyo</t>
  </si>
  <si>
    <t>cn.laolma.colmenardelarroyo@educa.madrid.org</t>
  </si>
  <si>
    <t>San Roque</t>
  </si>
  <si>
    <t>http://www.educa.madrid.org/cn.daganzo</t>
  </si>
  <si>
    <t>cn.daganzo@educa.madrid.org</t>
  </si>
  <si>
    <t>****5900*</t>
  </si>
  <si>
    <t>Teruel</t>
  </si>
  <si>
    <t>http://www.educa.madrid.org/cn.fuenteelsaz</t>
  </si>
  <si>
    <t>cn.fuenteelsaz@educa.madrid.org</t>
  </si>
  <si>
    <t>julia.cobos@educa.madrid.org</t>
  </si>
  <si>
    <t>FRESNO DE TOROTE</t>
  </si>
  <si>
    <t>****5700*</t>
  </si>
  <si>
    <t>http://www.educa.madrid.org/cn.fresno</t>
  </si>
  <si>
    <t>cn.fresno@educa.madrid.org</t>
  </si>
  <si>
    <t>http://www.educa.madrid.org/cn.grinon</t>
  </si>
  <si>
    <t>cn.grinon@educa.madrid.org</t>
  </si>
  <si>
    <t>***9817**</t>
  </si>
  <si>
    <t>http://www.educa.madrid.org/eei.amadeovives.madrid</t>
  </si>
  <si>
    <t>eei.amadeovives.madrid@educa.madrid.org</t>
  </si>
  <si>
    <t>de Gustavo Adolfo Bécquer</t>
  </si>
  <si>
    <t>http://www.educa.madrid.org/cn.colmenarviejo</t>
  </si>
  <si>
    <t>cn.colmenarviejo@educa.madrid.org</t>
  </si>
  <si>
    <t>COBEÑA</t>
  </si>
  <si>
    <t>****4100*</t>
  </si>
  <si>
    <t>http://www.educa.madrid.org/em.cobena</t>
  </si>
  <si>
    <t>em.cobena@educa.madrid.org</t>
  </si>
  <si>
    <t>PARQUE DE HORTALEZA</t>
  </si>
  <si>
    <t>del Mar Caspio</t>
  </si>
  <si>
    <t>http://www.educa.madrid.org/eei.parquehortaleza.madrid</t>
  </si>
  <si>
    <t>eei.parquehortaleza.madrid@educa.madrid.org</t>
  </si>
  <si>
    <t>eei.parquedehortaleza.madrid@educa.madrid.org</t>
  </si>
  <si>
    <t>de Inglaterra D-11</t>
  </si>
  <si>
    <t>http://www.educa.madrid.org/cn.lopedevega.madrid</t>
  </si>
  <si>
    <t>cn.lopedevega.madrid@educa.madrid.org</t>
  </si>
  <si>
    <t>EL SUR</t>
  </si>
  <si>
    <t>****5674*</t>
  </si>
  <si>
    <t>de Cifuentes</t>
  </si>
  <si>
    <t>http://www.educa.madrid.org/eei.elsur.madrid</t>
  </si>
  <si>
    <t>eei.elsur.madrid@educa.madrid.org</t>
  </si>
  <si>
    <t>CASCABEL</t>
  </si>
  <si>
    <t>http://www.educa.madrid.org/cn.cascabel.meco</t>
  </si>
  <si>
    <t>cn.cascabel.meco@educa.madrid.org</t>
  </si>
  <si>
    <t>zcn.santosdelahumosa@educa.madrid.org</t>
  </si>
  <si>
    <t>EL CASCARON</t>
  </si>
  <si>
    <t>la Fuente</t>
  </si>
  <si>
    <t>http://www.educa.madrid.org/cn.elcascaron.moraleja</t>
  </si>
  <si>
    <t>cn.elcascaron.moraleja@educa.madrid.org</t>
  </si>
  <si>
    <t>MORALZARZAL</t>
  </si>
  <si>
    <t>****9000*</t>
  </si>
  <si>
    <t>http://www.educa.madrid.org/cn.moralzarzal</t>
  </si>
  <si>
    <t>cn.moralzarzal@educa.madrid.org</t>
  </si>
  <si>
    <t>MORATA DE TAJUÑA  Nº 1</t>
  </si>
  <si>
    <t>****9100*</t>
  </si>
  <si>
    <t>de Claudio Vázquez</t>
  </si>
  <si>
    <t>http://www.educa.madrid.org/cn.morata</t>
  </si>
  <si>
    <t>cn.morata@educa.madrid.org</t>
  </si>
  <si>
    <t>NAVACERRADA</t>
  </si>
  <si>
    <t>****9300*</t>
  </si>
  <si>
    <t>COL</t>
  </si>
  <si>
    <t>MATA DEL ROSAL</t>
  </si>
  <si>
    <t>http://www.educa.madrid.org/cn.navacerrada</t>
  </si>
  <si>
    <t>cn.navacerrada@educa.madrid.org</t>
  </si>
  <si>
    <t>CASCARON</t>
  </si>
  <si>
    <t>ESCUELA INFANTIL CUZCO, S.L.</t>
  </si>
  <si>
    <t>****9913*</t>
  </si>
  <si>
    <t>Prado del Guijo</t>
  </si>
  <si>
    <t>lacasitaguijo@yahoo.es</t>
  </si>
  <si>
    <t>escuelainfantilcascaron@hotmail.com</t>
  </si>
  <si>
    <t>CINTA Y ELISA</t>
  </si>
  <si>
    <t>****9900*</t>
  </si>
  <si>
    <t>http://www.educa.madrid.org/cn.cintayelisa.navasdelrey</t>
  </si>
  <si>
    <t>cn.cintayelisa.navasdelrey@educa.madrid.org</t>
  </si>
  <si>
    <t>CASA DE NIÑOS</t>
  </si>
  <si>
    <t>NO SE CREO</t>
  </si>
  <si>
    <t>PATONES</t>
  </si>
  <si>
    <t>http://www.educa.madrid.org/cn.patones</t>
  </si>
  <si>
    <t>cn.patones@educa.madrid.org</t>
  </si>
  <si>
    <t>EL POCITO</t>
  </si>
  <si>
    <t>Cultura</t>
  </si>
  <si>
    <t>http://www.educa.madrid.org/eei.elpocito.pedrezuela</t>
  </si>
  <si>
    <t>eei.elpocito.pedrezuela@educa.madrid.org</t>
  </si>
  <si>
    <t>LOS CASCABELES</t>
  </si>
  <si>
    <t>de San Ramón</t>
  </si>
  <si>
    <t>http://www.educa.madrid.org/cn.pelayos</t>
  </si>
  <si>
    <t>cn.pelayos@educa.madrid.org</t>
  </si>
  <si>
    <t>POZUELO DEL REY</t>
  </si>
  <si>
    <t>****1600*</t>
  </si>
  <si>
    <t>de Carlos Ruiz</t>
  </si>
  <si>
    <t>http://www.educa.madrid.org/cn.pozuelodelrey</t>
  </si>
  <si>
    <t>cn.pozuelodelrey@educa.madrid.org</t>
  </si>
  <si>
    <t>LOS PICAPIEDRA</t>
  </si>
  <si>
    <t>http://www.educa.madrid.org/cn.lospicapiedra.sanmartindelavega</t>
  </si>
  <si>
    <t>cn.lospicapiedra.sanmartindelavega@educa.madrid.org</t>
  </si>
  <si>
    <t>CASA NIÑOS S.MARTIN VEGA II-PETER PAN</t>
  </si>
  <si>
    <t>http://www.educa.madrid.org/cn.sanmartindevaldeiglesias</t>
  </si>
  <si>
    <t>cn.sanmartindevaldeiglesias@educa.madrid.org</t>
  </si>
  <si>
    <t>LA PAJARA PINTA</t>
  </si>
  <si>
    <t>****1258*</t>
  </si>
  <si>
    <t>del Olivar</t>
  </si>
  <si>
    <t>http://www.educa.madrid.org/cn.sevilla</t>
  </si>
  <si>
    <t>cn.sevilla@educa.madrid.org</t>
  </si>
  <si>
    <t>TALAMANCA DE JARAMA</t>
  </si>
  <si>
    <t>Almazara</t>
  </si>
  <si>
    <t>http://www.educa.madrid.org/cn.talamanca</t>
  </si>
  <si>
    <t>cn.talamanca@educa.madrid.org</t>
  </si>
  <si>
    <t>m.teresa.figueredo@madrid.org</t>
  </si>
  <si>
    <t>TIELMES</t>
  </si>
  <si>
    <t>de la Pérdiz</t>
  </si>
  <si>
    <t>http://www.educa.madrid.org/cn.tielmes</t>
  </si>
  <si>
    <t>cn.tielmes@educa.madrid.org</t>
  </si>
  <si>
    <t>TITULCIA</t>
  </si>
  <si>
    <t>Grande</t>
  </si>
  <si>
    <t>http://www.educa.madrid.org/cn.titulcia</t>
  </si>
  <si>
    <t>cn.titulcia@educa.madrid.org</t>
  </si>
  <si>
    <t>EL BOSQUE ENCANTADO</t>
  </si>
  <si>
    <t>http://www.educa.madrid.org/cn.elbosqueencantado.torres</t>
  </si>
  <si>
    <t>cn.elbosqueencantado.torres@educa.madrid.org</t>
  </si>
  <si>
    <t>VALDETORRES DE JARAMA</t>
  </si>
  <si>
    <t>****6400*</t>
  </si>
  <si>
    <t>Mar Adriático</t>
  </si>
  <si>
    <t>http://www.educa.madrid.org/cn.valdetorres</t>
  </si>
  <si>
    <t>cn.valdetorres@educa.madrid.org</t>
  </si>
  <si>
    <t>VALDILECHA</t>
  </si>
  <si>
    <t>Miguel de Cervantes</t>
  </si>
  <si>
    <t>http://www.educa.madrid.org/cn.valdilecha</t>
  </si>
  <si>
    <t>cn.valdilecha@educa.madrid.org</t>
  </si>
  <si>
    <t>EL CASCANUECES</t>
  </si>
  <si>
    <t>****9139*</t>
  </si>
  <si>
    <t>de Paz Camacho</t>
  </si>
  <si>
    <t>http://www.educa.madrid.org/eei.elcascanueces.velilla</t>
  </si>
  <si>
    <t>eei.elcascanueces.velilla@educa.madrid.org</t>
  </si>
  <si>
    <t>CRISTINA ALONSO CABALLERO</t>
  </si>
  <si>
    <t>****6900*</t>
  </si>
  <si>
    <t>de los Álamos</t>
  </si>
  <si>
    <t>http://www.educa.madrid.org/cn.venturada</t>
  </si>
  <si>
    <t>cn.venturada@educa.madrid.org</t>
  </si>
  <si>
    <t>****7000*</t>
  </si>
  <si>
    <t>http://www.educa.madrid.org/cn.villaconejos</t>
  </si>
  <si>
    <t>cn.villaconejos@educa.madrid.org</t>
  </si>
  <si>
    <t>VILLA DEL PRADO</t>
  </si>
  <si>
    <t>****7100*</t>
  </si>
  <si>
    <t>del Palacio</t>
  </si>
  <si>
    <t>http://www.educa.madrid.org/cn.villadelprado</t>
  </si>
  <si>
    <t>cn.villadelprado@educa.madrid.org</t>
  </si>
  <si>
    <t>zcn.aldeadelfresno@educa.madrid.org</t>
  </si>
  <si>
    <t>VALDEMORILLO</t>
  </si>
  <si>
    <t>Eras de San Juan</t>
  </si>
  <si>
    <t>http://www.educa.madrid.org/cn.valdemorillo</t>
  </si>
  <si>
    <t>cn.valdemorillo@educa.madrid.org</t>
  </si>
  <si>
    <t>SEMILLA</t>
  </si>
  <si>
    <t>ASOCIACION SEMILLA</t>
  </si>
  <si>
    <t>****6625*</t>
  </si>
  <si>
    <t>del Doctor Criado</t>
  </si>
  <si>
    <t>****5956*</t>
  </si>
  <si>
    <t>http://www.educa.madrid.org/eei.loscompaneros.madrid</t>
  </si>
  <si>
    <t>eei.loscompaneros.madrid@educa.madrid.org</t>
  </si>
  <si>
    <t>eicompa@yahoo.es</t>
  </si>
  <si>
    <t>ACADEMIA MOSTOLES</t>
  </si>
  <si>
    <t>ACADEMIA MOSTOLES S.A.</t>
  </si>
  <si>
    <t>ESCUELA POLITECNICA SUPERIOR</t>
  </si>
  <si>
    <t>F. DE LENGUAS APLICADAS</t>
  </si>
  <si>
    <t>F. DE ESTUDIOS SOCIALES</t>
  </si>
  <si>
    <t>ASOCIACION ARAYA (AUTISMO Y TRASTORNOS PROFUNDOS)</t>
  </si>
  <si>
    <t>de Ramón Power</t>
  </si>
  <si>
    <t>http://www.colegioaraya.org</t>
  </si>
  <si>
    <t>cc.araya.madrid@educa.madrid.org</t>
  </si>
  <si>
    <t>direccion@colegioaraya.org</t>
  </si>
  <si>
    <t>LAUDE FONTENEBRO JUNIOR SCHOOL</t>
  </si>
  <si>
    <t>EDUCACION GENERAL Y ARTES, S.A.L.</t>
  </si>
  <si>
    <t>Arroyo del Osea</t>
  </si>
  <si>
    <t>http://www.colegioslaude.com</t>
  </si>
  <si>
    <t>junior@laudefontenebro.com</t>
  </si>
  <si>
    <t>senior@laudefontenebro.com</t>
  </si>
  <si>
    <t>PUERTA BONITA</t>
  </si>
  <si>
    <t>****0035*</t>
  </si>
  <si>
    <t>del Padre Amigo</t>
  </si>
  <si>
    <t>http://www.educa.madrid.org/ies.puertabonita.madrid</t>
  </si>
  <si>
    <t>ies.puertabonita.madrid@educa.madrid.org</t>
  </si>
  <si>
    <t>HOTEL ESCUELA DE LA COMUNIDAD DE MADRID</t>
  </si>
  <si>
    <t>****1208*</t>
  </si>
  <si>
    <t>k12.8</t>
  </si>
  <si>
    <t>http://www.educa.madrid.org/ies.hotelescuela.madrid</t>
  </si>
  <si>
    <t>ies.hotelescuela.madrid@educa.madrid.org</t>
  </si>
  <si>
    <t>E. POLITECNICA DE ENSEÑANZA SUPERIOR</t>
  </si>
  <si>
    <t>DINO</t>
  </si>
  <si>
    <t>AMELIA BLANCO LEGAZ</t>
  </si>
  <si>
    <t>GIRONI, 6</t>
  </si>
  <si>
    <t>B.R.A.-INSTITUCION</t>
  </si>
  <si>
    <t>secretaria3@colegiobrains.com</t>
  </si>
  <si>
    <t>EL BOSQUE</t>
  </si>
  <si>
    <t>ESCUELA INFANTIL EL BOSQUE S.L.</t>
  </si>
  <si>
    <t>las Eras</t>
  </si>
  <si>
    <t>MISIONERAS DE JESUS,MARIA Y JOSE</t>
  </si>
  <si>
    <t>****0944*</t>
  </si>
  <si>
    <t>www.escuelainfantiasantacatalina.es</t>
  </si>
  <si>
    <t>ei_santacatalina@hotmail.com</t>
  </si>
  <si>
    <t>antonia91254@gmail.com</t>
  </si>
  <si>
    <t>ESCUELA TECNICA SUPERIOR DE INFORMATICA</t>
  </si>
  <si>
    <t>CTRA. COLMENAR VIEJO, KM. 15,500</t>
  </si>
  <si>
    <t>****8885*</t>
  </si>
  <si>
    <t>Luis Morales</t>
  </si>
  <si>
    <t>http://www.educa.madrid.org/cp.claracampoamor.parla</t>
  </si>
  <si>
    <t>cp.claracampoamor.parla@educa.madrid.org</t>
  </si>
  <si>
    <t>CERRO  MICA</t>
  </si>
  <si>
    <t>CONSORCIO POBLACION MARGINADA</t>
  </si>
  <si>
    <t>ALHAMBRA, 35</t>
  </si>
  <si>
    <t>INSTITUTO REALOJAMIENTO E INTEGRACIÓN SOCIAL</t>
  </si>
  <si>
    <t>****5064*</t>
  </si>
  <si>
    <t>de Rivas</t>
  </si>
  <si>
    <t>http://www.educa.madrid.org/eei.elcanaveral.madrid</t>
  </si>
  <si>
    <t>eei.elcanaveral.madrid@educa.madrid.org</t>
  </si>
  <si>
    <t>de Los Chalaneros</t>
  </si>
  <si>
    <t>http://www.educa.madrid.org/eei.laquinta.madrid</t>
  </si>
  <si>
    <t>eei.laquinta.madrid@educa.madrid.org</t>
  </si>
  <si>
    <t>LAS LIEBRES</t>
  </si>
  <si>
    <t>INSTITUTO REALOJAMIENTO E INTEGRACION SOCIAL</t>
  </si>
  <si>
    <t>de Fuencarral a Alcobendas</t>
  </si>
  <si>
    <t>12,2</t>
  </si>
  <si>
    <t>http://www.educa.madrid.org/eei.lasliebres.madrid</t>
  </si>
  <si>
    <t>eei.lasliebres.madrid@educa.madrid.org</t>
  </si>
  <si>
    <t>LOS FOCOS</t>
  </si>
  <si>
    <t>AV.DE GUADALAJARA S/N</t>
  </si>
  <si>
    <t>RIBERA SAN FERMIN</t>
  </si>
  <si>
    <t>CRA.SAN MARTIN DE LA VEGA KM.1,200</t>
  </si>
  <si>
    <t>Gimnasio</t>
  </si>
  <si>
    <t>http://www.educa.madrid.org/ies.garcialorca.lasrozas</t>
  </si>
  <si>
    <t>ies.garcialorca.lasrozas@educa.madrid.org</t>
  </si>
  <si>
    <t>ESCUELA DE MUSICA CREATIVA</t>
  </si>
  <si>
    <t>E PR MUSICA</t>
  </si>
  <si>
    <t>ESCUELA PRIVADA DE MÚSICA</t>
  </si>
  <si>
    <t>ESCUELA DE MUSICA CREATIVA S.L.</t>
  </si>
  <si>
    <t>****9620*</t>
  </si>
  <si>
    <t>info@musicacreativa,com</t>
  </si>
  <si>
    <t>Mayor Alta</t>
  </si>
  <si>
    <t>http://www.educa.madrid.org/em.perales</t>
  </si>
  <si>
    <t>em.perales@educa.madrid.org</t>
  </si>
  <si>
    <t>SAN LORENZO DE EL ESCORIAL</t>
  </si>
  <si>
    <t>Vista Bella</t>
  </si>
  <si>
    <t>http://www.educa.madrid.org/em.elescorial</t>
  </si>
  <si>
    <t>em.elescorial@educa.madrid.org</t>
  </si>
  <si>
    <t>REAL</t>
  </si>
  <si>
    <t>http://www.educa.madrid.org/em.tielmes</t>
  </si>
  <si>
    <t>em.tielmes@educa.madrid.org</t>
  </si>
  <si>
    <t>http://www.educa.madrid.org/em.valdilecha</t>
  </si>
  <si>
    <t>em.valdilecha@educa.madrid.org</t>
  </si>
  <si>
    <t>CAMPO REAL</t>
  </si>
  <si>
    <t>http://www.educa.madrid.org/em.camporeal</t>
  </si>
  <si>
    <t>em.camporeal@educa.madrid.org</t>
  </si>
  <si>
    <t>SOTO DEL REAL</t>
  </si>
  <si>
    <t>****4400*</t>
  </si>
  <si>
    <t>http://www.educa.madrid.org/em.soto</t>
  </si>
  <si>
    <t>em.soto@educa.madrid.org</t>
  </si>
  <si>
    <t>Arroyo</t>
  </si>
  <si>
    <t>http://www.educa.madrid.org/em.villaviciosa</t>
  </si>
  <si>
    <t>em.villaviciosa@educa.madrid.org</t>
  </si>
  <si>
    <t>HERMANOS GRIMM</t>
  </si>
  <si>
    <t>ASOCIACION HERMANOS GRIMM</t>
  </si>
  <si>
    <t>de Pontevedra</t>
  </si>
  <si>
    <t>http://www.educa.madrid.org/eei.lalocomotora.sansebastian</t>
  </si>
  <si>
    <t>eei.lalocomotora.sansebastian@educa.madrid.org</t>
  </si>
  <si>
    <t>EL MOLINO</t>
  </si>
  <si>
    <t>http://www.educa.madrid.org/eei.elmolino.fuenlabrada</t>
  </si>
  <si>
    <t>eei.elmolino.fuenlabrada@educa.madrid.org</t>
  </si>
  <si>
    <t>antonia.pedregal@madrid.org</t>
  </si>
  <si>
    <t>TRIANGULO</t>
  </si>
  <si>
    <t>http://www.educa.madrid.org/eei.triangulo.pinto</t>
  </si>
  <si>
    <t>eei.triangulo.pinto@educa.madrid.org</t>
  </si>
  <si>
    <t>EL ROMANCERO</t>
  </si>
  <si>
    <t>****5922*</t>
  </si>
  <si>
    <t>http://www.educa.madrid.org/eei.elromancero.leganes</t>
  </si>
  <si>
    <t>eei.elromancero.leganes@educa.madrid.org</t>
  </si>
  <si>
    <t>León Felipe</t>
  </si>
  <si>
    <t>http://www.educa.madrid.org/eei.gloriafuertes.arganda</t>
  </si>
  <si>
    <t>eei.gloriafuertes.arganda@educa.madrid.org</t>
  </si>
  <si>
    <t>de la Avenencia</t>
  </si>
  <si>
    <t>http://www.educa.madrid.org/eei.elespinillo.madrid</t>
  </si>
  <si>
    <t>eei.elespinillo.madrid@educa.madrid.org</t>
  </si>
  <si>
    <t>****7146*</t>
  </si>
  <si>
    <t>http://www.educa.madrid.org/eei.gloriafuertes.alcorcon</t>
  </si>
  <si>
    <t>eei.gloriafuertes.alcorcon@educa.madrid.org</t>
  </si>
  <si>
    <t>PLATERO Y YO</t>
  </si>
  <si>
    <t>****3783*</t>
  </si>
  <si>
    <t>http://www.educa.madrid.org/eei.platero.humanes</t>
  </si>
  <si>
    <t>eei.platero.humanes@educa.madrid.org</t>
  </si>
  <si>
    <t>PILOCHA</t>
  </si>
  <si>
    <t>http://www.educa.madrid.org/eei.pilocha.mejorada</t>
  </si>
  <si>
    <t>eei.pilocha.mejorada@educa.madrid.org</t>
  </si>
  <si>
    <t>LA PRADERA</t>
  </si>
  <si>
    <t>***5556**</t>
  </si>
  <si>
    <t>de Antonio Vico</t>
  </si>
  <si>
    <t>http://www.educa.madrid.org/eei.lapradera.madrid</t>
  </si>
  <si>
    <t>eei.lapradera.madrid@educa.madrid.org</t>
  </si>
  <si>
    <t>MAESTRA MARIA ANGELES CABELLO</t>
  </si>
  <si>
    <t>****2900*</t>
  </si>
  <si>
    <t>de los Arrieros</t>
  </si>
  <si>
    <t>http://www.educa.madrid.org/cn.cabanillas</t>
  </si>
  <si>
    <t>cn.cabanillas@educa.madrid.org</t>
  </si>
  <si>
    <t>****6800*</t>
  </si>
  <si>
    <t>http://www.educa.madrid.org/cn.guadarrama</t>
  </si>
  <si>
    <t>cn.guadarrama@educa.madrid.org</t>
  </si>
  <si>
    <t>BURBUJAS</t>
  </si>
  <si>
    <t>http://www.educa.madrid.org/cn.burbujas.leganes</t>
  </si>
  <si>
    <t>cn.burbujas.leganes@educa.madrid.org</t>
  </si>
  <si>
    <t>****7500*</t>
  </si>
  <si>
    <t>Molino</t>
  </si>
  <si>
    <t>http://www.educa.madrid.org/cn.garcialorca.loeches</t>
  </si>
  <si>
    <t>cn.garcialorca.loeches@educa.madrid.org</t>
  </si>
  <si>
    <t>NAVALAFUENTE</t>
  </si>
  <si>
    <t>****9400*</t>
  </si>
  <si>
    <t>Santa Águeda</t>
  </si>
  <si>
    <t>http://www.educa.madrid.org/cn.navalafuente</t>
  </si>
  <si>
    <t>cn.navalafuente@educa.madrid.org</t>
  </si>
  <si>
    <t>REDUEÑA</t>
  </si>
  <si>
    <t>de las Eras</t>
  </si>
  <si>
    <t>Redueña</t>
  </si>
  <si>
    <t>http://www.educa.madrid.org/cn.reduena</t>
  </si>
  <si>
    <t>cn.reduena@educa.madrid.org</t>
  </si>
  <si>
    <t>EL OLMO</t>
  </si>
  <si>
    <t>Carlos Ruiz</t>
  </si>
  <si>
    <t>http://www.educa.madrid.org/cn.elolmo.villardelolmo</t>
  </si>
  <si>
    <t>cn.elolmo.villardelolmo@educa.madrid.org</t>
  </si>
  <si>
    <t>****7200*</t>
  </si>
  <si>
    <t>Mondéjar</t>
  </si>
  <si>
    <t>http://www.educa.madrid.org/cn.villalbilla</t>
  </si>
  <si>
    <t>cn.villalbilla@educa.madrid.org</t>
  </si>
  <si>
    <t>VILLAVIEJA DE LOZOYA</t>
  </si>
  <si>
    <t>de la Fragua</t>
  </si>
  <si>
    <t>cn.villavieja@educa.madrid.org</t>
  </si>
  <si>
    <t>LA CANDELARIA</t>
  </si>
  <si>
    <t>****0200*</t>
  </si>
  <si>
    <t>Abedul</t>
  </si>
  <si>
    <t>http://www.educa.madrid.org/cn.candelaria.ajalvir</t>
  </si>
  <si>
    <t>cn.candelaria.ajalvir@educa.madrid.org</t>
  </si>
  <si>
    <t>LABORDOC, S.L. UNIPERSONAL</t>
  </si>
  <si>
    <t>www.colegioalarcon.com</t>
  </si>
  <si>
    <t>secretaria@colegioalar.com</t>
  </si>
  <si>
    <t>DOMINGO GUIJORRO CARRASCO</t>
  </si>
  <si>
    <t>***8357**</t>
  </si>
  <si>
    <t>belenymarisa@gmail.com</t>
  </si>
  <si>
    <t>mlguijorro@gmail.com</t>
  </si>
  <si>
    <t>MARIA DEL CARMEN IGEA RASUEROS</t>
  </si>
  <si>
    <t>***4779*</t>
  </si>
  <si>
    <t>Imperial</t>
  </si>
  <si>
    <t>escuinfpequenines@hotmail.com</t>
  </si>
  <si>
    <t>pequeninesmc@hotmail.com</t>
  </si>
  <si>
    <t>IGNACIO HAZAS VIAMONTE</t>
  </si>
  <si>
    <t>***0299**</t>
  </si>
  <si>
    <t>Dehesillas</t>
  </si>
  <si>
    <t>ANTONIO ALMENDROS CUENCA</t>
  </si>
  <si>
    <t>de Septiembre</t>
  </si>
  <si>
    <t>INSTIT.INTERNAC.TECNICAS ESPECIALIZADAS</t>
  </si>
  <si>
    <t>INST.INTERNAC.DE TECNICAS ESPECIALIZADAS,S.A.</t>
  </si>
  <si>
    <t>****4890*</t>
  </si>
  <si>
    <t>http://www.educa.madrid.org/cc.virgendelavega.fuenlabrada</t>
  </si>
  <si>
    <t>cc.virgendelavega.fuenlabrada@educa.madrid.org</t>
  </si>
  <si>
    <t>colevirgenvega@hotmail.com</t>
  </si>
  <si>
    <t>PICAPINOS</t>
  </si>
  <si>
    <t>PICAPINOS ESCUELA INFANTIL, S.A.L.</t>
  </si>
  <si>
    <t>Suecia</t>
  </si>
  <si>
    <t>GARABATOS Y OCHO PATOS</t>
  </si>
  <si>
    <t>GARABATOS Y OCHO PATOS, S.L.</t>
  </si>
  <si>
    <t>****9696*</t>
  </si>
  <si>
    <t>secretaria@garabatosyochopatos.com</t>
  </si>
  <si>
    <t>NUBES</t>
  </si>
  <si>
    <t>CENTRO PARA EL DESARROLLO INTEGRAL DEL NIÑO,S.L.</t>
  </si>
  <si>
    <t>Caño Viejo</t>
  </si>
  <si>
    <t>carmen.amores@yahoo.es</t>
  </si>
  <si>
    <t>CEU FORMACIÓN PROFESIONAL MADRID</t>
  </si>
  <si>
    <t>de los Pirineos</t>
  </si>
  <si>
    <t>http://www.isepceu.es</t>
  </si>
  <si>
    <t>isep@ceu.es</t>
  </si>
  <si>
    <t>CENTRO DE ESTUDIOS DEL VIDEO</t>
  </si>
  <si>
    <t>CENTRO DE ESTUDIOS DEL VIDEO, S.A.</t>
  </si>
  <si>
    <t>de Narciso Serra</t>
  </si>
  <si>
    <t>NORFOLK</t>
  </si>
  <si>
    <t>COLEGIOS Y ORGANIZACION, S.L.</t>
  </si>
  <si>
    <t>Ronda Sur</t>
  </si>
  <si>
    <t>2-6</t>
  </si>
  <si>
    <t>http://www.colegionorfolk.com</t>
  </si>
  <si>
    <t>cc.norfolk.cobena@educa.madrid.org</t>
  </si>
  <si>
    <t>administracion@colegionorfolk.com</t>
  </si>
  <si>
    <t>COLEGIO EUROPEO ARISTOS</t>
  </si>
  <si>
    <t>www.colegioaristos.com</t>
  </si>
  <si>
    <t>secretaria@colegioaristos.com</t>
  </si>
  <si>
    <t>direccion@colegioaristos.com</t>
  </si>
  <si>
    <t>CRI-CRI</t>
  </si>
  <si>
    <t>MISIONERAS CLARISAS DEL SANTISIMO SACRAMENTO</t>
  </si>
  <si>
    <t>http://ceicricri.com</t>
  </si>
  <si>
    <t>cc.cricri.madrid@educa.madrid.org</t>
  </si>
  <si>
    <t>cei.cricri@yahoo.es</t>
  </si>
  <si>
    <t>PELUSIN</t>
  </si>
  <si>
    <t>MONICA Y MARIA ELENA AZPELETA HAGARD</t>
  </si>
  <si>
    <t>escuelainfantilpelusin@hotmail.com</t>
  </si>
  <si>
    <t>EL ARRULLO</t>
  </si>
  <si>
    <t>CENTROS DE EDUCACION INFANTIL EL ARRULLO, S.L.</t>
  </si>
  <si>
    <t>****1352*</t>
  </si>
  <si>
    <t>de José Prat</t>
  </si>
  <si>
    <t>info@elarrullo.es</t>
  </si>
  <si>
    <t>****0049*</t>
  </si>
  <si>
    <t>Gerardo Diego</t>
  </si>
  <si>
    <t>http://www.educa.madrid.org/eei.losalamos.pozuelodealarcon</t>
  </si>
  <si>
    <t>eei.losalamos.pozuelodealarcon@educa.madrid.org</t>
  </si>
  <si>
    <t>manuela.carracedo@educa.madrid.org</t>
  </si>
  <si>
    <t>MADRIGAL</t>
  </si>
  <si>
    <t>COLEGIO MADRIGAL, SDAD. COOP. MADRILEÑA</t>
  </si>
  <si>
    <t>****9804*</t>
  </si>
  <si>
    <t>de la Tía Javiera</t>
  </si>
  <si>
    <t>http://www.colegiomadrigal.com</t>
  </si>
  <si>
    <t>cc.madrigal.fuenlabrada@educa.madrid.org</t>
  </si>
  <si>
    <t>informacion@colegiomadrigal.com</t>
  </si>
  <si>
    <t>PICO DE ARTILLEROS,123  (NO SE CREO)</t>
  </si>
  <si>
    <t>AMPOSTA, S/N.  (NO SE CREO)</t>
  </si>
  <si>
    <t>VALDELAPARRA</t>
  </si>
  <si>
    <t>de Camilo José Cela</t>
  </si>
  <si>
    <t>http://www.educa.madrid.org/eei.valdelaparra.alcobendas</t>
  </si>
  <si>
    <t>eei.valdelaparra.alcobendas@educa.madrid.org</t>
  </si>
  <si>
    <t>eivaldelaparra@aytoalcobendas.org</t>
  </si>
  <si>
    <t>EFA VALDEMILANOS</t>
  </si>
  <si>
    <t>CENTRO DE INICIATIVAS PARA LA FORMACION AGRARIA,S.A.</t>
  </si>
  <si>
    <t>****2195*</t>
  </si>
  <si>
    <t>de los Ganaderos</t>
  </si>
  <si>
    <t>http://www.efavaldemilanos.org</t>
  </si>
  <si>
    <t>cc.efavaldemilanos.colmenarviejo@educa.madrid.org</t>
  </si>
  <si>
    <t>efa-valdemilanos@efa-centro.org</t>
  </si>
  <si>
    <t>INSTITUCION SERVICIOS EDUCATIVOS,S.A.-INSERED</t>
  </si>
  <si>
    <t>POLIGONO RESERVA MUNICIPAL</t>
  </si>
  <si>
    <t>****4034*</t>
  </si>
  <si>
    <t>Valverde de Alcala</t>
  </si>
  <si>
    <t>http://www.educa2.madrid.org/web/centro.eei.arcoiris.alcala</t>
  </si>
  <si>
    <t>eei.arcoiris.alcala@educa.madrid.org</t>
  </si>
  <si>
    <t>directora@escuelaarcoiris.com</t>
  </si>
  <si>
    <t>BARCO DE PAPEL</t>
  </si>
  <si>
    <t>****5507*</t>
  </si>
  <si>
    <t>de los Cinco Siglos</t>
  </si>
  <si>
    <t>http://www.educa.madrid.org/eei.barcodepapel.navalcarnero</t>
  </si>
  <si>
    <t>eei.barcodepapel.navalcarnero@educa.madrid.org</t>
  </si>
  <si>
    <t>ZARABANDA</t>
  </si>
  <si>
    <t>****6737*</t>
  </si>
  <si>
    <t>Ataúlfo Argenta</t>
  </si>
  <si>
    <t>http://www.educa.madrid.org/eei.zarabanda.parla</t>
  </si>
  <si>
    <t>eei.zarabanda.parla@educa.madrid.org</t>
  </si>
  <si>
    <t>ei.zarabanda@grupo5.net</t>
  </si>
  <si>
    <t>ROSA CARAMELO</t>
  </si>
  <si>
    <t>****4313*</t>
  </si>
  <si>
    <t>de Gabriela Mistral</t>
  </si>
  <si>
    <t>http://www.educa.madrid.org/eei.rosacaramelo.leganes</t>
  </si>
  <si>
    <t>eei.rosacaramelo.leganes@educa.madrid.org</t>
  </si>
  <si>
    <t>rosacaramelo2001@yahoo.es</t>
  </si>
  <si>
    <t>http://www.educa.madrid.org/eei.loscedros.villanuevadelacanada</t>
  </si>
  <si>
    <t>eei.loscedros.villanuevadelacanada@educa.madrid.org</t>
  </si>
  <si>
    <t>elisa.garciar@madrid.org</t>
  </si>
  <si>
    <t>HUERTA CHICA</t>
  </si>
  <si>
    <t>****6079*</t>
  </si>
  <si>
    <t>de la Solana</t>
  </si>
  <si>
    <t>http://www.educa.madrid.org/cn.huertachica.sanfernando</t>
  </si>
  <si>
    <t>cn.huertachica.sanfernando@educa.madrid.org</t>
  </si>
  <si>
    <t>http://www.educa.madrid.org/eei.gloriafuertes.soto</t>
  </si>
  <si>
    <t>eei.gloriafuertes.soto@educa.madrid.org</t>
  </si>
  <si>
    <t>eigloriafuertes@gmail.com</t>
  </si>
  <si>
    <t>SAN LORENZO DE EL ESCORIAL Nº 3</t>
  </si>
  <si>
    <t>FRAY LUIS DE LEON (NO SE CREO)</t>
  </si>
  <si>
    <t>PASACALLES</t>
  </si>
  <si>
    <t>****3386*</t>
  </si>
  <si>
    <t>de Miguel Delibes</t>
  </si>
  <si>
    <t>http://www.educa.madrid.org/eei.pasacalles.algete</t>
  </si>
  <si>
    <t>eei.pasacalles.algete@educa.madrid.org</t>
  </si>
  <si>
    <t>PIRUETAS</t>
  </si>
  <si>
    <t>CANILLEJAS A VICALVARO</t>
  </si>
  <si>
    <t>http://www.educa.madrid.org/eei.piruetas.madrid</t>
  </si>
  <si>
    <t>eei.piruetas.madrid@educa.madrid.org</t>
  </si>
  <si>
    <t>COLORINES</t>
  </si>
  <si>
    <t>http://www.educa.madrid.org/cn.colorines.getafe</t>
  </si>
  <si>
    <t>cn.colorines.getafe@educa.madrid.org</t>
  </si>
  <si>
    <t>CANENCIA</t>
  </si>
  <si>
    <t>de José Luis Muñiz Toca</t>
  </si>
  <si>
    <t>http://www.educa.madrid.org/cn.canencia</t>
  </si>
  <si>
    <t>cn.canencia@educa.madrid.org</t>
  </si>
  <si>
    <t>http://www.educa.madrid.org/cn.colorincolorado.moraleja</t>
  </si>
  <si>
    <t>cn.colorincolorado.moraleja@educa.madrid.org</t>
  </si>
  <si>
    <t>http://www.educa.madrid.org/cn.brasil.madrid</t>
  </si>
  <si>
    <t>cn.brasil.madrid@educa.madrid.org</t>
  </si>
  <si>
    <t>CANCIONERO</t>
  </si>
  <si>
    <t>****5563*</t>
  </si>
  <si>
    <t>http://www.educa.madrid.org/eei.cancionero.getafe</t>
  </si>
  <si>
    <t>eei.cancionero.getafe@educa.madrid.org</t>
  </si>
  <si>
    <t>raquel.victorio@madrid.org</t>
  </si>
  <si>
    <t>VALLE DE LUZ</t>
  </si>
  <si>
    <t>las Dálias</t>
  </si>
  <si>
    <t>http://www.educa.madrid.org/eei.valledeluz.losmolinos</t>
  </si>
  <si>
    <t>eei.valledeluz.losmolinos@educa.madrid.org</t>
  </si>
  <si>
    <t>J.A.B.Y., S.L.</t>
  </si>
  <si>
    <t>Milán</t>
  </si>
  <si>
    <t>secretaria@colegiojaby.com</t>
  </si>
  <si>
    <t>ESCUELA SUPERIOR DE FORMACION</t>
  </si>
  <si>
    <t>SOCIEDAD UNIPERSONAL ESCUELA SUPERIOR DE FORMACION, S.L.</t>
  </si>
  <si>
    <t>****7186*</t>
  </si>
  <si>
    <t>www.esf.es</t>
  </si>
  <si>
    <t>psanchez@esf.es</t>
  </si>
  <si>
    <t>fp@esf.es</t>
  </si>
  <si>
    <t>CENEC EMBAJADORES</t>
  </si>
  <si>
    <t>I.G. EMBAJADORES, S.L.</t>
  </si>
  <si>
    <t>de Martín de Vargas</t>
  </si>
  <si>
    <t>MENAGAR, S.L.</t>
  </si>
  <si>
    <t>de Chile</t>
  </si>
  <si>
    <t>http://www.menagar.com</t>
  </si>
  <si>
    <t>menagar@menagar.com</t>
  </si>
  <si>
    <t>coordinacion.menagar@gmail.com</t>
  </si>
  <si>
    <t>CONCEPCION GARCIA JIMENEZ</t>
  </si>
  <si>
    <t>***6182**</t>
  </si>
  <si>
    <t>de Alonso Martos</t>
  </si>
  <si>
    <t>ELLALUNA</t>
  </si>
  <si>
    <t>ELLALUNA SOCIEDAD COOPERATIVA MADRILEÑA DE ENSEÑANZA. S.COOP</t>
  </si>
  <si>
    <t>****1552*</t>
  </si>
  <si>
    <t>de Pandora</t>
  </si>
  <si>
    <t>http://educacionlibrelaluna.wixsite.com/ellaluna</t>
  </si>
  <si>
    <t>educacionlibrelaluna@gmail.com</t>
  </si>
  <si>
    <t>LALY</t>
  </si>
  <si>
    <t>EULALIA PAREDES SANTE</t>
  </si>
  <si>
    <t>***9430**</t>
  </si>
  <si>
    <t>jardindelaly@yahoo.com</t>
  </si>
  <si>
    <t>europa28036@gmail.com</t>
  </si>
  <si>
    <t>LA LIBELULA</t>
  </si>
  <si>
    <t>BARBARA SERRANO SANCHEZ</t>
  </si>
  <si>
    <t>***7200**</t>
  </si>
  <si>
    <t>de Galapagar</t>
  </si>
  <si>
    <t>coordinacion@lalibelula.com</t>
  </si>
  <si>
    <t>direccion@lalibelula.com</t>
  </si>
  <si>
    <t>EL TREN DE LOS NIÑOS</t>
  </si>
  <si>
    <t>EL TREN DE LOS NIÑOS, S.L.</t>
  </si>
  <si>
    <t>info@eieltren.es</t>
  </si>
  <si>
    <t>SAINT ANNE'S SCHOOL (BRITANICO)</t>
  </si>
  <si>
    <t>ST. ANNE'S SCHOOL, S.A.</t>
  </si>
  <si>
    <t>****2782*</t>
  </si>
  <si>
    <t>www.stannesmadrid.com</t>
  </si>
  <si>
    <t>administration@stannesmadrid.com</t>
  </si>
  <si>
    <t>TRASGOS</t>
  </si>
  <si>
    <t>CEIN TRASGOS, S.L.</t>
  </si>
  <si>
    <t>****5877*</t>
  </si>
  <si>
    <t>Eras de Arriba</t>
  </si>
  <si>
    <t>eitrasgos@gmail.com</t>
  </si>
  <si>
    <t>EL OSITO</t>
  </si>
  <si>
    <t>KINDERSCHULE GRUPO FAUSTA, S.L.</t>
  </si>
  <si>
    <t>****1774*</t>
  </si>
  <si>
    <t>Viveros</t>
  </si>
  <si>
    <t>http://www.educa.madrid.org/ies.capacitacionagraria.villaviciosa</t>
  </si>
  <si>
    <t>ies.capacitacionagraria.villaviciosa@educa.madrid.org</t>
  </si>
  <si>
    <t>ANA MARIA MATUTE</t>
  </si>
  <si>
    <t>****1056*</t>
  </si>
  <si>
    <t>de Bóston</t>
  </si>
  <si>
    <t>http://www.educa.madrid.org/cp.guindalera.madrid</t>
  </si>
  <si>
    <t>cp.guindalera.madrid@educa.madrid.org</t>
  </si>
  <si>
    <t>****1061*</t>
  </si>
  <si>
    <t>http://www.educa.madrid.org/cp.mariamoliner.madrid</t>
  </si>
  <si>
    <t>cp.mariamoliner.madrid@educa.madrid.org</t>
  </si>
  <si>
    <t>El centro cuenta con uniforme escolar en E. Infantil y E. Primaria.</t>
  </si>
  <si>
    <t>MAESTRA TRINIDAD GARCIA</t>
  </si>
  <si>
    <t>****8512*</t>
  </si>
  <si>
    <t>http://www.educa.madrid.org/cp.trinidadgarcia.fuenlabrada</t>
  </si>
  <si>
    <t>cp.trinidadgarcia.fuenlabrada@educa.madrid.org</t>
  </si>
  <si>
    <t>maestratrinidad@gmail.com</t>
  </si>
  <si>
    <t>****8178*</t>
  </si>
  <si>
    <t>http://www.educa.madrid.org/cp.machado.fuenlabrada</t>
  </si>
  <si>
    <t>cp.machado.fuenlabrada@educa.madrid.org</t>
  </si>
  <si>
    <t>****8712*</t>
  </si>
  <si>
    <t>http://www.educa.madrid.org/cp.ginerdelosrios.fuenlabrada</t>
  </si>
  <si>
    <t>cp.ginerdelosrios.fuenlabrada@educa.madrid.org</t>
  </si>
  <si>
    <t>http://www.educa.madrid.org/cp.leonfelipe.mostoles</t>
  </si>
  <si>
    <t>cp.leonfelipe.mostoles@educa.madrid.org</t>
  </si>
  <si>
    <t>****8976*</t>
  </si>
  <si>
    <t>http://www.educa.madrid.org/cp.delibes.mostoles</t>
  </si>
  <si>
    <t>cp.delibes.mostoles@educa.madrid.org</t>
  </si>
  <si>
    <t>****8997*</t>
  </si>
  <si>
    <t>http://www.educa.madrid.org/cp.sorozabal.mostoles</t>
  </si>
  <si>
    <t>cp.sorozabal.mostoles@educa.madrid.org</t>
  </si>
  <si>
    <t>****8648*</t>
  </si>
  <si>
    <t>http://www.educa.madrid.org/cp.alonsocano.mostoles</t>
  </si>
  <si>
    <t>cp.alonsocano.mostoles@educa.madrid.org</t>
  </si>
  <si>
    <t>alonsocano2@gmail.com</t>
  </si>
  <si>
    <t>****8650*</t>
  </si>
  <si>
    <t>http://www.educa.madrid.org/cp.severoochoa.mostoles</t>
  </si>
  <si>
    <t>cp.severoochoa.mostoles@educa.madrid.org</t>
  </si>
  <si>
    <t>****8441*</t>
  </si>
  <si>
    <t>http://www.educa.madrid.org/cp.joanmiro.mostoles</t>
  </si>
  <si>
    <t>cp.joanmiro.mostoles@educa.madrid.org</t>
  </si>
  <si>
    <t>KINDERPARADIES  (ALEMAN)</t>
  </si>
  <si>
    <t>CHIQUITINES EN ACCION, S.L.</t>
  </si>
  <si>
    <t>****5009*</t>
  </si>
  <si>
    <t>de Peña Pintada</t>
  </si>
  <si>
    <t>http://www.kinderparadies-madrid.com</t>
  </si>
  <si>
    <t>sandra@kinderparadies-madrid.com</t>
  </si>
  <si>
    <t>info@kinderparadies-madrid.com</t>
  </si>
  <si>
    <t>****1038*</t>
  </si>
  <si>
    <t>http://www.educa.madrid.org/cp.rafaelalberti.rivas</t>
  </si>
  <si>
    <t>cp.rafaelalberti.rivas@educa.madrid.org</t>
  </si>
  <si>
    <t>****1055*</t>
  </si>
  <si>
    <t>http://www.educa.madrid.org/cp.gloriafuertes.meco</t>
  </si>
  <si>
    <t>cp.gloriafuertes.meco@educa.madrid.org</t>
  </si>
  <si>
    <t>LOS PINOS AYELEM</t>
  </si>
  <si>
    <t>ANTONIO NAVAS SANZ</t>
  </si>
  <si>
    <t>***6488*</t>
  </si>
  <si>
    <t>www.ayeleminfantil.com</t>
  </si>
  <si>
    <t>ayeleminfantil@yahoo.es</t>
  </si>
  <si>
    <t>GRIÑOLANDIA</t>
  </si>
  <si>
    <t>ARRIBAS E HIJOS, S.L.</t>
  </si>
  <si>
    <t>de los Olivos</t>
  </si>
  <si>
    <t>GRIOLANDIA@yahoo.es</t>
  </si>
  <si>
    <t>CHIQUILIN</t>
  </si>
  <si>
    <t>EDUCRIS PROYECT, S.L. UNIPERSONAL</t>
  </si>
  <si>
    <t>****8389*</t>
  </si>
  <si>
    <t>BILBAO</t>
  </si>
  <si>
    <t>tarochiquilin@yahoo.es</t>
  </si>
  <si>
    <t>EUROALAMEDA</t>
  </si>
  <si>
    <t>BELEN TORRES EQUIZA</t>
  </si>
  <si>
    <t>de Borox</t>
  </si>
  <si>
    <t>MALTABLE@telefonica.net</t>
  </si>
  <si>
    <t>LA MILAGROSA 88, S.L.</t>
  </si>
  <si>
    <t>http://www.lamilagrosaformacion.es</t>
  </si>
  <si>
    <t>cc.lamilagrosa.mostoles@educa.madrid.org</t>
  </si>
  <si>
    <t>secretaria@lamilagrosaformacion.es</t>
  </si>
  <si>
    <t>BRITISH NURSERY (BRITANICO)</t>
  </si>
  <si>
    <t>BRITISH KINDERGARTEN, S.L.</t>
  </si>
  <si>
    <t>****2856*</t>
  </si>
  <si>
    <t>VIA</t>
  </si>
  <si>
    <t>de las Dos Castillas</t>
  </si>
  <si>
    <t>britishnursery@britishnursery.com</t>
  </si>
  <si>
    <t>DE ARROYOMOLINOS</t>
  </si>
  <si>
    <t>A.E.I.O.U.</t>
  </si>
  <si>
    <t>NIEBEL, S.L.</t>
  </si>
  <si>
    <t>****1222*</t>
  </si>
  <si>
    <t>info@guarderia-aeiou.es</t>
  </si>
  <si>
    <t>***0958**</t>
  </si>
  <si>
    <t>Eladio Aranda</t>
  </si>
  <si>
    <t>dinoschool@hotmail.com</t>
  </si>
  <si>
    <t>CATALINA LABOURE</t>
  </si>
  <si>
    <t>FUNDACIÓN SOCIAL HIJAS DE LA CARIDAD</t>
  </si>
  <si>
    <t>****4095*</t>
  </si>
  <si>
    <t>de la Marroquina</t>
  </si>
  <si>
    <t>cc.catalinalaboure.madrid@educa.madrid.org</t>
  </si>
  <si>
    <t>mavalero@fshijasdelacaridad.org</t>
  </si>
  <si>
    <t>FUNDACION RAILES</t>
  </si>
  <si>
    <t>de la Hacienda de Pavones</t>
  </si>
  <si>
    <t>328</t>
  </si>
  <si>
    <t>http://www.educa.madrid.org/cc.fundacionademo.madrid</t>
  </si>
  <si>
    <t>cc.fundacionademo.madrid@educa.madrid.org</t>
  </si>
  <si>
    <t>colegio@fundacionademo.org</t>
  </si>
  <si>
    <t>FUNDACION TOMILLO</t>
  </si>
  <si>
    <t>****7913*</t>
  </si>
  <si>
    <t>de Albuñuelas</t>
  </si>
  <si>
    <t>http://www.educa.madrid.org/cc.fundaciontomillo.madrid</t>
  </si>
  <si>
    <t>cc.fundaciontomillo.madrid@educa.madrid.org</t>
  </si>
  <si>
    <t>diana.santos@tomillo.org</t>
  </si>
  <si>
    <t>SERRACINES</t>
  </si>
  <si>
    <t>****0100*</t>
  </si>
  <si>
    <t>romeral</t>
  </si>
  <si>
    <t>http://www.educa.madrid.org/cp.serracines.fresno</t>
  </si>
  <si>
    <t>cp.serracines.fresno@educa.madrid.org</t>
  </si>
  <si>
    <t>CABAS</t>
  </si>
  <si>
    <t>DISNAL, S.A.</t>
  </si>
  <si>
    <t>****2266*</t>
  </si>
  <si>
    <t>Epidauro, 53 bis IV</t>
  </si>
  <si>
    <t>http://www.escuelainfantilcabas.edu.es</t>
  </si>
  <si>
    <t>contacto@cabas.org</t>
  </si>
  <si>
    <t>ABETITOS AND CHILDREN</t>
  </si>
  <si>
    <t>ABETITOS AND CHILDREN, S.L.</t>
  </si>
  <si>
    <t>****7292*</t>
  </si>
  <si>
    <t>www.losabetitos.com</t>
  </si>
  <si>
    <t>info@losabetitos.com</t>
  </si>
  <si>
    <t>sanchezgsg@hotmail.com</t>
  </si>
  <si>
    <t>PROJARDIN DELICIAS</t>
  </si>
  <si>
    <t>www.projardin.es</t>
  </si>
  <si>
    <t>delicias@projardin.es</t>
  </si>
  <si>
    <t>COLEGIO EUROPEO DE MADRID</t>
  </si>
  <si>
    <t>k.19</t>
  </si>
  <si>
    <t>http://www.colegioeuropeodemadrid.com/</t>
  </si>
  <si>
    <t>MABEROGAN PINAR</t>
  </si>
  <si>
    <t>MABEROGAN, S.L.</t>
  </si>
  <si>
    <t>****7683*</t>
  </si>
  <si>
    <t>de Ramón Camarero</t>
  </si>
  <si>
    <t>http://www.projardin.es</t>
  </si>
  <si>
    <t>pinar@projardin.es</t>
  </si>
  <si>
    <t>FORMATIK CENTER, S.A.</t>
  </si>
  <si>
    <t>CES, ESCUELA DE IMAGEN Y SONIDO II</t>
  </si>
  <si>
    <t>del Conde de Vilches</t>
  </si>
  <si>
    <t>LICEO JEAN MONNET</t>
  </si>
  <si>
    <t>cevinfo@cev.com ;  javierc@cev.com</t>
  </si>
  <si>
    <t>NEMOMARLIN MAJADAHONDA DELTA</t>
  </si>
  <si>
    <t>ASENSIO &amp; BUSTAMANTE, S.L.</t>
  </si>
  <si>
    <t>****4648*</t>
  </si>
  <si>
    <t>delta@escuelanemomarlin.com</t>
  </si>
  <si>
    <t>RUNNYMEDE COLLEGE, S.A.</t>
  </si>
  <si>
    <t>****0065*</t>
  </si>
  <si>
    <t>office@runnymede-college.com</t>
  </si>
  <si>
    <t>PROJARDIN POZUELO</t>
  </si>
  <si>
    <t>POZUELO@PROJARDIN.ES</t>
  </si>
  <si>
    <t>MUSICA CREATIVA</t>
  </si>
  <si>
    <t>CAU PROF MUS-DANZA</t>
  </si>
  <si>
    <t>CENTRO AUTORIZADO PROFESIONAL  DE MÚSICA Y DANZA</t>
  </si>
  <si>
    <t>ESCUELA DE MUSICA CREATIVA, S.L.</t>
  </si>
  <si>
    <t>www.musicacreativa.com</t>
  </si>
  <si>
    <t>mdelamo@musicacreativa.com</t>
  </si>
  <si>
    <t>secretaria@musicacreativa.com</t>
  </si>
  <si>
    <t>TEMPO MUSICAL</t>
  </si>
  <si>
    <t>MUSIC BOX LEARNING, S.L.</t>
  </si>
  <si>
    <t>****3786*</t>
  </si>
  <si>
    <t>de Ramón de Aguinaga</t>
  </si>
  <si>
    <t>www.tempomusical.es</t>
  </si>
  <si>
    <t>direccion@tempomusical.es</t>
  </si>
  <si>
    <t>secretariatecnica@tempomusical.es</t>
  </si>
  <si>
    <t>MELODIA SIGLO XXI</t>
  </si>
  <si>
    <t>MELODIA SIGLO XXI, S.L.</t>
  </si>
  <si>
    <t>melodiasigloxxi@yahoo.es</t>
  </si>
  <si>
    <t>MORATA DE TAJUÑA  Nº 2</t>
  </si>
  <si>
    <t>http://www.educa.madrid.org/cn.morata2</t>
  </si>
  <si>
    <t>cn.morata2@educa.madrid.org</t>
  </si>
  <si>
    <t>BAOBAB</t>
  </si>
  <si>
    <t>San José</t>
  </si>
  <si>
    <t>http://www.educa.madrid.org/cn.baobab.valdemoro</t>
  </si>
  <si>
    <t>cn.baobab.valdemoro@educa.madrid.org</t>
  </si>
  <si>
    <t>VALRISCO, S.L.L.</t>
  </si>
  <si>
    <t>****7569*</t>
  </si>
  <si>
    <t>de Cordel de Pavones</t>
  </si>
  <si>
    <t>http://www.educa.madrid.org/cc.elvalle.madrid</t>
  </si>
  <si>
    <t>cc.elvalle.madrid@educa.madrid.org</t>
  </si>
  <si>
    <t>valdebernardo@colegioelvalle.com</t>
  </si>
  <si>
    <t>PROJARDIN RETIRO-1</t>
  </si>
  <si>
    <t>PROMOCION DE JARDINES DE INFANCIA, S.A. PROJARDIN</t>
  </si>
  <si>
    <t>info@projardin.es</t>
  </si>
  <si>
    <t>MAMATINA</t>
  </si>
  <si>
    <t>CENTRO INFANTIL MAMATINA, S.L.</t>
  </si>
  <si>
    <t>****0082*</t>
  </si>
  <si>
    <t>de Humera</t>
  </si>
  <si>
    <t>escuelainfantilmamatina@yahoo.es</t>
  </si>
  <si>
    <t>CEN.EUROPEO DE ESTUDIOS PROFESIONALES II</t>
  </si>
  <si>
    <t>CENTRO EUROPEO DE ESTUDIOS PROFESIONALES,S.L.</t>
  </si>
  <si>
    <t>****8321*</t>
  </si>
  <si>
    <t>CSTAN</t>
  </si>
  <si>
    <t>CEV CENTRO DE ESTUDIOS DEL VIDEO</t>
  </si>
  <si>
    <t>www.cev.com</t>
  </si>
  <si>
    <t>info@cev.com</t>
  </si>
  <si>
    <t>marian@cev.com</t>
  </si>
  <si>
    <t>INSTITUTO CIBERNOS</t>
  </si>
  <si>
    <t>INSTITUTO CIBERNOS, S.A.</t>
  </si>
  <si>
    <t>MAMANI</t>
  </si>
  <si>
    <t>MAMANI ESCUELA INFANTIL, S.L.</t>
  </si>
  <si>
    <t>****5734*</t>
  </si>
  <si>
    <t>del Álamo</t>
  </si>
  <si>
    <t>mamani1@ozu.es</t>
  </si>
  <si>
    <t>CONCEPCION VILLANUEVA SERRANO</t>
  </si>
  <si>
    <t>Narcea</t>
  </si>
  <si>
    <t>monvilla@mg-data.net</t>
  </si>
  <si>
    <t>http://www.educa.madrid.org/cn.danielvazquezdi.madrid</t>
  </si>
  <si>
    <t>cn.danielvazquezdi.madrid@educa.madrid.org</t>
  </si>
  <si>
    <t>http://www.educa.madrid.org/cn.sanmiguel.madrid</t>
  </si>
  <si>
    <t>cn.sanmiguel.madrid@educa.madrid.org</t>
  </si>
  <si>
    <t>C.E.A.EXTENSION CULTURAL</t>
  </si>
  <si>
    <t>MINISTERIO DEFENSA.REGION MILITAR CENTRO</t>
  </si>
  <si>
    <t>de Francisco Rabal</t>
  </si>
  <si>
    <t>http://www.educa.madrid.org/em.alpedrete</t>
  </si>
  <si>
    <t>em.alpedrete@educa.madrid.org</t>
  </si>
  <si>
    <t>****1900*</t>
  </si>
  <si>
    <t>http://www.educa.madrid.org/em.belmonte</t>
  </si>
  <si>
    <t>em.belmonte@educa.madrid.org</t>
  </si>
  <si>
    <t>CARABAÑA</t>
  </si>
  <si>
    <t>http://www.educa.madrid.org/em.carabana</t>
  </si>
  <si>
    <t>em.carabana@educa.madrid.org</t>
  </si>
  <si>
    <t>CERCEDILLA</t>
  </si>
  <si>
    <t>de la Carrera del Señor</t>
  </si>
  <si>
    <t>http://www.educa.madrid.org/emd.cercedilla</t>
  </si>
  <si>
    <t>emd.cercedilla@educa.madrid.org</t>
  </si>
  <si>
    <t>CHAPINERIA</t>
  </si>
  <si>
    <t>Colmenar</t>
  </si>
  <si>
    <t>http://www.educa.madrid.org/em.chapineria</t>
  </si>
  <si>
    <t>em.chapineria@educa.madrid.org</t>
  </si>
  <si>
    <t>http://www.educa.madrid.org/emd.ciempozuelos</t>
  </si>
  <si>
    <t>emd.ciempozuelos@educa.madrid.org</t>
  </si>
  <si>
    <t>http://www.educa.madrid.org/em.elalamo</t>
  </si>
  <si>
    <t>em.elalamo@educa.madrid.org</t>
  </si>
  <si>
    <t>FUENTIDUEÑA DE TAJO</t>
  </si>
  <si>
    <t>de Don Silvino Real</t>
  </si>
  <si>
    <t>http://www.educa.madrid.org/em.fuentiduena</t>
  </si>
  <si>
    <t>em.fuentiduena@educa.madrid.org</t>
  </si>
  <si>
    <t>MECO</t>
  </si>
  <si>
    <t>http://www.educa.madrid.org/em.meco</t>
  </si>
  <si>
    <t>em.meco@educa.madrid.org</t>
  </si>
  <si>
    <t>MORATA DE TAJUÑA</t>
  </si>
  <si>
    <t>de la Tarayuela</t>
  </si>
  <si>
    <t>http://www.educa.madrid.org/em.morata</t>
  </si>
  <si>
    <t>em.morata@educa.madrid.org</t>
  </si>
  <si>
    <t>http://www.educa.madrid.org/em.nuevobaztan</t>
  </si>
  <si>
    <t>em.nuevobaztan@educa.madrid.org</t>
  </si>
  <si>
    <t>ORUSCO DE TAJUÑA</t>
  </si>
  <si>
    <t>http://www.educa.madrid.org/em.orusco</t>
  </si>
  <si>
    <t>em.orusco@educa.madrid.org</t>
  </si>
  <si>
    <t>TORREJON DE LA CALZADA (ESC. MUN. MUSICA)</t>
  </si>
  <si>
    <t>Veintisiete de Octubre</t>
  </si>
  <si>
    <t>http://www.educa.madrid.org/em.torrejondelacalzada</t>
  </si>
  <si>
    <t>em.torrejondelacalzada@educa.madrid.org</t>
  </si>
  <si>
    <t>TORRELAGUNA</t>
  </si>
  <si>
    <t>Doctor Manuel Hidalgo Huertas</t>
  </si>
  <si>
    <t>http://www.educa.madrid.org/em.torrelaguna</t>
  </si>
  <si>
    <t>em.torrelaguna@educa.madrid.org</t>
  </si>
  <si>
    <t>del Canal de Isabel II</t>
  </si>
  <si>
    <t>http://www.educa.madrid.org/em.torremocha</t>
  </si>
  <si>
    <t>em.torremocha@educa.madrid.org</t>
  </si>
  <si>
    <t>TORRES DE LA ALAMEDA (ESC. MUN. MUSICA)</t>
  </si>
  <si>
    <t>de las Escuelas</t>
  </si>
  <si>
    <t>http://www.educa.madrid.org/em.torres</t>
  </si>
  <si>
    <t>em.torres@educa.madrid.org</t>
  </si>
  <si>
    <t>VELILLA</t>
  </si>
  <si>
    <t>http://www.educa.madrid.org/emd.velilla</t>
  </si>
  <si>
    <t>emd.velilla@educa.madrid.org</t>
  </si>
  <si>
    <t>http://www.educa.madrid.org/em.villadelprado</t>
  </si>
  <si>
    <t>em.villadelprado@educa.madrid.org</t>
  </si>
  <si>
    <t>VILLANUEVA DE LA CAÑADA</t>
  </si>
  <si>
    <t>Olivar</t>
  </si>
  <si>
    <t>http://www.educa.madrid.org/emd.villanuevadelacanada</t>
  </si>
  <si>
    <t>emd.villanuevadelacanada@educa.madrid.org</t>
  </si>
  <si>
    <t>LAGOMAR</t>
  </si>
  <si>
    <t>LAGOMAR, SDAD. COOP. MADRILEÑA</t>
  </si>
  <si>
    <t>****7663*</t>
  </si>
  <si>
    <t>MAR ADRIÁTICO</t>
  </si>
  <si>
    <t>http://www.educa.madrid.org/cc.lagomar.valdemoro</t>
  </si>
  <si>
    <t>cc.lagomar.valdemoro@educa.madrid.org</t>
  </si>
  <si>
    <t>info@colegiolagomar.com, director@colegiolagomar.com</t>
  </si>
  <si>
    <t>QUIJORNA</t>
  </si>
  <si>
    <t>http://www.educa.madrid.org/cn.quijorna</t>
  </si>
  <si>
    <t>cn.quijorna@educa.madrid.org</t>
  </si>
  <si>
    <t>FUNDACION TORAT MOSHE</t>
  </si>
  <si>
    <t>FUNDACION TORA MOSHE</t>
  </si>
  <si>
    <t>****7645*</t>
  </si>
  <si>
    <t>de Almarza</t>
  </si>
  <si>
    <t>alftri3@gmail.com</t>
  </si>
  <si>
    <t>madridganyeladim@gmail.com</t>
  </si>
  <si>
    <t>SOTO MESA, S.L.</t>
  </si>
  <si>
    <t>****6547*</t>
  </si>
  <si>
    <t>de Santa Cruz de Marcenado</t>
  </si>
  <si>
    <t>secretaria@sotomesa.com</t>
  </si>
  <si>
    <t>ALDEAFUENTE</t>
  </si>
  <si>
    <t>mmartinho@fomento.edu</t>
  </si>
  <si>
    <t>aldeafuente@fomento.edu</t>
  </si>
  <si>
    <t>AZUL</t>
  </si>
  <si>
    <t>ESCUELA INFANTIL AZUL, S.L.</t>
  </si>
  <si>
    <t>****2252*</t>
  </si>
  <si>
    <t>Nava</t>
  </si>
  <si>
    <t>luiseta.r@gmail.com</t>
  </si>
  <si>
    <t>MI PRIMER COLE</t>
  </si>
  <si>
    <t>MI PRIMER COLE, S.L.</t>
  </si>
  <si>
    <t>****7070*</t>
  </si>
  <si>
    <t>de Silvano</t>
  </si>
  <si>
    <t>direccion@miprimercole.es</t>
  </si>
  <si>
    <t>silvano@miprimercole.es</t>
  </si>
  <si>
    <t>ESC.SUPERIOR DE INFORMATICA DE LAS ROZAS</t>
  </si>
  <si>
    <t>ESC.SUPERIOR DE INFORMATICA DE LAS ROZAS,S.L.</t>
  </si>
  <si>
    <t>MISIONERAS DE MARIA MEDIADORA UNIVERSAL</t>
  </si>
  <si>
    <t>****0997*</t>
  </si>
  <si>
    <t>de Puebla de Sanabria</t>
  </si>
  <si>
    <t>cc.nsdelrosario.madrid@educa.madrid.org</t>
  </si>
  <si>
    <t>einsrosario@yahoo.es</t>
  </si>
  <si>
    <t>IGNACIO RUIZ-ANDINO ILLERA Y ALVARO RUIZ-ANDINO ILLERA</t>
  </si>
  <si>
    <t>***6699**</t>
  </si>
  <si>
    <t>del Condado de Treviño</t>
  </si>
  <si>
    <t>eicascabel@hotmail.com</t>
  </si>
  <si>
    <t>NIDO</t>
  </si>
  <si>
    <t>INGEBORG KIEFER SCHMOLLER</t>
  </si>
  <si>
    <t>CEU II-INSTITUTO SUPERIOR DE ESTUDIOS PROFESIONALES</t>
  </si>
  <si>
    <t>CHULIN</t>
  </si>
  <si>
    <t>ELENA LANILLOS MATESANZ</t>
  </si>
  <si>
    <t>***0059**</t>
  </si>
  <si>
    <t>e.i.chu-lin@hotmail.com</t>
  </si>
  <si>
    <t>OHANA</t>
  </si>
  <si>
    <t>FATIMA TERA CASCAJOSA</t>
  </si>
  <si>
    <t>***9675**</t>
  </si>
  <si>
    <t>Marcelo Martín Bravo</t>
  </si>
  <si>
    <t>www.escuelainfantilohana.com</t>
  </si>
  <si>
    <t>escuelainfantilohana.villalba@gmail.com</t>
  </si>
  <si>
    <t>OPUS CHRISTI, ASOCIACION CULTURAL</t>
  </si>
  <si>
    <t>del Fuego</t>
  </si>
  <si>
    <t>www.ceisantaisabel.es</t>
  </si>
  <si>
    <t>ceisantaisabel@gmail.com</t>
  </si>
  <si>
    <t>MAMA OCA</t>
  </si>
  <si>
    <t>MAMA OCA, S.L.</t>
  </si>
  <si>
    <t>davveider@hotmail.com</t>
  </si>
  <si>
    <t>escuelamamaoca@hotmail.com</t>
  </si>
  <si>
    <t>****0095*</t>
  </si>
  <si>
    <t>http://www.educa.madrid.org/cp.jaimevera.madrid</t>
  </si>
  <si>
    <t>cp.jaimevera.madrid@educa.madrid.org</t>
  </si>
  <si>
    <t>****0089*</t>
  </si>
  <si>
    <t>de Ladera de los Almendros</t>
  </si>
  <si>
    <t>http://www.educa.madrid.org/cp.losalmendros.madrid</t>
  </si>
  <si>
    <t>cp.losalmendros.madrid@educa.madrid.org</t>
  </si>
  <si>
    <t>CARMEN IGLESIAS</t>
  </si>
  <si>
    <t>****1125*</t>
  </si>
  <si>
    <t>http://www.educa.madrid.org/cp.carmeniglesias.trescantos</t>
  </si>
  <si>
    <t>cp.carmeniglesias.trescantos@educa.madrid.org</t>
  </si>
  <si>
    <t>PEÑAS ALBAS</t>
  </si>
  <si>
    <t>****0092*</t>
  </si>
  <si>
    <t>http://www.educa.madrid.org/cp.penasalbas.villalbilla</t>
  </si>
  <si>
    <t>cp.penasalbas.villalbilla@educa.madrid.org</t>
  </si>
  <si>
    <t>ESPARTALES</t>
  </si>
  <si>
    <t>****0090*</t>
  </si>
  <si>
    <t>Rosalia de Castro</t>
  </si>
  <si>
    <t>http://www.educa.madrid.org/cp.espartales.alcala</t>
  </si>
  <si>
    <t>cp.espartales.alcala@educa.madrid.org</t>
  </si>
  <si>
    <t>cpno29@eresmas.com</t>
  </si>
  <si>
    <t>LA ZARZUELA</t>
  </si>
  <si>
    <t>****0091*</t>
  </si>
  <si>
    <t>Almagro</t>
  </si>
  <si>
    <t>http://www.educa.madrid.org/cp.lazarzuela.torrejondeardoz</t>
  </si>
  <si>
    <t>cp.lazarzuela.torrejondeardoz@educa.madrid.org</t>
  </si>
  <si>
    <t>****1172*</t>
  </si>
  <si>
    <t>http://www.educa.madrid.org/cp.carlosruiz.rozasdepuertoreal</t>
  </si>
  <si>
    <t>cp.carlosruiz.rozasdepuertoreal@educa.madrid.org</t>
  </si>
  <si>
    <t>MARIA ISABEL PRIETO CAÑAS</t>
  </si>
  <si>
    <t>isabelprieto19@hotmail.com</t>
  </si>
  <si>
    <t>****0123*</t>
  </si>
  <si>
    <t>Grecia</t>
  </si>
  <si>
    <t>http://www.educa.madrid.org/cp.europa.pinto</t>
  </si>
  <si>
    <t>cp.europa.pinto@educa.madrid.org</t>
  </si>
  <si>
    <t>****0145*</t>
  </si>
  <si>
    <t>de Valdemoro</t>
  </si>
  <si>
    <t>http://www.educa.madrid.org/cp.claracampoamor.sanmartindelavega</t>
  </si>
  <si>
    <t>cp.claracampoamor.sanmartindelavega@educa.madrid.org</t>
  </si>
  <si>
    <t>LA ENCINA</t>
  </si>
  <si>
    <t>****1121*</t>
  </si>
  <si>
    <t>http://www.educa.madrid.org/cp.laencina.lasrozas</t>
  </si>
  <si>
    <t>cp.laencina.lasrozas@educa.madrid.org</t>
  </si>
  <si>
    <t>****1190*</t>
  </si>
  <si>
    <t>http://www.educa.madrid.org/cp.garcialorca.boadilla</t>
  </si>
  <si>
    <t>cp.garcialorca.boadilla@educa.madrid.org</t>
  </si>
  <si>
    <t>DENENES</t>
  </si>
  <si>
    <t>DENENES, SOCIEDAD COOPERATIVA MADRILEÑA</t>
  </si>
  <si>
    <t>****7515*</t>
  </si>
  <si>
    <t>de la Virgen de Lluc</t>
  </si>
  <si>
    <t>ESTELACHAVESP@HOTMAIL.COM</t>
  </si>
  <si>
    <t>DENENESESCUELAINFANTIL@GMAIL.COM</t>
  </si>
  <si>
    <t>PARQUE BABY ALCALA</t>
  </si>
  <si>
    <t>DON PITUFO, S.L.</t>
  </si>
  <si>
    <t>****5179*</t>
  </si>
  <si>
    <t>de la Encomienda</t>
  </si>
  <si>
    <t>babyalcala@babyalcalaescuelainfantil.com</t>
  </si>
  <si>
    <t>pilar@babyalcalaescuelainfantil.com</t>
  </si>
  <si>
    <t>LOS ALPES</t>
  </si>
  <si>
    <t>MISIO.S.CZON.-VIRG.DOLORES,LEGIONARIOS CRISTO</t>
  </si>
  <si>
    <t>SONNEN SCHULE (ALEMAN)</t>
  </si>
  <si>
    <t>COLEGIO DEL SOL,S.L.</t>
  </si>
  <si>
    <t>del Bidasoa (D-05)</t>
  </si>
  <si>
    <t>****0432*</t>
  </si>
  <si>
    <t>http://www.educa.madrid.org/ies.gabrielamistral.arroyomolinos</t>
  </si>
  <si>
    <t>ies.gabrielamistral.arroyomolinos@educa.madrid.org</t>
  </si>
  <si>
    <t>ALFONSO MORENO</t>
  </si>
  <si>
    <t>****1182*</t>
  </si>
  <si>
    <t>Estudiantes</t>
  </si>
  <si>
    <t>http://www.educa.madrid.org/ies.alfonsomoreno.brunete</t>
  </si>
  <si>
    <t>ies.alfonsomoreno.brunete@educa.madrid.org</t>
  </si>
  <si>
    <t>GABRIEL CISNEROS</t>
  </si>
  <si>
    <t>****0532*</t>
  </si>
  <si>
    <t>de las Arizónicas</t>
  </si>
  <si>
    <t>http://www.educa.madrid.org/ies.gabrielcisneros.mostoles</t>
  </si>
  <si>
    <t>ies.gabrielcisneros.mostoles@educa.madrid.org</t>
  </si>
  <si>
    <t>SEVILLA LA NUEVA</t>
  </si>
  <si>
    <t>Ruiseñor</t>
  </si>
  <si>
    <t>http://www.educa.madrid.org/ies.sevillalanueva.sevilla</t>
  </si>
  <si>
    <t>ies.sevillalanueva.sevilla@educa.madrid.org</t>
  </si>
  <si>
    <t>SAPERE AUDE</t>
  </si>
  <si>
    <t>****1250*</t>
  </si>
  <si>
    <t>de los Estudiantes</t>
  </si>
  <si>
    <t>http://www.educa.madrid.org/ies.villanuevadelpardillo</t>
  </si>
  <si>
    <t>ies.villanuevadelpardillo@educa.madrid.org</t>
  </si>
  <si>
    <t>ALCE</t>
  </si>
  <si>
    <t>EDUCACIONALCE, S.L.</t>
  </si>
  <si>
    <t>****3482*</t>
  </si>
  <si>
    <t xml:space="preserve">www.escuelainfantilalce.com </t>
  </si>
  <si>
    <t>escuelainfantilalce@gmail.com</t>
  </si>
  <si>
    <t>SANDRA ALCALDE GONZALEZ</t>
  </si>
  <si>
    <t>***4698**</t>
  </si>
  <si>
    <t>escuelaselduende@hotmail.com</t>
  </si>
  <si>
    <t>BARRIO MONTENEGRO, S.L.</t>
  </si>
  <si>
    <t>****6254*</t>
  </si>
  <si>
    <t>San Blas</t>
  </si>
  <si>
    <t>http://www.albaei.com</t>
  </si>
  <si>
    <t>albaei@yahoo.es</t>
  </si>
  <si>
    <t>LUNA LUNERA</t>
  </si>
  <si>
    <t>http://www.educa.madrid.org/eei.lunalunera.rivas</t>
  </si>
  <si>
    <t>eei.lunalunera.rivas@educa.madrid.org</t>
  </si>
  <si>
    <t>eilunalunera@telefonica.net</t>
  </si>
  <si>
    <t>EL BERRUECO</t>
  </si>
  <si>
    <t>http://www.educa.madrid.org/cn.elberrueco</t>
  </si>
  <si>
    <t>cn.elberrueco@educa.madrid.org</t>
  </si>
  <si>
    <t>CUBAS DE LA SAGRA</t>
  </si>
  <si>
    <t>****5000*</t>
  </si>
  <si>
    <t>Viñagrande</t>
  </si>
  <si>
    <t>63-65</t>
  </si>
  <si>
    <t>http://www.educa.madrid.org/cn.cubas</t>
  </si>
  <si>
    <t>cn.cubas@educa.madrid.org</t>
  </si>
  <si>
    <t>LOS HUERTOS</t>
  </si>
  <si>
    <t>http://www.educa.madrid.org/cn.orusco</t>
  </si>
  <si>
    <t>cn.orusco@educa.madrid.org</t>
  </si>
  <si>
    <t>EL DRAGON</t>
  </si>
  <si>
    <t>****7206*</t>
  </si>
  <si>
    <t>del Alcalde Francisco Santero</t>
  </si>
  <si>
    <t>http://www.educa.madrid.org/cn.eldragon.rivas</t>
  </si>
  <si>
    <t>cn.eldragon.rivas@educa.madrid.org</t>
  </si>
  <si>
    <t>ALALPARDO</t>
  </si>
  <si>
    <t>http://www.educa.madrid.org/cn.valdeolmos</t>
  </si>
  <si>
    <t>cn.valdeolmos@educa.madrid.org</t>
  </si>
  <si>
    <t>FRESNEDILLAS DE LA OLIVA</t>
  </si>
  <si>
    <t>****5600*</t>
  </si>
  <si>
    <t>del Caño</t>
  </si>
  <si>
    <t>http://www.educa.madrid.org/cn.fresnedillas</t>
  </si>
  <si>
    <t>cn.fresnedillas@educa.madrid.org</t>
  </si>
  <si>
    <t>CENTRO DE ESTUDIOS SUPERIORES GINER</t>
  </si>
  <si>
    <t>GABINETE INTERNAC.DE RENOVACION  PEDAGOGICA, S.A</t>
  </si>
  <si>
    <t>jestudios@ceginer.net</t>
  </si>
  <si>
    <t>director@ceginer.net</t>
  </si>
  <si>
    <t>COLEGIO CUMBRES-HIGHLANDS</t>
  </si>
  <si>
    <t>highsalvia@gmail.com</t>
  </si>
  <si>
    <t>ESCUELA INFANTIL EDOA, S.L.</t>
  </si>
  <si>
    <t>****3761*</t>
  </si>
  <si>
    <t>del Río Sella</t>
  </si>
  <si>
    <t>www.escuelainfantiledoa.es</t>
  </si>
  <si>
    <t>info@escuelainfantiledoa.es</t>
  </si>
  <si>
    <t>****0098*</t>
  </si>
  <si>
    <t>http://www.educa.madrid.org/ies.cervantes.mostoles</t>
  </si>
  <si>
    <t>ies.cervantes.mostoles@educa.madrid.org</t>
  </si>
  <si>
    <t>PROFESOR JULIO PEREZ</t>
  </si>
  <si>
    <t>****0176*</t>
  </si>
  <si>
    <t>de Levante</t>
  </si>
  <si>
    <t>http://www.educa.madrid.org/ies.profesorjulioperez.rivas</t>
  </si>
  <si>
    <t>ies.profesorjulioperez.rivas@educa.madrid.org</t>
  </si>
  <si>
    <t>BEBIN TORRELODONES</t>
  </si>
  <si>
    <t>BEBIN LAS ROZAS, S.L.</t>
  </si>
  <si>
    <t>Hermanos Velasco López</t>
  </si>
  <si>
    <t>VALDEBERNARDO 2</t>
  </si>
  <si>
    <t>EL PARQUE DE NATA Y MOCA, S.L.</t>
  </si>
  <si>
    <t>****7733*</t>
  </si>
  <si>
    <t>de la Sierra de Guadarrama</t>
  </si>
  <si>
    <t>www.elparquedesanfernando.com</t>
  </si>
  <si>
    <t>escuela@elparquedesanfernando.com</t>
  </si>
  <si>
    <t>UFIL</t>
  </si>
  <si>
    <t>UNIDAD DE FORMACIÓN E INSERCIÓN LABORAL</t>
  </si>
  <si>
    <t>****1147*</t>
  </si>
  <si>
    <t>http://www.educa.madrid.org/ufil.cidcampeador.madrid</t>
  </si>
  <si>
    <t>ufil.cidcampeador.madrid@educa.madrid.org</t>
  </si>
  <si>
    <t>TIERRUCA</t>
  </si>
  <si>
    <t>****1163*</t>
  </si>
  <si>
    <t>de la Tierruca</t>
  </si>
  <si>
    <t>http://www.educa.madrid.org/ufil.tierruca.madrid</t>
  </si>
  <si>
    <t>ufil.tierruca.madrid@educa.madrid.org</t>
  </si>
  <si>
    <t>VIRGEN DE ÁFRICA</t>
  </si>
  <si>
    <t>****1157*</t>
  </si>
  <si>
    <t>de Salvador Martínez</t>
  </si>
  <si>
    <t>http://www.educa.madrid.org/ufil.virgendeafrica.madrid</t>
  </si>
  <si>
    <t>ufil.virgendeafrica.madrid@educa.madrid.org</t>
  </si>
  <si>
    <t>SIERRA PALOMERAS</t>
  </si>
  <si>
    <t>****1160*</t>
  </si>
  <si>
    <t>http://www.educa.madrid.org/ufil.sierrapalomeras.madrid</t>
  </si>
  <si>
    <t>ufil.sierrapalomeras.madrid@educa.madrid.org</t>
  </si>
  <si>
    <t>****1155*</t>
  </si>
  <si>
    <t>Química</t>
  </si>
  <si>
    <t>https://www.educa2.madrid.org/web/centro.ufil.primerodemayo.leganes</t>
  </si>
  <si>
    <t>ufil.primerodemayo.leganes@educa.madrid.org</t>
  </si>
  <si>
    <t>****1144*</t>
  </si>
  <si>
    <t>http://www.educa.madrid.org/ufil.neruda.mostoles</t>
  </si>
  <si>
    <t>ufil.neruda.mostoles@educa.madrid.org</t>
  </si>
  <si>
    <t>SAN RAMÓN</t>
  </si>
  <si>
    <t>****1159*</t>
  </si>
  <si>
    <t>http://www.educa.madrid.org/ufil.sanramon.parla</t>
  </si>
  <si>
    <t>ufil.sanramon.parla@educa.madrid.org</t>
  </si>
  <si>
    <t>EL EMPECINADO</t>
  </si>
  <si>
    <t>****0114*</t>
  </si>
  <si>
    <t>http://www.educa.madrid.org/ufil.elempecinado.alcala</t>
  </si>
  <si>
    <t>ufil.elempecinado.alcala@educa.madrid.org</t>
  </si>
  <si>
    <t>CONSERVATORIO PROFESIONAL DE MUSICA DE GETAFE</t>
  </si>
  <si>
    <t>****1168*</t>
  </si>
  <si>
    <t>http://www.educa.madrid.org/cpm.getafe</t>
  </si>
  <si>
    <t>cpm.getafe@educa.madrid.org</t>
  </si>
  <si>
    <t>****1146*</t>
  </si>
  <si>
    <t>http://www.educa.madrid.org/ufil.puertabonita.madrid</t>
  </si>
  <si>
    <t>ufil.puertabonita.madrid@educa.madrid.org</t>
  </si>
  <si>
    <t>PEDRO ANTONIO DE ALARCÓN</t>
  </si>
  <si>
    <t>****0129*</t>
  </si>
  <si>
    <t>Artemisa</t>
  </si>
  <si>
    <t>http://www.educa.madrid.org/cp.alarcon.valdemoro</t>
  </si>
  <si>
    <t>cp.alarcon.valdemoro@educa.madrid.org</t>
  </si>
  <si>
    <t>EL PERALEJO</t>
  </si>
  <si>
    <t>****1232*</t>
  </si>
  <si>
    <t>http://www.educa.madrid.org/cp.elperalejo.alpedrete</t>
  </si>
  <si>
    <t>cp.elperalejo.alpedrete@educa.madrid.org</t>
  </si>
  <si>
    <t>C.RECURSOS COM.SORDA JUAN LUIS MARROQUIN</t>
  </si>
  <si>
    <t>FUNDACIONCNSE PARA LA SUPRES.DE LAS BARRERAS DE COMUNICACION</t>
  </si>
  <si>
    <t>****5792*</t>
  </si>
  <si>
    <t>de las Islas Aleutianas</t>
  </si>
  <si>
    <t>https://inscripciones.signocampus.es/mediacion-comunicativa/</t>
  </si>
  <si>
    <t>cc.csjuanluismarroquin.madrid@educa.madrid.org</t>
  </si>
  <si>
    <t>ciclo.mediacion@fundacioncnse.org</t>
  </si>
  <si>
    <t>NORTE-1, COLMENAR VIEJO</t>
  </si>
  <si>
    <t>ZNAS.CN.</t>
  </si>
  <si>
    <t>ZONA CASAS DE NIÑOS</t>
  </si>
  <si>
    <t>****1018*</t>
  </si>
  <si>
    <t>http://www.educa.madrid.org/zcn.colmenarviejo</t>
  </si>
  <si>
    <t>zcn.colmenarviejo@educa.madrid.org</t>
  </si>
  <si>
    <t>NORTE-2, LOZOYA</t>
  </si>
  <si>
    <t>http://www.educa.madrid.org/zcn.lozoya</t>
  </si>
  <si>
    <t>zcn.lozoya@educa.madrid.org</t>
  </si>
  <si>
    <t>NORTE-3, BUITRAGO DE LOZOYA</t>
  </si>
  <si>
    <t>http://www.educa.madrid.org/zcn.buitrago</t>
  </si>
  <si>
    <t>zcn.buitrago@educa.madrid.org</t>
  </si>
  <si>
    <t>NORTE-4, VENTURADA</t>
  </si>
  <si>
    <t>http://www.educa.madrid.org/zcn.venturada</t>
  </si>
  <si>
    <t>zcn.venturada@educa.madrid.org</t>
  </si>
  <si>
    <t>NORTE-5, ALGETE</t>
  </si>
  <si>
    <t>****0008*</t>
  </si>
  <si>
    <t>http://www.educa.madrid.org/zcn.algete</t>
  </si>
  <si>
    <t>zcn.algete@educa.madrid.org</t>
  </si>
  <si>
    <t>NORTE-6, TORREMOCHA DE JARAMA</t>
  </si>
  <si>
    <t>****1135*</t>
  </si>
  <si>
    <t>del Río Jarama</t>
  </si>
  <si>
    <t>http://www.educa.madrid.org/zcn.torremocha</t>
  </si>
  <si>
    <t>zcn.torremocha@educa.madrid.org</t>
  </si>
  <si>
    <t>NORTE-7, LOZOYUELA</t>
  </si>
  <si>
    <t>****1136*</t>
  </si>
  <si>
    <t>http://www.educa.madrid.org/zcn.lozoyuela</t>
  </si>
  <si>
    <t>zcn.lozoyuela@educa.madrid.org</t>
  </si>
  <si>
    <t>OESTE-1, VALDEMORILLO</t>
  </si>
  <si>
    <t>http://www.educa.madrid.org/zcn.valdemorillo</t>
  </si>
  <si>
    <t>zcn.valdemorillo@educa.madrid.org</t>
  </si>
  <si>
    <t>OESTE-2, MORALZARZAL</t>
  </si>
  <si>
    <t>****0007*</t>
  </si>
  <si>
    <t>http://www.educa.madrid.org/zcn.moralzarzal</t>
  </si>
  <si>
    <t>zcn.moralzarzal@educa.madrid.org</t>
  </si>
  <si>
    <t>ESTE-1, VILLAREJO DE SALVANES</t>
  </si>
  <si>
    <t>****0050*</t>
  </si>
  <si>
    <t>http://www.educa.madrid.org/zcn.villarejo</t>
  </si>
  <si>
    <t>zcn.villarejo@educa.madrid.org</t>
  </si>
  <si>
    <t>ESTE-2, SAN MARTIN DE LA VEGA</t>
  </si>
  <si>
    <t>****6129*</t>
  </si>
  <si>
    <t>http://www.educa.madrid.org/zcn.sanmartindelavega</t>
  </si>
  <si>
    <t>zcn.sanmartindelavega@educa.madrid.org</t>
  </si>
  <si>
    <t>ESTE-3, ARGANDA</t>
  </si>
  <si>
    <t>****0044*</t>
  </si>
  <si>
    <t>http://www.educa.madrid.org/zcn.arganda</t>
  </si>
  <si>
    <t>zcn.arganda@educa.madrid.org</t>
  </si>
  <si>
    <t>ESTE-5, ALCALA DE HENARES</t>
  </si>
  <si>
    <t>****0015*</t>
  </si>
  <si>
    <t>Reyes Magos</t>
  </si>
  <si>
    <t>http://www.educa.madrid.org/zcn.alcala</t>
  </si>
  <si>
    <t>zcn.alcala@educa.madrid.org</t>
  </si>
  <si>
    <t>ESTE-6, CAMARMA DE ESTERUELAS</t>
  </si>
  <si>
    <t>****1020*</t>
  </si>
  <si>
    <t>http://www.educa.madrid.org/zcn.camarma</t>
  </si>
  <si>
    <t>zcn.camarma@educa.madrid.org</t>
  </si>
  <si>
    <t>ESTE-4, VILLAR DEL OLMO</t>
  </si>
  <si>
    <t>****1016*</t>
  </si>
  <si>
    <t>http://www.educa.madrid.org/zcn.villardelolmo</t>
  </si>
  <si>
    <t>zcn.villardelolmo@educa.madrid.org</t>
  </si>
  <si>
    <t>ESTE-7, SAN FERNANDO DE HENARES</t>
  </si>
  <si>
    <t>****0106*</t>
  </si>
  <si>
    <t>http://www.educa.madrid.org/zcn.sanfernando</t>
  </si>
  <si>
    <t>zcn.sanfernando@educa.madrid.org</t>
  </si>
  <si>
    <t>ESTE-8, ORUSCO</t>
  </si>
  <si>
    <t>http://www.educa.madrid.org/zcn.orusco</t>
  </si>
  <si>
    <t>zcn.orusco@educa.madrid.org</t>
  </si>
  <si>
    <t>SUR 1-ARROYOMOLINOS (LUNA LUNERA)</t>
  </si>
  <si>
    <t>****1141*</t>
  </si>
  <si>
    <t>de Roquetas de Mar</t>
  </si>
  <si>
    <t>http://www.educa.madrid.org/zcn.moraleja</t>
  </si>
  <si>
    <t>zcn.moraleja@educa.madrid.org</t>
  </si>
  <si>
    <t>SUR 2-CUBAS DE LA SAGRA (SOL Y LUNA)</t>
  </si>
  <si>
    <t>Retamar</t>
  </si>
  <si>
    <t>S/N</t>
  </si>
  <si>
    <t>http://www.educa.madrid.org/zcn.grinon</t>
  </si>
  <si>
    <t>zcn.grinon@educa.madrid.org</t>
  </si>
  <si>
    <t>SUR-3, CHAPINERIA</t>
  </si>
  <si>
    <t>****0014*</t>
  </si>
  <si>
    <t>http://www.educa.madrid.org/zcn.navasdelrey</t>
  </si>
  <si>
    <t>zcn.navasdelrey@educa.madrid.org</t>
  </si>
  <si>
    <t>SUR-4, SAN MARTIN DE VALDEIGLESIAS</t>
  </si>
  <si>
    <t>****1021*</t>
  </si>
  <si>
    <t>http://www.educa.madrid.org/zcn.sanmartindevaldeiglesias</t>
  </si>
  <si>
    <t>zcn.sanmartindevaldeiglesias@educa.madrid.org</t>
  </si>
  <si>
    <t>SUR-5, ALDEA DE FRESNO</t>
  </si>
  <si>
    <t>****6365*</t>
  </si>
  <si>
    <t>http://www.educa.madrid.org/zcn.aldeadelfresno</t>
  </si>
  <si>
    <t>SUR-6, LEGANES</t>
  </si>
  <si>
    <t>****0046*</t>
  </si>
  <si>
    <t>Alcarria</t>
  </si>
  <si>
    <t>http://www.educa.madrid.org/zcn.leganes</t>
  </si>
  <si>
    <t>zcn.leganes@educa.madrid.org</t>
  </si>
  <si>
    <t>CAPITAL-1, NTRA. SRA. DE LA FUENCISLA</t>
  </si>
  <si>
    <t>****1832*</t>
  </si>
  <si>
    <t>http://www.educa.madrid.org/zcn.capital1.madrid</t>
  </si>
  <si>
    <t>zcn.capital1.madrid@educa.madrid.org</t>
  </si>
  <si>
    <t>CAPITAL-2, REPUBLICA DE EL SALVADOR</t>
  </si>
  <si>
    <t>http://www.educa.madrid.org/zcn.elsalvador.madrid</t>
  </si>
  <si>
    <t>zcn.elsalvador.madrid@educa.madrid.org</t>
  </si>
  <si>
    <t>JOSE HIERRO</t>
  </si>
  <si>
    <t>CEPA.EP</t>
  </si>
  <si>
    <t>CENTRO PÚBLICO DE EDUCACIÓN ADULTOS ESTABLECIMIENTOS PENITENCIARIOS</t>
  </si>
  <si>
    <t>****1338*</t>
  </si>
  <si>
    <t>de Meco</t>
  </si>
  <si>
    <t>k 4</t>
  </si>
  <si>
    <t>http://www.educa.madrid.org/cepa.josehierro.alcala</t>
  </si>
  <si>
    <t>cepa.josehierro.alcala@educa.madrid.org</t>
  </si>
  <si>
    <t>****1337*</t>
  </si>
  <si>
    <t>http://www.educa.madrid.org/cepa.claracampoamor.alcala</t>
  </si>
  <si>
    <t>cepa.claracampoamor.alcala@educa.madrid.org</t>
  </si>
  <si>
    <t>****1340*</t>
  </si>
  <si>
    <t>Pinto- San Martín de la Vega</t>
  </si>
  <si>
    <t>k 5</t>
  </si>
  <si>
    <t>http://www.educa.madrid.org/cepa.alonsoquijano.valdemoro</t>
  </si>
  <si>
    <t>cepa.alonsoquijano.valdemoro@educa.madrid.org</t>
  </si>
  <si>
    <t>ALBORADA</t>
  </si>
  <si>
    <t>****1341*</t>
  </si>
  <si>
    <t>Nacional-V (Madrid-Extremadura)</t>
  </si>
  <si>
    <t>k27.7</t>
  </si>
  <si>
    <t>http://www.educa.madrid.org/cepa.alborada.navalcarnero</t>
  </si>
  <si>
    <t>cepa.alborada.navalcarnero@educa.madrid.org</t>
  </si>
  <si>
    <t>YUCATAN</t>
  </si>
  <si>
    <t>****1334*</t>
  </si>
  <si>
    <t>Comarcal 609, km. 3,600</t>
  </si>
  <si>
    <t>http://www.educa.madrid.org/cepa.yucatan.soto</t>
  </si>
  <si>
    <t>cepa.yucatan.soto@educa.madrid.org</t>
  </si>
  <si>
    <t>****0211*</t>
  </si>
  <si>
    <t>Nacional 400</t>
  </si>
  <si>
    <t>k.28</t>
  </si>
  <si>
    <t>http://www.educa.madrid.org/cepa.dulcechacon.aranjuez</t>
  </si>
  <si>
    <t>cepa.dulcechacon.aranjuez@educa.madrid.org</t>
  </si>
  <si>
    <t>INSTITUTO SUPERIOR DANZA ALICIA ALONSO</t>
  </si>
  <si>
    <t>CAU SU DANZA</t>
  </si>
  <si>
    <t>CENTRO AUTORIZADO SUPERIOR DE DANZA</t>
  </si>
  <si>
    <t>FUNDACION DE LA DANZA ALICIA ALONSO</t>
  </si>
  <si>
    <t>LUISMAPETONGA-PELUCHES</t>
  </si>
  <si>
    <t>LUISMAPETONGA-PELUCHES, S.L.</t>
  </si>
  <si>
    <t>****9678*</t>
  </si>
  <si>
    <t>de Toscana</t>
  </si>
  <si>
    <t>156</t>
  </si>
  <si>
    <t>http://www.escuelasinfantilesluismapetonga.com</t>
  </si>
  <si>
    <t>infoluismapetonga@gmail.com</t>
  </si>
  <si>
    <t>maria.luismapetonga@gmail.com</t>
  </si>
  <si>
    <t>http://www.educa.madrid.org/cc.peripatos.madrid</t>
  </si>
  <si>
    <t>cc.peripatos.madrid@educa.madrid.org</t>
  </si>
  <si>
    <t>centro.peripatos@gmail.com</t>
  </si>
  <si>
    <t>TRIUNFO IV</t>
  </si>
  <si>
    <t>JOSE LUIS RUBIO RODRIGUEZ</t>
  </si>
  <si>
    <t>NEW HEAVEN, S.L.L.</t>
  </si>
  <si>
    <t>Hispanidad</t>
  </si>
  <si>
    <t>micole@wanadoo.es</t>
  </si>
  <si>
    <t>MI COLE, S.L.</t>
  </si>
  <si>
    <t>***3638**</t>
  </si>
  <si>
    <t>de Antonio Cumella</t>
  </si>
  <si>
    <t>mercheportav@hotmail.com</t>
  </si>
  <si>
    <t>ARROYOMOLINOS (ESC. MUN. MUSICA)</t>
  </si>
  <si>
    <t>http://www.educa.madrid.org/em.arroyomolinos</t>
  </si>
  <si>
    <t>em.arroyomolinos@educa.madrid.org</t>
  </si>
  <si>
    <t>CASARRUBUELOS</t>
  </si>
  <si>
    <t>de Torrejón de Velasco</t>
  </si>
  <si>
    <t>http://www.educa.madrid.org/em.casarrubuelos</t>
  </si>
  <si>
    <t>em.casarrubuelos@educa.madrid.org</t>
  </si>
  <si>
    <t>COLMENAR DE OREJA</t>
  </si>
  <si>
    <t>****4300*</t>
  </si>
  <si>
    <t>del Arco</t>
  </si>
  <si>
    <t>http://www.educa.madrid.org/em.colmenardeoreja</t>
  </si>
  <si>
    <t>em.colmenardeoreja@educa.madrid.org</t>
  </si>
  <si>
    <t>COLMENAR VIEJO (ESC. MUN. MUSICA)</t>
  </si>
  <si>
    <t>http://www.educa.madrid.org/em.colmenarviejo</t>
  </si>
  <si>
    <t>em.colmenarviejo@educa.madrid.org</t>
  </si>
  <si>
    <t>EL BOALO</t>
  </si>
  <si>
    <t>de los Prados</t>
  </si>
  <si>
    <t>http://www.educa.madrid.org/em.elboalo</t>
  </si>
  <si>
    <t>em.elboalo@educa.madrid.org</t>
  </si>
  <si>
    <t>de los Herrenes</t>
  </si>
  <si>
    <t>http://www.educa.madrid.org/em.guadarrama</t>
  </si>
  <si>
    <t>em.guadarrama@educa.madrid.org</t>
  </si>
  <si>
    <t>VILLA DE HUMANES</t>
  </si>
  <si>
    <t>de Estanislao Zazo</t>
  </si>
  <si>
    <t>http://www.educa.madrid.org/em.villa.humanes</t>
  </si>
  <si>
    <t>em.villa.humanes@educa.madrid.org</t>
  </si>
  <si>
    <t>LOECHES</t>
  </si>
  <si>
    <t>Duquesa de Alba</t>
  </si>
  <si>
    <t>http://www.educa.madrid.org/em.loeches</t>
  </si>
  <si>
    <t>em.loeches@educa.madrid.org</t>
  </si>
  <si>
    <t>MANZANARES EL REAL</t>
  </si>
  <si>
    <t>http://www.educa.madrid.org/em.manzanares</t>
  </si>
  <si>
    <t>em.manzanares@educa.madrid.org</t>
  </si>
  <si>
    <t>ROBLEDO DE CHAVELA</t>
  </si>
  <si>
    <t>http://www.educa.madrid.org/em.robledo</t>
  </si>
  <si>
    <t>em.robledo@educa.madrid.org</t>
  </si>
  <si>
    <t>VALDARACETE</t>
  </si>
  <si>
    <t>http://www.educa.madrid.org/em.valdaracete</t>
  </si>
  <si>
    <t>em.valdaracete@educa.madrid.org</t>
  </si>
  <si>
    <t>VALDEMORO</t>
  </si>
  <si>
    <t>http://www.educa.madrid.org/em.valdemoro</t>
  </si>
  <si>
    <t>em.valdemoro@educa.madrid.org</t>
  </si>
  <si>
    <t>VILLALBILLA</t>
  </si>
  <si>
    <t>http://www.educa.madrid.org/em.villalbilla</t>
  </si>
  <si>
    <t>em.villalbilla@educa.madrid.org</t>
  </si>
  <si>
    <t>LOS DIABLILLOS II</t>
  </si>
  <si>
    <t>CENTRO DE EDUCACION INFANTIL DIABLILLOS, S.L.</t>
  </si>
  <si>
    <t>****2960*</t>
  </si>
  <si>
    <t>de la Luz</t>
  </si>
  <si>
    <t>arco-iris@telefonica.net</t>
  </si>
  <si>
    <t>diablillos2003@hotmail.com</t>
  </si>
  <si>
    <t>PITUFOS</t>
  </si>
  <si>
    <t>Mª DEL CARMEN GARCÍA PÉREZ</t>
  </si>
  <si>
    <t>***4483**</t>
  </si>
  <si>
    <t>m.carmengarcia@escuelainfantilpitufos.com</t>
  </si>
  <si>
    <t>guarderiapitufosmari@outlook.es</t>
  </si>
  <si>
    <t>EL PARAISO DE LOS NIÑOS</t>
  </si>
  <si>
    <t>WORAN, S.L.</t>
  </si>
  <si>
    <t>de las Columnas</t>
  </si>
  <si>
    <t>MAMA QUECA I</t>
  </si>
  <si>
    <t>ESCUELA INFANTIL MAMA QUECA, S.L.</t>
  </si>
  <si>
    <t>****7878*</t>
  </si>
  <si>
    <t>de Aránzazu</t>
  </si>
  <si>
    <t>http://mamaqueca.es</t>
  </si>
  <si>
    <t>mama.queca@telefonica.net</t>
  </si>
  <si>
    <t>eimamaqueca@gmail.com</t>
  </si>
  <si>
    <t>LUYFERIVAS</t>
  </si>
  <si>
    <t>COLEGIO LUYFERIVAS, S.L.</t>
  </si>
  <si>
    <t>****2730*</t>
  </si>
  <si>
    <t>de Junkal</t>
  </si>
  <si>
    <t>http://www.luyferivas.com</t>
  </si>
  <si>
    <t>luyferivas@luyferivas.com</t>
  </si>
  <si>
    <t>mayte@luyferivas.com</t>
  </si>
  <si>
    <t>LUNALUNERA</t>
  </si>
  <si>
    <t>SUSANA EDURNE PÉREZ ESTURO</t>
  </si>
  <si>
    <t>***1766**</t>
  </si>
  <si>
    <t>suxperez@hotmail.com</t>
  </si>
  <si>
    <t>JESUS NIÑO</t>
  </si>
  <si>
    <t>SIERVAS DE LOS POBRES, HIJAS SAGRADO CORAZON DE JESUS</t>
  </si>
  <si>
    <t>de Florencio García</t>
  </si>
  <si>
    <t>e.i.jesusn@gmail.com</t>
  </si>
  <si>
    <t>paquialbaca@gmail.com</t>
  </si>
  <si>
    <t>PROJARDIN VENTAS</t>
  </si>
  <si>
    <t>PROMOCION DE JARDINES DE INFANCIA, S.A. (PROJARDIN,S.A.)</t>
  </si>
  <si>
    <t>de Ramón Patuel</t>
  </si>
  <si>
    <t>ventas@projardin.es</t>
  </si>
  <si>
    <t>EL PAIS DE LAS MARAVILLAS</t>
  </si>
  <si>
    <t>SISTEMAS INTEGRALES DE INNOVACION, S.L.</t>
  </si>
  <si>
    <t>****3444*</t>
  </si>
  <si>
    <t>Fresa</t>
  </si>
  <si>
    <t>http://www.elpaisdelasmaravillas.net</t>
  </si>
  <si>
    <t>escuela@elpaisdelasmaravillas.net</t>
  </si>
  <si>
    <t>maria@elpaisdelasmaravillas.net</t>
  </si>
  <si>
    <t>TRIUNFO III</t>
  </si>
  <si>
    <t>TRIUNFO II, S.L.</t>
  </si>
  <si>
    <t>GUARDERIA MI COLE, S.L.</t>
  </si>
  <si>
    <t>ameliaportoles@telefonica.net</t>
  </si>
  <si>
    <t>http://www.educa.madrid.org/cn.bravomurillo.madrid</t>
  </si>
  <si>
    <t>cn.bravomurillo.madrid@educa.madrid.org</t>
  </si>
  <si>
    <t>http://www.educa.madrid.org/cn.fuencisla.madrid</t>
  </si>
  <si>
    <t>cn.fuencisla.madrid@educa.madrid.org</t>
  </si>
  <si>
    <t>http://www.educa.madrid.org/cn.ginerdelosrios.madrid</t>
  </si>
  <si>
    <t>cn.ginerdelosrios.madrid@educa.madrid.org</t>
  </si>
  <si>
    <t>****1954*</t>
  </si>
  <si>
    <t>http://www.educa.madrid.org/cn.garabatos.alcala</t>
  </si>
  <si>
    <t>cn.garabatos.alcala@educa.madrid.org</t>
  </si>
  <si>
    <t>VILLAAMIL</t>
  </si>
  <si>
    <t>Ginebra</t>
  </si>
  <si>
    <t>http://www.educa.madrid.org/cn.villaamil.mostoles</t>
  </si>
  <si>
    <t>cn.villaamil.mostoles@educa.madrid.org</t>
  </si>
  <si>
    <t>DUENDES</t>
  </si>
  <si>
    <t>del Tamarindo</t>
  </si>
  <si>
    <t>http://www.educa.madrid.org/cn.duendes.mostoles</t>
  </si>
  <si>
    <t>cn.duendes.mostoles@educa.madrid.org</t>
  </si>
  <si>
    <t>CAU PROF DANZA</t>
  </si>
  <si>
    <t>CENTRO AUTORIZADO PROFESIONAL DE DANZA</t>
  </si>
  <si>
    <t>de Valliciergo</t>
  </si>
  <si>
    <t>ESCUELA MONTESSORI MADRID</t>
  </si>
  <si>
    <t>ELAP EDUCACION, S.L.</t>
  </si>
  <si>
    <t>****4210*</t>
  </si>
  <si>
    <t>de Lamiaco</t>
  </si>
  <si>
    <t>www.escuelamontessorimadrid.com</t>
  </si>
  <si>
    <t>casamontessorimadrid@gmail.com</t>
  </si>
  <si>
    <t>bettygelger@gmail.com</t>
  </si>
  <si>
    <t>LITTLE FEM</t>
  </si>
  <si>
    <t>COGUARD, S.L.</t>
  </si>
  <si>
    <t>****3865*</t>
  </si>
  <si>
    <t>del General Asensio Cabanillas</t>
  </si>
  <si>
    <t>paloma@colegiofem.es</t>
  </si>
  <si>
    <t>PARROQUIA DE SAN VICTOR</t>
  </si>
  <si>
    <t>****0564*</t>
  </si>
  <si>
    <t>de Pico Salvaguardia</t>
  </si>
  <si>
    <t>http://www.educacioninfantilsanvictor.es</t>
  </si>
  <si>
    <t>cc.sanvictor.madrid@educa.madrid.org</t>
  </si>
  <si>
    <t>ceisanvictor@gmail.com</t>
  </si>
  <si>
    <t>EL JARDIN DE LOS GENIOS</t>
  </si>
  <si>
    <t>HERMANAS OVEJERO PUENTE, S.L.</t>
  </si>
  <si>
    <t>****3543*</t>
  </si>
  <si>
    <t>http://www.eljardindelosgenios.es</t>
  </si>
  <si>
    <t>contacto@eljardindelosgenios.es</t>
  </si>
  <si>
    <t>GSD MORATALAZ</t>
  </si>
  <si>
    <t>GREDOS SAN DIEGO, SDAD. COOP. MADRILEÑA</t>
  </si>
  <si>
    <t>cc.gsandiegomoratalaz.madrid@educa.madrid.org</t>
  </si>
  <si>
    <t>moratalaz@gsdeducacion.com</t>
  </si>
  <si>
    <t>GARABATO</t>
  </si>
  <si>
    <t>GONZALEZ YARZ, S.L.</t>
  </si>
  <si>
    <t>nuriayarz@gmail.com</t>
  </si>
  <si>
    <t>mjgonzalezvillen@hotmail.es</t>
  </si>
  <si>
    <t>FONTENEBRO INTERNATIONAL SCHOOL</t>
  </si>
  <si>
    <t>COLEGIOS LAUDE S.L.</t>
  </si>
  <si>
    <t>Colonia Redondillo</t>
  </si>
  <si>
    <t>www.laudefontenebro.com</t>
  </si>
  <si>
    <t>administracion@laudefontenebro.com</t>
  </si>
  <si>
    <t>LAS HADAS</t>
  </si>
  <si>
    <t>CLICKTOGAIN C2G, S.L.</t>
  </si>
  <si>
    <t>****2964*</t>
  </si>
  <si>
    <t>www.lashadas.es</t>
  </si>
  <si>
    <t>escuelainfantil@lashadas.es</t>
  </si>
  <si>
    <t>lashadas.cei@gmail.com</t>
  </si>
  <si>
    <t>TECNICAS INTEGRALES DE EDUCACION Y OCIO, S.L.</t>
  </si>
  <si>
    <t>****5679*</t>
  </si>
  <si>
    <t>Alicante</t>
  </si>
  <si>
    <t>www.ceilunalunera.com</t>
  </si>
  <si>
    <t>cei.lunalunera@hotmail.com</t>
  </si>
  <si>
    <t>HIPO</t>
  </si>
  <si>
    <t>HIPO COLE, S.R.L.</t>
  </si>
  <si>
    <t>****5434*</t>
  </si>
  <si>
    <t>NORTE-SUR,  PARCELA 12-14</t>
  </si>
  <si>
    <t>CIUDAD INFANTIL MIRABAL</t>
  </si>
  <si>
    <t>CIUDAD INFANTIL MIRABAL, S.A.</t>
  </si>
  <si>
    <t>****4527*</t>
  </si>
  <si>
    <t>del Monte Romanillos</t>
  </si>
  <si>
    <t>info-infantil@colegiomirabal.com</t>
  </si>
  <si>
    <t>rguijarro@colegiomirabal.com</t>
  </si>
  <si>
    <t>CUCOS HOME TORREJÓN</t>
  </si>
  <si>
    <t>XIOTRAN INVESTMENT CORPORATE, S.L</t>
  </si>
  <si>
    <t>****7234*</t>
  </si>
  <si>
    <t>lacasadelosduendestorrejon@gmail.com</t>
  </si>
  <si>
    <t>PELUCHES</t>
  </si>
  <si>
    <t>ESCUELA INFANTIL PELUCHES, S.L.</t>
  </si>
  <si>
    <t>****1365*</t>
  </si>
  <si>
    <t>eipeluches@hotmail.com</t>
  </si>
  <si>
    <t>montsematesanz@hotmail.com</t>
  </si>
  <si>
    <t>ESC.SUP.INFORM.,MARKETING Y NEGOCIOS I&amp;M</t>
  </si>
  <si>
    <t>ESC.SUP.INFORMATICA,MARKETING Y NEGOCIOS, I&amp;M, S.L.</t>
  </si>
  <si>
    <t>138</t>
  </si>
  <si>
    <t>PEQUEÑECES</t>
  </si>
  <si>
    <t>PEQUEÑECES SERVICIOS EDUCATIVOS, S.L.</t>
  </si>
  <si>
    <t>****6970*</t>
  </si>
  <si>
    <t>guarderiapequeneces@gmail.com</t>
  </si>
  <si>
    <t>info@eipequeneces.com</t>
  </si>
  <si>
    <t>MAMA</t>
  </si>
  <si>
    <t>BELEN LORIGADOS GONZALO</t>
  </si>
  <si>
    <t>***6992**</t>
  </si>
  <si>
    <t>Higueral</t>
  </si>
  <si>
    <t>http://www.eimama.com</t>
  </si>
  <si>
    <t>directora@eimama.com</t>
  </si>
  <si>
    <t>DOCTOR BARRANCO</t>
  </si>
  <si>
    <t>GUARDERIA INFANTIL DOCTOR BARRANCO, S.L.</t>
  </si>
  <si>
    <t>****2636*</t>
  </si>
  <si>
    <t>de Palencia</t>
  </si>
  <si>
    <t>azubarranco@gmail.com</t>
  </si>
  <si>
    <t>****8639*</t>
  </si>
  <si>
    <t>http://www.educa.madrid.org/cp.elsol.madrid</t>
  </si>
  <si>
    <t>cp.elsol.madrid@educa.madrid.org</t>
  </si>
  <si>
    <t>cp.elsol.Madrid@educa.madrid.org</t>
  </si>
  <si>
    <t>ANGEL LEON</t>
  </si>
  <si>
    <t>de las Moradas</t>
  </si>
  <si>
    <t>http://www.educa.madrid.org/cp.angelleon.colmenarviejo</t>
  </si>
  <si>
    <t>cp.angelleon.colmenarviejo@educa.madrid.org</t>
  </si>
  <si>
    <t>GLORIA  FUERTES</t>
  </si>
  <si>
    <t>****1181*</t>
  </si>
  <si>
    <t>de los Arces</t>
  </si>
  <si>
    <t>http://www.educa.madrid.org/cp.gloriafuertes.getafe</t>
  </si>
  <si>
    <t>cp.gloriafuertes.getafe@educa.madrid.org</t>
  </si>
  <si>
    <t>ANTON SEVILLANO</t>
  </si>
  <si>
    <t>****1239*</t>
  </si>
  <si>
    <t>1-3</t>
  </si>
  <si>
    <t>http://www.educa.madrid.org/cp.antonsevillano.sevilla</t>
  </si>
  <si>
    <t>cp.antonsevillano.sevilla@educa.madrid.org</t>
  </si>
  <si>
    <t>****1187*</t>
  </si>
  <si>
    <t>cp.tomasyvaliente.velilla@educa.madrid.org</t>
  </si>
  <si>
    <t>LAS VEREDAS</t>
  </si>
  <si>
    <t>****1233*</t>
  </si>
  <si>
    <t>de la Nava</t>
  </si>
  <si>
    <t>http://www.educa.madrid.org/cp.lasveredas.colmenarejo</t>
  </si>
  <si>
    <t>cp.lasveredas.colmenarejo@educa.madrid.org</t>
  </si>
  <si>
    <t>****1225*</t>
  </si>
  <si>
    <t>Ribadesella</t>
  </si>
  <si>
    <t>http://www.educa.madrid.org/cp.elencinar.torrelodones</t>
  </si>
  <si>
    <t>cp.elencinar.torrelodones@educa.madrid.org</t>
  </si>
  <si>
    <t>****1192*</t>
  </si>
  <si>
    <t>http://www.educa.madrid.org/cp.mariamoliner.villanuevadelacanada</t>
  </si>
  <si>
    <t>cp.mariamoliner.villanuevadelacanada@educa.madrid.org</t>
  </si>
  <si>
    <t>TODO PARA LA INFANCIA</t>
  </si>
  <si>
    <t>TODO PARA LA INFANCIA. S.L.</t>
  </si>
  <si>
    <t>http://www.todoparalainfancia.es</t>
  </si>
  <si>
    <t>todoparalainfancia@gmail.com</t>
  </si>
  <si>
    <t>lanieva8@gmail.com</t>
  </si>
  <si>
    <t>TODO NIÑOS NURSERY SCHOOL (BRITANICO)</t>
  </si>
  <si>
    <t>EL MARAVILLOSO MUNDO DE LOS  NIÑOS, S.L.</t>
  </si>
  <si>
    <t>****0328*</t>
  </si>
  <si>
    <t>163</t>
  </si>
  <si>
    <t>www.todoninos.es</t>
  </si>
  <si>
    <t>info@todoninos.es</t>
  </si>
  <si>
    <t>mcastellanos@todoninos.es</t>
  </si>
  <si>
    <t>SANALCA, S.L.</t>
  </si>
  <si>
    <t>****2584*</t>
  </si>
  <si>
    <t>http://www.escuelainfantilduendes.com</t>
  </si>
  <si>
    <t>duendes@sanalca.e.telefonica.net</t>
  </si>
  <si>
    <t>PITUCO</t>
  </si>
  <si>
    <t>HELENA FERNÁNDEZ GARCÍA</t>
  </si>
  <si>
    <t>***8989**</t>
  </si>
  <si>
    <t>Nardo</t>
  </si>
  <si>
    <t>http://www.eipituco.es</t>
  </si>
  <si>
    <t>eipituco1@gmail.com</t>
  </si>
  <si>
    <t>TODD Y TEDDY</t>
  </si>
  <si>
    <t>MA &amp; MA ESCUELA INFANTIL, S.L.</t>
  </si>
  <si>
    <t>****9079*</t>
  </si>
  <si>
    <t>Hermanos San Román</t>
  </si>
  <si>
    <t>todd-teddy@para-sport.com</t>
  </si>
  <si>
    <t>GLOBOS</t>
  </si>
  <si>
    <t>CENTRO INFANTIL GLOBOS, S.L. UNIPERSONAL</t>
  </si>
  <si>
    <t>****3526*</t>
  </si>
  <si>
    <t>del Arroyo de la Media Legua</t>
  </si>
  <si>
    <t>globos@escuelainfantilmoratalaz.es</t>
  </si>
  <si>
    <t>patricia@escuelainfantilmoratalaz.es</t>
  </si>
  <si>
    <t>OBRAS PARROQUIALES NUESTRA SEÑORA DE LAS VICTORIAS</t>
  </si>
  <si>
    <t>****1782*</t>
  </si>
  <si>
    <t>de Fray Junipero Serra</t>
  </si>
  <si>
    <t>http://www.escuelansvictorias.es</t>
  </si>
  <si>
    <t>cc.nsvictoriastetuan.madrid@educa.madrid.org</t>
  </si>
  <si>
    <t>secretaria@escuelansvictorias.es</t>
  </si>
  <si>
    <t>PIECITOS</t>
  </si>
  <si>
    <t>MARIA DEL PILAR MATEOS ESCANELLAS</t>
  </si>
  <si>
    <t>***9295**</t>
  </si>
  <si>
    <t>guarderiaamiguitos@yahoo.es</t>
  </si>
  <si>
    <t>ciamiguitos@gmail.com</t>
  </si>
  <si>
    <t>MADRE Y REINA</t>
  </si>
  <si>
    <t>INSTITUTO SECULAR DE SCHÖENSTATT HERMANAS DE MARIA</t>
  </si>
  <si>
    <t>cenaculoesp@terra.es</t>
  </si>
  <si>
    <t>LAS AMERICAS</t>
  </si>
  <si>
    <t>****4213*</t>
  </si>
  <si>
    <t>http://www.educa.madrid.org/ies.lasamericas.parla</t>
  </si>
  <si>
    <t>ies.lasamericas.parla@educa.madrid.org</t>
  </si>
  <si>
    <t>E.O.I. DE BOADILLA DEL MONTE</t>
  </si>
  <si>
    <t>****1377*</t>
  </si>
  <si>
    <t>de Victoria Eugenia de Battemberg</t>
  </si>
  <si>
    <t>http://www.educa.madrid.org/eoi.boadilla.boadilla</t>
  </si>
  <si>
    <t>eoi.boadilla.boadilla@educa.madrid.org</t>
  </si>
  <si>
    <t>http://www.educa.madrid.org/ies.anammatute.velilla</t>
  </si>
  <si>
    <t>ies.anammatute.velilla@educa.madrid.org</t>
  </si>
  <si>
    <t>GASPAR SANZ</t>
  </si>
  <si>
    <t>****0480*</t>
  </si>
  <si>
    <t>del Acueducto</t>
  </si>
  <si>
    <t>http://www.educa.madrid.org/ies.gasparsanz.meco</t>
  </si>
  <si>
    <t>ies.gasparsanz.meco@educa.madrid.org</t>
  </si>
  <si>
    <t>ADOLFO SUAREZ</t>
  </si>
  <si>
    <t>****2264*</t>
  </si>
  <si>
    <t>del Radar</t>
  </si>
  <si>
    <t>http://www.educa.madrid.org/ies.adolfosuarez.paracuellos</t>
  </si>
  <si>
    <t>ies.adolfosuarez.paracuellos@educa.madrid.org</t>
  </si>
  <si>
    <t>NUEVO LICEO</t>
  </si>
  <si>
    <t>ESTHER DIAZ MORENO</t>
  </si>
  <si>
    <t>de la Hermandad de Donantes de Sangre</t>
  </si>
  <si>
    <t>nuevoliceo@nuevoliceo.com</t>
  </si>
  <si>
    <t>MANUEL VAZQUEZ MONTALBAN</t>
  </si>
  <si>
    <t>http://www.educa.madrid.org/em.manuelvazquezmontalban.madrid</t>
  </si>
  <si>
    <t>em.manuelvazquezmontalban.madrid@educa.madrid.org</t>
  </si>
  <si>
    <t>MOMO (PROGRAMA DE CASA DE NIÑOS)</t>
  </si>
  <si>
    <t>EN TRÁMITE</t>
  </si>
  <si>
    <t>http://www.educa.madrid.org/cn.valleinclan.leganes</t>
  </si>
  <si>
    <t>cn.valleinclan.leganes@educa.madrid.org</t>
  </si>
  <si>
    <t>RENACIMIENTO</t>
  </si>
  <si>
    <t>****8732*</t>
  </si>
  <si>
    <t>http://www.educa.madrid.org/ies.renacimiento.madrid</t>
  </si>
  <si>
    <t>ies.renacimiento.madrid@educa.madrid.org</t>
  </si>
  <si>
    <t>PISPAJOS</t>
  </si>
  <si>
    <t>ESCUELA INFANTIL PISPAJOS, S.L. UNIPERSONAL</t>
  </si>
  <si>
    <t>****2477*</t>
  </si>
  <si>
    <t>de Alcorisa</t>
  </si>
  <si>
    <t>nuevosproyectosei@hotmail.com</t>
  </si>
  <si>
    <t>NEMOMARLIN LA VAGUADA</t>
  </si>
  <si>
    <t>NEMOMARLIN FRANCHISE, S.L.</t>
  </si>
  <si>
    <t>****3806*</t>
  </si>
  <si>
    <t>lavaguada@escuelanemomarlin.com</t>
  </si>
  <si>
    <t>TETE</t>
  </si>
  <si>
    <t>MARIA JOSE ALBERQUILLA TORRES</t>
  </si>
  <si>
    <t>***1991**</t>
  </si>
  <si>
    <t>Ángel Alberquilla Pulín</t>
  </si>
  <si>
    <t>www.escuelainfantiltete.com</t>
  </si>
  <si>
    <t>escuelainfantiltete@telefonica.net</t>
  </si>
  <si>
    <t>tetealberquilla@gmail.com</t>
  </si>
  <si>
    <t>PECAS</t>
  </si>
  <si>
    <t>ESCUELA Y RESIDENCIA INFANTIL PECAS, S.L.</t>
  </si>
  <si>
    <t>****1698*</t>
  </si>
  <si>
    <t>Juan Pablo II</t>
  </si>
  <si>
    <t>secretaria@pecas.net</t>
  </si>
  <si>
    <t>DEGAMARTIN, S.L.</t>
  </si>
  <si>
    <t>****7028*</t>
  </si>
  <si>
    <t>eipequeneces@gmail.com</t>
  </si>
  <si>
    <t>ISABEL MARIA SANCHEZ SANCHEZ</t>
  </si>
  <si>
    <t>de Santoña</t>
  </si>
  <si>
    <t>carrsel.isa@terra.es</t>
  </si>
  <si>
    <t>de Concha Espina</t>
  </si>
  <si>
    <t>http://www.sanrafaelcolegio.com</t>
  </si>
  <si>
    <t>cc.hsanrafael.madrid@educa.madrid.org</t>
  </si>
  <si>
    <t>raquel.fernandezg@sjd.es</t>
  </si>
  <si>
    <t>de Melilla</t>
  </si>
  <si>
    <t>secretaria.garabatosyochopatos@gmail.com</t>
  </si>
  <si>
    <t>****1191*</t>
  </si>
  <si>
    <t>http://www.educa.madrid.org/cp.sigloveintiuno.lasrozas</t>
  </si>
  <si>
    <t>cp.sigloveintiuno.lasrozas@educa.madrid.org</t>
  </si>
  <si>
    <t>NORTE-8, TALAMANCA DE JARAMA</t>
  </si>
  <si>
    <t>****1195*</t>
  </si>
  <si>
    <t>http://www.educa.madrid.org/zcn.talamanca</t>
  </si>
  <si>
    <t>zcn.talamanca@educa.madrid.org</t>
  </si>
  <si>
    <t>SUR-7, PARLA</t>
  </si>
  <si>
    <t>****1189*</t>
  </si>
  <si>
    <t>http://www.educa.madrid.org/zcn.parla</t>
  </si>
  <si>
    <t>zcn.parla@educa.madrid.org</t>
  </si>
  <si>
    <t>SUR-8, MOSTOLES</t>
  </si>
  <si>
    <t>****1188*</t>
  </si>
  <si>
    <t>http://www.educa.madrid.org/zcn.mostoles</t>
  </si>
  <si>
    <t>zcn.mostoles@educa.madrid.org</t>
  </si>
  <si>
    <t>OESTE-3, GUADARRAMA</t>
  </si>
  <si>
    <t>****0135*</t>
  </si>
  <si>
    <t>http://www.educa.madrid.org/zcn.guadarrama</t>
  </si>
  <si>
    <t>zcn.guadarrama@educa.madrid.org</t>
  </si>
  <si>
    <t>CAPITAL-3, SAN MIGUEL</t>
  </si>
  <si>
    <t>****1196*</t>
  </si>
  <si>
    <t>http://www.educa.madrid.org/zcn.sanmiguel.madrid</t>
  </si>
  <si>
    <t>zcn.sanmiguel.madrid@educa.madrid.org</t>
  </si>
  <si>
    <t>TAKARA</t>
  </si>
  <si>
    <t>http://www.educa.madrid.org/eei.takara.boadilla</t>
  </si>
  <si>
    <t>eei.takara.boadilla@educa.madrid.org</t>
  </si>
  <si>
    <t>eitakara@gmail.com</t>
  </si>
  <si>
    <t>del Cristo de la Victoria</t>
  </si>
  <si>
    <t>http://www.educa.madrid.org/eei.lacornisa.madrid</t>
  </si>
  <si>
    <t>eei.lacornisa.madrid@educa.madrid.org</t>
  </si>
  <si>
    <t>TAMARAL</t>
  </si>
  <si>
    <t>GRANJA DEL CONDE</t>
  </si>
  <si>
    <t>http://www.educa.madrid.org/eei.tamaral.majadahonda</t>
  </si>
  <si>
    <t>eei.tamaral.majadahonda@educa.madrid.org</t>
  </si>
  <si>
    <t>****5298*</t>
  </si>
  <si>
    <t>http://www.educa.madrid.org/eei.losolivos.valdemoro</t>
  </si>
  <si>
    <t>eei.losolivos.valdemoro@educa.madrid.org</t>
  </si>
  <si>
    <t>http://www.educa.madrid.org/eei.trebol.pinto</t>
  </si>
  <si>
    <t>eei.trebol.pinto@educa.madrid.org</t>
  </si>
  <si>
    <t>treboln2003@hotmail.es</t>
  </si>
  <si>
    <t>PASITO A PASITO</t>
  </si>
  <si>
    <t>****1700*</t>
  </si>
  <si>
    <t>los Secaderos</t>
  </si>
  <si>
    <t>http://www.educa.madrid.org/cn.pasitoapasito.batres</t>
  </si>
  <si>
    <t>cn.pasitoapasito.batres@educa.madrid.org</t>
  </si>
  <si>
    <t>Francisco Javier Sauquillo</t>
  </si>
  <si>
    <t>http://www.educa.madrid.org/cn.pablopicasso.fuenlabrada</t>
  </si>
  <si>
    <t>cn.pablopicasso.fuenlabrada@educa.madrid.org</t>
  </si>
  <si>
    <t>FUENLABRADA Nº 2</t>
  </si>
  <si>
    <t>http://www.educa.madrid.org/cn.pilocha.parla</t>
  </si>
  <si>
    <t>cn.pilocha.parla@educa.madrid.org</t>
  </si>
  <si>
    <t>1-B</t>
  </si>
  <si>
    <t>http://www.educa.madrid.org/cn.elbosque.parla</t>
  </si>
  <si>
    <t>cn.elbosque.parla@educa.madrid.org</t>
  </si>
  <si>
    <t>http://www.educa.madrid.org/cn.arcoiris.alcorcon</t>
  </si>
  <si>
    <t>cn.arcoiris.alcorcon@educa.madrid.org</t>
  </si>
  <si>
    <t>****7451*</t>
  </si>
  <si>
    <t>http://www.educa.madrid.org/eei.losalmendros.villalbilla</t>
  </si>
  <si>
    <t>eei.losalmendros.villalbilla@educa.madrid.org</t>
  </si>
  <si>
    <t>http://www.educa.madrid.org/cn.villamantilla</t>
  </si>
  <si>
    <t>cn.villamantilla@educa.madrid.org</t>
  </si>
  <si>
    <t>VILLANUEVA DE PERALES</t>
  </si>
  <si>
    <t>****7800*</t>
  </si>
  <si>
    <t>http://www.educa.madrid.org/eei.villanuevadeperales</t>
  </si>
  <si>
    <t>eei.villanuevadeperales@educa.madrid.org</t>
  </si>
  <si>
    <t>de la Luna</t>
  </si>
  <si>
    <t>http://www.educa.madrid.org/cn.solyluna.alcorcon</t>
  </si>
  <si>
    <t>cn.solyluna.alcorcon@educa.madrid.org</t>
  </si>
  <si>
    <t>LOMAS II</t>
  </si>
  <si>
    <t>XARIS, S.L.</t>
  </si>
  <si>
    <t>Francisc.y José Martín Granizo</t>
  </si>
  <si>
    <t>C.E.I.-LOMASII@telefonica.net</t>
  </si>
  <si>
    <t>PROJARDIN ALUCHE</t>
  </si>
  <si>
    <t>PROMOCION DE JARDINES DE INFANCIA, S.A. (PROJARDIN, S.A.)</t>
  </si>
  <si>
    <t>aluche@projardin.es</t>
  </si>
  <si>
    <t>GEPPETTO</t>
  </si>
  <si>
    <t>NOEMI ADARBE MARCOS</t>
  </si>
  <si>
    <t>***9192**</t>
  </si>
  <si>
    <t>de Ana Mariscal</t>
  </si>
  <si>
    <t>http://www.escuelainfantilgeppetto.es</t>
  </si>
  <si>
    <t>info@escuelainfantilgeppetto.es</t>
  </si>
  <si>
    <t>geppetto.escuelainfantil@live.com</t>
  </si>
  <si>
    <t>MININANOS</t>
  </si>
  <si>
    <t>CULTURAL ESNODA, S.L.</t>
  </si>
  <si>
    <t>****2634*</t>
  </si>
  <si>
    <t>de Lérida</t>
  </si>
  <si>
    <t>http://www.mininanos.com</t>
  </si>
  <si>
    <t>administracion@mininanos.com</t>
  </si>
  <si>
    <t>info@mininanos.com</t>
  </si>
  <si>
    <t>ARMONIA</t>
  </si>
  <si>
    <t>ARMONIA ESCUELA INFANTIL, S.L.</t>
  </si>
  <si>
    <t>****2836*</t>
  </si>
  <si>
    <t>de la Isla de Cuba</t>
  </si>
  <si>
    <t>http://www.armoniaescuelainfantil.es</t>
  </si>
  <si>
    <t>armonia_ei@yahoo.es</t>
  </si>
  <si>
    <t>guarderia@escuelainfantilarmonia.es</t>
  </si>
  <si>
    <t>ZAQUETINES</t>
  </si>
  <si>
    <t>GRUPO SERELMAR, S. L.</t>
  </si>
  <si>
    <t>igueldo@projardin.es</t>
  </si>
  <si>
    <t>info@zaquetines.com</t>
  </si>
  <si>
    <t>GUIRELI II</t>
  </si>
  <si>
    <t>LUDOCENTER, S.L.</t>
  </si>
  <si>
    <t>****6283*</t>
  </si>
  <si>
    <t>Cantalarrana</t>
  </si>
  <si>
    <t>www.escuelainfantilguireli.com</t>
  </si>
  <si>
    <t>eiguireli@gmail.com</t>
  </si>
  <si>
    <t>LUNALU</t>
  </si>
  <si>
    <t>MADRID LUNALU, S.L.</t>
  </si>
  <si>
    <t>****3819*</t>
  </si>
  <si>
    <t>paulafernandezmo@hotmail.es</t>
  </si>
  <si>
    <t>LA CASITA DE DOÑA TORTUGA, S.L.L.</t>
  </si>
  <si>
    <t>****1403*</t>
  </si>
  <si>
    <t>del Castillo de Simancas</t>
  </si>
  <si>
    <t>ad@guarderiatortuga.e.telefonica.net</t>
  </si>
  <si>
    <t>****1199*</t>
  </si>
  <si>
    <t>de los Picos de Urbión</t>
  </si>
  <si>
    <t>http://www.educa.madrid.org/cepa.rivas</t>
  </si>
  <si>
    <t>cepa.rivas@educa.madrid.org</t>
  </si>
  <si>
    <t>MARIO VARGAS LLOSA</t>
  </si>
  <si>
    <t>****1260*</t>
  </si>
  <si>
    <t>Carmen Laforet</t>
  </si>
  <si>
    <t>http://www.educa.madrid.org/cepa.mariovargasllosa.majadahonda</t>
  </si>
  <si>
    <t>cepa.mariovargasllosa.majadahonda@educa.madrid.org</t>
  </si>
  <si>
    <t>****1259*</t>
  </si>
  <si>
    <t>http://www.educa.madrid.org/cepa.pozuelodealarcon</t>
  </si>
  <si>
    <t>cepa.pozuelodealarcon@educa.madrid.org</t>
  </si>
  <si>
    <t>http://www.educa.madrid.org/eei.elduende.madrid</t>
  </si>
  <si>
    <t>eei.elduende.madrid@educa.madrid.org</t>
  </si>
  <si>
    <t>MANZANARES EL REAL Nº 1</t>
  </si>
  <si>
    <t>Rincón de Aragón</t>
  </si>
  <si>
    <t>http://www.educa.madrid.org/eei.numerouno.manzanares</t>
  </si>
  <si>
    <t>eei.numerouno.manzanares@educa.madrid.org</t>
  </si>
  <si>
    <t>Eva Mª Fernández Ramírez</t>
  </si>
  <si>
    <t>****4108*</t>
  </si>
  <si>
    <t>http://www.educa.madrid.org/eei.santacecilia.elmolar</t>
  </si>
  <si>
    <t>eei.santacecilia.elmolar@educa.madrid.org</t>
  </si>
  <si>
    <t>escuelainfantil-2@hotmail.com</t>
  </si>
  <si>
    <t>BECERRIL DE LA SIERRA Nº 1</t>
  </si>
  <si>
    <t>****1800*</t>
  </si>
  <si>
    <t>http://www.educa.madrid.org/cn.numerouno.becerril</t>
  </si>
  <si>
    <t>cn.numerouno.becerril@educa.madrid.org</t>
  </si>
  <si>
    <t>COLORIN COLORETE</t>
  </si>
  <si>
    <t>de la Cruz Verde</t>
  </si>
  <si>
    <t>http://www.educa.madrid.org/cn.colorincolorete.zarzalejo</t>
  </si>
  <si>
    <t>cn.colorincolorete.zarzalejo@educa.madrid.org</t>
  </si>
  <si>
    <t>SIERRA DE GUADARRAMA</t>
  </si>
  <si>
    <t>****0149*</t>
  </si>
  <si>
    <t>Soto</t>
  </si>
  <si>
    <t>www.iessoto.es</t>
  </si>
  <si>
    <t>ies.sierradeguadarrama.soto@educa.madrid.org</t>
  </si>
  <si>
    <t>NUESTRA SEÑORA DE LA ENCARNACION</t>
  </si>
  <si>
    <t>****2869*</t>
  </si>
  <si>
    <t>de la Inmaculada Concepción</t>
  </si>
  <si>
    <t>http://escuelainfantilencarnacion.blogspot.com.es/</t>
  </si>
  <si>
    <t>cc.ntrasradelaencarnacion.madrid@educa.madrid.org</t>
  </si>
  <si>
    <t>cei.nsencarnacion@misionerasjmj.com</t>
  </si>
  <si>
    <t>****0945*</t>
  </si>
  <si>
    <t>Hermanos Muñoz</t>
  </si>
  <si>
    <t>http://www.educa.madrid.org/cc.nsdefatima.losmolinos</t>
  </si>
  <si>
    <t>cc.nsdefatima.losmolinos@educa.madrid.org</t>
  </si>
  <si>
    <t>mjmjlosmolinos@hotmail.com</t>
  </si>
  <si>
    <t>MARIA ISABEL GOMEZ MORENO</t>
  </si>
  <si>
    <t>***0029**</t>
  </si>
  <si>
    <t>San Silvestre</t>
  </si>
  <si>
    <t>alfredo@esuelainfantilmicasita.com</t>
  </si>
  <si>
    <t>pozuelo@escueinfantilmicasita.com</t>
  </si>
  <si>
    <t>CANTITOS</t>
  </si>
  <si>
    <t>MARIA DEL PILAR GONZALEZ HENRIQUEZ</t>
  </si>
  <si>
    <t>***1561**</t>
  </si>
  <si>
    <t>guarderiacantitos@hotmail.com</t>
  </si>
  <si>
    <t>****0142*</t>
  </si>
  <si>
    <t>http://www.educa.madrid.org/cepa.lasrosas.madrid</t>
  </si>
  <si>
    <t>cepa.lasrosas.madrid@educa.madrid.org</t>
  </si>
  <si>
    <t xml:space="preserve">formacionprofesionalff@fomento.edu      www.fomentofundacion.com </t>
  </si>
  <si>
    <t>ESTE-9, TORRES DE LA ALAMEDA</t>
  </si>
  <si>
    <t>http://www.educa.madrid.org/zcn.torres</t>
  </si>
  <si>
    <t>zcn.torres@educa.madrid.org</t>
  </si>
  <si>
    <t>EL ARBOL</t>
  </si>
  <si>
    <t>de Samuel Baltes</t>
  </si>
  <si>
    <t>http://www.educa.madrid.org/cn.elarbol.villarejo</t>
  </si>
  <si>
    <t>cn.elarbol.villarejo@educa.madrid.org</t>
  </si>
  <si>
    <t>LA COLMENA</t>
  </si>
  <si>
    <t>http://www.educa.madrid.org/cn.numerouno.colmenardeoreja</t>
  </si>
  <si>
    <t>cn.numerouno.colmenardeoreja@educa.madrid.org</t>
  </si>
  <si>
    <t>VILLANUEVA DEL PARDILLO</t>
  </si>
  <si>
    <t>http://www.educa.madrid.org/emd.villanuevadelpardillo</t>
  </si>
  <si>
    <t>emd.villanuevadelpardillo@educa.madrid.org</t>
  </si>
  <si>
    <t>RUIZ JIMENEZ</t>
  </si>
  <si>
    <t>de José Picón</t>
  </si>
  <si>
    <t>http://www.educa.madrid.org/eei.ruizjimenez.madrid</t>
  </si>
  <si>
    <t>eei.ruizjimenez.madrid@educa.madrid.org</t>
  </si>
  <si>
    <t>ST. MICHAEL'S SCHOOL II (BRITANICO)</t>
  </si>
  <si>
    <t>stmichaelsschool@stmichaelsschool.es</t>
  </si>
  <si>
    <t>VILLA DE NAVALCARNERO,SDAD.COOP.MAD.DE ENSEÑANZA DETRABAJO</t>
  </si>
  <si>
    <t>de la Estrella</t>
  </si>
  <si>
    <t>http://www.villadenavalcarnero.com</t>
  </si>
  <si>
    <t>cc.villadenavalcarnero.navalcarnero@educa.madrid.org</t>
  </si>
  <si>
    <t>secretaria@cvnavalcarnero.com</t>
  </si>
  <si>
    <t>GUIRELI I</t>
  </si>
  <si>
    <t>MARTA PEREZ ALVAREZ</t>
  </si>
  <si>
    <t>***2540**</t>
  </si>
  <si>
    <t>del Convento</t>
  </si>
  <si>
    <t>escuelainfantilmamani@yahoo.es</t>
  </si>
  <si>
    <t>MARIA VIVANCO FELIZ Y JULIA SEISDEDOS SANTOS</t>
  </si>
  <si>
    <t>***2429**</t>
  </si>
  <si>
    <t>e.infantilarlequin@gmail.com</t>
  </si>
  <si>
    <t>OSOBUCO II</t>
  </si>
  <si>
    <t>JORGENSEN &amp; JIM, S.L.</t>
  </si>
  <si>
    <t>****0213*</t>
  </si>
  <si>
    <t>http://OSOBUCO.NET</t>
  </si>
  <si>
    <t>osobuco@osobuco.net</t>
  </si>
  <si>
    <t>osobuco2@osobuco.net</t>
  </si>
  <si>
    <t>ASOCIACION DE PADRES DE ALUMNOS DEL INTA (A.P.A.I.)</t>
  </si>
  <si>
    <t>****2308*</t>
  </si>
  <si>
    <t>k4,5</t>
  </si>
  <si>
    <t>pbarriosmartin@gmail.com</t>
  </si>
  <si>
    <t>PAUTA</t>
  </si>
  <si>
    <t>de Pobladura del Valle</t>
  </si>
  <si>
    <t>http://www.asociacionpauta.org</t>
  </si>
  <si>
    <t>cc.pauta.madrid@educa.madrid.org</t>
  </si>
  <si>
    <t>pauta@asociacionpauta.org</t>
  </si>
  <si>
    <t>AULA HOSPITALARIA FUNDACION ALCORCON</t>
  </si>
  <si>
    <t>****1013*</t>
  </si>
  <si>
    <t>de Budapest</t>
  </si>
  <si>
    <t>http://www.educa.madrid.org/ah.fundaciondealcorcon.alcorcon</t>
  </si>
  <si>
    <t>ah.fundaciondealcorcon.alcorcon@educa.madrid.org</t>
  </si>
  <si>
    <t>AULA HOSPITALARIA HOSP. UNIV. DE GETAFE</t>
  </si>
  <si>
    <t>12,50</t>
  </si>
  <si>
    <t>http://www.educa.madrid.org/ah.hugetafe.getafe</t>
  </si>
  <si>
    <t>ah.hugetafe.getafe@educa.madrid.org</t>
  </si>
  <si>
    <t>AULA HOSPITALARIA HOSP. GRAL. MOSTOLES</t>
  </si>
  <si>
    <t>Río Júcar</t>
  </si>
  <si>
    <t>http://www.educa.madrid.org/ah.hgdemostoles.mostoles</t>
  </si>
  <si>
    <t>ah.hgdemostoles.mostoles@educa.madrid.org</t>
  </si>
  <si>
    <t>AULA HOSPITALARIA SEVERO OCHOA</t>
  </si>
  <si>
    <t>****8302*</t>
  </si>
  <si>
    <t>http://www.educa.madrid.org/ah.severoochoa.leganes</t>
  </si>
  <si>
    <t>ah.severoochoa.leganes@educa.madrid.org</t>
  </si>
  <si>
    <t>AULA HOSPITALARIA LA PAZ</t>
  </si>
  <si>
    <t>http://www.educa.madrid.org/ah.lapaz.madrid</t>
  </si>
  <si>
    <t>ah.lapaz.madrid@educa.madrid.org</t>
  </si>
  <si>
    <t>AULA HOSPITALARIA RAMON Y CAJAL</t>
  </si>
  <si>
    <t>9,100</t>
  </si>
  <si>
    <t>http://www.educa.madrid.org/ah.ramonycajal.madrid</t>
  </si>
  <si>
    <t>ah.ramonycajal.madrid@educa.madrid.org</t>
  </si>
  <si>
    <t>AULA HOSPITALARIA DOCE DE OCTUBRE</t>
  </si>
  <si>
    <t>5,400</t>
  </si>
  <si>
    <t>http://www.educa.madrid.org/ah.docedeoctubre.madrid</t>
  </si>
  <si>
    <t>ah.docedeoctubre.madrid@educa.madrid.org</t>
  </si>
  <si>
    <t>PRADERA DE SAN ISIDRO</t>
  </si>
  <si>
    <t>del Gorrión</t>
  </si>
  <si>
    <t>http://www.educa.madrid.org/cet.praderadesanisidro.madrid</t>
  </si>
  <si>
    <t>cet.praderadesanisidro.madrid@educa.madrid.org</t>
  </si>
  <si>
    <t>VILLA DE VALLECAS (ESC. MUN. MUSICA)</t>
  </si>
  <si>
    <t>de Agustin Garcia Malla</t>
  </si>
  <si>
    <t>http://www.educa.madrid.org/em.villadevallecas.madrid</t>
  </si>
  <si>
    <t>em.villadevallecas.madrid@educa.madrid.org</t>
  </si>
  <si>
    <t>COLMENAREJO</t>
  </si>
  <si>
    <t>http://www.educa.madrid.org/em.colmenarejo</t>
  </si>
  <si>
    <t>em.colmenarejo@educa.madrid.org</t>
  </si>
  <si>
    <t>Alejandro Rubio</t>
  </si>
  <si>
    <t>http://www.educa.madrid.org/em.guadalix</t>
  </si>
  <si>
    <t>em.guadalix@educa.madrid.org</t>
  </si>
  <si>
    <t>MORALEJA DE ENMEDIO</t>
  </si>
  <si>
    <t>http://www.educa.madrid.org/em.moraleja</t>
  </si>
  <si>
    <t>em.moraleja@educa.madrid.org</t>
  </si>
  <si>
    <t>http://www.educa.madrid.org/em.pedrezuela</t>
  </si>
  <si>
    <t>em.pedrezuela@educa.madrid.org</t>
  </si>
  <si>
    <t>NUESTRA SEÑORA DEL CAMINO</t>
  </si>
  <si>
    <t>ASOCIACIÓN JARDÍN DE INFANCIA NUESTRA SEÑORA DEL CAMINO</t>
  </si>
  <si>
    <t>****2378*</t>
  </si>
  <si>
    <t>de Martínez de la Riva</t>
  </si>
  <si>
    <t>http://caminoinfantil.com</t>
  </si>
  <si>
    <t>cc.nscamino.madrid@educa.madrid.org</t>
  </si>
  <si>
    <t>caminoInfantil@planalfa.es</t>
  </si>
  <si>
    <t>Mª JOSEFA MARTIN NOVOA</t>
  </si>
  <si>
    <t>Egido</t>
  </si>
  <si>
    <t>escuelaelduende@gmail.com</t>
  </si>
  <si>
    <t>LA CASITA DE ALEJANDRA</t>
  </si>
  <si>
    <t>EVA MARIA TEMIÑO GONZALEZ</t>
  </si>
  <si>
    <t>***8589**</t>
  </si>
  <si>
    <t>Cañada Real</t>
  </si>
  <si>
    <t>etemino1@gmail.com</t>
  </si>
  <si>
    <t>EL ABELO</t>
  </si>
  <si>
    <t>MARIA REYES CUENA GUILLEN</t>
  </si>
  <si>
    <t>***9825*</t>
  </si>
  <si>
    <t>del Olvido</t>
  </si>
  <si>
    <t>elabelo@telefonica.net</t>
  </si>
  <si>
    <t>SOLYNIEVE</t>
  </si>
  <si>
    <t>CENTRO DE ESTUDIOS SOLYNIEVE, S.L.L.</t>
  </si>
  <si>
    <t>de las Castañeras</t>
  </si>
  <si>
    <t>http://www.solynieve-ces.net</t>
  </si>
  <si>
    <t>info@solynieve-ces.com</t>
  </si>
  <si>
    <t>TRES OLIVOS</t>
  </si>
  <si>
    <t>FUNDACION DALES LA PALABRA</t>
  </si>
  <si>
    <t>****5560*</t>
  </si>
  <si>
    <t>de Casildea de Vandalia</t>
  </si>
  <si>
    <t>http://www.colegiotresolivos.org</t>
  </si>
  <si>
    <t>cc.tresolivos.madrid@educa.madrid.org</t>
  </si>
  <si>
    <t>acanizares@colegiotresolivos.org</t>
  </si>
  <si>
    <t>CARANTOÑAS</t>
  </si>
  <si>
    <t>Dalia</t>
  </si>
  <si>
    <t>http://www.educa.madrid.org/eei.carantonas.cobena</t>
  </si>
  <si>
    <t>eei.carantonas.cobena@educa.madrid.org</t>
  </si>
  <si>
    <t>http://www.educa.madrid.org/eei.numeroocho.fuenlabrada</t>
  </si>
  <si>
    <t>eei.numeroocho.fuenlabrada@educa.madrid.org</t>
  </si>
  <si>
    <t>direccion.eilaalameda@grupo5.net</t>
  </si>
  <si>
    <t>LA LINTERNA MAGICA</t>
  </si>
  <si>
    <t>http://www.educa.madrid.org/eei.lalinternamagica.fuenlabrada</t>
  </si>
  <si>
    <t>eei.lalinternamagica.fuenlabrada@educa.madrid.org</t>
  </si>
  <si>
    <t>carmen.munoz.leon@madrid.org</t>
  </si>
  <si>
    <t>PANDORA</t>
  </si>
  <si>
    <t>****9673*</t>
  </si>
  <si>
    <t>http://www.educa.madrid.org/eei.pandora.leganes</t>
  </si>
  <si>
    <t>eei.pandora.leganes@educa.madrid.org</t>
  </si>
  <si>
    <t>eipandora03@gmail.com</t>
  </si>
  <si>
    <t>LOS PARAISOS</t>
  </si>
  <si>
    <t>www.eilosparaisos.es</t>
  </si>
  <si>
    <t>eei.losparaisos.valdemoro@educa.madrid.org</t>
  </si>
  <si>
    <t>TRINIDAD RUIZ</t>
  </si>
  <si>
    <t>Maestro Fernando Alegría</t>
  </si>
  <si>
    <t>http://www.educa.madrid.org/eei.trinidadruiz.sanagustin</t>
  </si>
  <si>
    <t>eei.trinidadruiz.sanagustin@educa.madrid.org</t>
  </si>
  <si>
    <t>direccion-trinidadruiz@atreyugestioneducativa.com</t>
  </si>
  <si>
    <t>CUENTACUENTOS</t>
  </si>
  <si>
    <t>****5810*</t>
  </si>
  <si>
    <t>Fuente del Álamo</t>
  </si>
  <si>
    <t>http://www.educa.madrid.org/eei.cuentacuentos.colladovillalba</t>
  </si>
  <si>
    <t>eei.cuentacuentos.colladovillalba@educa.madrid.org</t>
  </si>
  <si>
    <t>EL HADA TRAGA MANZANAS</t>
  </si>
  <si>
    <t>Almendros</t>
  </si>
  <si>
    <t>http://www.educa.madrid.org/cn.elhadatragamanzanas.colladovillalba</t>
  </si>
  <si>
    <t>cn.elhadatragamanzanas.colladovillalba@educa.madrid.org</t>
  </si>
  <si>
    <t>del Río Segre</t>
  </si>
  <si>
    <t>http://www.educa.madrid.org/cn.antusana.mostoles</t>
  </si>
  <si>
    <t>cn.antusana.mostoles@educa.madrid.org</t>
  </si>
  <si>
    <t>PAIDES</t>
  </si>
  <si>
    <t>PAIDES, S.L.</t>
  </si>
  <si>
    <t>****4960*</t>
  </si>
  <si>
    <t>de la Vía Láctea</t>
  </si>
  <si>
    <t>direccion@paides.com</t>
  </si>
  <si>
    <t>PEDAGOGIA WALDORF DE ARAVACA</t>
  </si>
  <si>
    <t>ESCUELA WALDORF DE ARAVACA</t>
  </si>
  <si>
    <t>http://www.waldorfaravaca.es</t>
  </si>
  <si>
    <t>info@waldorfaravaca.es</t>
  </si>
  <si>
    <t>sandradiaz@waldorfaravaca.es</t>
  </si>
  <si>
    <t>MARIA JOSE ESCASO FERNANDEZ</t>
  </si>
  <si>
    <t>http://www.escuelantalcarrusel.com</t>
  </si>
  <si>
    <t>carrusel.daganzo@gmail.com</t>
  </si>
  <si>
    <t>ENSEÑANZA INFANTIL GARABATOS, S.L.</t>
  </si>
  <si>
    <t>de Joaquín Jorge Alarcón</t>
  </si>
  <si>
    <t>47-49</t>
  </si>
  <si>
    <t>garabatosmadrid@gmail.com</t>
  </si>
  <si>
    <t>BAMBIS</t>
  </si>
  <si>
    <t>MARIA MERCEDES GARCIA GONZALO</t>
  </si>
  <si>
    <t>***1744**</t>
  </si>
  <si>
    <t>de Pico de Montanchez</t>
  </si>
  <si>
    <t>escuelainfantilbambis@hotmail.com</t>
  </si>
  <si>
    <t>LA GATITA CURIOSA</t>
  </si>
  <si>
    <t>LA GATITA CURIOSA, S.L.</t>
  </si>
  <si>
    <t>****0819*</t>
  </si>
  <si>
    <t>de Francia</t>
  </si>
  <si>
    <t>48-50</t>
  </si>
  <si>
    <t>lagatitacuriosa@hotmail.es</t>
  </si>
  <si>
    <t>A TEMPO ESCUELA DE MUSICA Y MOVIMIENTO</t>
  </si>
  <si>
    <t>A TEMPO ESCUELA DE MUSICA Y MOVIMIENTO, S. L.N.E.</t>
  </si>
  <si>
    <t>****0139*</t>
  </si>
  <si>
    <t>CENTRO DE FORMACIÓN PROFESIONAL SUPERIOR FRANCISCO DE VITORIA CETYS</t>
  </si>
  <si>
    <t>FUNDACIÓN FRANCISCO DE VITORIA</t>
  </si>
  <si>
    <t>Pozuelo Majadahonda</t>
  </si>
  <si>
    <t>k1,8</t>
  </si>
  <si>
    <t>http://fpsuperiorufv.es</t>
  </si>
  <si>
    <t>secretariacetys@ufv.es</t>
  </si>
  <si>
    <t>pilar.pineda@ufv.es</t>
  </si>
  <si>
    <t>LAZARO</t>
  </si>
  <si>
    <t>GUARDERIA LAZARO, S.L.</t>
  </si>
  <si>
    <t>****9495*</t>
  </si>
  <si>
    <t>de los Hermanos Gómez</t>
  </si>
  <si>
    <t>http://www.escuelainfantillazaro.com</t>
  </si>
  <si>
    <t>info@escuelainfantillazaro.com</t>
  </si>
  <si>
    <t>REBECA CARBONERO DE TORRES</t>
  </si>
  <si>
    <t>***7287**</t>
  </si>
  <si>
    <t>rebecact@hotmail.com</t>
  </si>
  <si>
    <t>soletesescuelainfantil@hotmail.com</t>
  </si>
  <si>
    <t>EL ABETO</t>
  </si>
  <si>
    <t>JORGE PAZ JIMÉNEZ</t>
  </si>
  <si>
    <t>***7301**</t>
  </si>
  <si>
    <t>de Málaga</t>
  </si>
  <si>
    <t>eielabeto@hotmail.com</t>
  </si>
  <si>
    <t>eielabeto.direccion@hotmail.com</t>
  </si>
  <si>
    <t>JUEGO Y APRENDO</t>
  </si>
  <si>
    <t>JUEGO Y APRENDO, S.L.</t>
  </si>
  <si>
    <t>****5857*</t>
  </si>
  <si>
    <t>Pozo de las Nieves</t>
  </si>
  <si>
    <t>juegoyaprendo@hotmail.com</t>
  </si>
  <si>
    <t>SERYMAR ARCO IRIS, S.L.</t>
  </si>
  <si>
    <t>****6858*</t>
  </si>
  <si>
    <t>Castilla la Vieja</t>
  </si>
  <si>
    <t>cc.arcoiris.ciempozuelos@educa.madrid.org</t>
  </si>
  <si>
    <t>serymararcoiris@gmail.com</t>
  </si>
  <si>
    <t>LAGARTIJAS</t>
  </si>
  <si>
    <t>INES FONT DIAZ-CARBALLO</t>
  </si>
  <si>
    <t>de Mataelpino a El Boalo</t>
  </si>
  <si>
    <t>PILAR ALBA DE DIEGO</t>
  </si>
  <si>
    <t>***7016**</t>
  </si>
  <si>
    <t>del Prado Redondo</t>
  </si>
  <si>
    <t>albadiego_pili@hotmail.com</t>
  </si>
  <si>
    <t>DON MELITON</t>
  </si>
  <si>
    <t>ENCARNACION CABALLERO AGREDANO</t>
  </si>
  <si>
    <t>***1050**</t>
  </si>
  <si>
    <t>de Ajalvir a Vicálvaro</t>
  </si>
  <si>
    <t>m_lluva@hotmail.com</t>
  </si>
  <si>
    <t>carlaatos101@gmail.com</t>
  </si>
  <si>
    <t>SAN SIMON Y SAN JUDAS</t>
  </si>
  <si>
    <t>PARROQUIA DE SAN SIMON Y SAN JUDAS</t>
  </si>
  <si>
    <t>****0252*</t>
  </si>
  <si>
    <t>cc.sansimonysanjudas.madrid@educa.madrid.org</t>
  </si>
  <si>
    <t>eisansimon@escuelainfantilsansimonysanjudas.com</t>
  </si>
  <si>
    <t>LA ESCUELITA DEL ENCINAR</t>
  </si>
  <si>
    <t>ARCOS JIO,  S.A.</t>
  </si>
  <si>
    <t>****0559*</t>
  </si>
  <si>
    <t>Camino del Cura</t>
  </si>
  <si>
    <t>pedagogia@laescuelitadelencinar.es</t>
  </si>
  <si>
    <t>rebeca@laescuelitadelencinar.es</t>
  </si>
  <si>
    <t>BRUNETE (ESC. MUN. MUSICA)</t>
  </si>
  <si>
    <t>****2600*</t>
  </si>
  <si>
    <t>http://www.educa.madrid.org/em.brunete</t>
  </si>
  <si>
    <t>em.brunete@educa.madrid.org</t>
  </si>
  <si>
    <t>DAGANZO DE ARRIBA</t>
  </si>
  <si>
    <t>a Fresno</t>
  </si>
  <si>
    <t>http://www.educa.madrid.org/emd.daganzo</t>
  </si>
  <si>
    <t>emd.daganzo@educa.madrid.org</t>
  </si>
  <si>
    <t>MEJORADA DEL CAMPO</t>
  </si>
  <si>
    <t>de la Ilustración</t>
  </si>
  <si>
    <t>http://www.educa.madrid.org/emd.mejorada</t>
  </si>
  <si>
    <t>emd.mejorada@educa.madrid.org</t>
  </si>
  <si>
    <t>NAVALCARNERO</t>
  </si>
  <si>
    <t>http://www.educa.madrid.org/emd.navalcarnero</t>
  </si>
  <si>
    <t>emd.navalcarnero@educa.madrid.org</t>
  </si>
  <si>
    <t>http://www.educa.madrid.org/emd.quijorna</t>
  </si>
  <si>
    <t>emd.quijorna@educa.madrid.org</t>
  </si>
  <si>
    <t>http://www.educa.madrid.org/emd.sanagustin</t>
  </si>
  <si>
    <t>emd.sanagustin@educa.madrid.org</t>
  </si>
  <si>
    <t>http://www.educa.madrid.org/emd.sevilla</t>
  </si>
  <si>
    <t>emd.sevilla@educa.madrid.org</t>
  </si>
  <si>
    <t>TORREJON DE VELASCO</t>
  </si>
  <si>
    <t>http://www.educa.madrid.org/emd.torrejondevelasco</t>
  </si>
  <si>
    <t>emd.torrejondevelasco@educa.madrid.org</t>
  </si>
  <si>
    <t>LAS HUERTAS</t>
  </si>
  <si>
    <t>MERCEDES ANDRÉS BASILE</t>
  </si>
  <si>
    <t>***4464**</t>
  </si>
  <si>
    <t>mercedes@eilashuertas.es</t>
  </si>
  <si>
    <t>mercedesandresb@gmail.com</t>
  </si>
  <si>
    <t>CUCU-TRAS</t>
  </si>
  <si>
    <t>ROSARIO MOLINA MARTIN</t>
  </si>
  <si>
    <t>***4940**</t>
  </si>
  <si>
    <t>de Cordoba</t>
  </si>
  <si>
    <t>charocucutras@hotmail.com</t>
  </si>
  <si>
    <t>ESCUELA INFANTIL NUBES, S.L.</t>
  </si>
  <si>
    <t>****7894*</t>
  </si>
  <si>
    <t>Alcalá</t>
  </si>
  <si>
    <t>escuelainfantilnubes@hotmail.com</t>
  </si>
  <si>
    <t>LA MARIONETA</t>
  </si>
  <si>
    <t>JULIA MORENO GONZALEZ</t>
  </si>
  <si>
    <t>***0022**</t>
  </si>
  <si>
    <t>july-2222@hotmail.com</t>
  </si>
  <si>
    <t>e-i-la-marioneta@hotmail.es</t>
  </si>
  <si>
    <t>LOS LOCOS BAJITOS</t>
  </si>
  <si>
    <t>PARQUE SECRETO, S.L.</t>
  </si>
  <si>
    <t>info@parquesecreto.com</t>
  </si>
  <si>
    <t>****1254*</t>
  </si>
  <si>
    <t>la Nevera</t>
  </si>
  <si>
    <t>http://www.educa.madrid.org/cp.sanmiguel.pedrezuela</t>
  </si>
  <si>
    <t>cp.sanmiguel.pedrezuela@educa.madrid.org</t>
  </si>
  <si>
    <t>CHOZAS DE LA SIERRA</t>
  </si>
  <si>
    <t>****1302*</t>
  </si>
  <si>
    <t>de las Islas</t>
  </si>
  <si>
    <t>http://www.educa.madrid.org/web/cp.chozasdelasierra.soto</t>
  </si>
  <si>
    <t>cp.chozasdelasierra.soto@educa.madrid.org</t>
  </si>
  <si>
    <t>****1256*</t>
  </si>
  <si>
    <t>http://www.educa.madrid.org/cp.franciscodequevedo.getafe</t>
  </si>
  <si>
    <t>cp.franciscodequevedo.getafe@educa.madrid.org</t>
  </si>
  <si>
    <t>EL POETA</t>
  </si>
  <si>
    <t>****1257*</t>
  </si>
  <si>
    <t>de los Olmos</t>
  </si>
  <si>
    <t>http://www.educa.madrid.org/cp.elpoeta.serranillos</t>
  </si>
  <si>
    <t>cp.elpoeta.serranillos@educa.madrid.org</t>
  </si>
  <si>
    <t>http://www.educa.madrid.org/cpee.monteabantos.lasrozas</t>
  </si>
  <si>
    <t>cpee.monteabantos.lasrozas@educa.madrid.org</t>
  </si>
  <si>
    <t>****1249*</t>
  </si>
  <si>
    <t>Mister Lodge</t>
  </si>
  <si>
    <t>http://www.educa.madrid.org/cp.rayuela.villanuevadelpardillo</t>
  </si>
  <si>
    <t>cp.rayuela.villanuevadelpardillo@educa.madrid.org</t>
  </si>
  <si>
    <t>NUMANCIA</t>
  </si>
  <si>
    <t>****1244*</t>
  </si>
  <si>
    <t>de Las Marismas</t>
  </si>
  <si>
    <t>http://www.educa.madrid.org/ies.numancia.madrid</t>
  </si>
  <si>
    <t>ies.numancia.madrid@educa.madrid.org</t>
  </si>
  <si>
    <t>ESCUELA DE HOSTELERIA Y TURISMO</t>
  </si>
  <si>
    <t>****0151*</t>
  </si>
  <si>
    <t>CAMINO DE LA ESGARAVITA</t>
  </si>
  <si>
    <t>http://www.educa.madrid.org/ies.hosteleria.alcala</t>
  </si>
  <si>
    <t>ies.hosteleria.alcala@educa.madrid.org</t>
  </si>
  <si>
    <t>JOSE SARAMAGO</t>
  </si>
  <si>
    <t>****1247*</t>
  </si>
  <si>
    <t>de Valdearganda</t>
  </si>
  <si>
    <t>http://www.educa.madrid.org/ies.josesaramago.arganda</t>
  </si>
  <si>
    <t>ies.josesaramago.arganda@educa.madrid.org</t>
  </si>
  <si>
    <t>****1242*</t>
  </si>
  <si>
    <t>Santiago de Chuco</t>
  </si>
  <si>
    <t>http://www.educa.madrid.org/ies.atenea.sansebastian</t>
  </si>
  <si>
    <t>ies.atenea.sansebastian@educa.madrid.org</t>
  </si>
  <si>
    <t>ARQUITECTO VENTURA RODRIGUEZ</t>
  </si>
  <si>
    <t>****1309*</t>
  </si>
  <si>
    <t>http://www.educa.madrid.org/ies.arquitectoventurarodriguez.boadilla</t>
  </si>
  <si>
    <t>ies.arquitectoventurarodriguez.boadilla@educa.madrid.org</t>
  </si>
  <si>
    <t>****1248*</t>
  </si>
  <si>
    <t>del Maestro</t>
  </si>
  <si>
    <t>http://www.educa.madrid.org/ies.josesaramago.majadahonda</t>
  </si>
  <si>
    <t>ies.josesaramago.majadahonda@educa.madrid.org</t>
  </si>
  <si>
    <t>BARRIO LORANCA</t>
  </si>
  <si>
    <t>****1252*</t>
  </si>
  <si>
    <t>de Federica Montseny</t>
  </si>
  <si>
    <t>http://www.educa.madrid.org/ies.barrioloranca.fuenlabrada</t>
  </si>
  <si>
    <t>ies.barrioloranca.fuenlabrada@educa.madrid.org</t>
  </si>
  <si>
    <t>****1422*</t>
  </si>
  <si>
    <t>http://www.educa.madrid.org/ies.elalamo.elalamo</t>
  </si>
  <si>
    <t>ies.elalamo.elalamo@educa.madrid.org</t>
  </si>
  <si>
    <t>****0637*</t>
  </si>
  <si>
    <t>Miguel Hernández</t>
  </si>
  <si>
    <t>2A</t>
  </si>
  <si>
    <t>http://www.educa.madrid.org/ies.migueldelibes.torrejondelacalzada</t>
  </si>
  <si>
    <t>ies.migueldelibes.torrejondelacalzada@educa.madrid.org</t>
  </si>
  <si>
    <t>EL NIDO</t>
  </si>
  <si>
    <t>BARBA ACEITUNO ASOCIADOS, S.L</t>
  </si>
  <si>
    <t>****9878*</t>
  </si>
  <si>
    <t>olga@escuelainfantilelnido.com</t>
  </si>
  <si>
    <t>olga13979@gmail.com</t>
  </si>
  <si>
    <t>LOS DELFINES II</t>
  </si>
  <si>
    <t>Salvador Dalí</t>
  </si>
  <si>
    <t>http://www.educa.madrid.org/cp.salvadordali.villalbilla</t>
  </si>
  <si>
    <t>cp.salvadordali.villalbilla@educa.madrid.org</t>
  </si>
  <si>
    <t>NARANJO</t>
  </si>
  <si>
    <t>E PR MUS-DANZA</t>
  </si>
  <si>
    <t>ESCUELA PRIVADA DE MÚSICA Y DANZA</t>
  </si>
  <si>
    <t>JOSE LUIS NARANJO PRADAS</t>
  </si>
  <si>
    <t>de Parvillas Bajas</t>
  </si>
  <si>
    <t>E.O.I. DE PINTO</t>
  </si>
  <si>
    <t>****1371*</t>
  </si>
  <si>
    <t>Manuel Hernández Mompo</t>
  </si>
  <si>
    <t>http://www.educa.madrid.org/eoi.pinto.pinto</t>
  </si>
  <si>
    <t>eoi.pinto.pinto@educa.madrid.org</t>
  </si>
  <si>
    <t>MIRASUR</t>
  </si>
  <si>
    <t>MIRASUR INTERNATIONAL SCHOOL, S.L.</t>
  </si>
  <si>
    <t>****3374*</t>
  </si>
  <si>
    <t>Pablo Gargallo</t>
  </si>
  <si>
    <t>http://www.colegiomirasur.com</t>
  </si>
  <si>
    <t>elenacrespo@colegiomirasur.com</t>
  </si>
  <si>
    <t>pedrosampedro@colegiomirasur.com</t>
  </si>
  <si>
    <t>MONTESSORI VILLAGE ALCALA</t>
  </si>
  <si>
    <t>CLEVER CLOGS, S.L.</t>
  </si>
  <si>
    <t>****1524*</t>
  </si>
  <si>
    <t>de los Curas</t>
  </si>
  <si>
    <t>alcala@montessorivillage.com</t>
  </si>
  <si>
    <t>TOBOGAN</t>
  </si>
  <si>
    <t>EDUCADORAS INFANTILES, S.L.</t>
  </si>
  <si>
    <t>****2549*</t>
  </si>
  <si>
    <t>de Fernando Díaz de Mendoza</t>
  </si>
  <si>
    <t>http://www.educa.madrid.org/cc.tobogan.madrid</t>
  </si>
  <si>
    <t>cc.tobogan.madrid@educa.madrid.org</t>
  </si>
  <si>
    <t>tobogan48@hotmail.com</t>
  </si>
  <si>
    <t>GESTION EDUCATIVA INFANTIL, S.L.</t>
  </si>
  <si>
    <t>MERCEDES RUIZ HERNANDEZ</t>
  </si>
  <si>
    <t>de Oria</t>
  </si>
  <si>
    <t>eicolorines@yahoo.es</t>
  </si>
  <si>
    <t>CENTRO DE DANZA CARMEN ROCHE</t>
  </si>
  <si>
    <t>LUCIEMI, S.L.U.</t>
  </si>
  <si>
    <t>****5937*</t>
  </si>
  <si>
    <t>de Coslada</t>
  </si>
  <si>
    <t>secretary@nachoduatoacademy.com</t>
  </si>
  <si>
    <t>emajovanovich@nachoduatoacademy.com</t>
  </si>
  <si>
    <t>PASEMISI</t>
  </si>
  <si>
    <t>http://www.educa.madrid.org/cn.pasemisi.elalamo</t>
  </si>
  <si>
    <t>cn.pasemisi.elalamo@educa.madrid.org</t>
  </si>
  <si>
    <t>THE DANCE FACTORY</t>
  </si>
  <si>
    <t>E PR DANZA</t>
  </si>
  <si>
    <t>ESCUELA PRIVADA DE DANZA</t>
  </si>
  <si>
    <t>THE DANCE FACTORY, SOC. RESP. LDA.</t>
  </si>
  <si>
    <t>de Francisco Salas</t>
  </si>
  <si>
    <t>****1246*</t>
  </si>
  <si>
    <t>de José Saramago</t>
  </si>
  <si>
    <t>http://www.educa.madrid.org/cp.josesaramago.rivas</t>
  </si>
  <si>
    <t>cp.josesaramago.rivas@educa.madrid.org</t>
  </si>
  <si>
    <t>HONTANAR</t>
  </si>
  <si>
    <t>SDAD. COOP. MADRILEÑA HONTANAR</t>
  </si>
  <si>
    <t>****6057*</t>
  </si>
  <si>
    <t>de Pío XII</t>
  </si>
  <si>
    <t>cc.hontanar.madrid@educa.madrid.org</t>
  </si>
  <si>
    <t>escuela@hontanar.com</t>
  </si>
  <si>
    <t>NORTE-9, GUADALIX DE LA SIERRA</t>
  </si>
  <si>
    <t>****0150*</t>
  </si>
  <si>
    <t>http://www.educa.madrid.org/zcn.guadalix</t>
  </si>
  <si>
    <t>zcn.guadalix@educa.madrid.org</t>
  </si>
  <si>
    <t>SUR-9, NAVAS DEL REY</t>
  </si>
  <si>
    <t>****1390*</t>
  </si>
  <si>
    <t>Vía Olímpica</t>
  </si>
  <si>
    <t>http://www.educa.madrid.org/zcn.chapineria</t>
  </si>
  <si>
    <t>zcn.chapineria@educa.madrid.org</t>
  </si>
  <si>
    <t>SUR 10-VILLAMANTILLA (LA JARA)</t>
  </si>
  <si>
    <t>http://www.educa.madrid.org/zcn.sevilla</t>
  </si>
  <si>
    <t>zcn.sevilla@educa.madrid.org</t>
  </si>
  <si>
    <t>OESTE-4, ROBLEDO DE CHAVELA</t>
  </si>
  <si>
    <t>****0152*</t>
  </si>
  <si>
    <t>http://www.educa.madrid.org/zcn.robledo</t>
  </si>
  <si>
    <t>zcn.robledo@educa.madrid.org</t>
  </si>
  <si>
    <t>PINILLA DEL VALLE Nº 1</t>
  </si>
  <si>
    <t>****1200*</t>
  </si>
  <si>
    <t>de Canal Isabel II</t>
  </si>
  <si>
    <t>http://www.educa.madrid.org/cn.numerouno.pinilladelvalle</t>
  </si>
  <si>
    <t>cn.numerouno.pinilladelvalle@educa.madrid.org</t>
  </si>
  <si>
    <t>EL CANCIONERO</t>
  </si>
  <si>
    <t>http://www.educa.madrid.org/cn.elcancionero.valdemanco</t>
  </si>
  <si>
    <t>cn.elcancionero.valdemanco@educa.madrid.org</t>
  </si>
  <si>
    <t>http://www.educa.madrid.org/cn.villamanta.villamanta</t>
  </si>
  <si>
    <t>cn.villamanta.villamanta@educa.madrid.org</t>
  </si>
  <si>
    <t>EL VELLON</t>
  </si>
  <si>
    <t>Talamaca</t>
  </si>
  <si>
    <t>http://www.educa.madrid.org/cn.numerouno.elvellon</t>
  </si>
  <si>
    <t>cn.numerouno.elvellon@educa.madrid.org</t>
  </si>
  <si>
    <t>PRADO ALTO</t>
  </si>
  <si>
    <t>http://www.educa.madrid.org/eei.pradoalto.brunete</t>
  </si>
  <si>
    <t>eei.pradoalto.brunete@educa.madrid.org</t>
  </si>
  <si>
    <t>cristina.rodríguezpalacios@madrid.org, e.i.pradoalto@terra.es</t>
  </si>
  <si>
    <t>http://www.educa.madrid.org/cn.elduende.getafe</t>
  </si>
  <si>
    <t>cn.elduende.getafe@educa.madrid.org</t>
  </si>
  <si>
    <t>ARCO IRIS INFANTIL</t>
  </si>
  <si>
    <t>RICO &amp; CAMACHO. S.L.</t>
  </si>
  <si>
    <t>****8953*</t>
  </si>
  <si>
    <t>del Río Genil</t>
  </si>
  <si>
    <t>http://WWW.INFANTILARCOIRIS.COM</t>
  </si>
  <si>
    <t>escuelainfantilarcoirisinfantil@hotmail.com</t>
  </si>
  <si>
    <t>ALICIA</t>
  </si>
  <si>
    <t>MARIA LUISA DIAZ ALSINA</t>
  </si>
  <si>
    <t>***2112**</t>
  </si>
  <si>
    <t>http://www.escuelainfantilalicia.es</t>
  </si>
  <si>
    <t>alicia1@escuelainfantilalicia.es</t>
  </si>
  <si>
    <t>escuelaalicia@gmail.com</t>
  </si>
  <si>
    <t>ceivj@hotmail.com</t>
  </si>
  <si>
    <t>IMAGEN</t>
  </si>
  <si>
    <t>GUARDERIA IMAGEN ,S.L.</t>
  </si>
  <si>
    <t>http://www.escuelainfantilimagen.com</t>
  </si>
  <si>
    <t>guarderiaimagen@gmail.com</t>
  </si>
  <si>
    <t>INFANCIA Y EMPRESA KIDSCO CAMPO NACIONES</t>
  </si>
  <si>
    <t>KIDSCO BALANCE, S.L.</t>
  </si>
  <si>
    <t>de Blanes</t>
  </si>
  <si>
    <t>patricia.sousa@kidsco.es</t>
  </si>
  <si>
    <t>campo.naciones@kidsco.es</t>
  </si>
  <si>
    <t>EL ZEPPELIN</t>
  </si>
  <si>
    <t>EL ZEPPELIN, S.L.</t>
  </si>
  <si>
    <t>****1764*</t>
  </si>
  <si>
    <t>Jacinto Benavente</t>
  </si>
  <si>
    <t>info@elzeppelin.es</t>
  </si>
  <si>
    <t>eduardo@elzeppelin.es</t>
  </si>
  <si>
    <t>COMENZAR</t>
  </si>
  <si>
    <t>Dª LAURA GUARASA MARTÍN</t>
  </si>
  <si>
    <t>***3354**</t>
  </si>
  <si>
    <t>LA GOLONDRINA</t>
  </si>
  <si>
    <t>GEAIBEKO, S.L.L.</t>
  </si>
  <si>
    <t>golondrina@geaibeko.e.telefonica.net</t>
  </si>
  <si>
    <t>NTRA. SRA. DE LA CONSOLACION</t>
  </si>
  <si>
    <t>AGUSTINAS HERMANAS DEL AMPARO</t>
  </si>
  <si>
    <t>de Haro</t>
  </si>
  <si>
    <t>agustinas@madridagustinas.e.telefonica.net</t>
  </si>
  <si>
    <t>PROJARDIN PRAGA</t>
  </si>
  <si>
    <t>PROMOCION DE JARDINES DE INFANCIA, S.A.  (PROJARDIN, S.A.)</t>
  </si>
  <si>
    <t>praga@projardin.es</t>
  </si>
  <si>
    <t>MI PRIMER COLE 3</t>
  </si>
  <si>
    <t>SUSANA GARCIA SCHÖRDTER</t>
  </si>
  <si>
    <t>***0784**</t>
  </si>
  <si>
    <t>de la Vereda del Carmen</t>
  </si>
  <si>
    <t>recursoshumanos@miprimercole.es</t>
  </si>
  <si>
    <t>SAN GABRIEL ARCANGEL</t>
  </si>
  <si>
    <t>FUNDACIÓN ESCOLAPIAS MONTAL</t>
  </si>
  <si>
    <t>de la Isla de Nelsón</t>
  </si>
  <si>
    <t>cc.sangabrielarcangel.madrid@educa.madrid.org</t>
  </si>
  <si>
    <t>direccionge@fundacionescolapias.com</t>
  </si>
  <si>
    <t>CARACOL</t>
  </si>
  <si>
    <t>CARACOL MAGICO, S.L.</t>
  </si>
  <si>
    <t>****6504*</t>
  </si>
  <si>
    <t>luzrios@telefonica.net</t>
  </si>
  <si>
    <t>luz.rios@caracolmagico.com</t>
  </si>
  <si>
    <t>GRIMM INICIATIVA PEDAGOGICA, S.L.</t>
  </si>
  <si>
    <t>Valle del Alberche</t>
  </si>
  <si>
    <t>www.escuelagrimm.com</t>
  </si>
  <si>
    <t>escuelagrimm@hotmail.com</t>
  </si>
  <si>
    <t>escuelagrimm@gmail.com</t>
  </si>
  <si>
    <t>DON PITUFO</t>
  </si>
  <si>
    <t>EL MUNDO DEL NIÑO, S.L.</t>
  </si>
  <si>
    <t>****0081*</t>
  </si>
  <si>
    <t>PETETE</t>
  </si>
  <si>
    <t>SOLEDAD SERRANO GARCIA</t>
  </si>
  <si>
    <t>***2483**</t>
  </si>
  <si>
    <t>de Sierra Morena</t>
  </si>
  <si>
    <t>beitavk2310@hotmail.com</t>
  </si>
  <si>
    <t>soledad.serrano.g@gmail.com</t>
  </si>
  <si>
    <t>MAMEN</t>
  </si>
  <si>
    <t>MARIA DEL CARMEN JUNCO LARA</t>
  </si>
  <si>
    <t>del Camino de Colmenar</t>
  </si>
  <si>
    <t>info@eimamen.com</t>
  </si>
  <si>
    <t>MARGAL</t>
  </si>
  <si>
    <t>Dª VIRGINIA CORROCHANO PEDRAZA</t>
  </si>
  <si>
    <t>***9188**</t>
  </si>
  <si>
    <t>Alto del León</t>
  </si>
  <si>
    <t>http://www.escuelainfantilmargal.com</t>
  </si>
  <si>
    <t>directora@escuelainfantilmargal.com</t>
  </si>
  <si>
    <t>directora.eimargal@gmail.com</t>
  </si>
  <si>
    <t>SEK SAN ILDEFONSO, S.L.</t>
  </si>
  <si>
    <t>http://www.sek.es.</t>
  </si>
  <si>
    <t>sek-santaisabel@sek.es</t>
  </si>
  <si>
    <t>jennifer.pro@sek.es</t>
  </si>
  <si>
    <t>JAIZKIBEL</t>
  </si>
  <si>
    <t>LAURA GONZALEZ COITO Y PATRICIA GARCIA CARTAGENA</t>
  </si>
  <si>
    <t>***8145**</t>
  </si>
  <si>
    <t>de José del Hierro</t>
  </si>
  <si>
    <t>patgarcia88@yahoo.es</t>
  </si>
  <si>
    <t>laurameyi@hotmail.com</t>
  </si>
  <si>
    <t>PRIMEROS PASOS</t>
  </si>
  <si>
    <t>GUARDERIA INFANTIL PRIMEROS PASOS, S.L.</t>
  </si>
  <si>
    <t>****4025*</t>
  </si>
  <si>
    <t>del Campo de la Paloma</t>
  </si>
  <si>
    <t>primeros.pasos@hotmail.com</t>
  </si>
  <si>
    <t>PROACACIAS EDUCACIÓN,  S. L., SDAD. UNIPERSONAL</t>
  </si>
  <si>
    <t>****7051*</t>
  </si>
  <si>
    <t>de Francisco de Diego</t>
  </si>
  <si>
    <t>www.escuelainfantilacacias.es</t>
  </si>
  <si>
    <t>proacacias@hotmail.com</t>
  </si>
  <si>
    <t>CASA MENUDA</t>
  </si>
  <si>
    <t>ANTONIO AYALA GARCIA</t>
  </si>
  <si>
    <t>***0590**</t>
  </si>
  <si>
    <t>de los Barrilleros</t>
  </si>
  <si>
    <t>http://www casamenuda.com</t>
  </si>
  <si>
    <t>info@casamenuda.com</t>
  </si>
  <si>
    <t>casamenuda@casamenuda.com</t>
  </si>
  <si>
    <t>MAYRA ALEJANDRA ARMAS TAPIA</t>
  </si>
  <si>
    <t>***9913**</t>
  </si>
  <si>
    <t>79-81</t>
  </si>
  <si>
    <t>www.escuelainfantilmicasita.es</t>
  </si>
  <si>
    <t>micasitaei.leganes@gmail.com</t>
  </si>
  <si>
    <t>info@escuelainfantilmicasita.es</t>
  </si>
  <si>
    <t>DELIFILIUS</t>
  </si>
  <si>
    <t>MARIA SOLEDAD GARCIA GOMEZ</t>
  </si>
  <si>
    <t>***1236**</t>
  </si>
  <si>
    <t>ABACO</t>
  </si>
  <si>
    <t>CENTRO DE ESTUDIOS TURISTICOS ABACO, S.L.</t>
  </si>
  <si>
    <t>secretaria@abacoce.com</t>
  </si>
  <si>
    <t>info@abacoce.com</t>
  </si>
  <si>
    <t>REINA CRISTINA II</t>
  </si>
  <si>
    <t>CENTRO DE EDUCACION INFANTIL REINA CRISTINA, S.L.</t>
  </si>
  <si>
    <t>****0523*</t>
  </si>
  <si>
    <t>Ocho de Marzo</t>
  </si>
  <si>
    <t>http://www.reinacristina.info</t>
  </si>
  <si>
    <t>contacto@reinacristina.info</t>
  </si>
  <si>
    <t>contacto@eipreinacristina.com</t>
  </si>
  <si>
    <t>PATAS LARGAS</t>
  </si>
  <si>
    <t>PATAS LARGAS , S.L.</t>
  </si>
  <si>
    <t>de Ana Teresa</t>
  </si>
  <si>
    <t>patas_largas@telefonica.net</t>
  </si>
  <si>
    <t>ANA CARMEN CURIEL CURIEL</t>
  </si>
  <si>
    <t>***1422**</t>
  </si>
  <si>
    <t>Lugo</t>
  </si>
  <si>
    <t>anacurielcuriel@gmail.com</t>
  </si>
  <si>
    <t>info@escuelainfantildumbo.com</t>
  </si>
  <si>
    <t>ISABEL CALLEJO PRADOS</t>
  </si>
  <si>
    <t>***3901**</t>
  </si>
  <si>
    <t>garabatos_sur@hotmail.com</t>
  </si>
  <si>
    <t>DON MIKI</t>
  </si>
  <si>
    <t>SARA HERNANDEZ SANCHEZ</t>
  </si>
  <si>
    <t>***9236**</t>
  </si>
  <si>
    <t>shs.sara@gmail.com</t>
  </si>
  <si>
    <t>info@eidonmiki.es</t>
  </si>
  <si>
    <t>EL DELFIN DON MULDER</t>
  </si>
  <si>
    <t>CENTRO DE EDUCACION INFANTIL DON MULDER, S.L.</t>
  </si>
  <si>
    <t>SABINO FERNANDEZ CAMPO</t>
  </si>
  <si>
    <t>****1820*</t>
  </si>
  <si>
    <t>http://www.educa.madrid.org/ies.sabinofernandezcampo.robledo</t>
  </si>
  <si>
    <t>ies.sabinofernandezcampo.robledo@educa.madrid.org</t>
  </si>
  <si>
    <t>VICTORIA DE LOS ANGELES</t>
  </si>
  <si>
    <t>****1253*</t>
  </si>
  <si>
    <t>de la Felicidad</t>
  </si>
  <si>
    <t>http://www.educa.madrid.org/cpm.victoriadelosangeles.madrid</t>
  </si>
  <si>
    <t>cpm.victoriadelosangeles.madrid@educa.madrid.org</t>
  </si>
  <si>
    <t>CARMEN AMAYA</t>
  </si>
  <si>
    <t>****0148*</t>
  </si>
  <si>
    <t>http://www.educa.madrid.org/cpd.carmenamaya.madrid</t>
  </si>
  <si>
    <t>cpd.carmenamaya.madrid@educa.madrid.org</t>
  </si>
  <si>
    <t>carmenamaya@conservatoriodanza.com</t>
  </si>
  <si>
    <t>E.O.I. DE POZUELO DE ALARCON</t>
  </si>
  <si>
    <t>****0229*</t>
  </si>
  <si>
    <t>http://www.educa.madrid.org/eoi.pozuelo.pozuelodealarcon</t>
  </si>
  <si>
    <t>eoi.pozuelo.pozuelodealarcon@educa.madrid.org</t>
  </si>
  <si>
    <t>E.O.I. DE RIVAS-VACIAMADRID</t>
  </si>
  <si>
    <t>****1347*</t>
  </si>
  <si>
    <t>de los Picos de Urbión c/v a c/ Jaen</t>
  </si>
  <si>
    <t>http://www.educa.madrid.org/eoi.rivas</t>
  </si>
  <si>
    <t>eoi.rivas@educa.madrid.org</t>
  </si>
  <si>
    <t>CENTRO DE ESTUDIOS TRABASSE</t>
  </si>
  <si>
    <t>TRABAJO SOCIAL Y SERVICIOS, S.L.</t>
  </si>
  <si>
    <t>****7633*</t>
  </si>
  <si>
    <t>info@trabasse.es</t>
  </si>
  <si>
    <t>direccionfp@trabasse.es</t>
  </si>
  <si>
    <t>LAS GAVIOTAS</t>
  </si>
  <si>
    <t>CONGREGACION DE LA SAGRADA FAMILIA</t>
  </si>
  <si>
    <t>****0979*</t>
  </si>
  <si>
    <t>de Medina de Pomar</t>
  </si>
  <si>
    <t>cc.lasgaviotas.madrid@educa.madrid.org</t>
  </si>
  <si>
    <t>lasgaviotas@planalfa.es</t>
  </si>
  <si>
    <t>GRAZALEMA</t>
  </si>
  <si>
    <t>FUNDACIÓN MATER AMABILIS</t>
  </si>
  <si>
    <t>de la Sierra de Grazalema</t>
  </si>
  <si>
    <t>http://www.educa.madrid.org/cc.grazalema.madrid</t>
  </si>
  <si>
    <t>cc.grazalema.madrid@educa.madrid.org</t>
  </si>
  <si>
    <t>escuelagrazalema@gmail.com</t>
  </si>
  <si>
    <t>DISTRITO CENTRO</t>
  </si>
  <si>
    <t>****0153*</t>
  </si>
  <si>
    <t>de San Bernardo (edificio I.E.S Lope de Vega)</t>
  </si>
  <si>
    <t>http://www.educa.madrid.org/cepa.centro.madrid</t>
  </si>
  <si>
    <t>cepa.centro.madrid@educa.madrid.org</t>
  </si>
  <si>
    <t>LA MESTA</t>
  </si>
  <si>
    <t>****1328*</t>
  </si>
  <si>
    <t>http://www.educa.madrid.org/cepa.lamesta.villanuevadelacanada</t>
  </si>
  <si>
    <t>cepa.lamesta.villanuevadelacanada@educa.madrid.org</t>
  </si>
  <si>
    <t>LA OREJA VERDE</t>
  </si>
  <si>
    <t>****1327*</t>
  </si>
  <si>
    <t>José Capelo</t>
  </si>
  <si>
    <t>http://www.educa.madrid.org/cepa.galapagar</t>
  </si>
  <si>
    <t>cepa.galapagar@educa.madrid.org</t>
  </si>
  <si>
    <t>ALMAJAN</t>
  </si>
  <si>
    <t>****1331*</t>
  </si>
  <si>
    <t>de Torrelodones (edificio Torreforum)</t>
  </si>
  <si>
    <t>http://www.educa.madrid.org/cepa.torrelodones</t>
  </si>
  <si>
    <t>cepa.torrelodones@educa.madrid.org</t>
  </si>
  <si>
    <t>****1263*</t>
  </si>
  <si>
    <t>de la Fuente de Arriba</t>
  </si>
  <si>
    <t>http://www.educa.madrid.org/cepa.buitrago</t>
  </si>
  <si>
    <t>cepa.buitrago@educa.madrid.org</t>
  </si>
  <si>
    <t>CEN-TALLER NORTE JOVEN,VILLA DE VALLECAS</t>
  </si>
  <si>
    <t>de Peña Veiga</t>
  </si>
  <si>
    <t>vallecas@nortejoven.org</t>
  </si>
  <si>
    <t>http://www.educa.madrid.org/cn.baobab.santosdelahumosa</t>
  </si>
  <si>
    <t>cn.baobab.santosdelahumosa@educa.madrid.org</t>
  </si>
  <si>
    <t>ACUARELA</t>
  </si>
  <si>
    <t>http://www.educa.madrid.org/cn.acuarela.getafe</t>
  </si>
  <si>
    <t>cn.acuarela.getafe@educa.madrid.org</t>
  </si>
  <si>
    <t>CASARRUBUELOS Nº 2</t>
  </si>
  <si>
    <t>http://www.educa.madrid.org/cn.numerodos.casarrubuelos</t>
  </si>
  <si>
    <t>cn.numerodos.casarrubuelos@educa.madrid.org</t>
  </si>
  <si>
    <t>LAS ARDILLAS</t>
  </si>
  <si>
    <t>Señora Sergia</t>
  </si>
  <si>
    <t>http://www.educa.madrid.org/eei.lasardillas.torrelodones</t>
  </si>
  <si>
    <t>eei.lasardillas.torrelodones@educa.madrid.org</t>
  </si>
  <si>
    <t>m.carmen.diaz@madrid.org</t>
  </si>
  <si>
    <t>FUNDACIÓN PÍA AUTÓNOMA COLEGIO DIOCESANO CRISTO DE LA GUÍA</t>
  </si>
  <si>
    <t>cc.losangeles.madrid@educa.madrid.org</t>
  </si>
  <si>
    <t>lacdireccion@hotmail.com</t>
  </si>
  <si>
    <t>BAMBINOS</t>
  </si>
  <si>
    <t>ADELA MARIA BALLESTER DE GREGORIO</t>
  </si>
  <si>
    <t>***8525*</t>
  </si>
  <si>
    <t>del Concejal Francisco José Jiménez Martín</t>
  </si>
  <si>
    <t>info@eibambinos.com</t>
  </si>
  <si>
    <t>FUNDACION CARDENAL CISNEROS</t>
  </si>
  <si>
    <t>****7627*</t>
  </si>
  <si>
    <t>Jesuítas</t>
  </si>
  <si>
    <t>ASOCIACION PARA LA INVESTIGACION Y ESTUDIO DE LA DEFICIENCIA</t>
  </si>
  <si>
    <t>San Sebastián</t>
  </si>
  <si>
    <t>http://www.educa.madrid.org/cc.cepri.majadahonda</t>
  </si>
  <si>
    <t>cc.cepri.majadahonda@educa.madrid.org</t>
  </si>
  <si>
    <t>colegiocepridirecion@gmail.com</t>
  </si>
  <si>
    <t>MANCOMUNIDAD LA JARA Nº 1</t>
  </si>
  <si>
    <t>http://www.educa.madrid.org/eei.lajara.berzosa</t>
  </si>
  <si>
    <t>eei.lajara.berzosa@educa.madrid.org</t>
  </si>
  <si>
    <t>PELONCHINES</t>
  </si>
  <si>
    <t>LAURA LUCAS AROZAMENA</t>
  </si>
  <si>
    <t>***9433**</t>
  </si>
  <si>
    <t>Islas Canarias</t>
  </si>
  <si>
    <t>escuelainfantilpelonchines@gmail.com</t>
  </si>
  <si>
    <t>lauralucas79@hotmail.es</t>
  </si>
  <si>
    <t>CEN.DE ESTUDIOS AVANZADOS ALTA DIRECCION</t>
  </si>
  <si>
    <t>CENTRO DE ESTUDIOS AVANZADOS  ALTA DIRECCION, S.L.</t>
  </si>
  <si>
    <t>PUZZLE</t>
  </si>
  <si>
    <t>EL ARCA DE MINELI, S.L.</t>
  </si>
  <si>
    <t>****4366*</t>
  </si>
  <si>
    <t>elarcademineli@gmail.com</t>
  </si>
  <si>
    <t>LAR</t>
  </si>
  <si>
    <t>TANIA FERREZ LOPEZ</t>
  </si>
  <si>
    <t>***7133**</t>
  </si>
  <si>
    <t>del Río Duero</t>
  </si>
  <si>
    <t>www.escuelar.es</t>
  </si>
  <si>
    <t>info@escuelar.es</t>
  </si>
  <si>
    <t>PEQUES</t>
  </si>
  <si>
    <t>MERCEDES GONZALEZ MARTIN Y ROSA MARIA GONZALEZ MARTIN</t>
  </si>
  <si>
    <t>***9226**</t>
  </si>
  <si>
    <t>Sierra de Grosa</t>
  </si>
  <si>
    <t>http://www.einfantilpeques</t>
  </si>
  <si>
    <t>ei.peques@hotmail.com</t>
  </si>
  <si>
    <t>JARDIIMAR</t>
  </si>
  <si>
    <t>VIRGINIA FERNANDEZ TOMICO</t>
  </si>
  <si>
    <t>***2661**</t>
  </si>
  <si>
    <t>de Cobos de Segovia</t>
  </si>
  <si>
    <t>www.jardiimar.es</t>
  </si>
  <si>
    <t>virginiafdezt@gmail.com</t>
  </si>
  <si>
    <t>direccion@jardiimar.es</t>
  </si>
  <si>
    <t>LAS CASITAS</t>
  </si>
  <si>
    <t>http://www.educa.madrid.org/eei.lascasitas.colmenarejo</t>
  </si>
  <si>
    <t>eei.lascasitas.colmenarejo@educa.madrid.org</t>
  </si>
  <si>
    <t>lascasitascolmenarejo@gmail.com</t>
  </si>
  <si>
    <t>LAS ERAS</t>
  </si>
  <si>
    <t>http://www.educa.madrid.org/eei.laseras.valdemorillo</t>
  </si>
  <si>
    <t>eei.laseras.valdemorillo@educa.madrid.org</t>
  </si>
  <si>
    <t>ALEGRE KOALA</t>
  </si>
  <si>
    <t>ALAI KOALA, S.L.</t>
  </si>
  <si>
    <t>de Arganda</t>
  </si>
  <si>
    <t>BALOO</t>
  </si>
  <si>
    <t>BALOO CENTRO DE ACTIVIDADES FAMILIARES, S.L.</t>
  </si>
  <si>
    <t>***4289**</t>
  </si>
  <si>
    <t>de Carondelet</t>
  </si>
  <si>
    <t>23bis</t>
  </si>
  <si>
    <t>wwww.balooescuelainfantil.com</t>
  </si>
  <si>
    <t>info@balooescuelainfantil.com</t>
  </si>
  <si>
    <t>EL PINAR INFANTIL, S.L.</t>
  </si>
  <si>
    <t>****4713*</t>
  </si>
  <si>
    <t>de Caleruega</t>
  </si>
  <si>
    <t>http://www.elpinar.org</t>
  </si>
  <si>
    <t>elpinar@elpinar.org</t>
  </si>
  <si>
    <t>GARABATOS CINCO ESTRELLAS, S.L.</t>
  </si>
  <si>
    <t>****9684*</t>
  </si>
  <si>
    <t>Río Pelayo</t>
  </si>
  <si>
    <t>eicascanuecestorrejon@gmail.com</t>
  </si>
  <si>
    <t>prado.agudo@gmail.com</t>
  </si>
  <si>
    <t>EL ARRULLO I</t>
  </si>
  <si>
    <t>de Peña Nueva</t>
  </si>
  <si>
    <t>BLANCANITOS 2</t>
  </si>
  <si>
    <t>CENTRO INFANTIL BLANCANITOS, S.L.</t>
  </si>
  <si>
    <t>****2880*</t>
  </si>
  <si>
    <t>de las Naves</t>
  </si>
  <si>
    <t>centroinfantilblancanitos@gmail.com</t>
  </si>
  <si>
    <t>EL CAMINO</t>
  </si>
  <si>
    <t>INSTITUTO DE HH. SANTA MARIANA DE JESUS</t>
  </si>
  <si>
    <t>****0627*</t>
  </si>
  <si>
    <t>de Salitre</t>
  </si>
  <si>
    <t>http://No</t>
  </si>
  <si>
    <t>cc.elcamino.madrid@educa.madrid.org</t>
  </si>
  <si>
    <t>centroinfantilelcamino@marianitas.e.telefonica.net</t>
  </si>
  <si>
    <t>GUIÑOL</t>
  </si>
  <si>
    <t>FLORENCIA ROSA RUBIO MERINO</t>
  </si>
  <si>
    <t>***6356**</t>
  </si>
  <si>
    <t>rosarubiobaos@gmail.com</t>
  </si>
  <si>
    <t>MI PRIMER COLE 2</t>
  </si>
  <si>
    <t>ELENA GARCIA SCHÖDTER</t>
  </si>
  <si>
    <t>***427K</t>
  </si>
  <si>
    <t>miprimercole2@hotmail.com</t>
  </si>
  <si>
    <t>miprimercole2@gmail.com</t>
  </si>
  <si>
    <t>ESCUELA INFANTIL ESPIRITU SANTO GUARDERIA DE PRIMER CICLO,SL</t>
  </si>
  <si>
    <t>****3689*</t>
  </si>
  <si>
    <t>Ceysa</t>
  </si>
  <si>
    <t>https://escuelainfantilespiritusanto.es/</t>
  </si>
  <si>
    <t>escuelainfantilbami@gmail.com</t>
  </si>
  <si>
    <t>secretaria@escuelainfantilbami.es</t>
  </si>
  <si>
    <t>EDUCA</t>
  </si>
  <si>
    <t>GENOVEVA VIVAS DIAZ</t>
  </si>
  <si>
    <t>***1525**</t>
  </si>
  <si>
    <t>Pedro del Campo</t>
  </si>
  <si>
    <t>silram05@hotmail.com</t>
  </si>
  <si>
    <t>GORI</t>
  </si>
  <si>
    <t>LOS NIÑOS GORI GORI, S.L.</t>
  </si>
  <si>
    <t>****6017*</t>
  </si>
  <si>
    <t>de Ronda</t>
  </si>
  <si>
    <t>http://www.escuelainfantilgori.es</t>
  </si>
  <si>
    <t>martapizar@gmail.com</t>
  </si>
  <si>
    <t>CARAMELOS</t>
  </si>
  <si>
    <t>ESCUELA INFANTIL CARAMELOS, S.L.</t>
  </si>
  <si>
    <t>****7354*</t>
  </si>
  <si>
    <t>BALOO EL OSO</t>
  </si>
  <si>
    <t>BALOO EL OSO, S.L.</t>
  </si>
  <si>
    <t>****2863*</t>
  </si>
  <si>
    <t>Dos</t>
  </si>
  <si>
    <t>http://www.escuelainfantilbaloo.com</t>
  </si>
  <si>
    <t>baloo.2002@hotmail.com</t>
  </si>
  <si>
    <t>ARCO IRIS MIRADOR</t>
  </si>
  <si>
    <t>SARA CALVO NIETO</t>
  </si>
  <si>
    <t>***5895**</t>
  </si>
  <si>
    <t>www.eiarcoirismirador.com</t>
  </si>
  <si>
    <t>sara.calvo.nieto@gmail.com</t>
  </si>
  <si>
    <t>ELMA LUISA CASAL PEREZ</t>
  </si>
  <si>
    <t>***1632**</t>
  </si>
  <si>
    <t>13bis</t>
  </si>
  <si>
    <t>http://escuelainfantilcasal.blogspot.com.es/</t>
  </si>
  <si>
    <t>escuelainfantilcasal@gmail.com</t>
  </si>
  <si>
    <t>operezcasal@gmail.com</t>
  </si>
  <si>
    <t>NENE'S</t>
  </si>
  <si>
    <t>SUSANA SORIANO MONGE Y PALOMA SORIANO MONGE</t>
  </si>
  <si>
    <t>***3332**</t>
  </si>
  <si>
    <t>YANKOSORIANO@HOTMAIL.COM</t>
  </si>
  <si>
    <t>ESCUELAINFANTILNENES@HOTMAIL.COM</t>
  </si>
  <si>
    <t>LUIS E.HDEZ.SANCHEZ-MªCARMEN BELTRAN DE LIS-V.N.HERNANDEZ B.</t>
  </si>
  <si>
    <t>del General Cabrera</t>
  </si>
  <si>
    <t>GEMA PEREZ DELGADO</t>
  </si>
  <si>
    <t>***5344**</t>
  </si>
  <si>
    <t>Juan de Juanes</t>
  </si>
  <si>
    <t>gemaperezdelgado74@gmail.com</t>
  </si>
  <si>
    <t>EL ARRULLO III</t>
  </si>
  <si>
    <t>de los Montes de Barbanza</t>
  </si>
  <si>
    <t>PETER PAN</t>
  </si>
  <si>
    <t>MILAGROS RAUSSEO ZAMBRANO</t>
  </si>
  <si>
    <t>Isabel II</t>
  </si>
  <si>
    <t>http://www.escuelainfantilpeterpan.es/es/</t>
  </si>
  <si>
    <t>escuelapeterpan2018@gmail.com</t>
  </si>
  <si>
    <t>ANDARINES II</t>
  </si>
  <si>
    <t>ANDARINES ESCUELA INFANTIL, S.L.</t>
  </si>
  <si>
    <t>los Cascabeles</t>
  </si>
  <si>
    <t>http://www.andarines-ei.com</t>
  </si>
  <si>
    <t>marcordero@andarines-ei.com</t>
  </si>
  <si>
    <t>contacta@andarines-ei.com</t>
  </si>
  <si>
    <t>MARTA MAESTRE FERNANDEZ</t>
  </si>
  <si>
    <t>***2239**</t>
  </si>
  <si>
    <t>del Corregidor Sancho de Córdoba</t>
  </si>
  <si>
    <t>http://arcoirismoratalaz.blogspot.com.es/</t>
  </si>
  <si>
    <t>arcoirismoratalaz@hotmail.com</t>
  </si>
  <si>
    <t>CAPERUCITA</t>
  </si>
  <si>
    <t>ESCUELA INFANTIL CAPERUCITA, S.L.</t>
  </si>
  <si>
    <t>****4916*</t>
  </si>
  <si>
    <t>http://www.eicaperucita.com</t>
  </si>
  <si>
    <t>eicaperucita@yahoo.es</t>
  </si>
  <si>
    <t>emiliamaciasanchez@yahoo.es</t>
  </si>
  <si>
    <t>MARIA MONTESSORI I</t>
  </si>
  <si>
    <t xml:space="preserve"> MARÍA ISABEL DE LEÓN MOÑINO</t>
  </si>
  <si>
    <t>***4059**</t>
  </si>
  <si>
    <t>isaleon_91@hotmail.com</t>
  </si>
  <si>
    <t>LUNA</t>
  </si>
  <si>
    <t>ESCUELA INFANTIL LUNA, S.L.</t>
  </si>
  <si>
    <t>****9745*</t>
  </si>
  <si>
    <t>estherbravo_1979@hotmail.com</t>
  </si>
  <si>
    <t>eilunasl@hotmail.es</t>
  </si>
  <si>
    <t>JAUJA</t>
  </si>
  <si>
    <t>PELANCHA, S.L.</t>
  </si>
  <si>
    <t>****1419*</t>
  </si>
  <si>
    <t>del Moncayo</t>
  </si>
  <si>
    <t>http://escuelajauja.com</t>
  </si>
  <si>
    <t>escuelajauja@yahoo.es</t>
  </si>
  <si>
    <t>MARIA DOLORES FERNANDEZ RODRIGUEZ</t>
  </si>
  <si>
    <t>del Capitán Haya</t>
  </si>
  <si>
    <t>ESMERALDA GARRIDO MOHEDANO</t>
  </si>
  <si>
    <t>abriles67esme@gmail.com</t>
  </si>
  <si>
    <t>MARGOT</t>
  </si>
  <si>
    <t>MARÍA BLANCO FERNÁNDEZ</t>
  </si>
  <si>
    <t>***1351**</t>
  </si>
  <si>
    <t>http://cimargot.com</t>
  </si>
  <si>
    <t>informacion@cimargot.com</t>
  </si>
  <si>
    <t>TRAGONCETE</t>
  </si>
  <si>
    <t>AGRUPACION DE CENTROS INFANTILES, S.L.</t>
  </si>
  <si>
    <t>****6755*</t>
  </si>
  <si>
    <t>elparaisodemama@yahoo.es</t>
  </si>
  <si>
    <t>escuelainfantiltragoncete@gmail.com</t>
  </si>
  <si>
    <t>GLORIA GARCIA CANORA</t>
  </si>
  <si>
    <t>del Generalísimo</t>
  </si>
  <si>
    <t>http://www.educa.madrid.org/emd.lacabrera</t>
  </si>
  <si>
    <t>emd.lacabrera@educa.madrid.org</t>
  </si>
  <si>
    <t>PARACUELLOS DE JARAMA</t>
  </si>
  <si>
    <t>Ronda de las Cuestas</t>
  </si>
  <si>
    <t>http://www.educa.madrid.org/em.paracuellos</t>
  </si>
  <si>
    <t>em.paracuellos@educa.madrid.org</t>
  </si>
  <si>
    <t>http://www.educa.madrid.org/emd.valdemorillo</t>
  </si>
  <si>
    <t>emd.valdemorillo@educa.madrid.org</t>
  </si>
  <si>
    <t>http://www.educa.madrid.org/emd.elescorial</t>
  </si>
  <si>
    <t>emd.elescorial@educa.madrid.org</t>
  </si>
  <si>
    <t>ALPAU 99, S.L.</t>
  </si>
  <si>
    <t>****0377*</t>
  </si>
  <si>
    <t>de la Sal</t>
  </si>
  <si>
    <t>www.escuelainfantilblancanieves.com</t>
  </si>
  <si>
    <t>blank_nieves3@hotmail.com</t>
  </si>
  <si>
    <t>CENTRO DE EDUCACION INFANTIL SANBENIT, S.L.</t>
  </si>
  <si>
    <t>****1372*</t>
  </si>
  <si>
    <t>de las Plantas</t>
  </si>
  <si>
    <t>http://www.escuelainfantilarlequin.es</t>
  </si>
  <si>
    <t>mcarlequin@telefonica.net</t>
  </si>
  <si>
    <t>MONTESSORI II</t>
  </si>
  <si>
    <t>SANDRA DIAZ MORENO</t>
  </si>
  <si>
    <t>***4437**</t>
  </si>
  <si>
    <t>www.escuelainfantilmariamontessori.com</t>
  </si>
  <si>
    <t>escuelamontessori@hotmail.com</t>
  </si>
  <si>
    <t>maje2002@hotmail.es</t>
  </si>
  <si>
    <t>NENUFARES</t>
  </si>
  <si>
    <t>GRUPO EMPRESARIAL ADBS, S.L.</t>
  </si>
  <si>
    <t>http://nenufares.es/guarderia/</t>
  </si>
  <si>
    <t>escuelainfantilnenufares@gmail.com</t>
  </si>
  <si>
    <t>EL CHOVO</t>
  </si>
  <si>
    <t>EL CHOVO, S.L.</t>
  </si>
  <si>
    <t>****2121*</t>
  </si>
  <si>
    <t>de Carlos Martín Álvarez</t>
  </si>
  <si>
    <t>www.materclem.es</t>
  </si>
  <si>
    <t>elchovo@materclem.es</t>
  </si>
  <si>
    <t>MADRE TIERRA</t>
  </si>
  <si>
    <t>ACTEOPAN, S.L.</t>
  </si>
  <si>
    <t>info@madreterra.eu</t>
  </si>
  <si>
    <t>MATAESPESA SCHOOL</t>
  </si>
  <si>
    <t>LAS ENCINAS DE MATAESPESA, S.L.</t>
  </si>
  <si>
    <t>****9602*</t>
  </si>
  <si>
    <t>de Mataespesa</t>
  </si>
  <si>
    <t>http://www.educa.madrid.org/cc.mataespesa.alpedrete</t>
  </si>
  <si>
    <t>cc.mataespesa.alpedrete@educa.madrid.org</t>
  </si>
  <si>
    <t>secretaria@colegiomataespesa.es</t>
  </si>
  <si>
    <t>TEDDY</t>
  </si>
  <si>
    <t>ANGELICA PASTOR JIMENEZ Y MARIA LUISA HOZ JUNQUER</t>
  </si>
  <si>
    <t>del Codo</t>
  </si>
  <si>
    <t>ESC.SUPER.INTERNET Y NUEVAS TECNOLOGIAS</t>
  </si>
  <si>
    <t>INTERNET TRAINING CENTER, S.L.</t>
  </si>
  <si>
    <t>de Bustamante</t>
  </si>
  <si>
    <t>EL REY DE LA CASA</t>
  </si>
  <si>
    <t>ASUNCION GONZALO PRIETO</t>
  </si>
  <si>
    <t>***6147**</t>
  </si>
  <si>
    <t>eielreydelacasa@gmail.com</t>
  </si>
  <si>
    <t>MINIMOS Y DIMINUTOS</t>
  </si>
  <si>
    <t>MINIMOS Y DIMINUTOS ESCUELA INFANTIL, S.L.L.</t>
  </si>
  <si>
    <t>****4416*</t>
  </si>
  <si>
    <t>minimosydiminutos@gmail.com</t>
  </si>
  <si>
    <t>EDUVIGIS CARRETERO BLAZQUEZ</t>
  </si>
  <si>
    <t>eilosduendes@hotmail.com</t>
  </si>
  <si>
    <t>CESUR-MADRID</t>
  </si>
  <si>
    <t>CENTRO SUPERIOR DE FORMACION EUROPA SUR, S.A.</t>
  </si>
  <si>
    <t>****9484*</t>
  </si>
  <si>
    <t>http://www.cesurformacion.com</t>
  </si>
  <si>
    <t>cesurmadridchamartin@cesurformacion.com</t>
  </si>
  <si>
    <t>jorge.matilla@cesurformacion.com</t>
  </si>
  <si>
    <t>COLEGIO INTERNACIONAL SANTO TOMAS DE AQUINO</t>
  </si>
  <si>
    <t>CISTA COLEGIOS, S.L.</t>
  </si>
  <si>
    <t>http://www.colegiosantotomasdeaquino.com</t>
  </si>
  <si>
    <t>secretaria@stainternational.edu.es</t>
  </si>
  <si>
    <t>direccion@stainternational.edu.es</t>
  </si>
  <si>
    <t>MARIA TERESA</t>
  </si>
  <si>
    <t>FUNDACION TERTIO MILENNIO</t>
  </si>
  <si>
    <t>de María Teresa</t>
  </si>
  <si>
    <t>http:// http://www.colegiomariateresa.es</t>
  </si>
  <si>
    <t>cc.mariateresa.alcobendas@educa.madrid.org</t>
  </si>
  <si>
    <t>secretaria@colegiomariateresa.es</t>
  </si>
  <si>
    <t>PEQUEÑO/A COMPAÑERO/A</t>
  </si>
  <si>
    <t>PEQUEÑO/A COMPAÑERO/A, SDAD.COOPERATIVA LDA.</t>
  </si>
  <si>
    <t>de Santa Cristina</t>
  </si>
  <si>
    <t>pequecompa@ozu.es</t>
  </si>
  <si>
    <t>conchisl45@hotmail.com</t>
  </si>
  <si>
    <t>CINCO ESTRELLAS</t>
  </si>
  <si>
    <t>ESCUELA INFANTIL CINCO ESTRELLAS, S.L.</t>
  </si>
  <si>
    <t>****2536*</t>
  </si>
  <si>
    <t>cei5estrellas@5estrellas.e.telefonica.net</t>
  </si>
  <si>
    <t>cei5estrellas@hotmail.com</t>
  </si>
  <si>
    <t>MARIA MILAGROS RUIZ RUBIO</t>
  </si>
  <si>
    <t>de la Liberación</t>
  </si>
  <si>
    <t>einfantilelparque@auna.com</t>
  </si>
  <si>
    <t>ELIA GRECIANO BARRADO</t>
  </si>
  <si>
    <t>***0214**</t>
  </si>
  <si>
    <t>Monte Urgull (Urbanización Las Matas)</t>
  </si>
  <si>
    <t>www.eicolores.com</t>
  </si>
  <si>
    <t>info@eicolores.com</t>
  </si>
  <si>
    <t>EL RATONCITO PEREZ</t>
  </si>
  <si>
    <t>SUSANA ALFAGEME PARDO</t>
  </si>
  <si>
    <t>***0287**</t>
  </si>
  <si>
    <t>directora@ratoncito-perez.es</t>
  </si>
  <si>
    <t>LOS 3 OSITOS</t>
  </si>
  <si>
    <t>LOS 3 OSITOS, S.L.</t>
  </si>
  <si>
    <t>estelachavesp@hotmail.com</t>
  </si>
  <si>
    <t>EL ARRULLO II</t>
  </si>
  <si>
    <t>JARDIN DE INFANCIA GEMINIS, S.L.</t>
  </si>
  <si>
    <t>del Collado del Viento</t>
  </si>
  <si>
    <t>olgalazara@hotmail.com</t>
  </si>
  <si>
    <t>FRESAS</t>
  </si>
  <si>
    <t>CENTRO DE EDUCACION INFANTIL FRESAS, S.L.</t>
  </si>
  <si>
    <t>de García de la Parra</t>
  </si>
  <si>
    <t>esc_fresas@yahoo.es</t>
  </si>
  <si>
    <t>alfonsoant@msn.com</t>
  </si>
  <si>
    <t>E.O.I. DE TORREJON DE ARDOZ</t>
  </si>
  <si>
    <t>****0184*</t>
  </si>
  <si>
    <t>http://www.educa.madrid.org/eoi.torrejondeardoz.torrejondeardoz</t>
  </si>
  <si>
    <t>eoi.torrejondeardoz.torrejondeardoz@educa.madrid.org</t>
  </si>
  <si>
    <t>PEDRO DUQUE</t>
  </si>
  <si>
    <t>****1366*</t>
  </si>
  <si>
    <t>de Marmolina</t>
  </si>
  <si>
    <t>http://www.educa.madrid.org/cp.pedroduque.madrid</t>
  </si>
  <si>
    <t>cp.pedroduque.madrid@educa.madrid.org</t>
  </si>
  <si>
    <t>EL GRECO</t>
  </si>
  <si>
    <t>****1420*</t>
  </si>
  <si>
    <t>de la Estefanita</t>
  </si>
  <si>
    <t>http://www.educa.madrid.org/cp.elgreco.madrid</t>
  </si>
  <si>
    <t>cp.elgreco.madrid@educa.madrid.org</t>
  </si>
  <si>
    <t>****1360*</t>
  </si>
  <si>
    <t>Francisco Largo Caballero</t>
  </si>
  <si>
    <t>http://www.educa.madrid.org/cp.bachilleralonsolopez.alcobendas</t>
  </si>
  <si>
    <t>cp.bachilleralonsolopez.alcobendas@educa.madrid.org</t>
  </si>
  <si>
    <t>LAS CASTAÑERAS</t>
  </si>
  <si>
    <t>http://www.educa.madrid.org/cp.lascastaneras.arroyomolinos</t>
  </si>
  <si>
    <t>cp.lascastaneras.arroyomolinos@educa.madrid.org</t>
  </si>
  <si>
    <t>****0226*</t>
  </si>
  <si>
    <t>del Eucalipto</t>
  </si>
  <si>
    <t>http://www.educa.madrid.org/cp.leonardodavinci.mostoles</t>
  </si>
  <si>
    <t>cp.leonardodavinci.mostoles@educa.madrid.org</t>
  </si>
  <si>
    <t>****0225*</t>
  </si>
  <si>
    <t>Miguel Indurain</t>
  </si>
  <si>
    <t>http://www.educa.madrid.org/cp.agora.brunete</t>
  </si>
  <si>
    <t>cp.agora.brunete@educa.madrid.org</t>
  </si>
  <si>
    <t>****1695*</t>
  </si>
  <si>
    <t>de la Tia Javiera</t>
  </si>
  <si>
    <t>http://www.educa.madrid.org/cp.salvadordali.fuenlabrada</t>
  </si>
  <si>
    <t>cp.salvadordali.fuenlabrada@educa.madrid.org</t>
  </si>
  <si>
    <t>ceipsodali@gmail.com</t>
  </si>
  <si>
    <t>DÑA. LEONOR DEL ALAMO</t>
  </si>
  <si>
    <t>****1417*</t>
  </si>
  <si>
    <t>http://www.educa.madrid.org/cp.leonordelalamo.valdemoro</t>
  </si>
  <si>
    <t>cp.leonordelalamo.valdemoro@educa.madrid.org</t>
  </si>
  <si>
    <t>ELOY SAAVEDRA</t>
  </si>
  <si>
    <t>****1361*</t>
  </si>
  <si>
    <t>Timanfaya</t>
  </si>
  <si>
    <t>http://www.educa.madrid.org/cp.eloysaavedra.ciempozuelos</t>
  </si>
  <si>
    <t>cp.eloysaavedra.ciempozuelos@educa.madrid.org</t>
  </si>
  <si>
    <t>LA GARENA</t>
  </si>
  <si>
    <t>****1362*</t>
  </si>
  <si>
    <t>Arturo Soria</t>
  </si>
  <si>
    <t>http://www.educa.madrid.org/cp.lagarena.alcala</t>
  </si>
  <si>
    <t>cp.lagarena.alcala@educa.madrid.org</t>
  </si>
  <si>
    <t>****0182*</t>
  </si>
  <si>
    <t>Federica Montseny</t>
  </si>
  <si>
    <t>http://www.educa.madrid.org/cp.dulcechacon.rivas</t>
  </si>
  <si>
    <t>cp.dulcechacon.rivas@educa.madrid.org</t>
  </si>
  <si>
    <t>****0183*</t>
  </si>
  <si>
    <t>http://www.educa.madrid.org/cp.teresaberganza.boadilla</t>
  </si>
  <si>
    <t>cp.teresaberganza.boadilla@educa.madrid.org</t>
  </si>
  <si>
    <t>CANTOS ALTOS</t>
  </si>
  <si>
    <t>****1424*</t>
  </si>
  <si>
    <t>de la Fonda</t>
  </si>
  <si>
    <t>http://www.educa.madrid.org/cp.cantosaltos.colladovillalba</t>
  </si>
  <si>
    <t>cp.cantosaltos.colladovillalba@educa.madrid.org</t>
  </si>
  <si>
    <t>EL CANTIZAL</t>
  </si>
  <si>
    <t>http://www.educa.madrid.org/cp.elcantizal.lasrozas</t>
  </si>
  <si>
    <t>cp.elcantizal.lasrozas@educa.madrid.org</t>
  </si>
  <si>
    <t>EL RASO</t>
  </si>
  <si>
    <t>****1317*</t>
  </si>
  <si>
    <t>del Raso</t>
  </si>
  <si>
    <t>http://www.educa.madrid.org/cp.elraso.moralzarzal</t>
  </si>
  <si>
    <t>cp.elraso.moralzarzal@educa.madrid.org</t>
  </si>
  <si>
    <t>****1319*</t>
  </si>
  <si>
    <t>de San Bartolomé</t>
  </si>
  <si>
    <t>http://www.educa.madrid.org/cp.sanbartolome.fresnedillas</t>
  </si>
  <si>
    <t>cp.sanbartolome.fresnedillas@educa.madrid.org</t>
  </si>
  <si>
    <t>colegiodefresnedillas@hotmail.com</t>
  </si>
  <si>
    <t>LAZARO CARRETER</t>
  </si>
  <si>
    <t>Pio Baroja</t>
  </si>
  <si>
    <t>http://www.educa.madrid.org/ies.lazarocarreter.alcala</t>
  </si>
  <si>
    <t>ies.lazarocarreter.alcala@educa.madrid.org</t>
  </si>
  <si>
    <t>del Conde de Coruña</t>
  </si>
  <si>
    <t>http://www.educa.madrid.org/ies.migueldecervantes.daganzo</t>
  </si>
  <si>
    <t>ies.migueldecervantes.daganzo@educa.madrid.org</t>
  </si>
  <si>
    <t>DON PELAYO</t>
  </si>
  <si>
    <t>****0677*</t>
  </si>
  <si>
    <t>Joaquín Sorolla</t>
  </si>
  <si>
    <t>http://www.educa.madrid.org/ies.donpelayo.villalbilla</t>
  </si>
  <si>
    <t>ies.donpelayo.villalbilla@educa.madrid.org</t>
  </si>
  <si>
    <t>MONIGOTES</t>
  </si>
  <si>
    <t>ROSA MARIA FERNANDEZ-IZAGUIRRE LOPEZ-SEGURA</t>
  </si>
  <si>
    <t>YELLOWSTONE</t>
  </si>
  <si>
    <t>PEREZ AGUIAR, S.L.</t>
  </si>
  <si>
    <t>****4839*</t>
  </si>
  <si>
    <t>Peguerinos</t>
  </si>
  <si>
    <t>escuelainfantilyellowstone@gmail.com</t>
  </si>
  <si>
    <t>C.ATENC.PERS.INFANCIA Y NEC.ESPEC.CAPINE</t>
  </si>
  <si>
    <t>C.A.P.I.N.E. ESCUELA INFANTIL, S.L.</t>
  </si>
  <si>
    <t>capineei@netscape.net</t>
  </si>
  <si>
    <t>capine.info@gmail.com</t>
  </si>
  <si>
    <t>LOS PECES</t>
  </si>
  <si>
    <t>ESCUELA INFANTIL LOS PECES, S.L.L.</t>
  </si>
  <si>
    <t>****9440*</t>
  </si>
  <si>
    <t>el Requiebro</t>
  </si>
  <si>
    <t>http://www.lospeces.info</t>
  </si>
  <si>
    <t>info@lospeces.info</t>
  </si>
  <si>
    <t>CENTRO BOBATH ESPAÑA</t>
  </si>
  <si>
    <t>FUNDACION BOBATH</t>
  </si>
  <si>
    <t>****8910*</t>
  </si>
  <si>
    <t>del Mirador de la Reina</t>
  </si>
  <si>
    <t>http://www.fundacionbobath.org</t>
  </si>
  <si>
    <t>cc.centrobobath.madrid@educa.madrid.org</t>
  </si>
  <si>
    <t>fundacionbobath@fundacionbobath.org</t>
  </si>
  <si>
    <t>PIAMONTE</t>
  </si>
  <si>
    <t>MARIA DOLORES PEÑALVER MOLINA</t>
  </si>
  <si>
    <t>***9055**</t>
  </si>
  <si>
    <t>de los Pintores</t>
  </si>
  <si>
    <t>eimonigote@telefonica.net</t>
  </si>
  <si>
    <t>ATENPACE</t>
  </si>
  <si>
    <t>ASOCIACION AYUDA ATENCION AL PARALITICO CEREBRAL (ATENPACE)</t>
  </si>
  <si>
    <t>****3614*</t>
  </si>
  <si>
    <t>http://www.atenpace.org</t>
  </si>
  <si>
    <t>cc.atenpace.madrid@educa.madrid.org</t>
  </si>
  <si>
    <t>cee.direccion@atenpace.org</t>
  </si>
  <si>
    <t>YAKI</t>
  </si>
  <si>
    <t>EIYAKI, S.L.</t>
  </si>
  <si>
    <t>****6503*</t>
  </si>
  <si>
    <t>www.eiyaki.com</t>
  </si>
  <si>
    <t>info@eiyaki.com</t>
  </si>
  <si>
    <t>administracion@eiyaki.com</t>
  </si>
  <si>
    <t>REINA CRISTINA III</t>
  </si>
  <si>
    <t>Brigadas Internacionales</t>
  </si>
  <si>
    <t>gestion@reinacristina.info</t>
  </si>
  <si>
    <t>COLEGIO NUESTRA SEÑORA DE SCHOENSTATT</t>
  </si>
  <si>
    <t>http://www.colegioschoenstatt.es</t>
  </si>
  <si>
    <t>secretaria@cnsschoenstatt.es</t>
  </si>
  <si>
    <t>direccion@cnsschoenstatt.es</t>
  </si>
  <si>
    <t>CENTRO DE HUMANIZACION DE LA SALUD</t>
  </si>
  <si>
    <t>ORDEN MINISTROS DE LOS ENFERMOS (RELIGIOSOS CAMILOS)</t>
  </si>
  <si>
    <t>****0497*</t>
  </si>
  <si>
    <t>sector escultores</t>
  </si>
  <si>
    <t>cc.centrohumanizacionsalud.trescantos@educa.madrid.org</t>
  </si>
  <si>
    <t>fprofesional@humanizar.es</t>
  </si>
  <si>
    <t>ESC.SUP.INFORM.,MARKETING Y NEGOCIOS I y M</t>
  </si>
  <si>
    <t>ESCUELA SUP. DE INFORMATICA, MARKETING Y NEGOCIOS I&amp;M, S.L.</t>
  </si>
  <si>
    <t>secretaria@im-esc.com</t>
  </si>
  <si>
    <t>FANTASY SCHOOL</t>
  </si>
  <si>
    <t>FANTASY SCHOOL ALCALÁ, S.L</t>
  </si>
  <si>
    <t>****5826*</t>
  </si>
  <si>
    <t>de la Alcarria</t>
  </si>
  <si>
    <t>escuelainfantilfantasyschool@gmail.com</t>
  </si>
  <si>
    <t>E.S.I.</t>
  </si>
  <si>
    <t>ESINFORMATICA, S.L.</t>
  </si>
  <si>
    <t>LEGASANFER, S.L.</t>
  </si>
  <si>
    <t>****5425*</t>
  </si>
  <si>
    <t>http://www.eiarlequin.com</t>
  </si>
  <si>
    <t>info@eiarlequin.com</t>
  </si>
  <si>
    <t>laura@eiarlequin.com</t>
  </si>
  <si>
    <t>CONGREGACION RELIGIOSA HERMANITAS DE LA ANUNCIACION</t>
  </si>
  <si>
    <t>****0054*</t>
  </si>
  <si>
    <t>ceilosangelesmadrid@gmail.com</t>
  </si>
  <si>
    <t>cevaga3@gmail.com</t>
  </si>
  <si>
    <t>LAYRA ENSEÑANZA, S.L.</t>
  </si>
  <si>
    <t>****4086*</t>
  </si>
  <si>
    <t>Pintor Salvador Dalí</t>
  </si>
  <si>
    <t>raqueltinocoalonso1@yahoo.es</t>
  </si>
  <si>
    <t>CRISTINA HERRERO BERGAMO, S.L.</t>
  </si>
  <si>
    <t>****1036*</t>
  </si>
  <si>
    <t>cristri62@hotmail.com</t>
  </si>
  <si>
    <t>ESCUELA DE FORMACION ESPEC. IMAGEN DIAG. HOSPITAL CLINICO SAN CARLOS</t>
  </si>
  <si>
    <t>http://www.educa.madrid.org/fpe.hospitalclinico.madrid</t>
  </si>
  <si>
    <t>fpe.hospitalclinico.madrid@educa.madrid.org</t>
  </si>
  <si>
    <t>mariajose.martinez.castelo@madrid.org</t>
  </si>
  <si>
    <t>EL CHALET</t>
  </si>
  <si>
    <t>CENTRO DE INFANCIA EL CHALET,  S.L.</t>
  </si>
  <si>
    <t>****2513*</t>
  </si>
  <si>
    <t>eielchalet@yahoo.es</t>
  </si>
  <si>
    <t>LA GUARDERIA</t>
  </si>
  <si>
    <t>EMMA GARCIA CIFUENTES</t>
  </si>
  <si>
    <t>***8909**</t>
  </si>
  <si>
    <t>de Castilla-la Mancha</t>
  </si>
  <si>
    <t>eilaguarderia@hotmail.com</t>
  </si>
  <si>
    <t>egcifuentes@outlook.com</t>
  </si>
  <si>
    <t>NEMOMARLIN RIVAS</t>
  </si>
  <si>
    <t>JACAR EDUCA S.L..</t>
  </si>
  <si>
    <t>http://escuelanemomarlin.com</t>
  </si>
  <si>
    <t>rivas@escuelanemomarlin.com</t>
  </si>
  <si>
    <t>RODARI</t>
  </si>
  <si>
    <t>http://www.educa.madrid.org/eei.rodari.alcorcon</t>
  </si>
  <si>
    <t>eei.rodari.alcorcon@educa.madrid.org</t>
  </si>
  <si>
    <t>EL REGAJAL</t>
  </si>
  <si>
    <t>La Imago</t>
  </si>
  <si>
    <t>http://www.educa.madrid.org/eei.numerodos.aranjuez</t>
  </si>
  <si>
    <t>eei.numerodos.aranjuez@educa.madrid.org</t>
  </si>
  <si>
    <t>ACHALAY</t>
  </si>
  <si>
    <t>http://www.educa.madrid.org/eei.achalay.boadilla</t>
  </si>
  <si>
    <t>eei.achalay.boadilla@educa.madrid.org</t>
  </si>
  <si>
    <t>achalay-@hotmail.com</t>
  </si>
  <si>
    <t>LOS PUERTOS</t>
  </si>
  <si>
    <t>de los Tintes</t>
  </si>
  <si>
    <t>http://www.educa.madrid.org/eei.lospuertos.colmenarviejo</t>
  </si>
  <si>
    <t>eei.lospuertos.colmenarviejo@educa.madrid.org</t>
  </si>
  <si>
    <t>SIETE ESTRELLAS</t>
  </si>
  <si>
    <t>http://www.educa.madrid.org/cn.numerouno.breadetajo</t>
  </si>
  <si>
    <t>cn.numerouno.breadetajo@educa.madrid.org</t>
  </si>
  <si>
    <t>EL PRINCIPITO</t>
  </si>
  <si>
    <t>José Fernández Segovia</t>
  </si>
  <si>
    <t>http://www.educa.madrid.org/eei.elprincipito.torrejondevelasco</t>
  </si>
  <si>
    <t>eei.elprincipito.torrejondevelasco@educa.madrid.org</t>
  </si>
  <si>
    <t>FABORDON</t>
  </si>
  <si>
    <t>MARIA ISABEL LOPEZ CALZADA</t>
  </si>
  <si>
    <t>Ulla</t>
  </si>
  <si>
    <t>ESCUELA DE MUSICA PINZON</t>
  </si>
  <si>
    <t>Mª JESUS GUTIERREZ CARRILLO</t>
  </si>
  <si>
    <t>C.A.E.M. ANDANA, S.L.</t>
  </si>
  <si>
    <t>VIVACE</t>
  </si>
  <si>
    <t>VIVACE, ESCUELA DE MUSICA, S.L.</t>
  </si>
  <si>
    <t>de Tablada</t>
  </si>
  <si>
    <t>MAESE PEDRO, S.L.</t>
  </si>
  <si>
    <t>****3170*</t>
  </si>
  <si>
    <t>de la Cultura</t>
  </si>
  <si>
    <t>fundacion_danza@hotmail.com</t>
  </si>
  <si>
    <t>INFANCIA Y EMPRESA KIDSCO EL PLANTÍO</t>
  </si>
  <si>
    <t>KIDSCO BALANCE S.L.</t>
  </si>
  <si>
    <t>plantio@kidsco.es</t>
  </si>
  <si>
    <t>CRIOS</t>
  </si>
  <si>
    <t>JOSE ANTONIO ARROYO BENITO Y ROCIO PATIÑO PRIETO</t>
  </si>
  <si>
    <t>***0519**</t>
  </si>
  <si>
    <t>****1313*</t>
  </si>
  <si>
    <t>Comunidad de Valencia</t>
  </si>
  <si>
    <t>http://www.escuelacrios.es</t>
  </si>
  <si>
    <t>info@escuelacrios.es</t>
  </si>
  <si>
    <t>PEQUEÑORRIS</t>
  </si>
  <si>
    <t>PEQUEÑORRIS, S.L. UNIPERSONAL</t>
  </si>
  <si>
    <t>****9908*</t>
  </si>
  <si>
    <t>de Manuel Serrano Frutos</t>
  </si>
  <si>
    <t>pequenorris_sl@hotmail.com</t>
  </si>
  <si>
    <t>EL JARDINCITO ALEGRE</t>
  </si>
  <si>
    <t>MARIA PILAR BARGIELA COPENA Y MARIA ISABEL PANTOJA BARGIELA</t>
  </si>
  <si>
    <t>254</t>
  </si>
  <si>
    <t>****2448*</t>
  </si>
  <si>
    <t>http://www.stcc.es</t>
  </si>
  <si>
    <t>cc.eeayudantesdireccion.madrid@educa.madrid.org</t>
  </si>
  <si>
    <t>admin@stcc.es</t>
  </si>
  <si>
    <t>SUR-11, GETAFE</t>
  </si>
  <si>
    <t>****1318*</t>
  </si>
  <si>
    <t>http://www.educa.madrid.org/zcn.getafe</t>
  </si>
  <si>
    <t>zcn.getafe@educa.madrid.org</t>
  </si>
  <si>
    <t>SUR-12, ALCORCON</t>
  </si>
  <si>
    <t>****1315*</t>
  </si>
  <si>
    <t>http://www.educa.madrid.org/zcn.alcorcon</t>
  </si>
  <si>
    <t>zcn.alcorcon@educa.madrid.org</t>
  </si>
  <si>
    <t>CIMELPR PRSEC</t>
  </si>
  <si>
    <t>CENTRO INTEGRADO DE ENSEÑANZAS ARTÍSTICAS ELEMENTALES Y PROFESIONALES DE MÚSICA, EDUCACIÓN PRIMARIA Y SECUNDARIA</t>
  </si>
  <si>
    <t>****1310*</t>
  </si>
  <si>
    <t>http://www.educa.madrid.org/cim.sanlorenzo</t>
  </si>
  <si>
    <t>cim.sanlorenzo@educa.madrid.org</t>
  </si>
  <si>
    <t>TANUCA</t>
  </si>
  <si>
    <t>JOSEFA PILAR RUIZ LIFANTE</t>
  </si>
  <si>
    <t>***2196**</t>
  </si>
  <si>
    <t>tanucaescuelainfantil@gmail.com</t>
  </si>
  <si>
    <t>EL DESVAN</t>
  </si>
  <si>
    <t>ASOCIACION APOYO VOLUNTARIO VALLECAS TODO CULTURA</t>
  </si>
  <si>
    <t>****0643*</t>
  </si>
  <si>
    <t>de Erillas</t>
  </si>
  <si>
    <t>COSQUILLAS</t>
  </si>
  <si>
    <t>FUNDACIÓN EDUCACIÓN Y EVANGELIO</t>
  </si>
  <si>
    <t>del Teniente Coronel Noreña</t>
  </si>
  <si>
    <t>www.escuelainfantilcosquillas.es</t>
  </si>
  <si>
    <t>info@escuelainfantilcosquillas.es</t>
  </si>
  <si>
    <t>direccion@escuelainfantilcosquillas.es</t>
  </si>
  <si>
    <t>HUELLAS DE LAGARTIJAS</t>
  </si>
  <si>
    <t>NILU EDUCACIÓN RESPETUOSA, S.L.</t>
  </si>
  <si>
    <t>****6151*</t>
  </si>
  <si>
    <t>www.escuelainfantilhuellasdelagartijas.es</t>
  </si>
  <si>
    <t>lagartijasescuelainfantil@hotmail.es</t>
  </si>
  <si>
    <t>JARQUE</t>
  </si>
  <si>
    <t>SARA TESTILLANO BESNARD</t>
  </si>
  <si>
    <t>***4894**</t>
  </si>
  <si>
    <t>Belén</t>
  </si>
  <si>
    <t>escuelajarque@yahoo.es</t>
  </si>
  <si>
    <t>MONKEY BANANA</t>
  </si>
  <si>
    <t>BANANA Y MELÓN, S.L.</t>
  </si>
  <si>
    <t>del Sulfato</t>
  </si>
  <si>
    <t>bananaymelon.sl@gmail.com</t>
  </si>
  <si>
    <t>MARGARITAS HAPPY SCHOOL</t>
  </si>
  <si>
    <t>VICKY SCHOOL, S.L. UNIPERSONAL</t>
  </si>
  <si>
    <t>****6011*</t>
  </si>
  <si>
    <t>Vallepardo</t>
  </si>
  <si>
    <t>administración @maternalia.com</t>
  </si>
  <si>
    <t>NANOS</t>
  </si>
  <si>
    <t>ADELA LEON COELLO</t>
  </si>
  <si>
    <t>***3982**</t>
  </si>
  <si>
    <t>de La Bañeza</t>
  </si>
  <si>
    <t>http://www.escuelainfantilnanos.es</t>
  </si>
  <si>
    <t>adelaleon@escuelainfantilnanos.es</t>
  </si>
  <si>
    <t>info@escuelainfantilnanos.es</t>
  </si>
  <si>
    <t>PICOLOS</t>
  </si>
  <si>
    <t>LOS JUGUETES DE PICOLOS, S.L.</t>
  </si>
  <si>
    <t>117</t>
  </si>
  <si>
    <t>http://www.escuelainfantilpicolos.com</t>
  </si>
  <si>
    <t>juguetespicolos@terra.com</t>
  </si>
  <si>
    <t>LA CASITA VERDE</t>
  </si>
  <si>
    <t>GUARDERIA LA CASITA VERDE, S.L.</t>
  </si>
  <si>
    <t>****5110*</t>
  </si>
  <si>
    <t>del Puente del Grajal</t>
  </si>
  <si>
    <t>http://www.lacasitaverde.net</t>
  </si>
  <si>
    <t>lacasitaverde@gmail.com</t>
  </si>
  <si>
    <t>e.i.lacasitaverde@gmail.com</t>
  </si>
  <si>
    <t>ANA MARIA MAJADAS GARCIA Y ELSA MARTIN PEREZ</t>
  </si>
  <si>
    <t>****1526*</t>
  </si>
  <si>
    <t>de Cuzco</t>
  </si>
  <si>
    <t>http://www.escuelainfantilcolores.es</t>
  </si>
  <si>
    <t>colores.ei@gmail.com</t>
  </si>
  <si>
    <t>BEBIN</t>
  </si>
  <si>
    <t>EL BEBE INTELIGENTE, BEBIN, S.L.</t>
  </si>
  <si>
    <t>los Ángeles</t>
  </si>
  <si>
    <t>daniela@educacem.com</t>
  </si>
  <si>
    <t>CARMEN FADON SALAZAR</t>
  </si>
  <si>
    <t>Parque Empresarial S.Fernando,Edificio Atenas</t>
  </si>
  <si>
    <t>guarderia@elparque.net</t>
  </si>
  <si>
    <t>UNIVERSOFT</t>
  </si>
  <si>
    <t>UNIVERSOFT, S.L.</t>
  </si>
  <si>
    <t>Federico de la Torre</t>
  </si>
  <si>
    <t>****1323*</t>
  </si>
  <si>
    <t>de Baunatal (edificio Pablo Iglesias)</t>
  </si>
  <si>
    <t>http://www.educa.madrid.org/cepa.sansebastian</t>
  </si>
  <si>
    <t>cepa.sansebastian@educa.madrid.org</t>
  </si>
  <si>
    <t>cepa.sansebastian.@educa.madrid.org</t>
  </si>
  <si>
    <t>****1523*</t>
  </si>
  <si>
    <t>de la Dehesa</t>
  </si>
  <si>
    <t>http://www.educa.madrid.org/cepa.sierradeguadarrama.colladomediano</t>
  </si>
  <si>
    <t>cepa.sierradeguadarrama.colladomediano@educa.madrid.org</t>
  </si>
  <si>
    <t>TIC-TAC</t>
  </si>
  <si>
    <t>OLAYA MATEOS JAVALOYES</t>
  </si>
  <si>
    <t>***1945**</t>
  </si>
  <si>
    <t>http://www.tictac.com</t>
  </si>
  <si>
    <t>centroinfantiltictac@gmail.com</t>
  </si>
  <si>
    <t>tatiana.mateos@gmail.com</t>
  </si>
  <si>
    <t>PRIMEROS PASOS II</t>
  </si>
  <si>
    <t>Monte Albillo</t>
  </si>
  <si>
    <t>CUENTOS</t>
  </si>
  <si>
    <t>CUENTOS, S.L.</t>
  </si>
  <si>
    <t>****4459*</t>
  </si>
  <si>
    <t>Tauro</t>
  </si>
  <si>
    <t>LA CASITA DE COLORES</t>
  </si>
  <si>
    <t>YOLANDA PIZARRO RODRIGUEZ</t>
  </si>
  <si>
    <t>***2162**</t>
  </si>
  <si>
    <t>escuela_infantil_yolanda@hotmail.com</t>
  </si>
  <si>
    <t>eilacasitadecolores@yahoo.es</t>
  </si>
  <si>
    <t>HEIDI GARABATOS</t>
  </si>
  <si>
    <t>HEIDI GARABATOS, S.A.</t>
  </si>
  <si>
    <t>****6416*</t>
  </si>
  <si>
    <t>Fénix</t>
  </si>
  <si>
    <t>heidigarabatos@hotmail.com</t>
  </si>
  <si>
    <t>RADIO ECCA</t>
  </si>
  <si>
    <t>de los Hermanos Álvarez Quintero</t>
  </si>
  <si>
    <t>http://www.radioeccamadrid.org</t>
  </si>
  <si>
    <t>madrid@radioecca.org</t>
  </si>
  <si>
    <t>secretaria@radioeccamadrid.org</t>
  </si>
  <si>
    <t>CASA DEL NIÑO</t>
  </si>
  <si>
    <t>ASOC. NUESTRA SEÑORA SALUS INFIRMORUM, DIOCESIS DE MADRID</t>
  </si>
  <si>
    <t>****0629*</t>
  </si>
  <si>
    <t>de Mateo Inurria</t>
  </si>
  <si>
    <t>www.saluscasadelnino.es</t>
  </si>
  <si>
    <t>casadelnino@salusinfirmorum.es</t>
  </si>
  <si>
    <t>azucena_barranco@salusinfirmorum.es</t>
  </si>
  <si>
    <t>CHIQUI SANSE, S.L.</t>
  </si>
  <si>
    <t>****4819*</t>
  </si>
  <si>
    <t>de Castilla y León</t>
  </si>
  <si>
    <t>http://www.escuelainfantilcascabel.es/</t>
  </si>
  <si>
    <t>sarajimenez22@yahoo.es</t>
  </si>
  <si>
    <t>escuelainfantilcascabel@gmail.com</t>
  </si>
  <si>
    <t>LA JIRAFA</t>
  </si>
  <si>
    <t>LA JIRAFA, S.L.</t>
  </si>
  <si>
    <t>****9112*</t>
  </si>
  <si>
    <t>de las Sicelidas</t>
  </si>
  <si>
    <t>NUEVOSPROYECTOSEI@HOTMAIL.COM</t>
  </si>
  <si>
    <t>ESCUELA DE CIENCIAS SOCIALES Y DE LA SALUD</t>
  </si>
  <si>
    <t>FUNDACION IBEROAMERICANA DE CIENCIAS SOCIALES Y DE LA SALUD</t>
  </si>
  <si>
    <t>****0306*</t>
  </si>
  <si>
    <t>www.escuelacss.com</t>
  </si>
  <si>
    <t>info@escuelacss.com</t>
  </si>
  <si>
    <t>de Alberto Palacios</t>
  </si>
  <si>
    <t>ESCUELA POPULAR DE PROSPERIDAD</t>
  </si>
  <si>
    <t>ASOCIACION CULTURAL ESCUELA POPULAR DE PROSPERIDAD</t>
  </si>
  <si>
    <t>PUPPY</t>
  </si>
  <si>
    <t>PUPPY LAS ROSAS, S.L.</t>
  </si>
  <si>
    <t>****7466*</t>
  </si>
  <si>
    <t>de Suecia</t>
  </si>
  <si>
    <t>CUATRO PECAS EL CARMEN</t>
  </si>
  <si>
    <t>ANTONIA MORENO MARTINEZ</t>
  </si>
  <si>
    <t>***8800**</t>
  </si>
  <si>
    <t>del Capitán Salazar Martínez</t>
  </si>
  <si>
    <t>ww.cuatropecas.com</t>
  </si>
  <si>
    <t>4pecaspt@hotmail.com</t>
  </si>
  <si>
    <t>tee23moreno@hotmail.com</t>
  </si>
  <si>
    <t>MARGARITA MARTINEZ NASIF</t>
  </si>
  <si>
    <t>de Sincelejo</t>
  </si>
  <si>
    <t>marganasif@yahoo.es</t>
  </si>
  <si>
    <t>CANGURITO</t>
  </si>
  <si>
    <t>GHOSTLAND EDUCACION, S.L.</t>
  </si>
  <si>
    <t>****0068*</t>
  </si>
  <si>
    <t>www.cangurito.com</t>
  </si>
  <si>
    <t>cangurito@cangurito.com</t>
  </si>
  <si>
    <t>SARA REIG FRANCISCO</t>
  </si>
  <si>
    <t>***3753**</t>
  </si>
  <si>
    <t>http://www.elpatitofeo.es</t>
  </si>
  <si>
    <t>patitofeo@telefonica.net</t>
  </si>
  <si>
    <t>EL BOSQUE DE PULGARCITO</t>
  </si>
  <si>
    <t>de los Berrocales</t>
  </si>
  <si>
    <t>ei.pulgarcito@yahoo.es</t>
  </si>
  <si>
    <t>silvui@yahoo.es</t>
  </si>
  <si>
    <t>ESCUELA SUPERIOR DE PUBLICIDAD</t>
  </si>
  <si>
    <t>MAREN FORMACION, S.L.</t>
  </si>
  <si>
    <t>****8619*</t>
  </si>
  <si>
    <t>de Churruca</t>
  </si>
  <si>
    <t>http://www.escueladepublicidad.com</t>
  </si>
  <si>
    <t>ciclos@escueladepublicidad.com</t>
  </si>
  <si>
    <t>minsausti@escueladepublicidad.com</t>
  </si>
  <si>
    <t>MONTSERRAT CABALLE</t>
  </si>
  <si>
    <t>http://www.educa.madrid.org/cpm.montserratcaballe.arganda</t>
  </si>
  <si>
    <t>cpm.montserratcaballe.arganda@educa.madrid.org</t>
  </si>
  <si>
    <t>EDUCANDO PITUFOS</t>
  </si>
  <si>
    <t>EDUCANDO JUNTOS, S.L.</t>
  </si>
  <si>
    <t>****3468*</t>
  </si>
  <si>
    <t>direccion@escuelaeducando.com</t>
  </si>
  <si>
    <t>info@escuelaeducando.com</t>
  </si>
  <si>
    <t>LA GRAN FAMILIA</t>
  </si>
  <si>
    <t>OSCAR DIEZ RODRIGALVAREZ</t>
  </si>
  <si>
    <t>***9195**</t>
  </si>
  <si>
    <t>Dámaso Alonso</t>
  </si>
  <si>
    <t>http://www.lagranfamilia.es</t>
  </si>
  <si>
    <t>escuelainfantil@lagranfamilia.es</t>
  </si>
  <si>
    <t>ESPERANZA DE LARA DEL OLMO</t>
  </si>
  <si>
    <t>***3198**</t>
  </si>
  <si>
    <t>del Bachiller Alonso López</t>
  </si>
  <si>
    <t>www.lacasitaalcobendas.com</t>
  </si>
  <si>
    <t>espedelara16@gmail.com</t>
  </si>
  <si>
    <t>PATUCOS</t>
  </si>
  <si>
    <t>GEMA SOTO DE MATEO</t>
  </si>
  <si>
    <t>Ronda de la Constitución</t>
  </si>
  <si>
    <t>122</t>
  </si>
  <si>
    <t>gpiolin@msn.com</t>
  </si>
  <si>
    <t>INES AREVALO PITA</t>
  </si>
  <si>
    <t>***1246**</t>
  </si>
  <si>
    <t>Vertical</t>
  </si>
  <si>
    <t>eicolorincolorado@gmail.com</t>
  </si>
  <si>
    <t>FIDES BABY BOADILLA</t>
  </si>
  <si>
    <t>FIDES BABY S.L.</t>
  </si>
  <si>
    <t>****2962*</t>
  </si>
  <si>
    <t>del Infante Don Luis</t>
  </si>
  <si>
    <t>LOS PINGÜINETES</t>
  </si>
  <si>
    <t>BULLIDO Y FLOR, S.L.</t>
  </si>
  <si>
    <t>****4532*</t>
  </si>
  <si>
    <t>eipinguinetes@hotmail.com</t>
  </si>
  <si>
    <t>sandracarrillo1990@hotmail.com</t>
  </si>
  <si>
    <t>SUSANA GONZALEZ BRAOJOS</t>
  </si>
  <si>
    <t>***1709**</t>
  </si>
  <si>
    <t>laciguena@telefonica.net</t>
  </si>
  <si>
    <t>MIS-MIS</t>
  </si>
  <si>
    <t>MINISTERIO DE INCLUSIÓN, SEGURIDAD SOCIAL Y MIGRACIONES</t>
  </si>
  <si>
    <t>****9001*</t>
  </si>
  <si>
    <t>de José Abascal</t>
  </si>
  <si>
    <t>mismis@workandlife.com</t>
  </si>
  <si>
    <t>escuelainfantil.missm@inclusion.gob.es</t>
  </si>
  <si>
    <t>TOSCANA GARDEN</t>
  </si>
  <si>
    <t>Mª. CONSUELO JIMENEZ HIDALGO Y Mª. CRISTINA JIMENEZ HIDALGO</t>
  </si>
  <si>
    <t>***5530**</t>
  </si>
  <si>
    <t>toscana@escuelasinfantilesgarden.es</t>
  </si>
  <si>
    <t>GSD EL ESCORIAL</t>
  </si>
  <si>
    <t>Principal</t>
  </si>
  <si>
    <t>cc.gredossd.elescorial@educa.madrid.org</t>
  </si>
  <si>
    <t>elescorial@gsdeducacion.com</t>
  </si>
  <si>
    <t>COLEGIO INTERNACIONAL KOLBE</t>
  </si>
  <si>
    <t>COLEGIO INTE.KOLBE, S.L.Y CIA, SOC.EN COMANDITA POR ACCIONES</t>
  </si>
  <si>
    <t>****6034*</t>
  </si>
  <si>
    <t>http://www.colegiokolbe.com</t>
  </si>
  <si>
    <t>cc.kolbe.villanuevadelacanada@educa.madrid.org</t>
  </si>
  <si>
    <t>secretaria@colegiokolbe.com</t>
  </si>
  <si>
    <t>BABALU-LAS ROZAS</t>
  </si>
  <si>
    <t>OCIO Y ENTRETENIMIENTO INFANTIL, S.L.</t>
  </si>
  <si>
    <t>****1802*</t>
  </si>
  <si>
    <t>e.i.babalu@hotmail.com</t>
  </si>
  <si>
    <t>pprados@babalurozas.es</t>
  </si>
  <si>
    <t>KIDDY LANE SCHOOL</t>
  </si>
  <si>
    <t>ROSE Y SILVIA, S.L. UNIPERSONAL</t>
  </si>
  <si>
    <t>****4270*</t>
  </si>
  <si>
    <t>http://www.kiddylaneschool.com</t>
  </si>
  <si>
    <t>info@kiddylaneschool.com</t>
  </si>
  <si>
    <t>jenifer.tenes@gmail.com</t>
  </si>
  <si>
    <t>TU JARDIN CON ENANITOS</t>
  </si>
  <si>
    <t>JARDÍN CON ENANITOS, S.L.</t>
  </si>
  <si>
    <t>****2005*</t>
  </si>
  <si>
    <t>http://www.tujardinconenanitos.es</t>
  </si>
  <si>
    <t>eitujardinconenanitos@gmail.com</t>
  </si>
  <si>
    <t>SUECIA GARDEN</t>
  </si>
  <si>
    <t>CRISTINA JIMENEZ HIDALGO</t>
  </si>
  <si>
    <t>***6300**</t>
  </si>
  <si>
    <t>suecia@escuelasinfantilesgarden.es</t>
  </si>
  <si>
    <t>MICOS</t>
  </si>
  <si>
    <t>V3M PROYECTO MICOS, S.L.</t>
  </si>
  <si>
    <t>****5204*</t>
  </si>
  <si>
    <t>Quitapesares</t>
  </si>
  <si>
    <t>http://www.escuelainfantilmicos.es</t>
  </si>
  <si>
    <t>info@escuelainfantilmicos.es</t>
  </si>
  <si>
    <t>marta.garcia@escuelainfantilmicos.es</t>
  </si>
  <si>
    <t>MUCHO MIMO</t>
  </si>
  <si>
    <t>ESCUELA INFANTIL DON MOQUETE, S.L.</t>
  </si>
  <si>
    <t>****5375*</t>
  </si>
  <si>
    <t>de Isadora Duncan</t>
  </si>
  <si>
    <t>www.escuelamuchomimo.es</t>
  </si>
  <si>
    <t>e.i.muchomimo@gmail.com</t>
  </si>
  <si>
    <t>EL ARCA DE NOE</t>
  </si>
  <si>
    <t>ENCINAS DE MORALZARZAL, S.L.</t>
  </si>
  <si>
    <t>****9122*</t>
  </si>
  <si>
    <t>del Concejo</t>
  </si>
  <si>
    <t>ei.elarcadenoe@hotmail.com</t>
  </si>
  <si>
    <t>EDUCACION INFANTIL LEONOR, S.L.</t>
  </si>
  <si>
    <t>LUGAR</t>
  </si>
  <si>
    <t>Ciudad Residencial Universitaria</t>
  </si>
  <si>
    <t>alfredo@escuelainfantilmicasita.com</t>
  </si>
  <si>
    <t>alcala@escuelainfantilmicasita.com</t>
  </si>
  <si>
    <t>COLEGIO DE NUESTRA SEÑORA</t>
  </si>
  <si>
    <t>ORDEN DE HIJAS DE MARIA NUESTRA SEÑORA</t>
  </si>
  <si>
    <t>****1298*</t>
  </si>
  <si>
    <t>http://www.colegiosons.es</t>
  </si>
  <si>
    <t>nsvaldemoro@planalfa.es</t>
  </si>
  <si>
    <t>secretaria@onscolegiovaldemoro.es</t>
  </si>
  <si>
    <t>LA VUELTA AL SOL BY MONTESSORI</t>
  </si>
  <si>
    <t>LA VUELTA AL SOL BY MONTESSORI, S.L</t>
  </si>
  <si>
    <t>Cervantes</t>
  </si>
  <si>
    <t>montessorilavueltalsol@gmail.com</t>
  </si>
  <si>
    <t>INMACULADA JULIA ESCOBAR REDONDO</t>
  </si>
  <si>
    <t>***8689**</t>
  </si>
  <si>
    <t>de Gabriel Usera</t>
  </si>
  <si>
    <t>nubes@escuelainfantilnubes.es</t>
  </si>
  <si>
    <t>juliaescobaredondo@yahoo.es</t>
  </si>
  <si>
    <t>ESCUELA ILUSIONES, S.L.</t>
  </si>
  <si>
    <t>****1270*</t>
  </si>
  <si>
    <t>Pío XII</t>
  </si>
  <si>
    <t>alicia_ilusiones@hotmail.com</t>
  </si>
  <si>
    <t>LA VIRGEN NIÑA</t>
  </si>
  <si>
    <t>MM. DOMINICAS DE NTRA. SRA. DE LAS VICTORIAS</t>
  </si>
  <si>
    <t>gelipri@yahoo.es</t>
  </si>
  <si>
    <t>dominicas4@yahoo.es</t>
  </si>
  <si>
    <t>EL JARDIN DE ARROYO</t>
  </si>
  <si>
    <t>RAQUEL SANCHEZ CEBRIANO</t>
  </si>
  <si>
    <t>ELJARDINDELARROYO@HOTMAIL.COM</t>
  </si>
  <si>
    <t>LOS DUENDES COLOMBIA</t>
  </si>
  <si>
    <t>DUENSOMA, S.L.</t>
  </si>
  <si>
    <t>****9401*</t>
  </si>
  <si>
    <t>soto_mjose@yahoo.es</t>
  </si>
  <si>
    <t>sotoduensoma@gmail.com</t>
  </si>
  <si>
    <t>ESTEFANIA ESTUDILLO PARDAL</t>
  </si>
  <si>
    <t>***7325**</t>
  </si>
  <si>
    <t>tefygraff@gmail.com</t>
  </si>
  <si>
    <t>GUADALUPE BAENA RAMOS</t>
  </si>
  <si>
    <t>***4099**</t>
  </si>
  <si>
    <t>de Puentedeume</t>
  </si>
  <si>
    <t>http://www.escuelainfantiltete.net</t>
  </si>
  <si>
    <t>aisabel.cubero@escuelainfantiltete.net</t>
  </si>
  <si>
    <t>DE SANTIAGO BREA, S.L.</t>
  </si>
  <si>
    <t>de Villaverde a Vallecas</t>
  </si>
  <si>
    <t>3,500</t>
  </si>
  <si>
    <t>LA TATA</t>
  </si>
  <si>
    <t>MIRIVAN 22, S.L.</t>
  </si>
  <si>
    <t>****3821*</t>
  </si>
  <si>
    <t>http://www.latata3c.com</t>
  </si>
  <si>
    <t>ei.la.tata@gmail.com</t>
  </si>
  <si>
    <t>DON PELANAS</t>
  </si>
  <si>
    <t>PILAR RINCON RODRIGUEZ Y RAFAELA SANCHEZ MARTINEZ</t>
  </si>
  <si>
    <t>OZITO PANDA</t>
  </si>
  <si>
    <t>VANESSA YANES GONZALEZ</t>
  </si>
  <si>
    <t>***2631**</t>
  </si>
  <si>
    <t>de la Fuente Carrantona</t>
  </si>
  <si>
    <t>33-35</t>
  </si>
  <si>
    <t>info@ozitopanda.com</t>
  </si>
  <si>
    <t>vanessita_yg@hotmail.com</t>
  </si>
  <si>
    <t>BAMBY</t>
  </si>
  <si>
    <t>OLGA MARGARITA ROMERO GUTIERREZ</t>
  </si>
  <si>
    <t>***0162**</t>
  </si>
  <si>
    <t>de Mingorria</t>
  </si>
  <si>
    <t>http://www.escuela-infantil-bambi.es</t>
  </si>
  <si>
    <t>escuelainfantilbambi@gmail.com</t>
  </si>
  <si>
    <t>BELGICA</t>
  </si>
  <si>
    <t>MARIA JESUS MOYA FERNANDEZ</t>
  </si>
  <si>
    <t>***6475**</t>
  </si>
  <si>
    <t>de Bélgica</t>
  </si>
  <si>
    <t>escuelainfantilbelgica@gmail.com</t>
  </si>
  <si>
    <t>escuelainfantilbelgica@gemail.com</t>
  </si>
  <si>
    <t>CHULY</t>
  </si>
  <si>
    <t>ARANZAZU ESTEVEZ RODRIGUEZ Y ASUNCION DIAZ CAÑAMARES</t>
  </si>
  <si>
    <t>****0805*</t>
  </si>
  <si>
    <t>www.escuelainfantilchuly .com</t>
  </si>
  <si>
    <t>escuelachuly@gmail.com</t>
  </si>
  <si>
    <t>PROJARDIN RIVAS</t>
  </si>
  <si>
    <t>rivas@projardin.es</t>
  </si>
  <si>
    <t>CARAMEL ACTIVIDADES, S.L.</t>
  </si>
  <si>
    <t>****2987*</t>
  </si>
  <si>
    <t>de Luis de Salazar</t>
  </si>
  <si>
    <t>info@carruselescuelainfantil.com</t>
  </si>
  <si>
    <t>CENTRO DE EDUCACION INFANTIL PIPO'S, S.L.</t>
  </si>
  <si>
    <t>del General Palanca</t>
  </si>
  <si>
    <t>BAMBI Y TAMBOR</t>
  </si>
  <si>
    <t>BUXTER XXI SCHOOLS, S.L., (SOCIEDAD UNIPERSONAL).</t>
  </si>
  <si>
    <t>****3594*</t>
  </si>
  <si>
    <t>https://eibambiytambor.es/</t>
  </si>
  <si>
    <t>juancarlos.gabilondo@gmail.com</t>
  </si>
  <si>
    <t>bambiescuela@gmail.com</t>
  </si>
  <si>
    <t>CHUPETIN</t>
  </si>
  <si>
    <t>PILAR PEREZ PATIER</t>
  </si>
  <si>
    <t>de Oriente</t>
  </si>
  <si>
    <t>918158265@telefonica.net</t>
  </si>
  <si>
    <t>INFANTIL VILLALBA, S.L.</t>
  </si>
  <si>
    <t>Cordel de Valladolid</t>
  </si>
  <si>
    <t>arcoirisescuela.com</t>
  </si>
  <si>
    <t>arcoiris.villalba@gmail.com</t>
  </si>
  <si>
    <t>arcoiris.infantil@yahoo.com</t>
  </si>
  <si>
    <t>ALEGRE KOALA 3, S.L.</t>
  </si>
  <si>
    <t>ceialegrekoala@gmail.com</t>
  </si>
  <si>
    <t>cris_mazu@yahoo.es</t>
  </si>
  <si>
    <t>ELVIRA CASTRO GARCIA</t>
  </si>
  <si>
    <t>***1415**</t>
  </si>
  <si>
    <t>http://www.escuelainfantilcolorin.es</t>
  </si>
  <si>
    <t>cobichispa@terra.com</t>
  </si>
  <si>
    <t>cristina.poza@gmail.com</t>
  </si>
  <si>
    <t>SOL MUSICAL</t>
  </si>
  <si>
    <t>CENTRO DE EDUCACION INFANTIL SOL MUSICAL, S.L.</t>
  </si>
  <si>
    <t>de la Industria</t>
  </si>
  <si>
    <t>CARMEN MONTERO ANTON</t>
  </si>
  <si>
    <t>***9923**</t>
  </si>
  <si>
    <t>de Santa Eugenia</t>
  </si>
  <si>
    <t>laluna171921@yahoo.es</t>
  </si>
  <si>
    <t>Info@escuelainfantillaluna.es</t>
  </si>
  <si>
    <t>INSTITUTO DE NUEVAS TECNOLOGIAS VODAFONE</t>
  </si>
  <si>
    <t>VODAFONE ESPAÑA, S.A.</t>
  </si>
  <si>
    <t>Estafeta</t>
  </si>
  <si>
    <t>jdiazba1@corp.es</t>
  </si>
  <si>
    <t>CENTRO INTEG. S. LORENZO DE EL ESCORIAL</t>
  </si>
  <si>
    <t>PATAS ARRIBA</t>
  </si>
  <si>
    <t>****0448*</t>
  </si>
  <si>
    <t>http://www.educa.madrid.org/eei.patasarriba.rivas</t>
  </si>
  <si>
    <t>eei.patasarriba.rivas@educa.madrid.org</t>
  </si>
  <si>
    <t>eipatasarriba@gmail.com</t>
  </si>
  <si>
    <t>LOS MOLINOS</t>
  </si>
  <si>
    <t>José Ruiz Azorín</t>
  </si>
  <si>
    <t>http://www.educa.madrid.org/eei.losmolinos.alcala</t>
  </si>
  <si>
    <t>eei.losmolinos.alcala@educa.madrid.org</t>
  </si>
  <si>
    <t>concepcion.ramos.valbuena@madrid.org</t>
  </si>
  <si>
    <t>http://www.educa.madrid.org/eei.dulcinea.leganes</t>
  </si>
  <si>
    <t>eei.dulcinea.leganes@educa.madrid.org</t>
  </si>
  <si>
    <t>direccion.eidulcinea@grupo5.net</t>
  </si>
  <si>
    <t>LAS NUBES</t>
  </si>
  <si>
    <t>de Antonio Nebrija</t>
  </si>
  <si>
    <t>http://www.educa.madrid.org/eei.lasnubes.madrid</t>
  </si>
  <si>
    <t>eei.lasnubes.madrid@educa.madrid.org</t>
  </si>
  <si>
    <t>LAS VIÑAS</t>
  </si>
  <si>
    <t>http://www.educa.madrid.org/eei.lasvinas.madrid</t>
  </si>
  <si>
    <t>eei.lasvinas.madrid@educa.madrid.org</t>
  </si>
  <si>
    <t>ei.las.vinas@gmail.com</t>
  </si>
  <si>
    <t>http://www.educa2.madrid.org/web/centro.cn.lunalunera.arroyomolinos</t>
  </si>
  <si>
    <t>cn.lunalunera.arroyomolinos@educa.madrid.org</t>
  </si>
  <si>
    <t>ESCOLANDIA II</t>
  </si>
  <si>
    <t>ARACELI PALOMA GOMEZ DE PEDRO</t>
  </si>
  <si>
    <t>***0751*</t>
  </si>
  <si>
    <t>del Ingenioso Hidalgo</t>
  </si>
  <si>
    <t>escolandia@terra.es</t>
  </si>
  <si>
    <t>escuelaescolandia@gmail.com</t>
  </si>
  <si>
    <t>Cº DE ESTUDIOS EMPRESARIALES COMPLUTENSE</t>
  </si>
  <si>
    <t>CENTRO DE ESTUDIOS EMPRESARIALES COMPLUTENSE, S.L.</t>
  </si>
  <si>
    <t>1,8</t>
  </si>
  <si>
    <t>MICARE</t>
  </si>
  <si>
    <t>RESIDENCIAL SENIOR 2000, S.L.U.</t>
  </si>
  <si>
    <t>Roble</t>
  </si>
  <si>
    <t>direccion.meco@emeis.com</t>
  </si>
  <si>
    <t>infantil.meco@emeis.com</t>
  </si>
  <si>
    <t>ALDEAS INFANTILES S.O.S. DE ESPAÑA</t>
  </si>
  <si>
    <t>ASOCIACION ALDEAS INFANTILES S.O.S. DE ESPAÑA</t>
  </si>
  <si>
    <t>****2125*</t>
  </si>
  <si>
    <t>Residencia</t>
  </si>
  <si>
    <t>www.aldeasinfantiles.es</t>
  </si>
  <si>
    <t>escuelainfantil@aldeasinfantiles.es</t>
  </si>
  <si>
    <t>amaroto@aldeasinfantiles.es</t>
  </si>
  <si>
    <t>AURORA</t>
  </si>
  <si>
    <t>ESCUELA INFANTIL AURORA, S.L.</t>
  </si>
  <si>
    <t>****2621*</t>
  </si>
  <si>
    <t>e.iaurora@hotmail.com</t>
  </si>
  <si>
    <t>crisola3@gmail.com</t>
  </si>
  <si>
    <t>MI PEQUEÑO HOGAR</t>
  </si>
  <si>
    <t>CENTRO INFANTIL TOBOGAN, S.L.</t>
  </si>
  <si>
    <t>****5372*</t>
  </si>
  <si>
    <t>http://www.mipequeñohogar.es</t>
  </si>
  <si>
    <t>admo.mipequehogar@gmail.com</t>
  </si>
  <si>
    <t>merino.andres@telefonica.net</t>
  </si>
  <si>
    <t>***5747**</t>
  </si>
  <si>
    <t>del Puerto Pajares</t>
  </si>
  <si>
    <t>tselin@gmail.com</t>
  </si>
  <si>
    <t>asun.misprimerospasos@gmail.com</t>
  </si>
  <si>
    <t>KCHETAS DE COLORES</t>
  </si>
  <si>
    <t>CACHETAS DE COLORES, S.L. UNIPERSONAL</t>
  </si>
  <si>
    <t>****9694*</t>
  </si>
  <si>
    <t>Aguado</t>
  </si>
  <si>
    <t>pilar.1270@gmx.es</t>
  </si>
  <si>
    <t>LA CASITA DE LA ABUELA</t>
  </si>
  <si>
    <t>LA CASITA DE LA ABUELA GUARDERIA INFANTIL, S.L.</t>
  </si>
  <si>
    <t>del Comercio</t>
  </si>
  <si>
    <t>www.lacasitadelaabuela.com</t>
  </si>
  <si>
    <t>lacasita@lacasitadelaabuela.com</t>
  </si>
  <si>
    <t>estefania.bonilla1994@gmail.com</t>
  </si>
  <si>
    <t>POCHOLOS GARDEN</t>
  </si>
  <si>
    <t>POCHOLOS GARDEN, S.L.</t>
  </si>
  <si>
    <t>Clara Schumann</t>
  </si>
  <si>
    <t>GARDENPOCHOLOS@HOTMAIL.COM</t>
  </si>
  <si>
    <t>ROSA MARIA DE LA IGLESIA SANCHEZ</t>
  </si>
  <si>
    <t>***3550**</t>
  </si>
  <si>
    <t>de Ravena</t>
  </si>
  <si>
    <t>guarderiarabel@hotmail.com</t>
  </si>
  <si>
    <t>HIPOPOTAMO BLAS</t>
  </si>
  <si>
    <t>IMARO EDUCA, S.L.</t>
  </si>
  <si>
    <t>****3795*</t>
  </si>
  <si>
    <t>escuela@hipopotamoblas.es</t>
  </si>
  <si>
    <t>BICHINES</t>
  </si>
  <si>
    <t>MANUEL GUERRERO HORNERO</t>
  </si>
  <si>
    <t>***6000*</t>
  </si>
  <si>
    <t>ei.bichines@gmail.com</t>
  </si>
  <si>
    <t>LOS PEQUES</t>
  </si>
  <si>
    <t>PILAR LARA ROS</t>
  </si>
  <si>
    <t>***5848**</t>
  </si>
  <si>
    <t>ei.lospeques@hotmail.com</t>
  </si>
  <si>
    <t>SUEÑOS DE PAPEL</t>
  </si>
  <si>
    <t>CENTRO DE EDUCACION INFANTIL SUEÑOS DE PAPEL, S.L.</t>
  </si>
  <si>
    <t>****5967*</t>
  </si>
  <si>
    <t>rosario.solera@gmail.com</t>
  </si>
  <si>
    <t>suenosdepapel.escuelainfantil@gmail.com</t>
  </si>
  <si>
    <t>C.RECREO Y CUIDADOS INFANTI.-FUNDAC.VIDA</t>
  </si>
  <si>
    <t>FUNDACION VIDA</t>
  </si>
  <si>
    <t>del Quince de Mayo</t>
  </si>
  <si>
    <t>fundacionvidaescuela@hotmail.com</t>
  </si>
  <si>
    <t>fundacionvida2005@hotmail.com</t>
  </si>
  <si>
    <t>MICOS, MI PRIMER COLE</t>
  </si>
  <si>
    <t>MICOS, MI PRIMER COLE, S.L.</t>
  </si>
  <si>
    <t>****9571*</t>
  </si>
  <si>
    <t>www.micosmiprimercole.com</t>
  </si>
  <si>
    <t>micos@micosmiprimercole.com</t>
  </si>
  <si>
    <t>paloma@micosmiprimercole.com</t>
  </si>
  <si>
    <t>LITTLE LIONS</t>
  </si>
  <si>
    <t>NEREA LÓPEZ VERGARA</t>
  </si>
  <si>
    <t>***1812**</t>
  </si>
  <si>
    <t>de Isabel II</t>
  </si>
  <si>
    <t>littlelions.es</t>
  </si>
  <si>
    <t>info@littlelions.es</t>
  </si>
  <si>
    <t>BAMBU</t>
  </si>
  <si>
    <t>KINDAL EDUCACION, S.L.</t>
  </si>
  <si>
    <t>escuela_bambu@hotmail.com</t>
  </si>
  <si>
    <t>DOMO</t>
  </si>
  <si>
    <t>ALJAPALE, S.L.</t>
  </si>
  <si>
    <t>****4272*</t>
  </si>
  <si>
    <t>de Torregrosa</t>
  </si>
  <si>
    <t>www.domoescuelainfantil.es</t>
  </si>
  <si>
    <t>info@domoescuelainfantil.es</t>
  </si>
  <si>
    <t>yolanda@domoescuelainfantil.es</t>
  </si>
  <si>
    <t>CRISTINA GADEA CIRIA</t>
  </si>
  <si>
    <t>de Palafox</t>
  </si>
  <si>
    <t>mafaldosdechamberi@gmail.com</t>
  </si>
  <si>
    <t>megarcia@registradores.org</t>
  </si>
  <si>
    <t>MARCE</t>
  </si>
  <si>
    <t>MARCIANA PEREZ BARRIOS</t>
  </si>
  <si>
    <t>del General Fanjul</t>
  </si>
  <si>
    <t>EL PEQUEÑO VALLE</t>
  </si>
  <si>
    <t>CARMEN TIJERIN ALVAREZ Y FRANCISCO FERNANDEZ BARROSO</t>
  </si>
  <si>
    <t>Benito Perez Galdos</t>
  </si>
  <si>
    <t>carmentije@hotmail.com</t>
  </si>
  <si>
    <t>ROSARIO Y MARGARITA BURGOS PEREZ</t>
  </si>
  <si>
    <t>burgosperezcb@gmail.com</t>
  </si>
  <si>
    <t>WOODY</t>
  </si>
  <si>
    <t>escuelainfantilwoody@hotmail.com</t>
  </si>
  <si>
    <t>josepuenterodriguez@yahoo.es</t>
  </si>
  <si>
    <t>IRIS II</t>
  </si>
  <si>
    <t>SARA CANO HERVÁS</t>
  </si>
  <si>
    <t>***0464**</t>
  </si>
  <si>
    <t>****7445*</t>
  </si>
  <si>
    <t>de Seo de Urgel</t>
  </si>
  <si>
    <t>www.escuelainfantiliris2.es</t>
  </si>
  <si>
    <t>informate@escuelainfantiliris2.es</t>
  </si>
  <si>
    <t>EVENT-FORM</t>
  </si>
  <si>
    <t>EVENT-FORM, S.L.</t>
  </si>
  <si>
    <t>****7201*</t>
  </si>
  <si>
    <t>LICEO ROSALES, S.L.</t>
  </si>
  <si>
    <t>de Benita López</t>
  </si>
  <si>
    <t>DIVENTIUM</t>
  </si>
  <si>
    <t>ESCUELAS INFANTILES HAPPY TALENT, S.L.</t>
  </si>
  <si>
    <t>****9525*</t>
  </si>
  <si>
    <t>http://www.diventium.es</t>
  </si>
  <si>
    <t>info@diventium.es</t>
  </si>
  <si>
    <t>escuelainfantildiventium@gmail.com</t>
  </si>
  <si>
    <t>SANTIAGO RUSIÑOL</t>
  </si>
  <si>
    <t>****0227*</t>
  </si>
  <si>
    <t>Alhambra de Granada</t>
  </si>
  <si>
    <t>http://www.educa.madrid.org/ies.santiagorusinol.aranjuez</t>
  </si>
  <si>
    <t>ies.santiagorusinol.aranjuez@educa.madrid.org</t>
  </si>
  <si>
    <t>MAESTRO MATIAS BRAVO</t>
  </si>
  <si>
    <t>****0228*</t>
  </si>
  <si>
    <t>del Mar Egeo</t>
  </si>
  <si>
    <t>http://www.educa.madrid.org/ies.maestromatiasbravo.valdemoro</t>
  </si>
  <si>
    <t>ies.maestromatiasbravo.valdemoro@educa.madrid.org</t>
  </si>
  <si>
    <t>FRANCISCO UMBRAL</t>
  </si>
  <si>
    <t>****1479*</t>
  </si>
  <si>
    <t>de la Hispanidad</t>
  </si>
  <si>
    <t>http://www.educa.madrid.org/ies.franciscoumbral.ciempozuelos</t>
  </si>
  <si>
    <t>ies.franciscoumbral.ciempozuelos@educa.madrid.org</t>
  </si>
  <si>
    <t>CARACOL 2000</t>
  </si>
  <si>
    <t>MATILDE DE MIGUEL RAYO Y VIRGINIA VAZQUEZ RAMOS</t>
  </si>
  <si>
    <t>****8994*</t>
  </si>
  <si>
    <t>de Julián Camarillo</t>
  </si>
  <si>
    <t>www.reinocaracolcentroinfantil.es</t>
  </si>
  <si>
    <t>centroinfantilcaracol@gmail.com</t>
  </si>
  <si>
    <t>PATAS LARGAS II</t>
  </si>
  <si>
    <t>PATAS LARGAS, S.L.</t>
  </si>
  <si>
    <t>de Ardales</t>
  </si>
  <si>
    <t>ANA MARIA RETUERTA LLORENTE</t>
  </si>
  <si>
    <t>fantasia@sinetgia.com</t>
  </si>
  <si>
    <t>ESCOLANDIA I</t>
  </si>
  <si>
    <t>INSTITUTO VOX</t>
  </si>
  <si>
    <t>115B</t>
  </si>
  <si>
    <t>CLAVE DE SOLES</t>
  </si>
  <si>
    <t>RODRIGO FRANCO ROLDAN</t>
  </si>
  <si>
    <t>***5796**</t>
  </si>
  <si>
    <t>Zeus</t>
  </si>
  <si>
    <t>http://www.clavedesoles.com</t>
  </si>
  <si>
    <t>rodrigofrancoroldan@gmail.com</t>
  </si>
  <si>
    <t>****1359*</t>
  </si>
  <si>
    <t>http://www.educa.madrid.org/cp.dulcechacon.fuenlabrada</t>
  </si>
  <si>
    <t>cp.dulcechacon.fuenlabrada@educa.madrid.org</t>
  </si>
  <si>
    <t>cp.dulcechacon.fuenlabrada@madrid.org</t>
  </si>
  <si>
    <t>PEDRO BRIMONIS</t>
  </si>
  <si>
    <t>****1364*</t>
  </si>
  <si>
    <t>Isla Conejera</t>
  </si>
  <si>
    <t>http://www.educa.madrid.org/cp.pedrobrimonis.humanes</t>
  </si>
  <si>
    <t>cp.pedrobrimonis.humanes@educa.madrid.org</t>
  </si>
  <si>
    <t>****1409*</t>
  </si>
  <si>
    <t>de la Alianza</t>
  </si>
  <si>
    <t>20-24</t>
  </si>
  <si>
    <t>http://www.educa.madrid.org/ies.villaverde.madrid</t>
  </si>
  <si>
    <t>ies.villaverde.madrid@educa.madrid.org</t>
  </si>
  <si>
    <t>LIS CAROLINA ARZA GONZALEZ</t>
  </si>
  <si>
    <t>***0168**</t>
  </si>
  <si>
    <t>ASOCIADOS KYM</t>
  </si>
  <si>
    <t>KYM ESCUELAS, S.L.</t>
  </si>
  <si>
    <t>****8670*</t>
  </si>
  <si>
    <t>Francisco de Goya</t>
  </si>
  <si>
    <t>kymmigransonrisa@gmail.com</t>
  </si>
  <si>
    <t>migransonrisatorrejon@gmail.com</t>
  </si>
  <si>
    <t>CARMELO ALONSO BERNAOLA</t>
  </si>
  <si>
    <t>de Soto Palacios</t>
  </si>
  <si>
    <t>http://www.educa.madrid.org/em.carmeloalonsobernaola.madrid</t>
  </si>
  <si>
    <t>em.carmeloalonsobernaola.madrid@educa.madrid.org</t>
  </si>
  <si>
    <t>CHINCHON</t>
  </si>
  <si>
    <t>del Generalísimo (Los Huertos)</t>
  </si>
  <si>
    <t>http://www.educa.madrid.org/em.chinchon</t>
  </si>
  <si>
    <t>em.chinchon@educa.madrid.org</t>
  </si>
  <si>
    <t>EL DELFIN DON MULDER (ALEMAN)</t>
  </si>
  <si>
    <t>IRENE CABALLERO HERRUZO</t>
  </si>
  <si>
    <t>donmulder.delfin@gmail.com</t>
  </si>
  <si>
    <t>MONTESSORI ALCALA DE HENARES</t>
  </si>
  <si>
    <t>PILAR RUIZ DE LA HERMOSA VALDEPEÑAS</t>
  </si>
  <si>
    <t>***7830**</t>
  </si>
  <si>
    <t>km1,2</t>
  </si>
  <si>
    <t>javier.lopez.r@hotmail.com</t>
  </si>
  <si>
    <t>LA JIRAFA AZUL</t>
  </si>
  <si>
    <t>MARIA LUISA GONZALEZ PELAEZ</t>
  </si>
  <si>
    <t>jirafaazul@terra.es</t>
  </si>
  <si>
    <t>ALEPH</t>
  </si>
  <si>
    <t>AS.LIBRE EDUC.PERSONALIZADA Y HUMANA TRNOS.ESPECTRO AUTISTA</t>
  </si>
  <si>
    <t>****0266*</t>
  </si>
  <si>
    <t>http://www.educa.madrid.org/cc.aleph.madrid</t>
  </si>
  <si>
    <t>cc.aleph.madrid@educa.madrid.org</t>
  </si>
  <si>
    <t>colegio@aleph-tea.org</t>
  </si>
  <si>
    <t>cc.lapurisima.madrid@educa.madrid.org</t>
  </si>
  <si>
    <t>A GATAS</t>
  </si>
  <si>
    <t>A GATAS ESCUELA INFANTIL S.L.</t>
  </si>
  <si>
    <t>****6695*</t>
  </si>
  <si>
    <t>escuela.agatas@gmail.com</t>
  </si>
  <si>
    <t>a_gatas@hotmail.com</t>
  </si>
  <si>
    <t>MARIA BELEN SANZ LOPEZ</t>
  </si>
  <si>
    <t>***3801**</t>
  </si>
  <si>
    <t>Valmoral</t>
  </si>
  <si>
    <t>canguritofuenla@yahoo.es</t>
  </si>
  <si>
    <t>belsan36@hotmail.com</t>
  </si>
  <si>
    <t>VICKIE</t>
  </si>
  <si>
    <t>ESCUELA INFANTIL VICKIE, S.L.</t>
  </si>
  <si>
    <t>de la Sierra de Alcaraz</t>
  </si>
  <si>
    <t>escuelavickie@telefonica.net</t>
  </si>
  <si>
    <t>SOFIA GARDEN</t>
  </si>
  <si>
    <t>MARIA CONSUELO JIMENEZ HIDALGO</t>
  </si>
  <si>
    <t>de Sofía</t>
  </si>
  <si>
    <t>sofiagarden@telefonica.net</t>
  </si>
  <si>
    <t>PEQUEÑOS GIRASOLES</t>
  </si>
  <si>
    <t>LAURA DIAZ LOPEZ</t>
  </si>
  <si>
    <t>***8554**</t>
  </si>
  <si>
    <t>administracion@escuelainfantilduendes.com</t>
  </si>
  <si>
    <t>pequenosgirasoles.escuela@gmail.com</t>
  </si>
  <si>
    <t>TRAZOS</t>
  </si>
  <si>
    <t>CENTRO EDUCATIVO INTERNACIONAL EL JARAMA, S.L.</t>
  </si>
  <si>
    <t>****4189*</t>
  </si>
  <si>
    <t>info@escuelainfantiltrazos.es</t>
  </si>
  <si>
    <t>NUBEBE</t>
  </si>
  <si>
    <t>SONIA MARTIN MARTIN Y SUSANA FERNANDEZ GONZALEZ</t>
  </si>
  <si>
    <t>***1413**</t>
  </si>
  <si>
    <t>de Alcalá-Torrelaguna</t>
  </si>
  <si>
    <t>nubebe@telefonica.net</t>
  </si>
  <si>
    <t>ESTHER LOZANO BEDMAR</t>
  </si>
  <si>
    <t>***4468**</t>
  </si>
  <si>
    <t>Río Henares</t>
  </si>
  <si>
    <t>mctorresalcaide@yahoo.es</t>
  </si>
  <si>
    <t>eiprovidencia@gmail.com</t>
  </si>
  <si>
    <t>VALDEOLMOS-ALALPARDO Nº 1</t>
  </si>
  <si>
    <t>****1363*</t>
  </si>
  <si>
    <t>de José Hierro</t>
  </si>
  <si>
    <t>http://www.educa.madrid.org/cp.josehierro.rivas</t>
  </si>
  <si>
    <t>cp.josehierro.rivas@educa.madrid.org</t>
  </si>
  <si>
    <t>****1367*</t>
  </si>
  <si>
    <t>http://www.educa.madrid.org/cp.sanmiguel.navalagamella</t>
  </si>
  <si>
    <t>cp.sanmiguel.navalagamella@educa.madrid.org</t>
  </si>
  <si>
    <t>PRINCIPES DE ASTURIAS</t>
  </si>
  <si>
    <t>Virgen del Rocio</t>
  </si>
  <si>
    <t>http://www.educa.madrid.org/cp.principesdeasturias.quijorna</t>
  </si>
  <si>
    <t>cp.principesdeasturias.quijorna@educa.madrid.org</t>
  </si>
  <si>
    <t>EL TREN DE LOS NIÑOS II</t>
  </si>
  <si>
    <t>info@guarderiaeltren.com</t>
  </si>
  <si>
    <t>Info@eieltren.es</t>
  </si>
  <si>
    <t>E.O.I. DE TRES CANTOS</t>
  </si>
  <si>
    <t>****0490*</t>
  </si>
  <si>
    <t>http://www.educa.madrid.org/eoi.trescantos.trescantos</t>
  </si>
  <si>
    <t>eoi.trescantos.trescantos@educa.madrid.org</t>
  </si>
  <si>
    <t>PEQUEÑO SOCRATES</t>
  </si>
  <si>
    <t>ESCUELA INFANTIL PALOMINO, S.L.</t>
  </si>
  <si>
    <t>http://pequenosocrates.com</t>
  </si>
  <si>
    <t>pequenosocrates@gmail.com</t>
  </si>
  <si>
    <t>educadorassocrates@gmail.com</t>
  </si>
  <si>
    <t>SAN MIGUEL III</t>
  </si>
  <si>
    <t>ST. MICHAEL'S ROYAL SCHOOL, S.L.</t>
  </si>
  <si>
    <t>****4339*</t>
  </si>
  <si>
    <t>Udala</t>
  </si>
  <si>
    <t>http://www.stmichaelsschool.es</t>
  </si>
  <si>
    <t>escorial@stmichaelsschool.es</t>
  </si>
  <si>
    <t>anolasco@stannesmadrid.com</t>
  </si>
  <si>
    <t>ESCUELA INFANTIL BILINGÜE SUS PEQUEÑOS PASOS-ARTURO SORIA</t>
  </si>
  <si>
    <t>JOISA EDUCA, S.L. UNIPERSONAL</t>
  </si>
  <si>
    <t>****3261*</t>
  </si>
  <si>
    <t>escuela@suspequenospasos.es</t>
  </si>
  <si>
    <t>EL JARDÍN DE LAS MARIPOSAS</t>
  </si>
  <si>
    <t>ESCUELA INFANTIL EL JARDÍN DE LAS MARIPOSAS, S.L</t>
  </si>
  <si>
    <t>****6684*</t>
  </si>
  <si>
    <t>de Santa Susana</t>
  </si>
  <si>
    <t>http://jardindelasmariposas.com/</t>
  </si>
  <si>
    <t>info.jardinmariposas@gmail.com</t>
  </si>
  <si>
    <t>ESCUELA INFANTIL LOS REMEDIOS, S.L.</t>
  </si>
  <si>
    <t>****9130*</t>
  </si>
  <si>
    <t>del Universo</t>
  </si>
  <si>
    <t>www.escuelainfantilcaracol.es</t>
  </si>
  <si>
    <t>micaracolcol@hotmail.com</t>
  </si>
  <si>
    <t>micaraccolcol@escuelainfantilcaracol.es</t>
  </si>
  <si>
    <t>MARIA ANGELES CABALLERO CARRERA Y Mª FRANCISCA VAZQUEZ TIMON</t>
  </si>
  <si>
    <t>****9021*</t>
  </si>
  <si>
    <t>de Sisenando</t>
  </si>
  <si>
    <t>accarrera@hotmail.es</t>
  </si>
  <si>
    <t>LA ABEJA MAYA</t>
  </si>
  <si>
    <t>CONSUELO CEREZO LOZANO</t>
  </si>
  <si>
    <t>***5532**</t>
  </si>
  <si>
    <t>de las Islas Bahamas</t>
  </si>
  <si>
    <t>chelocerezo@gmail.com</t>
  </si>
  <si>
    <t>PEQUELANDIA</t>
  </si>
  <si>
    <t>GRANDES PENSAMIENTOS, S.L.</t>
  </si>
  <si>
    <t>****7337*</t>
  </si>
  <si>
    <t>Alameda</t>
  </si>
  <si>
    <t>pequelandia@cve.edu.es</t>
  </si>
  <si>
    <t>pequelandia@colegiovirgendeeuropa.edu.es</t>
  </si>
  <si>
    <t>auribarri@colegiovirgendeeuropa.edu.es</t>
  </si>
  <si>
    <t>RECHUFLAS</t>
  </si>
  <si>
    <t>RECHUFLAS, S.L.</t>
  </si>
  <si>
    <t>de Pablo Neruda</t>
  </si>
  <si>
    <t>http://www.rechuflas.es</t>
  </si>
  <si>
    <t>info@rechuflas.es</t>
  </si>
  <si>
    <t>loreto101264@gmail.com</t>
  </si>
  <si>
    <t>FUNDACION CENTRO ESPAÑOL DE SOLIDARIDAD</t>
  </si>
  <si>
    <t>****4899*</t>
  </si>
  <si>
    <t>de Andrés Mellado c/v a C/ Donoso Cortés</t>
  </si>
  <si>
    <t>cepava@proyectohombremadrid.org</t>
  </si>
  <si>
    <t>CENTRO BOBATH DE EDUCACION DE ADULTOS</t>
  </si>
  <si>
    <t>http://www.fundaciónbobath.org</t>
  </si>
  <si>
    <t>secretaria@fundacionbobath.org</t>
  </si>
  <si>
    <t>http://www.educa.madrid.org/cc.ipsponcedeleon.madrid</t>
  </si>
  <si>
    <t>cc.ipsponcedeleon.madrid@educa.madrid.org</t>
  </si>
  <si>
    <t>EL PEQUEÑO SOL</t>
  </si>
  <si>
    <t>ESCUELA INFANTIL PEQUEÑO SOL, S.L. UNIPERSONAL</t>
  </si>
  <si>
    <t>****1388*</t>
  </si>
  <si>
    <t>Rompedizo</t>
  </si>
  <si>
    <t>marisol.perea@escuelainfantilpequesol.es</t>
  </si>
  <si>
    <t>BICHEJOS-SANCHINARRO</t>
  </si>
  <si>
    <t>ALFUGES, S.L.</t>
  </si>
  <si>
    <t>****7056*</t>
  </si>
  <si>
    <t>http://www.escuelainfantilbichejos.com</t>
  </si>
  <si>
    <t>sanchinarro@escuelainfantilbichejos.com</t>
  </si>
  <si>
    <t>alfuges.sl@gmail.com</t>
  </si>
  <si>
    <t>DOS HERMANAS</t>
  </si>
  <si>
    <t>DOS HERMANAS NUEVO CENTRO, S.L.</t>
  </si>
  <si>
    <t>****4413*</t>
  </si>
  <si>
    <t>del Mar Mediterráneo</t>
  </si>
  <si>
    <t>121</t>
  </si>
  <si>
    <t>www.escuelainfantilvaldemoro.com</t>
  </si>
  <si>
    <t>escuelainfantil2hermanas@gmail.com</t>
  </si>
  <si>
    <t>EL CARMEN II</t>
  </si>
  <si>
    <t>MARIA TERESA ALMARCHA CIRUJANO</t>
  </si>
  <si>
    <t>***1242*</t>
  </si>
  <si>
    <t>G.V.</t>
  </si>
  <si>
    <t>elcarmen_guarderia@hotmail.com</t>
  </si>
  <si>
    <t>MATILDE MARTIN SANTIBAÑEZ</t>
  </si>
  <si>
    <t>Oriente</t>
  </si>
  <si>
    <t>eilacometa@eilacometa.net</t>
  </si>
  <si>
    <t>MARAVILLAS</t>
  </si>
  <si>
    <t>INSTITUTO SECULAR CRUZADAS DE SANTA MARIA</t>
  </si>
  <si>
    <t>****0086*</t>
  </si>
  <si>
    <t>Romeral</t>
  </si>
  <si>
    <t>cimaravillas@yahoo.es</t>
  </si>
  <si>
    <t>tgarridofernanz@yahoo.es</t>
  </si>
  <si>
    <t>LOS PITUS</t>
  </si>
  <si>
    <t>ROCIO BLAZQUEZ REDONDO</t>
  </si>
  <si>
    <t>***5664**</t>
  </si>
  <si>
    <t>27-L3</t>
  </si>
  <si>
    <t>escuelalospitus@gmail.com</t>
  </si>
  <si>
    <t>LA CASA DEL NIÑO</t>
  </si>
  <si>
    <t>PELOTERS, S.L.</t>
  </si>
  <si>
    <t>de Minerva</t>
  </si>
  <si>
    <t>HOUSEOFCHILDREN@terra.es</t>
  </si>
  <si>
    <t>escuelainfantil@houseofchildren.es</t>
  </si>
  <si>
    <t>EDUQA LA MORALEJA</t>
  </si>
  <si>
    <t>CALENDULA EDUCACION, S.L.</t>
  </si>
  <si>
    <t>de Caléndula</t>
  </si>
  <si>
    <t>www.eduqa.es</t>
  </si>
  <si>
    <t>lamoraleja@eduqa.es</t>
  </si>
  <si>
    <t>LOS RENACUAJOS</t>
  </si>
  <si>
    <t>ELMAPAZ DAVILA, S.L.</t>
  </si>
  <si>
    <t>****5494*</t>
  </si>
  <si>
    <t>renacuajos@telefonica.net</t>
  </si>
  <si>
    <t>VALDEOLMOS</t>
  </si>
  <si>
    <t>Subida a la Iglesia</t>
  </si>
  <si>
    <t>http://www.educa.madrid.org/cn.numerodos.alalpardo</t>
  </si>
  <si>
    <t>cn.numerodos.alalpardo@educa.madrid.org</t>
  </si>
  <si>
    <t>BLANCAS Y NEGRAS</t>
  </si>
  <si>
    <t>ANGEL GARCIA DE LA SERNA HERNANDEZ</t>
  </si>
  <si>
    <t>***8531**</t>
  </si>
  <si>
    <t>de la Venerable Madre María Antonia de la Mis</t>
  </si>
  <si>
    <t>http://www.blancasynegras.com</t>
  </si>
  <si>
    <t>informacion@blancasynegras.com</t>
  </si>
  <si>
    <t>info@blancasynegras.es</t>
  </si>
  <si>
    <t>PIZZICATO</t>
  </si>
  <si>
    <t>PROMUSICA SALMEC, S.L.</t>
  </si>
  <si>
    <t>Central</t>
  </si>
  <si>
    <t>info@centropizzicato.com</t>
  </si>
  <si>
    <t>GAIA</t>
  </si>
  <si>
    <t>****1384*</t>
  </si>
  <si>
    <t>http://www.educa.madrid.org/eei.gaia.madrid</t>
  </si>
  <si>
    <t>eei.gaia.madrid@educa.madrid.org</t>
  </si>
  <si>
    <t>http://www.escuelagaia.org</t>
  </si>
  <si>
    <t>ARCE</t>
  </si>
  <si>
    <t>http://www.educa.madrid.org/eei.arce.madrid</t>
  </si>
  <si>
    <t>eei.arce.madrid@educa.madrid.org</t>
  </si>
  <si>
    <t>PINOCHO EDUCACION, S.L. UNIPERSONAL</t>
  </si>
  <si>
    <t>****2624*</t>
  </si>
  <si>
    <t>de Cavanilles</t>
  </si>
  <si>
    <t>http://www.colegioinfantilpinocho.com</t>
  </si>
  <si>
    <t>administracion@colegioinfantilpinocho.com</t>
  </si>
  <si>
    <t>direccion@colegioinfantilpinocho.com</t>
  </si>
  <si>
    <t>http://www.educa.madrid.org/cn.numerouno.ribatejada</t>
  </si>
  <si>
    <t>cn.numerouno.ribatejada@educa.madrid.org</t>
  </si>
  <si>
    <t>AYUNTAMIENTO DE RIBATEJADA</t>
  </si>
  <si>
    <t>NORTE-10, VALDEOLMOS-ALALPARDO</t>
  </si>
  <si>
    <t>****0456*</t>
  </si>
  <si>
    <t>http://www.educa.madrid.org/zcn.valdeolmos</t>
  </si>
  <si>
    <t>zcn.valdeolmos@educa.madrid.org</t>
  </si>
  <si>
    <t>ESTE-10, TIELMES</t>
  </si>
  <si>
    <t>****0245*</t>
  </si>
  <si>
    <t>de la Perdiz</t>
  </si>
  <si>
    <t>http://www.educa.madrid.org/zcn.tielmes</t>
  </si>
  <si>
    <t>zcn.tielmes@educa.madrid.org</t>
  </si>
  <si>
    <t>LOS MOFLETES</t>
  </si>
  <si>
    <t>MARIA DELIA MARTINEZ ROZAS</t>
  </si>
  <si>
    <t>***0636**</t>
  </si>
  <si>
    <t>de la Jabonería</t>
  </si>
  <si>
    <t>www.mofletes.net</t>
  </si>
  <si>
    <t>mofletes@mofletes.net</t>
  </si>
  <si>
    <t>ATENEO</t>
  </si>
  <si>
    <t>ATENEO CENTRO DE EDUCACION ESPECIAL, S.L. UNIPERSONAL</t>
  </si>
  <si>
    <t>http://www.colegioateneo.org</t>
  </si>
  <si>
    <t>direccion@colegioateneo.org</t>
  </si>
  <si>
    <t>KIND FOR KIDS</t>
  </si>
  <si>
    <t>EL NIÑO LIBRE, S.L.</t>
  </si>
  <si>
    <t>****9102*</t>
  </si>
  <si>
    <t>de Torrelaguna</t>
  </si>
  <si>
    <t>65-67</t>
  </si>
  <si>
    <t>torrelaguna@escuelachiquitin.com</t>
  </si>
  <si>
    <t>torrelaguna@kindforkids.es</t>
  </si>
  <si>
    <t>EVA MARTINEZ SANCHEZ</t>
  </si>
  <si>
    <t>ESTER DIAZ ALONSO</t>
  </si>
  <si>
    <t>***0930*</t>
  </si>
  <si>
    <t>info@escuelainfantilsantaeugenia.com</t>
  </si>
  <si>
    <t>MINIMUS</t>
  </si>
  <si>
    <t>INGGY KIDS, S.L.</t>
  </si>
  <si>
    <t>de Somosierra</t>
  </si>
  <si>
    <t>emontes@minimus.es</t>
  </si>
  <si>
    <t>TRASTITOS</t>
  </si>
  <si>
    <t>BABYKIDS, S.L.</t>
  </si>
  <si>
    <t>de Isabel Colbrand</t>
  </si>
  <si>
    <t>http://www.trastitos.net</t>
  </si>
  <si>
    <t>trastitso@telefonica.net</t>
  </si>
  <si>
    <t>trastitos2@gmail.com</t>
  </si>
  <si>
    <t>JARDIN DE INFANCIA VIRGEN DE LA ENCINA, S.L.</t>
  </si>
  <si>
    <t>info@virgendelaencina.es</t>
  </si>
  <si>
    <t>administracion@virgendelaencina.es</t>
  </si>
  <si>
    <t>KIKA</t>
  </si>
  <si>
    <t>GUARDERIA KIKA S.L. UNIPERSONAL</t>
  </si>
  <si>
    <t>****6362*</t>
  </si>
  <si>
    <t>de la Antracita</t>
  </si>
  <si>
    <t>www.escuelainfantilkika.com</t>
  </si>
  <si>
    <t>info@escuelainfantilkika.com</t>
  </si>
  <si>
    <t>ALBENIZ 2</t>
  </si>
  <si>
    <t>***1626**</t>
  </si>
  <si>
    <t>ocana@escuelainfantilalbeniz.com</t>
  </si>
  <si>
    <t>info@escuelainfantilalbeniz.com</t>
  </si>
  <si>
    <t>GLOBOS, S.L.</t>
  </si>
  <si>
    <t>ESCUELA INFANTIL GLOBOS, S.L.</t>
  </si>
  <si>
    <t>****4073*</t>
  </si>
  <si>
    <t>Santa María del Retamar</t>
  </si>
  <si>
    <t>globos2@globos.com.es</t>
  </si>
  <si>
    <t>conchita@globos.com.es</t>
  </si>
  <si>
    <t>RELIGIOSAS DE LA ORDEN DE NTRA. SRA. DE LA MERCED</t>
  </si>
  <si>
    <t>http://www.mercedariastrescantos.es</t>
  </si>
  <si>
    <t>cc.nsdelamerced.trescantos@educa.madrid.org</t>
  </si>
  <si>
    <t>direccion@mercedariastrescantos.es</t>
  </si>
  <si>
    <t>MERLIN</t>
  </si>
  <si>
    <t>JUANA MARIA PEREZ CALAZA</t>
  </si>
  <si>
    <t>***2095**</t>
  </si>
  <si>
    <t>del Mercurio</t>
  </si>
  <si>
    <t>info@escuelamerlin.es</t>
  </si>
  <si>
    <t>ESCOBAR CASTRO MARIA DOLORES 000376983C, S.L.N.E.</t>
  </si>
  <si>
    <t>****1243*</t>
  </si>
  <si>
    <t>guarderia-peluches@wanadoo.es</t>
  </si>
  <si>
    <t>escuela.infantil.peluches@gmail.com</t>
  </si>
  <si>
    <t>EL DUENDE AZUL</t>
  </si>
  <si>
    <t>LUCIA CORPA CARPINTERO</t>
  </si>
  <si>
    <t>***8123**</t>
  </si>
  <si>
    <t>de Culla</t>
  </si>
  <si>
    <t>en proceso</t>
  </si>
  <si>
    <t>escuelaelduendeazul@gmail.com</t>
  </si>
  <si>
    <t>CIUDAD FINANCIERA SCH</t>
  </si>
  <si>
    <t>CENTRO DE EQUIPAMIENTO ZONA OESTE, S.A.</t>
  </si>
  <si>
    <t>****9852*</t>
  </si>
  <si>
    <t>Alto de Madrid</t>
  </si>
  <si>
    <t>http://www.workandlife.com</t>
  </si>
  <si>
    <t>escuelainfantilaltamira@gruposantader.com</t>
  </si>
  <si>
    <t>talbuger@servexternos.gruposantander.com</t>
  </si>
  <si>
    <t>LOS PIRATAS DE PATIO</t>
  </si>
  <si>
    <t>EL PATIO TORRELODONES, S. L. L.</t>
  </si>
  <si>
    <t>****9364*</t>
  </si>
  <si>
    <t>los Vascos</t>
  </si>
  <si>
    <t>www.lospiratasdelpatio.com</t>
  </si>
  <si>
    <t>torrelodones@lospiratasdelpatio.com</t>
  </si>
  <si>
    <t>info@lospiratasdelpatio.com</t>
  </si>
  <si>
    <t>LAS TRAVESURAS DE MARIETA</t>
  </si>
  <si>
    <t>LAS TRAVESURAS DE MARIETA, S.L.</t>
  </si>
  <si>
    <t>****7701*</t>
  </si>
  <si>
    <t>http://www.travesurasdemarieta.com</t>
  </si>
  <si>
    <t>lastravesurasdemarieta@gmail.com</t>
  </si>
  <si>
    <t>CUCUTRAS</t>
  </si>
  <si>
    <t>CUCUTRAS, S.L.</t>
  </si>
  <si>
    <t>de Patricio Aguado</t>
  </si>
  <si>
    <t>cucutras@cucutras.net</t>
  </si>
  <si>
    <t>blanca.alcala@cucutras.net</t>
  </si>
  <si>
    <t>RONTE</t>
  </si>
  <si>
    <t>CONCEPCION RODRIGUEZ ALCAIDE</t>
  </si>
  <si>
    <t>de Roy</t>
  </si>
  <si>
    <t>e.i.ronte@gmail.com</t>
  </si>
  <si>
    <t>PATUCO</t>
  </si>
  <si>
    <t>CENTRO DE EDUCACIÓN INFANTIL PATUCO S.L.</t>
  </si>
  <si>
    <t>****6039*</t>
  </si>
  <si>
    <t>de Castillejos</t>
  </si>
  <si>
    <t>patucoei@hotmail.com</t>
  </si>
  <si>
    <t>anacordobapar@hotmail.com</t>
  </si>
  <si>
    <t>CHIQUI DIMA, S.L.</t>
  </si>
  <si>
    <t>****0339*</t>
  </si>
  <si>
    <t>info@escuelainfantilchiqui.es</t>
  </si>
  <si>
    <t>LUIS ENRIQUE HERNANDEZ SANCHEZ</t>
  </si>
  <si>
    <t>***2499**</t>
  </si>
  <si>
    <t>http://www.escuelainfantilsagradoscorazones.es</t>
  </si>
  <si>
    <t>direccion@eisagradoscorazones.com</t>
  </si>
  <si>
    <t>profeluis@eisagradoscorazones.com</t>
  </si>
  <si>
    <t>EBET EDUCACION, S.L.</t>
  </si>
  <si>
    <t>****9679*</t>
  </si>
  <si>
    <t>Llanes</t>
  </si>
  <si>
    <t>LOS SOLETES</t>
  </si>
  <si>
    <t>LOS SOLETES PROYECTOS INFANTILES, S.L.</t>
  </si>
  <si>
    <t>los_soletes@hotmail.com</t>
  </si>
  <si>
    <t>DINA CONDADO</t>
  </si>
  <si>
    <t>NUEVO PICCOLO S.L.</t>
  </si>
  <si>
    <t>dinacondado@gmail.com</t>
  </si>
  <si>
    <t>DINA CONDADO-2</t>
  </si>
  <si>
    <t>COCOLAN CVE</t>
  </si>
  <si>
    <t>EDIS INFANTIL, S.L. UNIPERSONAL</t>
  </si>
  <si>
    <t>de Juan Antonio Vallejo-Nájera Botas</t>
  </si>
  <si>
    <t>cocolan.cve.edu.es</t>
  </si>
  <si>
    <t>cocolan@cve.edu.es</t>
  </si>
  <si>
    <t>cocolan@colegiovirgendeeuropa.edu.es</t>
  </si>
  <si>
    <t>COMERCIALIZADORA GUTIERREZ NUÑEZ, S.L.</t>
  </si>
  <si>
    <t>****3384*</t>
  </si>
  <si>
    <t>Butarque</t>
  </si>
  <si>
    <t>http://www.preescolarelsol.com</t>
  </si>
  <si>
    <t>preescolarelsol@hotmail.com</t>
  </si>
  <si>
    <t>info@preescolarelsol.com</t>
  </si>
  <si>
    <t>SAMADA, S.L.</t>
  </si>
  <si>
    <t>****0871*</t>
  </si>
  <si>
    <t>del Jaspe</t>
  </si>
  <si>
    <t>samadasl@gmail.com</t>
  </si>
  <si>
    <t>SHANTALA</t>
  </si>
  <si>
    <t>del Puerto de Arlabán</t>
  </si>
  <si>
    <t>http://www.educa.madrid.org/eei.shantala.madrid</t>
  </si>
  <si>
    <t>eei.shantala.madrid@educa.madrid.org</t>
  </si>
  <si>
    <t>LA ALDEA</t>
  </si>
  <si>
    <t>****8506*</t>
  </si>
  <si>
    <t>http://www.educa.madrid.org/eei.laaldea.madrid</t>
  </si>
  <si>
    <t>eei.laaldea.madrid@educa.madrid.org</t>
  </si>
  <si>
    <t>escuelainfantillaaldea@hotmail.com</t>
  </si>
  <si>
    <t>del Somorrostro</t>
  </si>
  <si>
    <t>193</t>
  </si>
  <si>
    <t>http://www.educa.madrid.org/eei.acuarela.sanfernando</t>
  </si>
  <si>
    <t>eei.acuarela.sanfernando@educa.madrid.org</t>
  </si>
  <si>
    <t>LA CASA DE PAPEL</t>
  </si>
  <si>
    <t>FRANCISCO JAVIER CRIADO PEREZ</t>
  </si>
  <si>
    <t>de Los Arfe</t>
  </si>
  <si>
    <t>LA CENICIENTA</t>
  </si>
  <si>
    <t>ORGANIZACION PARA LA ASISTENCIA INFANTIL, S.L.</t>
  </si>
  <si>
    <t>de La Cenicienta</t>
  </si>
  <si>
    <t>escuelainfantilcenicienta@hotmail.com</t>
  </si>
  <si>
    <t>BACHAIDA, S.L.</t>
  </si>
  <si>
    <t>****4192*</t>
  </si>
  <si>
    <t>http://www.escuelainfantilalcaldedemostoles.com</t>
  </si>
  <si>
    <t>alcaldedemostoles@outlook.es</t>
  </si>
  <si>
    <t>aidaferr@hotmail.com</t>
  </si>
  <si>
    <t>TARABILLA</t>
  </si>
  <si>
    <t>http://www.educa.madrid.org/eei.tarabilla.madrid</t>
  </si>
  <si>
    <t>eei.tarabilla.madrid@educa.madrid.org</t>
  </si>
  <si>
    <t>eitarabilla@educaula.org</t>
  </si>
  <si>
    <t>de Delicias</t>
  </si>
  <si>
    <t>http://www.educa.madrid.org/eei.elbosque.madrid</t>
  </si>
  <si>
    <t>eei.elbosque.madrid@educa.madrid.org</t>
  </si>
  <si>
    <t>LOS MIRASOLES</t>
  </si>
  <si>
    <t>LOS MIRASOLES GUARDERIA INFANTIL SIGLO XXI, S.L.</t>
  </si>
  <si>
    <t>****6007*</t>
  </si>
  <si>
    <t>RISITAS</t>
  </si>
  <si>
    <t>MY SCHOOL, S.L.</t>
  </si>
  <si>
    <t>****5601*</t>
  </si>
  <si>
    <t>de Joaquín Costa</t>
  </si>
  <si>
    <t>www.myschoolrisitas.com</t>
  </si>
  <si>
    <t>schoolrisitas@gmail.com</t>
  </si>
  <si>
    <t>SOLMIKI II</t>
  </si>
  <si>
    <t>EVA ADAN MARTINEZ</t>
  </si>
  <si>
    <t>***4964**</t>
  </si>
  <si>
    <t>eva-387@hotmail.com</t>
  </si>
  <si>
    <t>LITTLE WITCH</t>
  </si>
  <si>
    <t>ANASEDUCACION, S.L.</t>
  </si>
  <si>
    <t>de Buganvilla</t>
  </si>
  <si>
    <t>http://www.escuelalittlewitch.es</t>
  </si>
  <si>
    <t>info@escuelalittlewitch.es</t>
  </si>
  <si>
    <t>escuelalittlewitch@gmail.es</t>
  </si>
  <si>
    <t>EL ELEFANTE</t>
  </si>
  <si>
    <t>CARMEN CRUZ BLANCO</t>
  </si>
  <si>
    <t>***0008**</t>
  </si>
  <si>
    <t>de Burgo de Osma</t>
  </si>
  <si>
    <t xml:space="preserve">http://www.escuelainfantil-elelefante.com </t>
  </si>
  <si>
    <t>info@escuelainfantil-elelefante.com</t>
  </si>
  <si>
    <t>gemmalopezcruz@gmail.com</t>
  </si>
  <si>
    <t>ADETS</t>
  </si>
  <si>
    <t>MARTINEZ MASSON SERVICIOS INTEGRALES, S.L.</t>
  </si>
  <si>
    <t>de Poniente</t>
  </si>
  <si>
    <t>adetseduca@yahoo.es</t>
  </si>
  <si>
    <t>administracion@adetseduca.com</t>
  </si>
  <si>
    <t>LA OCA LOCA</t>
  </si>
  <si>
    <t>PROYECTOS DE EDUCACION INFANTIL LA OCA LOCA, S.L.</t>
  </si>
  <si>
    <t>Escultores</t>
  </si>
  <si>
    <t>www.guarderialaocaloca.com</t>
  </si>
  <si>
    <t>escuelaocaloca@yahoo.es</t>
  </si>
  <si>
    <t>ESCUELA INFANTIL LA ZARZUELA, S.L.</t>
  </si>
  <si>
    <t>****4644*</t>
  </si>
  <si>
    <t>1,5</t>
  </si>
  <si>
    <t>preescolar@colegiolegamar.es</t>
  </si>
  <si>
    <t>infantiluno@colegiolegamar.es</t>
  </si>
  <si>
    <t>LOGOS B</t>
  </si>
  <si>
    <t>INVESTIGACION Y SERVICIOS EDUCATIVOS LOGOS, S.A.</t>
  </si>
  <si>
    <t>Juníperos</t>
  </si>
  <si>
    <t>nursery@colegiologos.com</t>
  </si>
  <si>
    <t>HELICON</t>
  </si>
  <si>
    <t>SDAD. COOP. MADRILEÑA HELICON</t>
  </si>
  <si>
    <t>de María Curie</t>
  </si>
  <si>
    <t>19-21</t>
  </si>
  <si>
    <t>http://www.colegiohelicon.com</t>
  </si>
  <si>
    <t>cc.helicon.valdemoro@educa.madrid.org</t>
  </si>
  <si>
    <t>direccion@colegiohelicon.com</t>
  </si>
  <si>
    <t>GUARDIA REAL</t>
  </si>
  <si>
    <t>www.kidsco.es</t>
  </si>
  <si>
    <t>centrogr@kidsco.es</t>
  </si>
  <si>
    <t>MINISTERIO DE FOMENTO</t>
  </si>
  <si>
    <t>FANTASYA</t>
  </si>
  <si>
    <t>ISDADA, S.L.</t>
  </si>
  <si>
    <t>****4450*</t>
  </si>
  <si>
    <t>Gabriela Mistral</t>
  </si>
  <si>
    <t>cristinalvaro@hotmail.com</t>
  </si>
  <si>
    <t>PAGOLA Y CARREÑO, S.L.</t>
  </si>
  <si>
    <t>del Valle de laciana</t>
  </si>
  <si>
    <t>burbujas@burbujasei.es</t>
  </si>
  <si>
    <t>MI PRIMER COLE 4</t>
  </si>
  <si>
    <t>MI PRIMER COLE 4, S.L.</t>
  </si>
  <si>
    <t>de Tiberíades</t>
  </si>
  <si>
    <t>DINA DOS</t>
  </si>
  <si>
    <t>MARIA DEL CARMEN NICOLAS VICTORI</t>
  </si>
  <si>
    <t>de Clemente Fernández</t>
  </si>
  <si>
    <t>LA CASA DEL RIO - MIRIAM</t>
  </si>
  <si>
    <t>TENAVA EDUCATION, S.L.</t>
  </si>
  <si>
    <t>****0829*</t>
  </si>
  <si>
    <t>www.ei-miriam.com</t>
  </si>
  <si>
    <t>eicasadelrio@hotmail.com</t>
  </si>
  <si>
    <t>mercedes@eicasadelrio.com</t>
  </si>
  <si>
    <t>BRIGHTKIDS PEÑAS ALBAS</t>
  </si>
  <si>
    <t>ESCUELA INFANTIL PEÑAS ALBAS, S.L.</t>
  </si>
  <si>
    <t>****5570*</t>
  </si>
  <si>
    <t>info@escuelainfantilpenasalbas.es</t>
  </si>
  <si>
    <t>PEQUEÑAS PROMESAS</t>
  </si>
  <si>
    <t>VIRGINIA SANCHEZ DIAZ</t>
  </si>
  <si>
    <t>de los Fresnos</t>
  </si>
  <si>
    <t>http://www.pequenaspromesas.com</t>
  </si>
  <si>
    <t>escuelainfantil@pequenaspromesas.com</t>
  </si>
  <si>
    <t>EDUCAMUNDO</t>
  </si>
  <si>
    <t>EDUCAMUNDO INFANTIL, S.L.</t>
  </si>
  <si>
    <t>****7252*</t>
  </si>
  <si>
    <t>de Arenalón</t>
  </si>
  <si>
    <t>www.educamundo.es</t>
  </si>
  <si>
    <t>educamundo@hotmail.com</t>
  </si>
  <si>
    <t>BEBINES</t>
  </si>
  <si>
    <t>BEBINES, S.L.</t>
  </si>
  <si>
    <t>www.escuelainfantilbebines.es</t>
  </si>
  <si>
    <t>bebines@gmail.com</t>
  </si>
  <si>
    <t>LA CASA DE LOS HERMANITOS</t>
  </si>
  <si>
    <t>TERESA SANTOS CURIEL</t>
  </si>
  <si>
    <t>***1292**</t>
  </si>
  <si>
    <t>de La Corte de Faraón</t>
  </si>
  <si>
    <t>https://lacasadeloshermanitos.com/</t>
  </si>
  <si>
    <t>tsantoscuriel@yahoo.es</t>
  </si>
  <si>
    <t>lacasadeloshermanitos@gmail.com</t>
  </si>
  <si>
    <t>MINI COLE</t>
  </si>
  <si>
    <t>MINI-COLE, S.L.</t>
  </si>
  <si>
    <t>****1140*</t>
  </si>
  <si>
    <t>de Arjona</t>
  </si>
  <si>
    <t>info@minicole.com</t>
  </si>
  <si>
    <t>casildamazarrasa@yahoo.es</t>
  </si>
  <si>
    <t>PAMBOLA</t>
  </si>
  <si>
    <t>ANA MARTINEZ-FRESNEDA GOMENDIO</t>
  </si>
  <si>
    <t>***2921**</t>
  </si>
  <si>
    <t>Sierra de Gredos</t>
  </si>
  <si>
    <t>www.pambola.es</t>
  </si>
  <si>
    <t>info@pambola.es</t>
  </si>
  <si>
    <t>LA CASITA DE CARAMELO</t>
  </si>
  <si>
    <t>AGRONOMÍA Y EDUCACIÓN, S.L.</t>
  </si>
  <si>
    <t>****4401*</t>
  </si>
  <si>
    <t>http://www.lacastitadecaramelo.es</t>
  </si>
  <si>
    <t>eilacasitadecaramelo@gmail.com</t>
  </si>
  <si>
    <t>ruthdelafuente@hotmail.com</t>
  </si>
  <si>
    <t>VIRGEN DE LA PALOMA II</t>
  </si>
  <si>
    <t>VIRGEN DE LA PALOMA 2, S.L.</t>
  </si>
  <si>
    <t>****6539*</t>
  </si>
  <si>
    <t>del Dr Morcillo</t>
  </si>
  <si>
    <t>INFANTIL PEQUES</t>
  </si>
  <si>
    <t>LAURA BARRANCO SANCHEZ</t>
  </si>
  <si>
    <t>***9014**</t>
  </si>
  <si>
    <t>ANGOSTA</t>
  </si>
  <si>
    <t>www.escuelainfantilpeques.com</t>
  </si>
  <si>
    <t>Lauritta3@hotmail.com</t>
  </si>
  <si>
    <t>e.i.peques@hotmail.com</t>
  </si>
  <si>
    <t>LA BALLENA</t>
  </si>
  <si>
    <t>JUMAR GUARDERIA Y EDUCACION INFANTIL, S.L.</t>
  </si>
  <si>
    <t>****3264*</t>
  </si>
  <si>
    <t>Lago Blanco</t>
  </si>
  <si>
    <t>escuelainfantil@la-ballena.es</t>
  </si>
  <si>
    <t>escuelainfantil@laballena.es</t>
  </si>
  <si>
    <t>LOS NOGALES</t>
  </si>
  <si>
    <t>ANADI, S.L.</t>
  </si>
  <si>
    <t>Sector Embarcaciones</t>
  </si>
  <si>
    <t>ache_infantil@yahoo.es</t>
  </si>
  <si>
    <t>PIPPO</t>
  </si>
  <si>
    <t>GRUPO PEDAGOGICO DICA, S.L.</t>
  </si>
  <si>
    <t>****3470*</t>
  </si>
  <si>
    <t>de Clara del Rey</t>
  </si>
  <si>
    <t>http://www.escuelainfantilpippo.com</t>
  </si>
  <si>
    <t>escinfpippo@gmail.com</t>
  </si>
  <si>
    <t>EPI II</t>
  </si>
  <si>
    <t>LOURDES BERMEJO GARCIA</t>
  </si>
  <si>
    <t>***7108**</t>
  </si>
  <si>
    <t>eiepi1980@yahoo.es</t>
  </si>
  <si>
    <t>BLANCANITOS</t>
  </si>
  <si>
    <t>ESCUELA INFANTIL MARILUZ Y CARMEN, S.L.</t>
  </si>
  <si>
    <t>de Leganés</t>
  </si>
  <si>
    <t>luz-lucendo@hotmail.com</t>
  </si>
  <si>
    <t>LA TORRE ROSA</t>
  </si>
  <si>
    <t>LA TORRE ROSA SERVICIOS EDUCATIVOS, S.L.</t>
  </si>
  <si>
    <t>****4740*</t>
  </si>
  <si>
    <t>Alto de la Cigüeña</t>
  </si>
  <si>
    <t>http://www.escuelatorrerosa.com</t>
  </si>
  <si>
    <t>escuelatorrerosa@gmail.com</t>
  </si>
  <si>
    <t>AVIACION</t>
  </si>
  <si>
    <t>LOGISTICA INDUSTRIAL INDUCTIVA, S.L.</t>
  </si>
  <si>
    <t>****3935*</t>
  </si>
  <si>
    <t>de la Aviación</t>
  </si>
  <si>
    <t>www.escuelainfantilaviacion.com</t>
  </si>
  <si>
    <t>info@escuelainfantilaviacion.com</t>
  </si>
  <si>
    <t>LOS PITUFOS LA PAZ</t>
  </si>
  <si>
    <t>AITABELA S.L</t>
  </si>
  <si>
    <t>****5859*</t>
  </si>
  <si>
    <t>de Puentecesures</t>
  </si>
  <si>
    <t>lospitufosescuelainfantil@hotmail.com</t>
  </si>
  <si>
    <t>JUGUETONES</t>
  </si>
  <si>
    <t>ESCUELA INFANTIL JUGUETONES, S.L.</t>
  </si>
  <si>
    <t>de Calero Pita</t>
  </si>
  <si>
    <t>vsaiz.juguetones@hotmail.com</t>
  </si>
  <si>
    <t>LA CASITA DE LOS PITUFOS</t>
  </si>
  <si>
    <t>LOS PITUFOS DE BEGALDE 2004, S.L.</t>
  </si>
  <si>
    <t>de Sierra de Filabres</t>
  </si>
  <si>
    <t>lacasitadelospitufos@hotmail.com</t>
  </si>
  <si>
    <t>VALLEAGUADO</t>
  </si>
  <si>
    <t>ROMEROCRENES &amp; ASOCIADOS, S.L.</t>
  </si>
  <si>
    <t>jabejaro@yahoo.es</t>
  </si>
  <si>
    <t>hectorfuentesromero@hotmail.com</t>
  </si>
  <si>
    <t>MARIA CRISTINA GOMEZ COLOM</t>
  </si>
  <si>
    <t>***8124**</t>
  </si>
  <si>
    <t>lospeques43@hotmail.com</t>
  </si>
  <si>
    <t>MUÑECOS</t>
  </si>
  <si>
    <t>ESCUELA INFANTIL MUÑECOS, S.L.</t>
  </si>
  <si>
    <t>****6884*</t>
  </si>
  <si>
    <t>rosanaperez@escuelainfantilmunecos.es</t>
  </si>
  <si>
    <t>RABEL</t>
  </si>
  <si>
    <t>VANESA DELGADO SANCHEZ Y SONIA MARCOS GOMEZ</t>
  </si>
  <si>
    <t>de las Pedroñeras</t>
  </si>
  <si>
    <t>guarderia@hotmail.com</t>
  </si>
  <si>
    <t>JARDIN INFANTIL</t>
  </si>
  <si>
    <t>JARDIN INFANTIL, S.L.</t>
  </si>
  <si>
    <t>****7191*</t>
  </si>
  <si>
    <t>http://jardininfantil.es</t>
  </si>
  <si>
    <t>info@jardininfantil.es</t>
  </si>
  <si>
    <t>DIVERSION Y TALENTO DIVENTIUM II</t>
  </si>
  <si>
    <t>GESCABAMA, S.L.</t>
  </si>
  <si>
    <t>****0791*</t>
  </si>
  <si>
    <t>http://www.diventium.com</t>
  </si>
  <si>
    <t>epoca14@diventium.com</t>
  </si>
  <si>
    <t>SUS PEQUEÑOS PASOS</t>
  </si>
  <si>
    <t>de Bruselas</t>
  </si>
  <si>
    <t>KAIRE-MI COLE</t>
  </si>
  <si>
    <t>VIRGINIA ROYO ESQUIDEZ</t>
  </si>
  <si>
    <t>***4945**</t>
  </si>
  <si>
    <t>de Martínez Villergas</t>
  </si>
  <si>
    <t>centroinfantilkaire@gmail.com</t>
  </si>
  <si>
    <t>royoesquidez@hotmail.com</t>
  </si>
  <si>
    <t>BUEN BEBE</t>
  </si>
  <si>
    <t>BUEN BEBE, S.L.</t>
  </si>
  <si>
    <t>****5658*</t>
  </si>
  <si>
    <t>http://www.buenbebe.com</t>
  </si>
  <si>
    <t>buenbebe@buenbebe.com</t>
  </si>
  <si>
    <t>ALTERNIA</t>
  </si>
  <si>
    <t>SERVICIOS EDUCATIVOS ALTERNIA, S.L.</t>
  </si>
  <si>
    <t>****9415*</t>
  </si>
  <si>
    <t>Puerta del Campo</t>
  </si>
  <si>
    <t>http://www.centroalternia.es/</t>
  </si>
  <si>
    <t>info@centroalternia.es</t>
  </si>
  <si>
    <t>FRANCISCO JAVIER RODRIGUEZ DE PABLOS</t>
  </si>
  <si>
    <t>http://WWW.PLANETAPRINCIPE.COM</t>
  </si>
  <si>
    <t>PLANETAPRINCIPE@GMAIL.COM</t>
  </si>
  <si>
    <t>ESCUELA DE BEBES</t>
  </si>
  <si>
    <t>JOGELUAN, S.L.</t>
  </si>
  <si>
    <t>****3744*</t>
  </si>
  <si>
    <t>Suiza</t>
  </si>
  <si>
    <t>babys.school@yahoo.es</t>
  </si>
  <si>
    <t>a.baby.rami@gmail.com</t>
  </si>
  <si>
    <t>ZAZUAR I</t>
  </si>
  <si>
    <t>ZAZUAR, S.L.</t>
  </si>
  <si>
    <t>****5727*</t>
  </si>
  <si>
    <t>i_ginarte@hotmail.com</t>
  </si>
  <si>
    <t>j_ginarte@hotmail.com</t>
  </si>
  <si>
    <t>ZAZUAR II</t>
  </si>
  <si>
    <t>de Fuentespina</t>
  </si>
  <si>
    <t>Canillejas a Vicálvaro</t>
  </si>
  <si>
    <t>gl.garciacanora@telefonica.net</t>
  </si>
  <si>
    <t>gloria.garciacanora@gmail.com</t>
  </si>
  <si>
    <t>EL ARRULLO 5</t>
  </si>
  <si>
    <t>232</t>
  </si>
  <si>
    <t>INFANCIA Y EMPRESA KIDSCO AZCA</t>
  </si>
  <si>
    <t>de Carlos Trias Bertrán</t>
  </si>
  <si>
    <t>http://kidsco.es</t>
  </si>
  <si>
    <t>azca@kidsco.es</t>
  </si>
  <si>
    <t>JARDILIN</t>
  </si>
  <si>
    <t>ESCUELA INFANTIL JARDILIN, S.L.</t>
  </si>
  <si>
    <t>****0096*</t>
  </si>
  <si>
    <t>de Cebreros</t>
  </si>
  <si>
    <t>jardilin@hotmail.es</t>
  </si>
  <si>
    <t>EL BORREGUITO AZUL</t>
  </si>
  <si>
    <t>EL BORREGUITO AZUL, S.L.</t>
  </si>
  <si>
    <t>de Ginebra</t>
  </si>
  <si>
    <t>JARDIN DE INFANCIA EL PARQUE, S.L.</t>
  </si>
  <si>
    <t>del Cardenal Silíceo</t>
  </si>
  <si>
    <t>elparque.escuela@gmail.com</t>
  </si>
  <si>
    <t>PAMACOTI-ESTIMULACION</t>
  </si>
  <si>
    <t>PAMACOTI-ACADEMIA DE ESTIMULACION INFANTIL, S.L.</t>
  </si>
  <si>
    <t>****2114*</t>
  </si>
  <si>
    <t>del Puerto de Cotos</t>
  </si>
  <si>
    <t>dpamacoti@yahoo.es</t>
  </si>
  <si>
    <t>GARLY INFANTIL</t>
  </si>
  <si>
    <t>GARLY INFANTIL, S.L.</t>
  </si>
  <si>
    <t>****9466*</t>
  </si>
  <si>
    <t>del Encinar</t>
  </si>
  <si>
    <t>garlyinfantil@gmail.com</t>
  </si>
  <si>
    <t>MARINA LOURIDO PARRILLA</t>
  </si>
  <si>
    <t>***8445**</t>
  </si>
  <si>
    <t>riomarmarina@yahoo.es</t>
  </si>
  <si>
    <t>EDUCACION INFANTIL MI COLE, S.L.</t>
  </si>
  <si>
    <t>****7274*</t>
  </si>
  <si>
    <t>micoleeducacion@yahoo.com</t>
  </si>
  <si>
    <t>NACER CENTRO</t>
  </si>
  <si>
    <t>ESCUELA INFANTIL NACER, S.L.</t>
  </si>
  <si>
    <t>****7290*</t>
  </si>
  <si>
    <t>http://www.escuelainfantilnacer.es</t>
  </si>
  <si>
    <t>escuela.infantil.nacer@gmail.com</t>
  </si>
  <si>
    <t>SEMIN.MENOR ARZ.LA INMACULADA Y S.DAMASO</t>
  </si>
  <si>
    <t>secretaria@colegioarzobispal.com</t>
  </si>
  <si>
    <t>info@colegioarzobispal.com</t>
  </si>
  <si>
    <t>MIMOS</t>
  </si>
  <si>
    <t>MA YOLARTA, S. L. L.</t>
  </si>
  <si>
    <t>****9240*</t>
  </si>
  <si>
    <t>www.escuelamimos.es</t>
  </si>
  <si>
    <t>mimosescuela@gmail.com</t>
  </si>
  <si>
    <t>angelpcaa@hotmail.com</t>
  </si>
  <si>
    <t>AGUSTIN RODRIGUEZ SAHAGUN</t>
  </si>
  <si>
    <t>****1557*</t>
  </si>
  <si>
    <t>de La Granja de San Ildefonso</t>
  </si>
  <si>
    <t>17-19</t>
  </si>
  <si>
    <t>http://www.educa.madrid.org/cp.rodriguezsahagun.madrid</t>
  </si>
  <si>
    <t>cp.rodriguezsahagun.madrid@educa.madrid.org</t>
  </si>
  <si>
    <t>PINAR DE SAN JOSE</t>
  </si>
  <si>
    <t>****1412*</t>
  </si>
  <si>
    <t>Patrimonio de la Humanidad</t>
  </si>
  <si>
    <t>https://www.educa2.madrid.org/web/centro.cp.pinardesanjose.madrid</t>
  </si>
  <si>
    <t>cp.pinardesanjose.madrid@educa.madrid.org</t>
  </si>
  <si>
    <t>de Mirallos</t>
  </si>
  <si>
    <t>http://www.educa.madrid.org/cp.gabrielamistral.madrid</t>
  </si>
  <si>
    <t>cp.gabrielamistral.madrid@educa.madrid.org</t>
  </si>
  <si>
    <t>INFANTA LEONOR</t>
  </si>
  <si>
    <t>****1411*</t>
  </si>
  <si>
    <t>Monasterio de El Paular</t>
  </si>
  <si>
    <t>http://www.educa.madrid.org/cp.infantaleonor.madrid</t>
  </si>
  <si>
    <t>cp.infantaleonor.madrid@educa.madrid.org</t>
  </si>
  <si>
    <t>****0430*</t>
  </si>
  <si>
    <t>de la Infanta Catalina Micaela</t>
  </si>
  <si>
    <t>http://www.educa.madrid.org/cp.adolfosuarez.madrid</t>
  </si>
  <si>
    <t>cp.adolfosuarez.madrid@educa.madrid.org</t>
  </si>
  <si>
    <t>JULIAN MARIAS</t>
  </si>
  <si>
    <t>****1421*</t>
  </si>
  <si>
    <t>http://www.educa.madrid.org/cp.julianmarias.madrid</t>
  </si>
  <si>
    <t>cp.julianmarias.madrid@educa.madrid.org</t>
  </si>
  <si>
    <t>RIO ALBERCHE</t>
  </si>
  <si>
    <t>****1428*</t>
  </si>
  <si>
    <t>Mariano García Benito</t>
  </si>
  <si>
    <t>http://www.educa.madrid.org/cp.rioalberche.pelayos</t>
  </si>
  <si>
    <t>cp.rioalberche.pelayos@educa.madrid.org</t>
  </si>
  <si>
    <t>FRANCISCO DE ORELLANA</t>
  </si>
  <si>
    <t>****0483*</t>
  </si>
  <si>
    <t>http://www.educa.madrid.org/cp.franciscodeorellana.arroyomolinos</t>
  </si>
  <si>
    <t>cp.franciscodeorellana.arroyomolinos@educa.madrid.org</t>
  </si>
  <si>
    <t>SANSUEÑA</t>
  </si>
  <si>
    <t>****1489*</t>
  </si>
  <si>
    <t>http://www.educa.madrid.org/cp.sansuena.talamanca</t>
  </si>
  <si>
    <t>cp.sansuena.talamanca@educa.madrid.org</t>
  </si>
  <si>
    <t>****1416*</t>
  </si>
  <si>
    <t>Alcalde Francisco Moreno Menéndez</t>
  </si>
  <si>
    <t>http://www.educa.madrid.org/cp.manuelvazquezmontalban.leganes</t>
  </si>
  <si>
    <t>cp.manuelvazquezmontalban.leganes@educa.madrid.org</t>
  </si>
  <si>
    <t>FUENTE DEL PALOMAR</t>
  </si>
  <si>
    <t>http://www.educa.madrid.org/cp.fuentedelpalomar.alcorcon</t>
  </si>
  <si>
    <t>cp.fuentedelpalomar.alcorcon@educa.madrid.org</t>
  </si>
  <si>
    <t>****1414*</t>
  </si>
  <si>
    <t>Rosa Chacel</t>
  </si>
  <si>
    <t>http://www.educa.madrid.org/cp.anamariamatute.getafe</t>
  </si>
  <si>
    <t>cp.anamariamatute.getafe@educa.madrid.org</t>
  </si>
  <si>
    <t>MARIA MARTIN</t>
  </si>
  <si>
    <t>****0478*</t>
  </si>
  <si>
    <t>de las Víctimas del Terrorismo</t>
  </si>
  <si>
    <t>http://www.educa.madrid.org/cp.mariamartin.navalcarnero</t>
  </si>
  <si>
    <t>cp.mariamartin.navalcarnero@educa.madrid.org</t>
  </si>
  <si>
    <t>****1423*</t>
  </si>
  <si>
    <t>de las Lagunas</t>
  </si>
  <si>
    <t>http://www.educa.madrid.org/cp.loslagos.parla</t>
  </si>
  <si>
    <t>cp.loslagos.parla@educa.madrid.org</t>
  </si>
  <si>
    <t>LAS ARTES</t>
  </si>
  <si>
    <t>****1427*</t>
  </si>
  <si>
    <t>Juana Francés</t>
  </si>
  <si>
    <t>http://www.educa.madrid.org/cp.lasartes.pinto</t>
  </si>
  <si>
    <t>cp.lasartes.pinto@educa.madrid.org</t>
  </si>
  <si>
    <t>FUENTE DE LA VILLA</t>
  </si>
  <si>
    <t>****1418*</t>
  </si>
  <si>
    <t>http://www.educa.madrid.org/cp.fuentedelavilla.valdemoro</t>
  </si>
  <si>
    <t>cp.fuentedelavilla.valdemoro@educa.madrid.org</t>
  </si>
  <si>
    <t>http://www.educa.madrid.org/cp.gandhi.villaviciosa</t>
  </si>
  <si>
    <t>cp.gandhi.villaviciosa@educa.madrid.org</t>
  </si>
  <si>
    <t>LOS SANTOS</t>
  </si>
  <si>
    <t>del Quemado</t>
  </si>
  <si>
    <t>http://www.educa.madrid.org/cp.lossantos.santosdelahumosa</t>
  </si>
  <si>
    <t>cp.lossantos.santosdelahumosa@educa.madrid.org</t>
  </si>
  <si>
    <t>SANTA LUCIA</t>
  </si>
  <si>
    <t>http://www.educa.madrid.org/cp.santalucia.carabana</t>
  </si>
  <si>
    <t>cp.santalucia.carabana@educa.madrid.org</t>
  </si>
  <si>
    <t>pedro.hernandezgarcia@madrid.org</t>
  </si>
  <si>
    <t>HANS CHRISTIAN ANDERSEN</t>
  </si>
  <si>
    <t>****0435*</t>
  </si>
  <si>
    <t>Fernando Trueba</t>
  </si>
  <si>
    <t>http://www.educa.madrid.org/cp.hanschristianandersen.rivas</t>
  </si>
  <si>
    <t>cp.hanschristianandersen.rivas@educa.madrid.org</t>
  </si>
  <si>
    <t>****1426*</t>
  </si>
  <si>
    <t>Paulonia</t>
  </si>
  <si>
    <t>http://www.educa.madrid.org/cp.tomasyvaliente.velilla</t>
  </si>
  <si>
    <t>KING'S INFANT SCHOOL (BRITANICO)</t>
  </si>
  <si>
    <t>KING'S INFANT SCHOOL, S.L.</t>
  </si>
  <si>
    <t>****3755*</t>
  </si>
  <si>
    <t>de Prieto Ureña</t>
  </si>
  <si>
    <t>http://madrid-chamartin.kingscollegeschools.org/</t>
  </si>
  <si>
    <t>cpr.kingscollege-chamartin.madrid@educa.madrid.org</t>
  </si>
  <si>
    <t>miguelangel.dominguez@kings.education</t>
  </si>
  <si>
    <t>****0440*</t>
  </si>
  <si>
    <t>de Gutiérrez Soto</t>
  </si>
  <si>
    <t>http://www.educa.madrid.org/cp.agora.boadilla</t>
  </si>
  <si>
    <t>cp.agora.boadilla@educa.madrid.org</t>
  </si>
  <si>
    <t>****0443*</t>
  </si>
  <si>
    <t>Perales</t>
  </si>
  <si>
    <t>http://www.educa.madrid.org/cp.losolivos.lasrozas</t>
  </si>
  <si>
    <t>cp.losolivos.lasrozas@educa.madrid.org</t>
  </si>
  <si>
    <t>Rio Ebro</t>
  </si>
  <si>
    <t>http://www.educa.madrid.org/cp.carpediem.villanuevadelpardillo</t>
  </si>
  <si>
    <t>cp.carpediem.villanuevadelpardillo@educa.madrid.org</t>
  </si>
  <si>
    <t>ANTARES</t>
  </si>
  <si>
    <t>****1407*</t>
  </si>
  <si>
    <t>http://www.educa.madrid.org/ies.antares.rivas</t>
  </si>
  <si>
    <t>ies.antares.rivas@educa.madrid.org</t>
  </si>
  <si>
    <t>CIUDAD DEL FUTBOL</t>
  </si>
  <si>
    <t>CAU ENS. DEP. GM/SUP</t>
  </si>
  <si>
    <t>CENTRO AUTORIZADO DE ENSEÑANZAS DEPORTIVAS GRADO MEDIO Y SUPERIOR</t>
  </si>
  <si>
    <t>REAL FEDERACION ESPAÑOLA DE FUTBOL</t>
  </si>
  <si>
    <t>ocallejo@rfef.es</t>
  </si>
  <si>
    <t>CENTRO DE FORMACION DE TECNICOS DEPORTIVOS DE LA REAL FEDERACION DE FUTBOL DE MADRID Y GSD</t>
  </si>
  <si>
    <t>FEDERACION DE FUTBOL DE MADRID</t>
  </si>
  <si>
    <t>escuelaentrenadores@ffmadrid.org</t>
  </si>
  <si>
    <t>CENTRO DE ENSEÑANZAS SUPERIORES DE DISEÑO DE INTERIORES DE MADRID</t>
  </si>
  <si>
    <t>CAU SUP DISEÑO</t>
  </si>
  <si>
    <t>CENTRO AUTORIZADO SUPERIOR DE DISEÑO</t>
  </si>
  <si>
    <t>ESCUELA DE ARTES DECORATIVAS DE MADRID, S.L.</t>
  </si>
  <si>
    <t>artesdec@telefonica.net</t>
  </si>
  <si>
    <t>de Chozas</t>
  </si>
  <si>
    <t>http://www.educa.madrid.org/ies.luisgarciaberlanga.guadalix</t>
  </si>
  <si>
    <t>ies.luisgarciaberlanga.guadalix@educa.madrid.org</t>
  </si>
  <si>
    <t>ARCO DE LA SIERRA</t>
  </si>
  <si>
    <t>****1430*</t>
  </si>
  <si>
    <t>de Santa Águeda</t>
  </si>
  <si>
    <t>http://www.educa.madrid.org/cp.arcodelasierra.elmolar</t>
  </si>
  <si>
    <t>cp.arcodelasierra.elmolar@educa.madrid.org</t>
  </si>
  <si>
    <t>****1429*</t>
  </si>
  <si>
    <t>Alcalde Lorenzo Ginés Brandin</t>
  </si>
  <si>
    <t>http://www.educa.madrid.org/cp.infantaleonor.sanagustin</t>
  </si>
  <si>
    <t>cp.infantaleonor.sanagustin@educa.madrid.org</t>
  </si>
  <si>
    <t>JONATHAN GALEA</t>
  </si>
  <si>
    <t>****1578*</t>
  </si>
  <si>
    <t>Enrique Casas</t>
  </si>
  <si>
    <t>http://www.educa.madrid.org/cp.jonathangalea.algete</t>
  </si>
  <si>
    <t>cp.jonathangalea.algete@educa.madrid.org</t>
  </si>
  <si>
    <t>del Polideportivo</t>
  </si>
  <si>
    <t>http://www.educa.madrid.org/cp.santaana.pedrezuela</t>
  </si>
  <si>
    <t>cp.santaana.pedrezuela@educa.madrid.org</t>
  </si>
  <si>
    <t>TRAGALUZ</t>
  </si>
  <si>
    <t>http://www.educa.madrid.org/eei.tragaluz.pinto</t>
  </si>
  <si>
    <t>eei.tragaluz.pinto@educa.madrid.org</t>
  </si>
  <si>
    <t>http://www.educa.madrid.org/eei.virgendelsoto.villanuevadelpardillo</t>
  </si>
  <si>
    <t>eei.virgendelsoto.villanuevadelpardillo@educa.madrid.org</t>
  </si>
  <si>
    <t>JACARANDA</t>
  </si>
  <si>
    <t>http://www.educa.madrid.org/eei.jacaranda.valdemoro</t>
  </si>
  <si>
    <t>eei.jacaranda.valdemoro@educa.madrid.org</t>
  </si>
  <si>
    <t>CASIOPEA</t>
  </si>
  <si>
    <t>http://www.educa.madrid.org/eei.casiopea.getafe</t>
  </si>
  <si>
    <t>eei.casiopea.getafe@educa.madrid.org</t>
  </si>
  <si>
    <t>SAIJA ROMERO, S.L.</t>
  </si>
  <si>
    <t>****0668*</t>
  </si>
  <si>
    <t>de Flora Tristán</t>
  </si>
  <si>
    <t>e.i.colorines@hotmail.com</t>
  </si>
  <si>
    <t>KOKORO</t>
  </si>
  <si>
    <t>BELINDA GRACIANEA CASANOVA</t>
  </si>
  <si>
    <t>***0759**</t>
  </si>
  <si>
    <t>3-5</t>
  </si>
  <si>
    <t>http://www.escuelakokoro.com</t>
  </si>
  <si>
    <t>info@escuelakokoro.com</t>
  </si>
  <si>
    <t>belinda.gracianea@escuelakokoro.com</t>
  </si>
  <si>
    <t>SAN JORGE</t>
  </si>
  <si>
    <t>GROW WITH US, S.L.</t>
  </si>
  <si>
    <t>****0073*</t>
  </si>
  <si>
    <t>http://sanjorgeschool.com</t>
  </si>
  <si>
    <t>directora@sanjorgeschool.com</t>
  </si>
  <si>
    <t>administracion@sanjorgeschool.com</t>
  </si>
  <si>
    <t>****0444*</t>
  </si>
  <si>
    <t>Atlántico del Paular</t>
  </si>
  <si>
    <t>http://www.educa.madrid.org/cp.principesdeasturias.pozuelodealarcon</t>
  </si>
  <si>
    <t>cp.principesdeasturias.pozuelodealarcon@educa.madrid.org</t>
  </si>
  <si>
    <t>Fuente Cisneros</t>
  </si>
  <si>
    <t>http://fuenllana.net</t>
  </si>
  <si>
    <t>cc.fuenllana.alcorcon@educa.madrid.org</t>
  </si>
  <si>
    <t>secretaria@fuenllana.net</t>
  </si>
  <si>
    <t>CASVI-BOADILLA</t>
  </si>
  <si>
    <t>CASVI-BOADILLA, S.A.</t>
  </si>
  <si>
    <t>****6833*</t>
  </si>
  <si>
    <t>Miguel Ángel Cantero Oliva</t>
  </si>
  <si>
    <t>http://www.casviboadilla.es</t>
  </si>
  <si>
    <t>cc.casvi.boadilla@educa.madrid.org</t>
  </si>
  <si>
    <t>info@casviboadilla.es</t>
  </si>
  <si>
    <t>COLEGIO VALLMONT</t>
  </si>
  <si>
    <t>COLEGIO BILINGÜE VALLMONT,S.L.</t>
  </si>
  <si>
    <t>****3677*</t>
  </si>
  <si>
    <t>Mallorca</t>
  </si>
  <si>
    <t>http://www.educa.madrid.org/cc.vallmont.villanuevadelpardillo</t>
  </si>
  <si>
    <t>cc.vallmont.villanuevadelpardillo@educa.madrid.org</t>
  </si>
  <si>
    <t>centro@colegiovallmont.es</t>
  </si>
  <si>
    <t>COLEGIO INTERNACIONAL J.H. NEWMAN</t>
  </si>
  <si>
    <t>FUNDACION INTERNACIONAL DE EDUCACION</t>
  </si>
  <si>
    <t>****2295*</t>
  </si>
  <si>
    <t>28-32</t>
  </si>
  <si>
    <t>http://www.educa.madrid.org/cc.jhnewman.madrid</t>
  </si>
  <si>
    <t>cc.jhnewman.madrid@educa.madrid.org</t>
  </si>
  <si>
    <t>secretaria@colegionewman.org</t>
  </si>
  <si>
    <t>ANDEL</t>
  </si>
  <si>
    <t>ANDEL PROMOCIONES EDUCATIVAS, S.A. UNIPERSONAL</t>
  </si>
  <si>
    <t>****9698*</t>
  </si>
  <si>
    <t>Fuentecisneros</t>
  </si>
  <si>
    <t>http://www.andel.es</t>
  </si>
  <si>
    <t>cc.andel.alcorcon@educa.madrid.org</t>
  </si>
  <si>
    <t>info@andel.es</t>
  </si>
  <si>
    <t>AUCAVI</t>
  </si>
  <si>
    <t>FUNDACION AUCAVI</t>
  </si>
  <si>
    <t>****4871*</t>
  </si>
  <si>
    <t>http://www.educa.madrid.org/cc.aucavi.madrid</t>
  </si>
  <si>
    <t>cc.aucavi.madrid@educa.madrid.org</t>
  </si>
  <si>
    <t>administracion@fundacionaucavi.org</t>
  </si>
  <si>
    <t>MALVAR</t>
  </si>
  <si>
    <t>MALVAR, SDAD. COOP. MADRILEÑA</t>
  </si>
  <si>
    <t>****4659*</t>
  </si>
  <si>
    <t>de la Solidaridad</t>
  </si>
  <si>
    <t>http://www.educa.madrid.org/cc.malvar.arganda</t>
  </si>
  <si>
    <t>cc.malvar.arganda@educa.madrid.org</t>
  </si>
  <si>
    <t>malvar@colegiomalvar.com</t>
  </si>
  <si>
    <t>EL MUNDO DE MOZART I</t>
  </si>
  <si>
    <t>ADAGIO CONSULTORIA Y SERVICIOS, S.L.L.</t>
  </si>
  <si>
    <t>****5501*</t>
  </si>
  <si>
    <t>de Nanclares de Oca</t>
  </si>
  <si>
    <t>http://elmundodemozart.com/</t>
  </si>
  <si>
    <t>directora@elmundodemozart.com</t>
  </si>
  <si>
    <t>HEIDI GARABATOS II</t>
  </si>
  <si>
    <t>heidigarabatosei@gmail.com</t>
  </si>
  <si>
    <t>Mª ELENA SANCHEZ SANCHEZ-MASCARAQUE</t>
  </si>
  <si>
    <t>***0481**</t>
  </si>
  <si>
    <t>de las Carretas</t>
  </si>
  <si>
    <t>http://WWW.CEIDENENES.COM</t>
  </si>
  <si>
    <t>info@ceidenenes.com</t>
  </si>
  <si>
    <t>EL NOGAL</t>
  </si>
  <si>
    <t>de Santiago Ramón y Cajal</t>
  </si>
  <si>
    <t>http://www.educa.madrid.org/eei.elnogal.alpedrete</t>
  </si>
  <si>
    <t>eei.elnogal.alpedrete@educa.madrid.org</t>
  </si>
  <si>
    <t>eei.alpedrete@hotmail.com</t>
  </si>
  <si>
    <t>LA FLAUTA MAGICA</t>
  </si>
  <si>
    <t>Gonzalo Torrente Ballester</t>
  </si>
  <si>
    <t>http://www.educa.madrid.org/eei.laflautamagica.alcala</t>
  </si>
  <si>
    <t>eei.laflautamagica.alcala@educa.madrid.org</t>
  </si>
  <si>
    <t>de la Encina</t>
  </si>
  <si>
    <t>http://www.educa.madrid.org/eei.elbosque.humanes</t>
  </si>
  <si>
    <t>eei.elbosque.humanes@educa.madrid.org</t>
  </si>
  <si>
    <t>Federico Moreno Torroba</t>
  </si>
  <si>
    <t>http://www.educa.madrid.org/eei.cascabeles.alcobendas</t>
  </si>
  <si>
    <t>eei.cascabeles.alcobendas@educa.madrid.org</t>
  </si>
  <si>
    <t>EL FARO</t>
  </si>
  <si>
    <t>****9425*</t>
  </si>
  <si>
    <t>de Talavera de la Reina</t>
  </si>
  <si>
    <t>http://www.educa.madrid.org/eei.elfaro.sansebastian</t>
  </si>
  <si>
    <t>eei.elfaro.sansebastian@educa.madrid.org</t>
  </si>
  <si>
    <t>e.i.elfaro@hotmail.com</t>
  </si>
  <si>
    <t>LA MORERA</t>
  </si>
  <si>
    <t>http://www.educa.madrid.org/cn.lamorera.humanes</t>
  </si>
  <si>
    <t>cn.lamorera.humanes@educa.madrid.org</t>
  </si>
  <si>
    <t>MONTERROZAS 06</t>
  </si>
  <si>
    <t>PROMOROZAS, S.L.</t>
  </si>
  <si>
    <t>www.monterozas06.com</t>
  </si>
  <si>
    <t>villamariadolores@gmail.com</t>
  </si>
  <si>
    <t>ST. MICHAEL'S ROYAL SCHOOL (BRITANICO)</t>
  </si>
  <si>
    <t>PEQUEÑILANDIA</t>
  </si>
  <si>
    <t>ENCARNACION VIEDMA MOLERO</t>
  </si>
  <si>
    <t>***9473*</t>
  </si>
  <si>
    <t>de la Virgen de los Desamparados</t>
  </si>
  <si>
    <t>enky123@yahoo.es</t>
  </si>
  <si>
    <t>MONTESSORI SCHOOL LOS FRESNOS-MATAESPESA (BRITANICO)</t>
  </si>
  <si>
    <t>MONTESSORI SCHOOL EL ENEBRAL, S.L.</t>
  </si>
  <si>
    <t>mataespesa@montessorischool.es</t>
  </si>
  <si>
    <t>****1478*</t>
  </si>
  <si>
    <t>http://www.educa.madrid.org/cp.sierra.guadarrama</t>
  </si>
  <si>
    <t>cp.sierra.guadarrama@educa.madrid.org</t>
  </si>
  <si>
    <t>MARLO ESCUELA INFANTIL, S.L.</t>
  </si>
  <si>
    <t>de las Terradas</t>
  </si>
  <si>
    <t>www.marloescuelainfantil.com</t>
  </si>
  <si>
    <t>info@marloescuelainfantil.com</t>
  </si>
  <si>
    <t>UNION DE IGLESIAS CRISTIANAS ADVENTISTAS DEL SEPTIMO DIA ESP</t>
  </si>
  <si>
    <t>de Rusia</t>
  </si>
  <si>
    <t>http://www.educa.madrid.org/ cc.timon.madrid</t>
  </si>
  <si>
    <t>cc.timon.madrid@educa.madrid.org</t>
  </si>
  <si>
    <t>direccion@colegiotimon.es</t>
  </si>
  <si>
    <t>****1483*</t>
  </si>
  <si>
    <t>Campo de Fútbol</t>
  </si>
  <si>
    <t>http://www.educa.madrid.org/cp.claracampoamor.alpedrete</t>
  </si>
  <si>
    <t>cp.claracampoamor.alpedrete@educa.madrid.org</t>
  </si>
  <si>
    <t>TERESA DE CALCUTA</t>
  </si>
  <si>
    <t>****1584*</t>
  </si>
  <si>
    <t>Clara Campoamor</t>
  </si>
  <si>
    <t>http://www.educa.madrid.org/cp.teresadecalcuta.sansebastian</t>
  </si>
  <si>
    <t>cp.teresadecalcuta.sansebastian@educa.madrid.org</t>
  </si>
  <si>
    <t>ÑECOS</t>
  </si>
  <si>
    <t>GUARDERIA ÑECOS, S.L. UNIPERSONAL</t>
  </si>
  <si>
    <t>****9560*</t>
  </si>
  <si>
    <t>de Guillén de Castro</t>
  </si>
  <si>
    <t>martaaguayo20@hotmail.es</t>
  </si>
  <si>
    <t>COLORIN COLORADO (PROGRAMA DE CASA DE NIÑOS)</t>
  </si>
  <si>
    <t>FEDERICO GARCIA LORCA (PROGRAMA DE CASA DE NIÑOS)</t>
  </si>
  <si>
    <t>CHIQUIKID</t>
  </si>
  <si>
    <t>ESMABE ESCUELA INFANTIL, S.L.U.</t>
  </si>
  <si>
    <t>http://www.chiquikid.com</t>
  </si>
  <si>
    <t>info@chiquikid.com</t>
  </si>
  <si>
    <t>GUARDERIA MUPRA 2000, S.L.</t>
  </si>
  <si>
    <t>****3845*</t>
  </si>
  <si>
    <t>de La Chulapona</t>
  </si>
  <si>
    <t>mupra2000@hotmail.com</t>
  </si>
  <si>
    <t>LA CASITA DEL FAROL</t>
  </si>
  <si>
    <t>MARIA ROCIO MARTIN MORRO</t>
  </si>
  <si>
    <t>ALDEA DEL FRESNO</t>
  </si>
  <si>
    <t>Vistillas</t>
  </si>
  <si>
    <t>http://www.educa.madrid.org/emd.aldeadelfresno</t>
  </si>
  <si>
    <t>emd.aldeadelfresno@educa.madrid.org</t>
  </si>
  <si>
    <t>QUITA Y PON</t>
  </si>
  <si>
    <t>GUARDERÍAS QUITA Y PON, S.L.</t>
  </si>
  <si>
    <t>****7596*</t>
  </si>
  <si>
    <t>de Don Quijote</t>
  </si>
  <si>
    <t>contabilidadquitaypon@gmail.com</t>
  </si>
  <si>
    <t>e.i.quitaypon@gmail.com</t>
  </si>
  <si>
    <t>ALBENIZ V</t>
  </si>
  <si>
    <t>JOSE ARROYO BENITO Y ROCIO PATIÑO PRIETO</t>
  </si>
  <si>
    <t>http://www.escuelainfantilalbeniz.com</t>
  </si>
  <si>
    <t>boadilla@escuelainfantilalbeniz.com</t>
  </si>
  <si>
    <t>EQUIPO EDUCATIVO MIJACK, S.L.</t>
  </si>
  <si>
    <t>****0739*</t>
  </si>
  <si>
    <t>cei.lunalunera.18@gmail.com</t>
  </si>
  <si>
    <t>jackiej13j@gmail.com</t>
  </si>
  <si>
    <t>MIKOS</t>
  </si>
  <si>
    <t>RAQUEL Y MARTA GONZALEZ GONZALEZ</t>
  </si>
  <si>
    <t>***7357**</t>
  </si>
  <si>
    <t>mikos.escuela@hotmail.es</t>
  </si>
  <si>
    <t>JESUSITO DE MI VIDA</t>
  </si>
  <si>
    <t>MªISABEL PEREZ GARCIA Y JUAN IGNACIO ESCALANTE REGALADO</t>
  </si>
  <si>
    <t>***0493**</t>
  </si>
  <si>
    <t>ei.jesusitovida@telefonica.net</t>
  </si>
  <si>
    <t>ei.jesusitovida@orange.es</t>
  </si>
  <si>
    <t>NEMOMARLIN BUTARQUE</t>
  </si>
  <si>
    <t>ADACEM ESCUELA INFANTIL, S.L. UNIPERSONAL</t>
  </si>
  <si>
    <t>****5813*</t>
  </si>
  <si>
    <t>del Berrocal</t>
  </si>
  <si>
    <t>escuelanemomarlin.com</t>
  </si>
  <si>
    <t>butarque@escuelanemomarlin.com</t>
  </si>
  <si>
    <t>SERVICIOS LOYMOR, 2000, S.L.</t>
  </si>
  <si>
    <t>****2646*</t>
  </si>
  <si>
    <t>guarderiabamby@hotmail.com</t>
  </si>
  <si>
    <t>EL OSITO 2</t>
  </si>
  <si>
    <t>MARIA LUISA MORALES DIAZ</t>
  </si>
  <si>
    <t>***8595**</t>
  </si>
  <si>
    <t>http://www.escuelainfantilelosito.com</t>
  </si>
  <si>
    <t>secretaria@escuelainfantilelosito.com</t>
  </si>
  <si>
    <t>CHIQUI TIN EL PAMERAL</t>
  </si>
  <si>
    <t>CHIQUI CENTROS PROPIOS, S.L.</t>
  </si>
  <si>
    <t>****1669*</t>
  </si>
  <si>
    <t>José Echegaray</t>
  </si>
  <si>
    <t>ct.elpalmeral@chiquipark.es</t>
  </si>
  <si>
    <t>carrasco_carolina@yahoo.es</t>
  </si>
  <si>
    <t>MERAKI</t>
  </si>
  <si>
    <t>JULIO JOSE ARAGON ARRIOLA</t>
  </si>
  <si>
    <t>***4441**</t>
  </si>
  <si>
    <t>www.escuelainfantilmeraki.com</t>
  </si>
  <si>
    <t>info@escuelainfantilmeraki.com</t>
  </si>
  <si>
    <t>escuelainfantilmeraki@gmail.com</t>
  </si>
  <si>
    <t>SANTA CECILIA (PROGRAMA DE CASA DE NIÑOS)</t>
  </si>
  <si>
    <t>http://www.escuelainfantil-santacecilia.com</t>
  </si>
  <si>
    <t>JULIANA FRESNILLO POZA</t>
  </si>
  <si>
    <t>***7331*</t>
  </si>
  <si>
    <t>angelapoza925@hotmail.com</t>
  </si>
  <si>
    <t>e.i.sanmiguel@hotmail.com</t>
  </si>
  <si>
    <t>ESCUELA INFANTIL LETRAS, S.L.</t>
  </si>
  <si>
    <t>****3412*</t>
  </si>
  <si>
    <t>de Francisco Navacerrada</t>
  </si>
  <si>
    <t>escuelainfantilletras@gmail.com</t>
  </si>
  <si>
    <t>CENTRO FORMACION COMERCIAL DE REPSOL YPF</t>
  </si>
  <si>
    <t>REPSOL COMERCIAL  DE PRODUCTOS PETROLIFEROS, S.A.</t>
  </si>
  <si>
    <t>LA CASA DE LA PRADERA</t>
  </si>
  <si>
    <t>Coto Praderas</t>
  </si>
  <si>
    <t>http://www.guarderiamajadahonda.com/</t>
  </si>
  <si>
    <t>escuelacasadelapradera@gmail.com</t>
  </si>
  <si>
    <t>SUEÑOS CON ALAS</t>
  </si>
  <si>
    <t>AVIONES DE NABEL, S.L.</t>
  </si>
  <si>
    <t>****6822*</t>
  </si>
  <si>
    <t>José Cadalso</t>
  </si>
  <si>
    <t>eisuenosconalas@gmail.com</t>
  </si>
  <si>
    <t>MI PEQUEÑO MUNDO</t>
  </si>
  <si>
    <t>MI PEQUEÑO MUNDO INFANTIL, S.L.</t>
  </si>
  <si>
    <t>www.eimipequemundo.com</t>
  </si>
  <si>
    <t>mipequemundoinfantil@hotmail.com</t>
  </si>
  <si>
    <t>LOS RETOÑOS</t>
  </si>
  <si>
    <t>ESCUELA INFANTIL LOS RETOÑOS, S.L.</t>
  </si>
  <si>
    <t>****2512*</t>
  </si>
  <si>
    <t>rociogopi@hotmail.es</t>
  </si>
  <si>
    <t>CEU III-INSTITUTO SUPERIOR DE ESTUDIOS PROFESIONALES</t>
  </si>
  <si>
    <t>de la Duquesa de Tamames</t>
  </si>
  <si>
    <t>MGR 1</t>
  </si>
  <si>
    <t>SERVICIOS DOCUMENTALES MGR, S.L.</t>
  </si>
  <si>
    <t>****0787*</t>
  </si>
  <si>
    <t>Mar Caribe</t>
  </si>
  <si>
    <t>pequesuenos@yahoo.es</t>
  </si>
  <si>
    <t>FIDES BABY MECO</t>
  </si>
  <si>
    <t>FIDESBABY, S.L.</t>
  </si>
  <si>
    <t>Pinar (C.C. Belvalle, local B-25)</t>
  </si>
  <si>
    <t>escolaskativa.sl@gmail.com</t>
  </si>
  <si>
    <t>elparquedemeco@gmail.com</t>
  </si>
  <si>
    <t>info@escuelainfantilbambu.com</t>
  </si>
  <si>
    <t>AULA HOSPITALARIA DE FUENLABRADA</t>
  </si>
  <si>
    <t>****1436*</t>
  </si>
  <si>
    <t>http://www.educa.madrid.org/ah.fuenlabrada.fuenlabrada</t>
  </si>
  <si>
    <t>ah.fuenlabrada.fuenlabrada@educa.madrid.org</t>
  </si>
  <si>
    <t>NANITAS 0-3</t>
  </si>
  <si>
    <t>PETIT FILOI, S.L.</t>
  </si>
  <si>
    <t>****1883*</t>
  </si>
  <si>
    <t>nanitas0-3@hotmail.com</t>
  </si>
  <si>
    <t>VALDELAGUNA</t>
  </si>
  <si>
    <t>http://www.educa.madrid.org/cn.valdelaguna</t>
  </si>
  <si>
    <t>cn.valdelaguna@educa.madrid.org</t>
  </si>
  <si>
    <t>VALDEPIELAGOS</t>
  </si>
  <si>
    <t>****6300*</t>
  </si>
  <si>
    <t>del Casar</t>
  </si>
  <si>
    <t>http://www.educa.madrid.org/cn.valdepielagos</t>
  </si>
  <si>
    <t>cn.valdepielagos@educa.madrid.org</t>
  </si>
  <si>
    <t>SAN ROMAN ESCUELA DE ESTUDIOS SUPERIORES</t>
  </si>
  <si>
    <t>SAN ROMAN ESCUELA DE ESTUDIOS SUPERIORES, S.L.</t>
  </si>
  <si>
    <t>****3366*</t>
  </si>
  <si>
    <t>de Montesa</t>
  </si>
  <si>
    <t>Laura_garcia@sanroman.com</t>
  </si>
  <si>
    <t>infomadrid@sanroman.com</t>
  </si>
  <si>
    <t>E.O.I. DE COSLADA</t>
  </si>
  <si>
    <t>FIDES BABY TRES CANTOS</t>
  </si>
  <si>
    <t>FIDES BABY, S.L.</t>
  </si>
  <si>
    <t>Oficios</t>
  </si>
  <si>
    <t>gescinf@gmail.com</t>
  </si>
  <si>
    <t>LOS DUENDES OCEANO ATLANTICO</t>
  </si>
  <si>
    <t>VAJO SOTO MORA, S.L.</t>
  </si>
  <si>
    <t>****6346*</t>
  </si>
  <si>
    <t>Océano Atlántico</t>
  </si>
  <si>
    <t>www.escuelainfantilcoslada.com</t>
  </si>
  <si>
    <t>vajosotomora@gmail.com</t>
  </si>
  <si>
    <t>TOBOGAN II</t>
  </si>
  <si>
    <t>MURIALDO</t>
  </si>
  <si>
    <t>ASOCIACION MURIALDO</t>
  </si>
  <si>
    <t>de la Argenta</t>
  </si>
  <si>
    <t>cc.murialdo.madrid@educa.madrid.org</t>
  </si>
  <si>
    <t>lucia@asociacionmurialdo.es</t>
  </si>
  <si>
    <t>KINDERIN</t>
  </si>
  <si>
    <t>KINDERIN, S.L.</t>
  </si>
  <si>
    <t>****4982*</t>
  </si>
  <si>
    <t>de la Condesa de Teba</t>
  </si>
  <si>
    <t>http://www.kinderin.es</t>
  </si>
  <si>
    <t>info@kinderin.es</t>
  </si>
  <si>
    <t>JULIETH VIVIANA IGUAVITA GIRALDO</t>
  </si>
  <si>
    <t>****2368*</t>
  </si>
  <si>
    <t>Real de Arganda</t>
  </si>
  <si>
    <t>pekes.escuelainfantilinfo@gmail.com</t>
  </si>
  <si>
    <t>COLEGIO EL CATÓN</t>
  </si>
  <si>
    <t>FORMULA EDUCATIVA, SDAD. COOP. MADRILEÑA</t>
  </si>
  <si>
    <t>****1620*</t>
  </si>
  <si>
    <t>Ronda de Zaragoza</t>
  </si>
  <si>
    <t>http://www.educa.madrid.org/cc.elcaton.torrejondevelasco</t>
  </si>
  <si>
    <t>cc.elcaton.torrejondevelasco@educa.madrid.org</t>
  </si>
  <si>
    <t>info@colegioelcaton.com</t>
  </si>
  <si>
    <t>LITTLE JUNGLE</t>
  </si>
  <si>
    <t>MARÍA JESÚS QUIÑONERO BERMÚDEZ</t>
  </si>
  <si>
    <t>***3961**</t>
  </si>
  <si>
    <t>del Lago Titicaca</t>
  </si>
  <si>
    <t>www.littlejungle.es</t>
  </si>
  <si>
    <t>eilittlejungle@gmail.com</t>
  </si>
  <si>
    <t>EDUCACION Y FORMACION LA LUNA, S.L.</t>
  </si>
  <si>
    <t>****1339*</t>
  </si>
  <si>
    <t>Manuel Torres Salcedo</t>
  </si>
  <si>
    <t>http://www.escuelalaluna.com</t>
  </si>
  <si>
    <t>cgarcifi@gmail.com</t>
  </si>
  <si>
    <t>educacion@escuelalaluna.com</t>
  </si>
  <si>
    <t>PELOCHO</t>
  </si>
  <si>
    <t>ESCUELA INFANTIL PELOCHO, S.L.</t>
  </si>
  <si>
    <t>****0367*</t>
  </si>
  <si>
    <t>de Ligonde</t>
  </si>
  <si>
    <t>info@escuelainfantilpelocho.com</t>
  </si>
  <si>
    <t>EL VIAJE DE COMALITA</t>
  </si>
  <si>
    <t>Dª SHEILA PARAGES JIMENEZ</t>
  </si>
  <si>
    <t>***2572**</t>
  </si>
  <si>
    <t>del Enebro</t>
  </si>
  <si>
    <t>sheilaparagesjimenez@yahoo.com</t>
  </si>
  <si>
    <t>ESBUDECO, S.L.</t>
  </si>
  <si>
    <t>****1285*</t>
  </si>
  <si>
    <t>de Fernando VII</t>
  </si>
  <si>
    <t>info@escuelapeques.es</t>
  </si>
  <si>
    <t>MISIONERAS DE LA CARIDAD Y LA PROVIDENCIA</t>
  </si>
  <si>
    <t>****0059*</t>
  </si>
  <si>
    <t>eimariaauxiliadora@hotmail.com</t>
  </si>
  <si>
    <t>castromariaantonia2022@gmail.com</t>
  </si>
  <si>
    <t>INES MARIA SANZ ENGEL</t>
  </si>
  <si>
    <t>***1689**</t>
  </si>
  <si>
    <t>búho real</t>
  </si>
  <si>
    <t>info@escuelainfantilarcoiris.es</t>
  </si>
  <si>
    <t>ines@escuelainfantilarcoiris.es</t>
  </si>
  <si>
    <t>Nacional II</t>
  </si>
  <si>
    <t>torrejon@kidsco.es</t>
  </si>
  <si>
    <t>TODO NIÑOS NURSERY</t>
  </si>
  <si>
    <t>NURSERY TODO NIÑOS, S.L.</t>
  </si>
  <si>
    <t>****9445*</t>
  </si>
  <si>
    <t>BARRIAL</t>
  </si>
  <si>
    <t>agatacareaga@gmail.com</t>
  </si>
  <si>
    <t>INFOARAVACA@TODONINOS.ES</t>
  </si>
  <si>
    <t>CAMARMITOS</t>
  </si>
  <si>
    <t>ROCIO GARCIA BELMONTE</t>
  </si>
  <si>
    <t>***2414**</t>
  </si>
  <si>
    <t>de Nuestra Señora del Pilar</t>
  </si>
  <si>
    <t>www.camarmitos.com</t>
  </si>
  <si>
    <t>info@camarmitos.com</t>
  </si>
  <si>
    <t>TITO GUSANITO</t>
  </si>
  <si>
    <t>TITO GUSANITO, S.L.</t>
  </si>
  <si>
    <t>de Cádiz</t>
  </si>
  <si>
    <t>titogusanitosl@hotmail.com</t>
  </si>
  <si>
    <t>sandracassier@gmail.com</t>
  </si>
  <si>
    <t>Puerto de Navacerrada</t>
  </si>
  <si>
    <t>babyland@babyland.es</t>
  </si>
  <si>
    <t>EL JARDINCILLO</t>
  </si>
  <si>
    <t>Lòpez Santos</t>
  </si>
  <si>
    <t>km 17</t>
  </si>
  <si>
    <t>2 SEMILLAS</t>
  </si>
  <si>
    <t>ESCUELA INFANTIL CANILLAS, S.L. UNIPERSONAL</t>
  </si>
  <si>
    <t>****9567*</t>
  </si>
  <si>
    <t>WWW.2SEMILLASESCUELAINFANTIL.COM</t>
  </si>
  <si>
    <t>2semillasescuelainfantil@gmail.com</t>
  </si>
  <si>
    <t>EL PARQUE DEL ENSANCHE</t>
  </si>
  <si>
    <t>MARIA MACARENA CUENCA MARTINEZ</t>
  </si>
  <si>
    <t>****5936*</t>
  </si>
  <si>
    <t>José María Pereda</t>
  </si>
  <si>
    <t>macarenacuencamartinez@hotmail.com</t>
  </si>
  <si>
    <t>EL VALLE S.L.L.</t>
  </si>
  <si>
    <t>SILVIA RODRIGUEZ BASCIANO</t>
  </si>
  <si>
    <t>***4485**</t>
  </si>
  <si>
    <t>Águila</t>
  </si>
  <si>
    <t>escuelainfantilelvalle@gmail.com</t>
  </si>
  <si>
    <t>VIRGEN DE LA PROVIDENCIA</t>
  </si>
  <si>
    <t>RR.TEATINAS INMACULADA CONCEPCION-PROVINCIA ESPAÑO.N.S.PROV.</t>
  </si>
  <si>
    <t>****0375*</t>
  </si>
  <si>
    <t>del Guadarrama</t>
  </si>
  <si>
    <t>alpedrete@teatinas.com</t>
  </si>
  <si>
    <t>MS KIDS</t>
  </si>
  <si>
    <t>MS DIDAC SERVIVIOS EDUCATIVOS, S.L.</t>
  </si>
  <si>
    <t>del Hierro</t>
  </si>
  <si>
    <t>www.escuelamskids.com</t>
  </si>
  <si>
    <t>info@escuelamskids.com</t>
  </si>
  <si>
    <t>PITUKOS</t>
  </si>
  <si>
    <t>SARESA, S.L.</t>
  </si>
  <si>
    <t>****7745*</t>
  </si>
  <si>
    <t>Patras</t>
  </si>
  <si>
    <t>POCAS PUAS</t>
  </si>
  <si>
    <t>LAURA LÓPEZ TOLEDANO, ESTER CRIADO ÁLVAREZ Y ANA LIDIA HEVIA</t>
  </si>
  <si>
    <t>****4415*</t>
  </si>
  <si>
    <t>www.escuelainfantilpocaspuas.es</t>
  </si>
  <si>
    <t>info@escuelainfantilpocaspuas.es</t>
  </si>
  <si>
    <t>info@escualinfantilpocaspuas.es</t>
  </si>
  <si>
    <t>LABORA BABY CENTER, S.L.</t>
  </si>
  <si>
    <t>****4038*</t>
  </si>
  <si>
    <t>de las Once Colmenas</t>
  </si>
  <si>
    <t>laborababy@hotmail.com</t>
  </si>
  <si>
    <t>LOS SOLECITOS</t>
  </si>
  <si>
    <t>CENTRO DE EDUCACIÓN INFANTIL LOS SOLECITOS, S.L.</t>
  </si>
  <si>
    <t>****4635*</t>
  </si>
  <si>
    <t>de la Vía</t>
  </si>
  <si>
    <t>info@escuelainfantilsolecitos.com</t>
  </si>
  <si>
    <t>LAS REHITAS</t>
  </si>
  <si>
    <t>ESCALY ESCUELAS INFANTILES, S.L.</t>
  </si>
  <si>
    <t>****3137*</t>
  </si>
  <si>
    <t>Isaac Albéniz</t>
  </si>
  <si>
    <t>http://www.lasrehitas.es</t>
  </si>
  <si>
    <t>info@lasrehitas.es</t>
  </si>
  <si>
    <t>direccionescuela@lasrehitas.es</t>
  </si>
  <si>
    <t>EL JARDIN DE LOS PELUCHES</t>
  </si>
  <si>
    <t>EL JARDIN DE LOS PELUCHES, S.L.</t>
  </si>
  <si>
    <t>****6838*</t>
  </si>
  <si>
    <t>monicapedrezuela@gmail.com</t>
  </si>
  <si>
    <t>KIDUU</t>
  </si>
  <si>
    <t>ESCUELA INFANTIL KIDUU, S.L.</t>
  </si>
  <si>
    <t>http://www.kiduu.com</t>
  </si>
  <si>
    <t>informacion@kiduu.com</t>
  </si>
  <si>
    <t>nieves@kiduu.com</t>
  </si>
  <si>
    <t>GENTE PEQUEÑA</t>
  </si>
  <si>
    <t>DEL VAL EDUCACION, S.L.</t>
  </si>
  <si>
    <t>gentepequena20@gmail.com</t>
  </si>
  <si>
    <t>GARBANCITO</t>
  </si>
  <si>
    <t>ALARPARDO GOURMET S.L.</t>
  </si>
  <si>
    <t>****4845*</t>
  </si>
  <si>
    <t>http://www.escuelagarbancito.com</t>
  </si>
  <si>
    <t>direccion@escuelagarbancito.com</t>
  </si>
  <si>
    <t>MAMA QUECA II</t>
  </si>
  <si>
    <t>de Sánchez Guerrero</t>
  </si>
  <si>
    <t>info@mamaqueca.es</t>
  </si>
  <si>
    <t>CHIQUI MORATALAZ</t>
  </si>
  <si>
    <t>CHIQUI TIN MORATALAZ, S.L. UNIPERSONAL</t>
  </si>
  <si>
    <t>****5129*</t>
  </si>
  <si>
    <t>de José del Prado y Palacio</t>
  </si>
  <si>
    <t>http://www.chiquimoratalaz.es</t>
  </si>
  <si>
    <t>info@chiquimoratalaz.es</t>
  </si>
  <si>
    <t>CHIQUI TIN</t>
  </si>
  <si>
    <t>ESCUELAS CHIQUITÍN, S.L UNIPERSONAL</t>
  </si>
  <si>
    <t>https://escuelachiquitin.com/</t>
  </si>
  <si>
    <t>hortaleza@chiquitin.es</t>
  </si>
  <si>
    <t>balvarez@chiquitin.es</t>
  </si>
  <si>
    <t>EPI I</t>
  </si>
  <si>
    <t>DULCE LIMÓN</t>
  </si>
  <si>
    <t>VIRSIL, S.L.</t>
  </si>
  <si>
    <t>****1554*</t>
  </si>
  <si>
    <t>www.dulcelimonescuelainfantil.es</t>
  </si>
  <si>
    <t>dulcelimonei@gmail.com</t>
  </si>
  <si>
    <t>COCO</t>
  </si>
  <si>
    <t>COCO EDUCACION, S.L.</t>
  </si>
  <si>
    <t>****7979*</t>
  </si>
  <si>
    <t>cocoeducacion@cocoeducacion.com</t>
  </si>
  <si>
    <t>malvarez21@educa.madrid.org</t>
  </si>
  <si>
    <t>BEANA ESCUELAS DE OCIO INFANTIL, S. L.</t>
  </si>
  <si>
    <t>****9078*</t>
  </si>
  <si>
    <t>INFO@EILOSALAMOSRIVAS.COM</t>
  </si>
  <si>
    <t>PEQUEÑECOS</t>
  </si>
  <si>
    <t>ESCUELA INFANTIL PEQUEÑECOS, S.L.</t>
  </si>
  <si>
    <t>****5476*</t>
  </si>
  <si>
    <t>pequenecoscoslada.org</t>
  </si>
  <si>
    <t>eipequenecos@hotmail.com</t>
  </si>
  <si>
    <t>MUÑECOTES</t>
  </si>
  <si>
    <t>sanse@projardin.es</t>
  </si>
  <si>
    <t>PIKABU</t>
  </si>
  <si>
    <t>PIXIE DUST, S.L.</t>
  </si>
  <si>
    <t>****5511*</t>
  </si>
  <si>
    <t>las Dehesillas</t>
  </si>
  <si>
    <t>www.escuelainfantilpikabu.es</t>
  </si>
  <si>
    <t>info@escuelainfantilpikabu.es</t>
  </si>
  <si>
    <t>eipikabu@gmail.com</t>
  </si>
  <si>
    <t>VILLA LOBITOS</t>
  </si>
  <si>
    <t>MªJOSEFA RDGUEZ.MARTIN,MªANGELES DGUEZ.PEREZ Y MªLUISA COBO</t>
  </si>
  <si>
    <t>****0541*</t>
  </si>
  <si>
    <t>de Buenos Aires</t>
  </si>
  <si>
    <t>villalobitosjam@gmail.com</t>
  </si>
  <si>
    <t>EL JARDIN DE LAS HADAS</t>
  </si>
  <si>
    <t>LAS HADAS DETORRELODONES, S.L.</t>
  </si>
  <si>
    <t>****2198*</t>
  </si>
  <si>
    <t>Herrador</t>
  </si>
  <si>
    <t>http://www.escuelainfantileljardin.es</t>
  </si>
  <si>
    <t>isabel.bardisa@escuelainfantileljardin.es</t>
  </si>
  <si>
    <t>luis.gonzalez@escuelainfantileljardin.es</t>
  </si>
  <si>
    <t>TRES COLORES</t>
  </si>
  <si>
    <t>INFANCIA TRES COLORES, S.L.</t>
  </si>
  <si>
    <t>de la Almazara</t>
  </si>
  <si>
    <t>palomamonjo@guarderia3colores.com</t>
  </si>
  <si>
    <t>administracion@guarderia3colores.com</t>
  </si>
  <si>
    <t>NUEVA BAMBI</t>
  </si>
  <si>
    <t>NUEVA BAMBI, S.L.</t>
  </si>
  <si>
    <t>****5797*</t>
  </si>
  <si>
    <t>Cid Campeador</t>
  </si>
  <si>
    <t>nuebamambi,tucole.net</t>
  </si>
  <si>
    <t>nuevabambi@gmail.com</t>
  </si>
  <si>
    <t>anamendoza7@hotmail.com</t>
  </si>
  <si>
    <t>EL IGLOO</t>
  </si>
  <si>
    <t>PEQUEÑO IGLOO, S.L.</t>
  </si>
  <si>
    <t>del Marqués de Lema</t>
  </si>
  <si>
    <t>info@eliglooescuelainfantil.com</t>
  </si>
  <si>
    <t>direccion.eiigloo@grupo5.net</t>
  </si>
  <si>
    <t>OSOBUCO</t>
  </si>
  <si>
    <t>PILAR PATRICIA ROLDAN MUÑOZ</t>
  </si>
  <si>
    <t>***4165**</t>
  </si>
  <si>
    <t>de Huelva</t>
  </si>
  <si>
    <t>OSOBUCO@OSOBUCO.NET</t>
  </si>
  <si>
    <t>EL GLOBO</t>
  </si>
  <si>
    <t>APRENDER ES DIVERTIDO, S.L.U.</t>
  </si>
  <si>
    <t>****5690*</t>
  </si>
  <si>
    <t>eielglobo@gmail.com</t>
  </si>
  <si>
    <t>Mezquita</t>
  </si>
  <si>
    <t>http://www.educa.madrid.org/eei.arte.getafe</t>
  </si>
  <si>
    <t>eei.arte.getafe@educa.madrid.org</t>
  </si>
  <si>
    <t>MARTA MATA</t>
  </si>
  <si>
    <t>Torroja</t>
  </si>
  <si>
    <t>http://www.educa.madrid.org/eei.martamata.getafe</t>
  </si>
  <si>
    <t>eei.martamata.getafe@educa.madrid.org</t>
  </si>
  <si>
    <t>Volturno</t>
  </si>
  <si>
    <t>http://www.educa.madrid.org/eei.laencina.pozuelodealarcon</t>
  </si>
  <si>
    <t>eei.laencina.pozuelodealarcon@educa.madrid.org</t>
  </si>
  <si>
    <t>ei.laencina@hotmail.com</t>
  </si>
  <si>
    <t>LOS MADROÑOS</t>
  </si>
  <si>
    <t>Zafiro</t>
  </si>
  <si>
    <t>http://www.educa.madrid.org/eei.losmadronos.pozuelodealarcon</t>
  </si>
  <si>
    <t>eei.losmadronos.pozuelodealarcon@educa.madrid.org</t>
  </si>
  <si>
    <t>****4859*</t>
  </si>
  <si>
    <t>las Afiladeras</t>
  </si>
  <si>
    <t>http://www.educa.madrid.org/eei.elolivar.sanmartindevaldeiglesias</t>
  </si>
  <si>
    <t>eei.elolivar.sanmartindevaldeiglesias@educa.madrid.org</t>
  </si>
  <si>
    <t>america.campoy@madrid.org</t>
  </si>
  <si>
    <t>MARIA LUISA GEFAELL</t>
  </si>
  <si>
    <t>****5026*</t>
  </si>
  <si>
    <t>Cerro de los Ángeles</t>
  </si>
  <si>
    <t>http://www.educa.madrid.org/eei.mluisagefaell.villaviciosa</t>
  </si>
  <si>
    <t>eei.mluisagefaell.villaviciosa@educa.madrid.org</t>
  </si>
  <si>
    <t>eeimarialuisagefaell@gmail.com</t>
  </si>
  <si>
    <t>FABULAS Y LEYENDAS</t>
  </si>
  <si>
    <t>http://www.educa.madrid.org/eei.fabulasyleyendas.mostoles</t>
  </si>
  <si>
    <t>eei.fabulasyleyendas.mostoles@educa.madrid.org</t>
  </si>
  <si>
    <t>fabulasyleyendas@kidsco.es</t>
  </si>
  <si>
    <t>VICALVARO (ESC. MUN. MUSICA)</t>
  </si>
  <si>
    <t>http://www.educa.madrid.org/em.vicalvaro.madrid</t>
  </si>
  <si>
    <t>em.vicalvaro.madrid@educa.madrid.org</t>
  </si>
  <si>
    <t>ESCUELA MADRILEÑA ALTA MONTAÑA. CENTRO DE FORMACION</t>
  </si>
  <si>
    <t>CAU ENS.DEP.G.M</t>
  </si>
  <si>
    <t>CENTRO AUTORIZADO DE ENSEÑANZAS DEPORTIVAS GRADO MEDIO</t>
  </si>
  <si>
    <t>FEDERACION MADRILEÑA DE MONTAÑISMO</t>
  </si>
  <si>
    <t>12,80</t>
  </si>
  <si>
    <t>http://www.fmm.es</t>
  </si>
  <si>
    <t>jeladio.sanchez@fmm.es</t>
  </si>
  <si>
    <t>infotecnicos@fmm.es</t>
  </si>
  <si>
    <t>PASO A PASITO</t>
  </si>
  <si>
    <t>Valencia</t>
  </si>
  <si>
    <t>http://www.educa.madrid.org/eei.pasoapasito.paracuellos</t>
  </si>
  <si>
    <t>eei.pasoapasito.paracuellos@educa.madrid.org</t>
  </si>
  <si>
    <t>emi.pasoapasito@paracuellosdejarama.es</t>
  </si>
  <si>
    <t>UPI Y MINE</t>
  </si>
  <si>
    <t>ESTHER ANGUITA MORA Y BELEN TORRES EQUIZA</t>
  </si>
  <si>
    <t>***4283**</t>
  </si>
  <si>
    <t>de Briones</t>
  </si>
  <si>
    <t>MALTBALE@telefonica.net</t>
  </si>
  <si>
    <t>upiymine@hotmail.es</t>
  </si>
  <si>
    <t>CENTROS INFANTILES SOLETES, S.L.</t>
  </si>
  <si>
    <t>****6666*</t>
  </si>
  <si>
    <t>San Lorenzo</t>
  </si>
  <si>
    <t>http://www.centroinfantilsoletes.com</t>
  </si>
  <si>
    <t>soletes.escuela@hotmail.com</t>
  </si>
  <si>
    <t>info@centroinfantilsoletes.com</t>
  </si>
  <si>
    <t>MI TATA</t>
  </si>
  <si>
    <t>WIBREL EDUCACION CENTRO, S.L.</t>
  </si>
  <si>
    <t>****7923*</t>
  </si>
  <si>
    <t>http://www.mitata.es</t>
  </si>
  <si>
    <t>wibreleducacion@yahoo.es</t>
  </si>
  <si>
    <t>LA CIGÚEÑA</t>
  </si>
  <si>
    <t>Mª JOSEFA DE MIGUEL MARTIN</t>
  </si>
  <si>
    <t>***9448**</t>
  </si>
  <si>
    <t>mjfmiguel@yahoo.es</t>
  </si>
  <si>
    <t>PEQUEÑOS AMIGOS</t>
  </si>
  <si>
    <t>LITTLE FRIENDS, S.L.</t>
  </si>
  <si>
    <t>de Monasterio de El Escorial</t>
  </si>
  <si>
    <t>www.littlefriends.com</t>
  </si>
  <si>
    <t>caceituno78@yahoo.es</t>
  </si>
  <si>
    <t>escuela.littlefriends@hotmail.com</t>
  </si>
  <si>
    <t>DON MELITON II</t>
  </si>
  <si>
    <t>ENCARNACION CABALLERO AGREDANO Y SONIA CABALLERO AGREDANO</t>
  </si>
  <si>
    <t>Peso Hispano</t>
  </si>
  <si>
    <t>donmelitonescuela@gmail.com</t>
  </si>
  <si>
    <t>GAZAPITOS</t>
  </si>
  <si>
    <t>SANTIAGO PEREDA OBREGON Y MARIA DEL MAR PEREZ DURAN</t>
  </si>
  <si>
    <t>***9125**</t>
  </si>
  <si>
    <t>http://www.gazapitos.com</t>
  </si>
  <si>
    <t>info@gazapitos.com</t>
  </si>
  <si>
    <t>MUCHOS PEQUES</t>
  </si>
  <si>
    <t>EL CASTILLO DE NANOS, S.L.</t>
  </si>
  <si>
    <t>****6389*</t>
  </si>
  <si>
    <t>de Francisco Tomás y Valiente</t>
  </si>
  <si>
    <t>http://www.muchospeques.net</t>
  </si>
  <si>
    <t>info@muchospeques.net</t>
  </si>
  <si>
    <t>CENP NUEVAS PROFESIONES, S.R.L.</t>
  </si>
  <si>
    <t>****1322*</t>
  </si>
  <si>
    <t>de Joaquín María López</t>
  </si>
  <si>
    <t>http://www.cenp.com</t>
  </si>
  <si>
    <t>cenp@cenp.com</t>
  </si>
  <si>
    <t>patricia@cenp.co</t>
  </si>
  <si>
    <t>POPULAR OLAVIDE</t>
  </si>
  <si>
    <t>ESCUELA POPULAR DE MUSICA Y DANZA, S.L.</t>
  </si>
  <si>
    <t>de Trafalgar</t>
  </si>
  <si>
    <t>epmd@populardemusica.com</t>
  </si>
  <si>
    <t>NIDO (ALEMAN)</t>
  </si>
  <si>
    <t>DEUTSCHE KINDERSTUBE NIDO, S.L.</t>
  </si>
  <si>
    <t>****4390*</t>
  </si>
  <si>
    <t>de Luis Muriel</t>
  </si>
  <si>
    <t>dkinderstube@yahoo.es</t>
  </si>
  <si>
    <t>****8438*</t>
  </si>
  <si>
    <t>http://www.educa.madrid.org/cp.sanpedroapostol.ribatejada</t>
  </si>
  <si>
    <t>cp.sanpedroapostol.ribatejada@educa.madrid.org</t>
  </si>
  <si>
    <t>****1487*</t>
  </si>
  <si>
    <t>221</t>
  </si>
  <si>
    <t>http://www.educa.madrid.org/cp.carlostercero.aranjuez</t>
  </si>
  <si>
    <t>cp.carlostercero.aranjuez@educa.madrid.org</t>
  </si>
  <si>
    <t>CARLOS CANO</t>
  </si>
  <si>
    <t>****1485*</t>
  </si>
  <si>
    <t>http://www.educa.madrid.org/cp.carloscano.fuenlabrada</t>
  </si>
  <si>
    <t>cp.carloscano.fuenlabrada@educa.madrid.org</t>
  </si>
  <si>
    <t>****0482*</t>
  </si>
  <si>
    <t>Acuario</t>
  </si>
  <si>
    <t>http://www.educa.madrid.org/cp.josehierro.parla</t>
  </si>
  <si>
    <t>cp.josehierro.parla@educa.madrid.org</t>
  </si>
  <si>
    <t>https://www.educa2.madrid.org/web/centro.cp.josehierro.parla</t>
  </si>
  <si>
    <t>MAESTRO ROMAN BAILLO</t>
  </si>
  <si>
    <t>****1726*</t>
  </si>
  <si>
    <t>http://www.educa.madrid.org/cp.maestroromanbaillo.valdemoro</t>
  </si>
  <si>
    <t>cp.maestroromanbaillo.valdemoro@educa.madrid.org</t>
  </si>
  <si>
    <t>****0484*</t>
  </si>
  <si>
    <t>http://www.educa.madrid.org/cp.cristodelacampana.villanuevadeperales</t>
  </si>
  <si>
    <t>cp.cristodelacampana.villanuevadeperales@educa.madrid.org</t>
  </si>
  <si>
    <t>CONDE DUQUE DE OLIVARES</t>
  </si>
  <si>
    <t>****0485*</t>
  </si>
  <si>
    <t>http://www.educa.madrid.org/cp.condeduquedeolivares.loeches</t>
  </si>
  <si>
    <t>cp.condeduquedeolivares.loeches@educa.madrid.org</t>
  </si>
  <si>
    <t>VAIANA</t>
  </si>
  <si>
    <t>EUROALINA NEGOCIOS, S.L.</t>
  </si>
  <si>
    <t>****2585*</t>
  </si>
  <si>
    <t>del Padre Rubio</t>
  </si>
  <si>
    <t>www.betaria.es</t>
  </si>
  <si>
    <t>info@vaianaescuelainfantil.com</t>
  </si>
  <si>
    <t>CONTUMAMI-LA VAGUADA</t>
  </si>
  <si>
    <t>CONTUMAMI, S.L.</t>
  </si>
  <si>
    <t>****3246*</t>
  </si>
  <si>
    <t>de Fonsagrada</t>
  </si>
  <si>
    <t>http://www.contumami.com</t>
  </si>
  <si>
    <t>info@contumami.com</t>
  </si>
  <si>
    <t>cseoaneco@yahoo.es</t>
  </si>
  <si>
    <t>CENTRO BOBATH DE FORMACION PROFESIONAL</t>
  </si>
  <si>
    <t>www.fundacionbobath.org</t>
  </si>
  <si>
    <t>PEQUEMUN</t>
  </si>
  <si>
    <t>CORSIN &amp; VARGAS, S.L.</t>
  </si>
  <si>
    <t>****0570*</t>
  </si>
  <si>
    <t>www.pequemun.com</t>
  </si>
  <si>
    <t>info@pequemun.com</t>
  </si>
  <si>
    <t>ASCELLA</t>
  </si>
  <si>
    <t>ASCELLA, ESCUELA INFANTIL, S.L.L.</t>
  </si>
  <si>
    <t>ascellaescuelainfantil@hotmail.com</t>
  </si>
  <si>
    <t>contacte@yodasesores.com</t>
  </si>
  <si>
    <t>CHIQUI TIN COSLADA</t>
  </si>
  <si>
    <t>CHIQUITIN CENTROS PROPIOS, S.L.</t>
  </si>
  <si>
    <t>****9671*</t>
  </si>
  <si>
    <t>de la Rioja</t>
  </si>
  <si>
    <t>https://escuelachiquitin.com/escuelas/coslada</t>
  </si>
  <si>
    <t>coslada@chiquitin.es</t>
  </si>
  <si>
    <t>SECCION DEL IES AFRICA EN MORALEJA DE ENMEDIO</t>
  </si>
  <si>
    <t>http://www.educa.madrid.org/sies.africa.moraleja</t>
  </si>
  <si>
    <t>sies.africa.moraleja@educa.madrid.org</t>
  </si>
  <si>
    <t>GONZALO ANES</t>
  </si>
  <si>
    <t>****2187*</t>
  </si>
  <si>
    <t>http://www.educa.madrid.org/ies.gonzaloanes.colladomediano</t>
  </si>
  <si>
    <t>ies.gonzaloanes.colladomediano@educa.madrid.org</t>
  </si>
  <si>
    <t>NTM MADRID</t>
  </si>
  <si>
    <t>NUEVAS TECNOLOGÍAS MADRID, S.A.</t>
  </si>
  <si>
    <t>****0349*</t>
  </si>
  <si>
    <t>direccion@ntm.es</t>
  </si>
  <si>
    <t>VALDEMORO Nº 4 (PROGRAMA DE CASA DE NIÑOS)</t>
  </si>
  <si>
    <t>JOSE LUIS GARCI</t>
  </si>
  <si>
    <t>****1493*</t>
  </si>
  <si>
    <t>José Hierro</t>
  </si>
  <si>
    <t>http://www.educa.madrid.org/cifp.joseluisgarci.alcobendas</t>
  </si>
  <si>
    <t>cifp.joseluisgarci.alcobendas@educa.madrid.org</t>
  </si>
  <si>
    <t>FUENTE EL SAZ DE JARAMA</t>
  </si>
  <si>
    <t>Félix Rodríguez de la Fuente</t>
  </si>
  <si>
    <t>http://www.educa.madrid.org/em.fuenteelsaz</t>
  </si>
  <si>
    <t>em.fuenteelsaz@educa.madrid.org</t>
  </si>
  <si>
    <t>SERRANILLOS DEL VALLE</t>
  </si>
  <si>
    <t>de los Magnolios</t>
  </si>
  <si>
    <t>http://www.educa.madrid.org/em.serranillos</t>
  </si>
  <si>
    <t>em.serranillos@educa.madrid.org</t>
  </si>
  <si>
    <t>VILLAR DEL OLMO</t>
  </si>
  <si>
    <t>http://www.educa.madrid.org/em.villardelolmo</t>
  </si>
  <si>
    <t>em.villardelolmo@educa.madrid.org</t>
  </si>
  <si>
    <t>FEDERICO MORENO TORROBA</t>
  </si>
  <si>
    <t>CIMPR SEC</t>
  </si>
  <si>
    <t>CENTRO INTEGRADO DE ENSEÑANZAS ARTÍSTICAS  PROFESIONALES DE MÚSICA Y EDUCACIÓN SECUNDARIA</t>
  </si>
  <si>
    <t>http://www.educa.madrid.org/cim.morenotorroba.madrid</t>
  </si>
  <si>
    <t>cim.morenotorroba.madrid@educa.madrid.org</t>
  </si>
  <si>
    <t>MARÍA DE ÁVILA</t>
  </si>
  <si>
    <t>CSU DANZA</t>
  </si>
  <si>
    <t>CONSERVATORIO SUPERIOR DE DANZA</t>
  </si>
  <si>
    <t>****1496*</t>
  </si>
  <si>
    <t>http://www.educa.madrid.org/csd.mariadeavila.madrid</t>
  </si>
  <si>
    <t>csd.mariadeavila.madrid@educa.madrid.org</t>
  </si>
  <si>
    <t>EL VALLE II</t>
  </si>
  <si>
    <t>SERVICIOS EDUCATIVOS SANCHINARRO, S.L.L.</t>
  </si>
  <si>
    <t>****3931*</t>
  </si>
  <si>
    <t>de Ana de Austria</t>
  </si>
  <si>
    <t>http://www.educa.madrid.org/cc.valledos.madrid</t>
  </si>
  <si>
    <t>cc.valledos.madrid@educa.madrid.org</t>
  </si>
  <si>
    <t>sanchinarro@colegioelvalle.com</t>
  </si>
  <si>
    <t>COLEGIO VALDEFUENTES</t>
  </si>
  <si>
    <t>COLEGIO VALDEFUENTES, S.L.</t>
  </si>
  <si>
    <t>****5236*</t>
  </si>
  <si>
    <t>http://www.colegiovaldefuentes.es</t>
  </si>
  <si>
    <t>cc.colegiovaldefuentes.madrid@educa.madrid.org</t>
  </si>
  <si>
    <t>info@colegiovaldefuentes.es</t>
  </si>
  <si>
    <t>MONTE TABOR</t>
  </si>
  <si>
    <t>FUND. TIEMPOS MAS NUEVOS y CTROS. ENSEÑANZA EDUC. Y VIDA S.A</t>
  </si>
  <si>
    <t>****9855*</t>
  </si>
  <si>
    <t>de la Casa de Campo</t>
  </si>
  <si>
    <t>http://www.colegiomontetabor.es</t>
  </si>
  <si>
    <t>cc.montetabor.pozuelodealarcon@educa.madrid.org</t>
  </si>
  <si>
    <t>secretariatecnica@colegiomontetabor.es</t>
  </si>
  <si>
    <t>COLEGIO PEÑALAR</t>
  </si>
  <si>
    <t>COLEGIO PEÑALAR, S.L. UNIPERSONAL</t>
  </si>
  <si>
    <t>****7970*</t>
  </si>
  <si>
    <t>http://www.colegiopenalar.es</t>
  </si>
  <si>
    <t>cc.penalar.torrelodones@educa.madrid.org</t>
  </si>
  <si>
    <t>info@colegiopenalar.es</t>
  </si>
  <si>
    <t>COLEGIO QUERCUS</t>
  </si>
  <si>
    <t>AVANTIS SOCIEDAD COOPERATIVA MADRILEÑA</t>
  </si>
  <si>
    <t>****7457*</t>
  </si>
  <si>
    <t>de Valle Inclán</t>
  </si>
  <si>
    <t>http://www.colegioquercus.com/</t>
  </si>
  <si>
    <t>cc.quercus.boadilla@educa.madrid.org</t>
  </si>
  <si>
    <t>secretariaacademica@colegioquercus.com</t>
  </si>
  <si>
    <t>COLEGIO CAUDE</t>
  </si>
  <si>
    <t>EL CATON, SDAD. COOP. MADRILEÑA</t>
  </si>
  <si>
    <t>Barco</t>
  </si>
  <si>
    <t>http://www.educa.madrid.org/cc.caude.majadahonda</t>
  </si>
  <si>
    <t>cc.caude.majadahonda@educa.madrid.org</t>
  </si>
  <si>
    <t>info@colegiocaude.com</t>
  </si>
  <si>
    <t>HERMANOS VALDES BRAVO, S.L.</t>
  </si>
  <si>
    <t>****5652*</t>
  </si>
  <si>
    <t>Tinto Enrique</t>
  </si>
  <si>
    <t>eisoletes@yahoo.es</t>
  </si>
  <si>
    <t>HOGAR INFANTIL</t>
  </si>
  <si>
    <t>BEATRIZ ASCENCION ROJAS CORRAL</t>
  </si>
  <si>
    <t>***7165*</t>
  </si>
  <si>
    <t>de Villajoyosa</t>
  </si>
  <si>
    <t>santimalpa@gmail.com</t>
  </si>
  <si>
    <t>NEMOMARLIN CARABANCHEL</t>
  </si>
  <si>
    <t>https://escuelanemomarlin.com/escuelas/escuela-infantil-carabanchel/</t>
  </si>
  <si>
    <t>carabanchel@escuelanemomarlin.com</t>
  </si>
  <si>
    <t>EL PARQUE DE LA PIOVERA</t>
  </si>
  <si>
    <t>EL PARQUE DE LA PIOVERA, S.L.L.</t>
  </si>
  <si>
    <t>piovera@elparque.net</t>
  </si>
  <si>
    <t>elparquedelapiovera@hotmail.com</t>
  </si>
  <si>
    <t>PIPPIU</t>
  </si>
  <si>
    <t>ESCUELA INFANTIL PIPPIU, S.L.</t>
  </si>
  <si>
    <t>****9481*</t>
  </si>
  <si>
    <t>los Nardos</t>
  </si>
  <si>
    <t>http://www.pippiu.com</t>
  </si>
  <si>
    <t>eipippiu@hotmail.com</t>
  </si>
  <si>
    <t>sbgalocha@hotmail.com</t>
  </si>
  <si>
    <t>de la Circunvalación</t>
  </si>
  <si>
    <t>http://www.educa.madrid.org/ies.camporeal</t>
  </si>
  <si>
    <t>ies.camporeal@educa.madrid.org</t>
  </si>
  <si>
    <t>ROSALIA RENDU</t>
  </si>
  <si>
    <t>FUNDACION SOCIAL HIJAS DE LA CARIDAD</t>
  </si>
  <si>
    <t>de la Espada</t>
  </si>
  <si>
    <t>cc.rosaliarendu.madrid@educa.madrid.org</t>
  </si>
  <si>
    <t>rosaliarendu@fshijasdelacaridad.org</t>
  </si>
  <si>
    <t>Mª TERESA REJAS GONZALEZ-PALENCIA</t>
  </si>
  <si>
    <t>***4264**</t>
  </si>
  <si>
    <t>mr.peques@hotmail.com</t>
  </si>
  <si>
    <t>CUARTEL GENERAL DEL EJERCITO DEL AIRE</t>
  </si>
  <si>
    <t>de Romero Robledo</t>
  </si>
  <si>
    <t>cgea@kidsco.es</t>
  </si>
  <si>
    <t>CABO IDOIA RODRIGUEZ BUJAN</t>
  </si>
  <si>
    <t>GUADALIX</t>
  </si>
  <si>
    <t>3,8</t>
  </si>
  <si>
    <t>http://www.educa.madrid.org/eei.coronelmate.colmenarviejo</t>
  </si>
  <si>
    <t>eei.coronelmate.colmenarviejo@educa.madrid.org</t>
  </si>
  <si>
    <t>famet@kidsco.es</t>
  </si>
  <si>
    <t>PARQUE Y CENTRO DE ABASTECIMIENTO DE MATERIAL DE INTENDENCIA</t>
  </si>
  <si>
    <t>439</t>
  </si>
  <si>
    <t>NUBBE</t>
  </si>
  <si>
    <t>GRUPO PINTOR Y OROQUIETA, S.L.</t>
  </si>
  <si>
    <t>****2903*</t>
  </si>
  <si>
    <t>de los Tres Olivos</t>
  </si>
  <si>
    <t>info@nubbe.org</t>
  </si>
  <si>
    <t>almudena@nubbe.org</t>
  </si>
  <si>
    <t>CHIQUI TIN ALCOBENDAS</t>
  </si>
  <si>
    <t>ESCUELAS CHIQUITIN, S.L.UNIPERSONAL</t>
  </si>
  <si>
    <t>Anabel Segura</t>
  </si>
  <si>
    <t>alcobendas@chiquitin.es</t>
  </si>
  <si>
    <t>ZAZUAR III</t>
  </si>
  <si>
    <t>LA BRUJA PIRUJA</t>
  </si>
  <si>
    <t>LA BRUJA PIRUJA, S.L.</t>
  </si>
  <si>
    <t>****8313*</t>
  </si>
  <si>
    <t>de Gallur</t>
  </si>
  <si>
    <t>251</t>
  </si>
  <si>
    <t>c.i.brujapiruja@telefonica.net</t>
  </si>
  <si>
    <t>ANDAL II</t>
  </si>
  <si>
    <t>ESTRELLA ANDAL, S.L.</t>
  </si>
  <si>
    <t>CINCO LOBITOS</t>
  </si>
  <si>
    <t>CISANDA INFANTIL, S.L.</t>
  </si>
  <si>
    <t>****4860*</t>
  </si>
  <si>
    <t>del Jacobeo</t>
  </si>
  <si>
    <t>mgutierrezpuche@yahoo.es</t>
  </si>
  <si>
    <t>CHIQUI TIN PINAR DE CHAMARTIN</t>
  </si>
  <si>
    <t>ESCUELAS CHIQUITIN, S.L. UNIPERSONAL</t>
  </si>
  <si>
    <t>del Golfo de Salónica</t>
  </si>
  <si>
    <t>www.escuelachiquitin.com/escuelas/pinar-de-chamartin</t>
  </si>
  <si>
    <t>pinar@chiquitin.es</t>
  </si>
  <si>
    <t>http://www.educa.madrid.org/eei.lasflores.alcorcon</t>
  </si>
  <si>
    <t>eei.lasflores.alcorcon@educa.madrid.org</t>
  </si>
  <si>
    <t>RIO ALISOS</t>
  </si>
  <si>
    <t>http://www.educa.madrid.org/eei.riodealisos.guadalix</t>
  </si>
  <si>
    <t>eei.riodealisos.guadalix@educa.madrid.org</t>
  </si>
  <si>
    <t>eiriodealisos@geinfantiles.com</t>
  </si>
  <si>
    <t>VEO-VEO</t>
  </si>
  <si>
    <t>de la Condesa de Venadito</t>
  </si>
  <si>
    <t>http://www.educa.madrid.org/eei.veoveo.madrid</t>
  </si>
  <si>
    <t>eei.veoveo.madrid@educa.madrid.org</t>
  </si>
  <si>
    <t>de Juan Bautista de Toledo</t>
  </si>
  <si>
    <t>http://www.educa.madrid.org/eei.luisbello.madrid</t>
  </si>
  <si>
    <t>eei.luisbello.madrid@educa.madrid.org</t>
  </si>
  <si>
    <t>TREBOLE</t>
  </si>
  <si>
    <t>Salvador Gramaje</t>
  </si>
  <si>
    <t>http://www.educa.madrid.org/eei.trebole.navalcarnero</t>
  </si>
  <si>
    <t>eei.trebole.navalcarnero@educa.madrid.org</t>
  </si>
  <si>
    <t>PIMPOLLITOS</t>
  </si>
  <si>
    <t>****9289*</t>
  </si>
  <si>
    <t>http://www.educa.madrid.org/eei.pimpollitos.pinto</t>
  </si>
  <si>
    <t>eei.pimpollitos.pinto@educa.madrid.org</t>
  </si>
  <si>
    <t>EL PARQUE MAGICO</t>
  </si>
  <si>
    <t>EL PARQUE MAGICO, S.L.L.</t>
  </si>
  <si>
    <t>****6215*</t>
  </si>
  <si>
    <t>Reino Unido</t>
  </si>
  <si>
    <t>elparquemagico@hotmail.com</t>
  </si>
  <si>
    <t>EL CUENTACUENTOS DE NOELIA, S.L.</t>
  </si>
  <si>
    <t>****4504*</t>
  </si>
  <si>
    <t>escuela.cuentacuentos@gmail.com</t>
  </si>
  <si>
    <t>QUECAS</t>
  </si>
  <si>
    <t>MONICA CASTRO HINOJOSA</t>
  </si>
  <si>
    <t>***0373**</t>
  </si>
  <si>
    <t>info@quecas.net</t>
  </si>
  <si>
    <t>CREI</t>
  </si>
  <si>
    <t>CENTRO REGIONAL DE ENSEÑANZAS INTEGRADAS</t>
  </si>
  <si>
    <t>****1527*</t>
  </si>
  <si>
    <t>de Colmenar Viejo , km. 13,500</t>
  </si>
  <si>
    <t>http://www.educa.madrid.org/crei.scorazon.madrid</t>
  </si>
  <si>
    <t>crei.scorazon.madrid@educa.madrid.org</t>
  </si>
  <si>
    <t>PARAPEQUES</t>
  </si>
  <si>
    <t>MONICA GONZALEZ GONZALEZ 000746694Z,  S.L.N.E.</t>
  </si>
  <si>
    <t>parapeques@telefonica.net</t>
  </si>
  <si>
    <t>wayomini@hotmail.com</t>
  </si>
  <si>
    <t>ASOCIACION PARA DISCAPACITADOS VIRGEN DE NURIA-APSURIA</t>
  </si>
  <si>
    <t>****7136*</t>
  </si>
  <si>
    <t>http://www.apsuria.org</t>
  </si>
  <si>
    <t>cc.virgendenuria.alcobendas@educa.madrid.org</t>
  </si>
  <si>
    <t>nuria.lopez@apsuria.org</t>
  </si>
  <si>
    <t>WINSTON CHURCHILL</t>
  </si>
  <si>
    <t>****1556*</t>
  </si>
  <si>
    <t>de la Gran Vía del Este</t>
  </si>
  <si>
    <t>http://www.educa.madrid.org/cp.winstonchurchill.madrid</t>
  </si>
  <si>
    <t>cp.winstonchurchill.madrid@educa.madrid.org</t>
  </si>
  <si>
    <t>MOZART</t>
  </si>
  <si>
    <t>****1534*</t>
  </si>
  <si>
    <t>https://www.educa2.madrid.org/web/centro.cp.mozart.alcala</t>
  </si>
  <si>
    <t>cp.mozart.alcala@educa.madrid.org</t>
  </si>
  <si>
    <t>****1570*</t>
  </si>
  <si>
    <t>48B</t>
  </si>
  <si>
    <t>http://www.educa.madrid.org/cp.vargasllosa.lasrozas</t>
  </si>
  <si>
    <t>cp.vargasllosa.lasrozas@educa.madrid.org</t>
  </si>
  <si>
    <t>LA MONTAÑA DE LOS PECES</t>
  </si>
  <si>
    <t>ALCALA MANDRI CENTROS DE EDUCACION INFANTIL, S.L.</t>
  </si>
  <si>
    <t>Sicilia</t>
  </si>
  <si>
    <t>ZOE_ALCALA@HOTMAIL.COM</t>
  </si>
  <si>
    <t>AITABELA, S.L.</t>
  </si>
  <si>
    <t>lospitufosei.com</t>
  </si>
  <si>
    <t>PIO PIO 4</t>
  </si>
  <si>
    <t>PIU PIU SERVEIS, 2000, S. L.</t>
  </si>
  <si>
    <t>****9952*</t>
  </si>
  <si>
    <t>La Sendilla, sector S-18 a Este (N-IV, km 33)</t>
  </si>
  <si>
    <t>www.piupiu.info</t>
  </si>
  <si>
    <t>ciempozuelos@piupiuserveis.com</t>
  </si>
  <si>
    <t>DINA</t>
  </si>
  <si>
    <t>escueladinaclementefernandez@gmail.com</t>
  </si>
  <si>
    <t>DONDE ESTAN LAS LLAVES</t>
  </si>
  <si>
    <t>DONDE ESTAN LAS LLAVES, S.L.</t>
  </si>
  <si>
    <t>****4608*</t>
  </si>
  <si>
    <t>http://www.dondeestanlasllaves.es</t>
  </si>
  <si>
    <t>dondeestanlasllaves@hotmail.es</t>
  </si>
  <si>
    <t>OKAPI</t>
  </si>
  <si>
    <t>ARIEL ALFONSO CANNIZZO</t>
  </si>
  <si>
    <t>****4105*</t>
  </si>
  <si>
    <t>okapieip@gmail.com</t>
  </si>
  <si>
    <t>arielcannizzo@gmail.com</t>
  </si>
  <si>
    <t>INFANCIA Y EMPRESA KIDSCO SANCHINARRO</t>
  </si>
  <si>
    <t>de los Padres Dominicos</t>
  </si>
  <si>
    <t>sanchinarro@kidsco.es</t>
  </si>
  <si>
    <t>http://www.educa.madrid.org/eei.juanramonjimenez.lasrozas</t>
  </si>
  <si>
    <t>eei.juanramonjimenez.lasrozas@educa.madrid.org</t>
  </si>
  <si>
    <t>eijuanramonjimenez@geinfantiles.com</t>
  </si>
  <si>
    <t>ESERP</t>
  </si>
  <si>
    <t>ESCUELA SUPERIOR EMPRESARIAL DE COMUNICACION Y NEGOCIOS, S.L</t>
  </si>
  <si>
    <t>****4251*</t>
  </si>
  <si>
    <t>ADALUNA</t>
  </si>
  <si>
    <t>GUIOMAR DE LEÓN FERNÁNDEZ Y ROCÍO JIMÉNEZ MURIEL</t>
  </si>
  <si>
    <t>***4333**</t>
  </si>
  <si>
    <t>Francisco Pizarro</t>
  </si>
  <si>
    <t>adaluna@adaluna.es</t>
  </si>
  <si>
    <t>CENTRO DE ED. INFANTIL Y DESARROLO PSICOMOTRIZ PIRUETAS,S.L.</t>
  </si>
  <si>
    <t>****7547*</t>
  </si>
  <si>
    <t>Laguna de Antela</t>
  </si>
  <si>
    <t>http://www.piruetas.es</t>
  </si>
  <si>
    <t>piruetas@piruetas.es</t>
  </si>
  <si>
    <t>betina@piruetas.es</t>
  </si>
  <si>
    <t>Q.E.S. PLAYSCHOOL</t>
  </si>
  <si>
    <t>SOL Y LUNA SCHOOL, S.L. UNIPERSONAL</t>
  </si>
  <si>
    <t>****2033*</t>
  </si>
  <si>
    <t>de Antonio Cavero</t>
  </si>
  <si>
    <t>http://www.qesmadrid.es</t>
  </si>
  <si>
    <t>info@qesmadrid.es</t>
  </si>
  <si>
    <t>OSA MENOR</t>
  </si>
  <si>
    <t>de Mejía Lequerica</t>
  </si>
  <si>
    <t>http://www.educa.madrid.org/eei.osamenor.madrid</t>
  </si>
  <si>
    <t>eei.osamenor.madrid@educa.madrid.org</t>
  </si>
  <si>
    <t>felisa.llach@madrid.org</t>
  </si>
  <si>
    <t>PINCELADAS</t>
  </si>
  <si>
    <t>****0768*</t>
  </si>
  <si>
    <t>de la Poveda</t>
  </si>
  <si>
    <t>http://www.educa.madrid.org/eei.pinceladas.arganda</t>
  </si>
  <si>
    <t>eei.pinceladas.arganda@educa.madrid.org</t>
  </si>
  <si>
    <t>TESOROS</t>
  </si>
  <si>
    <t>http://www.educa.madrid.org/eei.tesoros.arganda</t>
  </si>
  <si>
    <t>eei.tesoros.arganda@educa.madrid.org</t>
  </si>
  <si>
    <t>rosario.tudela@madrid.org</t>
  </si>
  <si>
    <t>CERVATILLO DORMILON</t>
  </si>
  <si>
    <t>****3090*</t>
  </si>
  <si>
    <t>Cervera de Buitrago</t>
  </si>
  <si>
    <t>http://www.educa.madrid.org/cn.elcervatillo.cerveradebuitrago</t>
  </si>
  <si>
    <t>cn.elcervatillo.cerveradebuitrago@educa.madrid.org</t>
  </si>
  <si>
    <t>OLAVIDE MAYORES</t>
  </si>
  <si>
    <t>ESCUELA INFANTIL OLAVIDE S.A.</t>
  </si>
  <si>
    <t>****2767*</t>
  </si>
  <si>
    <t>olavide@ya.com</t>
  </si>
  <si>
    <t>VIB VALDEBEBAS</t>
  </si>
  <si>
    <t>VIB VALDEBEBAS ESCUELA INFANTIL, S.L.</t>
  </si>
  <si>
    <t>de Carmen Bravo Villasante</t>
  </si>
  <si>
    <t>http://vibescuelainfantil.com/valdebebas/</t>
  </si>
  <si>
    <t>info@vibvaldebebas.com</t>
  </si>
  <si>
    <t>ALVARO DE BAZAN</t>
  </si>
  <si>
    <t>****1568*</t>
  </si>
  <si>
    <t>de Zurich</t>
  </si>
  <si>
    <t>http://www.educa.madrid.org/cp.alvarodebazan.madrid/</t>
  </si>
  <si>
    <t>cp.alvarodebazan.madrid@educa.madrid.org</t>
  </si>
  <si>
    <t>CALLE ZURICH 10 28022 MADRID</t>
  </si>
  <si>
    <t>NICOLAS GUILLEN</t>
  </si>
  <si>
    <t>http://www.educa.madrid.org/eei.nicolasguillen.casarrubuelos</t>
  </si>
  <si>
    <t>eei.nicolasguillen.casarrubuelos@educa.madrid.org</t>
  </si>
  <si>
    <t>LA ESCUELITA</t>
  </si>
  <si>
    <t>KIDKISS, S.L. UNIPERSONAL</t>
  </si>
  <si>
    <t>http://www.eilaescuelita.com</t>
  </si>
  <si>
    <t>direccion@eilaescuelita.com</t>
  </si>
  <si>
    <t>ESCUELA INFANTIL PUZZLE, S.L.</t>
  </si>
  <si>
    <t>****1985*</t>
  </si>
  <si>
    <t>Pilar Bardem</t>
  </si>
  <si>
    <t>https:/escuelainfantilpuzzlerivas.com</t>
  </si>
  <si>
    <t>rivasescuelainfantilpuzzle@gmail.com</t>
  </si>
  <si>
    <t>vanermantecon@gmail.com</t>
  </si>
  <si>
    <t>SAN MARINO</t>
  </si>
  <si>
    <t>Mª LUISA CORDOVILLA MADERA Y PATRICIA SANTOS DE LA PEÑA</t>
  </si>
  <si>
    <t>***4480**</t>
  </si>
  <si>
    <t>info@eisanmarino.es</t>
  </si>
  <si>
    <t>CHUPETINES</t>
  </si>
  <si>
    <t>de Antonia Rodríguez Sacristán</t>
  </si>
  <si>
    <t>http://www.escuelachupetines.com</t>
  </si>
  <si>
    <t>chupetines@fundacionescolapias.com</t>
  </si>
  <si>
    <t>ALBENIZ III</t>
  </si>
  <si>
    <t>ALBERTO ARROYO BENITO Y ROSA PALOMA MATILLA LARA</t>
  </si>
  <si>
    <t>Arroyo de los Combos</t>
  </si>
  <si>
    <t>www.escuelainfantilalbeniz.com</t>
  </si>
  <si>
    <t>arroyomolinos@escuelainfantilalbeniz.com</t>
  </si>
  <si>
    <t>arroyomolinos2@escuelainfantilalbeniz.com</t>
  </si>
  <si>
    <t>****1507*</t>
  </si>
  <si>
    <t>http://www.educa.madrid.org/ufil.margaritasalas.fuenlabrada</t>
  </si>
  <si>
    <t>ufil.margaritasalas.fuenlabrada@educa.madrid.org</t>
  </si>
  <si>
    <t>LA CASITA DE BUNNY</t>
  </si>
  <si>
    <t>LA CASITA DE BUNNY, S.L.</t>
  </si>
  <si>
    <t>****6673*</t>
  </si>
  <si>
    <t>Noya</t>
  </si>
  <si>
    <t>http://casitabunny.com</t>
  </si>
  <si>
    <t>casitabunny@hotmail.com</t>
  </si>
  <si>
    <t>info@lacasitadebunny.com</t>
  </si>
  <si>
    <t>ALEGRIA</t>
  </si>
  <si>
    <t>MDB ESCUELAS, S.L.</t>
  </si>
  <si>
    <t>****1207*</t>
  </si>
  <si>
    <t>http://www.escuelaalegria.com/</t>
  </si>
  <si>
    <t>info@escuelaalegria.com</t>
  </si>
  <si>
    <t>LA CASITA DE CARAMELO-CALLE HUMANES</t>
  </si>
  <si>
    <t>EDUCARUMI, S.L.</t>
  </si>
  <si>
    <t>****7321*</t>
  </si>
  <si>
    <t>Humanes</t>
  </si>
  <si>
    <t>lacasitadecaramelo2@gmail.com</t>
  </si>
  <si>
    <t>de la Fortaleza</t>
  </si>
  <si>
    <t>http://www.educa2.madrid.org/web/centro.cc.sanfrancisco.madrid/inicio</t>
  </si>
  <si>
    <t>cc.sanfrancisco.madrid@educa.madrid.org</t>
  </si>
  <si>
    <t>secretaria.cc.sanfrancisco.madrid@educa.madrid.org</t>
  </si>
  <si>
    <t>LAPICEROS</t>
  </si>
  <si>
    <t>LAPICEROS SERVICIOS EDUCATIVOS, S.L.</t>
  </si>
  <si>
    <t>****3263*</t>
  </si>
  <si>
    <t>Higuera</t>
  </si>
  <si>
    <t>correo@lapiceros.es</t>
  </si>
  <si>
    <t>EL PARAISO DE LOS DUENDES</t>
  </si>
  <si>
    <t>JUMISU SERVICIOS INTEGRALES DE GUARDERIAS, S.L.</t>
  </si>
  <si>
    <t>****4080*</t>
  </si>
  <si>
    <t>de Valdeavero</t>
  </si>
  <si>
    <t>SUEGONLO@YAHOO.ES</t>
  </si>
  <si>
    <t>susana@jumisu.com</t>
  </si>
  <si>
    <t>LOS PEQUEÑITOS</t>
  </si>
  <si>
    <t>EDUCACION INFANTIL LOS PEQUEÑITOS, S.L.</t>
  </si>
  <si>
    <t>****3060*</t>
  </si>
  <si>
    <t>de San Damián</t>
  </si>
  <si>
    <t>http://www.lospequenitos.com</t>
  </si>
  <si>
    <t>info@lospequenitos.com</t>
  </si>
  <si>
    <t>lospequenitos@lospequenitos.com</t>
  </si>
  <si>
    <t>TOPOCHITOS</t>
  </si>
  <si>
    <t>TOPOCHITOS, S.L.</t>
  </si>
  <si>
    <t>****4160*</t>
  </si>
  <si>
    <t>del Camino de Santiago</t>
  </si>
  <si>
    <t>info@topochitos.com</t>
  </si>
  <si>
    <t>EL ALBOROTO</t>
  </si>
  <si>
    <t>SALFER Y MAYO EDUCACIÓN, S.L.</t>
  </si>
  <si>
    <t>****4902*</t>
  </si>
  <si>
    <t>escuela@elalboroto.com</t>
  </si>
  <si>
    <t>patricia@escuelababyluna.es</t>
  </si>
  <si>
    <t>SANCHINARRO</t>
  </si>
  <si>
    <t>BABY TEAM, S.L.</t>
  </si>
  <si>
    <t>****3645*</t>
  </si>
  <si>
    <t>de Princesa de Éboli</t>
  </si>
  <si>
    <t>eibabyteam@hotmail.com</t>
  </si>
  <si>
    <t>GRUMETE MADRID</t>
  </si>
  <si>
    <t>****5001*</t>
  </si>
  <si>
    <t>de Serrano Galvache</t>
  </si>
  <si>
    <t>grumetemadrid@kidsco.es</t>
  </si>
  <si>
    <t>CENTRO EUROPEO DE FORMACION DE E.P.A.</t>
  </si>
  <si>
    <t>AFISA CEF, S.A.</t>
  </si>
  <si>
    <t>http://www.centrocef.eu</t>
  </si>
  <si>
    <t>info@centrocef.eu</t>
  </si>
  <si>
    <t>DOROTEO HERNANDEZ</t>
  </si>
  <si>
    <t>INSTITUTO SECULAR CRUZADA EVANGÉLICA</t>
  </si>
  <si>
    <t>****0982*</t>
  </si>
  <si>
    <t>http://www.educa.madrid.org/cc.doroteohernandez.coslada</t>
  </si>
  <si>
    <t>cc.doroteohernandez.coslada@educa.madrid.org</t>
  </si>
  <si>
    <t>secretaria@doroteohernandez.com</t>
  </si>
  <si>
    <t>JUAN MARTOS</t>
  </si>
  <si>
    <t>ADDISA, SDAD. COOP. MADRILEÑA</t>
  </si>
  <si>
    <t>****7271*</t>
  </si>
  <si>
    <t>de Arcos de la Frontera</t>
  </si>
  <si>
    <t>http://www.educa.madrid.org/cc.juanmartos.madrid, www.centrojuanmartos.com</t>
  </si>
  <si>
    <t>cc.juanmartos.madrid@educa.madrid.org</t>
  </si>
  <si>
    <t>centrojuanmartos@centrojuanmartos.com</t>
  </si>
  <si>
    <t>ABC</t>
  </si>
  <si>
    <t>GRUPO CARLOS PIRA, S.L.</t>
  </si>
  <si>
    <t>TINY TOTS</t>
  </si>
  <si>
    <t>ESCUELAS INFANTILES ELIMARIS, S.L. UNIPERSONAL</t>
  </si>
  <si>
    <t>****1710*</t>
  </si>
  <si>
    <t>de los Prunos</t>
  </si>
  <si>
    <t>yolanda@licara.es</t>
  </si>
  <si>
    <t>ARROYO CULEBRO</t>
  </si>
  <si>
    <t>CONSTRUCCIONES Y PROMOCIONES DELCO GRUPO SIX, S.L.</t>
  </si>
  <si>
    <t>Arroyoculebro (parcela 5-7)</t>
  </si>
  <si>
    <t>KYM ALCALÁ</t>
  </si>
  <si>
    <t>ANA BELÉN MARTÍNEZ BARRADO</t>
  </si>
  <si>
    <t>***9524**</t>
  </si>
  <si>
    <t>Obispo Acuña</t>
  </si>
  <si>
    <t>escuelainfantilkymalcala@gmail.com</t>
  </si>
  <si>
    <t>rubenjavierana@gmail.com</t>
  </si>
  <si>
    <t>BALOO ARGANZUELA</t>
  </si>
  <si>
    <t>MARIA JOSE DIAZ GARRIDO</t>
  </si>
  <si>
    <t>***1469**</t>
  </si>
  <si>
    <t>balooarganzuela@gmail.com</t>
  </si>
  <si>
    <t>BENJAMINES</t>
  </si>
  <si>
    <t>BENJAMINES ESCUELA INFANTIL, S.L.</t>
  </si>
  <si>
    <t>de Platón</t>
  </si>
  <si>
    <t>benjamines1@telefonica.net</t>
  </si>
  <si>
    <t>BURBUJAS ATP</t>
  </si>
  <si>
    <t>INIZIA GUARDERIAS, S.L.</t>
  </si>
  <si>
    <t>****1599*</t>
  </si>
  <si>
    <t>de la Condesa de Chinchón</t>
  </si>
  <si>
    <t>burbujasatp@iniziaguarderias.com</t>
  </si>
  <si>
    <t>PEQUEÑECOS PARQUE NORTE</t>
  </si>
  <si>
    <t>PEQUEÑECOS PARQUE NORTE, S.L.</t>
  </si>
  <si>
    <t>www.pequenecosparquenorte.com</t>
  </si>
  <si>
    <t>pequenecos@pequenecosparquenorte.es</t>
  </si>
  <si>
    <t>mbodesr@hotmail.com</t>
  </si>
  <si>
    <t>KIDS RETIRO</t>
  </si>
  <si>
    <t>EDUKOMOLOKOS, S.L.</t>
  </si>
  <si>
    <t>****9002*</t>
  </si>
  <si>
    <t>http://www.kidsretiro.com</t>
  </si>
  <si>
    <t>escuela@kidsretiro.com</t>
  </si>
  <si>
    <t>GUARDERIAS REUNIDAS, S.A.</t>
  </si>
  <si>
    <t>****3022*</t>
  </si>
  <si>
    <t>pozuelo@escuelachiquitin.com</t>
  </si>
  <si>
    <t>CHAMBERINES</t>
  </si>
  <si>
    <t>504 NIÑOS, S.L.</t>
  </si>
  <si>
    <t>****3194*</t>
  </si>
  <si>
    <t>www.chamberines.com</t>
  </si>
  <si>
    <t>escuelainfantil@chamberines.com</t>
  </si>
  <si>
    <t>Mª ISABEL MALLO LLANEZA</t>
  </si>
  <si>
    <t>***7125**</t>
  </si>
  <si>
    <t>informacion@escuelacolorin.com</t>
  </si>
  <si>
    <t>MY LITTLE PEAS</t>
  </si>
  <si>
    <t>BEATRIZ TRUJILLO FERNANDEZ</t>
  </si>
  <si>
    <t>***4852**</t>
  </si>
  <si>
    <t>VALLE ORO</t>
  </si>
  <si>
    <t>Eimylittlepeas@gmail.com</t>
  </si>
  <si>
    <t>SMILES BILINGUAL NURSEY SCHOOL</t>
  </si>
  <si>
    <t>VARAMO ESCUELAS INFANTILES, S.L.</t>
  </si>
  <si>
    <t>de Puente la Reina</t>
  </si>
  <si>
    <t>http://escuelainfantilsmiles.es</t>
  </si>
  <si>
    <t>info@escuelainfantilsmiles.es</t>
  </si>
  <si>
    <t>clara@escuelainfantilsmiles.es</t>
  </si>
  <si>
    <t>CU-CU NENE</t>
  </si>
  <si>
    <t>MAPAPIN, S.L.</t>
  </si>
  <si>
    <t>****6809*</t>
  </si>
  <si>
    <t>Alcalde Angel arroyo</t>
  </si>
  <si>
    <t>info@cucunene.es</t>
  </si>
  <si>
    <t>direccion@cucunene.es</t>
  </si>
  <si>
    <t>EL CUENTACUENTOS</t>
  </si>
  <si>
    <t>ESCUELA INFANTIL EL CUENTACUENTOS, S.L.</t>
  </si>
  <si>
    <t>Fuente Arenosa</t>
  </si>
  <si>
    <t>info@escuelainfantilelcuentacuentos.es</t>
  </si>
  <si>
    <t>DE PEQUES</t>
  </si>
  <si>
    <t>LUIS FERNANDEZ MARTINEZ-DELGADO Y SARA FDEZ MARTINEZ-DELGADO</t>
  </si>
  <si>
    <t>***4670**</t>
  </si>
  <si>
    <t>http://www.depeques.es</t>
  </si>
  <si>
    <t>depeques@depeques.es</t>
  </si>
  <si>
    <t>sara.fernandez@depeques.es</t>
  </si>
  <si>
    <t>RESIDENCIAS GERIATRICAS DE CASTILLA LA MANCHA, S.L.</t>
  </si>
  <si>
    <t>****5115*</t>
  </si>
  <si>
    <t>de la Comunidad de la Rioja</t>
  </si>
  <si>
    <t>DULCE REGAZO</t>
  </si>
  <si>
    <t>DULCE REGAZO, S.L.</t>
  </si>
  <si>
    <t>angelacorsan@hotmail.com</t>
  </si>
  <si>
    <t>escueladulceregazo@gmail.com</t>
  </si>
  <si>
    <t>CASAMADRE</t>
  </si>
  <si>
    <t>ANGEL DEL POZO SALMERON</t>
  </si>
  <si>
    <t>***0810**</t>
  </si>
  <si>
    <t>de las Amapolas</t>
  </si>
  <si>
    <t>direccion@eglantina.es</t>
  </si>
  <si>
    <t>EL HADA ARUEN</t>
  </si>
  <si>
    <t>EL HADA ARUEN, S.L.</t>
  </si>
  <si>
    <t>José María Rodero</t>
  </si>
  <si>
    <t>KAIRÓS</t>
  </si>
  <si>
    <t>PROYECTO CADIFPA,  S.L</t>
  </si>
  <si>
    <t>****5403*</t>
  </si>
  <si>
    <t>del Cercado del Arroyo</t>
  </si>
  <si>
    <t>luciarlorenzo@gmail.com</t>
  </si>
  <si>
    <t>TOPITOS</t>
  </si>
  <si>
    <t>JULIO ESTRELLA MOLINA</t>
  </si>
  <si>
    <t>***2027**</t>
  </si>
  <si>
    <t>Sierra Aitana</t>
  </si>
  <si>
    <t>cristinafdezs@hotmail.com</t>
  </si>
  <si>
    <t>CALIOPE</t>
  </si>
  <si>
    <t>SONIA Y ESTHER CALIOPE, S.L.</t>
  </si>
  <si>
    <t>****0572*</t>
  </si>
  <si>
    <t>de Estella</t>
  </si>
  <si>
    <t>direccion@escuelacaliope.net</t>
  </si>
  <si>
    <t>direccioncaliope@gmail.com</t>
  </si>
  <si>
    <t>MOMA NATURE MONTESSORI</t>
  </si>
  <si>
    <t>ANIMALES NIÑOS O UNICORNIOS, S.L.</t>
  </si>
  <si>
    <t>****1402*</t>
  </si>
  <si>
    <t>Torreperegrinos</t>
  </si>
  <si>
    <t>hola@momanaturemontessori.com</t>
  </si>
  <si>
    <t>NANOS DOCTOR VALLEJO</t>
  </si>
  <si>
    <t>PENDIKAN, S.L.</t>
  </si>
  <si>
    <t>****2111*</t>
  </si>
  <si>
    <t>del Doctor Vallejo</t>
  </si>
  <si>
    <t>BELENTORRESR@HOTMAIL.COM</t>
  </si>
  <si>
    <t>SARA CANO HERVAS</t>
  </si>
  <si>
    <t>de Calanda</t>
  </si>
  <si>
    <t>www.escuelainfantiliris.es</t>
  </si>
  <si>
    <t>escuelairis@telefonica.net</t>
  </si>
  <si>
    <t>KOALA GARDEN</t>
  </si>
  <si>
    <t>MARIA LOURDES LOPES GONÇALVES</t>
  </si>
  <si>
    <t>****3146*</t>
  </si>
  <si>
    <t xml:space="preserve"> Los Llanos Finca 1553</t>
  </si>
  <si>
    <t>nyna_lopes@hotmail.com</t>
  </si>
  <si>
    <t>koala-garden@hotmail.com</t>
  </si>
  <si>
    <t>LA CASITA ENCANTADA</t>
  </si>
  <si>
    <t>NOELIA BRAVO BLASCO</t>
  </si>
  <si>
    <t>***1286**</t>
  </si>
  <si>
    <t>http://www.lacasitaencantadasmv.com</t>
  </si>
  <si>
    <t>bravoblasconoelia@gmail.com</t>
  </si>
  <si>
    <t>info@eilacasitaencantada.es</t>
  </si>
  <si>
    <t>LAS CALAS</t>
  </si>
  <si>
    <t>PEDRO MANUEL GONZALEZ CAPDEVILLA</t>
  </si>
  <si>
    <t>212</t>
  </si>
  <si>
    <t>FAUSTINO DOMINGUEZ GARCIA</t>
  </si>
  <si>
    <t>***3447**</t>
  </si>
  <si>
    <t>centroinfantil@loscastillos.net</t>
  </si>
  <si>
    <t>LOS CUCOS</t>
  </si>
  <si>
    <t>LIOVILIOVA CONSULTING, S.L.</t>
  </si>
  <si>
    <t>****2349*</t>
  </si>
  <si>
    <t>mgmochalesv@yahoo.es</t>
  </si>
  <si>
    <t>LUNA MAGICA</t>
  </si>
  <si>
    <t>MARTIN BAEZA ASOCIADOS, S.L.</t>
  </si>
  <si>
    <t>****3028*</t>
  </si>
  <si>
    <t>de Antonia Calvo</t>
  </si>
  <si>
    <t>www,lunamagica.es</t>
  </si>
  <si>
    <t>lunamagicaei@gmail.com</t>
  </si>
  <si>
    <t>ARLEQUÍN</t>
  </si>
  <si>
    <t>CENTRO DE EDUCACIÓN SANBENIT, S.L. UNIPERSONAL</t>
  </si>
  <si>
    <t>www.eicuatropecasdecolores.com</t>
  </si>
  <si>
    <t>yolicuatropecas50@gmail.com</t>
  </si>
  <si>
    <t>DESARROLLO INTEGRAL EDUCATIVO, S.L.</t>
  </si>
  <si>
    <t>****3701*</t>
  </si>
  <si>
    <t>de Esteban Terradas</t>
  </si>
  <si>
    <t>monigotes@monigotes.org</t>
  </si>
  <si>
    <t>MARIA ISABEL ALMANSA CORDOBA</t>
  </si>
  <si>
    <t>***5835**</t>
  </si>
  <si>
    <t>de Álvaro de Bazán</t>
  </si>
  <si>
    <t>mimos_almansa@hotmail.com</t>
  </si>
  <si>
    <t>NAYER KIDS</t>
  </si>
  <si>
    <t>ESCUELA INFANTIL NAYER KIDS, S.L</t>
  </si>
  <si>
    <t>****9519*</t>
  </si>
  <si>
    <t>minimundo2@escuelaminimundo.com</t>
  </si>
  <si>
    <t>nayerkids@gmail.com</t>
  </si>
  <si>
    <t>info@colegionervion.com</t>
  </si>
  <si>
    <t>NUBES II</t>
  </si>
  <si>
    <t>NUBES DE COLORES EDUCACION, S.L.</t>
  </si>
  <si>
    <t>****4377*</t>
  </si>
  <si>
    <t>de Santa Saturnina</t>
  </si>
  <si>
    <t>escuelanubes2.es</t>
  </si>
  <si>
    <t>info@escuelanubes2.es</t>
  </si>
  <si>
    <t>nubesypunto@yahoo.es</t>
  </si>
  <si>
    <t>OLAVIDE</t>
  </si>
  <si>
    <t>ESCUELA INFANTIL OLAVIDE, S.A.</t>
  </si>
  <si>
    <t>de Gonzalo de Córdoba</t>
  </si>
  <si>
    <t>PEQUEÑAS ESTRELLAS</t>
  </si>
  <si>
    <t>SONIA BLANCO LORENZO</t>
  </si>
  <si>
    <t>***7811**</t>
  </si>
  <si>
    <t>de Jaime Vera</t>
  </si>
  <si>
    <t>www.pequeñasestrellas.com</t>
  </si>
  <si>
    <t>escuelasoniablanco@gmail.com</t>
  </si>
  <si>
    <t>PANZITAS</t>
  </si>
  <si>
    <t>RALBER KIDS, S.L.</t>
  </si>
  <si>
    <t>****0877*</t>
  </si>
  <si>
    <t>de Isabel de Farnesio (locales 2 y 3)</t>
  </si>
  <si>
    <t>MINISCHOOL</t>
  </si>
  <si>
    <t>PENTAPOLIN SCHOOL 2010, S.L.</t>
  </si>
  <si>
    <t>****7156*</t>
  </si>
  <si>
    <t>de Antonio Sanfiz</t>
  </si>
  <si>
    <t>direccion@minischool.es</t>
  </si>
  <si>
    <t>PEQUEÑA TRIPULACION</t>
  </si>
  <si>
    <t>RIBAMAR CENTROS EDUCATIVOS, S.L.</t>
  </si>
  <si>
    <t>pequetripulacion@hotmail.com</t>
  </si>
  <si>
    <t>PEQUEÑECES 2</t>
  </si>
  <si>
    <t>CRISTO</t>
  </si>
  <si>
    <t>PIM PAM</t>
  </si>
  <si>
    <t>BEATRIZ LEDESMA PUICERCUS Y EVA CARMONA URBINA</t>
  </si>
  <si>
    <t>bealepui@hotmail.com</t>
  </si>
  <si>
    <t>PIQUIO</t>
  </si>
  <si>
    <t>ESCUELA INFANTIL PIQUIO, S.L.</t>
  </si>
  <si>
    <t>****4862*</t>
  </si>
  <si>
    <t>Evaristo Cerezo</t>
  </si>
  <si>
    <t>www.escuelainfantilpiquio.com</t>
  </si>
  <si>
    <t>escuelainfantilpiquio@gmail.com</t>
  </si>
  <si>
    <t>PITUCO II</t>
  </si>
  <si>
    <t>ALABIN ALABAN, S.L.</t>
  </si>
  <si>
    <t>****3810*</t>
  </si>
  <si>
    <t>Pilar Benito</t>
  </si>
  <si>
    <t>eipituco2@gmail.com</t>
  </si>
  <si>
    <t>PIZPIRETADAS</t>
  </si>
  <si>
    <t>ESCUELA INFANTIL EL JARDIN DE LA ALEGRIA, SDAD. COOP. MAD.</t>
  </si>
  <si>
    <t>****4312*</t>
  </si>
  <si>
    <t>del Siglo XXI</t>
  </si>
  <si>
    <t>mvtl76@hotmail.com</t>
  </si>
  <si>
    <t>CULTURA CREATIVA NANOS S.L</t>
  </si>
  <si>
    <t>****2381*</t>
  </si>
  <si>
    <t>CADIZ</t>
  </si>
  <si>
    <t>http://www.escuelainfantilsonrisas.es</t>
  </si>
  <si>
    <t>sonrisasescuela@gmail.com</t>
  </si>
  <si>
    <t>sergio.tarjuelo@gmail.com</t>
  </si>
  <si>
    <t>RAN-TAN-PLAN</t>
  </si>
  <si>
    <t>ESCUELA INFANTIL LOS MACHUCAMBITOS, S.L.</t>
  </si>
  <si>
    <t>****6854*</t>
  </si>
  <si>
    <t>de la Caridad</t>
  </si>
  <si>
    <t>ran_tam_plan@telefonica.net</t>
  </si>
  <si>
    <t>RANITAS</t>
  </si>
  <si>
    <t>MARIA GONZALEZ NUÑEZ</t>
  </si>
  <si>
    <t>***5575**</t>
  </si>
  <si>
    <t>Solana de la Caseta</t>
  </si>
  <si>
    <t>www.ranitas.es</t>
  </si>
  <si>
    <t>maglezn@gmail.com</t>
  </si>
  <si>
    <t>ranitastuescuelainfantil@gmail.com</t>
  </si>
  <si>
    <t>PEGASITO</t>
  </si>
  <si>
    <t>LITTLEPEGASITO, S.L.</t>
  </si>
  <si>
    <t>****0859*</t>
  </si>
  <si>
    <t>contacto@pegasito.es</t>
  </si>
  <si>
    <t>TANIA JARDIN</t>
  </si>
  <si>
    <t>TAKANAVI, S.L.</t>
  </si>
  <si>
    <t>www.taniajardin.com</t>
  </si>
  <si>
    <t>administracion@taniajardin.com</t>
  </si>
  <si>
    <t>ADMIN@TAKANIVI.ES</t>
  </si>
  <si>
    <t>TARTARUGAS</t>
  </si>
  <si>
    <t>ESCUELA INFANTIL TARTARUGAS, S.L.</t>
  </si>
  <si>
    <t>TRAPITOS</t>
  </si>
  <si>
    <t>HELENA Y MARÍA RIVERA DEL OLMO, SOCIEDAD CIVIL</t>
  </si>
  <si>
    <t>****1715*</t>
  </si>
  <si>
    <t>de la Limonita</t>
  </si>
  <si>
    <t>http://www.escuelainfantiltrapitos.es</t>
  </si>
  <si>
    <t>escuelatrapitos@gmail.com</t>
  </si>
  <si>
    <t>helenariveradelolmo@hotmail.com</t>
  </si>
  <si>
    <t>TRIS TRAS</t>
  </si>
  <si>
    <t>TRIS TRAS GESTION DE ESCUELAS INFANTILES, S.L.</t>
  </si>
  <si>
    <t>****0745*</t>
  </si>
  <si>
    <t>Infante Alfonso de Borbón</t>
  </si>
  <si>
    <t>http://www.escuelainfantiltristras.es/</t>
  </si>
  <si>
    <t>ignacio@tristras.net</t>
  </si>
  <si>
    <t>tristras@tristras.net</t>
  </si>
  <si>
    <t>ESCUELAS INFANTILES VELILLA, S.L.</t>
  </si>
  <si>
    <t>****5225*</t>
  </si>
  <si>
    <t>Lagartijo</t>
  </si>
  <si>
    <t>www.escuelasinfantilesvelilla.com</t>
  </si>
  <si>
    <t>yolanda@escuelasinfantilesvelilla.com</t>
  </si>
  <si>
    <t>info@escuelasinfantilesvelilla.com</t>
  </si>
  <si>
    <t>VILLANUEVA RENACUAJOS</t>
  </si>
  <si>
    <t>CENTRO DE EDUCACION INFANTIL VILLANUEVA RENACUAJOS, S.L.</t>
  </si>
  <si>
    <t>****9208*</t>
  </si>
  <si>
    <t>Dulcinea</t>
  </si>
  <si>
    <t>http://www.escuelainfantilrenacuajos.com</t>
  </si>
  <si>
    <t>vrenacuajos@gmail.com</t>
  </si>
  <si>
    <t>EL BEBE</t>
  </si>
  <si>
    <t>ESCUELA INFANTIL EL BEBE, S. L. UNIPERSONAL</t>
  </si>
  <si>
    <t>****5492*</t>
  </si>
  <si>
    <t>de las Islas Mascareñas</t>
  </si>
  <si>
    <t>elbebe1966@gmail.com</t>
  </si>
  <si>
    <t>escuelainfantil.elbebe@gmail.com</t>
  </si>
  <si>
    <t>FUNDACION ASEPUR VIA</t>
  </si>
  <si>
    <t>****6342*</t>
  </si>
  <si>
    <t>de la Electrónica</t>
  </si>
  <si>
    <t>presidencia@alcorconempresarial.es</t>
  </si>
  <si>
    <t>sgeneral@alcorconempresarial.es</t>
  </si>
  <si>
    <t>TINTINABULUM</t>
  </si>
  <si>
    <t>CENTRO DE EDUCACION MABI, S.R.L.</t>
  </si>
  <si>
    <t>****2104*</t>
  </si>
  <si>
    <t>http://www.tintinabulum.es</t>
  </si>
  <si>
    <t>tintinabulum@cve.edu.es</t>
  </si>
  <si>
    <t>de Bustarviejo</t>
  </si>
  <si>
    <t>http://www.educa.madrid.org/em.pablosorozabal.miraflores</t>
  </si>
  <si>
    <t>em.pablosorozabal.miraflores@educa.madrid.org</t>
  </si>
  <si>
    <t>http://www.educa.madrid.org/cpm.manueldefalla.alcorcon</t>
  </si>
  <si>
    <t>cpm.manueldefalla.alcorcon@educa.madrid.org</t>
  </si>
  <si>
    <t>DIVENTIUM III</t>
  </si>
  <si>
    <t>DIVENSU, S.L.</t>
  </si>
  <si>
    <t>****2170*</t>
  </si>
  <si>
    <t>de la Fuente del Arca</t>
  </si>
  <si>
    <t>http://www.educa.madrid.org/emd.talamanca</t>
  </si>
  <si>
    <t>emd.talamanca@educa.madrid.org</t>
  </si>
  <si>
    <t>EXTENSION  DE LA ESCUELA OFICIAL DE IDIOMAS  DE ALCALA DE HENARES EN ARGANDA DEL REY</t>
  </si>
  <si>
    <t>EXEOI</t>
  </si>
  <si>
    <t>EXTENSION ESCUELA OFICIAL DE IDIOMAS</t>
  </si>
  <si>
    <t>Mar de Alborán</t>
  </si>
  <si>
    <t>http://www.educa.madrid.org/eoi.extalcaladehenares.arganda</t>
  </si>
  <si>
    <t>eoi.extalcaladehenares.arganda@educa.madrid.org</t>
  </si>
  <si>
    <t>EXTENSION DE LA ESCUELA OFICIAL DE IDIOMAS DE MADRID-MORATALAZ EN PUENTE DE VALLECAS</t>
  </si>
  <si>
    <t>http://www.educa.madrid.org/eoi.extmoratalaz-ptevallecas.madrid</t>
  </si>
  <si>
    <t>eoi.extmoratalaz-ptevallecas.madrid@educa.madrid.org</t>
  </si>
  <si>
    <t>EXTENSION DE LA ESCUELA OFICIAL DE IDIOMAS DE MADRID-CIUDAD LINEAL EN BARAJAS</t>
  </si>
  <si>
    <t>http://www.educa.madrid.org/eoi.extciudadlineal-barajas.madrid</t>
  </si>
  <si>
    <t>eoi.extciudadlineal-barajas.madrid@educa.madrid.org</t>
  </si>
  <si>
    <t>CEPAL 2</t>
  </si>
  <si>
    <t>de Sánchez Pacheco</t>
  </si>
  <si>
    <t>info@cepal.info</t>
  </si>
  <si>
    <t>mikel.perales@cepal.es</t>
  </si>
  <si>
    <t>****5939*</t>
  </si>
  <si>
    <t>infoweb@centropizzicato.com</t>
  </si>
  <si>
    <t>LUNA LIMON ESCUELA INFANTIL HOSPITAL DE FUENLABRADA</t>
  </si>
  <si>
    <t>Mª JESUS MOYA FERNÁNDEZ</t>
  </si>
  <si>
    <t>escuelalunalimon@gmail.com</t>
  </si>
  <si>
    <t>CANPADAMAR, S.L.</t>
  </si>
  <si>
    <t>****3356*</t>
  </si>
  <si>
    <t>de las Orquídeas</t>
  </si>
  <si>
    <t>lunalunera.eicolmenar@gmail.com</t>
  </si>
  <si>
    <t>COLEGIO J.A.B.Y., S.L.</t>
  </si>
  <si>
    <t>VALDEMAQUEDA</t>
  </si>
  <si>
    <t>http://www.educa.madrid.org/cn.valdemaqueda</t>
  </si>
  <si>
    <t>cn.valdemaqueda@educa.madrid.org</t>
  </si>
  <si>
    <t>GALOPINES</t>
  </si>
  <si>
    <t>****1100*</t>
  </si>
  <si>
    <t>de Sergio Caballero</t>
  </si>
  <si>
    <t>http://www.educa.madrid.org/cn.galopines.pezueladelastorres</t>
  </si>
  <si>
    <t>cn.galopines.pezueladelastorres@educa.madrid.org</t>
  </si>
  <si>
    <t>JARAMITA</t>
  </si>
  <si>
    <t>http://www.educa.madrid.org/cn.jaramita.sanfernando</t>
  </si>
  <si>
    <t>cn.jaramita.sanfernando@educa.madrid.org</t>
  </si>
  <si>
    <t>CONGRESO DE LOS DIPUTADOS</t>
  </si>
  <si>
    <t>****4002*</t>
  </si>
  <si>
    <t>de San Jerónimo</t>
  </si>
  <si>
    <t>congreso@workandlife.com</t>
  </si>
  <si>
    <t>CICA</t>
  </si>
  <si>
    <t>CARITAS DIOCESANA DE MADRID</t>
  </si>
  <si>
    <t>de Eduardo Rivas</t>
  </si>
  <si>
    <t>COLEGIO ARTICA</t>
  </si>
  <si>
    <t>COOPERATIVA DE ENSEÑANZA JOSE RAMON OTERO,SOC COOP MADRILEÑA</t>
  </si>
  <si>
    <t>de los Morales</t>
  </si>
  <si>
    <t>http://www.jrotero.com</t>
  </si>
  <si>
    <t>cc.artica.madrid@educa.madrid.org</t>
  </si>
  <si>
    <t>secretaria.artica@jrotero.es</t>
  </si>
  <si>
    <t>EL VALLE III</t>
  </si>
  <si>
    <t>SERVICIOS EDUCATIVOS LAS TABLAS S.L. UNIPERSONAL</t>
  </si>
  <si>
    <t>****4766*</t>
  </si>
  <si>
    <t>de Cebreiro</t>
  </si>
  <si>
    <t>http://www.educa.madrid.org/cc.valletres.madrid</t>
  </si>
  <si>
    <t>cc.valletres.madrid@educa.madrid.org</t>
  </si>
  <si>
    <t>lastablas@colegioelvalle.com</t>
  </si>
  <si>
    <t>GSD LAS SUERTES</t>
  </si>
  <si>
    <t>GREDOS SAN DIEGO, SOCIEDAD COOPERATIVA MADRILEÑA</t>
  </si>
  <si>
    <t>de Rafael de León</t>
  </si>
  <si>
    <t>cc.gsdlassuertes.madrid@educa.madrid.org</t>
  </si>
  <si>
    <t>lassuertes@gsdeducacion.com</t>
  </si>
  <si>
    <t>GSD ALCALA</t>
  </si>
  <si>
    <t>EDUCACION ACTIVA COMPLUTENSE, SOCIEDAD COOPERATIVA MADRILEÑA</t>
  </si>
  <si>
    <t>Octavio Paz</t>
  </si>
  <si>
    <t>cc.gredossandiego.alcala@educa.madrid.org</t>
  </si>
  <si>
    <t>alcala@gsdeducacion.com</t>
  </si>
  <si>
    <t>GSD LAS ROZAS</t>
  </si>
  <si>
    <t>GREDOS SOCIEDAD COOPERATIVA MADRILEÑA</t>
  </si>
  <si>
    <t>https://www.gsdeducacion.com/Colegios/GsdLasRozas</t>
  </si>
  <si>
    <t>cc.gredossd.lasrozas@educa.madrid.org</t>
  </si>
  <si>
    <t>lasrozas@gsdeducacion.com</t>
  </si>
  <si>
    <t>COLEGIO PEÑALVENTO</t>
  </si>
  <si>
    <t>COLEGIO PEÑALVENTO, S.L.</t>
  </si>
  <si>
    <t>****9942*</t>
  </si>
  <si>
    <t>del Doctor Torres Feced</t>
  </si>
  <si>
    <t>http://www.educa.madrid.org/cc.penalvento.colmenarviejo</t>
  </si>
  <si>
    <t>cc.penalvento.colmenarviejo@educa.madrid.org</t>
  </si>
  <si>
    <t>info@colegiopenalvento.es</t>
  </si>
  <si>
    <t>EDUCREA EL MIRADOR</t>
  </si>
  <si>
    <t>EDUCANDO EN LA CREATIVIDAD, S.L.</t>
  </si>
  <si>
    <t>****7497*</t>
  </si>
  <si>
    <t>Parques Naturales</t>
  </si>
  <si>
    <t>http://www.colegioeducrea.com</t>
  </si>
  <si>
    <t>cc.educreaelmirador.villalbilla@educa.madrid.org</t>
  </si>
  <si>
    <t>secretaria@colegioeducrea.com</t>
  </si>
  <si>
    <t>CENTRO SUPERIOR DE DISEÑO DE MODA DE MADRID</t>
  </si>
  <si>
    <t>FUNDISMA</t>
  </si>
  <si>
    <t>VALENCIA</t>
  </si>
  <si>
    <t>k. 7</t>
  </si>
  <si>
    <t>gestion.csdmm@upm.es</t>
  </si>
  <si>
    <t>inform.csdmm@upm.es</t>
  </si>
  <si>
    <t>de El Bosco</t>
  </si>
  <si>
    <t>http://www.colegiolostilos.com</t>
  </si>
  <si>
    <t>cc.lostilos.madrid@educa.madrid.org</t>
  </si>
  <si>
    <t>LAS TABLAS VALVERDE</t>
  </si>
  <si>
    <t>FOMENTO DE CENTROS DE ENSEÑANZA DE MADRID, S.A.</t>
  </si>
  <si>
    <t>****4253*</t>
  </si>
  <si>
    <t>de la Tierra de Melide</t>
  </si>
  <si>
    <t>http://www.educa.madrid.org/cc.lastablasvalverde.madrid</t>
  </si>
  <si>
    <t>cc.lastablasvalverde.madrid@educa.madrid.org</t>
  </si>
  <si>
    <t>pmarin@fomento.edu</t>
  </si>
  <si>
    <t>COLEGIO HELADE</t>
  </si>
  <si>
    <t>HELADE, SOCIEDAD COOPERATIVA MADRILEÑA</t>
  </si>
  <si>
    <t>http://www.educa.madrid.org/cc.helade.boadilla</t>
  </si>
  <si>
    <t>cc.helade.boadilla@educa.madrid.org</t>
  </si>
  <si>
    <t>direccion@colegiohelade.es</t>
  </si>
  <si>
    <t>COLEGIO MIRAMADRID</t>
  </si>
  <si>
    <t>GUADIELA, SOCIEDAD COOPERATIVA MADRILEÑA</t>
  </si>
  <si>
    <t>****5442*</t>
  </si>
  <si>
    <t>de Juan Pablo II</t>
  </si>
  <si>
    <t>http://www.colegiomiramadrid.es</t>
  </si>
  <si>
    <t>cc.miramadrid.paracuellos@educa.madrid.org</t>
  </si>
  <si>
    <t>info@colegiomiramadrid.es</t>
  </si>
  <si>
    <t>COLEGIO ARULA</t>
  </si>
  <si>
    <t>ARULA, S. COOP. MAD.</t>
  </si>
  <si>
    <t>****6066*</t>
  </si>
  <si>
    <t>www.colegioarula.com</t>
  </si>
  <si>
    <t>cc.arula.valdeolmos@educa.madrid.org</t>
  </si>
  <si>
    <t>info@colegioarula.com</t>
  </si>
  <si>
    <t>EL PARQUE DE COLORES</t>
  </si>
  <si>
    <t>EL PARQUE DE COLORES, S.L.</t>
  </si>
  <si>
    <t>la Fragua</t>
  </si>
  <si>
    <t>info@elparquedecolores.com</t>
  </si>
  <si>
    <t>elparquedecolores@hotmail.com</t>
  </si>
  <si>
    <t>EL BOSQUE ENCANTADO 2006, S.L.</t>
  </si>
  <si>
    <t>****1043*</t>
  </si>
  <si>
    <t>246</t>
  </si>
  <si>
    <t>http://www.escuelabosqueencantado.com</t>
  </si>
  <si>
    <t>direccion@escuelabosqueencantado.com</t>
  </si>
  <si>
    <t>coordinacion@escuelabosqueencantado.com</t>
  </si>
  <si>
    <t>CENTRO DE EDUCACION INFANTIL FABULAS, S.L.L.</t>
  </si>
  <si>
    <t>Mar del Norte</t>
  </si>
  <si>
    <t>fabulas@eifabulas.es</t>
  </si>
  <si>
    <t>ZARZADUC EDUCACION INFANTIL, S.L. UNIPERSONAL</t>
  </si>
  <si>
    <t>http://www.eirisitas.es</t>
  </si>
  <si>
    <t>escuelarisitas@gmail.com</t>
  </si>
  <si>
    <t>montserratpintadom@gmail.com</t>
  </si>
  <si>
    <t>POMPITAS</t>
  </si>
  <si>
    <t>JUAN CARLOS DE LA TORRE ARGANZA</t>
  </si>
  <si>
    <t>***2864**</t>
  </si>
  <si>
    <t>Manacor</t>
  </si>
  <si>
    <t>escuelapompitas@escuelapompitas.es</t>
  </si>
  <si>
    <t>PEQUESOL</t>
  </si>
  <si>
    <t>PEQUESOL, S.L.</t>
  </si>
  <si>
    <t>****7299*</t>
  </si>
  <si>
    <t>LIBERTAD</t>
  </si>
  <si>
    <t>http://www.pequesol.com</t>
  </si>
  <si>
    <t>pequesol@hotmail.com</t>
  </si>
  <si>
    <t>http://www.educa.madrid.org/cc.avicentemosquete.madrid</t>
  </si>
  <si>
    <t>cc.avicentemosquete.madrid@educa.madrid.org</t>
  </si>
  <si>
    <t>centroescolarcremadrid@once.es</t>
  </si>
  <si>
    <t>ESCUELA INFANTIL BRAINS MADRID</t>
  </si>
  <si>
    <t>COBRAINS, S.L.</t>
  </si>
  <si>
    <t>****0588*</t>
  </si>
  <si>
    <t>infomoraleja@brainsnursery.com</t>
  </si>
  <si>
    <t>de Castuera</t>
  </si>
  <si>
    <t>lfresnillo@edu.ucm.es</t>
  </si>
  <si>
    <t>C.R.A. DE CABANILLAS DE LA SIERRA</t>
  </si>
  <si>
    <t>****1580*</t>
  </si>
  <si>
    <t>http://www.educa.madrid.org/cra.cabanillas</t>
  </si>
  <si>
    <t>cra.cabanillas@educa.madrid.org</t>
  </si>
  <si>
    <t>****0522*</t>
  </si>
  <si>
    <t>del Parque Bujaruelo</t>
  </si>
  <si>
    <t>http://www.educa.madrid.org/cp.claracampoamor.alcorcon</t>
  </si>
  <si>
    <t>cp.claracampoamor.alcorcon@educa.madrid.org</t>
  </si>
  <si>
    <t>LEGAZPI</t>
  </si>
  <si>
    <t>****0516*</t>
  </si>
  <si>
    <t>de Cartagena</t>
  </si>
  <si>
    <t>http://www.educa.madrid.org/cp.legazpi.arroyomolinos</t>
  </si>
  <si>
    <t>cp.legazpi.arroyomolinos@educa.madrid.org</t>
  </si>
  <si>
    <t>MIGUEL ANGEL BLANCO</t>
  </si>
  <si>
    <t>del Higueral</t>
  </si>
  <si>
    <t>http://www.educa.madrid.org/cp.miguelangelblanco.elalamo</t>
  </si>
  <si>
    <t>cp.miguelangelblanco.elalamo@educa.madrid.org</t>
  </si>
  <si>
    <t>****1741*</t>
  </si>
  <si>
    <t>http://www.educa.madrid.org/cp.vicenteferrer.getafe</t>
  </si>
  <si>
    <t>cp.vicenteferrer.getafe@educa.madrid.org</t>
  </si>
  <si>
    <t>ROSA MONTERO</t>
  </si>
  <si>
    <t>****1558*</t>
  </si>
  <si>
    <t>http://www.educa.madrid.org/cp.rosamontero.parla</t>
  </si>
  <si>
    <t>cp.rosamontero.parla@educa.madrid.org</t>
  </si>
  <si>
    <t>SAN MARTIN DE TOURS</t>
  </si>
  <si>
    <t>****1633*</t>
  </si>
  <si>
    <t>de Aliseda</t>
  </si>
  <si>
    <t>http://www.educa.madrid.org/cp.smartintours.sanmartindevaldeiglesias</t>
  </si>
  <si>
    <t>cp.smartintours.sanmartindevaldeiglesias@educa.madrid.org</t>
  </si>
  <si>
    <t>****1579*</t>
  </si>
  <si>
    <t>la Lámpara</t>
  </si>
  <si>
    <t>http://www.educa.madrid.org/cp.salvadordemadariaga.daganzo</t>
  </si>
  <si>
    <t>cp.salvadordemadariaga.daganzo@educa.madrid.org</t>
  </si>
  <si>
    <t>Joaquín Turina</t>
  </si>
  <si>
    <t>****1645*</t>
  </si>
  <si>
    <t>Francisco Bores</t>
  </si>
  <si>
    <t>http://www.educa.madrid.org/ies.calderon.pinto</t>
  </si>
  <si>
    <t>ies.calderon.pinto@educa.madrid.org</t>
  </si>
  <si>
    <t>COLEGIO SAN JAIME</t>
  </si>
  <si>
    <t>COLEGIO SAN JAIME, S.L.</t>
  </si>
  <si>
    <t>****4976*</t>
  </si>
  <si>
    <t>Ruperto Chapí</t>
  </si>
  <si>
    <t>http://www.colegiosanjaime.es/sanjaime/</t>
  </si>
  <si>
    <t>cc.sanjaime.majadahonda@educa.madrid.org</t>
  </si>
  <si>
    <t>FANTASIA II</t>
  </si>
  <si>
    <t>de Justa García</t>
  </si>
  <si>
    <t>PROFESOR RAUL VAZQUEZ</t>
  </si>
  <si>
    <t>****1583*</t>
  </si>
  <si>
    <t>k. 4</t>
  </si>
  <si>
    <t>http://www.educa.madrid.org/cifp.profesorraulvazquez.madrid</t>
  </si>
  <si>
    <t>cifp.profesorraulvazquez.madrid@educa.madrid.org</t>
  </si>
  <si>
    <t>http://www.educa.madrid.org/eei.altair.madrid</t>
  </si>
  <si>
    <t>eei.altair.madrid@educa.madrid.org</t>
  </si>
  <si>
    <t>altairescuela@gmail.com</t>
  </si>
  <si>
    <t>EL MANANTIAL</t>
  </si>
  <si>
    <t>de Múñico</t>
  </si>
  <si>
    <t>http://www.educa.madrid.org/eei.numeroseis-latina.madrid</t>
  </si>
  <si>
    <t>eei.numeroseis-latina.madrid@educa.madrid.org</t>
  </si>
  <si>
    <t>LA BRISA</t>
  </si>
  <si>
    <t>http://www.educa.madrid.org/eei.numerocuatro-tetuan.madrid</t>
  </si>
  <si>
    <t>eei.numerocuatro-tetuan.madrid@educa.madrid.org</t>
  </si>
  <si>
    <t>del Pintor Álvaro Delgado</t>
  </si>
  <si>
    <t>http://www.educa.madrid.org/cn.laencina.olmedadelasfuentes</t>
  </si>
  <si>
    <t>cn.laencina.olmedadelasfuentes@educa.madrid.org</t>
  </si>
  <si>
    <t>COLEGIO SEI CONCEPCIÓN</t>
  </si>
  <si>
    <t>SOLUCIONES EDUCATIVAS INTEGRALES NTRA. SRA. CONCEPCION, S.A.</t>
  </si>
  <si>
    <t>de la Rastrojera</t>
  </si>
  <si>
    <t>http://www.educa.madrid.org/cc.ntrasraconcepcion.navalcarnero</t>
  </si>
  <si>
    <t>cc.ntrasraconcepcion.navalcarnero@educa.madrid.org</t>
  </si>
  <si>
    <t>direccion@colegioseiconcepcion.com</t>
  </si>
  <si>
    <t>LOS SUEÑOS</t>
  </si>
  <si>
    <t>de la Nevera</t>
  </si>
  <si>
    <t>http://www.educa.madrid.org/cn.lossuenos.pedrezuela</t>
  </si>
  <si>
    <t>cn.lossuenos.pedrezuela@educa.madrid.org</t>
  </si>
  <si>
    <t>MIS PASITOS</t>
  </si>
  <si>
    <t>MUNDOBEBE, EDUCACION Y OCIO INFANTIL, S.L. UNIPERSONAL</t>
  </si>
  <si>
    <t>****2001*</t>
  </si>
  <si>
    <t>3-14</t>
  </si>
  <si>
    <t>http://www.mispasitos.es</t>
  </si>
  <si>
    <t>mundobebe_mispasitos@hotmail.com</t>
  </si>
  <si>
    <t>CUATRO PECAS</t>
  </si>
  <si>
    <t>ESCUELA INFANTIL CUATRO PECAS, S.L.</t>
  </si>
  <si>
    <t>****6006*</t>
  </si>
  <si>
    <t>http://www.cuatropecas.com</t>
  </si>
  <si>
    <t>cuatropecas@gmail.com</t>
  </si>
  <si>
    <t>****1559*</t>
  </si>
  <si>
    <t>RODETAS</t>
  </si>
  <si>
    <t>http://www.educa.madrid.org/cp.santoangeldelaguarda.chapineria</t>
  </si>
  <si>
    <t>cp.santoangeldelaguarda.chapineria@educa.madrid.org</t>
  </si>
  <si>
    <t>****1560*</t>
  </si>
  <si>
    <t>Escuelas</t>
  </si>
  <si>
    <t>http://www.educa.madrid.org/cp.sanvicente.colmenardelarroyo</t>
  </si>
  <si>
    <t>cp.sanvicente.colmenardelarroyo@educa.madrid.org</t>
  </si>
  <si>
    <t>de las Viñas</t>
  </si>
  <si>
    <t>http://www.educa.madrid.org/cp.sanmiguel.villamantilla</t>
  </si>
  <si>
    <t>cp.sanmiguel.villamantilla@educa.madrid.org</t>
  </si>
  <si>
    <t>****0566*</t>
  </si>
  <si>
    <t>https://site.educa.madrid.org/cp.manuelamalasana.fuenlabrada/</t>
  </si>
  <si>
    <t>cp.manuelamalasana.fuenlabrada@educa.madrid.org</t>
  </si>
  <si>
    <t>INSTITUTO SUPERIOR DE DANZA ALICIA ALONSO</t>
  </si>
  <si>
    <t>http://www.isdaa.es/</t>
  </si>
  <si>
    <t>instituto.danza@hotmail.com</t>
  </si>
  <si>
    <t>PINGUINOS</t>
  </si>
  <si>
    <t>CENTRO DE EDUCACION INFANTIL LOS PINGUINOS, S.L.</t>
  </si>
  <si>
    <t>****4722*</t>
  </si>
  <si>
    <t>Salónica</t>
  </si>
  <si>
    <t>pinguinoscei@gmail.com</t>
  </si>
  <si>
    <t>MI PEQUEÑA GRANJA</t>
  </si>
  <si>
    <t>PEDAGOGIA DEL MEDIO AMBIENTE, S.L. UNIPERSONAL</t>
  </si>
  <si>
    <t>****9590*</t>
  </si>
  <si>
    <t>Doctor Velázquez</t>
  </si>
  <si>
    <t>http://www.mipequenagranja.com</t>
  </si>
  <si>
    <t>dir@mipequenagranja.com</t>
  </si>
  <si>
    <t>mipequenagranja@mipequenagranja.com</t>
  </si>
  <si>
    <t>MIS BEBES</t>
  </si>
  <si>
    <t>JEMSOLROA, S.L.L.</t>
  </si>
  <si>
    <t>****4110*</t>
  </si>
  <si>
    <t>http://www.misbebes.es</t>
  </si>
  <si>
    <t>misbebes@misbebes.es</t>
  </si>
  <si>
    <t>jesus_ramos@misbebes.es</t>
  </si>
  <si>
    <t>CHIQUITINES</t>
  </si>
  <si>
    <t>SONIA ALVAREZ ARRANZ</t>
  </si>
  <si>
    <t>***9750**</t>
  </si>
  <si>
    <t>http://www.escuelainfantilpequeñines.es</t>
  </si>
  <si>
    <t>chiquitines@gmail.com</t>
  </si>
  <si>
    <t>CENTRO POLITECNICO A DISTANCIA Y EDITORIAL CPD, S.L.</t>
  </si>
  <si>
    <t>ANA ISABEL DIAZ GARCIA</t>
  </si>
  <si>
    <t>de Sangenjo</t>
  </si>
  <si>
    <t>http://www.cpd.es</t>
  </si>
  <si>
    <t>cpd@cpd.es</t>
  </si>
  <si>
    <t>COLEGIO VALLE DEL MIRO</t>
  </si>
  <si>
    <t>ESPACIOS EDUCATIVOS, SOCIEDAD COOPERATIVA MADRILEÑA</t>
  </si>
  <si>
    <t>****9327*</t>
  </si>
  <si>
    <t>de Clara Campoamor</t>
  </si>
  <si>
    <t>http://www.colegiovalledelmiro.es</t>
  </si>
  <si>
    <t>cc.valledelmiro.valdemoro@educa.madrid.org</t>
  </si>
  <si>
    <t>secretaria@colegiovalledelmiro.es</t>
  </si>
  <si>
    <t>COLEGIO LITTERATOR</t>
  </si>
  <si>
    <t>LITTERATOR, SOCIEDAD COOPERATIVA</t>
  </si>
  <si>
    <t>****7718*</t>
  </si>
  <si>
    <t>del Patrimonio Mundial</t>
  </si>
  <si>
    <t>http://www.colegiolitterator.com/</t>
  </si>
  <si>
    <t>cc.litterator.aranjuez@educa.madrid.org</t>
  </si>
  <si>
    <t>direccion@colegiolitterator.com</t>
  </si>
  <si>
    <t>http://www.educa.madrid.org/eei.donmeliton.alcala</t>
  </si>
  <si>
    <t>eei.donmeliton.alcala@educa.madrid.org</t>
  </si>
  <si>
    <t>EL CORRO DE LA PATATA</t>
  </si>
  <si>
    <t>http://www.educa.madrid.org/eei.elcorrodelapatata.alcorcon</t>
  </si>
  <si>
    <t>eei.elcorrodelapatata.alcorcon@educa.madrid.org</t>
  </si>
  <si>
    <t>PALMAS PALMITAS</t>
  </si>
  <si>
    <t>de San Juan de Ortega</t>
  </si>
  <si>
    <t>http://www.educa.madrid.org/eei.palmaspalmitas.madrid</t>
  </si>
  <si>
    <t>eei.palmaspalmitas.madrid@educa.madrid.org</t>
  </si>
  <si>
    <t>eeipalmaspalmitas@gmail.com</t>
  </si>
  <si>
    <t>SOL SOLITO</t>
  </si>
  <si>
    <t>***3757**</t>
  </si>
  <si>
    <t>http://www.educa.madrid.org/eei.solsolito.madrid</t>
  </si>
  <si>
    <t>eei.solsolito.madrid@educa.madrid.org</t>
  </si>
  <si>
    <t>OSOBABY</t>
  </si>
  <si>
    <t>RAQUEL UGIA MURILLO</t>
  </si>
  <si>
    <t>***6048**</t>
  </si>
  <si>
    <t>http://www.osobaby.es</t>
  </si>
  <si>
    <t>e.i.osobaby@gmail.com</t>
  </si>
  <si>
    <t>PANAMBI SIGLO XXI, S.L. UNIPERSONAL</t>
  </si>
  <si>
    <t>***2075**</t>
  </si>
  <si>
    <t>de Porto Colón</t>
  </si>
  <si>
    <t>eiprimerospasos.es</t>
  </si>
  <si>
    <t>eiprimerospasos@hotmail.com</t>
  </si>
  <si>
    <t>patriciaprior@hotmail.es</t>
  </si>
  <si>
    <t>PEQUEÑA GAIA</t>
  </si>
  <si>
    <t>EDUCACION CREATIVA Y SOCIAL, SOCIEDAD COOPERATIVA MADRILEÑA</t>
  </si>
  <si>
    <t>****1077*</t>
  </si>
  <si>
    <t>pequegaia.ei@gmail.com</t>
  </si>
  <si>
    <t>ASOCIACION DE COOPERACION Y APOYO SOCIAL DE LA INTEGRACION</t>
  </si>
  <si>
    <t>****3414*</t>
  </si>
  <si>
    <t>del Camino del Río</t>
  </si>
  <si>
    <t>cc.calasanz.madrid@educa.madrid.org</t>
  </si>
  <si>
    <t>eifcalasanz@gmail.com</t>
  </si>
  <si>
    <t>EL VIAJE DE NEU</t>
  </si>
  <si>
    <t>CHIQUI TIN NUEVO SUR, S.L.</t>
  </si>
  <si>
    <t>****3041*</t>
  </si>
  <si>
    <t>del Sitio del Escorial</t>
  </si>
  <si>
    <t>susana@elviajedeneu.es</t>
  </si>
  <si>
    <t>CHIQUI TIN ALCANTARA</t>
  </si>
  <si>
    <t>CHIQUITIN CENTROS PROPIOS SL</t>
  </si>
  <si>
    <t>de Alcántara</t>
  </si>
  <si>
    <t>http://www.escuelachiquitin.com</t>
  </si>
  <si>
    <t>alcantara@escuelachiquitin.com</t>
  </si>
  <si>
    <t>alcantara@chiquitin.es</t>
  </si>
  <si>
    <t>MENINOS</t>
  </si>
  <si>
    <t>SONRISAS MAUMARAL, S.L.</t>
  </si>
  <si>
    <t>Castillo de Manzanares</t>
  </si>
  <si>
    <t>escuelainfantil@meninoslasrozas.com</t>
  </si>
  <si>
    <t>KING'S COLLEGE SCHOOL, S.L. UNIPERSONAL</t>
  </si>
  <si>
    <t>****4359*</t>
  </si>
  <si>
    <t>pedro.garcia@kings.education</t>
  </si>
  <si>
    <t>secretaria.ogz@colegiobrains.com</t>
  </si>
  <si>
    <t>administracion.ogz@colegiobrains.com</t>
  </si>
  <si>
    <t>ESCUELA INFANTIL POMPITAS, S.L.</t>
  </si>
  <si>
    <t>****3307*</t>
  </si>
  <si>
    <t>http://www.pompitas.es</t>
  </si>
  <si>
    <t>eipompitas@yahoo.es</t>
  </si>
  <si>
    <t>BRAMOCAST ASOCIADOS, S.L.</t>
  </si>
  <si>
    <t>****0528*</t>
  </si>
  <si>
    <t>ANDAL I</t>
  </si>
  <si>
    <t>ESTRELLA ANDAL S.L.</t>
  </si>
  <si>
    <t>MI PRIMER PASITO</t>
  </si>
  <si>
    <t>ESCUELA INFANTIL DE HUMANES, S.L.</t>
  </si>
  <si>
    <t>****9384*</t>
  </si>
  <si>
    <t>****5699*</t>
  </si>
  <si>
    <t>Isla del Aire</t>
  </si>
  <si>
    <t>http://www.educateca.com/centros/infantil-mi-primer-p.asp</t>
  </si>
  <si>
    <t>miprimerpasito@hotmail.es</t>
  </si>
  <si>
    <t>pepesal55@yahoo.es</t>
  </si>
  <si>
    <t>ASERRIN ASERRAN</t>
  </si>
  <si>
    <t>Castillo de Atienza</t>
  </si>
  <si>
    <t>http://www.educa.madrid.org/eei.aserrinaserran.lasrozas</t>
  </si>
  <si>
    <t>eei.aserrinaserran.lasrozas@educa.madrid.org</t>
  </si>
  <si>
    <t>EL SEÑOR DON GATO</t>
  </si>
  <si>
    <t>de los Poetas</t>
  </si>
  <si>
    <t>http://www.educa.madrid.org/eei.elsenordongato.madrid</t>
  </si>
  <si>
    <t>eei.elsenordongato.madrid@educa.madrid.org</t>
  </si>
  <si>
    <t>elsenordongato@kidsco.es</t>
  </si>
  <si>
    <t>****0672*</t>
  </si>
  <si>
    <t>de Forsitia</t>
  </si>
  <si>
    <t>http://www.educa.madrid.org/eei.cincolobitos.madrid</t>
  </si>
  <si>
    <t>eei.cincolobitos.madrid@educa.madrid.org</t>
  </si>
  <si>
    <t>EL COCHERITO LERÉ</t>
  </si>
  <si>
    <t>de Fuentevaqueros</t>
  </si>
  <si>
    <t>http://www.educa.madrid.org/eei.elcocheritolere.fuenlabrada</t>
  </si>
  <si>
    <t>eei.elcocheritolere.fuenlabrada@educa.madrid.org</t>
  </si>
  <si>
    <t>ana.garcia.luque@madrid.org</t>
  </si>
  <si>
    <t>EL ROBLE</t>
  </si>
  <si>
    <t>http://www.educa.madrid.org/eei.elroble.valdemoro</t>
  </si>
  <si>
    <t>eei.elroble.valdemoro@educa.madrid.org</t>
  </si>
  <si>
    <t>pilar.rodriguez.jimenez@madrid.org</t>
  </si>
  <si>
    <t>CARACOL COL COL</t>
  </si>
  <si>
    <t>Tablas de Daimiel</t>
  </si>
  <si>
    <t>http://www.educa.madrid.org/eei.caracolcolcol.ciempozuelos</t>
  </si>
  <si>
    <t>eei.caracolcolcol.ciempozuelos@educa.madrid.org</t>
  </si>
  <si>
    <t>ANTON PIRULERO</t>
  </si>
  <si>
    <t>Puerto de Bilbao</t>
  </si>
  <si>
    <t>http://www.educa.madrid.org/eei.antonpirulero.coslada</t>
  </si>
  <si>
    <t>eei.antonpirulero.coslada@educa.madrid.org</t>
  </si>
  <si>
    <t>antonpirulero@chiquitin.es</t>
  </si>
  <si>
    <t>LA TARARA</t>
  </si>
  <si>
    <t>http://www.educa.madrid.org/eei.latarara.majadahonda</t>
  </si>
  <si>
    <t>eei.latarara.majadahonda@educa.madrid.org</t>
  </si>
  <si>
    <t>PIO PIO</t>
  </si>
  <si>
    <t>****6881*</t>
  </si>
  <si>
    <t>http://www.educa.madrid.org/eei.piopio.alcobendas</t>
  </si>
  <si>
    <t>eei.piopio.alcobendas@educa.madrid.org</t>
  </si>
  <si>
    <t>COLEGIO HIGHLANDS EL ENCINAR</t>
  </si>
  <si>
    <t>de San Enrique de Osso</t>
  </si>
  <si>
    <t>http://www.highlandselencinar.es</t>
  </si>
  <si>
    <t>btorres@highlandselencinar.es</t>
  </si>
  <si>
    <t>mdimarco@highlandselencinar.es</t>
  </si>
  <si>
    <t>GATITOS</t>
  </si>
  <si>
    <t>MARIA SONIA MARTIN GOMEZ</t>
  </si>
  <si>
    <t>***8018**</t>
  </si>
  <si>
    <t>eigatitos@hotmail.com</t>
  </si>
  <si>
    <t>EL PARQUE DE YAKI Y NUKA</t>
  </si>
  <si>
    <t>EL PARQUE DE YAKY Y NUKA, S.L.</t>
  </si>
  <si>
    <t>de la Princesa Doña Sofía</t>
  </si>
  <si>
    <t>begognia@hotmail.com</t>
  </si>
  <si>
    <t>SUNNY BABY</t>
  </si>
  <si>
    <t>ESCUELA INFANTIL BABYLIN, S.L.</t>
  </si>
  <si>
    <t>****3314*</t>
  </si>
  <si>
    <t>122A</t>
  </si>
  <si>
    <t>ei@sunnybaby.es</t>
  </si>
  <si>
    <t>EL GLOBO CELESTE</t>
  </si>
  <si>
    <t>EL GLOBO CELESTE, S.L.</t>
  </si>
  <si>
    <t>****4445*</t>
  </si>
  <si>
    <t>globoceleste@outlook.es</t>
  </si>
  <si>
    <t>CENTRO DE EDUCACIÓN INFANTIL DEL MINISTERIO DE FOMENTO</t>
  </si>
  <si>
    <t>***1700**</t>
  </si>
  <si>
    <t>secretaria.cei@mitma.es</t>
  </si>
  <si>
    <t>fdegil@mitma.es</t>
  </si>
  <si>
    <t>LAS LOMAS DE ARAVACA</t>
  </si>
  <si>
    <t>CEI LOMAS II, SL</t>
  </si>
  <si>
    <t>****9906*</t>
  </si>
  <si>
    <t>elisa.garaigorta@telefonica.net</t>
  </si>
  <si>
    <t>EL DESVAN II</t>
  </si>
  <si>
    <t>de La Diligencia</t>
  </si>
  <si>
    <t>eldesvan@eldesvansc.org</t>
  </si>
  <si>
    <t>EXTENSION DE LA ESCUELA OFICIAL DE IDIOMAS DE ALCORCON EN SAN MARTIN DE VALDEIGLESIAS</t>
  </si>
  <si>
    <t>de N-403 (Toledo)</t>
  </si>
  <si>
    <t>http://www.educa.madrid.org/eoi.extalcorcon.sanmartindevaldeiglesias</t>
  </si>
  <si>
    <t>eoi.extalcorcon.sanmartindevaldeiglesias@educa.madrid.org</t>
  </si>
  <si>
    <t>http://www.educa.madrid.org/eei.campanilla.arroyomolinos</t>
  </si>
  <si>
    <t>eei.campanilla.arroyomolinos@educa.madrid.org</t>
  </si>
  <si>
    <t>PIMPON</t>
  </si>
  <si>
    <t>http://www.educa.madrid.org/cn.pimpon.brunete</t>
  </si>
  <si>
    <t>cn.pimpon.brunete@educa.madrid.org</t>
  </si>
  <si>
    <t>EL ALMENDRO</t>
  </si>
  <si>
    <t>http://www.educa.madrid.org/eei.elalmendro.colmenarviejo</t>
  </si>
  <si>
    <t>eei.elalmendro.colmenarviejo@educa.madrid.org</t>
  </si>
  <si>
    <t>eei.elalmendro@gmail.com</t>
  </si>
  <si>
    <t>FUENTE EL SAZ DE JARAMA (PROGRAMA DE CASA DE NIÑOS)</t>
  </si>
  <si>
    <t>EL BARQUITO CHIQUITITO</t>
  </si>
  <si>
    <t>Gargantilla del Lozoya y Pinilla de Buitrago</t>
  </si>
  <si>
    <t>http://www.educa.madrid.org/cn.elbarquitochiquitito.gargantilla</t>
  </si>
  <si>
    <t>cn.elbarquitochiquitito.gargantilla@educa.madrid.org</t>
  </si>
  <si>
    <t>LOS TAJETES</t>
  </si>
  <si>
    <t>****9862*</t>
  </si>
  <si>
    <t>de Manzanares</t>
  </si>
  <si>
    <t>http://www.educa.madrid.org/eei.lostajetes.hoyodemanzanares</t>
  </si>
  <si>
    <t>eei.lostajetes.hoyodemanzanares@educa.madrid.org</t>
  </si>
  <si>
    <t>EL TREN DE LA FRESA</t>
  </si>
  <si>
    <t>****6764*</t>
  </si>
  <si>
    <t>de Ramírez de Prado</t>
  </si>
  <si>
    <t>http://www.educa.madrid.org/eei.trendelafresa.madrid</t>
  </si>
  <si>
    <t>eei.trendelafresa.madrid@educa.madrid.org</t>
  </si>
  <si>
    <t>ROCIO JURADO</t>
  </si>
  <si>
    <t>***4704**</t>
  </si>
  <si>
    <t>de Briviesca</t>
  </si>
  <si>
    <t>http://www.educa.madrid.org/eei.rociojurado.madrid</t>
  </si>
  <si>
    <t>eei.rociojurado.madrid@educa.madrid.org</t>
  </si>
  <si>
    <t>eirociojurado@hotmail.com</t>
  </si>
  <si>
    <t>ROCIO DURCAL</t>
  </si>
  <si>
    <t>***6200**</t>
  </si>
  <si>
    <t>http://www.educa.madrid.org/eei.rociodurcal.madrid</t>
  </si>
  <si>
    <t>eei.rociodurcal.madrid@educa.madrid.org</t>
  </si>
  <si>
    <t>de Ávila</t>
  </si>
  <si>
    <t>http://www.educa.madrid.org/eei.campanilla.madrid</t>
  </si>
  <si>
    <t>eei.campanilla.madrid@educa.madrid.org</t>
  </si>
  <si>
    <t>lunas.7@hotmaiil.com</t>
  </si>
  <si>
    <t>de Villa Vallecas</t>
  </si>
  <si>
    <t>http://www.educa.madrid.org/eei.rayuela.madrid</t>
  </si>
  <si>
    <t>eei.rayuela.madrid@educa.madrid.org</t>
  </si>
  <si>
    <t>http://www.educa.madrid.org/eei.elnaranjo.parla</t>
  </si>
  <si>
    <t>eei.elnaranjo.parla@educa.madrid.org</t>
  </si>
  <si>
    <t>einaranjo@clece.es</t>
  </si>
  <si>
    <t>EL LIMONERO</t>
  </si>
  <si>
    <t>Estrella Polar</t>
  </si>
  <si>
    <t>http://www.educa.madrid.org/eei.ellimonero.parla</t>
  </si>
  <si>
    <t>eei.ellimonero.parla@educa.madrid.org</t>
  </si>
  <si>
    <t>EL MANZANO</t>
  </si>
  <si>
    <t>Planeta Tierra</t>
  </si>
  <si>
    <t>http://www.educa.madrid.org/eei.elmanzano.parla</t>
  </si>
  <si>
    <t>eei.elmanzano.parla@educa.madrid.org</t>
  </si>
  <si>
    <t>PIÑUECAR-GANDULLAS</t>
  </si>
  <si>
    <t>JUAN SIN MIEDO</t>
  </si>
  <si>
    <t>http://www.educa.madrid.org/eei.juansinmiedo.torrejondeardoz</t>
  </si>
  <si>
    <t>eei.juansinmiedo.torrejondeardoz@educa.madrid.org</t>
  </si>
  <si>
    <t>Antonio Machado</t>
  </si>
  <si>
    <t>http://www.educa.madrid.org/eei.petirrojo.torrejondelacalzada</t>
  </si>
  <si>
    <t>eei.petirrojo.torrejondelacalzada@educa.madrid.org</t>
  </si>
  <si>
    <t>ei.petirrojo@profolp.com</t>
  </si>
  <si>
    <t>EL SASTRECILLO VALIENTE</t>
  </si>
  <si>
    <t>http://www.educa.madrid.org/eei.elsastrecillovaliente.torres</t>
  </si>
  <si>
    <t>eei.elsastrecillovaliente.torres@educa.madrid.org</t>
  </si>
  <si>
    <t>PATITOS</t>
  </si>
  <si>
    <t>ROSA APAUSA CAIDAS Y BERNARDO FDEZ-CABALLERO PEREZ DE BUSTOS</t>
  </si>
  <si>
    <t>***4891*</t>
  </si>
  <si>
    <t xml:space="preserve"> San Pedro c/v del Carmen</t>
  </si>
  <si>
    <t>correo@escuela-patitos.es</t>
  </si>
  <si>
    <t>CAROLINA LOPEZ DORADO</t>
  </si>
  <si>
    <t>***5110**</t>
  </si>
  <si>
    <t>de Caracoli</t>
  </si>
  <si>
    <t>2-4-6</t>
  </si>
  <si>
    <t>http://www.micasitaescuelainfantil.es</t>
  </si>
  <si>
    <t>info@micasitaescuelainfantil.es</t>
  </si>
  <si>
    <t>LA CASITA DE KIKA</t>
  </si>
  <si>
    <t>ESCUELA INFANTIL LA CASITA DE KIKA, S.L.</t>
  </si>
  <si>
    <t>lacasitadekika@yahoo.es</t>
  </si>
  <si>
    <t>MBR SOLUCIONES EDUCATIVAS BÁSICAS, S.L.</t>
  </si>
  <si>
    <t>****0660*</t>
  </si>
  <si>
    <t>losmadronos.com</t>
  </si>
  <si>
    <t>informacion@losmadronos.com</t>
  </si>
  <si>
    <t>SAPO SAPITO</t>
  </si>
  <si>
    <t>ISABEL BAÑOS REDONDO</t>
  </si>
  <si>
    <t>***7349**</t>
  </si>
  <si>
    <t>www.escuelainfantilsaposapito.es</t>
  </si>
  <si>
    <t>e.infantilheidi@hotmail.com</t>
  </si>
  <si>
    <t>MUNDO MAGICO</t>
  </si>
  <si>
    <t>NUESTRO MUNDO MÁGICO, S.L.</t>
  </si>
  <si>
    <t>****9894*</t>
  </si>
  <si>
    <t>direccion@escuelamundomagico.com</t>
  </si>
  <si>
    <t>LA CASITA DE GUS</t>
  </si>
  <si>
    <t>LA CASITA DE GUS, S.L.U.</t>
  </si>
  <si>
    <t>****1795*</t>
  </si>
  <si>
    <t>Maximiliano Puerro del Tell (entrada Avila 25</t>
  </si>
  <si>
    <t>LACASITADEGUS@GMAIL.COM</t>
  </si>
  <si>
    <t>del Prado de las Primaveras</t>
  </si>
  <si>
    <t>garabatoscolmenar@eigarabatos.com</t>
  </si>
  <si>
    <t>LA CASA DE LA TORRE</t>
  </si>
  <si>
    <t>FRANCISCO TENACIO VARA</t>
  </si>
  <si>
    <t>***1101**</t>
  </si>
  <si>
    <t>de Homero</t>
  </si>
  <si>
    <t>eitowerhouse@hotmail.com</t>
  </si>
  <si>
    <t>CARAMBOLA</t>
  </si>
  <si>
    <t>ALTEROCIO SOCIEDAD COOPERATIVA MADRILEÑA</t>
  </si>
  <si>
    <t>Pozo Chico</t>
  </si>
  <si>
    <t>carambola@carambola.info</t>
  </si>
  <si>
    <t>fina@carambola.info</t>
  </si>
  <si>
    <t>PARQUE ODON</t>
  </si>
  <si>
    <t>ESCUELA INFANTIL PARQUE DE ODÓN, S.L.</t>
  </si>
  <si>
    <t>****5602*</t>
  </si>
  <si>
    <t>Príncipe de Asturias</t>
  </si>
  <si>
    <t>www.parqueodon.com</t>
  </si>
  <si>
    <t>parqueodon@hotmail.com</t>
  </si>
  <si>
    <t>TRAVESURAS DIMINUTAS</t>
  </si>
  <si>
    <t>REGALO SOLIDARIO, S.L.</t>
  </si>
  <si>
    <t>****4980*</t>
  </si>
  <si>
    <t>27-29</t>
  </si>
  <si>
    <t>http://www.travesurasdiminutas.com</t>
  </si>
  <si>
    <t>escuela@travesurasdiminutas.com</t>
  </si>
  <si>
    <t>CUBO PALA</t>
  </si>
  <si>
    <t>CUBOPALA,  S.L.N.E.</t>
  </si>
  <si>
    <t>****4804*</t>
  </si>
  <si>
    <t>www.cubopala.es</t>
  </si>
  <si>
    <t>direccioncubopala@gmail.com</t>
  </si>
  <si>
    <t>info@cubopala.es</t>
  </si>
  <si>
    <t>CASITA MARAVILLAS</t>
  </si>
  <si>
    <t>CENTRO INFANTIL MARAVILLAS, S.L.U.</t>
  </si>
  <si>
    <t>****5668*</t>
  </si>
  <si>
    <t>https://www.casitamaravillas.es</t>
  </si>
  <si>
    <t>eugenio.robles@casitamaravillas.es</t>
  </si>
  <si>
    <t>PLI'S PLA'S</t>
  </si>
  <si>
    <t>TINKERBELL ENTRETENIMIENTO, S.L.</t>
  </si>
  <si>
    <t>****5186*</t>
  </si>
  <si>
    <t>San Rafael</t>
  </si>
  <si>
    <t>informacion@plisplasguarderia.es</t>
  </si>
  <si>
    <t>CHIQUILANDIA</t>
  </si>
  <si>
    <t>SOLEDAD RAMÍREZ PÉREZ Y Mª DELVALLE RAMÍREZ PÉREZ</t>
  </si>
  <si>
    <t>***9252**</t>
  </si>
  <si>
    <t>Guarderia@Chiquilandia.e.telefonica.net</t>
  </si>
  <si>
    <t>guarderia@telefonica.net</t>
  </si>
  <si>
    <t>ASUNCION LOBATO ACEDO</t>
  </si>
  <si>
    <t>***8586**</t>
  </si>
  <si>
    <t>guarderialasnieves@hotmail.es</t>
  </si>
  <si>
    <t>CENTRO DE PRIMER CICLO DE EDUCACION INFANTIL DE LA UNIVERSIDAD COMPLUTENSE</t>
  </si>
  <si>
    <t>UNIVERSIDAD COMPLUTENSE</t>
  </si>
  <si>
    <t>pequecampus@pas.ucm.es</t>
  </si>
  <si>
    <t>pequecampus@cativos.com</t>
  </si>
  <si>
    <t>MASTER-D</t>
  </si>
  <si>
    <t>PEQUEÑOS BICHITOS</t>
  </si>
  <si>
    <t>ESCUELA INFANTIL PEQUEÑOS BICHITOS, SL</t>
  </si>
  <si>
    <t>****5723*</t>
  </si>
  <si>
    <t>anaimarin22@gmail.com</t>
  </si>
  <si>
    <t>pbichitos@gmail.com</t>
  </si>
  <si>
    <t>EL PATIO</t>
  </si>
  <si>
    <t>MARIA JOSE RODRIGUEZ FOLGUERA</t>
  </si>
  <si>
    <t>***8820**</t>
  </si>
  <si>
    <t>21-L1</t>
  </si>
  <si>
    <t>escuelainfantilelpatio@hotmail.com</t>
  </si>
  <si>
    <t>MIMUNDI</t>
  </si>
  <si>
    <t>ESCUELA INFANTIL MIMUNDI, SL</t>
  </si>
  <si>
    <t>de Niza</t>
  </si>
  <si>
    <t>eimimundi@terra.es</t>
  </si>
  <si>
    <t>VELASCO ANKA SL</t>
  </si>
  <si>
    <t>****3641*</t>
  </si>
  <si>
    <t>de Cartago</t>
  </si>
  <si>
    <t>raquelvelascosanchez@yahoo.es</t>
  </si>
  <si>
    <t>ESTEBAN SARMENTERA MARTINEZ</t>
  </si>
  <si>
    <t>***5458**</t>
  </si>
  <si>
    <t>de Meléndez Valdés</t>
  </si>
  <si>
    <t>http://www.escuelainfantilsanmarcos.es</t>
  </si>
  <si>
    <t>info@escuelainfantilsanmarcos.es</t>
  </si>
  <si>
    <t>VICENTA DOMINGUEZ DOMINGUEZ</t>
  </si>
  <si>
    <t>***0078**</t>
  </si>
  <si>
    <t>guarderiablancanieves@gmail.com</t>
  </si>
  <si>
    <t>INIZIA DISTRITO C</t>
  </si>
  <si>
    <t>INIZIA GUARDERIAS SL</t>
  </si>
  <si>
    <t>de la Comunicación</t>
  </si>
  <si>
    <t>iniziaguarderias@iniziaguarderias.com</t>
  </si>
  <si>
    <t>inizia@iniziaguarderias.com</t>
  </si>
  <si>
    <t>BULARAS INIA</t>
  </si>
  <si>
    <t>INST NACIONAL INVESTIGACION Y TECNOLOGIA AGRARIA Y ALIMENTAR</t>
  </si>
  <si>
    <t>CORUÑA</t>
  </si>
  <si>
    <t>7,5</t>
  </si>
  <si>
    <t>http://www.educa.madrid.org/eei.bularasinia.madrid</t>
  </si>
  <si>
    <t>anaisabel.bravo@inia.csic.es</t>
  </si>
  <si>
    <t>guarderia@inia.csic.es</t>
  </si>
  <si>
    <t>ESCUELA REGGIO EDUCATION 3C</t>
  </si>
  <si>
    <t>CELART DESARROLLO INFANTIL, S.L UNIPERSONAL</t>
  </si>
  <si>
    <t>del Alba</t>
  </si>
  <si>
    <t>diablillos.trescantos@gmail.com</t>
  </si>
  <si>
    <t>COCHOLATE</t>
  </si>
  <si>
    <t>LORENA GÓNZALEZ DOMÍNGUEZ</t>
  </si>
  <si>
    <t>***4997**</t>
  </si>
  <si>
    <t>de Berlín c/v Avda. de Madrid</t>
  </si>
  <si>
    <t>8/15</t>
  </si>
  <si>
    <t>escuelainfantilcocholate@gmail.com</t>
  </si>
  <si>
    <t>MONTEMAR</t>
  </si>
  <si>
    <t>MONTEPRADO EDUCACION S.L. UNIPERSONAL</t>
  </si>
  <si>
    <t>****3309*</t>
  </si>
  <si>
    <t>de Monasterio de Oseira</t>
  </si>
  <si>
    <t>www.escuelamontemar.com</t>
  </si>
  <si>
    <t>info@escuelamontemar.com</t>
  </si>
  <si>
    <t>martagonzalez@escuelamontemar.com</t>
  </si>
  <si>
    <t>TOÑIN EL DUENDE</t>
  </si>
  <si>
    <t>ESCUELA INFANTIL TOÑIN EL DUENDE, SL</t>
  </si>
  <si>
    <t>****9025*</t>
  </si>
  <si>
    <t>los Sauces</t>
  </si>
  <si>
    <t>MI PEQUEÑO HOGAR, SL</t>
  </si>
  <si>
    <t>****7226*</t>
  </si>
  <si>
    <t>direccion@la-guarderia.net</t>
  </si>
  <si>
    <t>http://www.educa.madrid.org/emd.fresnedillas</t>
  </si>
  <si>
    <t>emd.fresnedillas@educa.madrid.org</t>
  </si>
  <si>
    <t>EXTENSION DE LA ESCUELA OFICIAL DE IDIOMAS DE MADRID-VILLAVERDE EN EL ESPINILLO</t>
  </si>
  <si>
    <t>http://www.educa.madrid.org/eoi.extvillaverde-elespinillo.madrid</t>
  </si>
  <si>
    <t>eoi.extvillaverde-elespinillo.madrid@educa.madrid.org</t>
  </si>
  <si>
    <t>REAL SOCIEDAD ECONOMICA MATRITENSE DE AMIGOS DEL PAIS</t>
  </si>
  <si>
    <t>****9196*</t>
  </si>
  <si>
    <t>http://www.economicamatritense.com</t>
  </si>
  <si>
    <t>matritense@matritense.com</t>
  </si>
  <si>
    <t>ABC KINDERGARTEN (ALEMAN)</t>
  </si>
  <si>
    <t>****7846*</t>
  </si>
  <si>
    <t>SUR-13 NAVALCARNERO</t>
  </si>
  <si>
    <t>http://www.educa.madrid.org/zcn.navalcarnero</t>
  </si>
  <si>
    <t>Virtudes</t>
  </si>
  <si>
    <t>32-34</t>
  </si>
  <si>
    <t>http://www.educa.madrid.org/eei.elprincipito.algete</t>
  </si>
  <si>
    <t>eei.elprincipito.algete@educa.madrid.org</t>
  </si>
  <si>
    <t>ST. MICHAEL SCHOOL, S.L.</t>
  </si>
  <si>
    <t>del Valle de Bielsa</t>
  </si>
  <si>
    <t>lomas@stmichaelsschool.es</t>
  </si>
  <si>
    <t>ESTE-11, CAMPO REAL</t>
  </si>
  <si>
    <t>****0535*</t>
  </si>
  <si>
    <t>http://www.educa.madrid.org/zcn.camporeal</t>
  </si>
  <si>
    <t>CADI, CENTRO DE ATENCION Y DESARROLLO INFANTIL</t>
  </si>
  <si>
    <t>CENTRO DE ATENCION Y DESARROLLO INFANTIL, S.L.</t>
  </si>
  <si>
    <t>****5498*</t>
  </si>
  <si>
    <t>del Santuario de Valverde</t>
  </si>
  <si>
    <t>escuelainfantilcadi@gmail.com</t>
  </si>
  <si>
    <t>TIC TAC 2</t>
  </si>
  <si>
    <t>OLAYA MATEOS JAVALOYES Y TATIANA MATEOS JAVALOYES</t>
  </si>
  <si>
    <t>de la Iglesia (Paracuellos)</t>
  </si>
  <si>
    <t>tictac@citictac.com</t>
  </si>
  <si>
    <t>LOCOS BAJITOS</t>
  </si>
  <si>
    <t>ANDOCRIS, S.L.</t>
  </si>
  <si>
    <t>****9499*</t>
  </si>
  <si>
    <t>info@escuelainfantillocosbajitos.com</t>
  </si>
  <si>
    <t>PEQUEDAMA</t>
  </si>
  <si>
    <t>PATRICIA ARRIBAS MURILLO</t>
  </si>
  <si>
    <t>***0246**</t>
  </si>
  <si>
    <t>Severo Ochoa</t>
  </si>
  <si>
    <t>escuelainfantilpequedama@hotmail.com</t>
  </si>
  <si>
    <t>CUIDABRADO, S.L.</t>
  </si>
  <si>
    <t>****5608*</t>
  </si>
  <si>
    <t>de Narros del Castillo</t>
  </si>
  <si>
    <t>http://www.eicolorincolorado.es</t>
  </si>
  <si>
    <t>e.i.colorincolorado@hotmail.com</t>
  </si>
  <si>
    <t>LAS CUATRO ESTACIONES</t>
  </si>
  <si>
    <t>OLGA DE CASTRO ESTEBAN</t>
  </si>
  <si>
    <t>***8734**</t>
  </si>
  <si>
    <t>de San Juan de la Cruz</t>
  </si>
  <si>
    <t>info@lascuatroestaciones.edu.es</t>
  </si>
  <si>
    <t>BALLOONS</t>
  </si>
  <si>
    <t>de Benisoda</t>
  </si>
  <si>
    <t>escuelaballoons@yahoo.es</t>
  </si>
  <si>
    <t>EL REINO DEL REVÉS</t>
  </si>
  <si>
    <t>CAROLINA MARTÍN FUEYO</t>
  </si>
  <si>
    <t>de Fernando Poo</t>
  </si>
  <si>
    <t>https://escuelaelreinodelreves.com/</t>
  </si>
  <si>
    <t>elreinodelreves2016@gmail.com</t>
  </si>
  <si>
    <t>LOS ALMENDROS (PROGRAMA DE CASA DE NIÑOS)</t>
  </si>
  <si>
    <t>****6257*</t>
  </si>
  <si>
    <t>de Tabatinga</t>
  </si>
  <si>
    <t>http://www.fundacionnumen.org</t>
  </si>
  <si>
    <t>cc.numen.madrid@educa.madrid.org</t>
  </si>
  <si>
    <t>conchavereterra@fundacionnumen.org</t>
  </si>
  <si>
    <t>PEQUESUR</t>
  </si>
  <si>
    <t>MARIA ASUNCION MARIN HERNANDEZ</t>
  </si>
  <si>
    <t>***5287**</t>
  </si>
  <si>
    <t>Polonia</t>
  </si>
  <si>
    <t>http://www.pequesur.com</t>
  </si>
  <si>
    <t>info@pequesur.com</t>
  </si>
  <si>
    <t>LOS NIDOS DE MANOTERAS</t>
  </si>
  <si>
    <t>LOS NIDOS EDUCACION INFANTIL, S.L.</t>
  </si>
  <si>
    <t>****8451*</t>
  </si>
  <si>
    <t>http://www.losnidos.es</t>
  </si>
  <si>
    <t>info@losnidos.es</t>
  </si>
  <si>
    <t>bertasanz@losnidos.es</t>
  </si>
  <si>
    <t>LAPICES DE COLORES</t>
  </si>
  <si>
    <t>LAPICES DE COLORES, S.L.</t>
  </si>
  <si>
    <t>****3920*</t>
  </si>
  <si>
    <t>192</t>
  </si>
  <si>
    <t>laralapicesdecolores@hotmail.com</t>
  </si>
  <si>
    <t>jose@eilapicesdecolores.com</t>
  </si>
  <si>
    <t>NENUFAR</t>
  </si>
  <si>
    <t>ESCUELA INFANTIL NENUFAR, S.L. UNIPERSONAL</t>
  </si>
  <si>
    <t>****6359*</t>
  </si>
  <si>
    <t>de Villajimena</t>
  </si>
  <si>
    <t>www.escuelainfantilnenufar.com</t>
  </si>
  <si>
    <t>info@escuelainfantilnenufar.com</t>
  </si>
  <si>
    <t>INFANCIA Y EMPRESA KIDSCO VALDEMARIN</t>
  </si>
  <si>
    <t>de Aguarón</t>
  </si>
  <si>
    <t>PEPITO GRILLO</t>
  </si>
  <si>
    <t>GESTION EDUCATIVA RONA, S.L. UNIPERSONAL</t>
  </si>
  <si>
    <t>cesar.ramos.beamud@gmail.com</t>
  </si>
  <si>
    <t>ESPIRALIA INNOVATION SCHOOL</t>
  </si>
  <si>
    <t>MARTA DURÁN ESTEBAN</t>
  </si>
  <si>
    <t>***2685**</t>
  </si>
  <si>
    <t>Puerto Rico</t>
  </si>
  <si>
    <t>www.eiespiralia.es</t>
  </si>
  <si>
    <t>martaduran@eiespiralia.es</t>
  </si>
  <si>
    <t>GIRASOLES</t>
  </si>
  <si>
    <t>CASSAIN CONSULTORES, S.L. UNIPERSONAL</t>
  </si>
  <si>
    <t>****5643*</t>
  </si>
  <si>
    <t>cassainconsultores@hotmail.com</t>
  </si>
  <si>
    <t>RISITAS TRES</t>
  </si>
  <si>
    <t>SOLEDAD FEYJOO CASERO</t>
  </si>
  <si>
    <t>***9701**</t>
  </si>
  <si>
    <t>de San Pedro</t>
  </si>
  <si>
    <t>sfeyjoo@teleline.es</t>
  </si>
  <si>
    <t>mari1244@hotmail.com</t>
  </si>
  <si>
    <t>MAMA ESTOY BIEN</t>
  </si>
  <si>
    <t>ROCLACEMA, S.L.</t>
  </si>
  <si>
    <t>****2793*</t>
  </si>
  <si>
    <t>https://www.eimamaestoybien.es</t>
  </si>
  <si>
    <t>mamaestoybien@gmail.com</t>
  </si>
  <si>
    <t>EL JARDIN DE LOS GARABATOS</t>
  </si>
  <si>
    <t>EL JARDIN DE LOS GARABATOS, S.L.</t>
  </si>
  <si>
    <t>****5991*</t>
  </si>
  <si>
    <t>http://www.eljardindelarin.es</t>
  </si>
  <si>
    <t>eljardindelosgarabatos@gmail.com</t>
  </si>
  <si>
    <t>ESTRELLA DE MAR</t>
  </si>
  <si>
    <t>ESTRELLA DE MAR, S.L.L.</t>
  </si>
  <si>
    <t>el Olivo</t>
  </si>
  <si>
    <t>http://www.facebook.com/Escuela-Infantil-Estrella-De-Mar-</t>
  </si>
  <si>
    <t>marisa_escalante@hotmail.com</t>
  </si>
  <si>
    <t>KINDER SCHOOL</t>
  </si>
  <si>
    <t>NEMO &amp; MARLIN INVERSIONES, S.L.</t>
  </si>
  <si>
    <t>****5872*</t>
  </si>
  <si>
    <t>General Asensio</t>
  </si>
  <si>
    <t>http://www.kinderschool.es</t>
  </si>
  <si>
    <t>sevillalanueva@kinderschool.es</t>
  </si>
  <si>
    <t>EL PARQUE DE BUBU</t>
  </si>
  <si>
    <t>EL PARQUE DE BUBU, S.L.</t>
  </si>
  <si>
    <t>****4829*</t>
  </si>
  <si>
    <t>Beja</t>
  </si>
  <si>
    <t>elparquedebubu@elparquedebubu.es</t>
  </si>
  <si>
    <t>elparquedebubu@hotmail.com</t>
  </si>
  <si>
    <t>HAPPINESS</t>
  </si>
  <si>
    <t>JUAN FRANCISCO ALEGRIA EZQUERRA Y MARIA ELENA NUÑEZ RUBIO</t>
  </si>
  <si>
    <t>***8297**</t>
  </si>
  <si>
    <t>de Valdemorillo</t>
  </si>
  <si>
    <t>www.escuelahappiness.com</t>
  </si>
  <si>
    <t>escuelahappiness@gmail.com</t>
  </si>
  <si>
    <t>alegriajuan@gmail.com</t>
  </si>
  <si>
    <t>CARLOS ALBERTO LÁZARO GONZÁLEZ</t>
  </si>
  <si>
    <t>***0206**</t>
  </si>
  <si>
    <t>de Luis Rodríguez Ontiveros</t>
  </si>
  <si>
    <t>lazarogon@gmail.com</t>
  </si>
  <si>
    <t>cpriarcoiris@hotmail.es</t>
  </si>
  <si>
    <t>COCORICO</t>
  </si>
  <si>
    <t>REBECA CEBRIAN TORALLAS</t>
  </si>
  <si>
    <t>***4761**</t>
  </si>
  <si>
    <t>http://www.escuelainfantilcocorico.com</t>
  </si>
  <si>
    <t>escuela_cocorico@yahoo.es</t>
  </si>
  <si>
    <t>PECECITOS SANTA TERESA</t>
  </si>
  <si>
    <t>PECECITOS CENTROS INFANTILES, S.L.</t>
  </si>
  <si>
    <t>de Salvadiós</t>
  </si>
  <si>
    <t>www.escuelaspececitos.com</t>
  </si>
  <si>
    <t>admision@escuelaspececitos.com</t>
  </si>
  <si>
    <t>rebeca@escuelaspececitos.com</t>
  </si>
  <si>
    <t>DICIEMBRE GARDEN</t>
  </si>
  <si>
    <t>Mª CONSUELO JIMENEZ HIDALGO Y Mª CRISTINA JIMENEZ HIDALGO</t>
  </si>
  <si>
    <t>DICIEMBRE</t>
  </si>
  <si>
    <t>toscanagarden@telefonica.net</t>
  </si>
  <si>
    <t>ALARIA</t>
  </si>
  <si>
    <t>ARCADIA CENTROS DE EDUCACION INFANTIL, S.L.</t>
  </si>
  <si>
    <t>http://www.alariaescuelasinfantiles.es</t>
  </si>
  <si>
    <t>elvira@alariaescuelasinfantiles.es</t>
  </si>
  <si>
    <t>info@alariaescuelasinfantiles.es</t>
  </si>
  <si>
    <t>HOLA BICHO BOLA</t>
  </si>
  <si>
    <t>JUNION AND ENDRA,S.L. UNIPERSONAL</t>
  </si>
  <si>
    <t>****6769*</t>
  </si>
  <si>
    <t>de Vicente Jiménez</t>
  </si>
  <si>
    <t>jennifer_cano@hotmail.com</t>
  </si>
  <si>
    <t>info@holabichobola.es</t>
  </si>
  <si>
    <t>RECAPA GUARDERIAS, S.L.</t>
  </si>
  <si>
    <t>****2196*</t>
  </si>
  <si>
    <t>de San Roque</t>
  </si>
  <si>
    <t>www-lunalunera-navalcarnero.com</t>
  </si>
  <si>
    <t>luna_lunera2@hotmail.com</t>
  </si>
  <si>
    <t>ABC SCHULE (ALEMAN)</t>
  </si>
  <si>
    <t>MARTINA CHRISTIANE BECKERLING DE PIRA</t>
  </si>
  <si>
    <t>****5475*</t>
  </si>
  <si>
    <t>del Leizarán</t>
  </si>
  <si>
    <t>info@abckinder.es</t>
  </si>
  <si>
    <t>CONSUELO SANCHEZ LASSO</t>
  </si>
  <si>
    <t>***0632**</t>
  </si>
  <si>
    <t>trebolei@orange.es</t>
  </si>
  <si>
    <t>treboltres@hotmail.es</t>
  </si>
  <si>
    <t>GIRASOLES DE COIMBRA</t>
  </si>
  <si>
    <t>ESCUELAS INFANTILES ZARAPUZ, S.L.</t>
  </si>
  <si>
    <t>****6913*</t>
  </si>
  <si>
    <t>http://www.escuelagirasolesdecoimbra.com</t>
  </si>
  <si>
    <t>info@escuelagirasolesdecoimbra.com</t>
  </si>
  <si>
    <t>girasolesdecoimbra@hotmail.es</t>
  </si>
  <si>
    <t>LOYOLA DE PALACIO</t>
  </si>
  <si>
    <t>****0573*</t>
  </si>
  <si>
    <t>del Embalse de Navacerrada</t>
  </si>
  <si>
    <t>http://www.educa.madrid.org/cp.loyoladepalacio.madrid</t>
  </si>
  <si>
    <t>cp.loyoladepalacio.madrid@educa.madrid.org</t>
  </si>
  <si>
    <t>****1631*</t>
  </si>
  <si>
    <t>http://www.educa.madrid.org/cp.dosdemayo.pinto</t>
  </si>
  <si>
    <t>cp.dosdemayo.pinto@educa.madrid.org</t>
  </si>
  <si>
    <t>****0567*</t>
  </si>
  <si>
    <t>http://www.educa.madrid.org/cp.manueldefalla.fuenlabrada</t>
  </si>
  <si>
    <t>cp.manueldefalla.fuenlabrada@educa.madrid.org</t>
  </si>
  <si>
    <t>JOSE ITURZAETA</t>
  </si>
  <si>
    <t>****1637*</t>
  </si>
  <si>
    <t>Bernardo Atxaga</t>
  </si>
  <si>
    <t>http://www.educa.madrid.org/cp.joseiturzaeta.rivas</t>
  </si>
  <si>
    <t>cp.joseiturzaeta.rivas@educa.madrid.org</t>
  </si>
  <si>
    <t>RIVAS VACIAMADRID Nº 1</t>
  </si>
  <si>
    <t>ANGEL GONZALEZ</t>
  </si>
  <si>
    <t>****1626*</t>
  </si>
  <si>
    <t>http://www.educa.madrid.org/cp.angelgonzalez.leganes</t>
  </si>
  <si>
    <t>cp.angelgonzalez.leganes@educa.madrid.org</t>
  </si>
  <si>
    <t>ROBLEDO DE CHAVELA Nº 1</t>
  </si>
  <si>
    <t>Cóndor</t>
  </si>
  <si>
    <t>9-11</t>
  </si>
  <si>
    <t>http://www.educa.madrid.org/cc.apsa.arganda</t>
  </si>
  <si>
    <t>cc.apsa.arganda@educa.madrid.org</t>
  </si>
  <si>
    <t>info@asociacionapsa.es</t>
  </si>
  <si>
    <t>PIPOLANDIA</t>
  </si>
  <si>
    <t>CENTRO DE EDUCACION INFANTIL PIPOLANDIA, S.L. UNIPERSONAL</t>
  </si>
  <si>
    <t>****1092*</t>
  </si>
  <si>
    <t>escuelaspipos@hotmail.com</t>
  </si>
  <si>
    <t>COLEGIO ABACO</t>
  </si>
  <si>
    <t>CENTRO EDUCATIVO ABACO, S.L. (UNIPERSONAL)</t>
  </si>
  <si>
    <t>http://www.educa.madrid.org/cc.abaco.madrid    http://www.colegio-abaco.com</t>
  </si>
  <si>
    <t>cc.abaco.madrid@educa.madrid.org</t>
  </si>
  <si>
    <t>director@colegio-abaco.com</t>
  </si>
  <si>
    <t>EDITH STEIN</t>
  </si>
  <si>
    <t>COLEGIO EDITH STEIN, S.L.</t>
  </si>
  <si>
    <t>****6214*</t>
  </si>
  <si>
    <t>Simca</t>
  </si>
  <si>
    <t>http://www.colegioedithstein.es</t>
  </si>
  <si>
    <t>cc.edithstein.madrid@educa.madrid.org</t>
  </si>
  <si>
    <t>secretaria@colegioedithstein.es</t>
  </si>
  <si>
    <t>COLEGIO VILLAMADRID</t>
  </si>
  <si>
    <t>COLEGIO VILLAMADRID, SOCIEDAD COOPERATIVA MADRILEÑA</t>
  </si>
  <si>
    <t>Transversal Sexta</t>
  </si>
  <si>
    <t>http://www.colegiovillamadrid.com</t>
  </si>
  <si>
    <t>cc.villamadrid.madrid@educa.madrid.org</t>
  </si>
  <si>
    <t>consejo.rector@colegiovillamadrid.com</t>
  </si>
  <si>
    <t>COLEGIO GAUDEM</t>
  </si>
  <si>
    <t>INSTITUTO HISPANOAMERICANO DE LA PALABRA SDAD COOP MADRILEÑA</t>
  </si>
  <si>
    <t>****1870*</t>
  </si>
  <si>
    <t>de la Playa de Barlovento</t>
  </si>
  <si>
    <t>http://www.gaudem.es</t>
  </si>
  <si>
    <t>cc.gaudem.madrid@educa.madrid.org</t>
  </si>
  <si>
    <t>informacion@gaudem.es</t>
  </si>
  <si>
    <t>SANTA MARIA LA BLANCA</t>
  </si>
  <si>
    <t>FUNDACION IRUARITZ LEZAMA y COLEGIO ABANTOS, S.L.</t>
  </si>
  <si>
    <t>****2478*</t>
  </si>
  <si>
    <t>http://www.colegiosantamarialablanca.es/</t>
  </si>
  <si>
    <t>cc.santamarialablanca.madrid@educa.madrid.org</t>
  </si>
  <si>
    <t>secretaria@c.csmb.es</t>
  </si>
  <si>
    <t>GSD GUADARRAMA</t>
  </si>
  <si>
    <t>Vereda de Colmenar</t>
  </si>
  <si>
    <t>cc.gredossandiego.guadarrama@educa.madrid.org</t>
  </si>
  <si>
    <t>guadarrama@gsdeducacion.com</t>
  </si>
  <si>
    <t>ORDEN DE SAN AGUSTIN,PROVINCIA DEL SANTISIMO NOMBRE DE JESUS</t>
  </si>
  <si>
    <t>****2436*</t>
  </si>
  <si>
    <t>Santa Emilia</t>
  </si>
  <si>
    <t>http://www.educa.madrid.org/cc.sanagustin.guadarrama</t>
  </si>
  <si>
    <t>cc.sanagustin.guadarrama@educa.madrid.org</t>
  </si>
  <si>
    <t>csalosnegrales@gmail.com</t>
  </si>
  <si>
    <t>ELFY KINDERGARTEN</t>
  </si>
  <si>
    <t>LILIPUT KINDERGARTEN, S.L.</t>
  </si>
  <si>
    <t>****4194*</t>
  </si>
  <si>
    <t>San Luis Gonzaga</t>
  </si>
  <si>
    <t>http://www.elfy.es</t>
  </si>
  <si>
    <t>elfykinder1@icloud.com</t>
  </si>
  <si>
    <t>arantxadelrio@hatmail.com</t>
  </si>
  <si>
    <t>****5125*</t>
  </si>
  <si>
    <t>http://www.escuelainfantilvickie.es</t>
  </si>
  <si>
    <t>hola@escuelainfantilvickie.es</t>
  </si>
  <si>
    <t>escuelainfantilvickie@gmail.com</t>
  </si>
  <si>
    <t>****1651*</t>
  </si>
  <si>
    <t>de José Echegaray</t>
  </si>
  <si>
    <t>http://www.educa.madrid.org/cp.daoizyvelarde.getafe</t>
  </si>
  <si>
    <t>cp.daoizyvelarde.getafe@educa.madrid.org</t>
  </si>
  <si>
    <t>PARCHIS</t>
  </si>
  <si>
    <t>LOS PAMPINOS, S.L.</t>
  </si>
  <si>
    <t>****4888*</t>
  </si>
  <si>
    <t>Tebas</t>
  </si>
  <si>
    <t>www.escuelainfantilparchis.es</t>
  </si>
  <si>
    <t>info@escuelainfantilparchis.es</t>
  </si>
  <si>
    <t>cristina@lospampinos.es</t>
  </si>
  <si>
    <t>COLORS</t>
  </si>
  <si>
    <t>COLORS CAAS, S.L.</t>
  </si>
  <si>
    <t>****9171*</t>
  </si>
  <si>
    <t>del Consenso</t>
  </si>
  <si>
    <t>funestx@gmail.com</t>
  </si>
  <si>
    <t>LOS SOLETES PROYECTOS INFANTILES, S.L. II</t>
  </si>
  <si>
    <t>****3056*</t>
  </si>
  <si>
    <t>de Nereida</t>
  </si>
  <si>
    <t>http://www.escuelainfantillossoletes.net</t>
  </si>
  <si>
    <t>PASITOS MAGICOS</t>
  </si>
  <si>
    <t>INICIATIVAS EDUCAVALORES JUFER 2021, S.L. UNIPERSONAL</t>
  </si>
  <si>
    <t>****9255*</t>
  </si>
  <si>
    <t>de Juan de Juanes</t>
  </si>
  <si>
    <t>www.pasitosmagicos.es</t>
  </si>
  <si>
    <t>info@pasitosmagicos.com</t>
  </si>
  <si>
    <t>pasitosmagicoselretiro@gmail.com</t>
  </si>
  <si>
    <t>FERNANDO FERNAN GOMEZ</t>
  </si>
  <si>
    <t>****1648*</t>
  </si>
  <si>
    <t>http://www.educa.madrid.org/ies.fernangomez.humanes</t>
  </si>
  <si>
    <t>ies.fernangomez.humanes@educa.madrid.org</t>
  </si>
  <si>
    <t>LAS HACHAZUELAS, SOCIEDAD COOPERATIVA MADRILEÑA</t>
  </si>
  <si>
    <t>****4023*</t>
  </si>
  <si>
    <t>Arroyo Grande (Sector Las Hachazuelas)</t>
  </si>
  <si>
    <t>http://www.educa.madrid.org/cc.leonardodavinci.moralzarzal</t>
  </si>
  <si>
    <t>cc.leonardodavinci.moralzarzal@educa.madrid.org</t>
  </si>
  <si>
    <t>direccion@cldv.es</t>
  </si>
  <si>
    <t>COLEGIO NOVA HISPALIS</t>
  </si>
  <si>
    <t>COLEGIO NOVA HISPALIS, SOCIEDAD COOPERATIVA MADRILEÑA</t>
  </si>
  <si>
    <t>Dos de Mayo</t>
  </si>
  <si>
    <t>http://www.colegionovahispalis.com</t>
  </si>
  <si>
    <t>cc.novahispalis.sevilla@educa.madrid.org</t>
  </si>
  <si>
    <t>secretaria@colegionovahispalis.com</t>
  </si>
  <si>
    <t>BRITISH PRINCE SCHOOL (BRITANICO)</t>
  </si>
  <si>
    <t>BRITISH PRINCE SCHOOL, S.L.</t>
  </si>
  <si>
    <t>****2092*</t>
  </si>
  <si>
    <t>de López Santos</t>
  </si>
  <si>
    <t>www.britishprinceschool.com</t>
  </si>
  <si>
    <t>info@britishprinceschool.com</t>
  </si>
  <si>
    <t>secretaria@britishprinceschool.com</t>
  </si>
  <si>
    <t>ESCUELA DE HOSTELERIA Y TURISMO SIMONE ORTEGA</t>
  </si>
  <si>
    <t>http://www.educa.madrid.org/cifp.simoneortega.mostoles</t>
  </si>
  <si>
    <t>cifp.simoneortega.mostoles@educa.madrid.org</t>
  </si>
  <si>
    <t>BOLBORETA</t>
  </si>
  <si>
    <t>BOLBORETA EDUCACION, S.L.</t>
  </si>
  <si>
    <t>****9621*</t>
  </si>
  <si>
    <t>del Halcón</t>
  </si>
  <si>
    <t>http://bolboretaeducacion.es</t>
  </si>
  <si>
    <t>info@escuelainfantilbolboreta.es</t>
  </si>
  <si>
    <t>bolboretaeducacion@gmail.com</t>
  </si>
  <si>
    <t>EL DUENDE JUGUETON</t>
  </si>
  <si>
    <t>ESCUELA INFANTIL EL DUENDE JUGUETON, S.L.</t>
  </si>
  <si>
    <t>****0796*</t>
  </si>
  <si>
    <t>de Venus</t>
  </si>
  <si>
    <t>www.elduendejugueton.es</t>
  </si>
  <si>
    <t>duendejugueton@telefonica.net</t>
  </si>
  <si>
    <t>EL MUNDO DE MOZART II</t>
  </si>
  <si>
    <t>EL PEQUEÑO MOZART, S.L.</t>
  </si>
  <si>
    <t>****9957*</t>
  </si>
  <si>
    <t>de Aramayona</t>
  </si>
  <si>
    <t>CIUDAD JARDIN</t>
  </si>
  <si>
    <t>CENTRO INFANTIL CIUDAD JARDIN, S.L.</t>
  </si>
  <si>
    <t>****2294*</t>
  </si>
  <si>
    <t>www.guarderiaciudadjardin.es</t>
  </si>
  <si>
    <t>info@guarderiaciuadadjardin.es</t>
  </si>
  <si>
    <t>EL MUNDO QUERUBIN</t>
  </si>
  <si>
    <t>MARIA ISABEL HUATAY HUAMAN</t>
  </si>
  <si>
    <t>***2676**</t>
  </si>
  <si>
    <t>del Lago Constanza</t>
  </si>
  <si>
    <t>elmundoquerubin.blogspot.com</t>
  </si>
  <si>
    <t>elmundoquerubin@gmail.com</t>
  </si>
  <si>
    <t>EL DUENDE TRAVIESO</t>
  </si>
  <si>
    <t xml:space="preserve"> OCIO MORAL, S.L. UNIPERSONAL</t>
  </si>
  <si>
    <t>****4005*</t>
  </si>
  <si>
    <t>contacto@elduendetravieso.com</t>
  </si>
  <si>
    <t>c.i.elduendetravieso@gmail.com</t>
  </si>
  <si>
    <t>DE RECHUPETE</t>
  </si>
  <si>
    <t>SANDRA YERGA VALDEMORO</t>
  </si>
  <si>
    <t>***9792**</t>
  </si>
  <si>
    <t>www.derechupete.es</t>
  </si>
  <si>
    <t>info@derechupete.es</t>
  </si>
  <si>
    <t>yerga6@gmail.com</t>
  </si>
  <si>
    <t>GLOBO DESARROLLO INFANTIL, S.L.</t>
  </si>
  <si>
    <t>****2830*</t>
  </si>
  <si>
    <t>Federico del Cerro</t>
  </si>
  <si>
    <t>www.globodesarrolloinfantil.es</t>
  </si>
  <si>
    <t>globodesarrolloinfantil@yahoo.es</t>
  </si>
  <si>
    <t>MOLINILLOS</t>
  </si>
  <si>
    <t>CARMEN CORRALIZA BRUNETE</t>
  </si>
  <si>
    <t>***5351**</t>
  </si>
  <si>
    <t>La Rioja</t>
  </si>
  <si>
    <t>escuelamolinillos@gmail.com</t>
  </si>
  <si>
    <t>cc.laudem.madrid@educa.madrid.org</t>
  </si>
  <si>
    <t>EL PARQUE DE PEGASO</t>
  </si>
  <si>
    <t>EL PARQUE DE PEGASO, S.L.</t>
  </si>
  <si>
    <t>****4782*</t>
  </si>
  <si>
    <t>Cuarta</t>
  </si>
  <si>
    <t>elparquedepegaso@hotmail.com</t>
  </si>
  <si>
    <t>FUNDACIÓN CISEN (CENTRO DE INTEGRACIÓN SENSORIAL)</t>
  </si>
  <si>
    <t>****3486*</t>
  </si>
  <si>
    <t>http://www.fundacioncisen.com</t>
  </si>
  <si>
    <t>secretaria@fundacioncisen.com</t>
  </si>
  <si>
    <t>de Tortosa</t>
  </si>
  <si>
    <t>http://www.educa.madrid.org/em.arganzuela.madrid</t>
  </si>
  <si>
    <t>em.arganzuela.madrid@educa.madrid.org</t>
  </si>
  <si>
    <t>de Salvador Sánchez Frascuelo</t>
  </si>
  <si>
    <t>http://www.educa.madrid.org/emd.moralzarzal</t>
  </si>
  <si>
    <t>emd.moralzarzal@educa.madrid.org</t>
  </si>
  <si>
    <t>http://www.educa.madrid.org/em.villanuevadeperales</t>
  </si>
  <si>
    <t>em.villanuevadeperales@educa.madrid.org</t>
  </si>
  <si>
    <t>CAMARMA DE ESTERUELAS</t>
  </si>
  <si>
    <t>http://www.educa.madrid.org/em.camarma</t>
  </si>
  <si>
    <t>em.camarma@educa.madrid.org</t>
  </si>
  <si>
    <t>COLORINES HENARES</t>
  </si>
  <si>
    <t>COLORINES HENARES, S.L.</t>
  </si>
  <si>
    <t>****7395*</t>
  </si>
  <si>
    <t>de la Esgaravita</t>
  </si>
  <si>
    <t>http://www.colorineshenares.com</t>
  </si>
  <si>
    <t>colorineshenares@hotmail.com</t>
  </si>
  <si>
    <t>HOLA CARACOLA</t>
  </si>
  <si>
    <t>HOLA CARACOLA, S.L.</t>
  </si>
  <si>
    <t>****2937*</t>
  </si>
  <si>
    <t>de Carabanchel a Aravaca</t>
  </si>
  <si>
    <t>http://www.escuelainfantilholacaracola.com</t>
  </si>
  <si>
    <t>escuelainfantilholacaracola@gmail.com</t>
  </si>
  <si>
    <t>NUEVO CASCABEL</t>
  </si>
  <si>
    <t>DIVERTIA ESCUELA INFANTIL, S.L.</t>
  </si>
  <si>
    <t>****2995*</t>
  </si>
  <si>
    <t>mjsdou@hotmail.com</t>
  </si>
  <si>
    <t>nuevocascabel@nuevocascabel.com</t>
  </si>
  <si>
    <t>EDUCAR EDUCANDO III</t>
  </si>
  <si>
    <t>PINES HERRAEZ, S.L. UNIPERSONAL</t>
  </si>
  <si>
    <t>****0388*</t>
  </si>
  <si>
    <t>eieducareducandojiii@gmail.com</t>
  </si>
  <si>
    <t>AULA INFANTIL, S.L.</t>
  </si>
  <si>
    <t>de Manuel Rodrigo</t>
  </si>
  <si>
    <t>mamaoca1@yahoo.es</t>
  </si>
  <si>
    <t>mar@mamaocamadrid.com</t>
  </si>
  <si>
    <t>CHIQUIJARDIN XANADU</t>
  </si>
  <si>
    <t>CHIQUI JARDIN, S.L.</t>
  </si>
  <si>
    <t>****7921*</t>
  </si>
  <si>
    <t>Puerto de Navacerrada (C.C. Madrid Xanadú)</t>
  </si>
  <si>
    <t>EL MONIN</t>
  </si>
  <si>
    <t>MONKEY SCHOOL, S.L. UNIPERSONAL</t>
  </si>
  <si>
    <t>****9830*</t>
  </si>
  <si>
    <t>de Álvaro Cunqueiro</t>
  </si>
  <si>
    <t>Estherblanco@monin.es</t>
  </si>
  <si>
    <t>info@monin.es</t>
  </si>
  <si>
    <t>Mª BELEN HERRERO PEREZ</t>
  </si>
  <si>
    <t>***6519**</t>
  </si>
  <si>
    <t>de San Rafael</t>
  </si>
  <si>
    <t>23-A</t>
  </si>
  <si>
    <t>info@escuelainfantilcucutras.com</t>
  </si>
  <si>
    <t>LOS PEKES</t>
  </si>
  <si>
    <t>GUARDERIA LOS PEKES, S.A.</t>
  </si>
  <si>
    <t>****7868*</t>
  </si>
  <si>
    <t>del Comandante Zorita</t>
  </si>
  <si>
    <t>www.e-i-lospekes-es.webnode.es</t>
  </si>
  <si>
    <t>e.i.lospekes@hotmail.com</t>
  </si>
  <si>
    <t>CHIQUIHOUSE</t>
  </si>
  <si>
    <t>BEATRIZ DOMINGUEZ GALAN</t>
  </si>
  <si>
    <t>***7332**</t>
  </si>
  <si>
    <t>eichiquihouse@hotmail.com</t>
  </si>
  <si>
    <t>SOR JUANA INES DE LA CRUZ</t>
  </si>
  <si>
    <t>http://www.educa.madrid.org/cpee.sorjuanainesdelacruz.fuenlabrada</t>
  </si>
  <si>
    <t>cpee.sorjuanainesdelacruz.fuenlabrada@educa.madrid.org</t>
  </si>
  <si>
    <t>****0577*</t>
  </si>
  <si>
    <t>http://www.educa.madrid.org/cp.santacatalina.majadahonda</t>
  </si>
  <si>
    <t>cp.santacatalina.majadahonda@educa.madrid.org</t>
  </si>
  <si>
    <t>GUARDILLA INFANTIL</t>
  </si>
  <si>
    <t>****6003*</t>
  </si>
  <si>
    <t>110</t>
  </si>
  <si>
    <t>info@gadleon.es</t>
  </si>
  <si>
    <t>****0574*</t>
  </si>
  <si>
    <t>http://www.educa.madrid.org/cp.perezgaldos.arganda</t>
  </si>
  <si>
    <t>cp.perezgaldos.arganda@educa.madrid.org</t>
  </si>
  <si>
    <t>http://www.educa.madrid.org/cp.juandelacierva.fuenlabrada</t>
  </si>
  <si>
    <t>cp.juandelacierva.fuenlabrada@educa.madrid.org</t>
  </si>
  <si>
    <t>VIB POZUELO</t>
  </si>
  <si>
    <t>VIB POZUELO ESCUELA INFANTIL, S.L.</t>
  </si>
  <si>
    <t>****6316*</t>
  </si>
  <si>
    <t>Amparo</t>
  </si>
  <si>
    <t>http://vibescuelainfantil.com/pozuelo/</t>
  </si>
  <si>
    <t>info@vibpozuelo.com</t>
  </si>
  <si>
    <t>EL COLE DE LOS PEQUES</t>
  </si>
  <si>
    <t>CENTRO ED. INFANTIL EL COLE DE LOS PEQUES, S.L. UNIPERSONAL</t>
  </si>
  <si>
    <t>****1612*</t>
  </si>
  <si>
    <t>Boalo</t>
  </si>
  <si>
    <t>coledelospeques@yahoo.es</t>
  </si>
  <si>
    <t>Mª DE LOS ANGELES MORENO ALARCON</t>
  </si>
  <si>
    <t>***6740**</t>
  </si>
  <si>
    <t>escuelainfantilsantaelena@gmail.com</t>
  </si>
  <si>
    <t>GOOFY</t>
  </si>
  <si>
    <t>ESCUELA INFANTIL GOOFY, S.L.</t>
  </si>
  <si>
    <t>****4748*</t>
  </si>
  <si>
    <t>de Aceuchal</t>
  </si>
  <si>
    <t>gemapegui@gmail.com</t>
  </si>
  <si>
    <t>gemapegui@hotmail.com</t>
  </si>
  <si>
    <t>MI PEQUEÑO HOGAR II</t>
  </si>
  <si>
    <t>ESCUELA INFANTIL MI PEQUEÑO HOGAR, S.L.</t>
  </si>
  <si>
    <t>****1781*</t>
  </si>
  <si>
    <t>BABYSANTOS</t>
  </si>
  <si>
    <t>AGUSTINA ANGELES MARTIN ARAGONES</t>
  </si>
  <si>
    <t>***1631**</t>
  </si>
  <si>
    <t>del Emparrado</t>
  </si>
  <si>
    <t>babysantos@hotmail.es</t>
  </si>
  <si>
    <t>nines-martin@hotmail.com</t>
  </si>
  <si>
    <t>LEOPOLDO CALVO-SOTELO</t>
  </si>
  <si>
    <t>****1635*</t>
  </si>
  <si>
    <t>http://www.educa.madrid.org/cp.leopoldocalvosotelo.madrid</t>
  </si>
  <si>
    <t>cp.leopoldocalvosotelo.madrid@educa.madrid.org</t>
  </si>
  <si>
    <t>SEMILLAS</t>
  </si>
  <si>
    <t>SUPER NENES, S.L.L.</t>
  </si>
  <si>
    <t>****9660*</t>
  </si>
  <si>
    <t>de Junkal c/v a Los Sauces</t>
  </si>
  <si>
    <t>www.eisemillas.com</t>
  </si>
  <si>
    <t>info@eisemillas.com</t>
  </si>
  <si>
    <t>semillasdesarrolloinfantil@gmail.com</t>
  </si>
  <si>
    <t>JIMENA MENENDEZ PIDAL</t>
  </si>
  <si>
    <t>****1647*</t>
  </si>
  <si>
    <t>http://www.educa.madrid.org/ies.jimenamenendezpidal.fuenlabrada</t>
  </si>
  <si>
    <t>ies.jimenamenendezpidal.fuenlabrada@educa.madrid.org</t>
  </si>
  <si>
    <t>LOS PECES II</t>
  </si>
  <si>
    <t>CARACOL COL COL (PROGRAMA DE CASA DE NIÑOS)</t>
  </si>
  <si>
    <t>TOÑI BARBI CALLEJA (PROGRAMA DE CASA DE NIÑOS)</t>
  </si>
  <si>
    <t>PARLANCHINES</t>
  </si>
  <si>
    <t>EBASAN BASTANTE, S.L.</t>
  </si>
  <si>
    <t>Estrella Antares</t>
  </si>
  <si>
    <t>escuelainfantilparlanchines@gmail.com</t>
  </si>
  <si>
    <t>Panadés</t>
  </si>
  <si>
    <t>centroinfantilpinocho@hotmail.com</t>
  </si>
  <si>
    <t>del Río Manzanares</t>
  </si>
  <si>
    <t>www.alicia.tucole.net</t>
  </si>
  <si>
    <t>alicia3@escuelainfantilalicia.es</t>
  </si>
  <si>
    <t>PEQUEÑAJOS</t>
  </si>
  <si>
    <t>GUARDERIAS PEQUEÑAJOS, S.L. UNIPERSONAL</t>
  </si>
  <si>
    <t>****4529*</t>
  </si>
  <si>
    <t>de las Amazonas</t>
  </si>
  <si>
    <t>www.pequenajos.es</t>
  </si>
  <si>
    <t>tusescuelasinfantiles@hotmail.com</t>
  </si>
  <si>
    <t>tusescuelasinfantiles@gmail.com</t>
  </si>
  <si>
    <t>APAPACHOS</t>
  </si>
  <si>
    <t>ESCUELA INFANTIL MEXICANA, S.L.</t>
  </si>
  <si>
    <t>****2591*</t>
  </si>
  <si>
    <t>Cudillero</t>
  </si>
  <si>
    <t>57-59</t>
  </si>
  <si>
    <t>www.apapachosinfantil.com</t>
  </si>
  <si>
    <t>info@apapachosinfantil.com</t>
  </si>
  <si>
    <t>escuelainfantilapapachos@gmail.com</t>
  </si>
  <si>
    <t>PRESCHOOL FEM</t>
  </si>
  <si>
    <t>PRIMOS MOLINA VILA, S.L.</t>
  </si>
  <si>
    <t>isabel@colegiofem.es</t>
  </si>
  <si>
    <t>CEREBRITOS</t>
  </si>
  <si>
    <t>LITTLE BRAINS 2020, S.L.</t>
  </si>
  <si>
    <t>****3940*</t>
  </si>
  <si>
    <t>de los Claveles</t>
  </si>
  <si>
    <t>littlebrains2020@hotmail.com</t>
  </si>
  <si>
    <t>cmloranca@hotmail.com</t>
  </si>
  <si>
    <t>ARIENBABY</t>
  </si>
  <si>
    <t>MARIA VICTORIA CARRILLO CALVO</t>
  </si>
  <si>
    <t>***1006**</t>
  </si>
  <si>
    <t>de Carolina Paino</t>
  </si>
  <si>
    <t>http://www.escuelainfantilarienbaby.com</t>
  </si>
  <si>
    <t>escuelainfantilarienbaby@gmail.com</t>
  </si>
  <si>
    <t>ariensalud@hotmail.com</t>
  </si>
  <si>
    <t>MARIA SOLEDAD GONZALEZ-CALERO MOYA</t>
  </si>
  <si>
    <t>***4595**</t>
  </si>
  <si>
    <t>Rey Juan Carlos I</t>
  </si>
  <si>
    <t>centro_de_educacion_infantil_arlequin@hotmail.com</t>
  </si>
  <si>
    <t>LOS BENJAMINES</t>
  </si>
  <si>
    <t>ANA ISABEL TRUJILLO OLIVAN</t>
  </si>
  <si>
    <t>***7130*</t>
  </si>
  <si>
    <t>losbenjamines@hotmail.es</t>
  </si>
  <si>
    <t>CARANA VALDEMARIN</t>
  </si>
  <si>
    <t>CARANA INICIATIVAS, S.L.</t>
  </si>
  <si>
    <t>****2217*</t>
  </si>
  <si>
    <t>de Carlos San José</t>
  </si>
  <si>
    <t>Avm@carana.com.es</t>
  </si>
  <si>
    <t>info@escuelainfantilcarana.es</t>
  </si>
  <si>
    <t>CENTRO DE APRENDIZAJE FAIRY-LAND</t>
  </si>
  <si>
    <t>FAIRYLAND, S.A.</t>
  </si>
  <si>
    <t>****2895*</t>
  </si>
  <si>
    <t>CHIQUI II</t>
  </si>
  <si>
    <t>MARIA TERESA RODRIGUEZ GONZALEZ</t>
  </si>
  <si>
    <t>***0807**</t>
  </si>
  <si>
    <t>MY LITTLE PLANET NURSERY SCHOOL</t>
  </si>
  <si>
    <t>MY LITTLE PLANET NURSERY SCHOOL, S.L. UNIPERSONAL</t>
  </si>
  <si>
    <t>****4999*</t>
  </si>
  <si>
    <t>de Azofra</t>
  </si>
  <si>
    <t>http://www.mylittleplanet.es</t>
  </si>
  <si>
    <t>info@mylittleplanet.es</t>
  </si>
  <si>
    <t>escuelainfantil@mylittleplanet.es</t>
  </si>
  <si>
    <t>EDUCANDO</t>
  </si>
  <si>
    <t>EDUCANDO HOY, S.L.</t>
  </si>
  <si>
    <t>****5789*</t>
  </si>
  <si>
    <t>LAPICEROS II</t>
  </si>
  <si>
    <t>CRISTIAN BENJAMÍN TORTOSA SEGURA</t>
  </si>
  <si>
    <t>***3065**</t>
  </si>
  <si>
    <t>de Navarrondán</t>
  </si>
  <si>
    <t>http://Www.ceielparque.es</t>
  </si>
  <si>
    <t>ceielparque@gmail.com</t>
  </si>
  <si>
    <t>PATUQUITOS</t>
  </si>
  <si>
    <t>PATUQUITOS CENTRO EDUCACION INFANTIL, S.L.</t>
  </si>
  <si>
    <t>****9039*</t>
  </si>
  <si>
    <t>Enebro</t>
  </si>
  <si>
    <t>info@guarderiapatuquitos.es</t>
  </si>
  <si>
    <t>LOS POTRITOS</t>
  </si>
  <si>
    <t>LOS POTRITOS BLANCOS, S.L.</t>
  </si>
  <si>
    <t>http://www.escuelainfantillospotritos.com</t>
  </si>
  <si>
    <t>los-potritos@hotmail.com</t>
  </si>
  <si>
    <t>ALICIA ENCARNACIÓN GALLEGO PINEDA</t>
  </si>
  <si>
    <t>***2026**</t>
  </si>
  <si>
    <t>del Cerro Grande</t>
  </si>
  <si>
    <t>http://www.escuelainfantilelsol.es</t>
  </si>
  <si>
    <t>e.i.elsol@gmail.com</t>
  </si>
  <si>
    <t>ALBENIZ VI</t>
  </si>
  <si>
    <t>de El Grove</t>
  </si>
  <si>
    <t>OLAVIDE II</t>
  </si>
  <si>
    <t>UTE G.E. ESCUELAS URBANAS - G.E. ESCUELA DE OCIO</t>
  </si>
  <si>
    <t>****5531*</t>
  </si>
  <si>
    <t>de Villamanta</t>
  </si>
  <si>
    <t>http://www.colegiolosnogales.es/</t>
  </si>
  <si>
    <t>cc.losnogales.elalamo@educa.madrid.org</t>
  </si>
  <si>
    <t>info@colegiolosnogales.es</t>
  </si>
  <si>
    <t>EL COLUMPIO</t>
  </si>
  <si>
    <t>http://www.educa.madrid.org/eei.elcolumpio.loeches</t>
  </si>
  <si>
    <t>eei.elcolumpio.loeches@educa.madrid.org</t>
  </si>
  <si>
    <t>elcolumpio@kidsco.es</t>
  </si>
  <si>
    <t>LAS MENINAS</t>
  </si>
  <si>
    <t>Miró</t>
  </si>
  <si>
    <t>http://www.educa.madrid.org/eei.lasmeninas.valdemorillo</t>
  </si>
  <si>
    <t>eei.lasmeninas.valdemorillo@educa.madrid.org</t>
  </si>
  <si>
    <t>ANETACHU</t>
  </si>
  <si>
    <t>SVERIGE IS WHITE, S.L.</t>
  </si>
  <si>
    <t>****6613*</t>
  </si>
  <si>
    <t>http://www.anetachu.com</t>
  </si>
  <si>
    <t>alejandra.lopezrios@anetachu.com</t>
  </si>
  <si>
    <t>info@anetachu.com</t>
  </si>
  <si>
    <t>SAINT MICHAEL'S SCHOOL (BRITANICO)</t>
  </si>
  <si>
    <t>ST. MICHAEL'S SCHOOL, S.L.</t>
  </si>
  <si>
    <t>COLEGIO NOBELIS</t>
  </si>
  <si>
    <t>NOBELIS, SOCIEDAD COOPERATIVA MADRILEÑA</t>
  </si>
  <si>
    <t>****8662*</t>
  </si>
  <si>
    <t>María Zambrano</t>
  </si>
  <si>
    <t>http://www.educa.madrid.org/cc.nobelis.valdemoro,  www.colegionobelis.com</t>
  </si>
  <si>
    <t>cc.nobelis.valdemoro@educa.madrid.org</t>
  </si>
  <si>
    <t>direccion@colegionobelis.com</t>
  </si>
  <si>
    <t>MONTESSORI VILLAGE BOADILLA</t>
  </si>
  <si>
    <t>DESIREXPLORE, S.L.</t>
  </si>
  <si>
    <t>***8331*</t>
  </si>
  <si>
    <t>https://montessoriboadilla.es</t>
  </si>
  <si>
    <t>boadilla@montessoriboadilla.es</t>
  </si>
  <si>
    <t>SANCALO</t>
  </si>
  <si>
    <t>SANCALO S.L.</t>
  </si>
  <si>
    <t>www.centroinfantilsancalo.com</t>
  </si>
  <si>
    <t>centroinfantilsancalo@gmail.com</t>
  </si>
  <si>
    <t>CENTRO DE EDUCACION INFANTIL DEL MINISTERIO DE DEFENSA</t>
  </si>
  <si>
    <t>kidsco.es</t>
  </si>
  <si>
    <t>sedecentraldefensa@kidsco.es</t>
  </si>
  <si>
    <t>LOS PINOS DE MAEVE</t>
  </si>
  <si>
    <t>http://www.educa.madrid.org/eei.lospinosdemaeve.alcorcon</t>
  </si>
  <si>
    <t>eei.lospinosdemaeve.alcorcon@educa.madrid.org</t>
  </si>
  <si>
    <t>eeilospinos@gmail.com</t>
  </si>
  <si>
    <t>de Copenhague</t>
  </si>
  <si>
    <t>http://www.educa.madrid.org/eei.campanilla.alcorcon</t>
  </si>
  <si>
    <t>eei.campanilla.alcorcon@educa.madrid.org</t>
  </si>
  <si>
    <t>eei.campanilla.alcorcon@gmail.com</t>
  </si>
  <si>
    <t>MAGO DE OZ</t>
  </si>
  <si>
    <t>de los Madroños c/v Los Robles</t>
  </si>
  <si>
    <t>http://www.educa.madrid.org/eei.magodeoz.alcorcon</t>
  </si>
  <si>
    <t>eei.magodeoz.alcorcon@educa.madrid.org</t>
  </si>
  <si>
    <t>eei.magodeoz@gmail.com</t>
  </si>
  <si>
    <t>SOL Y LUNA (PROGRAMA DE CASA DE NIÑOS)</t>
  </si>
  <si>
    <t>SANTA MADRE MARAVILLAS</t>
  </si>
  <si>
    <t>****4518*</t>
  </si>
  <si>
    <t>Guanabacoa</t>
  </si>
  <si>
    <t>http://www.educa.madrid.org/eei.santamadremaravillas.getafe</t>
  </si>
  <si>
    <t>eei.santamadremaravillas.getafe@educa.madrid.org</t>
  </si>
  <si>
    <t>****5281*</t>
  </si>
  <si>
    <t>Alcalde Pedro González González</t>
  </si>
  <si>
    <t>http://www.educa.madrid.org/eei.lacomba.leganes</t>
  </si>
  <si>
    <t>eei.lacomba.leganes@educa.madrid.org</t>
  </si>
  <si>
    <t>TACATACA</t>
  </si>
  <si>
    <t>http://www.educa.madrid.org/eei.tacataca.majadahonda</t>
  </si>
  <si>
    <t>eei.tacataca.majadahonda@educa.madrid.org</t>
  </si>
  <si>
    <t>EL ARLEQUIN</t>
  </si>
  <si>
    <t>****4380*</t>
  </si>
  <si>
    <t>http://www.escuelainfantilelarlequin.com/</t>
  </si>
  <si>
    <t>eei.elarlequin.rivas@educa.madrid.org</t>
  </si>
  <si>
    <t>eei.elarquelin@gmail.com</t>
  </si>
  <si>
    <t>PEQUEGUAY</t>
  </si>
  <si>
    <t>DAVID IGLESIAS PARENTE</t>
  </si>
  <si>
    <t>***7644**</t>
  </si>
  <si>
    <t>Ventas del Escorial</t>
  </si>
  <si>
    <t>pequeguay.villalba@gmail.com</t>
  </si>
  <si>
    <t>CRECE SOÑANDO</t>
  </si>
  <si>
    <t>CRECE SOÑANDO, S.L.</t>
  </si>
  <si>
    <t>****2769*</t>
  </si>
  <si>
    <t>escuelainfantilcrece@hotmail.com</t>
  </si>
  <si>
    <t>moanaescuelainfantil@gmail.com</t>
  </si>
  <si>
    <t>LAS BRISAS</t>
  </si>
  <si>
    <t>****5899*</t>
  </si>
  <si>
    <t>Conde de Belmonte</t>
  </si>
  <si>
    <t>http://www.educa.madrid.org/eei.lasbrisas.belmonte</t>
  </si>
  <si>
    <t>eei.lasbrisas.belmonte@educa.madrid.org</t>
  </si>
  <si>
    <t>COLMENAR DEL ARROYO Nº 1</t>
  </si>
  <si>
    <t>GUILLERMO BONET, U.A.</t>
  </si>
  <si>
    <t>http://www.educa.madrid.org/cn.solyluna.cubasdelasagra</t>
  </si>
  <si>
    <t>cn.solyluna.cubasdelasagra@educa.madrid.org</t>
  </si>
  <si>
    <t>NAVAS DEL REY Nº 1</t>
  </si>
  <si>
    <t>AYUNTAMIENTO DE NAVAS DEL REY</t>
  </si>
  <si>
    <t>PEDREZUELA Nº 2</t>
  </si>
  <si>
    <t>JUANA LLANDRES</t>
  </si>
  <si>
    <t>San Isidro</t>
  </si>
  <si>
    <t>http://www.educa.madrid.org/eei.juanallandres.sevilla</t>
  </si>
  <si>
    <t>eei.juanallandres.sevilla@educa.madrid.org</t>
  </si>
  <si>
    <t>***8697**</t>
  </si>
  <si>
    <t>de Tristana</t>
  </si>
  <si>
    <t>http://www.educa.madrid.org/eei.eltrebol.madrid</t>
  </si>
  <si>
    <t>eei.eltrebol.madrid@educa.madrid.org</t>
  </si>
  <si>
    <t>direccion.eieltrebol@grupo5.net</t>
  </si>
  <si>
    <t>SUEÑOS</t>
  </si>
  <si>
    <t>http://www.educa.madrid.org/eei.suenos.alcorcon</t>
  </si>
  <si>
    <t>eei.suenos.alcorcon@educa.madrid.org</t>
  </si>
  <si>
    <t>MSL</t>
  </si>
  <si>
    <t>MSL SOFTWARE, S.L.</t>
  </si>
  <si>
    <t>***6148**</t>
  </si>
  <si>
    <t>FRESNO DE TOROTE (PROGRAMA DE CASA DE NIÑOS)</t>
  </si>
  <si>
    <t>ALFONSO X</t>
  </si>
  <si>
    <t>de Darío Gazapo</t>
  </si>
  <si>
    <t>http://www.educa.madrid.org/eei.alfonsox.madrid</t>
  </si>
  <si>
    <t>eei.alfonsox.madrid@educa.madrid.org</t>
  </si>
  <si>
    <t>geografico@kidsco.es</t>
  </si>
  <si>
    <t>EDUQA LAS TABLAS</t>
  </si>
  <si>
    <t>EMPRESA E INFANCIA LAS TABLAS, S.L.</t>
  </si>
  <si>
    <t>****5938*</t>
  </si>
  <si>
    <t>89-7A</t>
  </si>
  <si>
    <t>lastablas@eduqa.es</t>
  </si>
  <si>
    <t>LOS DUENDES DE ATIS</t>
  </si>
  <si>
    <t>LOS DUENDES DE ATIS, S.L.U.</t>
  </si>
  <si>
    <t>****6926*</t>
  </si>
  <si>
    <t>DUENDESATIS@GMAIL.COM</t>
  </si>
  <si>
    <t>FUNDACION HOSPITAL DE ALCORCON</t>
  </si>
  <si>
    <t>GRUPO WORKANDLIFE, S.L.</t>
  </si>
  <si>
    <t>fha@workandlife.com</t>
  </si>
  <si>
    <t>CASA DE COLORES</t>
  </si>
  <si>
    <t>JOSE MARIA IZQUIERDO CANICULO</t>
  </si>
  <si>
    <t>***9968**</t>
  </si>
  <si>
    <t>Parra</t>
  </si>
  <si>
    <t>mache5692@hotmail.com</t>
  </si>
  <si>
    <t>COLEGIO HISPANO ALEMAN (ALEMAN)</t>
  </si>
  <si>
    <t>del Arga</t>
  </si>
  <si>
    <t>BABY LUNA</t>
  </si>
  <si>
    <t>CENTRO DE EDUCACION INFANTIL LUNA LUNERA, S.L. UNIPERSONAL</t>
  </si>
  <si>
    <t>****0765*</t>
  </si>
  <si>
    <t>Rosa Regás</t>
  </si>
  <si>
    <t>patricia@escuelababyluna.com</t>
  </si>
  <si>
    <t>fracervi@gmail.com</t>
  </si>
  <si>
    <t>PEGOTITOS</t>
  </si>
  <si>
    <t>ENAITA, S.L.</t>
  </si>
  <si>
    <t>****7318*</t>
  </si>
  <si>
    <t>56bis</t>
  </si>
  <si>
    <t>http://www.pegotitos.es</t>
  </si>
  <si>
    <t>direccion@pegotitos.es</t>
  </si>
  <si>
    <t>info@pegotitos.es</t>
  </si>
  <si>
    <t>GUARDELANDIA</t>
  </si>
  <si>
    <t>GUARDELANDIA, S.L.</t>
  </si>
  <si>
    <t>****4694*</t>
  </si>
  <si>
    <t>escuelainfantil@guardelandia.com</t>
  </si>
  <si>
    <t>LOS NIDOS DE ARROYOMOLINOS</t>
  </si>
  <si>
    <t>Bulevar (parcela RB 1)</t>
  </si>
  <si>
    <t>CENTRO INFANTIL COTTONS ENTRE ALGODONES</t>
  </si>
  <si>
    <t>ESCUELA INFANTIL COTTONS, S.L.L.</t>
  </si>
  <si>
    <t>****9424*</t>
  </si>
  <si>
    <t>de Guipúzcoa</t>
  </si>
  <si>
    <t>2-8</t>
  </si>
  <si>
    <t>http://www.cottons.es</t>
  </si>
  <si>
    <t>e_i_cottons@hotmail.com</t>
  </si>
  <si>
    <t>MUNDO CHIQUININOS</t>
  </si>
  <si>
    <t>MUNDO CHIQUININOS, S.L.</t>
  </si>
  <si>
    <t>****0987*</t>
  </si>
  <si>
    <t>www.mundochiquininos.com</t>
  </si>
  <si>
    <t>cristina@mundochiquininos.com</t>
  </si>
  <si>
    <t>patricia@mundochiquininos.com</t>
  </si>
  <si>
    <t>CENTRO HENRY DUNANT</t>
  </si>
  <si>
    <t>CRUZ ROJA ESPAÑOLA DE LA COMUNIDAD DE MADRID</t>
  </si>
  <si>
    <t>****7014*</t>
  </si>
  <si>
    <t>de Rafael Finat</t>
  </si>
  <si>
    <t>CENTRO DE FORMACION DE TECNICOS DEPORTIVOS EN DEPORTES DE INVIERNO F.M.D.I.</t>
  </si>
  <si>
    <t>FEDERACION MADRILEÑA DE DEPORTES DE INVIERNO</t>
  </si>
  <si>
    <t>****0465*</t>
  </si>
  <si>
    <t>12,8</t>
  </si>
  <si>
    <t>administracion@fmdi.es</t>
  </si>
  <si>
    <t>SIERRA DE FILABRES ES-COOL</t>
  </si>
  <si>
    <t>BLOKUM EDUCACION, S.L.</t>
  </si>
  <si>
    <t>****9709*</t>
  </si>
  <si>
    <t>escuelainfantil.escool.vallecas@gmail.com</t>
  </si>
  <si>
    <t>escuelainfatil.escool.vallecas@gmail.com</t>
  </si>
  <si>
    <t>CACHORRITOS</t>
  </si>
  <si>
    <t>MARTA CUETO SILVA</t>
  </si>
  <si>
    <t>***1167**</t>
  </si>
  <si>
    <t>http://www.eicachorritos.es</t>
  </si>
  <si>
    <t>martacs@hotmail.com</t>
  </si>
  <si>
    <t>NORTE REAL</t>
  </si>
  <si>
    <t>RON INVESTMENT, S.A.</t>
  </si>
  <si>
    <t>****5478*</t>
  </si>
  <si>
    <t>Puente Cultural</t>
  </si>
  <si>
    <t>laranortereal@hotmail.com</t>
  </si>
  <si>
    <t>CENTRO DE FORMACION DE ESQUI MADRILEÑO</t>
  </si>
  <si>
    <t>CREACION FORMATIVA, S.L.</t>
  </si>
  <si>
    <t>info@tecnicoesquimadrid.com</t>
  </si>
  <si>
    <t>DESARROLLO Y ALQUILERES ORION, S.L.</t>
  </si>
  <si>
    <t>****4523*</t>
  </si>
  <si>
    <t>valdemoro@escuelachiquitin.com</t>
  </si>
  <si>
    <t>MAMEN I</t>
  </si>
  <si>
    <t>MARIA CARMEN JUNCO LARA</t>
  </si>
  <si>
    <t>***7860**</t>
  </si>
  <si>
    <t>Clara Campoamor c/v Dámaso Alonso</t>
  </si>
  <si>
    <t>http://www.escuelainfantilmamen.es</t>
  </si>
  <si>
    <t>info@escuelainfantilmamen.com</t>
  </si>
  <si>
    <t>LUNA DE PAPEL</t>
  </si>
  <si>
    <t>LITTLE TWINS, S.L.</t>
  </si>
  <si>
    <t>****2886*</t>
  </si>
  <si>
    <t>info@escuelainfantillunadepapel.es</t>
  </si>
  <si>
    <t>SANTA CLAUS, S.L.</t>
  </si>
  <si>
    <t>http://www.escuelainfantilsantaclaus.com</t>
  </si>
  <si>
    <t>cc.santaclaus.madrid@educa.madrid.org</t>
  </si>
  <si>
    <t>escuelainfantilsantaclaus@gmail.com</t>
  </si>
  <si>
    <t>BEATRIZ LUENGO</t>
  </si>
  <si>
    <t>CENTRO DE ACIVIDADES LUENGO Y GONZALEZ, S.A.</t>
  </si>
  <si>
    <t>****6629*</t>
  </si>
  <si>
    <t>de Bucaramanga</t>
  </si>
  <si>
    <t>BABYLUNA</t>
  </si>
  <si>
    <t>BABYLUNA CN, S.L.</t>
  </si>
  <si>
    <t>de las Olivas</t>
  </si>
  <si>
    <t>babyluna2000@hotmail.com</t>
  </si>
  <si>
    <t>cperejon@hotmail.com</t>
  </si>
  <si>
    <t>CENTRO DE PERFECCIONAMIENTO Y FORMACION-CEPEF</t>
  </si>
  <si>
    <t>EDITORIAL TECNICO-CIENTIFICA DE PRENSA HISPANOAMERICANA,S.L.</t>
  </si>
  <si>
    <t>****0378*</t>
  </si>
  <si>
    <t>de Fuentelviejo</t>
  </si>
  <si>
    <t>LAS AMAPOLAS</t>
  </si>
  <si>
    <t>del Óbolo</t>
  </si>
  <si>
    <t>http://www.educa.madrid.org/eei.lasamapolas.madrid</t>
  </si>
  <si>
    <t>eei.lasamapolas.madrid@educa.madrid.org</t>
  </si>
  <si>
    <t>LAS MERCEDES</t>
  </si>
  <si>
    <t>de Samaniego</t>
  </si>
  <si>
    <t>http://www.educa.madrid.org/eei.lasmercedes.madrid</t>
  </si>
  <si>
    <t>eei.lasmercedes.madrid@educa.madrid.org</t>
  </si>
  <si>
    <t>CIELO AZUL</t>
  </si>
  <si>
    <t>http://www.educa.madrid.org/eei.cieloazul.madrid</t>
  </si>
  <si>
    <t>eei.cieloazul.madrid@educa.madrid.org</t>
  </si>
  <si>
    <t>cieloazul@educaula.org</t>
  </si>
  <si>
    <t>HAPPY SCHOOL</t>
  </si>
  <si>
    <t>UNOMASDOSTRES CENTROS EDUCATIVOS, S.L.</t>
  </si>
  <si>
    <t>****9273*</t>
  </si>
  <si>
    <t>San Francisco de Sales</t>
  </si>
  <si>
    <t>AENILCE</t>
  </si>
  <si>
    <t>FUNDACION AENILCE</t>
  </si>
  <si>
    <t>****2723*</t>
  </si>
  <si>
    <t>de Dionisio Inca Yupanqui</t>
  </si>
  <si>
    <t>http://www.fundacionaenilce.org</t>
  </si>
  <si>
    <t>cc.aenilce.madrid@educa.madrid.org</t>
  </si>
  <si>
    <t>direccion@fundacionaenilce.org</t>
  </si>
  <si>
    <t>MAESTRO RODRIGO</t>
  </si>
  <si>
    <t>****0673*</t>
  </si>
  <si>
    <t>Memorial de la Paz de Hiroshima</t>
  </si>
  <si>
    <t>http://www.educa.madrid.org/cp.maestrorodrigo.aranjuez</t>
  </si>
  <si>
    <t>cp.maestrorodrigo.aranjuez@educa.madrid.org</t>
  </si>
  <si>
    <t>CHAVES NOGALES</t>
  </si>
  <si>
    <t>****1810*</t>
  </si>
  <si>
    <t>de Berlín c/v a C/ Atenas</t>
  </si>
  <si>
    <t>http://www.educa.madrid.org/cp.chavesnogales.alcorcon</t>
  </si>
  <si>
    <t>cp.chavesnogales.alcorcon@educa.madrid.org</t>
  </si>
  <si>
    <t>ERNEST HEMINGWAY</t>
  </si>
  <si>
    <t>****1742*</t>
  </si>
  <si>
    <t>http://www.educa.madrid.org/cp.ernesthemingway.alcala</t>
  </si>
  <si>
    <t>cp.ernesthemingway.alcala@educa.madrid.org</t>
  </si>
  <si>
    <t>BEETHOVEN</t>
  </si>
  <si>
    <t>****1740*</t>
  </si>
  <si>
    <t>Montserrat Roig</t>
  </si>
  <si>
    <t>http://www.educa.madrid.org/cp.beethoven.torrejondeardoz</t>
  </si>
  <si>
    <t>cp.beethoven.torrejondeardoz@educa.madrid.org</t>
  </si>
  <si>
    <t>689143802</t>
  </si>
  <si>
    <t>INFANCIA Y EMPRESA KIDSCO EMBAJADORES</t>
  </si>
  <si>
    <t>Provisional Hierro Uno</t>
  </si>
  <si>
    <t>embajadores@kidsco.es</t>
  </si>
  <si>
    <t>LOS PITUFILLOS</t>
  </si>
  <si>
    <t>IRIS BARAHONA DIAZ</t>
  </si>
  <si>
    <t>***6505**</t>
  </si>
  <si>
    <t>Celestino Martín</t>
  </si>
  <si>
    <t>irisbd79@gmail.com</t>
  </si>
  <si>
    <t>PRINCIPE</t>
  </si>
  <si>
    <t>M-108 (Torrejón-Ajalvir)</t>
  </si>
  <si>
    <t>4,400</t>
  </si>
  <si>
    <t>brigada.paracaidista@kidsco.es</t>
  </si>
  <si>
    <t>LOS PIKIÑUELOS</t>
  </si>
  <si>
    <t>RAQUEL MERINO GALAN</t>
  </si>
  <si>
    <t>***2222**</t>
  </si>
  <si>
    <t>escuelapiki@hotmail.com</t>
  </si>
  <si>
    <t>EL GIRASOL</t>
  </si>
  <si>
    <t>ECOEDUCATION, S.L.</t>
  </si>
  <si>
    <t>http://www.escuelainfantilelgirasol.com</t>
  </si>
  <si>
    <t>ana@el-girasol.net</t>
  </si>
  <si>
    <t>info@el-girasol.net</t>
  </si>
  <si>
    <t>CUENTOS DE COLORES DE ALCALÁ</t>
  </si>
  <si>
    <t>CUENTOS DE COLORES DE ALCALÁ, S.L.</t>
  </si>
  <si>
    <t>****5909*</t>
  </si>
  <si>
    <t>COLORITOS</t>
  </si>
  <si>
    <t>NENES COLORITOS, S.L.L.</t>
  </si>
  <si>
    <t>****2813*</t>
  </si>
  <si>
    <t>Teide</t>
  </si>
  <si>
    <t>INFO@EICOLORITOS.COM</t>
  </si>
  <si>
    <t>COL COL</t>
  </si>
  <si>
    <t>COL COL ESCUELA INFANTIL S.L.</t>
  </si>
  <si>
    <t>****2905*</t>
  </si>
  <si>
    <t>Cruz de la Sangre</t>
  </si>
  <si>
    <t>colcolescuela@gmail.com</t>
  </si>
  <si>
    <t>MUÑEQUITO</t>
  </si>
  <si>
    <t>MUÑEQUITO, S.L.</t>
  </si>
  <si>
    <t>de Polan</t>
  </si>
  <si>
    <t>7-8</t>
  </si>
  <si>
    <t>info@munequito.es</t>
  </si>
  <si>
    <t>PILLO'S</t>
  </si>
  <si>
    <t>ESCUELA INFANTIL PILLO'S, S.L.L.</t>
  </si>
  <si>
    <t>****1623*</t>
  </si>
  <si>
    <t>Hermanos Alonso</t>
  </si>
  <si>
    <t>casemo2@hotmail.com</t>
  </si>
  <si>
    <t>COLEGIO TORREVILANO</t>
  </si>
  <si>
    <t>COLEGIO TORREVILANO, S.L. UNIPERSONAL</t>
  </si>
  <si>
    <t>****8043*</t>
  </si>
  <si>
    <t>http://www.educa.madrid.org/cc.torrevilano.madrid</t>
  </si>
  <si>
    <t>cc.torrevilano.madrid@educa.madrid.org</t>
  </si>
  <si>
    <t>info@colegiotorrevilano.es</t>
  </si>
  <si>
    <t>COLEGIO MONTESCLAROS</t>
  </si>
  <si>
    <t>COLEGIO MONTESCLAROS, S.L. UNIPERSONAL</t>
  </si>
  <si>
    <t>M-608</t>
  </si>
  <si>
    <t>k. 31</t>
  </si>
  <si>
    <t>http://www.colegiomontesclaros.es</t>
  </si>
  <si>
    <t>cc.montesclaros.elboalo@educa.madrid.org</t>
  </si>
  <si>
    <t>info@colegiomontesclaros.es</t>
  </si>
  <si>
    <t>SAN IGNACIO DE LOYOLA II</t>
  </si>
  <si>
    <t>PARROQUIA SAN IGNACIO DE LOYOLA</t>
  </si>
  <si>
    <t>Arroyo de los Viales</t>
  </si>
  <si>
    <t>info@sanignaciotorrelodones.es</t>
  </si>
  <si>
    <t>COLEGIO JUAN PABLO II</t>
  </si>
  <si>
    <t>JUPASE ESCOLAR, S.L. UNIPERSONAL</t>
  </si>
  <si>
    <t>****1048*</t>
  </si>
  <si>
    <t>Democracia</t>
  </si>
  <si>
    <t>http://www.educa.madrid.org/cc.juanpabloII.alcorcon</t>
  </si>
  <si>
    <t>cc.juanpabloII.alcorcon@educa.madrid.org</t>
  </si>
  <si>
    <t>COLEGIO ALBORADA</t>
  </si>
  <si>
    <t>FUNDACIÓN EDUCATIVA ALBORADA</t>
  </si>
  <si>
    <t>****2675*</t>
  </si>
  <si>
    <t>http://www.educa.madrid.org/cc.alborada.alcala      www.colegioalborada.es</t>
  </si>
  <si>
    <t>cc.alborada.alcala@educa.madrid.org</t>
  </si>
  <si>
    <t>info@colegioalborada.es</t>
  </si>
  <si>
    <t>COLEGIO ANTAMIRA</t>
  </si>
  <si>
    <t>COLEGIO ANTAMIRA, S.L.</t>
  </si>
  <si>
    <t>****9639*</t>
  </si>
  <si>
    <t>los Cuadros</t>
  </si>
  <si>
    <t>http://www.colegioantamira.com</t>
  </si>
  <si>
    <t>cc.antamira.paracuellos@educa.madrid.org</t>
  </si>
  <si>
    <t>info@colegioantamira.com</t>
  </si>
  <si>
    <t>COLEGIO SEI SOLEDAD</t>
  </si>
  <si>
    <t>SOLUCIONES EDUCATIVAS INTEGRALES ARGANDA, S.L.</t>
  </si>
  <si>
    <t>****6166*</t>
  </si>
  <si>
    <t>http://www.colegioseisoledad.com</t>
  </si>
  <si>
    <t>cc.virgendelasoledad.arganda@educa.madrid.org</t>
  </si>
  <si>
    <t>secretaria@colegioseisoledad.com</t>
  </si>
  <si>
    <t>del Titanio</t>
  </si>
  <si>
    <t>http://www.educa.madrid.org/eei.amanecer.madrid</t>
  </si>
  <si>
    <t>eei.amanecer.madrid@educa.madrid.org</t>
  </si>
  <si>
    <t>LA CIGARRA Y LA HORMIGA</t>
  </si>
  <si>
    <t>Telémaco</t>
  </si>
  <si>
    <t>http://www.educa.madrid.org/eei.lacigarraylahormiga.torrejondeardoz</t>
  </si>
  <si>
    <t>eei.lacigarraylahormiga.torrejondeardoz@educa.madrid.org</t>
  </si>
  <si>
    <t>EL BONSAI</t>
  </si>
  <si>
    <t>de Ernest Lluch</t>
  </si>
  <si>
    <t>http://www.educa.madrid.org/eei.elbonsai.fuenlabrada</t>
  </si>
  <si>
    <t>eei.elbonsai.fuenlabrada@educa.madrid.org</t>
  </si>
  <si>
    <t>ROCÍO PATIÑO PRIETO Y JOSÉ ARROYO BENITO</t>
  </si>
  <si>
    <t>***0490**</t>
  </si>
  <si>
    <t>HOLY MARY CATHOLIC SCHOOL (BRITANICO)</t>
  </si>
  <si>
    <t>HOLY MARY CATHOLIC SCHOOL, S.L.</t>
  </si>
  <si>
    <t>****7618*</t>
  </si>
  <si>
    <t>de los Condes del Val</t>
  </si>
  <si>
    <t>info@holymary.es</t>
  </si>
  <si>
    <t>****0676*</t>
  </si>
  <si>
    <t>6 bis</t>
  </si>
  <si>
    <t>https://www.educa2.madrid.org/web/centro.ies.carpediem.fuenlabrada</t>
  </si>
  <si>
    <t>ies.carpediem.fuenlabrada@educa.madrid.org</t>
  </si>
  <si>
    <t>NICOLAS COPERNICO</t>
  </si>
  <si>
    <t>****1738*</t>
  </si>
  <si>
    <t>del Sistema Solar</t>
  </si>
  <si>
    <t>http://www.educa.madrid.org/ies.nicolascopernico.parla</t>
  </si>
  <si>
    <t>ies.nicolascopernico.parla@educa.madrid.org</t>
  </si>
  <si>
    <t>MADRE TERESA DE CALCUTA</t>
  </si>
  <si>
    <t>****1105*</t>
  </si>
  <si>
    <t>http://www.educa.madrid.org/cp.madreteresadecalcuta.parla/</t>
  </si>
  <si>
    <t>cp.madreteresadecalcuta.parla@educa.madrid.org</t>
  </si>
  <si>
    <t>LAS AZALEAS</t>
  </si>
  <si>
    <t>http://www.educa.madrid.org/eei.lasazaleas.madrid</t>
  </si>
  <si>
    <t>eei.lasazaleas.madrid@educa.madrid.org</t>
  </si>
  <si>
    <t>eilasazaleas@grupoclece.com</t>
  </si>
  <si>
    <t>LA OLIVA</t>
  </si>
  <si>
    <t>de Gainza</t>
  </si>
  <si>
    <t>http://www.educa.madrid.org/eei.laoliva.madrid</t>
  </si>
  <si>
    <t>eei.laoliva.madrid@educa.madrid.org</t>
  </si>
  <si>
    <t>de los Tilos</t>
  </si>
  <si>
    <t>http://www.educa.madrid.org/eei.lostilos.guadarrama</t>
  </si>
  <si>
    <t>eei.lostilos.guadarrama@educa.madrid.org</t>
  </si>
  <si>
    <t>SANSERITO</t>
  </si>
  <si>
    <t>****5908*</t>
  </si>
  <si>
    <t>http://www.educa.madrid.org/eei.sanserito.sansebastian</t>
  </si>
  <si>
    <t>eei.sanserito.sansebastian@educa.madrid.org</t>
  </si>
  <si>
    <t>EL SAUCE LLORON</t>
  </si>
  <si>
    <t>http://www.educa.madrid.org/cn.elsaucelloron.corpa</t>
  </si>
  <si>
    <t>cn.elsaucelloron.corpa@educa.madrid.org</t>
  </si>
  <si>
    <t>CHIQUI TIN PARQUESUR</t>
  </si>
  <si>
    <t>CRECIMIENTO FELIZ, S.L. UNIPERSONAL</t>
  </si>
  <si>
    <t>parquesur@escuelachiquitin.com</t>
  </si>
  <si>
    <t>escuelainfantilchiquitin@gmail.com</t>
  </si>
  <si>
    <t>EMBAJADORES</t>
  </si>
  <si>
    <t>IMPRIMUS FORMACION TEMPRANA, S.L.</t>
  </si>
  <si>
    <t>****9032*</t>
  </si>
  <si>
    <t>de Sebastián Elcano</t>
  </si>
  <si>
    <t>https://www.escuelainfantilembajadores.com/</t>
  </si>
  <si>
    <t>escuelainfantilembajadores@gmail.com</t>
  </si>
  <si>
    <t>JUNCOS</t>
  </si>
  <si>
    <t>ESCUELA INFANTIL LOS JUNCOS, S.L.</t>
  </si>
  <si>
    <t>****4484*</t>
  </si>
  <si>
    <t>de Sierra Toledana</t>
  </si>
  <si>
    <t>centrolosjuncos@yahoo.es</t>
  </si>
  <si>
    <t>de Andalucía (acuartelamiento San Cristóbal)</t>
  </si>
  <si>
    <t>10,2</t>
  </si>
  <si>
    <t>pcami@kidsco.es</t>
  </si>
  <si>
    <t>EDUQA VALDEBEBAS</t>
  </si>
  <si>
    <t>AZALEA EDUCACION, S.L.</t>
  </si>
  <si>
    <t>****2204*</t>
  </si>
  <si>
    <t>Vía de los Poblados (P.E. Cristalia)</t>
  </si>
  <si>
    <t>valdebebas@eduqa.es</t>
  </si>
  <si>
    <t>CENTRO DE LA REAL FEDERACION ESPAÑOLA DE BALONMANO</t>
  </si>
  <si>
    <t>REAL FEDERACION ESPAÑOLA DE BALONMANO</t>
  </si>
  <si>
    <t>rfebm@rfebm.com</t>
  </si>
  <si>
    <t>CADALSO DE LOS VIDRIOS</t>
  </si>
  <si>
    <t>Maestro Enrique Gullón</t>
  </si>
  <si>
    <t>http://www.educa.madrid.org/emd.cadalso</t>
  </si>
  <si>
    <t>emd.cadalso@educa.madrid.org</t>
  </si>
  <si>
    <t>PLACIDO DOMINGO</t>
  </si>
  <si>
    <t>de Téllez</t>
  </si>
  <si>
    <t>LA ESPIGA</t>
  </si>
  <si>
    <t>http://www.educa.madrid.org/eei.laespiga.ajalvir</t>
  </si>
  <si>
    <t>eei.laespiga.ajalvir@educa.madrid.org</t>
  </si>
  <si>
    <t>ajalvi@chiquitin.es</t>
  </si>
  <si>
    <t>DON BUHO</t>
  </si>
  <si>
    <t>CENTRO PSICOPEDAGOGICO DON BUHO, S.L. UNIPERSONAL</t>
  </si>
  <si>
    <t>****3334*</t>
  </si>
  <si>
    <t>de la Comunidad Europea</t>
  </si>
  <si>
    <t>PEZ GLOBO</t>
  </si>
  <si>
    <t>LAURA RUEDA MOYA Y PATRICIA ROJAS CLEMENTE</t>
  </si>
  <si>
    <t>***0554**</t>
  </si>
  <si>
    <t>del Sur</t>
  </si>
  <si>
    <t>www.eipezglobo.es</t>
  </si>
  <si>
    <t>info@eipezglobo.es</t>
  </si>
  <si>
    <t>COLORINES II</t>
  </si>
  <si>
    <t>CENTRO DE EDUCACION INFANTIL COLORINES DOS, S.L.</t>
  </si>
  <si>
    <t>****5966*</t>
  </si>
  <si>
    <t>de Fray José de San Jacinto</t>
  </si>
  <si>
    <t>morantesk@yahoo.es</t>
  </si>
  <si>
    <t>COLEGIO HIGHLANDS LOS FRESNOS</t>
  </si>
  <si>
    <t>CONGREGACION LEGIONARIOS DE CRISTO</t>
  </si>
  <si>
    <t>Comunidad Canaria</t>
  </si>
  <si>
    <t>http://www.highlandslosfresnos.es</t>
  </si>
  <si>
    <t>secretaria@highlandslosfresnos.es</t>
  </si>
  <si>
    <t>MANUEL JOSE QUINTANA</t>
  </si>
  <si>
    <t>****1107*</t>
  </si>
  <si>
    <t>del Carranque</t>
  </si>
  <si>
    <t>http://www.educa.madrid.org/cp.manueljosequintana.batres</t>
  </si>
  <si>
    <t>cp.manueljosequintana.batres@educa.madrid.org</t>
  </si>
  <si>
    <t>ALARIA II</t>
  </si>
  <si>
    <t>RAQUEL RUIZ SERRANO</t>
  </si>
  <si>
    <t>***5740**</t>
  </si>
  <si>
    <t>Mayorazgo</t>
  </si>
  <si>
    <t>pequenines.leganes@gmail.com</t>
  </si>
  <si>
    <t>piltrifius@hotmail.com</t>
  </si>
  <si>
    <t>SANCHINARRO II</t>
  </si>
  <si>
    <t>BABY TEAM ESCUELAS INFANTILES, S.L.</t>
  </si>
  <si>
    <t>****6367*</t>
  </si>
  <si>
    <t>del Príncipe Carlos</t>
  </si>
  <si>
    <t>rebeccamolinello@hotmail.com</t>
  </si>
  <si>
    <t>MI BICHITO</t>
  </si>
  <si>
    <t>https://www.escuelainfantilmibichito.com</t>
  </si>
  <si>
    <t>saratestillano03@gmail.com</t>
  </si>
  <si>
    <t>saratestillanobesnard20@hotmail.com</t>
  </si>
  <si>
    <t>ZAPILLO GESTION EDUCATIVA, S.L.</t>
  </si>
  <si>
    <t>****3067*</t>
  </si>
  <si>
    <t>Formentera</t>
  </si>
  <si>
    <t>http://www.eltrenecito.es</t>
  </si>
  <si>
    <t>eltrenecito@eltrenecito.es</t>
  </si>
  <si>
    <t>eltrenecito@telefonicao.net</t>
  </si>
  <si>
    <t>TEDDYS</t>
  </si>
  <si>
    <t>ALEJANDRA Mª RODRIGUEZ MARTINEZ Y ANA ISABEL GUERRERO GARCIA</t>
  </si>
  <si>
    <t>***9183**</t>
  </si>
  <si>
    <t>teddysescuelainfantil@gmail.com</t>
  </si>
  <si>
    <t>TERESA MORALES BELDA</t>
  </si>
  <si>
    <t>***9359**</t>
  </si>
  <si>
    <t>11-13</t>
  </si>
  <si>
    <t>teresamoralesb@hotmail.com</t>
  </si>
  <si>
    <t>ARANZAZU GONZALEZ GODOY</t>
  </si>
  <si>
    <t>***3820**</t>
  </si>
  <si>
    <t>CASTILLOS</t>
  </si>
  <si>
    <t>marinamartinolivares@icloud.com</t>
  </si>
  <si>
    <t>TRINITY COLLEGE SAN SEBASTIAN DE LOS REYES</t>
  </si>
  <si>
    <t>TRINITY COLLEGE SAN SEBASTIAN DE LOS REYES, S.L.</t>
  </si>
  <si>
    <t>****7376*</t>
  </si>
  <si>
    <t>Hoces del Duratón (Urb. Fresno Norte)</t>
  </si>
  <si>
    <t>http://www.educa.madrid.org/cc.trinitycollege.sansebastian</t>
  </si>
  <si>
    <t>cc.trinitycollege.sansebastian@educa.madrid.org</t>
  </si>
  <si>
    <t>secretaria@trinitycollegessreyes.es</t>
  </si>
  <si>
    <t>CORTES DE CADIZ</t>
  </si>
  <si>
    <t>****1744*</t>
  </si>
  <si>
    <t>Doctores El Molar</t>
  </si>
  <si>
    <t>http://www.educa.madrid.org/ies.cortesdecadiz.elmolar</t>
  </si>
  <si>
    <t>ies.cortesdecadiz.elmolar@educa.madrid.org</t>
  </si>
  <si>
    <t>MUNDO MAGICO DE LUISMAPETONGA</t>
  </si>
  <si>
    <t>de Vicálvaro a la Estación de O'Donnell</t>
  </si>
  <si>
    <t>granada.luismapetonga@gmail.com</t>
  </si>
  <si>
    <t>CENTRO DE LA REAL FEDERACION ESPAÑOLA DE ATLETISMO</t>
  </si>
  <si>
    <t>REAL FEDERACION ESPAÑOLA DE ATLETISMO</t>
  </si>
  <si>
    <t>formacion@rfea.es</t>
  </si>
  <si>
    <t>BABILIN II</t>
  </si>
  <si>
    <t>ESCUELA INFANTIL BABILAND, S.L. UNIPERSONAL</t>
  </si>
  <si>
    <t>de Almazán</t>
  </si>
  <si>
    <t>escuelasinfantilesbabilin@hotmail.com</t>
  </si>
  <si>
    <t>sandra_amigo@hotmail.com</t>
  </si>
  <si>
    <t>ANGELES</t>
  </si>
  <si>
    <t>MARIA ANGELES QUIROGA CUBAS</t>
  </si>
  <si>
    <t>***0032**</t>
  </si>
  <si>
    <t>General Sanjurjo</t>
  </si>
  <si>
    <t>aqc72@hotmail.com</t>
  </si>
  <si>
    <t>JOSEP TARRADELLAS</t>
  </si>
  <si>
    <t>****1743*</t>
  </si>
  <si>
    <t>de Triacastela</t>
  </si>
  <si>
    <t>http://www.educa.madrid.org/cp.joseptarradellas.madrid</t>
  </si>
  <si>
    <t>cp.joseptarradellas.madrid@educa.madrid.org</t>
  </si>
  <si>
    <t>****1745*</t>
  </si>
  <si>
    <t>del Tejo</t>
  </si>
  <si>
    <t>http://www.educa.madrid.org/cp.placidodomingo.madrid</t>
  </si>
  <si>
    <t>cp.placidodomingo.madrid@educa.madrid.org</t>
  </si>
  <si>
    <t>AUSIAS MARCH</t>
  </si>
  <si>
    <t>****1746*</t>
  </si>
  <si>
    <t>http://www.educa.madrid.org/cp.ausiasmarch.madrid</t>
  </si>
  <si>
    <t>cp.ausiasmarch.madrid@educa.madrid.org</t>
  </si>
  <si>
    <t>CON TUS MANITAS</t>
  </si>
  <si>
    <t>CENTRO ED.INFANTIL 0-3 AÑOS CON TUS MANITAS,S.L. UNIPERSONAL</t>
  </si>
  <si>
    <t>****2916*</t>
  </si>
  <si>
    <t>las Viñas</t>
  </si>
  <si>
    <t>www.escuelainfantilcontusmanitas.com</t>
  </si>
  <si>
    <t>ceicontusmanitas@ceicontusmanitas.es</t>
  </si>
  <si>
    <t>contusmanitas@gmail.com</t>
  </si>
  <si>
    <t>ALICIA II</t>
  </si>
  <si>
    <t>PATRICIA GOZALO DÍAZ</t>
  </si>
  <si>
    <t>***4176**</t>
  </si>
  <si>
    <t>de Benito Gutiérrez</t>
  </si>
  <si>
    <t>alicia2@escuelainfantilalicia.es</t>
  </si>
  <si>
    <t>escuelaalicia2@gmail.com</t>
  </si>
  <si>
    <t>PAPIS</t>
  </si>
  <si>
    <t>MARÍA BAUTISTA CARRETERO</t>
  </si>
  <si>
    <t>***2623**</t>
  </si>
  <si>
    <t>escuelainfantilpapis@gmail.com</t>
  </si>
  <si>
    <t>EL ARBOL ALEGRE S.L.</t>
  </si>
  <si>
    <t>****4175*</t>
  </si>
  <si>
    <t>Uceda</t>
  </si>
  <si>
    <t>http://www.eielarbol.com</t>
  </si>
  <si>
    <t>escuela@eielarbol.com</t>
  </si>
  <si>
    <t>VILLA BABALU</t>
  </si>
  <si>
    <t>einfantil@babalu.es</t>
  </si>
  <si>
    <t>info@babalu.es</t>
  </si>
  <si>
    <t>ARCADIA 1</t>
  </si>
  <si>
    <t>AMALIO ANTONIO LOPEZ GARCIA</t>
  </si>
  <si>
    <t>***6117**</t>
  </si>
  <si>
    <t>arcadia1@email.com</t>
  </si>
  <si>
    <t>TITANES</t>
  </si>
  <si>
    <t>NOZAR, S.A.</t>
  </si>
  <si>
    <t>****0703*</t>
  </si>
  <si>
    <t>de Titán</t>
  </si>
  <si>
    <t>ESCUELA INFANTIL LOS ALMENDROS, S.L.</t>
  </si>
  <si>
    <t>Joaquín Rodrigo</t>
  </si>
  <si>
    <t>secretaria@cfppuertadehierro.org</t>
  </si>
  <si>
    <t>anaolga.hernando@cfppuertadehierro.org</t>
  </si>
  <si>
    <t>C.A.D.I.M.</t>
  </si>
  <si>
    <t>CENTRO DE APRENDIZAJE Y DESARROLLO INFANTIL DE MEJORADA, S.L</t>
  </si>
  <si>
    <t>****2739*</t>
  </si>
  <si>
    <t>de Antonio Gaudí</t>
  </si>
  <si>
    <t>http://www escuelacadim.com</t>
  </si>
  <si>
    <t>escuelacadim@gmail.com</t>
  </si>
  <si>
    <t>CHUPETES</t>
  </si>
  <si>
    <t>ESCUELA INFANTIL CHUPETES, S.L.</t>
  </si>
  <si>
    <t>info@escuelainfantilchupetes.es</t>
  </si>
  <si>
    <t>ESCUELA INFANTIL MIMUNDI, S.L.L.</t>
  </si>
  <si>
    <t>40-56</t>
  </si>
  <si>
    <t>BAJO EL MAR</t>
  </si>
  <si>
    <t>ESCUELA INFANTIL BAJO EL MAR, S.L.</t>
  </si>
  <si>
    <t>****6826*</t>
  </si>
  <si>
    <t>Egidos</t>
  </si>
  <si>
    <t>escuelainfantilbajoelmar@hotmail.com</t>
  </si>
  <si>
    <t>EL BOSQUE DE LOS COLORINES</t>
  </si>
  <si>
    <t>SUITE IMAGEN, S.L.</t>
  </si>
  <si>
    <t>****4537*</t>
  </si>
  <si>
    <t>http://www.elbosquedeloscolorines.es/</t>
  </si>
  <si>
    <t>info@elbosquedeloscolorines.es</t>
  </si>
  <si>
    <t>eduardoguero@gmail.com</t>
  </si>
  <si>
    <t>LA CASA ZIPIZAPE</t>
  </si>
  <si>
    <t>LA CASA DE ZIPIZAPE, S.L.</t>
  </si>
  <si>
    <t>****7856*</t>
  </si>
  <si>
    <t>WWW.LACASAZIPIZAPE.ES</t>
  </si>
  <si>
    <t>lacasazipizape@yahoo.es</t>
  </si>
  <si>
    <t>MARIA DEL PILAR GARCIA GONZALO</t>
  </si>
  <si>
    <t>***1492**</t>
  </si>
  <si>
    <t>Andrés Muñoz Pérez</t>
  </si>
  <si>
    <t>http://www.escuelacolorines.es</t>
  </si>
  <si>
    <t>pilar_colorines@hotmail.com</t>
  </si>
  <si>
    <t>pilar@escuelacolorines.es</t>
  </si>
  <si>
    <t>ENEBRAL</t>
  </si>
  <si>
    <t>NUEVO PICCOLO, S.A.</t>
  </si>
  <si>
    <t>LA MARAZUELA</t>
  </si>
  <si>
    <t>de San Juan Bautista c/v Cerro de la Paloma</t>
  </si>
  <si>
    <t>http://www.educa.madrid.org/eei.lamarazuela.lasrozas</t>
  </si>
  <si>
    <t>eei.lamarazuela.lasrozas@educa.madrid.org</t>
  </si>
  <si>
    <t>eilamarazuela@hotmail.es</t>
  </si>
  <si>
    <t>ALMUDENA PALOMA GARCIA DE SERRANOS</t>
  </si>
  <si>
    <t>***2677**</t>
  </si>
  <si>
    <t>de Luis Cernuda (Urbanización El Rocío)</t>
  </si>
  <si>
    <t>http://www.escuelainfantilsanagustin.es</t>
  </si>
  <si>
    <t>micasita@escuelainfantilsanagustin.es</t>
  </si>
  <si>
    <t>EL POLLO PEPE</t>
  </si>
  <si>
    <t>RAQUEL FERNANDEZ PEREZ</t>
  </si>
  <si>
    <t>***2191**</t>
  </si>
  <si>
    <t>de Ágata Christie</t>
  </si>
  <si>
    <t>wwwelpollopepe@hotmail.com</t>
  </si>
  <si>
    <t>Mª LUISA HUMANES BAUTISTA E ISABEL DELGADO NAVALPOTRO</t>
  </si>
  <si>
    <t>***7747**</t>
  </si>
  <si>
    <t>http://www.escuela infantil-renacuajos.es</t>
  </si>
  <si>
    <t>info@escuelainfantil-renacuajos.es</t>
  </si>
  <si>
    <t>idelgadonav@gmail.com</t>
  </si>
  <si>
    <t>EDUCANDO II</t>
  </si>
  <si>
    <t>ENEBRAL II</t>
  </si>
  <si>
    <t>www.montessorischool.es</t>
  </si>
  <si>
    <t>virginia.junquera@montessorischool.es</t>
  </si>
  <si>
    <t>GUARDERIA MONIGOTES</t>
  </si>
  <si>
    <t>MONICA GONZALEZ VICIEN</t>
  </si>
  <si>
    <t>***1578**</t>
  </si>
  <si>
    <t>monigotesmgv@gmail.com</t>
  </si>
  <si>
    <t>MARIA TERESA GARCIA MAJAN</t>
  </si>
  <si>
    <t>***7658**</t>
  </si>
  <si>
    <t>Flores</t>
  </si>
  <si>
    <t>escuelasanluis@hotmail.es</t>
  </si>
  <si>
    <t>EL DUENDE TRAVIESO II</t>
  </si>
  <si>
    <t>OCIO MORAL, S.L. UNIPERSONAL</t>
  </si>
  <si>
    <t>INTERNACIONAL ARAVACA</t>
  </si>
  <si>
    <t>COLEGIOS LAUDE, S.L.U.</t>
  </si>
  <si>
    <t>m.martinez@ia.edu.es</t>
  </si>
  <si>
    <t>c.gonzalez@ia.edu.es</t>
  </si>
  <si>
    <t>EDUCAPREN, S.L.</t>
  </si>
  <si>
    <t>****9412*</t>
  </si>
  <si>
    <t>Somosierra</t>
  </si>
  <si>
    <t>www.eipeques.es</t>
  </si>
  <si>
    <t>escuelainfantilpeques@eipeques.es</t>
  </si>
  <si>
    <t>http://www.educa.madrid.org/cn.ilusiones.rozasdepuertoreal</t>
  </si>
  <si>
    <t>cn.ilusiones.rozasdepuertoreal@educa.madrid.org</t>
  </si>
  <si>
    <t>de la Cueva de Montesinos</t>
  </si>
  <si>
    <t>http://www.aleph-tea.org/</t>
  </si>
  <si>
    <t>visa.alonso@aleph-tea.org</t>
  </si>
  <si>
    <t>LOS CUCOS-COSLADA</t>
  </si>
  <si>
    <t>SAMIDANA S.L.</t>
  </si>
  <si>
    <t>loscucoscoslada@gmail.com</t>
  </si>
  <si>
    <t>MIS GARABATOS</t>
  </si>
  <si>
    <t>CAROLINA CORLAZZOLI MACHIN</t>
  </si>
  <si>
    <t>****2608*</t>
  </si>
  <si>
    <t>Nazaret</t>
  </si>
  <si>
    <t>escuelainfantilmisgarabatos@hotmail.com</t>
  </si>
  <si>
    <t>carolina.corlazzoli@gmail.com</t>
  </si>
  <si>
    <t>DE OCA A OCA</t>
  </si>
  <si>
    <t>MARIA DEL CARMEN NUÑEZ JIMENEZ</t>
  </si>
  <si>
    <t>***9412**</t>
  </si>
  <si>
    <t>de las Tintas</t>
  </si>
  <si>
    <t>mcnunezjimenez@gmail.com</t>
  </si>
  <si>
    <t>CHAPOTEOS</t>
  </si>
  <si>
    <t>CENTRO DE EDUCACION Y BIENESTAR AGORA, S.L.</t>
  </si>
  <si>
    <t>****4681*</t>
  </si>
  <si>
    <t>http://www.escuelainfantilchapoteos.com</t>
  </si>
  <si>
    <t>info@escuelainfantilchapoteos.com</t>
  </si>
  <si>
    <t>arantxa_131@hotmail.com</t>
  </si>
  <si>
    <t>LUGAR CENTROS INFANTILES, S.L.</t>
  </si>
  <si>
    <t>****4954*</t>
  </si>
  <si>
    <t>Alonso Zamora Vicente</t>
  </si>
  <si>
    <t>http://www.escuelainfantilbilinguecolores.es</t>
  </si>
  <si>
    <t>escuelainfantilcolores@yahoo.es</t>
  </si>
  <si>
    <t>BEBE GATO</t>
  </si>
  <si>
    <t>MARTA PEREZ SANCHEZ</t>
  </si>
  <si>
    <t>***0225**</t>
  </si>
  <si>
    <t>bebegato@movistar.es</t>
  </si>
  <si>
    <t>EL OSITO DE PAPEL</t>
  </si>
  <si>
    <t>EL OSITO DE PAPEL, S.L.</t>
  </si>
  <si>
    <t>****5421*</t>
  </si>
  <si>
    <t>a4sotomayor@gmail.com</t>
  </si>
  <si>
    <t>ESNE (BRITANICO)</t>
  </si>
  <si>
    <t>ESCUELA DE FORMACIÓN PROFESIONAL ESNE, S.L</t>
  </si>
  <si>
    <t>****6311*</t>
  </si>
  <si>
    <t>MICHU</t>
  </si>
  <si>
    <t>MILIOS GESTION, S.L.</t>
  </si>
  <si>
    <t>****9800*</t>
  </si>
  <si>
    <t>NEMOMARLIN LAS ROZAS</t>
  </si>
  <si>
    <t>Adolfo Pérez Esquivel</t>
  </si>
  <si>
    <t>lasrozas@escuelanemomarlin.com</t>
  </si>
  <si>
    <t>eprieto@escuelanemomarlin.com</t>
  </si>
  <si>
    <t>AGUSTIN DE ARGÜELLES</t>
  </si>
  <si>
    <t>****1104*</t>
  </si>
  <si>
    <t>de las Hayas</t>
  </si>
  <si>
    <t>http://www.educa.madrid.org/cp.agustindearguelles.alcorcon</t>
  </si>
  <si>
    <t>cp.agustindearguelles.alcorcon@educa.madrid.org</t>
  </si>
  <si>
    <t>****1814*</t>
  </si>
  <si>
    <t>Alonso Zamora Vicente C/V Rosa Chacel</t>
  </si>
  <si>
    <t>http://www.educa.madrid.org/cp.migueldelibes.sansebastian</t>
  </si>
  <si>
    <t>cp.migueldelibes.sansebastian@educa.madrid.org</t>
  </si>
  <si>
    <t>CARMEN LAFORET</t>
  </si>
  <si>
    <t>****1818*</t>
  </si>
  <si>
    <t>de Omega</t>
  </si>
  <si>
    <t>http://www.educa.madrid.org/cp.carmenlaforet.madrid</t>
  </si>
  <si>
    <t>cp.carmenlaforet.madrid@educa.madrid.org</t>
  </si>
  <si>
    <t>MATISSE, ESCUELA DE ARTES, S.L. UNIPERSONAL</t>
  </si>
  <si>
    <t>****9503*</t>
  </si>
  <si>
    <t>San Francisco</t>
  </si>
  <si>
    <t>matisseescuelademusica@gmail.com</t>
  </si>
  <si>
    <t>LA CHULAPONA</t>
  </si>
  <si>
    <t>de Bahía de Palma</t>
  </si>
  <si>
    <t>http://www.educa.madrid.org/eei.lachulapona.madrid</t>
  </si>
  <si>
    <t>eei.lachulapona.madrid@educa.madrid.org</t>
  </si>
  <si>
    <t>eilachulapona@arcinature.com</t>
  </si>
  <si>
    <t>EL BATEO</t>
  </si>
  <si>
    <t>de Pinos de Osuna</t>
  </si>
  <si>
    <t>http://www.educa.madrid.org/eei.elbateo.madrid</t>
  </si>
  <si>
    <t>eei.elbateo.madrid@educa.madrid.org</t>
  </si>
  <si>
    <t>eielbateo@madrid.es</t>
  </si>
  <si>
    <t>LA REVOLTOSA</t>
  </si>
  <si>
    <t>de José Antonio Rebolledo y Palma</t>
  </si>
  <si>
    <t>http://www.educa.madrid.org/eei.larevoltosa.madrid</t>
  </si>
  <si>
    <t>eei.larevoltosa.madrid@educa.madrid.org</t>
  </si>
  <si>
    <t>LOS SOBRINOS DEL CAPITAN GRANT</t>
  </si>
  <si>
    <t>de La Gavia</t>
  </si>
  <si>
    <t>http://www.educa.madrid.org/eei.lossobrinosdelcapitangrant.madrid</t>
  </si>
  <si>
    <t>eei.lossobrinosdelcapitangrant.madrid@educa.madrid.org</t>
  </si>
  <si>
    <t>EL CASERIO</t>
  </si>
  <si>
    <t>de María Teresa Robledo</t>
  </si>
  <si>
    <t>http://www.educa.madrid.org/eei.elcaserio.madrid</t>
  </si>
  <si>
    <t>eei.elcaserio.madrid@educa.madrid.org</t>
  </si>
  <si>
    <t>LUISA FERNANDA</t>
  </si>
  <si>
    <t>del Cocherón de la Villa</t>
  </si>
  <si>
    <t>http://www.educa.madrid.org/eei.luisafernanda.madrid</t>
  </si>
  <si>
    <t>eei.luisafernanda.madrid@educa.madrid.org</t>
  </si>
  <si>
    <t>eicocheron@gmail.com</t>
  </si>
  <si>
    <t>LOS GAVILANES</t>
  </si>
  <si>
    <t>de Tiziano</t>
  </si>
  <si>
    <t>http://www.educa.madrid.org/eei.losgavilanes.madrid</t>
  </si>
  <si>
    <t>eei.losgavilanes.madrid@educa.madrid.org</t>
  </si>
  <si>
    <t>LA VERBENA DE LA PALOMA</t>
  </si>
  <si>
    <t>del Fuerte de Navidad</t>
  </si>
  <si>
    <t>http://www.educa.madrid.org/eei.laverbenadelapaloma.madrid</t>
  </si>
  <si>
    <t>eei.laverbenadelapaloma.madrid@educa.madrid.org</t>
  </si>
  <si>
    <t>LA DEL SOTO DEL PARRAL</t>
  </si>
  <si>
    <t>de las Trompas</t>
  </si>
  <si>
    <t>http://www.educa.madrid.org/eei.ladelsotodelparral.madrid</t>
  </si>
  <si>
    <t>eei.ladelsotodelparral.madrid@educa.madrid.org</t>
  </si>
  <si>
    <t>LA PATRIA CHICA</t>
  </si>
  <si>
    <t>del Patrimonio de la Humanidad</t>
  </si>
  <si>
    <t>http://www.educa.madrid.org/eei.lapatriachica.madrid</t>
  </si>
  <si>
    <t>eei.lapatriachica.madrid@educa.madrid.org</t>
  </si>
  <si>
    <t>16 B</t>
  </si>
  <si>
    <t>http://www.educa.madrid.org/eei.fernandoelcatolico.madrid</t>
  </si>
  <si>
    <t>eei.fernandoelcatolico.madrid@educa.madrid.org</t>
  </si>
  <si>
    <t>LA CORTE DEL FARAON</t>
  </si>
  <si>
    <t>41A</t>
  </si>
  <si>
    <t>http://www.educa.madrid.org/eei.lacortedelfaraon.madrid</t>
  </si>
  <si>
    <t>eei.lacortedelfaraon.madrid@educa.madrid.org</t>
  </si>
  <si>
    <t>eilacortedefaraon@madrid.es</t>
  </si>
  <si>
    <t>LA ROSA DEL AZAFRAN</t>
  </si>
  <si>
    <t>http://www.educa.madrid.org/eei.larosadelazafran.madrid</t>
  </si>
  <si>
    <t>eei.larosadelazafran.madrid@educa.madrid.org</t>
  </si>
  <si>
    <t>larosadelazafran@outlook.com</t>
  </si>
  <si>
    <t>GIGANTES Y CABEZUDOS</t>
  </si>
  <si>
    <t>de Rafael Bergamín</t>
  </si>
  <si>
    <t>http://www.educa.madrid.org/eei.gigantesycabezudos.madrid</t>
  </si>
  <si>
    <t>eei.gigantesycabezudos.madrid@educa.madrid.org</t>
  </si>
  <si>
    <t>MOLINOS DE VIENTO</t>
  </si>
  <si>
    <t>http://www.educa.madrid.org/eei.molinosdeviento.madrid</t>
  </si>
  <si>
    <t>eei.molinosdeviento.madrid@educa.madrid.org</t>
  </si>
  <si>
    <t>MARIA ISABEL ZULUETA</t>
  </si>
  <si>
    <t>FUNDACION SINDROME DE DOWN DE MADRID</t>
  </si>
  <si>
    <t>****5428*</t>
  </si>
  <si>
    <t>Manuel Azaña</t>
  </si>
  <si>
    <t>http://www.educa.madrid.org/cc.isabelzulueta.rivas</t>
  </si>
  <si>
    <t>cc.isabelzulueta.rivas@educa.madrid.org</t>
  </si>
  <si>
    <t>colegiofsdm@downmadrid.org</t>
  </si>
  <si>
    <t>ANA DE AUSTRIA</t>
  </si>
  <si>
    <t>http://www.educa.madrid.org/eei.anadeaustria.madrid</t>
  </si>
  <si>
    <t>eei.anadeaustria.madrid@educa.madrid.org</t>
  </si>
  <si>
    <t>eei.anadeaustria@gmail.com</t>
  </si>
  <si>
    <t>LA GRAN VIA</t>
  </si>
  <si>
    <t>http://www.educa.madrid.org/eei.lagranvia.madrid</t>
  </si>
  <si>
    <t>eei.lagranvia.madrid@educa.madrid.org</t>
  </si>
  <si>
    <t>DOÑA FRANCISQUITA</t>
  </si>
  <si>
    <t>de Cambados</t>
  </si>
  <si>
    <t>http://www.educa.madrid.org/eei.donafrancisquita.madrid</t>
  </si>
  <si>
    <t>eei.donafrancisquita.madrid@educa.madrid.org</t>
  </si>
  <si>
    <t>LA ALEGRIA DE LA HUERTA</t>
  </si>
  <si>
    <t>de Helsinki</t>
  </si>
  <si>
    <t>http://www.educa.madrid.org/eei.laalegriadelahuerta.madrid</t>
  </si>
  <si>
    <t>eei.laalegriadelahuerta.madrid@educa.madrid.org</t>
  </si>
  <si>
    <t>eeilaalegriadelahuerta@gmail.com</t>
  </si>
  <si>
    <t>LA DEL MANOJO DE ROSAS</t>
  </si>
  <si>
    <t>http://www.educa.madrid.org/eei.ladelmanojoderosas.madrid</t>
  </si>
  <si>
    <t>eei.ladelmanojoderosas.madrid@educa.madrid.org</t>
  </si>
  <si>
    <t>LAS LEANDRAS</t>
  </si>
  <si>
    <t>Acceso a Estación de O'Donnell c/v a Deyanira</t>
  </si>
  <si>
    <t>http://www.educa.madrid.org/eei.lasleandras.madrid</t>
  </si>
  <si>
    <t>eei.lasleandras.madrid@educa.madrid.org</t>
  </si>
  <si>
    <t>EL BARBERILLO DE LAVAPIES</t>
  </si>
  <si>
    <t>del Granito, 32  c/v Plomo, 16</t>
  </si>
  <si>
    <t>http://www.educa.madrid.org/eei.elbarberillodelavapies.madrid</t>
  </si>
  <si>
    <t>eei.elbarberillodelavapies.madrid@educa.madrid.org</t>
  </si>
  <si>
    <t>LA MIMOSA</t>
  </si>
  <si>
    <t>http://www.educa.madrid.org/eei.lamimosa.fuenlabrada</t>
  </si>
  <si>
    <t>eei.lamimosa.fuenlabrada@educa.madrid.org</t>
  </si>
  <si>
    <t>CARABANCHEL Nº 7</t>
  </si>
  <si>
    <t>http://www.educa.madrid.org/ies.octaviopaz.mostoles</t>
  </si>
  <si>
    <t>ies.octaviopaz.mostoles@educa.madrid.org</t>
  </si>
  <si>
    <t>LA SENDA</t>
  </si>
  <si>
    <t>http://www.educa.madrid.org/ies.lasenda.getafe</t>
  </si>
  <si>
    <t>ies.lasenda.getafe@educa.madrid.org</t>
  </si>
  <si>
    <t>UTE CENTRO DE ASISTENCIA AL MAYOR, S.A.- LEVANTE CENTRO, S.A</t>
  </si>
  <si>
    <t>****8787*</t>
  </si>
  <si>
    <t>de la Isla Malaita</t>
  </si>
  <si>
    <t>eilosnogales@gmail.com</t>
  </si>
  <si>
    <t>GUARDERIA PANDORA</t>
  </si>
  <si>
    <t>JOSEFINA NARANJO NAVARRO</t>
  </si>
  <si>
    <t>***9796**</t>
  </si>
  <si>
    <t>de los Alcázares</t>
  </si>
  <si>
    <t>www.guarderiapandora.com</t>
  </si>
  <si>
    <t>guarderiapandora@hotmail.com</t>
  </si>
  <si>
    <t>COLEGIO CEU SAN PABLO EN SANCHINARRO</t>
  </si>
  <si>
    <t>del Ingeniero Emilio Herrera</t>
  </si>
  <si>
    <t>http://www.educa.madrid.org/cc.ceusanchinarro.madrid</t>
  </si>
  <si>
    <t>cc.ceusanchinarro.madrid@educa.madrid.org</t>
  </si>
  <si>
    <t>info.sanchinarro@ceu.es</t>
  </si>
  <si>
    <t>COLEGIO ESTUDIANTES LAS TABLAS</t>
  </si>
  <si>
    <t>COLEGIO ESTUDIANTES LAS TABLAS, S.L.</t>
  </si>
  <si>
    <t>de Fromista</t>
  </si>
  <si>
    <t>https://www.colegioestudiantes.es/</t>
  </si>
  <si>
    <t>cc.estudianteslastablas.madrid@educa.madrid.org</t>
  </si>
  <si>
    <t>info@colegioestudiantes.edu.es</t>
  </si>
  <si>
    <t>COLEGIO ARENALES ARROYOMOLINOS</t>
  </si>
  <si>
    <t>de la Guardia c/v C/ Coruña</t>
  </si>
  <si>
    <t>http://www.colegioarenales.es/arroyomolinos</t>
  </si>
  <si>
    <t>cc.arenales.arroyomolinos@educa.madrid.org</t>
  </si>
  <si>
    <t>info@colegioarenales.es</t>
  </si>
  <si>
    <t>COLEGIO AQUILA</t>
  </si>
  <si>
    <t>AQUILA, SOCIEDAD COOPERATIVA MADRILEÑA</t>
  </si>
  <si>
    <t>****7465*</t>
  </si>
  <si>
    <t>Planeta Júpiter</t>
  </si>
  <si>
    <t>http://www.colegioaquila.es</t>
  </si>
  <si>
    <t>cc.aquila.parla@educa.madrid.org</t>
  </si>
  <si>
    <t>info@colegioaquila.es</t>
  </si>
  <si>
    <t>ESCUINF PEQUEÑINES</t>
  </si>
  <si>
    <t>ESCUINF PEQUEÑINES, S.L.</t>
  </si>
  <si>
    <t>****5392*</t>
  </si>
  <si>
    <t>IMPERIAL</t>
  </si>
  <si>
    <t>MARTA MARIA RIVERA MORENO Y ELENA RIVERA MORENO</t>
  </si>
  <si>
    <t>***9578**</t>
  </si>
  <si>
    <t>Afrodita</t>
  </si>
  <si>
    <t>trastitos@yahoo.es</t>
  </si>
  <si>
    <t>del Labrador</t>
  </si>
  <si>
    <t>www.kinderschool.es</t>
  </si>
  <si>
    <t>navalcarnero@kinderschool.es</t>
  </si>
  <si>
    <t>CARACOLA</t>
  </si>
  <si>
    <t>TIERRA MELIDE PEDAGOGICA, S.L. UNIPERSONAL</t>
  </si>
  <si>
    <t>http://www.escuelainfantilcaracola.com</t>
  </si>
  <si>
    <t>info@escuelainfantilcaracola.com</t>
  </si>
  <si>
    <t>CIUDAD EDUCATIVA MUNICIPAL HIPATIA-FUHEM</t>
  </si>
  <si>
    <t>http://www.educa.madrid.org/www.hipatia-fuhem.es</t>
  </si>
  <si>
    <t>cc.hipatiafuhem.rivas@educa.madrid.org</t>
  </si>
  <si>
    <t>secretaria@colegiohipatia.fuhem.es</t>
  </si>
  <si>
    <t>http://www.educa.madrid.org/ies.pedroduque.leganes</t>
  </si>
  <si>
    <t>ies.pedroduque.leganes@educa.madrid.org</t>
  </si>
  <si>
    <t>CERCEDA Nº 1</t>
  </si>
  <si>
    <t>http://www.educa.madrid.org/cp.numerouno.cerceda</t>
  </si>
  <si>
    <t>cp.numerouno.cerceda@educa.madrid.org</t>
  </si>
  <si>
    <t>GUARDERIA BAMBI</t>
  </si>
  <si>
    <t>SERVICIOS LOYMOR-2000, S.L.</t>
  </si>
  <si>
    <t>PAPI 2</t>
  </si>
  <si>
    <t>ESCUELA INFANTIL PAPI 2, S.L.</t>
  </si>
  <si>
    <t>****0591*</t>
  </si>
  <si>
    <t>maritapues@hotmail.com</t>
  </si>
  <si>
    <t>EDUCA PEKES</t>
  </si>
  <si>
    <t>GESIJOVAL, S.L.</t>
  </si>
  <si>
    <t>****7270*</t>
  </si>
  <si>
    <t>https://www.escuelainfantilcrecer.com</t>
  </si>
  <si>
    <t>e.i.crecer@gmail.com</t>
  </si>
  <si>
    <t>ANTAVILLA SCHOOL</t>
  </si>
  <si>
    <t>ANTAVILLA SCHOOL, S.L.</t>
  </si>
  <si>
    <t>****9540*</t>
  </si>
  <si>
    <t>http://www.antavillaschool.com</t>
  </si>
  <si>
    <t>cc.antavillaschool.villanuevadelpardillo@educa.madrid.org</t>
  </si>
  <si>
    <t>secretaria@colegioseiantavilla.com</t>
  </si>
  <si>
    <t>LAS GOLONDRINAS</t>
  </si>
  <si>
    <t>****9977*</t>
  </si>
  <si>
    <t>Cuesta de Cazadores</t>
  </si>
  <si>
    <t>http://www.educa.madrid.org/eei.lasgolondrinas.grinon</t>
  </si>
  <si>
    <t>eei.lasgolondrinas.grinon@educa.madrid.org</t>
  </si>
  <si>
    <t>LAS NAVES SALESIANOS ALCALA</t>
  </si>
  <si>
    <t>ASOC. LAS NAVES-CENTRO DE FORM. Y ATENCIÓN SOCIOEDUCATIVA</t>
  </si>
  <si>
    <t>****1664*</t>
  </si>
  <si>
    <t>Río Tajuña</t>
  </si>
  <si>
    <t>http://www.salesianosalcala.com</t>
  </si>
  <si>
    <t>cc.lasnavessalesianos.alcala@educa.madrid.org</t>
  </si>
  <si>
    <t>lasnaves@salesianosalcala.com</t>
  </si>
  <si>
    <t>VICTORIA KAMHI</t>
  </si>
  <si>
    <t>Memorial de la Paz de Hirosima</t>
  </si>
  <si>
    <t>http://www.educa.madrid.org/eei.victoriakamhi.aranjuez</t>
  </si>
  <si>
    <t>eei.victoriakamhi.aranjuez@educa.madrid.org</t>
  </si>
  <si>
    <t>LEGANES Nº 12</t>
  </si>
  <si>
    <t>BARRO</t>
  </si>
  <si>
    <t>****3799*</t>
  </si>
  <si>
    <t>Santiago Apóstol</t>
  </si>
  <si>
    <t>http://www.educa.madrid.org/eei.santiagoapostol.paracuellos</t>
  </si>
  <si>
    <t>eei.santiagoapostol.paracuellos@educa.madrid.org</t>
  </si>
  <si>
    <t>eisantiagoapostol@geinfantiles.com</t>
  </si>
  <si>
    <t>DON PIMPON</t>
  </si>
  <si>
    <t>de Murillo</t>
  </si>
  <si>
    <t>http://www.educa.madrid.org/eei.donpimpon.galapagar</t>
  </si>
  <si>
    <t>eei.donpimpon.galapagar@educa.madrid.org</t>
  </si>
  <si>
    <t>FUENTELUCHA</t>
  </si>
  <si>
    <t>de la Ilusión</t>
  </si>
  <si>
    <t>http://www.educa.madrid.org/eei.fuentelucha.alcobendas</t>
  </si>
  <si>
    <t>eei.fuentelucha.alcobendas@educa.madrid.org</t>
  </si>
  <si>
    <t>LOZOYUELA Nº 1</t>
  </si>
  <si>
    <t>de Lima</t>
  </si>
  <si>
    <t>http://www.educa.madrid.org/eei.lasciguenas.fuenlabrada</t>
  </si>
  <si>
    <t>eei.lasciguenas.fuenlabrada@educa.madrid.org</t>
  </si>
  <si>
    <t>ERASE UNA VEZ</t>
  </si>
  <si>
    <t>http://www.educa.madrid.org/cn.eraseunavez.moraleja</t>
  </si>
  <si>
    <t>cn.eraseunavez.moraleja@educa.madrid.org</t>
  </si>
  <si>
    <t>http://www.educa.madrid.org/eei.elcolumpio.mostoles</t>
  </si>
  <si>
    <t>eei.elcolumpio.mostoles@educa.madrid.org</t>
  </si>
  <si>
    <t>LA LIEBRE Y LA TORTUGA</t>
  </si>
  <si>
    <t>Emma González Tablada</t>
  </si>
  <si>
    <t>http://www.educa.madrid.org/cn.liebreytortuga.villadelprado</t>
  </si>
  <si>
    <t>cn.liebreytortuga.villadelprado@educa.madrid.org</t>
  </si>
  <si>
    <t>JUAN FARIAS</t>
  </si>
  <si>
    <t>http://www.educa.madrid.org/eei.juanfarias.villaviciosa</t>
  </si>
  <si>
    <t>eei.juanfarias.villaviciosa@educa.madrid.org</t>
  </si>
  <si>
    <t>eijuanfarias@geinfantiles.com</t>
  </si>
  <si>
    <t>NANA DE LA CEBOLLA</t>
  </si>
  <si>
    <t>http://www.educa.madrid.org/eei.nanadelacebolla.rivas</t>
  </si>
  <si>
    <t>eei.nanadelacebolla.rivas@educa.madrid.org</t>
  </si>
  <si>
    <t>CALIMERO</t>
  </si>
  <si>
    <t>Amapolas</t>
  </si>
  <si>
    <t>eei.calimero.colladovillalba@educa.madrid.org</t>
  </si>
  <si>
    <t>calimero@kidsco.es</t>
  </si>
  <si>
    <t>LOS TRIGALES</t>
  </si>
  <si>
    <t>http://www.educa.madrid.org/eei.lostrigales.villanuevadelpardillo</t>
  </si>
  <si>
    <t>eei.lostrigales.villanuevadelpardillo@educa.madrid.org</t>
  </si>
  <si>
    <t>ASTROS</t>
  </si>
  <si>
    <t>ASTROS PEDAGOGIA Y DESARROLLO, S.L.</t>
  </si>
  <si>
    <t>****1807*</t>
  </si>
  <si>
    <t>Manantial</t>
  </si>
  <si>
    <t>info@escuelainfantilastros.es</t>
  </si>
  <si>
    <t>ST. GEORGE'S SCHOOL OF MADRID (BRITANICO)</t>
  </si>
  <si>
    <t>BRITISH EDUCATION SYSTEM, S.L.</t>
  </si>
  <si>
    <t>http://www.stgeorge.es</t>
  </si>
  <si>
    <t>sec.moraleja@stgeorge.es</t>
  </si>
  <si>
    <t>MAESTRO PADILLA</t>
  </si>
  <si>
    <t>****1816*</t>
  </si>
  <si>
    <t>de la Peseta c/v Vía Lusitana</t>
  </si>
  <si>
    <t>http://www.educa.madrid.org/cp.maestropadilla.madrid</t>
  </si>
  <si>
    <t>cp.maestropadilla.madrid@educa.madrid.org</t>
  </si>
  <si>
    <t>ANTONIO FONTAN</t>
  </si>
  <si>
    <t>****1813*</t>
  </si>
  <si>
    <t>Santuario de Valverde c/v Monasterio Arlanza</t>
  </si>
  <si>
    <t>http://www.educa.madrid.org/cp.antoniofontan.madrid</t>
  </si>
  <si>
    <t>cp.antoniofontan.madrid@educa.madrid.org</t>
  </si>
  <si>
    <t>ARCADIA 1 SERRANO</t>
  </si>
  <si>
    <t>HERMANOS LOPEZ ESCORIAL, S.L.</t>
  </si>
  <si>
    <t>****2400*</t>
  </si>
  <si>
    <t>http://www.arcadiauno.es</t>
  </si>
  <si>
    <t>ESCUELA DE ENTRENADORES ESTUDIANTES</t>
  </si>
  <si>
    <t>escueladeentrenadores@clubestudiantes.com</t>
  </si>
  <si>
    <t>ESCUELA SUPERIOR DE DISEÑO</t>
  </si>
  <si>
    <t>ESC SUP DISEÑO</t>
  </si>
  <si>
    <t>****1821*</t>
  </si>
  <si>
    <t>http://www.educa.madrid.org/esd.madrid</t>
  </si>
  <si>
    <t>esd.madrid@educa.madrid.org</t>
  </si>
  <si>
    <t>INTERNACIONAL VALDEMARIN</t>
  </si>
  <si>
    <t>BEA Y LORENA, S.L.</t>
  </si>
  <si>
    <t>****9081*</t>
  </si>
  <si>
    <t>de Torreadrada</t>
  </si>
  <si>
    <t>www.internacionalvaldemarin.com</t>
  </si>
  <si>
    <t>ana.casquero@gmail.com</t>
  </si>
  <si>
    <t>LA CUNCUNA</t>
  </si>
  <si>
    <t>CUNCUNA, S.L.</t>
  </si>
  <si>
    <t>****7837*</t>
  </si>
  <si>
    <t>de Antonio Romero</t>
  </si>
  <si>
    <t>informacion@lacuncuna.es</t>
  </si>
  <si>
    <t>CUCHITOS</t>
  </si>
  <si>
    <t>CUCHITOS EDUCACION, S.L.</t>
  </si>
  <si>
    <t>****2199*</t>
  </si>
  <si>
    <t>escuelainfantilcuchitos@gmail.com</t>
  </si>
  <si>
    <t>LOS ABETOS INFANTIL</t>
  </si>
  <si>
    <t>LOS ABETOS INFANTIL, S.L.</t>
  </si>
  <si>
    <t>****9677*</t>
  </si>
  <si>
    <t>del Miño</t>
  </si>
  <si>
    <t>losabetosinfantil@gmail.com</t>
  </si>
  <si>
    <t>LUICIANO MARTINEZ SANCHEZ</t>
  </si>
  <si>
    <t>***8561**</t>
  </si>
  <si>
    <t>del Maestro Ripoll</t>
  </si>
  <si>
    <t>BICHEJOS</t>
  </si>
  <si>
    <t>BICHEJOS, S.L.</t>
  </si>
  <si>
    <t>****7222*</t>
  </si>
  <si>
    <t>de Salvador Dalí</t>
  </si>
  <si>
    <t>info@bichejos.es</t>
  </si>
  <si>
    <t>EL JARDIN DE LARIN</t>
  </si>
  <si>
    <t>EL JARDIN DE LARIN, S.L.</t>
  </si>
  <si>
    <t>****7928*</t>
  </si>
  <si>
    <t>de Arcadia</t>
  </si>
  <si>
    <t>jardinlarinbarajas@gmail.com</t>
  </si>
  <si>
    <t>RIVAS KIDS</t>
  </si>
  <si>
    <t>NAVIO ALVAREZ, S.L.</t>
  </si>
  <si>
    <t>****7499*</t>
  </si>
  <si>
    <t>Geranio</t>
  </si>
  <si>
    <t>29-31</t>
  </si>
  <si>
    <t>https://www.rivaskids.com/</t>
  </si>
  <si>
    <t>info@rivaskids.com</t>
  </si>
  <si>
    <t>MANOPLAS</t>
  </si>
  <si>
    <t>ESCUELAS INFANTILES IDEO, S.L.</t>
  </si>
  <si>
    <t>de la Amistad</t>
  </si>
  <si>
    <t>http://www.escuelaideo.edu.es</t>
  </si>
  <si>
    <t>LA CABAÑA MÁGICA</t>
  </si>
  <si>
    <t>LA CABAÑA MÁGICA, S.L.</t>
  </si>
  <si>
    <t>****3730*</t>
  </si>
  <si>
    <t>Pintura</t>
  </si>
  <si>
    <t>lacabanamagica01@gmail.com</t>
  </si>
  <si>
    <t>OSO BABY II</t>
  </si>
  <si>
    <t>SAMZU EDUCACION, S.L.</t>
  </si>
  <si>
    <t>PASO A PASO</t>
  </si>
  <si>
    <t>TANAGO DE LA RIVA S.L.</t>
  </si>
  <si>
    <t xml:space="preserve"> 7</t>
  </si>
  <si>
    <t>pasoapasoescuela.com</t>
  </si>
  <si>
    <t>info@pasoapasoescuela.com</t>
  </si>
  <si>
    <t>pasoapasoei@hotmail.com</t>
  </si>
  <si>
    <t>REGGIO</t>
  </si>
  <si>
    <t>ESCUELA INFANTIL REGGIO, S.L.</t>
  </si>
  <si>
    <t>****4267*</t>
  </si>
  <si>
    <t>http://www.escuelainfantilreggio.es</t>
  </si>
  <si>
    <t>informacion@escuelainfantilreggio.es</t>
  </si>
  <si>
    <t>reggioescuelainfantil@gmail.com</t>
  </si>
  <si>
    <t>NUEVAS INSTALACIONES EDUCATIVAS 2010, S. L.</t>
  </si>
  <si>
    <t>del Greco</t>
  </si>
  <si>
    <t>info@escuelainfantilelgreco.es</t>
  </si>
  <si>
    <t>CENTRO PROFESIONAL EUROPEO DE MADRID - ESTUDIOS PROFESIONALES DE ENSEÑANZAS ARTISTICAS</t>
  </si>
  <si>
    <t>UNIVERSIDAD EUROPEA DE MADRID, S.L. UNIPERSONAL</t>
  </si>
  <si>
    <t>****2230*</t>
  </si>
  <si>
    <t>Centroprofesional@uem.es</t>
  </si>
  <si>
    <t>CENTRO PROFESIONAL EUROPEO DE MADRID - ESTUDIOS PROFESIONALES SUPERIORES</t>
  </si>
  <si>
    <t>UNIVERSIDAD EUROPEA DE MADRID, S.A.U.</t>
  </si>
  <si>
    <t>centroprofesional@universidadeuropea.es</t>
  </si>
  <si>
    <t>amaria.manzanero@universidadeuropea.es</t>
  </si>
  <si>
    <t>http://www.educa.madrid.org/ies.franciscoayala.madrid</t>
  </si>
  <si>
    <t>ies.franciscoayala.madrid@educa.madrid.org</t>
  </si>
  <si>
    <t>POCHOLINES</t>
  </si>
  <si>
    <t>LAURA HOLGADO BELCHI</t>
  </si>
  <si>
    <t>***7917**</t>
  </si>
  <si>
    <t>http://www.pocholines.es</t>
  </si>
  <si>
    <t>eipocholines@hotmail.com</t>
  </si>
  <si>
    <t>DENTAL LEARNING AND PRACTICING</t>
  </si>
  <si>
    <t>DENTAL LEARNING AND PRACTICING, S.L.</t>
  </si>
  <si>
    <t>****1476*</t>
  </si>
  <si>
    <t>de las Canarias</t>
  </si>
  <si>
    <t>e.gil@dental-lp.com</t>
  </si>
  <si>
    <t>MINICLUB</t>
  </si>
  <si>
    <t>ESCUELA INFANTIL MINICLUB, S.L.</t>
  </si>
  <si>
    <t>****4107*</t>
  </si>
  <si>
    <t>del Campo de la Estrella</t>
  </si>
  <si>
    <t>evepuente@hotmail.com</t>
  </si>
  <si>
    <t>BIBIANA MERCEDES CASALLAS MARIN</t>
  </si>
  <si>
    <t>****4473*</t>
  </si>
  <si>
    <t>Oropéndola</t>
  </si>
  <si>
    <t>mi.pequemundo@hotmail.com</t>
  </si>
  <si>
    <t>TABATA</t>
  </si>
  <si>
    <t>ELENA SANCHEZ MARTINEZ</t>
  </si>
  <si>
    <t>***0033**</t>
  </si>
  <si>
    <t>www.escuelainfantiltabata.es</t>
  </si>
  <si>
    <t>info@escuelainfantiltabata.es</t>
  </si>
  <si>
    <t>PEQUEÑOS SUEÑOS</t>
  </si>
  <si>
    <t>ESCUELA INFANTIL LITTLE DREAMS BOADILLA, S.L.</t>
  </si>
  <si>
    <t>****7714*</t>
  </si>
  <si>
    <t>http://w.escuelainfantillittledreams.com</t>
  </si>
  <si>
    <t>eilittledreams@gmail.com</t>
  </si>
  <si>
    <t>MIMO</t>
  </si>
  <si>
    <t>MARIA ISABEL FLORES CARRETERO Y ANA MARIA ARRIBAS VEGA</t>
  </si>
  <si>
    <t>***9013**</t>
  </si>
  <si>
    <t>18-20</t>
  </si>
  <si>
    <t>eimimo1988@gmail.com</t>
  </si>
  <si>
    <t>SONIA AVILA GUTIERREZ</t>
  </si>
  <si>
    <t>***8351**</t>
  </si>
  <si>
    <t>centroinfantilcolorines@gmail.com</t>
  </si>
  <si>
    <t>LOS ESCORIALES</t>
  </si>
  <si>
    <t>PROGRESA EL ESCORIAL, S.L.</t>
  </si>
  <si>
    <t>Velázquez</t>
  </si>
  <si>
    <t>MI ESCUELITA DEL ENSANCHE</t>
  </si>
  <si>
    <t>REBECA MOLINELLO MATEOS-APARICIO</t>
  </si>
  <si>
    <t>***6464**</t>
  </si>
  <si>
    <t>del Ensanche de Vallecas</t>
  </si>
  <si>
    <t>83-85</t>
  </si>
  <si>
    <t>rebeccamolinello@gmail.com</t>
  </si>
  <si>
    <t>molinellomanuel@gmail.com</t>
  </si>
  <si>
    <t>ESCUELA ARTABAN</t>
  </si>
  <si>
    <t>ASOCIACION FAMILIAS SIERRA GUADARRAMA</t>
  </si>
  <si>
    <t>Cuatro Matejas</t>
  </si>
  <si>
    <t>secretaria@escuelaartaban.es</t>
  </si>
  <si>
    <t>info@escuelaartaban.es</t>
  </si>
  <si>
    <t>TEO</t>
  </si>
  <si>
    <t>ESCUELA TEOREMA, S.L.</t>
  </si>
  <si>
    <t>de Fernández de la Hoz</t>
  </si>
  <si>
    <t>http://www.escuelainfantilteo.es</t>
  </si>
  <si>
    <t>info@escuelainfantilteo.es</t>
  </si>
  <si>
    <t>fhoz@escuelainfantilteo.es</t>
  </si>
  <si>
    <t>LAS ALEGAS</t>
  </si>
  <si>
    <t>http://www.educa.madrid.org/eei.lasalegas.colmenardeoreja</t>
  </si>
  <si>
    <t>eei.lasalegas.colmenardeoreja@educa.madrid.org</t>
  </si>
  <si>
    <t>TORREJON DE VELASCO Nº 2</t>
  </si>
  <si>
    <t>EL RINCON MAGICO</t>
  </si>
  <si>
    <t>del Teniente Ortiz de Zarate</t>
  </si>
  <si>
    <t>http://www.educa.madrid.org/cn.chinchon</t>
  </si>
  <si>
    <t>cn.chinchon@educa.madrid.org</t>
  </si>
  <si>
    <t>ESCUELA LA COLMENA, S.L.</t>
  </si>
  <si>
    <t>de Quintanavides</t>
  </si>
  <si>
    <t>escuelalacolmena.es</t>
  </si>
  <si>
    <t>escuela@escuelalacolmena.es</t>
  </si>
  <si>
    <t>PIRULETAS</t>
  </si>
  <si>
    <t>ESCUELA INFANTIL PIRULETAS S.L.</t>
  </si>
  <si>
    <t>****3746*</t>
  </si>
  <si>
    <t>de Rosalía de Castro</t>
  </si>
  <si>
    <t>piruletasescuelainfantil@gmail.com</t>
  </si>
  <si>
    <t>ALCORCON 2</t>
  </si>
  <si>
    <t>CENTRO INFANTIL ALCORCON I, S.L.</t>
  </si>
  <si>
    <t>****7034*</t>
  </si>
  <si>
    <t>de la Aeronáutica</t>
  </si>
  <si>
    <t>delascuevasfernandezeva@gmail.com</t>
  </si>
  <si>
    <t>CUCUTRAS LAS ROSAS</t>
  </si>
  <si>
    <t>ARTURO BELLO RODRIGUEZ</t>
  </si>
  <si>
    <t>***7277**</t>
  </si>
  <si>
    <t>cucutras.lasrosas@cucutras.net</t>
  </si>
  <si>
    <t>C.A. TRIVIUM FILII: ANDRES MATAS</t>
  </si>
  <si>
    <t>ENSEÑANDO EN LA ESCUELA, S.L. UNIPERSONAL</t>
  </si>
  <si>
    <t>****4173*</t>
  </si>
  <si>
    <t>http://www.triviumfilii.es</t>
  </si>
  <si>
    <t>aurora.matas@triviumfilii.es</t>
  </si>
  <si>
    <t>CENTRO DE ENSEÑANZAS ARTISTICAS SUPERIORES FRANCISCO DE VITORIA</t>
  </si>
  <si>
    <t>CAU SU MUS</t>
  </si>
  <si>
    <t>CENTRO AUTORIZADO SUPERIOR DE MÚSICA</t>
  </si>
  <si>
    <t>FUNDACION UNIVERSIDAD FRANCISCO DE VITORIA</t>
  </si>
  <si>
    <t>pozuelo-majadahonda</t>
  </si>
  <si>
    <t>km1,8</t>
  </si>
  <si>
    <t>HERMANAS DE LA CARIDAD E INSTRUCCION CRISTIANA DE NEVERS</t>
  </si>
  <si>
    <t>del Príncipe de Asturias</t>
  </si>
  <si>
    <t>http://www.santabernardita.es</t>
  </si>
  <si>
    <t>cc.santabernardita.madrid@educa.madrid.org</t>
  </si>
  <si>
    <t>secretaria@santabernardita.es</t>
  </si>
  <si>
    <t>EL ARRULLO VI</t>
  </si>
  <si>
    <t>CENTRO DE EDUCACION INFANTIL EL ARRULLO, S.L.</t>
  </si>
  <si>
    <t>www.elarrullo.es</t>
  </si>
  <si>
    <t>LOS NANOS CHIFLADOS</t>
  </si>
  <si>
    <t>M&amp;G BOSAIN, S.L.</t>
  </si>
  <si>
    <t>escuelainfantillosnanos@gmail.com</t>
  </si>
  <si>
    <t>INSTITUTO AMERICANO, S.A.</t>
  </si>
  <si>
    <t>didactic@iasa.com</t>
  </si>
  <si>
    <t>CHILDBRAINS, S.A.</t>
  </si>
  <si>
    <t>****2748*</t>
  </si>
  <si>
    <t>www.brainsnursery.com</t>
  </si>
  <si>
    <t>infotoreros@brainsnursery.com</t>
  </si>
  <si>
    <t>GREENWICH SCHOOL</t>
  </si>
  <si>
    <t>ESCUELA PARA EL FUTURO, S.A.</t>
  </si>
  <si>
    <t>****3624*</t>
  </si>
  <si>
    <t>cc.greenwichschool.alcobendas@educa.madrid.org</t>
  </si>
  <si>
    <t>info@greenwichschool.es</t>
  </si>
  <si>
    <t>HUMANITAS BILINGUAL SCHOOL TRES CANTOS</t>
  </si>
  <si>
    <t>PROY. ED. SIERRA NORTE S.A./ HUMANITAS BILINGUAL SCHOOL S.L.</t>
  </si>
  <si>
    <t>****7073*</t>
  </si>
  <si>
    <t>de los Actores</t>
  </si>
  <si>
    <t>1-5</t>
  </si>
  <si>
    <t>http://www.humanitastrescantos.com</t>
  </si>
  <si>
    <t>cc.humanitas.trescantos@educa.madrid.org</t>
  </si>
  <si>
    <t>secretaria-academica@humanitastrescantos.com</t>
  </si>
  <si>
    <t>NEMOMARLIN CHAMBERÍ</t>
  </si>
  <si>
    <t>NEMOMARLIN FRANCHISE, S.L</t>
  </si>
  <si>
    <t>chamberi@escuelanemomarlin.com</t>
  </si>
  <si>
    <t>CHIQUIPANDY</t>
  </si>
  <si>
    <t>ANA ISABEL NIETO RODENAS</t>
  </si>
  <si>
    <t>***4877**</t>
  </si>
  <si>
    <t>Vega</t>
  </si>
  <si>
    <t>eichiquipandy@gmail.com</t>
  </si>
  <si>
    <t>****1998*</t>
  </si>
  <si>
    <t>de Niceto Alcalá Zamora c/v Isabel de Valois</t>
  </si>
  <si>
    <t>http://www.educa.madrid.org/cp.cortesdecadiz.madrid</t>
  </si>
  <si>
    <t>cp.cortesdecadiz.madrid@educa.madrid.org</t>
  </si>
  <si>
    <t>CONSTITUCION DE 1812</t>
  </si>
  <si>
    <t>****1102*</t>
  </si>
  <si>
    <t>de León c/v C/ Valladolid</t>
  </si>
  <si>
    <t>http://www.educa.madrid.org/cp.constitucionde1812.leganes</t>
  </si>
  <si>
    <t>cp.constitucionde1812.leganes@educa.madrid.org</t>
  </si>
  <si>
    <t>NUEVO SERRANILLOS</t>
  </si>
  <si>
    <t>DIEGO MUÑOZ-TORRERO</t>
  </si>
  <si>
    <t>http://www.educa.madrid.org/cp.diegomunoz-torrero.valdemoro</t>
  </si>
  <si>
    <t>cp.diegomunoz-torrero.valdemoro@educa.madrid.org</t>
  </si>
  <si>
    <t>IED MADRID</t>
  </si>
  <si>
    <t>ISTITUTO EUROPEO DI DESIGN, S.L.</t>
  </si>
  <si>
    <t>****1395*</t>
  </si>
  <si>
    <t>de la Flor Alta</t>
  </si>
  <si>
    <t>www.ied.es</t>
  </si>
  <si>
    <t>info.madrid@ied.es</t>
  </si>
  <si>
    <t>CENETED</t>
  </si>
  <si>
    <t>2002 AGONZA, S.L.</t>
  </si>
  <si>
    <t>http://www.tecnicodeportivo.net</t>
  </si>
  <si>
    <t>cenetedmostoles@tecnicodeportivo.net</t>
  </si>
  <si>
    <t>raquel@tecnicodeportivo.net</t>
  </si>
  <si>
    <t>LOS ANGELOTES DEL SIGLO XXI</t>
  </si>
  <si>
    <t>TEJIENDO SUEÑOS, S.L.</t>
  </si>
  <si>
    <t>****7325*</t>
  </si>
  <si>
    <t>20-B</t>
  </si>
  <si>
    <t>http://www.losangelotes.es</t>
  </si>
  <si>
    <t>mdlasa@losangelotes.es</t>
  </si>
  <si>
    <t>COLEGIO VEGASUR</t>
  </si>
  <si>
    <t>COLEGIO VEGASUR, SOCIEDAD COOPERATIVA MADRILEÑA</t>
  </si>
  <si>
    <t>****7461*</t>
  </si>
  <si>
    <t>http://www.colegiovegasur.es</t>
  </si>
  <si>
    <t>cc.vegasur.sanmartindelavega@educa.madrid.org</t>
  </si>
  <si>
    <t>direccion@colegiovegasur.es</t>
  </si>
  <si>
    <t>PRAVIA</t>
  </si>
  <si>
    <t>MARIA TERESA BUSTAMANTE VIZUETE</t>
  </si>
  <si>
    <t>***5734**</t>
  </si>
  <si>
    <t>de Bulgaria</t>
  </si>
  <si>
    <t>ei.pravia@hotmail.es</t>
  </si>
  <si>
    <t>CHUNDARATA</t>
  </si>
  <si>
    <t>MARIA EUSEBIA DE DIOS DE NAVAS</t>
  </si>
  <si>
    <t>***4318**</t>
  </si>
  <si>
    <t>de la Sardineta</t>
  </si>
  <si>
    <t>INCOPRO, S.L.</t>
  </si>
  <si>
    <t>LA ISLA DE LAS ARREÑAS</t>
  </si>
  <si>
    <t>de Pastrana</t>
  </si>
  <si>
    <t>http://www.educa.madrid.org/eei.laisladelasarrenas.anchuelo</t>
  </si>
  <si>
    <t>eei.laisladelasarrenas.anchuelo@educa.madrid.org</t>
  </si>
  <si>
    <t>NANAS</t>
  </si>
  <si>
    <t>Pablo Neruda</t>
  </si>
  <si>
    <t>http://www.educa.madrid.org/eei.nanas.alcorcon</t>
  </si>
  <si>
    <t>eei.nanas.alcorcon@educa.madrid.org</t>
  </si>
  <si>
    <t>SOCIEDAD COOPERATIVA MADRILEÑA TIC-TAC.</t>
  </si>
  <si>
    <t>RIO TAJUÑA</t>
  </si>
  <si>
    <t>Benito Torres</t>
  </si>
  <si>
    <t>http://www.educa.madrid.org/cn.riotajuna.ambite</t>
  </si>
  <si>
    <t>cn.riotajuna.ambite@educa.madrid.org</t>
  </si>
  <si>
    <t>COLEGIO CHESTERTON</t>
  </si>
  <si>
    <t>COLEGIO CHESTERTON MECO, S.L.</t>
  </si>
  <si>
    <t>Luxemburgo</t>
  </si>
  <si>
    <t>http://www.educa.madrid.org/cc.chesterton.meco</t>
  </si>
  <si>
    <t>cc.chesterton.meco@educa.madrid.org</t>
  </si>
  <si>
    <t>secretaria@colegiochesterton.es</t>
  </si>
  <si>
    <t>COLEGIO ARENALES CARABANCHEL</t>
  </si>
  <si>
    <t>FUNDACIÓN ARENALES</t>
  </si>
  <si>
    <t>http://www.carabanchel.colegioarenales.es</t>
  </si>
  <si>
    <t>cc.arenales-carabanchel.madrid@educa.madrid.org</t>
  </si>
  <si>
    <t>carabanchel@colegioarenales.es</t>
  </si>
  <si>
    <t>HUMANITAS BILINGUAL SCHOOL TORREJON</t>
  </si>
  <si>
    <t>PROY.EDUC.SOTO HENARES,S.A., HUMANITAS BIL.SCH.TORREJON, S.L</t>
  </si>
  <si>
    <t>****0471*</t>
  </si>
  <si>
    <t>http://www.humanitastorrejon.com/</t>
  </si>
  <si>
    <t>cc.humanitas.torrejondeardoz@educa.madrid.org</t>
  </si>
  <si>
    <t>direccion@humanitastorrejon.com</t>
  </si>
  <si>
    <t>COLEGIO STELLA MARIS LA GAVIA</t>
  </si>
  <si>
    <t>FUNDACIÓN DIDASKALOS</t>
  </si>
  <si>
    <t>****4060*</t>
  </si>
  <si>
    <t>Peñaranda de Bracamonte c/v Entrepeñas</t>
  </si>
  <si>
    <t>http://www.stellamariscolegio.com</t>
  </si>
  <si>
    <t>cc.stellamarislagavia.madrid@educa.madrid.org</t>
  </si>
  <si>
    <t>administrador@stellamariscolegio.com</t>
  </si>
  <si>
    <t>NEMOMARLIN ARGANZUELA</t>
  </si>
  <si>
    <t>ARALDA VALLE, S.L.</t>
  </si>
  <si>
    <t>****4151*</t>
  </si>
  <si>
    <t>de Carmen Cobeña</t>
  </si>
  <si>
    <t>www.nemomarlin.com</t>
  </si>
  <si>
    <t>arganzuela@escuelanemomarlin.com</t>
  </si>
  <si>
    <t>LA CASITA DEL DUQUE</t>
  </si>
  <si>
    <t>gctrescantos@kidsco.es</t>
  </si>
  <si>
    <t>NEMOMARLIN BOADILLA DEL MONTE</t>
  </si>
  <si>
    <t>JDS EDUCACIÓN, S.L</t>
  </si>
  <si>
    <t>****3844*</t>
  </si>
  <si>
    <t>de Julio Fuentes</t>
  </si>
  <si>
    <t>boadilla@escuelanemomarlin.com</t>
  </si>
  <si>
    <t>OSA MAYOR</t>
  </si>
  <si>
    <t>Casiopea</t>
  </si>
  <si>
    <t>https://www.educa2.madrid.org/web/centro.eei.osamayor.mostoles</t>
  </si>
  <si>
    <t>eei.osamayor.mostoles@educa.madrid.org</t>
  </si>
  <si>
    <t>marialaura.sobrino.gonzalez@madrid.org</t>
  </si>
  <si>
    <t>VILSAN COLECTIVIDADES, S.L.</t>
  </si>
  <si>
    <t>****5616*</t>
  </si>
  <si>
    <t>del Alcalde Ángel Arroyo</t>
  </si>
  <si>
    <t>http://eiwonderland.es</t>
  </si>
  <si>
    <t>info@eiwonderland.es</t>
  </si>
  <si>
    <t>NEMOMARLIN PASEO DE LA HABANA</t>
  </si>
  <si>
    <t>http://www.escuelanemomarlin.com</t>
  </si>
  <si>
    <t>paseodelahabana@escuelanemomarlin.com</t>
  </si>
  <si>
    <t>fernanda_moralesb@hotmail.com</t>
  </si>
  <si>
    <t>LA GUARDE III</t>
  </si>
  <si>
    <t>ESCUELA INFANTIL LA GUARDE, S.L.</t>
  </si>
  <si>
    <t>****7834*</t>
  </si>
  <si>
    <t>LA CASITA DE FLICK</t>
  </si>
  <si>
    <t>SERVICIOS INTEGRALES MADRID AREA NORTE, S.L.</t>
  </si>
  <si>
    <t>****9923*</t>
  </si>
  <si>
    <t>Dolores Ibárruri</t>
  </si>
  <si>
    <t>http://www.educa.madrid.org/eei.elolivar.madrid</t>
  </si>
  <si>
    <t>eei.elolivar.madrid@educa.madrid.org</t>
  </si>
  <si>
    <t>BROTMADRID</t>
  </si>
  <si>
    <t>FUNDACION APRENDER</t>
  </si>
  <si>
    <t>****1837*</t>
  </si>
  <si>
    <t>de Blas Cabrera</t>
  </si>
  <si>
    <t>http://www.colegiobrotmadrid.es</t>
  </si>
  <si>
    <t>cc.brotmadrid.madrid@educa.madrid.org</t>
  </si>
  <si>
    <t>secretaria@colegiobrotmadrid.es</t>
  </si>
  <si>
    <t>EL SACAPUNTAS</t>
  </si>
  <si>
    <t>de las Ciencias</t>
  </si>
  <si>
    <t>http://www.educa.madrid.org/eei.elsacapuntas.fuenlabrada</t>
  </si>
  <si>
    <t>eei.elsacapuntas.fuenlabrada@educa.madrid.org</t>
  </si>
  <si>
    <t>escuelasacapuntas@gmail.com</t>
  </si>
  <si>
    <t>NEMOMARLIN HENARES</t>
  </si>
  <si>
    <t>JAGA BERSO, S.L.</t>
  </si>
  <si>
    <t>de Marie Curie (Hospital del Henares)</t>
  </si>
  <si>
    <t>escuelacoslada@gmail.com</t>
  </si>
  <si>
    <t>CHIRIBITAS</t>
  </si>
  <si>
    <t>ESCUELA CHIRIBITAS, S.L.</t>
  </si>
  <si>
    <t>****5276*</t>
  </si>
  <si>
    <t>de la Unión Europea</t>
  </si>
  <si>
    <t>info@escuelachiribitas.com</t>
  </si>
  <si>
    <t>CIUDAD BEBE</t>
  </si>
  <si>
    <t>TRIOPOLIS, S.R.L.</t>
  </si>
  <si>
    <t>de Manuel Pombo Angulo</t>
  </si>
  <si>
    <t>ESCUELA INFANTIL DEL CUERPO NACIONAL DE POLICIA</t>
  </si>
  <si>
    <t>****6015*</t>
  </si>
  <si>
    <t>de Julián González Segador</t>
  </si>
  <si>
    <t>canillas@grupocorrepasillos.com</t>
  </si>
  <si>
    <t>EDUCAR EDUCANDO I</t>
  </si>
  <si>
    <t>Planeta Urano</t>
  </si>
  <si>
    <t>eieducareducando@gmail.com</t>
  </si>
  <si>
    <t>pineslorenzo@gmail.com</t>
  </si>
  <si>
    <t>EDUCANDO JUNTOS</t>
  </si>
  <si>
    <t>de las Adelfas</t>
  </si>
  <si>
    <t>B. B. VIP</t>
  </si>
  <si>
    <t>CRISTINA GARCIA ALCALDE</t>
  </si>
  <si>
    <t>***5435**</t>
  </si>
  <si>
    <t>de Guetaria</t>
  </si>
  <si>
    <t>73-85</t>
  </si>
  <si>
    <t>eibbvip@gmail.com</t>
  </si>
  <si>
    <t>CENTRO MUSICAL TAF</t>
  </si>
  <si>
    <t>ARTIST FACTORY, S.L.</t>
  </si>
  <si>
    <t>****2966*</t>
  </si>
  <si>
    <t>de Fresadores</t>
  </si>
  <si>
    <t>info@taf.es</t>
  </si>
  <si>
    <t>ESCUELAS DE SAN ANTON</t>
  </si>
  <si>
    <t>de la Farmacia</t>
  </si>
  <si>
    <t>http://www.educa.madrid.org/eei.escuelasdesananton.madrid</t>
  </si>
  <si>
    <t>eei.escuelasdesananton.madrid@educa.madrid.org</t>
  </si>
  <si>
    <t>ei.centro5@hotmail.com</t>
  </si>
  <si>
    <t>SANTORCAZ</t>
  </si>
  <si>
    <t>de las Peñuelas</t>
  </si>
  <si>
    <t>EL GATO CON BOTAS</t>
  </si>
  <si>
    <t>****1477*</t>
  </si>
  <si>
    <t>Antonio Solís</t>
  </si>
  <si>
    <t>http://www.educa.madrid.org/eei.elgatoconbotas.torrejondeardoz</t>
  </si>
  <si>
    <t>eei.elgatoconbotas.torrejondeardoz@educa.madrid.org</t>
  </si>
  <si>
    <t>ALCALA 540</t>
  </si>
  <si>
    <t>INVERSIONES INMOBILIARIAS CRE, S.L.</t>
  </si>
  <si>
    <t>****0060*</t>
  </si>
  <si>
    <t>540</t>
  </si>
  <si>
    <t>colegioregistradores@kidsco.es</t>
  </si>
  <si>
    <t>Oporto</t>
  </si>
  <si>
    <t>eilasflores@yahoo.es</t>
  </si>
  <si>
    <t>CHIQUI TIN LAS ROZAS</t>
  </si>
  <si>
    <t>ESCUELAS CHIQUITIN  S.L. UNIPERSONAL</t>
  </si>
  <si>
    <t>www.escuelachiquitin.com</t>
  </si>
  <si>
    <t>lasrozas@chiquitin.es</t>
  </si>
  <si>
    <t>CEFOIM</t>
  </si>
  <si>
    <t>CENTRO DE FORMACION DE INSTALADORES Y MANTENEDORES, S.L</t>
  </si>
  <si>
    <t>Oasis</t>
  </si>
  <si>
    <t>5-7</t>
  </si>
  <si>
    <t>http://www.cefoim.com</t>
  </si>
  <si>
    <t>psanchez@cefoim.net</t>
  </si>
  <si>
    <t>mmaria@cefoim.net</t>
  </si>
  <si>
    <t>CRUZ ROJA ESPAÑOLA</t>
  </si>
  <si>
    <t>****6001*</t>
  </si>
  <si>
    <t>de Rafael Villa</t>
  </si>
  <si>
    <t>https://www.cruzrojafp.es</t>
  </si>
  <si>
    <t>010.fp@cruzroja.es</t>
  </si>
  <si>
    <t>formacionprofesional@cruzroja.es</t>
  </si>
  <si>
    <t>GUARDERIA MORENO</t>
  </si>
  <si>
    <t>GUARDERIA MORENO RICO, S.L.</t>
  </si>
  <si>
    <t>belenoscar09@hotmail.com</t>
  </si>
  <si>
    <t>BABY LUNA II</t>
  </si>
  <si>
    <t>LUNA LUNERA, S.L.</t>
  </si>
  <si>
    <t>lunalunerababyluna@gmail.com</t>
  </si>
  <si>
    <t>gema.cerrada@gmail.com</t>
  </si>
  <si>
    <t>NATURA</t>
  </si>
  <si>
    <t>CARMEN NUÑEZ FERNANDEZ</t>
  </si>
  <si>
    <t>***1171**</t>
  </si>
  <si>
    <t>http://www.einatura.eu</t>
  </si>
  <si>
    <t>info@einatura.eu</t>
  </si>
  <si>
    <t>carmennunezf@gmail.com</t>
  </si>
  <si>
    <t>LOS MINIONS</t>
  </si>
  <si>
    <t>MARÍA MERCEDES MONTERO LÓPEZ</t>
  </si>
  <si>
    <t>***7823**</t>
  </si>
  <si>
    <t>mmml1975@hotmail.com</t>
  </si>
  <si>
    <t>INSTALACIONES IDESA, S.L.</t>
  </si>
  <si>
    <t>****1382*</t>
  </si>
  <si>
    <t>infobambi@yahoo.es</t>
  </si>
  <si>
    <t>LES P'TITS BILINGÜES</t>
  </si>
  <si>
    <t>LES P'TITS BILINGÜES, S.L.</t>
  </si>
  <si>
    <t>****1444*</t>
  </si>
  <si>
    <t>de Santa Natalia</t>
  </si>
  <si>
    <t>info@lesptitsbilingues.com</t>
  </si>
  <si>
    <t>CENTRO PROFESIONAL DE MUSICA GSD</t>
  </si>
  <si>
    <t>lassuertes@gredossandiego.com</t>
  </si>
  <si>
    <t>COLEGIO ALEGRA</t>
  </si>
  <si>
    <t>COLEGIO ALEGRA, S.L.</t>
  </si>
  <si>
    <t>****5832*</t>
  </si>
  <si>
    <t>Sorolla</t>
  </si>
  <si>
    <t>www.alegrabritishschool.com</t>
  </si>
  <si>
    <t>secretaria@colegioalegra.es</t>
  </si>
  <si>
    <t>NEMOMARLIN SUANZES</t>
  </si>
  <si>
    <t>de Alfonso Gómez</t>
  </si>
  <si>
    <t>suanzes@escuelanemomarlin.com</t>
  </si>
  <si>
    <t>patriciadevicentearcones@yahoo.es</t>
  </si>
  <si>
    <t>EL DOUDOU</t>
  </si>
  <si>
    <t>ESCUELA INFANTIL PRINCES, S.L.</t>
  </si>
  <si>
    <t>****5099*</t>
  </si>
  <si>
    <t>http://www.eldoudou.es</t>
  </si>
  <si>
    <t>infoescuela@eldoudou.es</t>
  </si>
  <si>
    <t>NEMOMARLIN MONTECARMELO</t>
  </si>
  <si>
    <t>SIULDALIA, S.L.</t>
  </si>
  <si>
    <t>del Monasterio de las Batuecas</t>
  </si>
  <si>
    <t>montecarmelo@escuelanemomarlin.com</t>
  </si>
  <si>
    <t>de Federico Mayo</t>
  </si>
  <si>
    <t>ESCUELA INTERNACIONAL DE PROTOCOLO</t>
  </si>
  <si>
    <t>ESCUELA INTERNACIONAL DE PROTOCOLO, S.L.</t>
  </si>
  <si>
    <t>****4573*</t>
  </si>
  <si>
    <t>de los Vascos</t>
  </si>
  <si>
    <t>maravillas@protocolo.com</t>
  </si>
  <si>
    <t>LA PRINCESA</t>
  </si>
  <si>
    <t>Mediterráneo</t>
  </si>
  <si>
    <t>http://www.educa.madrid.org/eei.laprincesa.alcorcon</t>
  </si>
  <si>
    <t>eei.laprincesa.alcorcon@educa.madrid.org</t>
  </si>
  <si>
    <t>almudena.lopez.marino@madrid.org</t>
  </si>
  <si>
    <t>GUARDERIA PLUTO</t>
  </si>
  <si>
    <t>SANDRA BACHS MASOLIVER</t>
  </si>
  <si>
    <t>***5023**</t>
  </si>
  <si>
    <t xml:space="preserve">http:// </t>
  </si>
  <si>
    <t>escuelainfantilpluto2013@gmail.com</t>
  </si>
  <si>
    <t>ESCUELA INFANTIL HOSPITAL</t>
  </si>
  <si>
    <t>9 de Junio</t>
  </si>
  <si>
    <t>eihparla@workandlife.com</t>
  </si>
  <si>
    <t>PEQUE'S SCHOOL</t>
  </si>
  <si>
    <t>CRECIENDO Y SONRIENDO, S.L.</t>
  </si>
  <si>
    <t>de Betanzos</t>
  </si>
  <si>
    <t>www.pequesschool.com</t>
  </si>
  <si>
    <t>coordinacion.pequesschool@gmail.com</t>
  </si>
  <si>
    <t>info@gestoriaotero.com</t>
  </si>
  <si>
    <t>EL PARQUE DE BUBU 2</t>
  </si>
  <si>
    <t>CEV, ESCUELA SUPERIOR DE COMUNICACION, IMAGEN Y SONIDO (BRITANICO)</t>
  </si>
  <si>
    <t>http://www.cev.com</t>
  </si>
  <si>
    <t>NEMOMARLIN CONDE DE ORGAZ</t>
  </si>
  <si>
    <t>ADACEM Escuela Infantil, S.L.</t>
  </si>
  <si>
    <t>de la Toronga</t>
  </si>
  <si>
    <t>arturosoria@escuelanemomarlin.com</t>
  </si>
  <si>
    <t>JUGAR Y SENTIR</t>
  </si>
  <si>
    <t>JUGAR Y SENTIR, S.L.</t>
  </si>
  <si>
    <t>del Jilguero</t>
  </si>
  <si>
    <t>4-B</t>
  </si>
  <si>
    <t>http://jugarysentir.com</t>
  </si>
  <si>
    <t>administracion@jugarysentir.com</t>
  </si>
  <si>
    <t>centrojugarysentir@gmail.com</t>
  </si>
  <si>
    <t>EDUCACION, CULTURA Y SOLIDARIDAD</t>
  </si>
  <si>
    <t>ASOCIACION EDUCACION, CULTURA Y SOLIDARIDAD</t>
  </si>
  <si>
    <t>****9369*</t>
  </si>
  <si>
    <t>49-55</t>
  </si>
  <si>
    <t>www.eculturas.org</t>
  </si>
  <si>
    <t>pilar.cerezo@eculturas.org</t>
  </si>
  <si>
    <t>inmafuentesgil@gmail.com</t>
  </si>
  <si>
    <t>SCAENA</t>
  </si>
  <si>
    <t>CAU SU ARTE DRA</t>
  </si>
  <si>
    <t>CENTRO AUTORIZADO SUPERIOR DE ARTE DRAMÁTICO</t>
  </si>
  <si>
    <t>CARMEN ROCHE RUBIO</t>
  </si>
  <si>
    <t>***2108**</t>
  </si>
  <si>
    <t>7 bis</t>
  </si>
  <si>
    <t>scaena@scaena.net</t>
  </si>
  <si>
    <t>NEMOMARLIN RIVAS ALMENDROS</t>
  </si>
  <si>
    <t>JACAR EDUCA, S.L.</t>
  </si>
  <si>
    <t>https://escuelanemomarlin.com/escuelas/escuela-infantil-rivas-almendros/</t>
  </si>
  <si>
    <t>almendros@escuelanemomarlin.com</t>
  </si>
  <si>
    <t>COLEGIO ATLAS</t>
  </si>
  <si>
    <t>COLEGIO ATENEA, S. A.</t>
  </si>
  <si>
    <t>ESCUELA INTERNACIONAL DE PROFESIONES GRADOMASTER</t>
  </si>
  <si>
    <t>LOPEZ DE SANTIAGO CONSULTORES, S. L.</t>
  </si>
  <si>
    <t>****4794*</t>
  </si>
  <si>
    <t>de las Fraguas Bis</t>
  </si>
  <si>
    <t>matilde.sanchez@lpzconsulting.com</t>
  </si>
  <si>
    <t>jesus.lopez@lpzconsulting.com</t>
  </si>
  <si>
    <t>SAVELA</t>
  </si>
  <si>
    <t>SAVELA ESCUELAS INFANTILES, S.L</t>
  </si>
  <si>
    <t>****6849*</t>
  </si>
  <si>
    <t>Anita Martínez</t>
  </si>
  <si>
    <t>http://www.savela.es</t>
  </si>
  <si>
    <t>savela@savela.es</t>
  </si>
  <si>
    <t>administracion@savela.es</t>
  </si>
  <si>
    <t>TRASTES, C.E.I. PARACUELLOS DEL JARAMA</t>
  </si>
  <si>
    <t>CENTROS INFANTILES ROCHAS, S.L.</t>
  </si>
  <si>
    <t>****4239*</t>
  </si>
  <si>
    <t>Quevedo (Urbanización Miramadrid)</t>
  </si>
  <si>
    <t>www.escuelainfantiltrastes.es</t>
  </si>
  <si>
    <t>paracuellos@escuelainfantiltrastes.es</t>
  </si>
  <si>
    <t>mrocha@escuelainfantiltrastes.es</t>
  </si>
  <si>
    <t>MADRID MONTESSORI SCHOOL (EE.UU.)</t>
  </si>
  <si>
    <t>ONE ROOM SCHOOLHOUSE, S.L.</t>
  </si>
  <si>
    <t>del Henares</t>
  </si>
  <si>
    <t>info@madridmontessori.org</t>
  </si>
  <si>
    <t>marikay.mccabe@madridmontessori.org</t>
  </si>
  <si>
    <t>ST. ANDREWS INTERNATIONAL COLLEGE ALCALA DE HENARES</t>
  </si>
  <si>
    <t>COOPERATIVA DE ENSEÑANZA CERVANTES SIGLO XXII, S. COOP. MAD.</t>
  </si>
  <si>
    <t>****4989*</t>
  </si>
  <si>
    <t>Sociedad de Condueños</t>
  </si>
  <si>
    <t>ESCUELA INFANTIL HOSPITAL DEL TAJO</t>
  </si>
  <si>
    <t>Amazonas Central</t>
  </si>
  <si>
    <t>POMPAS</t>
  </si>
  <si>
    <t>VMR PROYECTOS 2004, S.L.</t>
  </si>
  <si>
    <t>****7765*</t>
  </si>
  <si>
    <t>de Los Yébenes</t>
  </si>
  <si>
    <t>255</t>
  </si>
  <si>
    <t>www.escuelainfantilpompas.com</t>
  </si>
  <si>
    <t>escuela@escuelainfantilpompas.es</t>
  </si>
  <si>
    <t>vanessa_18054@hotmail.com</t>
  </si>
  <si>
    <t>MORALZARZAL Nº 2</t>
  </si>
  <si>
    <t>CENTRO DE FORMACION ANEF</t>
  </si>
  <si>
    <t>ASOCIACION NACIONAL DE ENTRENADORES DE FUTBOL</t>
  </si>
  <si>
    <t>****6896*</t>
  </si>
  <si>
    <t>formacion@anef.es</t>
  </si>
  <si>
    <t>LA OCA</t>
  </si>
  <si>
    <t>ARIAS PERLADO, S.L.</t>
  </si>
  <si>
    <t>****4561*</t>
  </si>
  <si>
    <t>http://www.eilaoca.com</t>
  </si>
  <si>
    <t>ariasperlado@gmail.com</t>
  </si>
  <si>
    <t>ESCUELA DE EDUCACION INFANTIL DEL COMPLEJO CUZCO</t>
  </si>
  <si>
    <t>MINISTERIO DE INDUSTRIA Y MINISTERIO DE ECONOMIA Y HACIENDA</t>
  </si>
  <si>
    <t>****0214*</t>
  </si>
  <si>
    <t>www.planetaenano.com</t>
  </si>
  <si>
    <t>belen_berz@hotmail.com</t>
  </si>
  <si>
    <t>miguelangel.leal@hotmail.com</t>
  </si>
  <si>
    <t>ACADEMIA DE INGENIEROS DEL EJERCITO DE TIERRA</t>
  </si>
  <si>
    <t>C. DOC. MILITAR</t>
  </si>
  <si>
    <t>CENTRO DOCENTE MILITAR</t>
  </si>
  <si>
    <t>de Torrelodones a Colmenar Viejo</t>
  </si>
  <si>
    <t>k.10</t>
  </si>
  <si>
    <t>http://www.educa.madrid.org/cdm.aiejercitotierra.hoyodemanzanares</t>
  </si>
  <si>
    <t>cdm.aiejercitotierra.hoyodemanzanares@educa.madrid.org</t>
  </si>
  <si>
    <t>MARCO POLO</t>
  </si>
  <si>
    <t>CAROLINA FERNANDEZ HIGUERAS Y LUCIA PORRAS SANCHEZ</t>
  </si>
  <si>
    <t>****6919*</t>
  </si>
  <si>
    <t>Cárcel Vieja</t>
  </si>
  <si>
    <t>http://www.escuelainfantilmarcopolo.es</t>
  </si>
  <si>
    <t>escuelainfantilmarcopolo@gmail.com</t>
  </si>
  <si>
    <t>HOLA BICHOBOLA</t>
  </si>
  <si>
    <t>ZANGOLOTINAS EDUCA, S.L.L.</t>
  </si>
  <si>
    <t>****4665*</t>
  </si>
  <si>
    <t>WWW.HOLABICHOBOLA.COM</t>
  </si>
  <si>
    <t>info@holabichobola.com</t>
  </si>
  <si>
    <t>zangolotinas@hotmail.com</t>
  </si>
  <si>
    <t>LAS FLORES DE LA FORTUNA</t>
  </si>
  <si>
    <t>http://www.educa.madrid.org/eei.lasfloresdelafortuna.leganes</t>
  </si>
  <si>
    <t>eei.lasfloresdelafortuna.leganes@educa.madrid.org</t>
  </si>
  <si>
    <t>lasfloresdelafortuna@kidsco.es</t>
  </si>
  <si>
    <t>MANUEL FRAGA IRIBARNE</t>
  </si>
  <si>
    <t>****2133*</t>
  </si>
  <si>
    <t>de Niceto Alcalá Zamora</t>
  </si>
  <si>
    <t>http://www.educa.madrid.org/ies.manuelfragairibarne.madrid</t>
  </si>
  <si>
    <t>ies.manuelfragairibarne.madrid@educa.madrid.org</t>
  </si>
  <si>
    <t>PUZZLES</t>
  </si>
  <si>
    <t>SORAYA GONZALEZ MESA</t>
  </si>
  <si>
    <t>eipuzzles18@gmail.com</t>
  </si>
  <si>
    <t>PUERTA DE LA SIERRA</t>
  </si>
  <si>
    <t>****2137*</t>
  </si>
  <si>
    <t>Placer de Ver</t>
  </si>
  <si>
    <t>http://www.educa.madrid.org/cp.puertadelasierra.venturada</t>
  </si>
  <si>
    <t>cp.puertadelasierra.venturada@educa.madrid.org</t>
  </si>
  <si>
    <t>FUENTES CLARAS</t>
  </si>
  <si>
    <t>****1166*</t>
  </si>
  <si>
    <t>http://www.educa.madrid.org/cp.fuentesclaras.cubasdelasagra</t>
  </si>
  <si>
    <t>cp.fuentesclaras.cubasdelasagra@educa.madrid.org</t>
  </si>
  <si>
    <t>ABAD Y HARIJA</t>
  </si>
  <si>
    <t>****1205*</t>
  </si>
  <si>
    <t>Gabriel Cisneros</t>
  </si>
  <si>
    <t>http://www.educa.madrid.org/cp.abadyharija.torrejondelacalzada</t>
  </si>
  <si>
    <t>cp.abadyharija.torrejondelacalzada@educa.madrid.org</t>
  </si>
  <si>
    <t>www.educa.madrid.org/web/cp.eltrigal.fuenlabrada</t>
  </si>
  <si>
    <t>eltrigaldefuenla@yahoo.es</t>
  </si>
  <si>
    <t>EMPERADOR CARLOS V</t>
  </si>
  <si>
    <t>****1164*</t>
  </si>
  <si>
    <t>de Magallanes</t>
  </si>
  <si>
    <t>http://www.educa.madrid.org/cp.emperadorcarlosv.getafe</t>
  </si>
  <si>
    <t>cp.emperadorcarlosv.getafe@educa.madrid.org</t>
  </si>
  <si>
    <t>ANTONIO MINGOTE</t>
  </si>
  <si>
    <t>****2081*</t>
  </si>
  <si>
    <t>http://www.educa.madrid.org/cp.antoniomingote.alcala</t>
  </si>
  <si>
    <t>cp.antoniomingote.alcala@educa.madrid.org</t>
  </si>
  <si>
    <t>CHARLES DICKENS</t>
  </si>
  <si>
    <t>****2082*</t>
  </si>
  <si>
    <t>http://www.educa.madrid.org/cp.charlesdickens.loeches</t>
  </si>
  <si>
    <t>cp.charlesdickens.loeches@educa.madrid.org</t>
  </si>
  <si>
    <t>WILLIAM SHAKESPEARE</t>
  </si>
  <si>
    <t>****1165*</t>
  </si>
  <si>
    <t>http://www.educa.madrid.org/cp.williamshakespeare.coslada</t>
  </si>
  <si>
    <t>cp.williamshakespeare.coslada@educa.madrid.org</t>
  </si>
  <si>
    <t>Pozonuevo</t>
  </si>
  <si>
    <t>LAS NAVAS DE TOLOSA</t>
  </si>
  <si>
    <t>****2083*</t>
  </si>
  <si>
    <t>de Circunvalación</t>
  </si>
  <si>
    <t>353</t>
  </si>
  <si>
    <t>http://www.educa.madrid.org/cp.navasdetolosa.paracuellos</t>
  </si>
  <si>
    <t>cp.navasdetolosa.paracuellos@educa.madrid.org</t>
  </si>
  <si>
    <t>DULCES MIMOS</t>
  </si>
  <si>
    <t>ESCUELA INFANTIL DULCES MIMOS, S.L.L.</t>
  </si>
  <si>
    <t>****7161*</t>
  </si>
  <si>
    <t>de la Osa Menor</t>
  </si>
  <si>
    <t>71-73</t>
  </si>
  <si>
    <t>http://www.escuelainfantildulcesmimos.com</t>
  </si>
  <si>
    <t>eidulcesmimos@gmail.com</t>
  </si>
  <si>
    <t>ST. ALICE'S NURSERY</t>
  </si>
  <si>
    <t>ST. ALICE'S NURSERY, S.L.</t>
  </si>
  <si>
    <t>****4191*</t>
  </si>
  <si>
    <t>http://www.stalicesnursery.es</t>
  </si>
  <si>
    <t>alicia@stalices.es</t>
  </si>
  <si>
    <t>ABC GO NURSERIES JULIAN CAMARILLO</t>
  </si>
  <si>
    <t>LIVINIA GROUP, S.L. UNIPERSONAL</t>
  </si>
  <si>
    <t>****3805*</t>
  </si>
  <si>
    <t>30-32</t>
  </si>
  <si>
    <t>abcgo@abcgonurseries.com</t>
  </si>
  <si>
    <t>CAMPUS FP SOCIOSANITARIO MOSTOLES</t>
  </si>
  <si>
    <t>TALLER CEFORA, S.L.</t>
  </si>
  <si>
    <t>****2068*</t>
  </si>
  <si>
    <t>Cámara de la Industria</t>
  </si>
  <si>
    <t>www.campusfp.es</t>
  </si>
  <si>
    <t>secretaria@campusfp.es</t>
  </si>
  <si>
    <t>javier.calvo@campusfp.es</t>
  </si>
  <si>
    <t>KOALA</t>
  </si>
  <si>
    <t>****0495*</t>
  </si>
  <si>
    <t>de María Guerrero</t>
  </si>
  <si>
    <t>161</t>
  </si>
  <si>
    <t>http://www.educa.madrid.org/eei.koala.leganes</t>
  </si>
  <si>
    <t>eei.koala.leganes@educa.madrid.org</t>
  </si>
  <si>
    <t>koala@kidsco.es</t>
  </si>
  <si>
    <t>de Zamora</t>
  </si>
  <si>
    <t>http://www.educa.madrid.org/eei.primerospasos.leganes</t>
  </si>
  <si>
    <t>eei.primerospasos.leganes@educa.madrid.org</t>
  </si>
  <si>
    <t>Olimpico Fernandez Ochoa</t>
  </si>
  <si>
    <t>GONZALO CHACON</t>
  </si>
  <si>
    <t>http://www.educa.madrid.org/ies.gonzalochacon.arroyomolinos</t>
  </si>
  <si>
    <t>ies.gonzalochacon.arroyomolinos@educa.madrid.org</t>
  </si>
  <si>
    <t>JOSE LUIS LOPEZ ARANGUREN</t>
  </si>
  <si>
    <t>28-30</t>
  </si>
  <si>
    <t>https://www.educa2.madrid.org/web/centro.ies.lopezaranguren.fuenlabrada</t>
  </si>
  <si>
    <t>NEIL ARMSTRONG</t>
  </si>
  <si>
    <t>****1167*</t>
  </si>
  <si>
    <t>http://www.educa.madrid.org/ies.neilarmstrong.valdemoro</t>
  </si>
  <si>
    <t>ies.neilarmstrong.valdemoro@educa.madrid.org</t>
  </si>
  <si>
    <t>COLEGIO PASTEUR ARROYOMOLINOS</t>
  </si>
  <si>
    <t>COLEGIO PASTEUR ARROYOMOLINOS, S.L. UNIPERSONAL</t>
  </si>
  <si>
    <t>de Benicarló c/v a C/ Valencia</t>
  </si>
  <si>
    <t>cc.pasteur.arroyomolinos@educa.madrid.org</t>
  </si>
  <si>
    <t>secretaria@colegiopasteur.es</t>
  </si>
  <si>
    <t>COLEGIO LA DEHESA DE HUMANES</t>
  </si>
  <si>
    <t>EDUCAHUMANES, S.A.</t>
  </si>
  <si>
    <t>****9173*</t>
  </si>
  <si>
    <t>http://www.educa.madrid.org/cc.santoangelladehesa.humanes</t>
  </si>
  <si>
    <t>cc.santoangelladehesa.humanes@educa.madrid.org</t>
  </si>
  <si>
    <t>direcciongeneral@santoangelhumanes.es</t>
  </si>
  <si>
    <t>ESCUELA INFANTIL HOSPITAL DE TORREJON</t>
  </si>
  <si>
    <t>Mateo Inurria</t>
  </si>
  <si>
    <t>htorrejon@workandlife.com</t>
  </si>
  <si>
    <t>TEO BRETON</t>
  </si>
  <si>
    <t>de Bretón de los Herreros</t>
  </si>
  <si>
    <t>www.escuelainfantilteo.es</t>
  </si>
  <si>
    <t>breton@escuelainfantilteo.es</t>
  </si>
  <si>
    <t>de la Botica Vieja</t>
  </si>
  <si>
    <t>PEQUEÑOS EXPLORADORES</t>
  </si>
  <si>
    <t>http://www.educaqualitas.com</t>
  </si>
  <si>
    <t>info@pequenosexploradores.es</t>
  </si>
  <si>
    <t>ANTANES SCHOOL</t>
  </si>
  <si>
    <t>ANTANES SCHOOL, S.L.</t>
  </si>
  <si>
    <t>****9350*</t>
  </si>
  <si>
    <t>4 B</t>
  </si>
  <si>
    <t>http://www.antaneschool.com</t>
  </si>
  <si>
    <t>cc.antanesschool.leganes@educa.madrid.org</t>
  </si>
  <si>
    <t>info@antaneschool.com</t>
  </si>
  <si>
    <t>CARMEN FERNANDEZ-MIRANDA - FSDM</t>
  </si>
  <si>
    <t>Memorial 11 de marzo de 2004</t>
  </si>
  <si>
    <t>cc.carmenfernandezmiranda.madrid@educa.madrid.org</t>
  </si>
  <si>
    <t>fsdm.escolar@downmadrid.org</t>
  </si>
  <si>
    <t>CARMEN FERNANDEZ MIRANDA - FSDM</t>
  </si>
  <si>
    <t>de los Caídos de la División Azul</t>
  </si>
  <si>
    <t>JUANA OLALLA GARCIA</t>
  </si>
  <si>
    <t>***3141**</t>
  </si>
  <si>
    <t>juanachulin@hotmail.es</t>
  </si>
  <si>
    <t>maripaz@aragonolalla.com</t>
  </si>
  <si>
    <t>EL TREBOL (PROGRAMA DE CASA DE NIÑOS)</t>
  </si>
  <si>
    <t>LOS PITUFOS DE MADRID</t>
  </si>
  <si>
    <t>JESUS ROMERO CRESPO</t>
  </si>
  <si>
    <t>12 C</t>
  </si>
  <si>
    <t>TOKEINY</t>
  </si>
  <si>
    <t>TOKEINY, S.L.</t>
  </si>
  <si>
    <t>****6944*</t>
  </si>
  <si>
    <t>Ágata Christie</t>
  </si>
  <si>
    <t>ILUCLA</t>
  </si>
  <si>
    <t>ELISA BLAZQUEZ RUIZ</t>
  </si>
  <si>
    <t>***4268**</t>
  </si>
  <si>
    <t>www.iluclaescuelainfantil.com</t>
  </si>
  <si>
    <t>elisablazquez@escuelailucla.com</t>
  </si>
  <si>
    <t>iluclaescuelainfantil@gmail.com</t>
  </si>
  <si>
    <t>LLUVIA DE LETRAS</t>
  </si>
  <si>
    <t>LLUVIA DE LETRAS, S.L.</t>
  </si>
  <si>
    <t>Dolores Ibárruri (local 3)</t>
  </si>
  <si>
    <t>http://www.eilluviadeletras.es</t>
  </si>
  <si>
    <t>info@eilluviadeletras.es</t>
  </si>
  <si>
    <t>admin@eilluviadeletras.es</t>
  </si>
  <si>
    <t>C.E.S. FUENCARRAL</t>
  </si>
  <si>
    <t>CENTRO DE ESTUDIOS SUPERIORES FUENCARRAL, S.L.</t>
  </si>
  <si>
    <t>****5923*</t>
  </si>
  <si>
    <t>de Labastida</t>
  </si>
  <si>
    <t>http://www.cesfuencarral.com/</t>
  </si>
  <si>
    <t>cc.cesfuencarral.madrid@educa.madrid.org</t>
  </si>
  <si>
    <t>info@cesfuencarral.com</t>
  </si>
  <si>
    <t>COLEGIO JARA</t>
  </si>
  <si>
    <t>JARA INNOVACION, S.L.</t>
  </si>
  <si>
    <t>administracion@colegiojara.com</t>
  </si>
  <si>
    <t>****1170*</t>
  </si>
  <si>
    <t>del General Marvá</t>
  </si>
  <si>
    <t>24-26</t>
  </si>
  <si>
    <t>http://www.educa.madrid.org/ies.pedrosalinas.madrid</t>
  </si>
  <si>
    <t>ies.pedrosalinas.madrid@educa.madrid.org</t>
  </si>
  <si>
    <t>JOSE DE ECHEGARAY</t>
  </si>
  <si>
    <t>****2089*</t>
  </si>
  <si>
    <t>de Puentedey</t>
  </si>
  <si>
    <t>http://www.educa.madrid.org/cp.josedeechegaray.madrid</t>
  </si>
  <si>
    <t>cp.josedeechegaray.madrid@educa.madrid.org</t>
  </si>
  <si>
    <t>cp.josedeechegaray.madrid@hotmail.com</t>
  </si>
  <si>
    <t>NEMOMARLIN RETIRO</t>
  </si>
  <si>
    <t>retiro@escuelanemomarlin.com</t>
  </si>
  <si>
    <t>coordinacionretiro@escuelanemomarlin.com</t>
  </si>
  <si>
    <t>MAISADI SUEÑOS, S. L. UNIPERSONAL</t>
  </si>
  <si>
    <t>****4307*</t>
  </si>
  <si>
    <t>www.sueñosescuelainfantil.com</t>
  </si>
  <si>
    <t>escuelainfantilprivada@gmail.com</t>
  </si>
  <si>
    <t>NELSON</t>
  </si>
  <si>
    <t>de Donoso Cortés</t>
  </si>
  <si>
    <t>http://www.centronelson.org</t>
  </si>
  <si>
    <t>cc.nelson.madrid@educa.madrid.org</t>
  </si>
  <si>
    <t>direccion@centronelson.org</t>
  </si>
  <si>
    <t>CENTRO PROFESIONAL EUROPEO DE MADRID - ESTUDIOS DE ENSEÑANZAS DEPORTIVAS</t>
  </si>
  <si>
    <t>CAU ENS.DEP.G.S.</t>
  </si>
  <si>
    <t>CENTRO AUTORIZADO DE ENSEÑANZAS DEPORTIVAS GRADO SUPERIOR</t>
  </si>
  <si>
    <t>UNIVERSIDAD EUROPEA DE MADRID, S. L. U.</t>
  </si>
  <si>
    <t>escuela@ufedema.com</t>
  </si>
  <si>
    <t>PAPI</t>
  </si>
  <si>
    <t>ESCUELA PRIVADA PAPI, S.L.</t>
  </si>
  <si>
    <t>http://www.escuelainfantilpapi.com</t>
  </si>
  <si>
    <t>MUSICA Y DANZA SENARA</t>
  </si>
  <si>
    <t>CAU EL MUS-DANZA</t>
  </si>
  <si>
    <t>CENTRO AUTORIZADO ELEMENTAL DE MÚSICA Y DANZA</t>
  </si>
  <si>
    <t>ENSEÑANZA Y CULTURA, S. A.</t>
  </si>
  <si>
    <t>178B</t>
  </si>
  <si>
    <t>INSTITUTO TECNICO DE ESTUDIOS PROFESIONALES</t>
  </si>
  <si>
    <t>ITEP FORMACION, S. L.</t>
  </si>
  <si>
    <t>****4387*</t>
  </si>
  <si>
    <t>6-10</t>
  </si>
  <si>
    <t>http://www.itep.es</t>
  </si>
  <si>
    <t>carolina.sanchez@medac.es</t>
  </si>
  <si>
    <t>madrid.mendivil@medac.es</t>
  </si>
  <si>
    <t>CHULAPOS</t>
  </si>
  <si>
    <t>ESCUELA INFANTIL CHULAPOS, S. L.</t>
  </si>
  <si>
    <t>de la Gran Vía del Sureste</t>
  </si>
  <si>
    <t>http://www.chulapos.es</t>
  </si>
  <si>
    <t>info@eichulapos.es</t>
  </si>
  <si>
    <t>gerencia@eichulapos.es</t>
  </si>
  <si>
    <t>EL TREBOL MAGICO</t>
  </si>
  <si>
    <t>3,5km</t>
  </si>
  <si>
    <t>trebolmagicoei@gmail.com</t>
  </si>
  <si>
    <t>PIPOLANDIA 2</t>
  </si>
  <si>
    <t>PIPOLANDIA CENTRO DE EDUCACION INFANTIL, S. L. UNIPERSONAL</t>
  </si>
  <si>
    <t>PRINCIPITO</t>
  </si>
  <si>
    <t>CENTRO PEQUEÑO PRINCIPE LEGANES, S. L.</t>
  </si>
  <si>
    <t>Nuncio</t>
  </si>
  <si>
    <t>http://www.plantetaprincipe.com</t>
  </si>
  <si>
    <t>planetaprincipe@gmail.com</t>
  </si>
  <si>
    <t>CITY COUNTRY SCHOOL (EE.UU.)</t>
  </si>
  <si>
    <t>CITY COUNTRY SCHOOL, S. L.</t>
  </si>
  <si>
    <t>****3367*</t>
  </si>
  <si>
    <t>de la Isla Soledad</t>
  </si>
  <si>
    <t>www.citycountryschool.org</t>
  </si>
  <si>
    <t>info@citycountryschool.org</t>
  </si>
  <si>
    <t>madrid.sansecallereal@medac.es</t>
  </si>
  <si>
    <t>secretaria.sanse@itep.es</t>
  </si>
  <si>
    <t>CENP - FP</t>
  </si>
  <si>
    <t>CENP NUEVAS PROFESIONES, SRL</t>
  </si>
  <si>
    <t>60BIS</t>
  </si>
  <si>
    <t>tutoria@cenp.com</t>
  </si>
  <si>
    <t>ATENEO GALAPAGAR</t>
  </si>
  <si>
    <t>ATENEO EDUCA SOCIEDAD COOPERATIVA MADRILEÑA</t>
  </si>
  <si>
    <t>****5640*</t>
  </si>
  <si>
    <t>CENAFE</t>
  </si>
  <si>
    <t>CENAFE ESCUELAS, S.L. UNIPERSONAL</t>
  </si>
  <si>
    <t>****1482*</t>
  </si>
  <si>
    <t>http://www.cenafe.es</t>
  </si>
  <si>
    <t>info@cenafe.es</t>
  </si>
  <si>
    <t>direccion@cenafe.es</t>
  </si>
  <si>
    <t>HEIDI GARABATOS LOS MOLINOS</t>
  </si>
  <si>
    <t>PEGOTITOS Y ASOCIADOS, S.L. UNIPERSONAL</t>
  </si>
  <si>
    <t>****3464*</t>
  </si>
  <si>
    <t>pegotitosgetafe@gmail.com</t>
  </si>
  <si>
    <t>gvgraullera@gmail.com</t>
  </si>
  <si>
    <t>COLEGIO CAMINO REAL ALGETE</t>
  </si>
  <si>
    <t>COLEGIO CAMINO REAL S. L.</t>
  </si>
  <si>
    <t>Rafael Pillado Mourelle</t>
  </si>
  <si>
    <t>AUTORIZADO PENDIENTE FUNCIONAMIENTO</t>
  </si>
  <si>
    <t>COLEGIO CAMINO REAL SAN SEBASTIAN DE LOS REYES</t>
  </si>
  <si>
    <t>COLEGIO CAMINO REAL, S. L.</t>
  </si>
  <si>
    <t>MICROFORUM</t>
  </si>
  <si>
    <t>MICROFORUM, S. L.</t>
  </si>
  <si>
    <t>marketing01@microforum.es</t>
  </si>
  <si>
    <t>microforum@microforum.es</t>
  </si>
  <si>
    <t>CEPAL 3</t>
  </si>
  <si>
    <t>CENTRO ESTUDIOS PROFESIONALES, ADM. Y LINGÜISTICOS CEPAL,S.L</t>
  </si>
  <si>
    <t>de Rosario Pino</t>
  </si>
  <si>
    <t>14-16</t>
  </si>
  <si>
    <t>HAKUNA MATATA</t>
  </si>
  <si>
    <t>ESCUELA INFANTIL HAKUNA MATATA, S.L.L.</t>
  </si>
  <si>
    <t>****6981*</t>
  </si>
  <si>
    <t>http://www.eihakunamatata.com</t>
  </si>
  <si>
    <t>info@eihakunamatata.com</t>
  </si>
  <si>
    <t>eihakunamatata@gmail.com</t>
  </si>
  <si>
    <t>GUARDERIA NIDO LA CIGÜEÑA</t>
  </si>
  <si>
    <t>GUARDERIA NIDO LA CIGUEÑA, S.L.</t>
  </si>
  <si>
    <t>****7777*</t>
  </si>
  <si>
    <t>de la Codorniz</t>
  </si>
  <si>
    <t>guarderialaciguena@hotmail.com</t>
  </si>
  <si>
    <t>AQUINAS AMERICAN SCHOOL  (EE.UU.)</t>
  </si>
  <si>
    <t>Transversal Cuatro</t>
  </si>
  <si>
    <t>www.aquinas-american-school.es</t>
  </si>
  <si>
    <t>AULA HOSPITALARIA MONTEPRINCIPE</t>
  </si>
  <si>
    <t>A. HOSP. PRIV.</t>
  </si>
  <si>
    <t>AULA HOSPITALARIA PRIVADA</t>
  </si>
  <si>
    <t>HM HOSPITALES 1989, S.A.</t>
  </si>
  <si>
    <t>cc.ahmonteprincipe.boadilla@educa.madrid.org</t>
  </si>
  <si>
    <t>mfierros@hmhospitales.com</t>
  </si>
  <si>
    <t>CREATIVA LA GAVIA</t>
  </si>
  <si>
    <t>ESCUELA INFANTIL CREATIVA LAS TABLAS, S. L.</t>
  </si>
  <si>
    <t>****2115*</t>
  </si>
  <si>
    <t>de Las Suertes c/v a C/ Entrepeñas</t>
  </si>
  <si>
    <t>administracion@escuelacreativa.com</t>
  </si>
  <si>
    <t>AIRBUS-ASTRIUM BARAJAS</t>
  </si>
  <si>
    <t>EADS CONSTRUCCIONES AERONAUTICAS, S.A.</t>
  </si>
  <si>
    <t>****0610*</t>
  </si>
  <si>
    <t>404</t>
  </si>
  <si>
    <t>osamayor@kidsco.es</t>
  </si>
  <si>
    <t>LA VACA PELUDA</t>
  </si>
  <si>
    <t>LA VACA PELUDA,S.L.</t>
  </si>
  <si>
    <t>****7313*</t>
  </si>
  <si>
    <t>Bolivia</t>
  </si>
  <si>
    <t>http://www.lavacapeluda.es</t>
  </si>
  <si>
    <t>administracion@lavacapeluda.es</t>
  </si>
  <si>
    <t>PEQUEÑOS ASTRONAUTAS</t>
  </si>
  <si>
    <t>MIRIAM MENA MENOR</t>
  </si>
  <si>
    <t>***3378**</t>
  </si>
  <si>
    <t>http://www.pequeñosastronautas.com</t>
  </si>
  <si>
    <t>infoastronautas@gmail.com</t>
  </si>
  <si>
    <t>LA CABRERA (PROGRAMA DE CASA DE NIÑOS)</t>
  </si>
  <si>
    <t>nieves.santamaria@madrid,org</t>
  </si>
  <si>
    <t>MARGARET THATCHER</t>
  </si>
  <si>
    <t>de la Playa de San Lorenzo</t>
  </si>
  <si>
    <t>http://www.educa.madrid.org/cp.margaretthatcher.madrid</t>
  </si>
  <si>
    <t>cp.margaretthatcher.madrid@educa.madrid.org</t>
  </si>
  <si>
    <t>ALICIA DE LARROCHA</t>
  </si>
  <si>
    <t>****2134*</t>
  </si>
  <si>
    <t>Río Guadarrama</t>
  </si>
  <si>
    <t>http://www.educa.madrid.org/cp.aliciadelarrocha.alcala</t>
  </si>
  <si>
    <t>cp.aliciadelarrocha.alcala@educa.madrid.org</t>
  </si>
  <si>
    <t>ALFREDO LANDA</t>
  </si>
  <si>
    <t>****2136*</t>
  </si>
  <si>
    <t>http://www.educa.madrid.org/cp.alfredolanda.coslada</t>
  </si>
  <si>
    <t>cp.alfredolanda.coslada@educa.madrid.org</t>
  </si>
  <si>
    <t>ANTONI TAPIES</t>
  </si>
  <si>
    <t>****2135*</t>
  </si>
  <si>
    <t>http://www.educa.madrid.org/cp.antonitapies.coslada</t>
  </si>
  <si>
    <t>cp.antonitapies.coslada@educa.madrid.org</t>
  </si>
  <si>
    <t>PANDA</t>
  </si>
  <si>
    <t>ADAN Y PEÑA, S.L.</t>
  </si>
  <si>
    <t>****1049*</t>
  </si>
  <si>
    <t>del Empecinado</t>
  </si>
  <si>
    <t>http://www.escuelainfantilpanda.es</t>
  </si>
  <si>
    <t>escuelaipanda@gmail.com</t>
  </si>
  <si>
    <t>LITTLE CLOVERS</t>
  </si>
  <si>
    <t>INVERSIONES INFANTILES, S.L.</t>
  </si>
  <si>
    <t>info@littleclovers.es</t>
  </si>
  <si>
    <t>LOS CAÑOS</t>
  </si>
  <si>
    <t>PEKELEKU EDUCA, S.L.</t>
  </si>
  <si>
    <t>****7036*</t>
  </si>
  <si>
    <t>info@eimoralzarzal.es</t>
  </si>
  <si>
    <t>LITTLE ACORNS NURSERY (BRITANICO)</t>
  </si>
  <si>
    <t>LITTLE ACORNS NURSERY, S.L.</t>
  </si>
  <si>
    <t>****9611*</t>
  </si>
  <si>
    <t>de la Azalea (Complejo Miniparc I edificio E)</t>
  </si>
  <si>
    <t>www.littleacorns.es</t>
  </si>
  <si>
    <t>info@littleacorns.es</t>
  </si>
  <si>
    <t>abaker@littleacorns.es</t>
  </si>
  <si>
    <t>DIABOLO</t>
  </si>
  <si>
    <t>MARIA DEL VALLE NARA GARCIA FERNANDEZ</t>
  </si>
  <si>
    <t>***5178**</t>
  </si>
  <si>
    <t>diaboloei@hotmail.es</t>
  </si>
  <si>
    <t>****1212*</t>
  </si>
  <si>
    <t>https://www.educa2.madrid.org/web/centro.ies.menendezpelayo.getafe</t>
  </si>
  <si>
    <t>ies.menendezpelayo.getafe@educa.madrid.org</t>
  </si>
  <si>
    <t>85-87</t>
  </si>
  <si>
    <t>CODESA</t>
  </si>
  <si>
    <t>COMERCIAL DE DISTRIBUCIONES EDITORIALES, S.A.</t>
  </si>
  <si>
    <t>www.centro-codesa.com</t>
  </si>
  <si>
    <t>alicia.palomino@centro-codesa.com</t>
  </si>
  <si>
    <t>administracion@centro-codesa.com</t>
  </si>
  <si>
    <t>CENTRO DE FORMACION SAN JOSE OBRERO</t>
  </si>
  <si>
    <t>Talento</t>
  </si>
  <si>
    <t>de Pablo Casals</t>
  </si>
  <si>
    <t>http://www.educa.madrid.org/cpm.mrodriguezsales.leganes</t>
  </si>
  <si>
    <t>cpm.mrodriguezsales.leganes@educa.madrid.org</t>
  </si>
  <si>
    <t>direccion.escuelademusica@leganes.org</t>
  </si>
  <si>
    <t>MARIONETAS (PROGRAMA DE CASA DE NIÑOS)</t>
  </si>
  <si>
    <t>antonio.martinez.villar@madrid.org</t>
  </si>
  <si>
    <t>PETIRROJO (PROGRAMA DE CASA DE NIÑOS)</t>
  </si>
  <si>
    <t>http://www.educa.madrid.org/cn.petirrojo.torrejondelacalzada</t>
  </si>
  <si>
    <t>cn.petirrojo.torrejondelacalzada@educa.madrid.org</t>
  </si>
  <si>
    <t>VILLANUEVA DE PERALES (PROGRAMA DE CASA DE NIÑOS)</t>
  </si>
  <si>
    <t>EMILIO MUÑOZ (PROGRAMA DE CASA DE NIÑOS)</t>
  </si>
  <si>
    <t>VICTORIA KAMHI (PROGRAMA DE CASA DE NIÑOS)</t>
  </si>
  <si>
    <t>LA LIEBRE Y LA TORTUGA (PROGRAMA DE CASA DE NIÑOS)</t>
  </si>
  <si>
    <t>LA MIMOSA (PROGRAMA DE CASA DE NIÑOS)</t>
  </si>
  <si>
    <t>NUEVO VELAZQUEZ</t>
  </si>
  <si>
    <t>DOCENTES UNIDOS SOCIEDAD COOPERATIVA MADRILEÑA</t>
  </si>
  <si>
    <t>****6344*</t>
  </si>
  <si>
    <t>secretaria@colegiovelazquez.es</t>
  </si>
  <si>
    <t>GADEA</t>
  </si>
  <si>
    <t>NOELIA AMIGO RODRIGUEZ</t>
  </si>
  <si>
    <t>***2485**</t>
  </si>
  <si>
    <t>GRUPO CTO CENTRO DE FORMACION</t>
  </si>
  <si>
    <t>GRUPO CTO CENTRO DE FORMACION, S.L.</t>
  </si>
  <si>
    <t>****4946*</t>
  </si>
  <si>
    <t>http://www.grupocto.es</t>
  </si>
  <si>
    <t>carlossanchez@ctomedicina.com</t>
  </si>
  <si>
    <t>BUBBLES</t>
  </si>
  <si>
    <t>ESCUELA INFANTIL BUBBLES, S.L.L</t>
  </si>
  <si>
    <t>****9631*</t>
  </si>
  <si>
    <t>de Arousa</t>
  </si>
  <si>
    <t>www.eibubbles.es</t>
  </si>
  <si>
    <t>INFO@EIBUBBLES.ES</t>
  </si>
  <si>
    <t>THE LITTLE ONE</t>
  </si>
  <si>
    <t>VILSANIX, S.L.</t>
  </si>
  <si>
    <t>de Alberto Alcocer</t>
  </si>
  <si>
    <t>tloescuelainfantil@gmail.com</t>
  </si>
  <si>
    <t>ixiar40@gmail.com</t>
  </si>
  <si>
    <t>SUMA &amp; MAS FORMACION INTEGRAL S.L.</t>
  </si>
  <si>
    <t>SUMA &amp; MAS FORMACION INTEGRAL, S.L.</t>
  </si>
  <si>
    <t>****5790*</t>
  </si>
  <si>
    <t>de la Alegría,  locales B y C (posterior)</t>
  </si>
  <si>
    <t>http://www.sumaymas.es</t>
  </si>
  <si>
    <t>administracion@sumaymas.es</t>
  </si>
  <si>
    <t>formacion@sumaymas.es</t>
  </si>
  <si>
    <t>http://www.escuelaolavide.com</t>
  </si>
  <si>
    <t>DIRECCION@ESCUELAOLAVIDE.COM</t>
  </si>
  <si>
    <t>FAMILIAS@ESCUELAOLAVIDE.COM</t>
  </si>
  <si>
    <t>****1211*</t>
  </si>
  <si>
    <t>U-TAD CENTRO PROFESIONAL DE TECNOLOGIA Y ARTE DIGITAL</t>
  </si>
  <si>
    <t>U-TAD CENTRO DIGITAL, S.L.</t>
  </si>
  <si>
    <t>****6437*</t>
  </si>
  <si>
    <t>Rozabella</t>
  </si>
  <si>
    <t>https://u-tad.com</t>
  </si>
  <si>
    <t>centro.profesional@u-tad.com</t>
  </si>
  <si>
    <t>secretaria@u-tad.com</t>
  </si>
  <si>
    <t>CENTRO CULTURAL EL CERRO</t>
  </si>
  <si>
    <t>Mirasierra c/v a C/ República Argentina</t>
  </si>
  <si>
    <t>CENTRO ACADEMICO DE ENTRENADORES DE FUTBOL DE BOADILLA DEL MONTE</t>
  </si>
  <si>
    <t>ASOCIACION ACADEMICA DE ENTRENADORES DE FUTBOL</t>
  </si>
  <si>
    <t>****9321*</t>
  </si>
  <si>
    <t>director.academico@acadef.es</t>
  </si>
  <si>
    <t>LITTLE FROGS</t>
  </si>
  <si>
    <t>LITTLE FROGS, S.L.</t>
  </si>
  <si>
    <t>de la Playa de San Juan</t>
  </si>
  <si>
    <t>www.littlefrogs.es</t>
  </si>
  <si>
    <t>secretaria@littlefrogs.es</t>
  </si>
  <si>
    <t>ALARIA BERNABEU NURSERY SCHOOL</t>
  </si>
  <si>
    <t>****1833*</t>
  </si>
  <si>
    <t>EL TALLER DE LOS SUEÑOS</t>
  </si>
  <si>
    <t>EL TALLER DE LOS SUEÑOS, S.L.</t>
  </si>
  <si>
    <t>****7039*</t>
  </si>
  <si>
    <t>de la Azalea -  Edificio D</t>
  </si>
  <si>
    <t>info@eltallerdesuenos.com</t>
  </si>
  <si>
    <t>CENTRO SUPERIOR DE ENSEÑANZA MUSICAL PROGRESO MUSICAL</t>
  </si>
  <si>
    <t>progresomusical@progresomusical.com</t>
  </si>
  <si>
    <t>FORMATIK</t>
  </si>
  <si>
    <t>****9050*</t>
  </si>
  <si>
    <t>formatik@formatik.com</t>
  </si>
  <si>
    <t>dvales@formatik.com</t>
  </si>
  <si>
    <t>LOS EXPLORADORES</t>
  </si>
  <si>
    <t>LUCIANA MARIA RADOVITZKY</t>
  </si>
  <si>
    <t>****6708*</t>
  </si>
  <si>
    <t>WWW.EILOSEXPLORADORES.COM</t>
  </si>
  <si>
    <t>e.i.losexploradores@hotmail.com</t>
  </si>
  <si>
    <t>E.I.LOSEXPLORADORES@HOTMAIL.COM</t>
  </si>
  <si>
    <t>ALAS DE PAPEL</t>
  </si>
  <si>
    <t>ALAS DE PAPEL, S.L.L.</t>
  </si>
  <si>
    <t>****6062*</t>
  </si>
  <si>
    <t>https://eeialasdepapel.com/</t>
  </si>
  <si>
    <t>eei.alasdepapel@gmail.com</t>
  </si>
  <si>
    <t>THAMES BRITISH SCHOOL (BRITANICO)</t>
  </si>
  <si>
    <t>ENDAZE BRITISH INTERNATIONAL SCHOOL, S.L.</t>
  </si>
  <si>
    <t>de El Barbero de Sevilla</t>
  </si>
  <si>
    <t>https://thamesbritishschool.es/</t>
  </si>
  <si>
    <t>info@thamesbritishschool.es</t>
  </si>
  <si>
    <t>MY LITTLE FARM SCHOOL - MI PEQUEÑA GRANJA NURSERY SCHOOL (BRITANICO)</t>
  </si>
  <si>
    <t>esther.ramos@mipequenagranja.com</t>
  </si>
  <si>
    <t>FP MADRID VILLAVERDE</t>
  </si>
  <si>
    <t>CENTRO DE EDUCACION DEPORTIVA JUMP UP, S.L.</t>
  </si>
  <si>
    <t>****0636*</t>
  </si>
  <si>
    <t>www.tafadmadrid.es</t>
  </si>
  <si>
    <t>info@fpmadrid.es</t>
  </si>
  <si>
    <t>gestion@fpmadrid.es</t>
  </si>
  <si>
    <t>CASITA MARAVILLAS NEBULOSAS</t>
  </si>
  <si>
    <t>de Nebulosas</t>
  </si>
  <si>
    <t>FEDA MADRID</t>
  </si>
  <si>
    <t>info@feda-madrid.com</t>
  </si>
  <si>
    <t>andres.antolin@feda-madrid.com</t>
  </si>
  <si>
    <t>RINCON FLORIDO (PROGRAMA DE CASA DE NIÑOS)</t>
  </si>
  <si>
    <t>INSTITUTO TECNICO DE ESTUDIOS PROFESIONALES II</t>
  </si>
  <si>
    <t>ITEP FORMACION, S.L.</t>
  </si>
  <si>
    <t>de Francisco Iglesias</t>
  </si>
  <si>
    <t>madrid.franciscoiglesias@medac.es</t>
  </si>
  <si>
    <t>CENTRO DE FORMACION EN PROFESIONES BIOSANITARIAS HM HOSPITALES</t>
  </si>
  <si>
    <t>http://www.formacionhm.com</t>
  </si>
  <si>
    <t>cc.hmbiosanitarias-monteprincipe.boadilla@educa.madrid.org</t>
  </si>
  <si>
    <t>docencia.monteprincipe@mail.hmhospitales.com</t>
  </si>
  <si>
    <t>del Sol</t>
  </si>
  <si>
    <t>cc.hmbiosanitarias.mostoles@educa.madrid.org</t>
  </si>
  <si>
    <t>secretariadocencia.psol@hmhospitales.com</t>
  </si>
  <si>
    <t>LOS ENEBROS (PROGRAMA DE CASA DE NIÑOS)</t>
  </si>
  <si>
    <t>EL ALMENDRO (PROGRAMA DE CASA DE NIÑOS)</t>
  </si>
  <si>
    <t>AFEN ESCUELA TECNICO DEPORTIVO</t>
  </si>
  <si>
    <t>ASOCIACION DE FORMACION DE ENTRENADORES NACIONALES (AFEN)</t>
  </si>
  <si>
    <t>****4670*</t>
  </si>
  <si>
    <t>info@afentd.com</t>
  </si>
  <si>
    <t>CENTRO DE MUSICA NUESTRA SEÑORA DE LORETO</t>
  </si>
  <si>
    <t>csm.loretomadrid@fesd.es</t>
  </si>
  <si>
    <t>INSTITUTO DE TECNIFICACION DEPORTIVA</t>
  </si>
  <si>
    <t>INSTITUTO DE TECNIFICACION DEPORTIVA, S.L.</t>
  </si>
  <si>
    <t>****9556*</t>
  </si>
  <si>
    <t>SANROMAN CENTRO INTERNACIONAL DE ESTUDIOS PROFESIONALES</t>
  </si>
  <si>
    <t>SAN ROMAN ESCUELA DE ESTUIDOS SUPERIORES, S.L.</t>
  </si>
  <si>
    <t>de Santa Emilia</t>
  </si>
  <si>
    <t>http://www.pequeguay.com</t>
  </si>
  <si>
    <t>pequeguay@gmail.com</t>
  </si>
  <si>
    <t>pequeguay.alpedrete@gmail.com</t>
  </si>
  <si>
    <t>ACUARELA SCHOOL, S.L.</t>
  </si>
  <si>
    <t>www.escuelainfantilacuarela.org</t>
  </si>
  <si>
    <t>ceiacuarelacb@gmail.com</t>
  </si>
  <si>
    <t>PIMPOLLITOS (PROGRAMA DE CASA DE NIÑOS)</t>
  </si>
  <si>
    <t>MIRAFLORES DE LA SIERRA (PROGRAMA DE CASA DE NIÑOS)</t>
  </si>
  <si>
    <t>CENTRO DE ESTUDIOS SUPERIORES JUAN PABLO II</t>
  </si>
  <si>
    <t>CES, JUAN PABLO II, S.L.</t>
  </si>
  <si>
    <t>de Estocolmo</t>
  </si>
  <si>
    <t>1bis</t>
  </si>
  <si>
    <t>http://www.cesjuanpablosegundo.es</t>
  </si>
  <si>
    <t>secretaria@cesjuanpablosegundo.es</t>
  </si>
  <si>
    <t>isaac.sampedro@cesjuanpablosegundo.es</t>
  </si>
  <si>
    <t>CENTRO DE ESTUDIOS SUPERIORES EL VALLE</t>
  </si>
  <si>
    <t>ces@colegioelvalle.com</t>
  </si>
  <si>
    <t>MOPE</t>
  </si>
  <si>
    <t>MOPE CONSULTORIA Y FORMACION, S.L.</t>
  </si>
  <si>
    <t>****0536*</t>
  </si>
  <si>
    <t>https://mopeformacion.net/</t>
  </si>
  <si>
    <t>convalidaciones@mope.es</t>
  </si>
  <si>
    <t>miguel@mope.es</t>
  </si>
  <si>
    <t>BOSQUESCUELA CERCEDA</t>
  </si>
  <si>
    <t>INTERPRENDE, S.L.</t>
  </si>
  <si>
    <t>****7150*</t>
  </si>
  <si>
    <t>del Cerrillo Agustín</t>
  </si>
  <si>
    <t>http://www.bosquescuela.com</t>
  </si>
  <si>
    <t>cerceda@bosquescuela.com</t>
  </si>
  <si>
    <t>philip@bosquescuela.com</t>
  </si>
  <si>
    <t>CESUR-CLARET</t>
  </si>
  <si>
    <t>CENTRO SUPERIOR DE FORMACION EUROPEA SUR, S.A.</t>
  </si>
  <si>
    <t>cesurmadrid@cesurformacion.com</t>
  </si>
  <si>
    <t>PARQUE ODON II</t>
  </si>
  <si>
    <t>ESCUELA INFANTIL PARQUE ODON, S.L.</t>
  </si>
  <si>
    <t>http://www.parqueodon.com</t>
  </si>
  <si>
    <t>SURIKATA</t>
  </si>
  <si>
    <t>AXELIA FORMACION, ACTIVIDADES Y OCIO, S.L.</t>
  </si>
  <si>
    <t>****2339*</t>
  </si>
  <si>
    <t>http://www.surikata.es</t>
  </si>
  <si>
    <t>info@surikata.es</t>
  </si>
  <si>
    <t>direccion@surikata.es</t>
  </si>
  <si>
    <t>INSTITUTO DE FORMACION PROFESIONAL DE SANIDAD Y EMERGENCIAS</t>
  </si>
  <si>
    <t>ASOCIACION ESCUELA DE FORMACION DE SEM</t>
  </si>
  <si>
    <t>****7324*</t>
  </si>
  <si>
    <t>RIO DE ALISOS (PROGRAMA DE CASA DE NIÑOS)</t>
  </si>
  <si>
    <t>TRIANGULO (PROGRAMA DE CASA DE NIÑOS)</t>
  </si>
  <si>
    <t>27B</t>
  </si>
  <si>
    <t>AIRBUS GETAFE</t>
  </si>
  <si>
    <t>EADS CONSTRUCCIONES AERONAUTICAS, S.A.U.</t>
  </si>
  <si>
    <t>PQUE</t>
  </si>
  <si>
    <t>Empr. Carpetania 2ª fase, subparcela 2</t>
  </si>
  <si>
    <t>eiplanetaazul@workandlife.com</t>
  </si>
  <si>
    <t>EL GATO LOLO</t>
  </si>
  <si>
    <t>VERONICA LUZZATTI GARCIA</t>
  </si>
  <si>
    <t>***2978**</t>
  </si>
  <si>
    <t>de San Joaquín</t>
  </si>
  <si>
    <t>elgatololo@escuelainfantilpinto.es</t>
  </si>
  <si>
    <t>GRUPO AULA</t>
  </si>
  <si>
    <t>AUTOESCUELA AULA, S.L. UNIPERSONAL</t>
  </si>
  <si>
    <t>****9035*</t>
  </si>
  <si>
    <t>fp@grupoaula.com</t>
  </si>
  <si>
    <t>victor@grupoaula.com</t>
  </si>
  <si>
    <t>MIRABAL SPORTS TRAINING CENTER</t>
  </si>
  <si>
    <t>info@mifra.es</t>
  </si>
  <si>
    <t>rrodriguez@colegiomirabal.com</t>
  </si>
  <si>
    <t>PLATERO Y YO  (PROGRAMA DE CASA DE NIÑOS)</t>
  </si>
  <si>
    <t>ALEGRA BRITISH SCHOOL (BRITANICO)</t>
  </si>
  <si>
    <t>INSTITUTO EUROPEO DE FORMACION TECNOLOGICA</t>
  </si>
  <si>
    <t>TRAINING GESTION, S.L.</t>
  </si>
  <si>
    <t>****9846*</t>
  </si>
  <si>
    <t>de Juan Fraile</t>
  </si>
  <si>
    <t>CENTRO MADRILEÑO DE DEPORTES DE INVIERNO</t>
  </si>
  <si>
    <t>GRUPO NATUAVENTURA OCIO Y TIEMPO LIBRE, S.L.</t>
  </si>
  <si>
    <t>****0412*</t>
  </si>
  <si>
    <t>acanibe@ucjc.edu</t>
  </si>
  <si>
    <t>CENTRO SUPERIOR DE ENSEÑANZA MUSICAL KATARINA GURSKA</t>
  </si>
  <si>
    <t>KATARINA GURSKA, S.L.</t>
  </si>
  <si>
    <t>****4280*</t>
  </si>
  <si>
    <t>centrosuperior@katarinagurska.com</t>
  </si>
  <si>
    <t>CJS SERVICIOS EDUCATIVOS, S.L.</t>
  </si>
  <si>
    <t>****4763*</t>
  </si>
  <si>
    <t>Escuela-infantil-burbujas-nursery-school.negocio.site</t>
  </si>
  <si>
    <t>burbujasescuelainfantil@gmail.com</t>
  </si>
  <si>
    <t>CENTRO DE ENSEÑANZAS DEPORTIVAS GSD</t>
  </si>
  <si>
    <t>buitrago@gredossandiego.com</t>
  </si>
  <si>
    <t>KINDER MY GARDEN</t>
  </si>
  <si>
    <t>PATRICIA RUBIO FERRERO</t>
  </si>
  <si>
    <t>***4009**</t>
  </si>
  <si>
    <t>patricia@kindermygarden.com</t>
  </si>
  <si>
    <t>info@kindermygarden.com</t>
  </si>
  <si>
    <t>ESCUNE FORMACION</t>
  </si>
  <si>
    <t>ESCUNE FORMACION, S.L.</t>
  </si>
  <si>
    <t>****0503*</t>
  </si>
  <si>
    <t>info@escune.com</t>
  </si>
  <si>
    <t>formacion@escune.com</t>
  </si>
  <si>
    <t>ST. ALICE'S NURSERY GALILEO</t>
  </si>
  <si>
    <t>OSCAR LUIS SANCHEZ LORENZO</t>
  </si>
  <si>
    <t>***0419**</t>
  </si>
  <si>
    <t>http://www.eipasoapaso.com</t>
  </si>
  <si>
    <t>eipasoapaso@hotmail.com</t>
  </si>
  <si>
    <t>rociopasoapaso@hotmail.com</t>
  </si>
  <si>
    <t>INSTITUTO DE FORMACION PROFESIONAL CEAC</t>
  </si>
  <si>
    <t>PLANETA DE AGOSTINI FORMACION , S. L. UNIPERSONAL</t>
  </si>
  <si>
    <t>****7793*</t>
  </si>
  <si>
    <t>MARIA DEL ROCIO FERNANDEZ ORTEGA</t>
  </si>
  <si>
    <t>***2140**</t>
  </si>
  <si>
    <t>http://www.educacioninfantilcampanilla.es</t>
  </si>
  <si>
    <t>info@educacioninfantilcampanilla.es</t>
  </si>
  <si>
    <t>rocio_fernandez_ortega@hotmail.com</t>
  </si>
  <si>
    <t>LICARA BRITISH COLLEGE (BRITANICO)</t>
  </si>
  <si>
    <t>C.E.I. ARACIL, S.L.</t>
  </si>
  <si>
    <t>****7964*</t>
  </si>
  <si>
    <t>TOPOCHITOS II</t>
  </si>
  <si>
    <t>de Cirauqui c/v a calle Valcarlos</t>
  </si>
  <si>
    <t>http://topochitos.com</t>
  </si>
  <si>
    <t>RAFAEL FRÜHBECK DE BURGOS</t>
  </si>
  <si>
    <t>http://www.educa.madrid.org/ies.rafaelfruhbeckdeburgos.leganes</t>
  </si>
  <si>
    <t>ies.rafaelfruhbeckdeburgos.leganes@educa.madrid.org</t>
  </si>
  <si>
    <t>SOR JUANA DE LA CRUZ</t>
  </si>
  <si>
    <t>****2559*</t>
  </si>
  <si>
    <t>los Almendros</t>
  </si>
  <si>
    <t>http://www.educa.madrid.org/ies.sorjuanadelacruz.cubasdelasagra</t>
  </si>
  <si>
    <t>ies.sorjuanadelacruz.cubasdelasagra@educa.madrid.org</t>
  </si>
  <si>
    <t>JOSE GARCIA NIETO</t>
  </si>
  <si>
    <t>****2191*</t>
  </si>
  <si>
    <t>Camilo José Cela</t>
  </si>
  <si>
    <t>http://www.educa.madrid.org/ies.josegarcianieto.lasrozas</t>
  </si>
  <si>
    <t>ies.josegarcianieto.lasrozas@educa.madrid.org</t>
  </si>
  <si>
    <t>INSTEDE MADRID SAN VIATOR</t>
  </si>
  <si>
    <t>INSTEDE FORMACION, S.L.</t>
  </si>
  <si>
    <t>****3396*</t>
  </si>
  <si>
    <t>www.instede.com</t>
  </si>
  <si>
    <t>secretaria@instede.com</t>
  </si>
  <si>
    <t>sergio.valero@instede.com</t>
  </si>
  <si>
    <t>MAXWELL SCHOOL (BRITANICO)</t>
  </si>
  <si>
    <t>PROED,  EVALUA., DIAGNOSTICO Y APOYO A NECESIDADES EDUC,S.L.</t>
  </si>
  <si>
    <t>****3496*</t>
  </si>
  <si>
    <t>http://www.proed.es/maxwell-primary-welcome/</t>
  </si>
  <si>
    <t>information@maxwellschool.es</t>
  </si>
  <si>
    <t>elenafernandez@maxwellschool.es</t>
  </si>
  <si>
    <t>HEROES DEL 2 DE MAYO</t>
  </si>
  <si>
    <t>del Orient Express</t>
  </si>
  <si>
    <t>http://www.educa.madrid.org/cp.heroesdel2demayo.colmenarviejo</t>
  </si>
  <si>
    <t>cp.heroesdel2demayo.colmenarviejo@educa.madrid.org</t>
  </si>
  <si>
    <t>MY LITTLE STAR</t>
  </si>
  <si>
    <t>MLSM CENTRO DE EDUCACION Y DESARROLLO INFANTIL, S.L.</t>
  </si>
  <si>
    <t>****2790*</t>
  </si>
  <si>
    <t>ESCUELA DE MUSICA DE GRADO ELEMENTAL CALASANZ</t>
  </si>
  <si>
    <t>INTERNATIONAL ACADEMY OF MADRID</t>
  </si>
  <si>
    <t>INTERNATIONAL ACADEMY OF MADRID, S.L.</t>
  </si>
  <si>
    <t>****3948*</t>
  </si>
  <si>
    <t>http://www.ia-madrid.com</t>
  </si>
  <si>
    <t>info@ia-madrid.com</t>
  </si>
  <si>
    <t>director@ia-madrid.com</t>
  </si>
  <si>
    <t>ESCUELA IDEO</t>
  </si>
  <si>
    <t>ESCUELA NUEVA KEPLER, S.L.</t>
  </si>
  <si>
    <t>****5296*</t>
  </si>
  <si>
    <t>k.16</t>
  </si>
  <si>
    <t>mercedes.cabado@escuelaideo.edu.es</t>
  </si>
  <si>
    <t>CAMPUS FP GETAFE ESCUELA SOCIOSANITARIA Y TECNOLOGIAS DE LA COMUNICACION</t>
  </si>
  <si>
    <t>FORMACION Y EDUCACION INTEGRAL, S.L. UNIPERSONAL</t>
  </si>
  <si>
    <t>****4378*</t>
  </si>
  <si>
    <t>http://www.campusfp.es</t>
  </si>
  <si>
    <t>secretaria.getafe@campusfp.es</t>
  </si>
  <si>
    <t>cpons@campusfp.es</t>
  </si>
  <si>
    <t>CENTRO VIDA</t>
  </si>
  <si>
    <t>MARIA ISABEL LASO JIMENEZ</t>
  </si>
  <si>
    <t xml:space="preserve">http://www.centrovida.es </t>
  </si>
  <si>
    <t>info@centrovida.es</t>
  </si>
  <si>
    <t>LA JIRAFITA</t>
  </si>
  <si>
    <t>SERVIEDUCA PROACTIVOS, S.L.</t>
  </si>
  <si>
    <t>****4710*</t>
  </si>
  <si>
    <t>c.i.lajirafita@gmail.com</t>
  </si>
  <si>
    <t>INSTITUTO DE FORMACIÓN PROFESIONAL XTART-CLAUDIO GALENO DE ALCOBENDAS</t>
  </si>
  <si>
    <t>SYF GALENUS CENTER, S.L.</t>
  </si>
  <si>
    <t>del Doctor Severo Ochoa</t>
  </si>
  <si>
    <t>secretaria.alcobendas@xtart.com</t>
  </si>
  <si>
    <t>atencionestudiante@xtart.com</t>
  </si>
  <si>
    <t>COLEGIO JUAN PABLO II PARLA,  S.L.</t>
  </si>
  <si>
    <t>****2091*</t>
  </si>
  <si>
    <t>de las Estrellas (PAU 4 bis Residencial Este)</t>
  </si>
  <si>
    <t>45-47</t>
  </si>
  <si>
    <t>http://colegiojuanpablosegundo.es/</t>
  </si>
  <si>
    <t>cc.juanpablosegundo.parla@educa.madrid.org</t>
  </si>
  <si>
    <t>colegioparla@educatioservanda.org, informacion@juanpablosegundoparla.es</t>
  </si>
  <si>
    <t>COLEGIO SANTA MONICA</t>
  </si>
  <si>
    <t>FUNDACIÓN TERTIO MILLENNIO</t>
  </si>
  <si>
    <t>las Trece Rosas</t>
  </si>
  <si>
    <t>http://www.colegiosantamonica.es</t>
  </si>
  <si>
    <t>cc.santamonica.rivas@educa.madrid.org</t>
  </si>
  <si>
    <t>info@colegiosantamonica.es</t>
  </si>
  <si>
    <t>LUCIA MONASTERIO PASCUAL Y ELENA ALVAREZ BERROCAL</t>
  </si>
  <si>
    <t>***9896**</t>
  </si>
  <si>
    <t>de la Reguera</t>
  </si>
  <si>
    <t>www.escuelainfantilalegria.com</t>
  </si>
  <si>
    <t>info@escuelainfantilalegria.com</t>
  </si>
  <si>
    <t>ESCUELA PROFESIONAL DON BOSCO</t>
  </si>
  <si>
    <t xml:space="preserve">www.escuelaprofesionaldonbosco.com </t>
  </si>
  <si>
    <t>direccion@escuelaprofesionaldonbosco.com</t>
  </si>
  <si>
    <t>dpedagogica@escuelaprofesionaldonbosco.com</t>
  </si>
  <si>
    <t>RAINBOWSCHOOL</t>
  </si>
  <si>
    <t>ANA ISABEL GUERRERO GARCIA</t>
  </si>
  <si>
    <t>***6358**</t>
  </si>
  <si>
    <t>http://www.eljardinmagicodearavaca.com</t>
  </si>
  <si>
    <t>rainbowschoolearavaca@gmail.com</t>
  </si>
  <si>
    <t>anaguerrero209@gmail.com</t>
  </si>
  <si>
    <t>PLANETA ENANO SEVERO OCHOA</t>
  </si>
  <si>
    <t>PLANETA ENANO, S.L.</t>
  </si>
  <si>
    <t>****7544*</t>
  </si>
  <si>
    <t>http://www.planetaenano.com</t>
  </si>
  <si>
    <t>planetaenano@planetaenano.com</t>
  </si>
  <si>
    <t>EL NIDO DE SAN LORENZO</t>
  </si>
  <si>
    <t>EDUCA SAN LORENZO, S.L.</t>
  </si>
  <si>
    <t>****6552*</t>
  </si>
  <si>
    <t>info@eielnidodesanlorenzo.com</t>
  </si>
  <si>
    <t>direccion@eielnidodesanlorenzo.com</t>
  </si>
  <si>
    <t>HALO BABY</t>
  </si>
  <si>
    <t>JUVENTUD HUAXIA, S.L.</t>
  </si>
  <si>
    <t>****9149*</t>
  </si>
  <si>
    <t>de Máximo Carazo</t>
  </si>
  <si>
    <t>halobaby2018@gmail.com</t>
  </si>
  <si>
    <t>CESUR-MADRID II</t>
  </si>
  <si>
    <t>de Albarracín</t>
  </si>
  <si>
    <t>cesurmadridciudadlineal@cesurformacion.com</t>
  </si>
  <si>
    <t>ana.guillo@cesurformacion.com</t>
  </si>
  <si>
    <t>FP MADRID TORREJON</t>
  </si>
  <si>
    <t>Pablo de Olavide</t>
  </si>
  <si>
    <t>http://www.tafadmadrid.es</t>
  </si>
  <si>
    <t>CUCUTRAS II</t>
  </si>
  <si>
    <t>C.E.I. CUCUTRAS, S.L.</t>
  </si>
  <si>
    <t>de Patricio Aguado c/v a Calle Montalvo</t>
  </si>
  <si>
    <t>www.cucutras.net</t>
  </si>
  <si>
    <t>MARIA JESUS GUTIERREZ CARRILLO</t>
  </si>
  <si>
    <t>***3959**</t>
  </si>
  <si>
    <t>http://www.musicadanzapinzon.es</t>
  </si>
  <si>
    <t>estudiospinzon@gmail.com</t>
  </si>
  <si>
    <t>academia@musicadanzapinzon.es</t>
  </si>
  <si>
    <t>EL ROMANCERO (PROGRAMA DE CASA DE NIÑOS)</t>
  </si>
  <si>
    <t>eei.elromancero.leganes @educa.madrid.org</t>
  </si>
  <si>
    <t>VALLE DE LUZ (PROGRAMA DE CASA DE NIÑOS)</t>
  </si>
  <si>
    <t>las Dalias</t>
  </si>
  <si>
    <t>BLAS DE LEZO</t>
  </si>
  <si>
    <t>****1268*</t>
  </si>
  <si>
    <t>http://www.educa.madrid.org/cp.blasdelezo.madrid</t>
  </si>
  <si>
    <t>cp.blasdelezo.madrid@educa.madrid.org</t>
  </si>
  <si>
    <t>PUERTA DE MADRID (PROGRAMA DE CASA DE NIÑOS)</t>
  </si>
  <si>
    <t>LIMASARA EDUCA, S.L.</t>
  </si>
  <si>
    <t>****6137*</t>
  </si>
  <si>
    <t>http://www.garabatosescuelainfantil.com</t>
  </si>
  <si>
    <t>info@garatabosescuelainfantil.com</t>
  </si>
  <si>
    <t>DIVERTIA ESCUELA INFANTIL</t>
  </si>
  <si>
    <t>http://www.divertiaescuelainfantil.com</t>
  </si>
  <si>
    <t>carolina.repolles@gmail.com</t>
  </si>
  <si>
    <t>info@divertiaescuelainfantil.com</t>
  </si>
  <si>
    <t>MADRID ACTIVE SCHOOL (EE.UU.)</t>
  </si>
  <si>
    <t>RHYZOMAS, S.C.M.</t>
  </si>
  <si>
    <t>****2531*</t>
  </si>
  <si>
    <t>Maria Zayas</t>
  </si>
  <si>
    <t>http://www.madridactiveschool.org</t>
  </si>
  <si>
    <t>info@madridactiveschool.org</t>
  </si>
  <si>
    <t>mhorcajuelo@madridactiveschool.org</t>
  </si>
  <si>
    <t>AULA HOSPITALARIA HOSP. UNIV. PRINCIPE DE ASTURIAS</t>
  </si>
  <si>
    <t>****1234*</t>
  </si>
  <si>
    <t>http://www.educa.madrid.org/ah.principedeasturias.alcala</t>
  </si>
  <si>
    <t>ah.principedeasturias.alcala@educa.madrid.org</t>
  </si>
  <si>
    <t>QFP FORMACION PROFESIONAL</t>
  </si>
  <si>
    <t>ROZAS EDUCACION, S.L.</t>
  </si>
  <si>
    <t>****1686*</t>
  </si>
  <si>
    <t>de Monterrey</t>
  </si>
  <si>
    <t>https://qfpformacionprofesional.es/</t>
  </si>
  <si>
    <t>secretarialasrozas@qualitasfp.com</t>
  </si>
  <si>
    <t>direccion@qualitasfp.com</t>
  </si>
  <si>
    <t>CENTRO PROFESIONAL EUROPEO DE MADRID-ESTUDIOS PROFESIONALES SUPERIORES</t>
  </si>
  <si>
    <t>de Fernando Alonso</t>
  </si>
  <si>
    <t>francisco.lopez@universidadeuropea.es</t>
  </si>
  <si>
    <t>LA PIÑATA (PROGRAMA DE CASA DE NIÑOS)</t>
  </si>
  <si>
    <t>ROSA CARAMELO (PROGRAMA DE CASA DE NIÑOS)</t>
  </si>
  <si>
    <t>DON MELITON (PROGRAMA DE CASA DE NIÑOS)</t>
  </si>
  <si>
    <t>EDUCACION, DESARROLLO Y OCIO EUFIN, S.L.</t>
  </si>
  <si>
    <t>TILOS</t>
  </si>
  <si>
    <t>https://colorinescolmenarviejo.es/</t>
  </si>
  <si>
    <t>colorines.eufin@gmail.com</t>
  </si>
  <si>
    <t>EDUCAVITA</t>
  </si>
  <si>
    <t>EDUCAVITA FORMACION, S.L.</t>
  </si>
  <si>
    <t>****7303*</t>
  </si>
  <si>
    <t>****5308*</t>
  </si>
  <si>
    <t>de Domingo Álvarez</t>
  </si>
  <si>
    <t>www.educavita.es</t>
  </si>
  <si>
    <t>direccion@educavita.es</t>
  </si>
  <si>
    <t>info@educavita.es</t>
  </si>
  <si>
    <t>CENTRO SUPERIOR DE HOSTELERIA DEL MEDITERRANEO</t>
  </si>
  <si>
    <t>CENTRO SUPERIOR DE HOSTELERIA DEL MEDITERRANEO, S.L.</t>
  </si>
  <si>
    <t>****4228*</t>
  </si>
  <si>
    <t>http://www.cshm.es</t>
  </si>
  <si>
    <t>jestudios.madrid@isgastronomia.com</t>
  </si>
  <si>
    <t>secretaria.madrid@isgastronomia.com</t>
  </si>
  <si>
    <t>INTERNATIONAL SCHOOL OF EVENT MANAGEMENT Y COMMUNICATION ISEMCO</t>
  </si>
  <si>
    <t>INSTITUTO SUPERIOR DE PROTOCOLO Y EVENTOS, S.L.</t>
  </si>
  <si>
    <t>www.isemco.eu</t>
  </si>
  <si>
    <t>info@isemco.eu</t>
  </si>
  <si>
    <t>CADE</t>
  </si>
  <si>
    <t>colegio@colegio_alameda.com</t>
  </si>
  <si>
    <t>MUSICAL MARTI</t>
  </si>
  <si>
    <t>MUSICAL MARTI VAM, S.L.</t>
  </si>
  <si>
    <t>www.musicalmarti.com</t>
  </si>
  <si>
    <t>musicalmarti@gmail.com</t>
  </si>
  <si>
    <t>TEDDY CENTRO INFANTIL, S.L.</t>
  </si>
  <si>
    <t>****9659*</t>
  </si>
  <si>
    <t>de León Gil de Palacio</t>
  </si>
  <si>
    <t>http://www.teddyguarderia.com</t>
  </si>
  <si>
    <t>teddy.centro_infantil@hotmail.com</t>
  </si>
  <si>
    <t>CENTRO CULTURAL Y DEPORTIVO TAJAMAR</t>
  </si>
  <si>
    <t>Pío Felipe</t>
  </si>
  <si>
    <t>atorres@tajamar.es</t>
  </si>
  <si>
    <t>jjfernandez@tajamar.es</t>
  </si>
  <si>
    <t>ESCUELA IINFANTIL HOSPITAL UNIVERSITARIO REY JUAN CARLOS</t>
  </si>
  <si>
    <t>IDCSERVICIOS MOSTOLES, S.A.</t>
  </si>
  <si>
    <t>Gladiolo</t>
  </si>
  <si>
    <t>eihrjc@workandlife.com</t>
  </si>
  <si>
    <t>ESCUELA DE MUSICA Y DANZA ARENALES</t>
  </si>
  <si>
    <t>COLEGIO ARENALES, S.L. UNIPERSONAL</t>
  </si>
  <si>
    <t>****2686*</t>
  </si>
  <si>
    <t>BRITISH &amp; INTERNATIONAL SCHOOL XXI, S.L.</t>
  </si>
  <si>
    <t>****4642*</t>
  </si>
  <si>
    <t>sec.madrid@stgeorge.es</t>
  </si>
  <si>
    <t>TODO NIÑOS NURSERY SERRANO</t>
  </si>
  <si>
    <t>EL MARAVILLOSO MUNDO DE LOS NIÑOS, S.L.</t>
  </si>
  <si>
    <t>NEMOMARLIN CIUDAD JARDIN</t>
  </si>
  <si>
    <t>de Nieremberg</t>
  </si>
  <si>
    <t>ciudadjardin@escuelanemomarlin.com</t>
  </si>
  <si>
    <t>UFEDEMA-CENTRO DE ENSEÑANZAS DEPORTIVAS</t>
  </si>
  <si>
    <t>UNION DE FEDERACIONES DEPORTIVAS MADRILEÑAS (UFEDEMA)</t>
  </si>
  <si>
    <t>****6372*</t>
  </si>
  <si>
    <t>www.ufedema.es</t>
  </si>
  <si>
    <t>escuela@ufedema.org</t>
  </si>
  <si>
    <t>EL SACAPUNTAS (PROGRAMA DE CASA DE NIÑOS)</t>
  </si>
  <si>
    <t>TREBOL (PROGRAMA DE CASA DE NIÑOS)</t>
  </si>
  <si>
    <t>LAS CASITAS (PROGRAMA DE CASA DE NIÑOS)</t>
  </si>
  <si>
    <t>CENTRO DEPORTIVO ZOLA</t>
  </si>
  <si>
    <t>LA ISLA</t>
  </si>
  <si>
    <t>GRAN JORGE JUAN, S.A.</t>
  </si>
  <si>
    <t>****6942*</t>
  </si>
  <si>
    <t>laisla@chiquitin.es</t>
  </si>
  <si>
    <t>recepcion.laisla@chiquitin.es</t>
  </si>
  <si>
    <t>MIS SUEÑOS MAGICOS</t>
  </si>
  <si>
    <t>MIS SUEÑOS MAGICOS ESCUELA INFANTIL, S.L.</t>
  </si>
  <si>
    <t>****5707*</t>
  </si>
  <si>
    <t>de la Fantasía</t>
  </si>
  <si>
    <t>informacion@missuenosmagicos.es</t>
  </si>
  <si>
    <t>PROJARDIN MADIBA</t>
  </si>
  <si>
    <t>de Francisco de Asís  Cabrero</t>
  </si>
  <si>
    <t>4 y 5</t>
  </si>
  <si>
    <t>madiba@projardin.es</t>
  </si>
  <si>
    <t>CENTRO DE ESTUDIOS ARTISTICOS J. H. NEWMAN</t>
  </si>
  <si>
    <t>info@colegionewman.org</t>
  </si>
  <si>
    <t>ADIVINANZAS (PROGRAMA DE CASA DE NIÑOS)</t>
  </si>
  <si>
    <t>NIMU</t>
  </si>
  <si>
    <t>ESCUELA INFANTIL NIMU, S.L.</t>
  </si>
  <si>
    <t>****6028*</t>
  </si>
  <si>
    <t>http://www.escuelanimu.com</t>
  </si>
  <si>
    <t>escuelanimu@gmail.com</t>
  </si>
  <si>
    <t>NEMOMARLIN SANCHINARRO</t>
  </si>
  <si>
    <t>GARMIKIDS, S.L.</t>
  </si>
  <si>
    <t>****2894*</t>
  </si>
  <si>
    <t>del Alcalde Conde de Mayalde</t>
  </si>
  <si>
    <t>sanchinarro@escuelanemomarlin.com</t>
  </si>
  <si>
    <t>CENTRO DE TECNICOS DEPORTIVOS MIRASUR</t>
  </si>
  <si>
    <t>http://www.isedi.es</t>
  </si>
  <si>
    <t>isedigest@isedi.es</t>
  </si>
  <si>
    <t>ernesto.romero@isedi.es</t>
  </si>
  <si>
    <t>ALZANDO EL VUELO</t>
  </si>
  <si>
    <t>ESCUELA INFANTIL ATICA, S.L. UNIPERSONAL</t>
  </si>
  <si>
    <t>****1978*</t>
  </si>
  <si>
    <t>de Monasterio de El Paular</t>
  </si>
  <si>
    <t>http://www.kinderaleman.es</t>
  </si>
  <si>
    <t>info@kinderaleman.es</t>
  </si>
  <si>
    <t>info@escuelainfantilalzandoelvuelo.com</t>
  </si>
  <si>
    <t>CENTRO MESENA</t>
  </si>
  <si>
    <t>CONDESCEN-DIENTE, S.L.P.</t>
  </si>
  <si>
    <t>de Emeterio Castaños</t>
  </si>
  <si>
    <t>TOY'S GARDEN</t>
  </si>
  <si>
    <t>TOY'S GARDEN, S.L.</t>
  </si>
  <si>
    <t>http://www.toysgarden.es</t>
  </si>
  <si>
    <t>infotoysgarden@gmail.com</t>
  </si>
  <si>
    <t>toysgardentc@gmail.com</t>
  </si>
  <si>
    <t>COLEGIO SAN FRANCISCO JAVIER</t>
  </si>
  <si>
    <t>FUNDACION GOLFIN</t>
  </si>
  <si>
    <t>LA SALLE FORMACION PROFESIONAL ARAVACA</t>
  </si>
  <si>
    <t>COMUNIDAD DEL CENTRO SUPERIOR UNIVERSITARIO</t>
  </si>
  <si>
    <t>****0117*</t>
  </si>
  <si>
    <t>https://lasallefparavaca.sallenet.org</t>
  </si>
  <si>
    <t>maxinogales@lasallecampus.es</t>
  </si>
  <si>
    <t>secretariadealumnos@lasallecampus.es</t>
  </si>
  <si>
    <t>CEFATED</t>
  </si>
  <si>
    <t>CENTRO DE FORMACION ANDALUZ DE TECNICOS DEPORTIVOS,S.L. UNIP</t>
  </si>
  <si>
    <t>****5042*</t>
  </si>
  <si>
    <t>info@cefated.com</t>
  </si>
  <si>
    <t>ARBOL MAGICO</t>
  </si>
  <si>
    <t>CRISTINA SEGOVIANO ARIAS Y ÁNGEL SEGOVIANO ARIAS</t>
  </si>
  <si>
    <t>***4842**</t>
  </si>
  <si>
    <t>los Lirios</t>
  </si>
  <si>
    <t>https://www.instagram.com/escuelainfantilarbolmagico/</t>
  </si>
  <si>
    <t>escuelainfantilarbolmagico@gmail.com</t>
  </si>
  <si>
    <t>LULLABY</t>
  </si>
  <si>
    <t>CALDI INGENIEROS CONSULTORES, S.L.</t>
  </si>
  <si>
    <t>****2885*</t>
  </si>
  <si>
    <t>www.escuelalullaby.es</t>
  </si>
  <si>
    <t>info@escuelalullaby.es</t>
  </si>
  <si>
    <t>lullabylasrozas@gmail.com</t>
  </si>
  <si>
    <t>MONTESSORI SCHOOL LA FLORIDA (BRITANICO)</t>
  </si>
  <si>
    <t>LA FLORIDA EDUCATION, S.L.</t>
  </si>
  <si>
    <t>de Motrico</t>
  </si>
  <si>
    <t>https://montessorilaflorida.es/</t>
  </si>
  <si>
    <t xml:space="preserve">laflorida@montessorischool.es </t>
  </si>
  <si>
    <t>NEMOMARLIN MAJADAHONDA</t>
  </si>
  <si>
    <t>Valgrande</t>
  </si>
  <si>
    <t>majadahonda@escuelanemomarlin.com</t>
  </si>
  <si>
    <t>coordinacionmajadahonda@escuelanemomarlin.com</t>
  </si>
  <si>
    <t>DRAGON AMERICAN SCHOOL (EEUU)</t>
  </si>
  <si>
    <t>EL DRAGON INTERNACIONAL SCHOOL, S.L.</t>
  </si>
  <si>
    <t>****6479*</t>
  </si>
  <si>
    <t>Tampico</t>
  </si>
  <si>
    <t>http://www.dragonamericanschool.com</t>
  </si>
  <si>
    <t>secretaria@dragonamericanschool.com</t>
  </si>
  <si>
    <t>ABC KINDERGARTEN</t>
  </si>
  <si>
    <t>ABC KINDERGARTEN, S.L..</t>
  </si>
  <si>
    <t>abcmontecarmelo123@yahoo.de</t>
  </si>
  <si>
    <t>SCANDINAVIAN SCHOOL-INTERNACIONAL SECTION (BRITÁNICO)</t>
  </si>
  <si>
    <t>CHIQUI TIN LEGANÉS</t>
  </si>
  <si>
    <t>MARO 08-ESCUELA INFANTIL-03, S.L.</t>
  </si>
  <si>
    <t>****8331*</t>
  </si>
  <si>
    <t>Rey Pastor</t>
  </si>
  <si>
    <t>chiquitinleganes@gmail.com</t>
  </si>
  <si>
    <t>BUEN CONSEJO</t>
  </si>
  <si>
    <t>LETICIA GARCIA DE LA PARRA</t>
  </si>
  <si>
    <t>***9227**</t>
  </si>
  <si>
    <t>eibuenconsejo.com</t>
  </si>
  <si>
    <t>eibuenconsejo@eibuenconsejo.com</t>
  </si>
  <si>
    <t>l.garcia@eibuenconsejo.com</t>
  </si>
  <si>
    <t>TEMPRANALES</t>
  </si>
  <si>
    <t>****1264*</t>
  </si>
  <si>
    <t>Bulevar Picos de Europa</t>
  </si>
  <si>
    <t>http://www.educa.madrid.org/cp.tempranales.sansebastian</t>
  </si>
  <si>
    <t>cp.tempranales.sansebastian@educa.madrid.org</t>
  </si>
  <si>
    <t>****1266*</t>
  </si>
  <si>
    <t>de Maritornes c/v Insula Malindrania</t>
  </si>
  <si>
    <t>http://www.educa.madrid.org/cp.migueldecervantes.getafe</t>
  </si>
  <si>
    <t>cp.migueldecervantes.getafe@educa.madrid.org</t>
  </si>
  <si>
    <t>****2258*</t>
  </si>
  <si>
    <t>Vereda del Camuerzo</t>
  </si>
  <si>
    <t>http://www.educa.madrid.org/cpee.ramonycajal.getafe</t>
  </si>
  <si>
    <t>cpee.ramonycajal.getafe@educa.madrid.org</t>
  </si>
  <si>
    <t>****1265*</t>
  </si>
  <si>
    <t>Estrella Denébola</t>
  </si>
  <si>
    <t>http://www.educa.madrid.org/cp.blasdelezo.parla</t>
  </si>
  <si>
    <t>cp.blasdelezo.parla@educa.madrid.org</t>
  </si>
  <si>
    <t>CONTANDO HASTA DIEZ</t>
  </si>
  <si>
    <t>NRHELP, S.L.</t>
  </si>
  <si>
    <t>****1213*</t>
  </si>
  <si>
    <t>Antonio Van Der Pere</t>
  </si>
  <si>
    <t>rincofa@contandohastadiez.com</t>
  </si>
  <si>
    <t>rincofa@marghelpconsulting.com</t>
  </si>
  <si>
    <t>NORTE JOVEN FUENCARRAL</t>
  </si>
  <si>
    <t>cc.nortejovenfuencarral.madrid@educa.madrid.org</t>
  </si>
  <si>
    <t>fpbasica@nortejoven.org</t>
  </si>
  <si>
    <t>CENTRO DE F.P. ALFONSO X EL SABIO</t>
  </si>
  <si>
    <t>UNIVERSIDAD PRIVADA DE MADRID, SA.</t>
  </si>
  <si>
    <t>****1852*</t>
  </si>
  <si>
    <t>fp@uax.es</t>
  </si>
  <si>
    <t>secretariafp@uax.es</t>
  </si>
  <si>
    <t>ALFREDO KRAUS</t>
  </si>
  <si>
    <t>****1267*</t>
  </si>
  <si>
    <t>http://www.educa.madrid.org/ies.alfredokraus.madrid</t>
  </si>
  <si>
    <t>ies.alfredokraus.madrid@educa.madrid.org</t>
  </si>
  <si>
    <t>JUAN RAMON JIMÉNEZ</t>
  </si>
  <si>
    <t>****1269*</t>
  </si>
  <si>
    <t>http://site.educa.madrid.org/ies.juanramonjimenez.madrid/</t>
  </si>
  <si>
    <t>ies.juanramonjimenez.madrid@educa.madrid.org</t>
  </si>
  <si>
    <t>MARIE CURIE</t>
  </si>
  <si>
    <t>Tomillo</t>
  </si>
  <si>
    <t>http://www.educa.madrid.org/ies.mariecurie.loeches</t>
  </si>
  <si>
    <t>ies.mariecurie.loeches@educa.madrid.org</t>
  </si>
  <si>
    <t>F.P. UDIMA</t>
  </si>
  <si>
    <t>UNIVERSIDAD A DISTANCIA DE MADRID, S.A.</t>
  </si>
  <si>
    <t>****1889*</t>
  </si>
  <si>
    <t>Coruña, km. 38,500</t>
  </si>
  <si>
    <t>EL NARANJO (PROGRAMA CASA DE NIÑOS)</t>
  </si>
  <si>
    <t>CENTRO DE FORMACIÓN PROFESIONAL FUNDACIÓN LABORAL DE LA CONSTRUCCIÓN MADRID</t>
  </si>
  <si>
    <t>FUNDACIÓN LABORAL DE LA CONSTRUCCIÓN</t>
  </si>
  <si>
    <t>****6841*</t>
  </si>
  <si>
    <t>cc.flconstruccion.madrid@educa.madrid.org</t>
  </si>
  <si>
    <t>amilara@fundacionlaboral.org</t>
  </si>
  <si>
    <t>CUCOS HOME VALDEBEBAS</t>
  </si>
  <si>
    <t>de Juan Antonio Samaranch</t>
  </si>
  <si>
    <t>ESCUELA SUPERIOR DE MUSICA REINA SOFIA</t>
  </si>
  <si>
    <t>FUNDACIÓN ALBÉNIZ</t>
  </si>
  <si>
    <t>****6780*</t>
  </si>
  <si>
    <t>de Requena</t>
  </si>
  <si>
    <t>ESCUELA VALLMONT TD</t>
  </si>
  <si>
    <t>COLEGIO BILINGÜE VALLMONT, S..L.</t>
  </si>
  <si>
    <t>UDIT FORMACIÓN PROFESIONAL SUPERIOR</t>
  </si>
  <si>
    <t>ESCUELA DE FORMACIÓN PROFESIONAL ESNE S. L.</t>
  </si>
  <si>
    <t>506</t>
  </si>
  <si>
    <t>http://www.udit.es</t>
  </si>
  <si>
    <t>secretaria.cfgs@udit.es</t>
  </si>
  <si>
    <t>rosa.perez@udit.es</t>
  </si>
  <si>
    <t>EDUCAR EDUCANDO II</t>
  </si>
  <si>
    <t>DESAURBASA Y ASOCIADOS S.L.</t>
  </si>
  <si>
    <t>****3815*</t>
  </si>
  <si>
    <t>EL FARO (PROGRAMA CASA DE NIÑOS)</t>
  </si>
  <si>
    <t>LULA</t>
  </si>
  <si>
    <t>ALYMA EDUCAR, S.L.</t>
  </si>
  <si>
    <t>****9030*</t>
  </si>
  <si>
    <t>de Federico Melchor</t>
  </si>
  <si>
    <t>www.lulaescuelainfantil.es</t>
  </si>
  <si>
    <t>lulaescuelainfantil@gmail.com</t>
  </si>
  <si>
    <t>IED MADRID ENSEÑANZAS PROFESIONALES ARTISTICAS</t>
  </si>
  <si>
    <t>http://www.ied.es</t>
  </si>
  <si>
    <t>IED MADRID ENSEÑANZAS PROFESIONALES</t>
  </si>
  <si>
    <t>secretariaacademica.madrid@ied.es</t>
  </si>
  <si>
    <t>INSTEDE FP</t>
  </si>
  <si>
    <t>INSTEDE FORMACIÓN, S.L.</t>
  </si>
  <si>
    <t>LOS BUHOS</t>
  </si>
  <si>
    <t>ESCUELA INFANTIL PRIVADA LOS BÚHOS, S.L.</t>
  </si>
  <si>
    <t>****6412*</t>
  </si>
  <si>
    <t>Federico García Lorca</t>
  </si>
  <si>
    <t>www.escuelainfantillosbuhos.com</t>
  </si>
  <si>
    <t>escuelainfantillosbuhos@gmail.com</t>
  </si>
  <si>
    <t>NEMOMARLIN GUINDALERA</t>
  </si>
  <si>
    <t>ALIEGO, S.L. UNIPERSONAL</t>
  </si>
  <si>
    <t>guindalera@escuelanemomarlin.com</t>
  </si>
  <si>
    <t>adminguindalera@escuelanemomarlin.com</t>
  </si>
  <si>
    <t>APADUAM</t>
  </si>
  <si>
    <t>FUNDACIÓN APADUAM</t>
  </si>
  <si>
    <t>****5662*</t>
  </si>
  <si>
    <t>de Bertrand Russell</t>
  </si>
  <si>
    <t>VERONICA PUEYO ROA</t>
  </si>
  <si>
    <t>***8462*</t>
  </si>
  <si>
    <t>veronicapueyo1987@gmail.com</t>
  </si>
  <si>
    <t>NEMOMARLIN GETAFE</t>
  </si>
  <si>
    <t>NEMOMARLIN FRANCHISE S.L</t>
  </si>
  <si>
    <t>getafe@escuelanemomarlin.com</t>
  </si>
  <si>
    <t>egarcia@escuelanemomarlin.com</t>
  </si>
  <si>
    <t>ESTE-6,  SANTOS DE LA HUMOSA</t>
  </si>
  <si>
    <t>****1277*</t>
  </si>
  <si>
    <t>http://www.educa.madrid.org/zcn.santosdelahumosa</t>
  </si>
  <si>
    <t>MONTE ABANTOS  (PROGRAMA CASA DE NIÑOS)</t>
  </si>
  <si>
    <t>ALBAICIN (PROGRAMA CASA DE NIÑOS)</t>
  </si>
  <si>
    <t>EDUCACIÓN Y PROGRESO, S.A.</t>
  </si>
  <si>
    <t>CENTRO DE ENSEÑANZAS DEPORTIVAS SALESIANOS SOTO DEL REAL</t>
  </si>
  <si>
    <t>CONGREGACIÓN SALESIANA</t>
  </si>
  <si>
    <t>coordinadorfp@salesianoselpilar.com</t>
  </si>
  <si>
    <t>EL TRÉBOL (PROGRAMA CASA DE NIÑOS)</t>
  </si>
  <si>
    <t>ESCUELA HIPICA SOTO DEL ESPINAR</t>
  </si>
  <si>
    <t>ESCUELA HIPICA SOTO DEL ESPINAR, S.L:</t>
  </si>
  <si>
    <t>http://www.sotodelespinar.com</t>
  </si>
  <si>
    <t>laura@sotodelespinar.com</t>
  </si>
  <si>
    <t>gerencia@sotodelespinar.com</t>
  </si>
  <si>
    <t>INSTEDE F.P.</t>
  </si>
  <si>
    <t>ENGLISH FOR FUN (EE.UU.)</t>
  </si>
  <si>
    <t>ENGLISH FOR FUN, S.L.</t>
  </si>
  <si>
    <t>www.englishforfun.es</t>
  </si>
  <si>
    <t>elviso@englishforfun.es</t>
  </si>
  <si>
    <t>ESCUELA DE MÚSICA ABACO</t>
  </si>
  <si>
    <t>CENTRO EDUCATIVO ÁBACO, S.L.UNIPERSONAL</t>
  </si>
  <si>
    <t>abaco@escuelademusicaema.com</t>
  </si>
  <si>
    <t>secretaria@colegio-abaco.com</t>
  </si>
  <si>
    <t>DALLINGTON SCHOOL (BRITÁNICO)</t>
  </si>
  <si>
    <t>DALLINGTON SCHOOL, S.L.</t>
  </si>
  <si>
    <t>****9013*</t>
  </si>
  <si>
    <t>info@dallingtonschool.com</t>
  </si>
  <si>
    <t>admin@dallingtonschool.com</t>
  </si>
  <si>
    <t>AUCAVI SUR</t>
  </si>
  <si>
    <t>de las Arcos del Agua</t>
  </si>
  <si>
    <t>http://www.fundacionaucavi.org</t>
  </si>
  <si>
    <t>cc.aucavisur.getafe@educa.madrid.org</t>
  </si>
  <si>
    <t>EL SEÑOR DON GATO (PROGRAMA CASA DE NIÑOS)</t>
  </si>
  <si>
    <t>CENTRO DE ENSEÑANZAS DEPORTIVAS VALLE DEL MIRO</t>
  </si>
  <si>
    <t>info@colegiovalledelmiro.es</t>
  </si>
  <si>
    <t>HIPICA VILLAVICIOSA</t>
  </si>
  <si>
    <t>ENSEÑANZAS ECUESTRES, S.L.</t>
  </si>
  <si>
    <t>****3975*</t>
  </si>
  <si>
    <t>Pedraza</t>
  </si>
  <si>
    <t>yagogros@hotmail.com</t>
  </si>
  <si>
    <t>MIS PRIMEROS PASITOS</t>
  </si>
  <si>
    <t>APLICACACIONES EN EDUCACIÓN INFANTIL, S.L.</t>
  </si>
  <si>
    <t>****9954*</t>
  </si>
  <si>
    <t>de Villamayor de Santiago</t>
  </si>
  <si>
    <t>info@eimisprimerospasitos.com</t>
  </si>
  <si>
    <t>NEMOMARLIN PINTOR ROSALES</t>
  </si>
  <si>
    <t>VIENTO ASTUR MADRID, S.L.</t>
  </si>
  <si>
    <t>del Pintor Rosales</t>
  </si>
  <si>
    <t>pintorrosales@escuelanemomarlin.com</t>
  </si>
  <si>
    <t>RAQUEL PEREZ NIETO</t>
  </si>
  <si>
    <t>***6031**</t>
  </si>
  <si>
    <t>http://www.escuelainfantileltrenecito.com</t>
  </si>
  <si>
    <t>escuelainfantiltrenecito@gmail.com</t>
  </si>
  <si>
    <t>NATUEDUCA</t>
  </si>
  <si>
    <t>JAYSAEDUCA, S.L.</t>
  </si>
  <si>
    <t>****9014*</t>
  </si>
  <si>
    <t>www.natueduca.es</t>
  </si>
  <si>
    <t>einatueduca@hotmail.com</t>
  </si>
  <si>
    <t>CEV CENTRO DE ARTE Y TECNOLOGÍA</t>
  </si>
  <si>
    <t>mrodriguez@cev.com</t>
  </si>
  <si>
    <t>VIRGEN DEL SOTO  (PROGRAMA CASA DE NIÑOS)</t>
  </si>
  <si>
    <t>http://www.educa.madrid.org/cn.virgendelsoto.villanuevadelpardillo</t>
  </si>
  <si>
    <t>cn.virgendelsoto.villanuevadelpardillo@educa.madrid.org</t>
  </si>
  <si>
    <t>REINA DE LA PAZ</t>
  </si>
  <si>
    <t>FUNDACIÓN REGINA COELI</t>
  </si>
  <si>
    <t>EQ1 Y EQ2, del Sector Las Cahanas</t>
  </si>
  <si>
    <t>www.colegioreinadelapaz.es</t>
  </si>
  <si>
    <t>info@colegioreinadelapaz.es</t>
  </si>
  <si>
    <t>INSTITUTO FORMATIVO DE ACTIVIDADES DEPORTIVAS (IFADEP)</t>
  </si>
  <si>
    <t>ASOCIACIÓN DE FORMACIÓN DE ENTRENADORES NACIONALES AFEN</t>
  </si>
  <si>
    <t>EDEL'WEISS</t>
  </si>
  <si>
    <t>ESCUELA INFANTIL EDELWEISS, S.L.</t>
  </si>
  <si>
    <t>****6374*</t>
  </si>
  <si>
    <t>Planeta Saturno</t>
  </si>
  <si>
    <t>info@escuelainfantiledelweiss.es</t>
  </si>
  <si>
    <t>SOLO PEQUES</t>
  </si>
  <si>
    <t>LUBERNO, S.L.</t>
  </si>
  <si>
    <t>****5415*</t>
  </si>
  <si>
    <t>Plaza del Sol</t>
  </si>
  <si>
    <t>http://www.solopeques.com</t>
  </si>
  <si>
    <t>info@solopeques.com</t>
  </si>
  <si>
    <t>ESCUELA DE MUSICA DEL COLEGIO BRAINS</t>
  </si>
  <si>
    <t>escuelademusica@colegiobrains.com</t>
  </si>
  <si>
    <t>mvuoto@colegiobrains.com</t>
  </si>
  <si>
    <t>MI GRAN SONRISA</t>
  </si>
  <si>
    <t>LOGOMAPI, S.L.</t>
  </si>
  <si>
    <t>http://www.migransonrisa.com</t>
  </si>
  <si>
    <t>MAYRIT ESCUELA ACTIVA (EEUU)</t>
  </si>
  <si>
    <t>ESCUELA MAYRIT, S.L.</t>
  </si>
  <si>
    <t>http://mayritescuelaactiva.org/</t>
  </si>
  <si>
    <t>secretaria@mayritescuelaactiva.org</t>
  </si>
  <si>
    <t>veronica.garcia.bellina@mayritescuelaactiva.org</t>
  </si>
  <si>
    <t>ESCUELA DEPORTIVA NOVA HISPALIS</t>
  </si>
  <si>
    <t>COLEGIO NOVA HÍSPALIS, SOCIEDAD COOPERATIVA MADRILEÑA</t>
  </si>
  <si>
    <t>info@colegionovahispalis.com</t>
  </si>
  <si>
    <t>CENTRO DE ESTUDIOS PROFESIONALES CVE</t>
  </si>
  <si>
    <t>FUNDACION CVE EDUCAR PARA EL FUTURO</t>
  </si>
  <si>
    <t>****5774*</t>
  </si>
  <si>
    <t>http://cep.cve.edu.es</t>
  </si>
  <si>
    <t>coordina.cep@cve.edu.es</t>
  </si>
  <si>
    <t>info.cep@cve.edu.es</t>
  </si>
  <si>
    <t>FORMACION PROFESIONAL CORREDOR DEL HENARES</t>
  </si>
  <si>
    <t>FORMACIÓN PROFESIONAL CORREDOR DEL HENARES, S.L.</t>
  </si>
  <si>
    <t>****4915*</t>
  </si>
  <si>
    <t>https://www.fpcorredor.com</t>
  </si>
  <si>
    <t>maricarmen.secretaria@fpcorredor.com</t>
  </si>
  <si>
    <t>rosysm.direccion@fpcorredor.com</t>
  </si>
  <si>
    <t>DON MELITON IV</t>
  </si>
  <si>
    <t>SONIA CABALLERO AGREDANO Y ENCARNACION CABALLERO AGREDANO</t>
  </si>
  <si>
    <t>***4661**</t>
  </si>
  <si>
    <t>del Cerro Milano</t>
  </si>
  <si>
    <t>MONTESSORI VILLAGE LA MORALEJA</t>
  </si>
  <si>
    <t>MONTESSORI VILLAGE LA MORALEJA, S.L.</t>
  </si>
  <si>
    <t>www.montessorivillage.es</t>
  </si>
  <si>
    <t>lamoraleja@montessorivillage.es</t>
  </si>
  <si>
    <t>lamoraleja@montessorilamoraleja.es</t>
  </si>
  <si>
    <t>ESCUELA INTERNACIONAL DE PROTOCOLO FORMACIÓN PROFESIONAL</t>
  </si>
  <si>
    <t>CAMPUS INTERNACIONAL DE ESTUDIOS SUPERIORES, S.L.</t>
  </si>
  <si>
    <t>****2837*</t>
  </si>
  <si>
    <t>http://www.protocolo.com</t>
  </si>
  <si>
    <t>rocio@protocolo.com</t>
  </si>
  <si>
    <t>luis@protocolo.com</t>
  </si>
  <si>
    <t>CAMPUS FP LEGANES</t>
  </si>
  <si>
    <t>FORMAJOBS, S.L.</t>
  </si>
  <si>
    <t>****2473*</t>
  </si>
  <si>
    <t>Siete Picos</t>
  </si>
  <si>
    <t>secretaria.leganes@campusfp.es</t>
  </si>
  <si>
    <t>STELLA MARIS COLLEGE &amp; PREP. SCHOOL</t>
  </si>
  <si>
    <t>DISCIPULOS COMUNIDAD STELLA MARIS</t>
  </si>
  <si>
    <t>****2255*</t>
  </si>
  <si>
    <t>http://www.stellamariscollege.es</t>
  </si>
  <si>
    <t>secretaria@stellamariscollege.es</t>
  </si>
  <si>
    <t>PINCELES Y ACUARELAS</t>
  </si>
  <si>
    <t>MARTA BERMEJO ESCUDERO</t>
  </si>
  <si>
    <t>***0495**</t>
  </si>
  <si>
    <t>de María Lejárraga</t>
  </si>
  <si>
    <t>marta@pincelesyacuarelas.es</t>
  </si>
  <si>
    <t>ACADEF EDUCACION DE PERSONAS ADULTAS</t>
  </si>
  <si>
    <t>ACADEF FÚTBOL, S.L.</t>
  </si>
  <si>
    <t>****7425*</t>
  </si>
  <si>
    <t>formacion.adultos@acadef.es</t>
  </si>
  <si>
    <t>CAMPUS FP ARGANDA INDUSTRIAS CREATIVAS</t>
  </si>
  <si>
    <t>Camino de Puente Viejo</t>
  </si>
  <si>
    <t>secretaria.arganda@campusfp.es</t>
  </si>
  <si>
    <t>IIP DHARMA COLLEGE MADRID ( PANAMEÑO)</t>
  </si>
  <si>
    <t>FUNDACIÓN DHARMA</t>
  </si>
  <si>
    <t>****2579*</t>
  </si>
  <si>
    <t>www.iipdharmacollegemadrid.com</t>
  </si>
  <si>
    <t>director@dharmacollegemadrid.com</t>
  </si>
  <si>
    <t>jefe-estudios@dharmacollegemadrid.com</t>
  </si>
  <si>
    <t>CAMPUS FP EMPRENDE</t>
  </si>
  <si>
    <t>EMPRENDE Y GESTIONA 2015, S.L.</t>
  </si>
  <si>
    <t>****5079*</t>
  </si>
  <si>
    <t>secretaria.humanes@campusfp.es</t>
  </si>
  <si>
    <t>jcalvo@emprendefp.com</t>
  </si>
  <si>
    <t>CENTRO DE ESTUDIOS PROFESIONALES DE LA UNIVERSIDAD CAMILO JOSE CELA.CENTRO FERRAZ</t>
  </si>
  <si>
    <t>Centro de Enseñanzas Universitarias SEK, S.A.</t>
  </si>
  <si>
    <t>****3694*</t>
  </si>
  <si>
    <t>CENTRO DE ESTUDIOS DE FORMACIÓN PROFESIONAL. UCJC</t>
  </si>
  <si>
    <t>CENTRO DE ENSEÑANZA UNIVERSITARIA SEK, S.A.</t>
  </si>
  <si>
    <t>http://www.ucjc.edu/formacion-profesional/</t>
  </si>
  <si>
    <t>mretana@ucjc.edu</t>
  </si>
  <si>
    <t>sfraile@ucjc.edu</t>
  </si>
  <si>
    <t>EL ROBLE (PROGRAMA CASA DE NIÑOS)</t>
  </si>
  <si>
    <t>EL RODARI (PROGRAMA CASA DE NIÑOS)</t>
  </si>
  <si>
    <t>CENTRO DE ENSEÑANZAS DEPORTIVAS DE LA UNIVERSIDAD CAMILO JOSE CELA</t>
  </si>
  <si>
    <t>sguil@ucjc.edu</t>
  </si>
  <si>
    <t>emartinez@ucjc.edu</t>
  </si>
  <si>
    <t>SPORTMIKO</t>
  </si>
  <si>
    <t>SPORTMIKO ESCUELA DEPORTIVA, S.L.</t>
  </si>
  <si>
    <t>****2392*</t>
  </si>
  <si>
    <t>Alcalá, 587 y C/ Andorra, 28-32</t>
  </si>
  <si>
    <t>futbol@sportmiko.es</t>
  </si>
  <si>
    <t>CENTRO DE FORMACION LAS CADENAS</t>
  </si>
  <si>
    <t>CENTRO FORMACIÓN ENSEÑANZAS PROFESIONALES LAS CADENAS, S.L.</t>
  </si>
  <si>
    <t>****4732*</t>
  </si>
  <si>
    <t>de Alcalá a Valdeavero, Km.2,4</t>
  </si>
  <si>
    <t>http://www.hipicalascadenas.com/centroformacion/</t>
  </si>
  <si>
    <t>centroformacion@hipicalascadenas.com</t>
  </si>
  <si>
    <t>directorformacion@hipicalascadenas.com</t>
  </si>
  <si>
    <t>SANTO ANGEL BRITISH SCHOOL(BRITANICO)</t>
  </si>
  <si>
    <t>http://www.santoangelmoratalaz.es</t>
  </si>
  <si>
    <t>LA CASITA DE POOH</t>
  </si>
  <si>
    <t>ESCUELA INFANTIL LA CASITA DE POOH, S.L:</t>
  </si>
  <si>
    <t>escuelainfantil_casitadeopooh@gmx.com</t>
  </si>
  <si>
    <t>EL JARDIN DE LOS SUEÑOS</t>
  </si>
  <si>
    <t>BELÉN CASTRILLO ÁLVAREZ</t>
  </si>
  <si>
    <t>***5849**</t>
  </si>
  <si>
    <t>del Doctor Santos Muñoz Burón</t>
  </si>
  <si>
    <t>escuelainfantilmijardin@gmail.com</t>
  </si>
  <si>
    <t>bcastrillo@hotmail.es</t>
  </si>
  <si>
    <t>EL SITIO DE TU RECREO</t>
  </si>
  <si>
    <t>EL SITIO DE TU RECREO, S.L.</t>
  </si>
  <si>
    <t>info@elsitiodeturecreo.com</t>
  </si>
  <si>
    <t>LA LIRA DE POZUELO</t>
  </si>
  <si>
    <t>ASOCIACIÓN MÚSICO CULTURAL LA LIRA DE POZUELO</t>
  </si>
  <si>
    <t>Isidro Gómez</t>
  </si>
  <si>
    <t>1 bis</t>
  </si>
  <si>
    <t>http://www.laliradepozuelo.es</t>
  </si>
  <si>
    <t>laliradepozuelo@gmail.com</t>
  </si>
  <si>
    <t>davidnaju@gmail.com</t>
  </si>
  <si>
    <t>CESED</t>
  </si>
  <si>
    <t>C. PUB. ENS. DEPORT.</t>
  </si>
  <si>
    <t>CENTRO PÚBLICO DE ENSEÑANZAS DEPORTIVAS</t>
  </si>
  <si>
    <t>CONSEJO SUPERIOR DE DEPORTES</t>
  </si>
  <si>
    <t>titulaciones.deportivas@csd.gob.es</t>
  </si>
  <si>
    <t>VICENTE MOYA PUEYO</t>
  </si>
  <si>
    <t>CENTRO DE FORMACION DOCTOR V.M.P., S.L. UNIPERSONAL</t>
  </si>
  <si>
    <t>fpvicentemoya.es</t>
  </si>
  <si>
    <t>info@fpvicentemoya.es</t>
  </si>
  <si>
    <t>rmoyarueda@yahoo.es</t>
  </si>
  <si>
    <t>LA ESTRELLA INFANTIL</t>
  </si>
  <si>
    <t>info@estrellainfantil.com</t>
  </si>
  <si>
    <t>EDOA II</t>
  </si>
  <si>
    <t>eltren@escuelainfantiledoa.es</t>
  </si>
  <si>
    <t>EL CALIMERO (PROGRAMA CASA DE NIÑOS)</t>
  </si>
  <si>
    <t>****4700</t>
  </si>
  <si>
    <t>GM FOOTBALL ACADEMY</t>
  </si>
  <si>
    <t>GM FOOTBALL ACADEMY, S.L.</t>
  </si>
  <si>
    <t>****2380*</t>
  </si>
  <si>
    <t>http://wwwinfo@gmfacademy.com</t>
  </si>
  <si>
    <t>info@gmfacademy.com</t>
  </si>
  <si>
    <t>dani.marquez@gmfacademy.com</t>
  </si>
  <si>
    <t>TÁNDEM</t>
  </si>
  <si>
    <t>TÉCNICOS DEPORTIVOS TANDEM, S.L.</t>
  </si>
  <si>
    <t>****3032*</t>
  </si>
  <si>
    <t>tdtandem.com</t>
  </si>
  <si>
    <t>madrid@tdtandem.com</t>
  </si>
  <si>
    <t>PEQUEANDO</t>
  </si>
  <si>
    <t>SIGO PEQUEANDO, S.L.</t>
  </si>
  <si>
    <t>****9765*</t>
  </si>
  <si>
    <t>del Alcalde Henche de la Plata</t>
  </si>
  <si>
    <t>info@incofis.com</t>
  </si>
  <si>
    <t>COLEGIO BRITANICO MONTFORT (BRITANICO)</t>
  </si>
  <si>
    <t>COLEGIO JOYFE VALDEBEBAS</t>
  </si>
  <si>
    <t>PROYECTOS INMOBILIARIOS DEL COS, S.L.</t>
  </si>
  <si>
    <t>****2116*</t>
  </si>
  <si>
    <t>de Julio Cano Lasso</t>
  </si>
  <si>
    <t>ANDREA CASAMAYOR</t>
  </si>
  <si>
    <t>****1342*</t>
  </si>
  <si>
    <t>Valdediego c/v C/. Quevedo</t>
  </si>
  <si>
    <t>http://www.educa.madrid.org/cp.andreacasamayor.paracuellos</t>
  </si>
  <si>
    <t>cp.andreacasamayor.paracuellos@educa.madrid.org</t>
  </si>
  <si>
    <t>Camerún</t>
  </si>
  <si>
    <t>http://www.educa.madrid.org/cp.elbercial.getafe</t>
  </si>
  <si>
    <t>cp.elbercial.getafe@educa.madrid.org</t>
  </si>
  <si>
    <t>PIZCAS</t>
  </si>
  <si>
    <t>MªJOSE FERNANDEZ BENITEZ Y ESMERALDA ORTEGA GRANADO</t>
  </si>
  <si>
    <t>***753R</t>
  </si>
  <si>
    <t>pizcas.infantil@gmail.com</t>
  </si>
  <si>
    <t>mjferben@gmail.com</t>
  </si>
  <si>
    <t>SANTIAGO APOSTOL (PROGRAMA CASA DE NIÑOS)</t>
  </si>
  <si>
    <t>eisantiagoapostol@geinfanitiles.com</t>
  </si>
  <si>
    <t>SECCION DE ENSEÑANZA ECUESTRE DEL MINISTERIO DE DEFENSA</t>
  </si>
  <si>
    <t>****0579*</t>
  </si>
  <si>
    <t>445</t>
  </si>
  <si>
    <t>CENTRO DE LA FEDERACION MADRILEÑA DE VELA</t>
  </si>
  <si>
    <t>FEDERACION MADRILEÑA DE VELA</t>
  </si>
  <si>
    <t>****9981*</t>
  </si>
  <si>
    <t>de Salas de los Infantes</t>
  </si>
  <si>
    <t>jmfagudo@hotmail.com</t>
  </si>
  <si>
    <t>****2341*</t>
  </si>
  <si>
    <t>Talamanca del Jarama</t>
  </si>
  <si>
    <t>http://www.educa.madrid.org/ies.mariarodrigo.madrid</t>
  </si>
  <si>
    <t>ies.mariarodrigo.madrid@educa.madrid.org</t>
  </si>
  <si>
    <t>LITTLE PLANET</t>
  </si>
  <si>
    <t>LOS PAMPINOS PINAR DE CHAMARTÍN, S.L</t>
  </si>
  <si>
    <t>****4513*</t>
  </si>
  <si>
    <t>info@littleplanetpinarchamartin.es</t>
  </si>
  <si>
    <t>BARUKIDS</t>
  </si>
  <si>
    <t>ESCUELA INFANTIL BARUKIDS S.L.</t>
  </si>
  <si>
    <t>****2215*</t>
  </si>
  <si>
    <t>http://www.marionatrescantos.com</t>
  </si>
  <si>
    <t>marionatrescantos@gmail.com</t>
  </si>
  <si>
    <t>ILERNA MADRID</t>
  </si>
  <si>
    <t>ILERNA ONLINE, S.L</t>
  </si>
  <si>
    <t>****7472*</t>
  </si>
  <si>
    <t>http://www.ilerna.es</t>
  </si>
  <si>
    <t>madrid@ilerna.es</t>
  </si>
  <si>
    <t>tmedina@ilernamadrid.com</t>
  </si>
  <si>
    <t>LA ALAMEDA (PROGRAMA CASA DE NIÑOS)</t>
  </si>
  <si>
    <t>http://www.educa.madrid.org/cn.losgorriones.fuenlabrada</t>
  </si>
  <si>
    <t>cn.losgorriones.fuenlabrada@educa.madrid.org</t>
  </si>
  <si>
    <t>ESCUELA SUPERIOR DE MÚSICA NUESTRA SEÑORA DE LORETO</t>
  </si>
  <si>
    <t>AVERROES</t>
  </si>
  <si>
    <t>159</t>
  </si>
  <si>
    <t>http://www.educa.madrid.org/cp.averroes.arroyomolinos</t>
  </si>
  <si>
    <t>cp.averroes.arroyomolinos@educa.madrid.org</t>
  </si>
  <si>
    <t>de la Tierra</t>
  </si>
  <si>
    <t>http://www.educa.madrid.org/cp.laluna.rivas</t>
  </si>
  <si>
    <t>cp.laluna.rivas@educa.madrid.org</t>
  </si>
  <si>
    <t>DUENDECILLOS LET'S PLAY</t>
  </si>
  <si>
    <t>DUENDECILLOS LETS PLAY, S.L.</t>
  </si>
  <si>
    <t>http://www.duendecillosletsplay.es</t>
  </si>
  <si>
    <t>DUENDECILLOSLETSPLAY@GMAIL.COM</t>
  </si>
  <si>
    <t>BRITISH SCHOOL LAS ROZAS</t>
  </si>
  <si>
    <t>GEA EDUCATIVA, S.L.</t>
  </si>
  <si>
    <t>****3499*</t>
  </si>
  <si>
    <t>info@britishschoollasrozas.com</t>
  </si>
  <si>
    <t>marieta@academialasrozas.com</t>
  </si>
  <si>
    <t>MELC, S.A.</t>
  </si>
  <si>
    <t>****7232*</t>
  </si>
  <si>
    <t>JUAN FARIAS (PROGRAMA CASA DE NIÑOS)</t>
  </si>
  <si>
    <t>eei.juanfrias.villaviciosa@educa.madrid.org</t>
  </si>
  <si>
    <t>CENTRO SUPERIOR MUSICA CREATIVA</t>
  </si>
  <si>
    <t>FUNDACIÓN MUSICA CREATIVA</t>
  </si>
  <si>
    <t>****8018*</t>
  </si>
  <si>
    <t>ESCUELA VÍCTOR ULLATE</t>
  </si>
  <si>
    <t>VICTOR ULLATE PATRIMONIAL, S.L. UNIPERSONAL</t>
  </si>
  <si>
    <t>****5443*</t>
  </si>
  <si>
    <t>del Doctor Casteló</t>
  </si>
  <si>
    <t>LA CASITA DE MURIEL</t>
  </si>
  <si>
    <t>MURIEL AGUADO JIMÉNEZ</t>
  </si>
  <si>
    <t>***0269**</t>
  </si>
  <si>
    <t>www.lacasitademuriel.com</t>
  </si>
  <si>
    <t>lacasitademuriel@hotmail.com</t>
  </si>
  <si>
    <t>IÑIGO DE ARTEAGA Y MARTIN</t>
  </si>
  <si>
    <t>LAS BRISAS (PROGRAMA CASA DE NIÑOS)</t>
  </si>
  <si>
    <t>PRADO ALTO (PROGRAMA CASA DE NIÑOS)</t>
  </si>
  <si>
    <t>DELTA JUEGO, SL</t>
  </si>
  <si>
    <t>TD JUMP UP</t>
  </si>
  <si>
    <t>https://www.tafadmadrid.es/</t>
  </si>
  <si>
    <t>HEXÁGONO EDUCATIVO, SOCIEDAD COOPERATIVA MADRILEÑA</t>
  </si>
  <si>
    <t>****4891*</t>
  </si>
  <si>
    <t>Juan Genovés</t>
  </si>
  <si>
    <t>https://escuelainfantilohana.com/contacto/</t>
  </si>
  <si>
    <t>escuelainfantilohana.torrejon@gmail.com</t>
  </si>
  <si>
    <t>info@escuelainfantilohana.com</t>
  </si>
  <si>
    <t>BRITISH COUNCIL INFANTS SCHOOL-EL VISO (BRITANICO)</t>
  </si>
  <si>
    <t>DELEGACIÓN EN ESPAÑA DE LA FUNDACIÓN BRITISH COUNCIL</t>
  </si>
  <si>
    <t>catherine.stewart@britishcouncil.es</t>
  </si>
  <si>
    <t>SchoolVisoAdmin@britishcouncil.es</t>
  </si>
  <si>
    <t>HIPICA CLUB DEPORTIVO DEL JARAMA-RACE</t>
  </si>
  <si>
    <t>GESTIÓN HÍPICA PROFESIONAL, S.L.</t>
  </si>
  <si>
    <t>BURGOS KM.28,1Urb. Ciudalcampo</t>
  </si>
  <si>
    <t>de Eslovaquia</t>
  </si>
  <si>
    <t>http://www.educa.madrid.org/ies.montserratcaballe.trescantos</t>
  </si>
  <si>
    <t>ies.montserratcaballe.trescantos@educa.madrid.org</t>
  </si>
  <si>
    <t>BAGUILAR 2005,  S.L.</t>
  </si>
  <si>
    <t>****9880*</t>
  </si>
  <si>
    <t>arroyomolinos@kinderschool.es</t>
  </si>
  <si>
    <t>UNIR FORMACIÓN PROFESIONAL I</t>
  </si>
  <si>
    <t>PROEDUCA FORMACIÓN PROFESIONAL GLOBAL, S.L.U</t>
  </si>
  <si>
    <t>de Bruno Abundez</t>
  </si>
  <si>
    <t>https://campusfp.unir.net/</t>
  </si>
  <si>
    <t>fpsecretaria@unir.net</t>
  </si>
  <si>
    <t>SARAY MARTÍN GARCÍA Y LORENA DOMINGO GARCIA</t>
  </si>
  <si>
    <t>***1918**</t>
  </si>
  <si>
    <t>ei.elgatololo@gmail.com</t>
  </si>
  <si>
    <t>INAV</t>
  </si>
  <si>
    <t>SIENA EDUCACION, S.A.</t>
  </si>
  <si>
    <t>http://www.inav.es</t>
  </si>
  <si>
    <t>sec.madrid@inav.es</t>
  </si>
  <si>
    <t>INSTEDE POZUELO F.P.</t>
  </si>
  <si>
    <t>Instede Formación, S.L</t>
  </si>
  <si>
    <t>CENTRO SUPERIOR DE INNOVACIÓN Y DESARROLLO CHF</t>
  </si>
  <si>
    <t>ASOCIACIÓN COLEGIO DE HUÉRFANOS FERROVIARIOS</t>
  </si>
  <si>
    <t>****5595*</t>
  </si>
  <si>
    <t>www.csinnovacionydesarrollo-chf.com</t>
  </si>
  <si>
    <t>comunicacion@csinnovacionydesarrollo-chf.com</t>
  </si>
  <si>
    <t>comunicacion@asociacion-chf.com</t>
  </si>
  <si>
    <t>ACADEMIA NACIONAL DE ENTRENADORES DE FUTBOL</t>
  </si>
  <si>
    <t>CONRADO GALAN CASTELLANOS</t>
  </si>
  <si>
    <t>***0851**</t>
  </si>
  <si>
    <t>info@anefescuela.es</t>
  </si>
  <si>
    <t>MAMA ESTOY BIEN II</t>
  </si>
  <si>
    <t>RUCLACEMA, S.L.</t>
  </si>
  <si>
    <t>de María Moliner</t>
  </si>
  <si>
    <t>www.eimamaestoybien.es</t>
  </si>
  <si>
    <t>MADRID EEP</t>
  </si>
  <si>
    <t>EDUCACIÓN MADRID 2016, S.L. Y EEP IGROUP, S.L.U.</t>
  </si>
  <si>
    <t>www.eep-igroup.es</t>
  </si>
  <si>
    <t>asoria@eep-igroup.es</t>
  </si>
  <si>
    <t>mayte.delvalle@eep-igroup.com</t>
  </si>
  <si>
    <t>ISM PRESCHOOL, S.L</t>
  </si>
  <si>
    <t>***7312**</t>
  </si>
  <si>
    <t>ESCUELA INFANTIL PEQUEÑOS SUEÑOS, S.L.</t>
  </si>
  <si>
    <t>http://pequeñossueñosmontessori.es/</t>
  </si>
  <si>
    <t>montessoripeques@gmail.com</t>
  </si>
  <si>
    <t>NEMOMARLIN TORREJÓN</t>
  </si>
  <si>
    <t>CASVIC ESCUELA INFANTIL, S.L</t>
  </si>
  <si>
    <t>Joan Miró</t>
  </si>
  <si>
    <t>torrejon@escuelanemomarlin.com</t>
  </si>
  <si>
    <t>EL JARDIN DE LARIN PLAYA DE ARO</t>
  </si>
  <si>
    <t>de la Playa de Aro</t>
  </si>
  <si>
    <t>www.eljardindelarin.com</t>
  </si>
  <si>
    <t>jardinlarinplaya@gmail.com</t>
  </si>
  <si>
    <t>CAMPUS FP MADRID VENTAS</t>
  </si>
  <si>
    <t>INSTITUTO CERTIFICADO DE EMPLEO, S.L.</t>
  </si>
  <si>
    <t>****0632*</t>
  </si>
  <si>
    <t>del Marqués de Mondéjar</t>
  </si>
  <si>
    <t>MI PEQUEÑO TONENO</t>
  </si>
  <si>
    <t>MI PEQUEÑO TONENO, S.L</t>
  </si>
  <si>
    <t>****0386*</t>
  </si>
  <si>
    <t>Salcillo</t>
  </si>
  <si>
    <t>mipequenotoneno@gmail.com</t>
  </si>
  <si>
    <t>susandrajimenez@hotmail.com</t>
  </si>
  <si>
    <t>NEMOMARLIN LAS TABLAS</t>
  </si>
  <si>
    <t>lastablas@escuelanemomarlin.com</t>
  </si>
  <si>
    <t>ROCKING KIDS ENGLISH NURSEY SCHOOL</t>
  </si>
  <si>
    <t>ROCKING KIDS, S.L.</t>
  </si>
  <si>
    <t>****1437*</t>
  </si>
  <si>
    <t>Benjamín Palencia</t>
  </si>
  <si>
    <t>www.rockingkids.es</t>
  </si>
  <si>
    <t>info@rockingkids.es</t>
  </si>
  <si>
    <t>GRUPO AULA FORMACIÓN Y EMERGENCIAS</t>
  </si>
  <si>
    <t>GRUPO AULA  FORMACIÓN Y EMERGENCIAS, S.L.</t>
  </si>
  <si>
    <t>de Joaquín Blume</t>
  </si>
  <si>
    <t>CENTRO DE FORMACIÓN DE PELUQUERIA Y ESTETICA NOVELLA</t>
  </si>
  <si>
    <t>CENTRO DE ESTUDIOS MADRID NORESTE, S.L.</t>
  </si>
  <si>
    <t>Río Ebro</t>
  </si>
  <si>
    <t>http://www.novellaformacion.es</t>
  </si>
  <si>
    <t>info@novellaformacion.es</t>
  </si>
  <si>
    <t>cemn@cemn.es</t>
  </si>
  <si>
    <t>ALARIA SERRANO NURSEY SCHOOL</t>
  </si>
  <si>
    <t>ARCADIA CENTROS DE EDUCACIÓN INFANTIL,  S.L.,</t>
  </si>
  <si>
    <t>https://www.alariaescuelasinfantiles.es</t>
  </si>
  <si>
    <t>MONTESSIERRA</t>
  </si>
  <si>
    <t>LAS ENCINAS MATAESPESA, S.L.</t>
  </si>
  <si>
    <t>www.tecnicosdeportivosmontessierra.com</t>
  </si>
  <si>
    <t>secretaria@tecnicosdeportivosmontessierra.com</t>
  </si>
  <si>
    <t>enebral@montessorischool.es</t>
  </si>
  <si>
    <t>INSTITUTO TECNICO DE ESTUDIOS PROFESIONALES-MÓSTOLES</t>
  </si>
  <si>
    <t>madrid.mostoles@medac.es</t>
  </si>
  <si>
    <t>LITTLE WITCH ARROYOMOLINOS</t>
  </si>
  <si>
    <t>www.escuelalittlewitch.es</t>
  </si>
  <si>
    <t>arroyomolinos@escuelalittlewitch.es</t>
  </si>
  <si>
    <t>escuelalittlewitcharroyo@gmail.com</t>
  </si>
  <si>
    <t>CEU FORMACIÓN PROFESIONAL MONTEPRÍNCIPE</t>
  </si>
  <si>
    <t>de Boadilla del Monte</t>
  </si>
  <si>
    <t>K 5,3</t>
  </si>
  <si>
    <t>ACADEF FORMACIÓN PROFESIONAL DEPORTIVA</t>
  </si>
  <si>
    <t>AULA DE ENSEÑANZAS DEPORTIVAS SIDFOR</t>
  </si>
  <si>
    <t>SOLUCIONES INTEGRALES DEPORTIVAS Y FORMATIVAS, S.L.</t>
  </si>
  <si>
    <t>www.sidfor.es</t>
  </si>
  <si>
    <t>direccion@sidfor.es</t>
  </si>
  <si>
    <t>afv3_3@yahoo.es</t>
  </si>
  <si>
    <t>PANGEA ESCUELA VIVA (EE.UU)</t>
  </si>
  <si>
    <t>ASOCIACIÓN PANGEA ESCUELA VIVA, S.L.</t>
  </si>
  <si>
    <t>****6468*</t>
  </si>
  <si>
    <t>de Santiago Apóstol</t>
  </si>
  <si>
    <t>www.escuelapangea.com</t>
  </si>
  <si>
    <t>info@escuelapangea.com</t>
  </si>
  <si>
    <t>madrid@escuelapangea.com</t>
  </si>
  <si>
    <t>Urano</t>
  </si>
  <si>
    <t>CESUR OPEN</t>
  </si>
  <si>
    <t>http://www.cesurformacion.com/</t>
  </si>
  <si>
    <t>raquel.martinez@cesurformacion.com</t>
  </si>
  <si>
    <t>cesuropen@cesurformacion.com</t>
  </si>
  <si>
    <t>CENTRO DE ESTUDIOS SUPERIORES PROFESIONALES IMF</t>
  </si>
  <si>
    <t>IMF INTERNATIONAL BUSINESS SCHOOL, S.L.</t>
  </si>
  <si>
    <t>****7414*</t>
  </si>
  <si>
    <t>de Bernardino Obregón</t>
  </si>
  <si>
    <t>http://centroestudiosprofesionales.com</t>
  </si>
  <si>
    <t>direccionfp@imf.com</t>
  </si>
  <si>
    <t>secretariafp@imf.com</t>
  </si>
  <si>
    <t>administracion@acadef.es</t>
  </si>
  <si>
    <t>AFINES EQUESTRIAN</t>
  </si>
  <si>
    <t>CLUB DEPORTIVO ELEMENTAL AFINES</t>
  </si>
  <si>
    <t>***8174**</t>
  </si>
  <si>
    <t>Del Olivar de Veliso</t>
  </si>
  <si>
    <t>AULA SEGRE 3</t>
  </si>
  <si>
    <t>AULA DE APRENDIZAJE S.L.</t>
  </si>
  <si>
    <t>CUENTACUENTOS 2</t>
  </si>
  <si>
    <t>****1348*</t>
  </si>
  <si>
    <t>Jockey Florentino González</t>
  </si>
  <si>
    <t>http://www.educa.madrid.org/cp.elvellon</t>
  </si>
  <si>
    <t>cp.elvellon@educa.madrid.org</t>
  </si>
  <si>
    <t>ALFREDO DI STEFANO</t>
  </si>
  <si>
    <t>****1349*</t>
  </si>
  <si>
    <t>de Félix Candela</t>
  </si>
  <si>
    <t>http://www.educa.madrid.org/cp.alfredodistefano.madrid</t>
  </si>
  <si>
    <t>cp.alfredodistefano.madrid@educa.madrid.org</t>
  </si>
  <si>
    <t>ANGEL NIETO</t>
  </si>
  <si>
    <t>****1350*</t>
  </si>
  <si>
    <t>de las Suertes esquina C/ Arte Expresionista</t>
  </si>
  <si>
    <t>http://www.educa.madrid.org/cp.angelnieto.madrid</t>
  </si>
  <si>
    <t>cp.angelnieto.madrid@educa.madrid.org</t>
  </si>
  <si>
    <t>MALALA YOUSAFZAI</t>
  </si>
  <si>
    <t>****1346*</t>
  </si>
  <si>
    <t>de la Sierra de Atapuerca</t>
  </si>
  <si>
    <t>http://www.educa.madrid.org/ies.malalayousafzai.madrid</t>
  </si>
  <si>
    <t>ies.malalayousafzai.madrid@educa.madrid.org</t>
  </si>
  <si>
    <t>SIMONE VEIL</t>
  </si>
  <si>
    <t>****1344*</t>
  </si>
  <si>
    <t>PARCE</t>
  </si>
  <si>
    <t>EQ-01 Sector 4 de Miramadrid</t>
  </si>
  <si>
    <t>http://www.educa.madrid.org/ies.simoneveil.paracuellos</t>
  </si>
  <si>
    <t>ies.simoneveil.paracuellos@educa.madrid.org</t>
  </si>
  <si>
    <t>SANSTRI,  21 S.L.</t>
  </si>
  <si>
    <t>Proa s/n esquina a C/ Sotavento</t>
  </si>
  <si>
    <t>ESCUELA DE MUSICA ALAMEDA DE OSUNA</t>
  </si>
  <si>
    <t>NEMOMARLIN CUATRO CAMINOS</t>
  </si>
  <si>
    <t>107B</t>
  </si>
  <si>
    <t>cuatrocaminos@escuelanemomarlin.com</t>
  </si>
  <si>
    <t>IES NUEVO FUENCARRAL-EL PARDO</t>
  </si>
  <si>
    <t>ESCUELAS PIAS PROFESIONALES-ALCALA DE HENARES</t>
  </si>
  <si>
    <t>****0415*</t>
  </si>
  <si>
    <t>LOPE FIGUEROA</t>
  </si>
  <si>
    <t>cc.escuelaspiasprofesionales.alcala@educa.madrid.org</t>
  </si>
  <si>
    <t>secretaria@escolapiosalcala.es</t>
  </si>
  <si>
    <t>PIKEKOS</t>
  </si>
  <si>
    <t>PIKEKOS, S.L.</t>
  </si>
  <si>
    <t>****3628*</t>
  </si>
  <si>
    <t>de la Técnica</t>
  </si>
  <si>
    <t>www.escuelainfantilpikekos.com</t>
  </si>
  <si>
    <t>Eipikekos@gmail.com</t>
  </si>
  <si>
    <t>http://www.educa.madrid.org/cifp.federicamontseny.fuenlabrada</t>
  </si>
  <si>
    <t>cifp.federicamontseny.fuenlabrada@educa.madrid.org</t>
  </si>
  <si>
    <t>CAB FORMACION</t>
  </si>
  <si>
    <t>Mª CARMEN ILLAN MENCIAS</t>
  </si>
  <si>
    <t>***9241**</t>
  </si>
  <si>
    <t>NUEVA VIDA</t>
  </si>
  <si>
    <t>LUCIANO CORCHERO, S.L.</t>
  </si>
  <si>
    <t>****7396*</t>
  </si>
  <si>
    <t>de Sambara</t>
  </si>
  <si>
    <t>escuelainfantil.nuevavida@gmail.com</t>
  </si>
  <si>
    <t>lidiacorchero85@gmail.com</t>
  </si>
  <si>
    <t>PEQUE PRADO</t>
  </si>
  <si>
    <t>DOS LATIDOS INTERNATIONAL SCHOOL (EE.UU.)</t>
  </si>
  <si>
    <t>ASOCIACION DOS LATIDOS ESPACIO DE CRECIMIENTO</t>
  </si>
  <si>
    <t>****4790*</t>
  </si>
  <si>
    <t>del Hontanar</t>
  </si>
  <si>
    <t>www.doslatidos.org</t>
  </si>
  <si>
    <t>direccion@doslatidos.org</t>
  </si>
  <si>
    <t>info@doslatidos.org</t>
  </si>
  <si>
    <t>****2554*</t>
  </si>
  <si>
    <t>de Cristóbal Colón</t>
  </si>
  <si>
    <t>http://www.educa.madrid.org/ies.isabellacatolica.boadilla</t>
  </si>
  <si>
    <t>ies.isabellacatolica.boadilla@educa.madrid.org</t>
  </si>
  <si>
    <t>****2693*</t>
  </si>
  <si>
    <t>Pablo Iglesias esquina con C/ Gloria Fuertes</t>
  </si>
  <si>
    <t>http://site.educa.madrid.org/ies.gloriafuertes.alcobendas/</t>
  </si>
  <si>
    <t>ies.gloriafuertes.alcobendas@educa.madrid.org</t>
  </si>
  <si>
    <t>MES PETITS</t>
  </si>
  <si>
    <t>IMAGINANDO AVENTURAS, S.L.</t>
  </si>
  <si>
    <t>****0115*</t>
  </si>
  <si>
    <t>de la Guardia Civil</t>
  </si>
  <si>
    <t>imaginandoaventuras@gmail.com</t>
  </si>
  <si>
    <t>LAS HUERTAS DE MORATALAZ</t>
  </si>
  <si>
    <t>JESUS LAZARO BUTRAGUEÑO</t>
  </si>
  <si>
    <t>***7083*</t>
  </si>
  <si>
    <t>moratalaz@eilashuertas.es</t>
  </si>
  <si>
    <t>VEGA ESCUELA ACTIVA (EE.UU)</t>
  </si>
  <si>
    <t>ASOCIACION VEGA UN ESPACIO ACTIVO PARA CRECER</t>
  </si>
  <si>
    <t>****6810*</t>
  </si>
  <si>
    <t>el Jardín de Miraltajo</t>
  </si>
  <si>
    <t>info@vegalaureana.org</t>
  </si>
  <si>
    <t>ISABEL ZENDAL</t>
  </si>
  <si>
    <t>INSTITUTO DE SALUD CARLOS III</t>
  </si>
  <si>
    <t>****7015*</t>
  </si>
  <si>
    <t>abote@eikoala.es</t>
  </si>
  <si>
    <t>EL NIDO DEL BUHO</t>
  </si>
  <si>
    <t>EL NIDO DEL BÚHO, S.L.</t>
  </si>
  <si>
    <t>****6329*</t>
  </si>
  <si>
    <t>www.elnidodelbuho.es</t>
  </si>
  <si>
    <t>elnidodelbuho@yahoo.com</t>
  </si>
  <si>
    <t>DON MELITON V</t>
  </si>
  <si>
    <t>www.donmeliton.es</t>
  </si>
  <si>
    <t>GRUPO EMPRESA GEFOSERMA, S.L. UNIPERSONAL</t>
  </si>
  <si>
    <t>WWW.CEFATED.COM</t>
  </si>
  <si>
    <t>DIRECTORTECNICO@CEFATED.COM</t>
  </si>
  <si>
    <t>EL COLE DE CELIA Y PEPE</t>
  </si>
  <si>
    <t>FUNDACION QUERER</t>
  </si>
  <si>
    <t>****7167*</t>
  </si>
  <si>
    <t>de Sopelana</t>
  </si>
  <si>
    <t>www.coledeceliaypepe.org</t>
  </si>
  <si>
    <t>admon@fundacionquerer.org</t>
  </si>
  <si>
    <t>slominchar@coledeceliaypepe.org</t>
  </si>
  <si>
    <t>SMART</t>
  </si>
  <si>
    <t>DUNIKIDS, S.L.</t>
  </si>
  <si>
    <t>****4741*</t>
  </si>
  <si>
    <t>de Santiago c/v Puerto de Somport</t>
  </si>
  <si>
    <t>http://escuelainfantilsmart.es</t>
  </si>
  <si>
    <t>smart@escuelainfantilsmart.es</t>
  </si>
  <si>
    <t>dunia@escuelainfantilsmart.es</t>
  </si>
  <si>
    <t>SUEÑA</t>
  </si>
  <si>
    <t>EDUKEVER, S.L.</t>
  </si>
  <si>
    <t>www.sueña.es</t>
  </si>
  <si>
    <t>escuelainfantilsuena@gmail.com</t>
  </si>
  <si>
    <t>PARQUE COIMBRA (PROGRAMA CASA DE NIÑOS)</t>
  </si>
  <si>
    <t>DALLINGTON INFANTS</t>
  </si>
  <si>
    <t>www.dallingtonschool.com</t>
  </si>
  <si>
    <t>ESCUELA CAPERUCITA ROSA</t>
  </si>
  <si>
    <t>AVM 18 GALICIA, S.L. UNIPERSONAL</t>
  </si>
  <si>
    <t>www.escuelacaperucitarosa.com</t>
  </si>
  <si>
    <t>escuelacaperucitarosa@gmail.com</t>
  </si>
  <si>
    <t>pilarsevillarguez@gmail.com</t>
  </si>
  <si>
    <t>EL JARDIN DE PIQUIO</t>
  </si>
  <si>
    <t>Pío Milla Andrés</t>
  </si>
  <si>
    <t xml:space="preserve">www.escuelainfantilpiquio.com </t>
  </si>
  <si>
    <t>MUSICLARET INNOVACION MUSICAL</t>
  </si>
  <si>
    <t>LA ESTRELLA DEL PEZ LUNA (EE.UU)</t>
  </si>
  <si>
    <t>ASOCIACION EL PEZ LUNA</t>
  </si>
  <si>
    <t>de la Casa Quemada</t>
  </si>
  <si>
    <t>http://elpezluna.com/</t>
  </si>
  <si>
    <t>elpezluna@elpezluna.com</t>
  </si>
  <si>
    <t>CAMPUS FP ATOCHA</t>
  </si>
  <si>
    <t>CAMPUS INNOVACION Y GESTION, S.L.L.</t>
  </si>
  <si>
    <t>secretariab@campusfp.es</t>
  </si>
  <si>
    <t>CENTRO DE FORMACIÓN TÉCNICO SANITARIA GREGORIO MARAÑON</t>
  </si>
  <si>
    <t>CENTRO DE FORMACION DINAMICA</t>
  </si>
  <si>
    <t>ENSEÑANZA DINAMICA, S.L. UNIPERSONAL</t>
  </si>
  <si>
    <t>****7895*</t>
  </si>
  <si>
    <t>INNOVACION EN FORMACION PROFESIONAL</t>
  </si>
  <si>
    <t>CENTRO SUPERIOR DE ALTOS ESTUDIOS INTERNACIONALES, S.L. UNIP</t>
  </si>
  <si>
    <t>****4692*</t>
  </si>
  <si>
    <t>gemmapilar.lorenzo@ifp.es</t>
  </si>
  <si>
    <t>secretaria.jcamarillo@ifp.es</t>
  </si>
  <si>
    <t>LOS GARABATOS DE MONTESSORI</t>
  </si>
  <si>
    <t>VIRLU PROGRESO, S.L.</t>
  </si>
  <si>
    <t>****4843*</t>
  </si>
  <si>
    <t>www.LOSGARABATOSDEMONTESSORI.COM</t>
  </si>
  <si>
    <t>LOSGARABATOSDEMONTESSORI@GMAIL.COM</t>
  </si>
  <si>
    <t>CHIARAVALLE SCHOOL</t>
  </si>
  <si>
    <t>ELENA CABALLERO ELVIRO</t>
  </si>
  <si>
    <t>***0994**</t>
  </si>
  <si>
    <t>del Sotillo</t>
  </si>
  <si>
    <t>www.chiaravalleschool.es</t>
  </si>
  <si>
    <t>hello@chiaravalleschool.es</t>
  </si>
  <si>
    <t>KROOM DOS DISEÑOS</t>
  </si>
  <si>
    <t>KROOM DOS DISEÑOS, S.L.</t>
  </si>
  <si>
    <t>****4238*</t>
  </si>
  <si>
    <t>de Pilar de Zaragoza</t>
  </si>
  <si>
    <t>https://escuelademoda-kroomdos.com/</t>
  </si>
  <si>
    <t>info@escuelademoda-kroomdos.com</t>
  </si>
  <si>
    <t>CAMPUS FP FUNDACION APROCOR LAS TABLAS</t>
  </si>
  <si>
    <t>KNOWLEDGE INNOVATION WORKS, S.L.</t>
  </si>
  <si>
    <t>CENTRO DE FORMACION LAS MOIRAS</t>
  </si>
  <si>
    <t>CENTRO DE FORMACION LAS MOIRAS, S.L.</t>
  </si>
  <si>
    <t>****0161*</t>
  </si>
  <si>
    <t>de la Sierra de Alcubierre</t>
  </si>
  <si>
    <t>http://www.formacionlasmoiras.com</t>
  </si>
  <si>
    <t>direccion@formacionlasmoiras.com</t>
  </si>
  <si>
    <t>secretaria@formacionlasmoiras.com</t>
  </si>
  <si>
    <t>CAMPUS FP FUNDACION APROCOR LAS FUENTES</t>
  </si>
  <si>
    <t>de Vicente Morales</t>
  </si>
  <si>
    <t>VALDEBEBITOS</t>
  </si>
  <si>
    <t>VALDEBEBITOS, S.L</t>
  </si>
  <si>
    <t>****8850*</t>
  </si>
  <si>
    <t>de Manuel Fraga Iribarne</t>
  </si>
  <si>
    <t>www.valdebebitos.es</t>
  </si>
  <si>
    <t>admin@valdebebitos.es</t>
  </si>
  <si>
    <t>info@valdebebitos.es</t>
  </si>
  <si>
    <t>COLEGIO MADRID CHAMARTIN</t>
  </si>
  <si>
    <t>ELMARMAREL, S.L. UNIPERSONAL</t>
  </si>
  <si>
    <t>****9483*</t>
  </si>
  <si>
    <t>http://www.madridcolegio.es</t>
  </si>
  <si>
    <t>secretariainfantil@colegio-madrid.es</t>
  </si>
  <si>
    <t>elena.florez@colegio-madrid.es</t>
  </si>
  <si>
    <t>IED MADRID ENSEÑANZAS PROFESIONALES II</t>
  </si>
  <si>
    <t>de Pedro Díez</t>
  </si>
  <si>
    <t>PIZCAS 2</t>
  </si>
  <si>
    <t>Mª JOSÉ FERNÁNDEZ BENÍTEZ Y ESMERALDA ORTEGA GRANADO</t>
  </si>
  <si>
    <t>LIFE INTERNATIONAL SCHOOL (EE.UU.)</t>
  </si>
  <si>
    <t>ASOCIACION CHRISTIANS SCHOOL IN SPAIN</t>
  </si>
  <si>
    <t>****7567*</t>
  </si>
  <si>
    <t>www.lifeschool.es</t>
  </si>
  <si>
    <t>director@lifeschool.es</t>
  </si>
  <si>
    <t>office@lifeschool.es</t>
  </si>
  <si>
    <t>CENTRO DE ESTUDIOS TECNOLOGICOS Y SOCIALES FRANCISCO DE VITORIA-HUMANES</t>
  </si>
  <si>
    <t>FUNDACION PARA LA INVEST. Y  DESARROLLO  DE ESTUDIOS (FIDES)</t>
  </si>
  <si>
    <t>de Francisco Encinas</t>
  </si>
  <si>
    <t>CESUR OPEN HELICON</t>
  </si>
  <si>
    <t>HÉLICON SOCIEDAD COOPERATIVA MADRILEÑA</t>
  </si>
  <si>
    <t>Marie Curie</t>
  </si>
  <si>
    <t>https://www.cesurformacion.com/</t>
  </si>
  <si>
    <t>MADRID FOOTBALL ACADEMY</t>
  </si>
  <si>
    <t>AQUINAS INTERNACIONAL SCHOOL, S.L.</t>
  </si>
  <si>
    <t xml:space="preserve"> Transversal Cuatro</t>
  </si>
  <si>
    <t>AVIATION TRAINING AND MAINTENANCE GROUP</t>
  </si>
  <si>
    <t>AVIATION TRAINING &amp; MAINTENANCE GROUP, S.L.</t>
  </si>
  <si>
    <t>http://www.aviationgroup.es</t>
  </si>
  <si>
    <t>marmaria@aviationgroup.es</t>
  </si>
  <si>
    <t>gerente@aviationgroup.es</t>
  </si>
  <si>
    <t>INSTITUTO SUPERIOR DE FP CLAUDIO GALENO ARGANDA</t>
  </si>
  <si>
    <t>29y18</t>
  </si>
  <si>
    <t>secretaria.arganda@xtart.com</t>
  </si>
  <si>
    <t>FP MADRID BOADILLA</t>
  </si>
  <si>
    <t>Luigi Bocherini</t>
  </si>
  <si>
    <t>FP MADRID ALUCHE</t>
  </si>
  <si>
    <t>POBLADOS</t>
  </si>
  <si>
    <t>ALARIA ARAVACA NURSERY SCHOOL</t>
  </si>
  <si>
    <t>NEMOMARLIN ALCOBENDAS</t>
  </si>
  <si>
    <t>de la Alegría</t>
  </si>
  <si>
    <t>alcobendas@escuelanemomarlin.com</t>
  </si>
  <si>
    <t>coordinacionalcobendas@escuelanemomarlin.com</t>
  </si>
  <si>
    <t>LYSMON CLARA DEL REY</t>
  </si>
  <si>
    <t>LYSMON MADRID COLFER, S.A.</t>
  </si>
  <si>
    <t>****9725*</t>
  </si>
  <si>
    <t>64-66</t>
  </si>
  <si>
    <t>www.lysmonclaradelrey.com</t>
  </si>
  <si>
    <t>jeaneth@lysmonclaradelrey.com</t>
  </si>
  <si>
    <t>info@lysmonclaradelrey.com</t>
  </si>
  <si>
    <t>GREEN STONE BRITISH INTERNATIONAL SCHOOL (BRITANICO)</t>
  </si>
  <si>
    <t>Carlos López Quesada</t>
  </si>
  <si>
    <t>www.greenstoneinternationalschool.com</t>
  </si>
  <si>
    <t>secretary@greenstoneinternationalschool.com</t>
  </si>
  <si>
    <t>BABYWORLD</t>
  </si>
  <si>
    <t>CARLOS GOMEZ GOMEZ</t>
  </si>
  <si>
    <t>***6472**</t>
  </si>
  <si>
    <t>Paradisia</t>
  </si>
  <si>
    <t>MADRID MONTESSORI SCHOOL (EE.UU)</t>
  </si>
  <si>
    <t>ONE ROOM SCHOOL HOUSE, S.L. UNIPERSONAL</t>
  </si>
  <si>
    <t>madridmontessori.com</t>
  </si>
  <si>
    <t>jules.rando@madridmontessori.org</t>
  </si>
  <si>
    <t>JUDY SHARP INTERNATIONAL SCHOOL (EE.UU)</t>
  </si>
  <si>
    <t>FUNDACION JUDY SHARP</t>
  </si>
  <si>
    <t>****4365*</t>
  </si>
  <si>
    <t>Valentín Robledo</t>
  </si>
  <si>
    <t>www.judysharpschool.es</t>
  </si>
  <si>
    <t>judysharpschool@judysharpschool.es</t>
  </si>
  <si>
    <t>veronica_ortiz@fundacionjudysharp.org</t>
  </si>
  <si>
    <t>REGGIO EXPLORA</t>
  </si>
  <si>
    <t>CENTRO DE INVESTIGACION E INNOVACION PEDAGOGICA REGGIO S.L.</t>
  </si>
  <si>
    <t>****9902*</t>
  </si>
  <si>
    <t>de Quintanapalla</t>
  </si>
  <si>
    <t>www.reggio.es</t>
  </si>
  <si>
    <t>colegio@reggioexplora.com</t>
  </si>
  <si>
    <t>CASVI INTERNATIONAL AMERICAN SCHOOL (EE.UU)</t>
  </si>
  <si>
    <t>PEQUEÑOS GIGANTES</t>
  </si>
  <si>
    <t>MAIARI EQUIPO EDUCATIVO, S.L.</t>
  </si>
  <si>
    <t>maiaricuenta@gmail.com</t>
  </si>
  <si>
    <t>COLEGIO INTERNACIONAL ARTURO SORIA NURSERY SCHOOL</t>
  </si>
  <si>
    <t>IBERZEKEL INVEST, S.L.</t>
  </si>
  <si>
    <t>****2229*</t>
  </si>
  <si>
    <t>del Lido</t>
  </si>
  <si>
    <t>ELISA SORIANO FISCHER</t>
  </si>
  <si>
    <t>****2488*</t>
  </si>
  <si>
    <t>Avda. de Méjico</t>
  </si>
  <si>
    <t>http://www.educa.madrid.org/ies.elisasorianofischer.getafe</t>
  </si>
  <si>
    <t>ies.elisasorianofischer.getafe@educa.madrid.org</t>
  </si>
  <si>
    <t>ANTONIO FRAGUAS FORGES</t>
  </si>
  <si>
    <t>****2487*</t>
  </si>
  <si>
    <t>http://www.educa.madrid.org/ies.forges.madrid</t>
  </si>
  <si>
    <t>ies.forges.madrid@educa.madrid.org</t>
  </si>
  <si>
    <t>ROSA PARKS</t>
  </si>
  <si>
    <t>http://www.educa.madrid.org/cpee.rosaparks.coslada</t>
  </si>
  <si>
    <t>cpee.rosaparks.coslada@educa.madrid.org</t>
  </si>
  <si>
    <t>MARIA BLANCHARD</t>
  </si>
  <si>
    <t>Niceto Alcalá Zamora c/v José Prat</t>
  </si>
  <si>
    <t>http://www.educa.madrid.org/cp.mariablanchard.getafe</t>
  </si>
  <si>
    <t>cp.mariablanchard.getafe@educa.madrid.org</t>
  </si>
  <si>
    <t>GABRIELA MORREALE</t>
  </si>
  <si>
    <t>****2483*</t>
  </si>
  <si>
    <t>Londres c/v  Viena c/v Nogal</t>
  </si>
  <si>
    <t>http://www.educa.madrid.org/cp.gabrielamorreale.leganes</t>
  </si>
  <si>
    <t>cp.gabrielamorreale.leganes@educa.madrid.org</t>
  </si>
  <si>
    <t>MARUJA MALLO</t>
  </si>
  <si>
    <t>****2486*</t>
  </si>
  <si>
    <t>Vía Láctea c/v Av. de la ONU c/v Camino Human</t>
  </si>
  <si>
    <t>http://www.educa.madrid.org/cp.marujamallo.mostoles</t>
  </si>
  <si>
    <t>cp.marujamallo.mostoles@educa.madrid.org</t>
  </si>
  <si>
    <t>YVONNE BLAKE</t>
  </si>
  <si>
    <t>****1408*</t>
  </si>
  <si>
    <t>Medicina esquina Camino de San Marcos</t>
  </si>
  <si>
    <t>http://www.educa.madrid.org/cp.yvonneblake.fuenlabrada</t>
  </si>
  <si>
    <t>cp.yvonneblake.fuenlabrada@educa.madrid.org</t>
  </si>
  <si>
    <t>JOSEFINA CARABIAS</t>
  </si>
  <si>
    <t>****2484*</t>
  </si>
  <si>
    <t>http://www.educa.madrid.org/cp.josefinacarabias.mataelpino</t>
  </si>
  <si>
    <t>cp.josefinacarabias.mataelpino@educa.madrid.org</t>
  </si>
  <si>
    <t>MARIA DE MAEZTU</t>
  </si>
  <si>
    <t>****2485*</t>
  </si>
  <si>
    <t>http://www.educa.madrid.org/cp.mariademaeztu.cerceda</t>
  </si>
  <si>
    <t>cp.mariademaeztu.cerceda@educa.madrid.org</t>
  </si>
  <si>
    <t>SANTANDER ESPAÑA</t>
  </si>
  <si>
    <t>BANCO POPULAR-INVERSIONES INMOBILIARIA ALPROSA, S.L.</t>
  </si>
  <si>
    <t>****1597*</t>
  </si>
  <si>
    <t>de Juan Ignacio Luca de Tena</t>
  </si>
  <si>
    <t>eisantanderespana@workandlife.com</t>
  </si>
  <si>
    <t>PLANETA ENANO NIÑO JESUS</t>
  </si>
  <si>
    <t>NEMOMARLIN SAN SEBASTIAN DE LOS REYES</t>
  </si>
  <si>
    <t>NAGLOBO, S.L.</t>
  </si>
  <si>
    <t>****5465*</t>
  </si>
  <si>
    <t>María Blanchard</t>
  </si>
  <si>
    <t>http://escuelanemomarlin.com/escuela/san-sebastian-de-los-reyes/</t>
  </si>
  <si>
    <t>sanse@escuelanemomarlin.com</t>
  </si>
  <si>
    <t>GLORIA FUERTES (PROGRAMA CASA DE NIÑOS)</t>
  </si>
  <si>
    <t>ALLEGRA</t>
  </si>
  <si>
    <t>RAQUEL RODRIGUEZ FUENTE</t>
  </si>
  <si>
    <t>***1001**</t>
  </si>
  <si>
    <t>de la Hidra</t>
  </si>
  <si>
    <t>www.escuelalibreallegra.es</t>
  </si>
  <si>
    <t>info@escuelalibreallegra.es</t>
  </si>
  <si>
    <t>raquelrodriguez31.1@gmail.com</t>
  </si>
  <si>
    <t>LALINES</t>
  </si>
  <si>
    <t>ESCUELAS INFANTILES LALINES, S.L.</t>
  </si>
  <si>
    <t>****3797*</t>
  </si>
  <si>
    <t>de la Albanega</t>
  </si>
  <si>
    <t>www.escuelainfantillalines.es</t>
  </si>
  <si>
    <t>info@lalines.es</t>
  </si>
  <si>
    <t>LA CASITA DE NOA</t>
  </si>
  <si>
    <t>RUIFERCOLOR, S.L. UNIPERSONAL</t>
  </si>
  <si>
    <t>****3774*</t>
  </si>
  <si>
    <t>www.escuelalacasitadenoa.es</t>
  </si>
  <si>
    <t>eilacasitadenoa@gmail.com</t>
  </si>
  <si>
    <t>MARTA LOPEZ-MESAS LOPEZ</t>
  </si>
  <si>
    <t>***2537**</t>
  </si>
  <si>
    <t>info@ceinfantilpiecitos.com</t>
  </si>
  <si>
    <t>GENIOS EN PAÑALES</t>
  </si>
  <si>
    <t>ROAZABEL, S.L.</t>
  </si>
  <si>
    <t>****1333*</t>
  </si>
  <si>
    <t>www.escuelainfantilgenios.es</t>
  </si>
  <si>
    <t>e.i.geniosenpanales@gmail.com</t>
  </si>
  <si>
    <t>CDM ESCUELA DE PROFESIONES DIGITALES</t>
  </si>
  <si>
    <t>GRUPO CDM ESCUELAS PROFESIONALES, S.L.</t>
  </si>
  <si>
    <t>****0882*</t>
  </si>
  <si>
    <t>de Estambul</t>
  </si>
  <si>
    <t>www.cdmfp.es</t>
  </si>
  <si>
    <t>secretaria@cdmfp.es</t>
  </si>
  <si>
    <t>DON PIMPON (PROGRAMA CASA DE NIÑOS)</t>
  </si>
  <si>
    <t>eei.donpimpon@hotmail.com</t>
  </si>
  <si>
    <t>LOS PARAISOS (PROGRAMA CASA DE NIÑOS)</t>
  </si>
  <si>
    <t>PRADO</t>
  </si>
  <si>
    <t>CUCO'S HOME</t>
  </si>
  <si>
    <t>XIOTRAN INVESTMENT CORPORATE, S.L.</t>
  </si>
  <si>
    <t>escuelainfantilcucos@gmail.com</t>
  </si>
  <si>
    <t>ALAVIDA</t>
  </si>
  <si>
    <t>ALAVIDA, S.L.</t>
  </si>
  <si>
    <t>de Prudencio Melo</t>
  </si>
  <si>
    <t>www.alavida.org</t>
  </si>
  <si>
    <t>contacto@alavida.org</t>
  </si>
  <si>
    <t>tinuswijnakker@gmail.com</t>
  </si>
  <si>
    <t>PATUCO 2</t>
  </si>
  <si>
    <t>CENTRO DE EDUCACION INFANTIL PATUCO, S.L.</t>
  </si>
  <si>
    <t>NEMOMARLIN TRES CANTOS</t>
  </si>
  <si>
    <t>TRIBERARTE, S.L.</t>
  </si>
  <si>
    <t>trescantos@escuelanemomarlin.com</t>
  </si>
  <si>
    <t>ESCUELA PROFESIONAL IEM</t>
  </si>
  <si>
    <t>ESCUELA PROFESIONAL IEM, S.L.</t>
  </si>
  <si>
    <t>****6150*</t>
  </si>
  <si>
    <t>del Conde del Serrallo</t>
  </si>
  <si>
    <t>www.eepigroup.es</t>
  </si>
  <si>
    <t>secretaria@escuelaiem.com</t>
  </si>
  <si>
    <t>direccion@escuelaiem.com</t>
  </si>
  <si>
    <t>NACER BUENAVISTA</t>
  </si>
  <si>
    <t>de Santiago Casares Quiroga</t>
  </si>
  <si>
    <t>ei.nacer.buenavista@gmail.com</t>
  </si>
  <si>
    <t>CAMPUS DENTAL MADRID</t>
  </si>
  <si>
    <t>DASANGO DENTAL, S.L.</t>
  </si>
  <si>
    <t>****9970*</t>
  </si>
  <si>
    <t>www.campusdental.es</t>
  </si>
  <si>
    <t>infomadrid1@campusdental.es</t>
  </si>
  <si>
    <t>direccionmadrid1@campusdental.es</t>
  </si>
  <si>
    <t>CAMPUS SPORT EMPRENDE</t>
  </si>
  <si>
    <t>EMPRENDE Y GESTIONA 2015, S.L</t>
  </si>
  <si>
    <t>AVANZA ASESORIA Y ORGANIZACION DE FORMACION CONTINUA.</t>
  </si>
  <si>
    <t>AVANZA ASESORIA Y ORGANIZACION DE FORMACION CONTINUA, S.L.</t>
  </si>
  <si>
    <t>****6990*</t>
  </si>
  <si>
    <t>Ctra. Colmenar Viejo, Km 14,200</t>
  </si>
  <si>
    <t>ACADEF FORMACION PROFESIONAL DEPORTIVA</t>
  </si>
  <si>
    <t>HOSPITAL PUERTA DE HIERRO</t>
  </si>
  <si>
    <t>http://www.educa.madrid.org/ah.puertadehierro.majadahonda</t>
  </si>
  <si>
    <t>ah.puertadehierro.majadahonda@educa.madrid.org</t>
  </si>
  <si>
    <t>CASITA MARAVILLAS BABY</t>
  </si>
  <si>
    <t>www.casitamaravillas.es</t>
  </si>
  <si>
    <t>gema@casitamaravillas.es</t>
  </si>
  <si>
    <t>CAPULIN</t>
  </si>
  <si>
    <t>http://www.educa.madrid.org/cn.capulin.santamariadelaalameda</t>
  </si>
  <si>
    <t>cn.capulin.santamariadelaalameda@educa.madrid.org</t>
  </si>
  <si>
    <t>LOS PITUFOS 2</t>
  </si>
  <si>
    <t>AITABELA, S.L. UNIPERSONAL</t>
  </si>
  <si>
    <t>B.R.A. INSTITUCION ORGAZ</t>
  </si>
  <si>
    <t>https://www.colegiobrains.com/colegios/orgaz/</t>
  </si>
  <si>
    <t>EVANGELICAL CHRISTIAN ACADEMY (EE.UU)</t>
  </si>
  <si>
    <t>CENTRO INTERNACIONAL CRISTIANO DE MADRID</t>
  </si>
  <si>
    <t>****1193*</t>
  </si>
  <si>
    <t>la Manda</t>
  </si>
  <si>
    <t>MABEROGAN VALDEBEBAS</t>
  </si>
  <si>
    <t>de María de las Mercedes de Borbón</t>
  </si>
  <si>
    <t>valdebebas@projardin.es</t>
  </si>
  <si>
    <t>FORMACION, DEPORTE Y EMPLEO ESCUELA DEPORTIVA</t>
  </si>
  <si>
    <t>FORMACION, DEPORTE Y EMPLEO ESCUELA DEPORTIVA, S.L.</t>
  </si>
  <si>
    <t>****1353*</t>
  </si>
  <si>
    <t>www.formaciondeporteyempleo.es</t>
  </si>
  <si>
    <t>direccion@formaciondeporteyempleo.es</t>
  </si>
  <si>
    <t>gestion@formaciondeporteyempleo.es</t>
  </si>
  <si>
    <t>SJE ARTES ESCENICAS</t>
  </si>
  <si>
    <t>FUNDACION DOM</t>
  </si>
  <si>
    <t>****9795*</t>
  </si>
  <si>
    <t>LIDER SYSTEM FP MADRID RIO</t>
  </si>
  <si>
    <t>LIDER SYSTEM ACADEMY, S.L.</t>
  </si>
  <si>
    <t>de la Emperatriz Isabel</t>
  </si>
  <si>
    <t>www.fplidersystem.es</t>
  </si>
  <si>
    <t>secretaria@fplidersystem.es</t>
  </si>
  <si>
    <t>patricia.budia@lfplidersystem.es</t>
  </si>
  <si>
    <t>EL MAMUT</t>
  </si>
  <si>
    <t>de los Ganados del Salobral</t>
  </si>
  <si>
    <t>http://www.educa.madrid.org/eei.elmamut.madrid</t>
  </si>
  <si>
    <t>eei.elmamut.madrid@educa.madrid.org</t>
  </si>
  <si>
    <t>LA ARDILLA</t>
  </si>
  <si>
    <t>Príncipe Carlos c/v Pintor Ignacio Zuluaga</t>
  </si>
  <si>
    <t>http://www.educa.madrid.org/eei.laardilla.madrid</t>
  </si>
  <si>
    <t>eei.laardilla.madrid@educa.madrid.org</t>
  </si>
  <si>
    <t>LA BOLA DE CRISTAL</t>
  </si>
  <si>
    <t>de las Islas Bisagos</t>
  </si>
  <si>
    <t>http://www.educa.madrid.org/eei.laboladecristal.madrid</t>
  </si>
  <si>
    <t>eei.laboladecristal.madrid@educa.madrid.org</t>
  </si>
  <si>
    <t>LAS PLEYADES</t>
  </si>
  <si>
    <t>de Secundino Zuazo</t>
  </si>
  <si>
    <t>http://www.educa.madrid.org/eei.laspleyades.madrid</t>
  </si>
  <si>
    <t>eei.laspleyades.madrid@educa.madrid.org</t>
  </si>
  <si>
    <t>POETA GLORIA FUERTES</t>
  </si>
  <si>
    <t>de Eunate</t>
  </si>
  <si>
    <t>http://www.educa.madrid.org/eei.poetagloriafuertes.madrid</t>
  </si>
  <si>
    <t>eei.poetagloriafuertes.madrid@educa.madrid.org</t>
  </si>
  <si>
    <t>SABINA</t>
  </si>
  <si>
    <t>del Cañón del Río Lobos</t>
  </si>
  <si>
    <t>http://www.educa.madrid.org/eei.sabina.madrid</t>
  </si>
  <si>
    <t>eei.sabina.madrid@educa.madrid.org</t>
  </si>
  <si>
    <t>ELENA FORTUN</t>
  </si>
  <si>
    <t>de Monasterio de Silos</t>
  </si>
  <si>
    <t>http://www.educa.madrid.org/eei.elenafortun.madrid</t>
  </si>
  <si>
    <t>eei.elenafortun.madrid@educa.madrid.org</t>
  </si>
  <si>
    <t>EL FRESNO</t>
  </si>
  <si>
    <t>María Casares</t>
  </si>
  <si>
    <t>http://www.educa.madrid.org/eei.elfresno.madrid</t>
  </si>
  <si>
    <t>eei.elfresno.madrid@educa.madrid.org</t>
  </si>
  <si>
    <t>LIDER SYSTEM FP GETAFE III</t>
  </si>
  <si>
    <t>patricia.budia@fplidersystem.es</t>
  </si>
  <si>
    <t>TRAINEK FORMACION PROFESIONAL</t>
  </si>
  <si>
    <t>TRAINEK FORMACION Y CONSULTORIA, S.L.</t>
  </si>
  <si>
    <t>****6774*</t>
  </si>
  <si>
    <t>de Mario Roso de Luna</t>
  </si>
  <si>
    <t>CENTRO SALUD Y DEPORTE</t>
  </si>
  <si>
    <t>FUNDACION IBEROAMERICANA  DE CIENCIAS SOCIALES Y DE LA SALUD</t>
  </si>
  <si>
    <t>CLUB AIRES DE JARAMA</t>
  </si>
  <si>
    <t>CRISTINA PASCUAL SANCHEZ</t>
  </si>
  <si>
    <t>***9546**</t>
  </si>
  <si>
    <t>Cañada de Barco Viejo</t>
  </si>
  <si>
    <t>318</t>
  </si>
  <si>
    <t>www.airesdejarama.com</t>
  </si>
  <si>
    <t>hipicalosariesdejarama@gmail.com</t>
  </si>
  <si>
    <t>maria.arnau87@gmail.com</t>
  </si>
  <si>
    <t>WORKSHOP EXPERIENCE GROUP</t>
  </si>
  <si>
    <t>WORKSHOP EXPERIENCE GROUP, S.L.</t>
  </si>
  <si>
    <t>182 B</t>
  </si>
  <si>
    <t>WWW.WORKSHOPEXPERIENCEGROUP.COM</t>
  </si>
  <si>
    <t>info@workshopexperience.com</t>
  </si>
  <si>
    <t>MADRE MARIA RAFAELA</t>
  </si>
  <si>
    <t>ASOCIACION CLARISAS HIJAS DE LA IGLESIA</t>
  </si>
  <si>
    <t>de la Liebre</t>
  </si>
  <si>
    <t>de José Antonio Corrales</t>
  </si>
  <si>
    <t>valdebebas@escuelainfantilbichejos.com</t>
  </si>
  <si>
    <t>EL TREN DE ARGANDA</t>
  </si>
  <si>
    <t>http://www.educa.madrid.org/eei.eltrendearganda.madrid</t>
  </si>
  <si>
    <t>eei.eltrendearganda.madrid@educa.madrid.org</t>
  </si>
  <si>
    <t>PENSAMIIENTO</t>
  </si>
  <si>
    <t>http://www.educa.madrid.org/eei.pensamiento.madrid</t>
  </si>
  <si>
    <t>eei.pensamiento.madrid@educa.madrid.org</t>
  </si>
  <si>
    <t>CENTRO SUPERIOR DE ENSEÑANZAS DEPORTIVAS ALFONSO X EL SABIO</t>
  </si>
  <si>
    <t xml:space="preserve"> MONTFORT INTERNATIONAL SCHOOL, S.L.</t>
  </si>
  <si>
    <t>LA MELONERA</t>
  </si>
  <si>
    <t>De Eros</t>
  </si>
  <si>
    <t>http://www.educa.madrid.org/eei.lamelonera.madrid</t>
  </si>
  <si>
    <t>eei.lamelonera.madrid@educa.madrid.org</t>
  </si>
  <si>
    <t>ESCUELA NACIONAL DE ENTRENADORES DE ESGRIMA</t>
  </si>
  <si>
    <t>REAL FEDERACION ESPAÑOLA DE ESGRIMA</t>
  </si>
  <si>
    <t>CENTRO DE FORMACION VICTORIA</t>
  </si>
  <si>
    <t>VIDEOCINCO, S.A.</t>
  </si>
  <si>
    <t>****6855*</t>
  </si>
  <si>
    <t>MONTFORT BASKET SG</t>
  </si>
  <si>
    <t>HERMANOS DE SAN GABRIEL</t>
  </si>
  <si>
    <t>EL BOSQUE (PROGRAMA CASA DE NIÑOS)</t>
  </si>
  <si>
    <t>CENTRO ACADEMICO DE ENTRENADORES DE FUTBOL DE VALDEMORO</t>
  </si>
  <si>
    <t>CENTRO ACADEMICO DE ENTRENADORES DE FUTBOL DE ALCOBENDAS</t>
  </si>
  <si>
    <t>del Goloso km 3,780</t>
  </si>
  <si>
    <t>ACADEF DE ARTURO SORIA</t>
  </si>
  <si>
    <t>del Duque de Tamames</t>
  </si>
  <si>
    <t>CENTRO ACADEMICO DE ENTRENADORES DE FUTBOL DE ALALPARDO</t>
  </si>
  <si>
    <t>CENTRO ACADEMICO DE ENTRENADORES DE FUTBOL DE COLLADO VILLALBA</t>
  </si>
  <si>
    <t>las Aguedas</t>
  </si>
  <si>
    <t>SAN MARCOS AMERICAN PRESCHOOL MADRID</t>
  </si>
  <si>
    <t>ELENE CONWAY DE LEON</t>
  </si>
  <si>
    <t>***8814**</t>
  </si>
  <si>
    <t>www.escuelainfantilsanmarcos.es</t>
  </si>
  <si>
    <t>MONTESSORI TRES CANTOS</t>
  </si>
  <si>
    <t>LOS NIÑOS DE MONTESSORI, S.L.</t>
  </si>
  <si>
    <t>****5573*</t>
  </si>
  <si>
    <t>Sierra Nevada</t>
  </si>
  <si>
    <t>https://montessoritrescantos.com/</t>
  </si>
  <si>
    <t>info@montessoritrescantos.com</t>
  </si>
  <si>
    <t>lorena@montessoritrescantos.com</t>
  </si>
  <si>
    <t>BLISS NURSERY SCHOOL</t>
  </si>
  <si>
    <t>VESIS CENTER, S.L.</t>
  </si>
  <si>
    <t>****0732*</t>
  </si>
  <si>
    <t>de María de Maeztu</t>
  </si>
  <si>
    <t>info@blissnurseryschool.com</t>
  </si>
  <si>
    <t>CASA NIDO PIES INQUIETOS</t>
  </si>
  <si>
    <t>LAURA TEBAQUE PEREZ</t>
  </si>
  <si>
    <t>***1241**</t>
  </si>
  <si>
    <t>Fernando III El Santo</t>
  </si>
  <si>
    <t>www.casanidoparla.es</t>
  </si>
  <si>
    <t>info@casanidoparla.es</t>
  </si>
  <si>
    <t>IDEO TRES CANTOS</t>
  </si>
  <si>
    <t>Chipre c/v a C/ Letonia</t>
  </si>
  <si>
    <t>VATEL ESPAÑA</t>
  </si>
  <si>
    <t>ESHOTUGEST S.L.</t>
  </si>
  <si>
    <t>****6835*</t>
  </si>
  <si>
    <t>del Profesor Waksman</t>
  </si>
  <si>
    <t>SUPER KIDS DAYCARE</t>
  </si>
  <si>
    <t>BECKER DESARROLLO CORPORATIVO, S.L. UNIPERSONAL</t>
  </si>
  <si>
    <t>****9704*</t>
  </si>
  <si>
    <t>www.superkidsdaycare.com</t>
  </si>
  <si>
    <t>info@superkidsdaycare.com</t>
  </si>
  <si>
    <t>INTERNATIONAL MONTESSORI KINDERGARTEN</t>
  </si>
  <si>
    <t>PARQUE CONDE DE ORGAZ, S.L.</t>
  </si>
  <si>
    <t>http://www.montessoricondeorgaz.es</t>
  </si>
  <si>
    <t>secretaria.academica@montessori.es</t>
  </si>
  <si>
    <t>arantza@montessori-academico.es</t>
  </si>
  <si>
    <t>TUTOR ASAP HIGH PERFOMANCE INTERNATIONAL STUDEY CENTRE</t>
  </si>
  <si>
    <t>OMID HOLDINGS, S.L.</t>
  </si>
  <si>
    <t>****3330*</t>
  </si>
  <si>
    <t>www.tutorasap.org</t>
  </si>
  <si>
    <t>international.examinations@tutorasap.org</t>
  </si>
  <si>
    <t>COLORINES MONTESSORI</t>
  </si>
  <si>
    <t>COLORINES MONTESSORI, S.L.</t>
  </si>
  <si>
    <t>****3340*</t>
  </si>
  <si>
    <t>www.colorinesmontessori.com</t>
  </si>
  <si>
    <t>colorinesmontessori@gmail.com</t>
  </si>
  <si>
    <t>info@colorinesmontessori.com</t>
  </si>
  <si>
    <t>LE PETIT ITAF</t>
  </si>
  <si>
    <t>GRUPO ITAF-MATEA, S.L.</t>
  </si>
  <si>
    <t>****7713*</t>
  </si>
  <si>
    <t>de Ágatha Christie</t>
  </si>
  <si>
    <t>www.escuelaitaf.es</t>
  </si>
  <si>
    <t>info@escuelaitaf.es</t>
  </si>
  <si>
    <t>CESUR MADRID PLAZA ELIPTICA</t>
  </si>
  <si>
    <t>de Santa Lucrecia</t>
  </si>
  <si>
    <t>cesurmadrideliptica@cesurformacion.com</t>
  </si>
  <si>
    <t>jm.chamorro@cesurformacion.com</t>
  </si>
  <si>
    <t>JANE GOODALL</t>
  </si>
  <si>
    <t>****2557*</t>
  </si>
  <si>
    <t>de Deyanira</t>
  </si>
  <si>
    <t>http://www.educa.madrid.org/ies.janegoodall.madrid</t>
  </si>
  <si>
    <t>ies.janegoodall.madrid@educa.madrid.org</t>
  </si>
  <si>
    <t>LITTLE ARTISTS</t>
  </si>
  <si>
    <t>LITTLE ARTISTS, S.L</t>
  </si>
  <si>
    <t>****9337*</t>
  </si>
  <si>
    <t>de La Escuela de Vallecas</t>
  </si>
  <si>
    <t>www.littleartists.es</t>
  </si>
  <si>
    <t>info@littleartists.es</t>
  </si>
  <si>
    <t>ANA FRANK</t>
  </si>
  <si>
    <t>****2561*</t>
  </si>
  <si>
    <t>del Arroyo de Pozuelo</t>
  </si>
  <si>
    <t>ies.anafrank.madrid@educa.madrid.org</t>
  </si>
  <si>
    <t>ADA BYRON</t>
  </si>
  <si>
    <t>de los Rosales con Avenida de Andalucía</t>
  </si>
  <si>
    <t>http://www.educa.madrid.org/ies.adabyron.madrid</t>
  </si>
  <si>
    <t>ies.adabyron.madrid@educa.madrid.org</t>
  </si>
  <si>
    <t>FRANCISCA DE PEDRAZA</t>
  </si>
  <si>
    <t>****1435*</t>
  </si>
  <si>
    <t>DE EUROPA C/V CALLE JESUS GURIDI</t>
  </si>
  <si>
    <t>http://www.educa.madrid.org/ies.franciscadepedraza.alcala</t>
  </si>
  <si>
    <t>ies.franciscadepedraza.alcala@educa.madrid.org</t>
  </si>
  <si>
    <t>JUAN BAUTISTA MONEGRO</t>
  </si>
  <si>
    <t>*****00IE</t>
  </si>
  <si>
    <t>****1434*</t>
  </si>
  <si>
    <t>http://www.educa.madrid.org/ies.juanbautistamonegro.torrejondeardoz</t>
  </si>
  <si>
    <t>ies.juanbautistamonegro.torrejondeardoz@educa.madrid.org</t>
  </si>
  <si>
    <t>LA ROLDANA</t>
  </si>
  <si>
    <t>de Gloria Fuertes con Madre Teresa de Calcuta</t>
  </si>
  <si>
    <t>http://www.educa.madrid.org/cp.laroldana.madrid</t>
  </si>
  <si>
    <t>cp.laroldana.madrid@educa.madrid.org</t>
  </si>
  <si>
    <t>NURIA ESPERT</t>
  </si>
  <si>
    <t>****2556*</t>
  </si>
  <si>
    <t>de María Reiche</t>
  </si>
  <si>
    <t>http://www.educa.madrid.org/cp.nuriaespert.madrid</t>
  </si>
  <si>
    <t>cp.nuriaespert.madrid@educa.madrid.org</t>
  </si>
  <si>
    <t>MARIA DE VILLOTA</t>
  </si>
  <si>
    <t>****2562*</t>
  </si>
  <si>
    <t>de Cañada del Santísimo</t>
  </si>
  <si>
    <t>http://www.educa.madrid.org/cp.mariadevillota.madrid</t>
  </si>
  <si>
    <t>cp.mariadevillota.madrid@educa.madrid.org</t>
  </si>
  <si>
    <t>http://www.educa.madrid.org/cp.isabellacatolica.alcorcon</t>
  </si>
  <si>
    <t>cp.isabellacatolica.alcorcon@educa.madrid.org</t>
  </si>
  <si>
    <t>PADRE GARRALDA</t>
  </si>
  <si>
    <t>****2558*</t>
  </si>
  <si>
    <t>http://www.educa.madrid.org/cp.padregarralda.villanuevadelacanada</t>
  </si>
  <si>
    <t>cp.padregarralda.villanuevadelacanada@educa.madrid.org</t>
  </si>
  <si>
    <t>KIDDY CORNER DAY SCHOOL</t>
  </si>
  <si>
    <t>SIFA KIDDY CORNER, S.L.</t>
  </si>
  <si>
    <t>****4750*</t>
  </si>
  <si>
    <t>www.kiddycorner.es</t>
  </si>
  <si>
    <t>info@kiddycorner.es</t>
  </si>
  <si>
    <t>gandara.agustina@gmail.com</t>
  </si>
  <si>
    <t>KAKELITA REGGIO</t>
  </si>
  <si>
    <t>CENTROS INFANTILES FENNONE KAKELITA, S.L. UNIPERSONAL</t>
  </si>
  <si>
    <t>****3162*</t>
  </si>
  <si>
    <t>www.kakalitareggio.com</t>
  </si>
  <si>
    <t>info@kakelitareggio.com</t>
  </si>
  <si>
    <t>COLEGIO REGGIO</t>
  </si>
  <si>
    <t>CENTRO DE INVESTIGACION E INNOVACION PEDAGOGICA REGGIO, S.L.</t>
  </si>
  <si>
    <t>colegio@reggio.es</t>
  </si>
  <si>
    <t>IFP VIGILES</t>
  </si>
  <si>
    <t>ILUNION FUEGO Y CONDUCCION, S.A.</t>
  </si>
  <si>
    <t>www.fpvigiles.com</t>
  </si>
  <si>
    <t>administracion@ifpvigiles.com</t>
  </si>
  <si>
    <t>avicentea@ifpvigiles.com</t>
  </si>
  <si>
    <t>Nº 23 (ARROYOFRESNO)</t>
  </si>
  <si>
    <t>de Gloria Fuertes</t>
  </si>
  <si>
    <t>GREENLEAVES MONTESSORI</t>
  </si>
  <si>
    <t>LARAGO PAS, S.L.</t>
  </si>
  <si>
    <t>****5381*</t>
  </si>
  <si>
    <t>COLEGIO INGENIO</t>
  </si>
  <si>
    <t>ALBERTO SOLANA ORTEGA</t>
  </si>
  <si>
    <t>***2144**</t>
  </si>
  <si>
    <t>colegioingenio.com</t>
  </si>
  <si>
    <t>administracion@colegioingenio.com</t>
  </si>
  <si>
    <t>formularios@colegioingenio.com</t>
  </si>
  <si>
    <t>CAMPUS FP ALCALA DE HENARES IT &amp; CIBER SEGURIDAD</t>
  </si>
  <si>
    <t>FORMACION INTERNACIONAL, VOCACIONAL Y EMPRENDIMIENTO, S.L.</t>
  </si>
  <si>
    <t>****3832*</t>
  </si>
  <si>
    <t>El Toboso</t>
  </si>
  <si>
    <t>secretaria.alcala@campusfp.es</t>
  </si>
  <si>
    <t>BARCOS DE PAPEL</t>
  </si>
  <si>
    <t>ESCUELA INFANTIL EL CAÑAVERAL, S.L.</t>
  </si>
  <si>
    <t>****3528*</t>
  </si>
  <si>
    <t>de José Escobar y Saliente</t>
  </si>
  <si>
    <t>DIGITECH, CENTRO DE TECNOLOGIA Y DIGITALIZACION</t>
  </si>
  <si>
    <t>GM QUALITY TECHONOLOGY, S.L.</t>
  </si>
  <si>
    <t>****9084*</t>
  </si>
  <si>
    <t>www.digitechfp.com</t>
  </si>
  <si>
    <t>psanchez@digitechfp.com</t>
  </si>
  <si>
    <t>info@digitechfp.com</t>
  </si>
  <si>
    <t>NEMOMARLIN BARAJAS</t>
  </si>
  <si>
    <t>ESCUELAS INFANTILES NATXA MANCHERO, S.L.</t>
  </si>
  <si>
    <t>****2959*</t>
  </si>
  <si>
    <t>de la Playa de Aro (locales 1 y 2)</t>
  </si>
  <si>
    <t>http://www.escuelanemomarlin.com/escuelas/barajas</t>
  </si>
  <si>
    <t>barajas@escuelanemomarlin.com</t>
  </si>
  <si>
    <t>NAVALSUEÑOS, S.L.</t>
  </si>
  <si>
    <t>****5958*</t>
  </si>
  <si>
    <t>MARIANO GONZALEZ</t>
  </si>
  <si>
    <t>garcia.gomez@hotmail.es</t>
  </si>
  <si>
    <t>MEDAC MADRID</t>
  </si>
  <si>
    <t>CENTRO DE F.P. EN EL DEPORTE Y LA SALUD 2015, S.L.</t>
  </si>
  <si>
    <t>https://medac.es/</t>
  </si>
  <si>
    <t>noelia.jouve@medac.es</t>
  </si>
  <si>
    <t>madrid.sanse@medac.es</t>
  </si>
  <si>
    <t>ACADEF GUADARRAMA</t>
  </si>
  <si>
    <t>INAV FP</t>
  </si>
  <si>
    <t>http://www.inav.es/fp</t>
  </si>
  <si>
    <t>admision.fp@inav.es</t>
  </si>
  <si>
    <t>NEMOMARLIN MOSTOLES</t>
  </si>
  <si>
    <t>ANKALE EDUCACION, S.L.</t>
  </si>
  <si>
    <t>****3278*</t>
  </si>
  <si>
    <t>mostoles@escuelanemomarlin.com</t>
  </si>
  <si>
    <t>ANTONIO MERCERO</t>
  </si>
  <si>
    <t>49B</t>
  </si>
  <si>
    <t>http://www.educa.madrid.org/eei.antoniomercero.madrid</t>
  </si>
  <si>
    <t>eei.antoniomercero.madrid@educa.madrid.org</t>
  </si>
  <si>
    <t>CEP CVE VILLANUEVA</t>
  </si>
  <si>
    <t>FUNDACION EDUCAR PARA EL FUTURO</t>
  </si>
  <si>
    <t>cep.cve.es</t>
  </si>
  <si>
    <t>info@colegiovirgendeeuropa.edu.es</t>
  </si>
  <si>
    <t>coordina.cep@colegiovirgendeeuropa.edu.es</t>
  </si>
  <si>
    <t>BICHITOS</t>
  </si>
  <si>
    <t>ESCUELA INFANTIL BICHITOS, S.L.</t>
  </si>
  <si>
    <t>****3657*</t>
  </si>
  <si>
    <t>Cooperación</t>
  </si>
  <si>
    <t>laura.guerrero@eibichitos.com</t>
  </si>
  <si>
    <t>laura.guerrero@drysys.net</t>
  </si>
  <si>
    <t>BEATRIZ ALVAREZ OLIVENZA</t>
  </si>
  <si>
    <t>***1025**</t>
  </si>
  <si>
    <t>TIERRA LALA</t>
  </si>
  <si>
    <t>ESPACIOS TIERRA LALA, S.L.</t>
  </si>
  <si>
    <t>****7440*</t>
  </si>
  <si>
    <t>MOSCATELAR</t>
  </si>
  <si>
    <t>info@tierralala.com</t>
  </si>
  <si>
    <t>INNOVACION EN FORMACION PROFESIONAL II</t>
  </si>
  <si>
    <t>CENTRO DE ALTOS ESTUDIOS INTERNACIONALES, S.L.</t>
  </si>
  <si>
    <t>472</t>
  </si>
  <si>
    <t>secretaria.alcala@ifp.es</t>
  </si>
  <si>
    <t>ELLALUNA AMERICAN SCHOOL (EEUU)</t>
  </si>
  <si>
    <t>ELLALUNA SOCIEDAD COOPERATIVA MADRILEÑA</t>
  </si>
  <si>
    <t>https://americanschoolellaluna.com/</t>
  </si>
  <si>
    <t>ellaluna.americanschool@gamil.com</t>
  </si>
  <si>
    <t>SENBAZURU AGILE LEARNING CENTER</t>
  </si>
  <si>
    <t>ASOCIACION ORIGAMI: APRENDIZAJE Y DESARROLLO</t>
  </si>
  <si>
    <t>info@origamiforchange.org</t>
  </si>
  <si>
    <t>NEMOMARLIN ARROYO DEL FRESNO</t>
  </si>
  <si>
    <t>ESCUELAS NORMAD, S.L.</t>
  </si>
  <si>
    <t>****3621*</t>
  </si>
  <si>
    <t>del Arroyo del Monte</t>
  </si>
  <si>
    <t>arroyofresno@escuelanemomarlin.com</t>
  </si>
  <si>
    <t>LA ESTRELLA INFANTIL III</t>
  </si>
  <si>
    <t>de Rafael Salazar Alonso</t>
  </si>
  <si>
    <t>www.estrellainfantil.com</t>
  </si>
  <si>
    <t>ACADEF FUTBOL ALCALA</t>
  </si>
  <si>
    <t>Cogolludo</t>
  </si>
  <si>
    <t>ACADEF FP ALCALA</t>
  </si>
  <si>
    <t>ACADEF FP ALCORCON</t>
  </si>
  <si>
    <t>los Castillos</t>
  </si>
  <si>
    <t>ACADEF FP COLMENAR</t>
  </si>
  <si>
    <t>LYCEUM MADRID</t>
  </si>
  <si>
    <t>ESPECIALISTAS EN FORMACION DE CALIDAD LYCEUM, S.L.</t>
  </si>
  <si>
    <t>****3387*</t>
  </si>
  <si>
    <t>de Salcedo</t>
  </si>
  <si>
    <t>http://www.lyceumformacion.com</t>
  </si>
  <si>
    <t>contacto@lyceumformacion.com</t>
  </si>
  <si>
    <t>MARÍA DOLORES PRADERA</t>
  </si>
  <si>
    <t>LITTLE KIDS</t>
  </si>
  <si>
    <t>INICIATIVAS EDUCATIVAS FUENTE CISNEROS, S.L.</t>
  </si>
  <si>
    <t>GLOBAL COLLEGE</t>
  </si>
  <si>
    <t>PROYECTO THE GLOBAL COLLEGE, S.L. UNIPERSONAL</t>
  </si>
  <si>
    <t>****6464*</t>
  </si>
  <si>
    <t>de Castellón de la Plana</t>
  </si>
  <si>
    <t>IRENE CALAHORRO SANCHEZ</t>
  </si>
  <si>
    <t>***7828**</t>
  </si>
  <si>
    <t>Faisanes, c/v a c/Alejandro Sureda, 27</t>
  </si>
  <si>
    <t>centroinfantilmisprimerospasos@gmail.com</t>
  </si>
  <si>
    <t>CENAFE BALONCESTO</t>
  </si>
  <si>
    <t>CENAFE ESCUELAS S.L. UNIPERSONAL</t>
  </si>
  <si>
    <t>COLEGIO MADRID</t>
  </si>
  <si>
    <t>ELMARMAREL ESCUELAS,  S..L.</t>
  </si>
  <si>
    <t>www.madridcolegio.es</t>
  </si>
  <si>
    <t>secretariaprimaria@colegio-madrid.es</t>
  </si>
  <si>
    <t>BRITISH CORNER NURSERY SCHOOL</t>
  </si>
  <si>
    <t>BLOOM S&amp;A S.L</t>
  </si>
  <si>
    <t>****2225*</t>
  </si>
  <si>
    <t>Liverpool</t>
  </si>
  <si>
    <t>info@britishcorner.es</t>
  </si>
  <si>
    <t>CENTRO DE ESTUDIOS TECNOLOGICOS ALCOBENDAS</t>
  </si>
  <si>
    <t>CENTRO DE ESTUDIOS TECNOLOGICOS ALCOBENDAS S.L.</t>
  </si>
  <si>
    <t>****7767*</t>
  </si>
  <si>
    <t>del Goloso KM 3,780</t>
  </si>
  <si>
    <t>gonzalomaria.colino@medac.es</t>
  </si>
  <si>
    <t>jefatura@cetafp.es</t>
  </si>
  <si>
    <t>LIGHTHOUSE AMERICAN SCHOOL (EEUU)</t>
  </si>
  <si>
    <t>LIGHTHOUSE AMERICAN SCHOOL, S.L.</t>
  </si>
  <si>
    <t>de la Zarzuela</t>
  </si>
  <si>
    <t>www.lighthouseamericanschool.com</t>
  </si>
  <si>
    <t>admissions@lighthouseamericanschool.com</t>
  </si>
  <si>
    <t>secretary@lighthouseamericanschool.com</t>
  </si>
  <si>
    <t>ESCUELA DE MUSICA COLEGIO FUENTELARREYNA</t>
  </si>
  <si>
    <t>FUENTE LA REINA, 82, SOCIEDAD COOPERATIVA MADRILEÑA</t>
  </si>
  <si>
    <t>crector@colegiofuentelarreyna.org</t>
  </si>
  <si>
    <t>direccion.musica@colegiofuentelarreyna.org</t>
  </si>
  <si>
    <t>MOONLIGHT INTERNACIONAL SCHOOL (EEUU)</t>
  </si>
  <si>
    <t>PAULA LEON NUÑEZ</t>
  </si>
  <si>
    <t>***8920**</t>
  </si>
  <si>
    <t>Nuestra Señora de Belvis</t>
  </si>
  <si>
    <t>www.moonlightschool.es</t>
  </si>
  <si>
    <t>direccion@moonlightschool.es</t>
  </si>
  <si>
    <t>paulalenu@hotmail.com</t>
  </si>
  <si>
    <t>RICHMOND PARK SCHOOL (BRITANICO)</t>
  </si>
  <si>
    <t>RICHMOND PARK SCHOOL, S.L. UNIPERSONAL</t>
  </si>
  <si>
    <t>****0511*</t>
  </si>
  <si>
    <t>http://www.richmondpark.school</t>
  </si>
  <si>
    <t>info@richmondpark.school</t>
  </si>
  <si>
    <t>contabilidad@richmondpark.school</t>
  </si>
  <si>
    <t>NUEVA VIDA 2</t>
  </si>
  <si>
    <t>de los Urquiza</t>
  </si>
  <si>
    <t>UP! KIDS SCHOOL</t>
  </si>
  <si>
    <t>UNIDAD PSICOEDUCATIVA,SL</t>
  </si>
  <si>
    <t>****2953*</t>
  </si>
  <si>
    <t>https://www.upkidsschool.com</t>
  </si>
  <si>
    <t>direction@upkidsschool.es</t>
  </si>
  <si>
    <t>info@upkidsschool.es</t>
  </si>
  <si>
    <t>INSTITUTO SUPERIOR FP SANITARIA CLAUDIO GALENO SAN SEBASTIAN DE LOS REYES</t>
  </si>
  <si>
    <t>de la Fuente Nueva</t>
  </si>
  <si>
    <t>leo.amoros@fpclaudiogaleno.es</t>
  </si>
  <si>
    <t>secretaria.ss@fpclaudiogaleno.es</t>
  </si>
  <si>
    <t>VERMONT ACADEMY AT LICEO EUROPEO (EE.UU.)</t>
  </si>
  <si>
    <t>VERMONT ACADEMY</t>
  </si>
  <si>
    <t>*****1000</t>
  </si>
  <si>
    <t>TOPOCHITOS III</t>
  </si>
  <si>
    <t>del Concejal Victorino Granizo</t>
  </si>
  <si>
    <t>Info@topochitos.com</t>
  </si>
  <si>
    <t>EL NIDO DE PANGEA</t>
  </si>
  <si>
    <t>PANGEA ESCUELA VIVA, S.L.</t>
  </si>
  <si>
    <t>pangeaescuela@gmail.com</t>
  </si>
  <si>
    <t>LIDER SYSTEM FP ALCORCON</t>
  </si>
  <si>
    <t>la Huerta</t>
  </si>
  <si>
    <t>GUARINFANCIA, S.L. UNIPERSONAL</t>
  </si>
  <si>
    <t>****3715*</t>
  </si>
  <si>
    <t>www.escuelainfantilalba.com</t>
  </si>
  <si>
    <t>guarinfancia@gmail.com</t>
  </si>
  <si>
    <t>INFO@ESCUELAINFANTILALBA.COM</t>
  </si>
  <si>
    <t>ESPACIO AUPALE</t>
  </si>
  <si>
    <t>ESPACIO AÚPALE, S.L.</t>
  </si>
  <si>
    <t>****0359*</t>
  </si>
  <si>
    <t>MONTEVERDI</t>
  </si>
  <si>
    <t>eofmonteverdi@gmail.com</t>
  </si>
  <si>
    <t>info.monteverdi@britishmontessori.es</t>
  </si>
  <si>
    <t>CENTRO DE ESTUDIOS DE FORMACIÓN PROFESIONAL. UCJC, ALMAGRO</t>
  </si>
  <si>
    <t>CENTRO DE ESTUDIOS UNIVERSITARIOS SEK, S.A.</t>
  </si>
  <si>
    <t>https://www.ucjc.edu/formacion-profesional/</t>
  </si>
  <si>
    <t>123 COACH</t>
  </si>
  <si>
    <t>DAVID MARTÍN-MAESTRO FERNÁNDEZ E IGNACIO ÁLVAREZ GARCÍA</t>
  </si>
  <si>
    <t>***9084**</t>
  </si>
  <si>
    <t>https://123coachacademy.com/</t>
  </si>
  <si>
    <t>123coachacademy@gmail.com</t>
  </si>
  <si>
    <t>LOS GARABATOS DE MONTESSORI POSITIVE BRITISH SCHOOL</t>
  </si>
  <si>
    <t>GARLEN FUTURA, S.L UNIPERSONAL</t>
  </si>
  <si>
    <t>****6244*</t>
  </si>
  <si>
    <t>de los Pinos (locales 28 y 37-1)</t>
  </si>
  <si>
    <t>JOSE PEDRO PEREZ LLORCA</t>
  </si>
  <si>
    <t>****2626*</t>
  </si>
  <si>
    <t>Planeta Mercurio</t>
  </si>
  <si>
    <t>http://www.educa.madrid.org/ies.josepedroperezllorca.parla</t>
  </si>
  <si>
    <t>ies.josepedroperezllorca.parla@educa.madrid.org</t>
  </si>
  <si>
    <t>BLANCA FERNANDEZ OCHOA</t>
  </si>
  <si>
    <t>****2627*</t>
  </si>
  <si>
    <t>http://www.educa.madrid.org/ies.blancafdezochoa.madrid</t>
  </si>
  <si>
    <t>ies.blancafdezochoa.madrid@educa.madrid.org</t>
  </si>
  <si>
    <t>EXTENSION DE LA ESCUELA OFICIAL DE IDIOMAS DE COLLADO VILLALBA</t>
  </si>
  <si>
    <t>http://www.educa.madrid.org/eoi.extcolladovillalba.sanlorenzo</t>
  </si>
  <si>
    <t>eoi.extcolladovillalba.sanlorenzo@educa.madrid.org</t>
  </si>
  <si>
    <t>TORCUATO FERNANDEZ MIRANDA</t>
  </si>
  <si>
    <t>****2629*</t>
  </si>
  <si>
    <t>http://www.educa.madrid.org/ies.torcuatofdezmiranda.arroyomolinos</t>
  </si>
  <si>
    <t>ies.torcuatofdezmiranda.arroyomolinos@educa.madrid.org</t>
  </si>
  <si>
    <t>ESCUELA INFANTIL DELEGACION DE ECONOMIA Y HACIENDA</t>
  </si>
  <si>
    <t>MINISTERIO DE HACIENDA</t>
  </si>
  <si>
    <t>****6051*</t>
  </si>
  <si>
    <t>de la Poeta Ángela Figuera</t>
  </si>
  <si>
    <t>DEHMadridGuarderia@igae.hacienda.gob.es</t>
  </si>
  <si>
    <t>rpadillar@igae.hacienda.gob.es</t>
  </si>
  <si>
    <t>ALARIA NUEVOS MINISTERIOS NURSERY SCHOOL</t>
  </si>
  <si>
    <t>de Pablo Aranda</t>
  </si>
  <si>
    <t>ESCUELA SUPERIOR MUSICAL ARTS</t>
  </si>
  <si>
    <t>MUSIC &amp; ACT ACADEMY, S.L.</t>
  </si>
  <si>
    <t>****7513*</t>
  </si>
  <si>
    <t>CENTRO SUPERIOR DE DISEÑO Y ARTE DIGITAL</t>
  </si>
  <si>
    <t>EXTENSION DE LA ESCUELA OFICIAL DE IDIOMAS DE RIVAS-VACIAMADRID</t>
  </si>
  <si>
    <t>http://www.educa.madrid.org/eoi.extrivas.arganda</t>
  </si>
  <si>
    <t>eoi.extrivas.arganda@educa.madrid.org</t>
  </si>
  <si>
    <t>BERNARDO DE GALVEZ</t>
  </si>
  <si>
    <t>****0273*</t>
  </si>
  <si>
    <t>M-607 Colmenar Viejo</t>
  </si>
  <si>
    <t>K17,5</t>
  </si>
  <si>
    <t>K3,78</t>
  </si>
  <si>
    <t>ULU</t>
  </si>
  <si>
    <t>ESCUELA INFANTIL ULU, S.L.</t>
  </si>
  <si>
    <t>****0828*</t>
  </si>
  <si>
    <t>Andrés Torrejón</t>
  </si>
  <si>
    <t>escuelainfantilulu@gmail.com</t>
  </si>
  <si>
    <t>CENTRO INTEGRAL DE FORMACION PROFESIONAL A DISTANCIA IGNACIO ELLACURIA</t>
  </si>
  <si>
    <t>****1466*</t>
  </si>
  <si>
    <t>Institutos</t>
  </si>
  <si>
    <t>VERDE LIMON</t>
  </si>
  <si>
    <t>ESCUELA INFANTIL VERDE LIMON, S.L.</t>
  </si>
  <si>
    <t>CE COMPLEJO EDUCATIVO CIUDAD ESCOLAR-SAN FERNANDO</t>
  </si>
  <si>
    <t>http://www.educa.madrid.org/ce.cescolar-sfernando.madrid</t>
  </si>
  <si>
    <t>ce.cescolar-sfernando.madrid@educa.madrid.org</t>
  </si>
  <si>
    <t>MEDAC FUENLABRADA</t>
  </si>
  <si>
    <t>CENTRO DE F.P. EN EL DEPORTE Y LA SALUD MALAGA 2015, S.L.</t>
  </si>
  <si>
    <t>de Brasil</t>
  </si>
  <si>
    <t>madrid.fuenlabrada@medac.es</t>
  </si>
  <si>
    <t>marta.moreno@medac.es</t>
  </si>
  <si>
    <t>INNOVALAND</t>
  </si>
  <si>
    <t>MIGUEL ANGEL BOTIJA GOMEZ</t>
  </si>
  <si>
    <t>***6302**</t>
  </si>
  <si>
    <t>www.innovaland.es</t>
  </si>
  <si>
    <t>direccion@innovaland.es</t>
  </si>
  <si>
    <t>info@innovaland.es</t>
  </si>
  <si>
    <t>ESCUELA INFANTIL SECURITAS DIRECT</t>
  </si>
  <si>
    <t>SECURITAS DIRECT ESPAÑA, S.A. UNIPERSONAL</t>
  </si>
  <si>
    <t>****0601*</t>
  </si>
  <si>
    <t>Rafael Boti</t>
  </si>
  <si>
    <t>CESUR OPEN SAN GABRIEL</t>
  </si>
  <si>
    <t>de Pasionistas</t>
  </si>
  <si>
    <t>www.cesurformacion.com</t>
  </si>
  <si>
    <t>GUZMAN EL BUENO II</t>
  </si>
  <si>
    <t>del Pez Volador (Real Canoe Natación Club)</t>
  </si>
  <si>
    <t>www.guzmanelbueno.es</t>
  </si>
  <si>
    <t>SEK INTERNATIONAL SPORTS ACADEMY</t>
  </si>
  <si>
    <t>Castillo de Alarcon</t>
  </si>
  <si>
    <t>ANA DE MENDOZA</t>
  </si>
  <si>
    <t>****1469*</t>
  </si>
  <si>
    <t>Carretera M-241</t>
  </si>
  <si>
    <t>km5,7</t>
  </si>
  <si>
    <t>http://www.educa.madrid.org/cepa.estremera</t>
  </si>
  <si>
    <t>cepa.estremera@educa.madrid.org</t>
  </si>
  <si>
    <t>FP ANA LAZARO</t>
  </si>
  <si>
    <t>COORDINACIÓN Y ORIENTACIÓN PARA LA EMPRESA, S.L.</t>
  </si>
  <si>
    <t>****2567*</t>
  </si>
  <si>
    <t>Estoril</t>
  </si>
  <si>
    <t>ACADEF FP ARTURO SORIA</t>
  </si>
  <si>
    <t>LOS MIÑONS</t>
  </si>
  <si>
    <t>TAMONOL, S.L.</t>
  </si>
  <si>
    <t>73y75</t>
  </si>
  <si>
    <t>www.escuelainfantilosminions.com</t>
  </si>
  <si>
    <t>info@escuelainfantilosminions.com</t>
  </si>
  <si>
    <t>CENTRO AUTORIZADO DE LA REAL FEDERACION ESPAÑOLA DE PIRAGÜISMO</t>
  </si>
  <si>
    <t>REAL FEDERACION ESPAÑOLA DE PIRAGÜISMO</t>
  </si>
  <si>
    <t>Martín Fierro</t>
  </si>
  <si>
    <t>CENTRO DE FORMACION PROFESIONAL CCC</t>
  </si>
  <si>
    <t>CENTRO PARA LA CULTURA Y EL CONOCIMIENTO, S.A.</t>
  </si>
  <si>
    <t>****5203*</t>
  </si>
  <si>
    <t>de Albasanz</t>
  </si>
  <si>
    <t>direccion@formacionprofesionalccc.com</t>
  </si>
  <si>
    <t>GREENLEAVES MONTESSORI (EE.UU.)</t>
  </si>
  <si>
    <t>CENTRO DE FORMACION DE ENSEÑANZAS PROFESIONALES LAS CADENAS</t>
  </si>
  <si>
    <t>Alcalá de Henares a Valdeavero</t>
  </si>
  <si>
    <t>k.2,4</t>
  </si>
  <si>
    <t>IED MADRID II</t>
  </si>
  <si>
    <t>Pedro Díez</t>
  </si>
  <si>
    <t>ESDIP ESCUELA DE ARTE</t>
  </si>
  <si>
    <t>ESDIP ESCUELA DE ARTE, S.L.</t>
  </si>
  <si>
    <t>****3519*</t>
  </si>
  <si>
    <t>www.esdip.com</t>
  </si>
  <si>
    <t>emilio@esdip.com</t>
  </si>
  <si>
    <t>CESUR OPEN AMOROS</t>
  </si>
  <si>
    <t>CENTRO INFANTIL KAIRE</t>
  </si>
  <si>
    <t>VIRGINIA ROYO ESQUÍDEZ</t>
  </si>
  <si>
    <t>de Doña Juana I de Castilla</t>
  </si>
  <si>
    <t>ESIC CENTRO DE FORMACION PROFESIONAL SUPERIOR MADRID</t>
  </si>
  <si>
    <t>CONGREGACION DE SACERDOTES DEL S.C.J. (PADRES REPARADORES)</t>
  </si>
  <si>
    <t>https://www.esic.edu/ciclos-formativos</t>
  </si>
  <si>
    <t>direccion.cfgs@esic.edu</t>
  </si>
  <si>
    <t>alberto.alonso@esic.edu</t>
  </si>
  <si>
    <t>Mariano Fortuny</t>
  </si>
  <si>
    <t>cc.hmbiosanitarias.rivas@educa.madrid.org</t>
  </si>
  <si>
    <t>DAC FORMACION PROFESIONAL SUPERIOR</t>
  </si>
  <si>
    <t>DRIVING ACADEMY CONSULTING, S.L.</t>
  </si>
  <si>
    <t>Porto Colón</t>
  </si>
  <si>
    <t>https://dacdocencia.com/</t>
  </si>
  <si>
    <t>elisa@dacdocencia.com</t>
  </si>
  <si>
    <t>raul.quiros@dacdocencia.com</t>
  </si>
  <si>
    <t>DINAMICA CRC</t>
  </si>
  <si>
    <t>E.O.I. DE COSLADA - SAN FERNANDO DE HENARES</t>
  </si>
  <si>
    <t>****1481*</t>
  </si>
  <si>
    <t>http://www.educa.madrid.org/eoi.coslada-sanfernando.coslada</t>
  </si>
  <si>
    <t>eoi.coslada-sanfernando.coslada@educa.madrid.org</t>
  </si>
  <si>
    <t>LA BRUJA AVERÍA-LOLO RICO</t>
  </si>
  <si>
    <t>de Rodas</t>
  </si>
  <si>
    <t>http://www.educa.madrid.org/eei.labrujaaveria.madrid</t>
  </si>
  <si>
    <t>eei.labrujaaveria.madrid@educa.madrid.org</t>
  </si>
  <si>
    <t>AYUNTAMIENTO DE  MADRID</t>
  </si>
  <si>
    <t>http://www.educa.madrid.org/eei.margaritasalas.madrid</t>
  </si>
  <si>
    <t>eei.margaritasalas.madrid@educa.madrid.org</t>
  </si>
  <si>
    <t>eicavanilles@madrid.es</t>
  </si>
  <si>
    <t>INSTITUTO NEBRIJA DE FORMACION PROFESIONAL</t>
  </si>
  <si>
    <t>INSTITUTOS NEBRIJA, S.A.</t>
  </si>
  <si>
    <t>****6799*</t>
  </si>
  <si>
    <t>Joaquín María López</t>
  </si>
  <si>
    <t>60-62</t>
  </si>
  <si>
    <t>http://www.nebrija.com/ciclos-formativos/</t>
  </si>
  <si>
    <t>ciclosformativos@nebrija.es</t>
  </si>
  <si>
    <t>secretariafp@nebrija.es</t>
  </si>
  <si>
    <t>CENTRO DE FORMACION PROFESIONAL CCC II</t>
  </si>
  <si>
    <t>secretaria@formacionprofesionalccc.com</t>
  </si>
  <si>
    <t>HAZERTA</t>
  </si>
  <si>
    <t>HAZERTA SOLUCIONES GLOBALES PARA EL EMPLEO, S.L.</t>
  </si>
  <si>
    <t>****5537*</t>
  </si>
  <si>
    <t>del Doctor Gómez Ulla</t>
  </si>
  <si>
    <t>https://itechfp.es/</t>
  </si>
  <si>
    <t>laurag@itechfp.es</t>
  </si>
  <si>
    <t>laura.garcia@hazerta.es</t>
  </si>
  <si>
    <t>CENTRO DE FORMACIÓN PROFESIONAL THE CORE</t>
  </si>
  <si>
    <t>THE CORE ENTERTAINMENT SCIENCE SCHOOL, S.L</t>
  </si>
  <si>
    <t>secretaria.trescantos@ifp.es</t>
  </si>
  <si>
    <t>mjmolina@planetadeagostini.es</t>
  </si>
  <si>
    <t>AIDE FORMACION</t>
  </si>
  <si>
    <t>ALIANZA INTL. PARA EL DESARROLLO DE LOS JÓVENES AIDEJOVEN</t>
  </si>
  <si>
    <t>****3403*</t>
  </si>
  <si>
    <t>www.aideformacion.org</t>
  </si>
  <si>
    <t>aideformacion@gmail.com</t>
  </si>
  <si>
    <t>direccion.formacion.aide@gmail.com</t>
  </si>
  <si>
    <t>****1480*</t>
  </si>
  <si>
    <t>de Levante c/v Avda. 1º de Mayo</t>
  </si>
  <si>
    <t>https://site.educa.madrid.org/cp.hispanidad.rivas/</t>
  </si>
  <si>
    <t>cp.hispanidad.rivas@educa.madrid.org</t>
  </si>
  <si>
    <t>IKER CASILLAS</t>
  </si>
  <si>
    <t>Almagro, esquina Avda.de la Constitución</t>
  </si>
  <si>
    <t>http://www.educa.madrid.org/cpee.ikercasillas.torrejondeardoz</t>
  </si>
  <si>
    <t>cpee.ikercasillas.torrejondeardoz@educa.madrid.org</t>
  </si>
  <si>
    <t>ARCOIRIS</t>
  </si>
  <si>
    <t>Niceto Alcalá Zamora</t>
  </si>
  <si>
    <t>http://www.educa.madrid.org/eei.arcoiris.getafe</t>
  </si>
  <si>
    <t>eei.arcoiris.getafe@educa.madrid.org</t>
  </si>
  <si>
    <t>ESCUELA SUPERIOR DE MUSICA FORUM MUSIKAE</t>
  </si>
  <si>
    <t>FORUM MUSIKAE GESTIÓN, S.L.</t>
  </si>
  <si>
    <t>de Piquer</t>
  </si>
  <si>
    <t>ISIDRA DE GUZMAN</t>
  </si>
  <si>
    <t>****1486*</t>
  </si>
  <si>
    <t>MOM CULINARY INSTITUTE</t>
  </si>
  <si>
    <t>AGRICOOKING, S.L.</t>
  </si>
  <si>
    <t>****0132*</t>
  </si>
  <si>
    <t>https://www.momculinary.com/</t>
  </si>
  <si>
    <t>adrian.vilela@momculinary.com</t>
  </si>
  <si>
    <t>info@momculinary.com</t>
  </si>
  <si>
    <t>INSTITUTO DE ARTES ESCENICAS</t>
  </si>
  <si>
    <t>****6294*</t>
  </si>
  <si>
    <t>institutoartesescenicas@csmb.es</t>
  </si>
  <si>
    <t>MOANA</t>
  </si>
  <si>
    <t>PROYECTOS EDUCATIVOS MOANA, S.L.</t>
  </si>
  <si>
    <t>****6118*</t>
  </si>
  <si>
    <t>MEDAC PINTO</t>
  </si>
  <si>
    <t>de San Martín de la Vega</t>
  </si>
  <si>
    <t>k.0,7</t>
  </si>
  <si>
    <t>madrid.pinto@medac.es</t>
  </si>
  <si>
    <t>zaida.cardenas@medac.es</t>
  </si>
  <si>
    <t>TRAZOS INFOGRAFIA</t>
  </si>
  <si>
    <t>TRAZOS INFOGRAFIA, S.L.</t>
  </si>
  <si>
    <t>****9985*</t>
  </si>
  <si>
    <t>de San Vicente</t>
  </si>
  <si>
    <t>GREENLEAVES MONTESSORI II</t>
  </si>
  <si>
    <t>Domingo Álvarez</t>
  </si>
  <si>
    <t>LIDER SYSTEM FP ORIENTE</t>
  </si>
  <si>
    <t>NEMOMARLIN ALCALA DE HENARES</t>
  </si>
  <si>
    <t>DEBSCHOOL, S.L.</t>
  </si>
  <si>
    <t>****9713*</t>
  </si>
  <si>
    <t>Benito Pérez Galdós</t>
  </si>
  <si>
    <t>www.escuelanemomarlin.com</t>
  </si>
  <si>
    <t>alcalahenares@escuelanemomarlin.com</t>
  </si>
  <si>
    <t>DR. PITUCO</t>
  </si>
  <si>
    <t>EIPITUCO2@GMAIL.COM</t>
  </si>
  <si>
    <t>CREATIVA Y MIMARTE</t>
  </si>
  <si>
    <t>ESCUELA INFANTIL CREATIVA LAS TABLAS, S.L.</t>
  </si>
  <si>
    <t>LIDER SYSTEM FP ALCORCON II</t>
  </si>
  <si>
    <t>de la Laguna</t>
  </si>
  <si>
    <t>ESCUELA DEPORTIVA LICEO SOROLLA B</t>
  </si>
  <si>
    <t>NEMOMARLIN COSLADA</t>
  </si>
  <si>
    <t>https://escuelanemomarlin.com/escuelas/escuela-infantil-coslada/</t>
  </si>
  <si>
    <t>coslada@escuelanemomarlin.com</t>
  </si>
  <si>
    <t>UNIVERSAE</t>
  </si>
  <si>
    <t>HIGHER EDUCATION MADRID, S.L. UNIPERSONAL</t>
  </si>
  <si>
    <t>****2679*</t>
  </si>
  <si>
    <t>de la Isla Graciosa</t>
  </si>
  <si>
    <t>dptosecretaria@universae.com</t>
  </si>
  <si>
    <t>LINKIA FP MADRID</t>
  </si>
  <si>
    <t>CENTRO DE ESTUDIOS LINKIA FP MADRID, S.L.</t>
  </si>
  <si>
    <t>****5579*</t>
  </si>
  <si>
    <t>de Albarracín (edificio A)</t>
  </si>
  <si>
    <t>secretaria.madrid@linkiafp.es</t>
  </si>
  <si>
    <t>pablo.alvarez@linkiafp.es</t>
  </si>
  <si>
    <t>AUPA CAÑAVERAL</t>
  </si>
  <si>
    <t>COLEGIO INDEX, S.L.</t>
  </si>
  <si>
    <t>****6670*</t>
  </si>
  <si>
    <t>de la Humildad  (local 3)</t>
  </si>
  <si>
    <t>27-31</t>
  </si>
  <si>
    <t>https://www.escuelainfantilaupa.com/</t>
  </si>
  <si>
    <t>escuelainfantilaupa@gmail.com</t>
  </si>
  <si>
    <t>marcosalvarezsanz@yahoo.es</t>
  </si>
  <si>
    <t>NEMOMARLIN CAÑAVERAL</t>
  </si>
  <si>
    <t>MOFEBO, S.L.</t>
  </si>
  <si>
    <t>****6119*</t>
  </si>
  <si>
    <t>del Alto del Esparragal (local 2)</t>
  </si>
  <si>
    <t>canaveral@escuelanemomarlin.com</t>
  </si>
  <si>
    <t>FP SUMMA</t>
  </si>
  <si>
    <t>FUNDACION HUMANA SPES</t>
  </si>
  <si>
    <t>****7323*</t>
  </si>
  <si>
    <t>del Cidro</t>
  </si>
  <si>
    <t>www.fpsumma.es</t>
  </si>
  <si>
    <t>info@fpsumma.es</t>
  </si>
  <si>
    <t>javier.martinez@fpsumma.es</t>
  </si>
  <si>
    <t>ESCUELA NACIONAL DE EQUITACIÓN</t>
  </si>
  <si>
    <t>ASOCIACION ESCUELA NACIONAL DE EQUITACION</t>
  </si>
  <si>
    <t>M-600 (El Escorial a Guadarrama)</t>
  </si>
  <si>
    <t>www.escuelanacionalequitacion.es</t>
  </si>
  <si>
    <t>director@catedraeduka.com</t>
  </si>
  <si>
    <t>gerencia@escuelanacionalequitacion.es</t>
  </si>
  <si>
    <t>ACADEF ATOCHA</t>
  </si>
  <si>
    <t>ACADEF FUTBOL, S.L.</t>
  </si>
  <si>
    <t>de la Condesa Vega del Pozo</t>
  </si>
  <si>
    <t>CDP ALBOR MADRID</t>
  </si>
  <si>
    <t>C.D.P. ALBOR MADRID, S.L.</t>
  </si>
  <si>
    <t>****7007*</t>
  </si>
  <si>
    <t>www.ilerna.com</t>
  </si>
  <si>
    <t>info@ilernamadrid.com</t>
  </si>
  <si>
    <t>tmedina@ilerna.com</t>
  </si>
  <si>
    <t>UNYVERSIA ACADEF MEDITERRANEA</t>
  </si>
  <si>
    <t>PARQUE INGENIEROS</t>
  </si>
  <si>
    <t>Santo de La Isidra c/v Tabernera del Puerto</t>
  </si>
  <si>
    <t>http://www.educa.madrid.org/eei.parqueingenieros.madrid</t>
  </si>
  <si>
    <t>eei.parqueingenieros.madrid@educa.madrid.org</t>
  </si>
  <si>
    <t>EDIX II</t>
  </si>
  <si>
    <t>PROINNOVA EUROPA, S.L. UNIPERSONAL</t>
  </si>
  <si>
    <t>García Martín</t>
  </si>
  <si>
    <t>MUNDO CREATI</t>
  </si>
  <si>
    <t>RIDIAMO, S.L.</t>
  </si>
  <si>
    <t>****6907*</t>
  </si>
  <si>
    <t>www.mundocreati.com</t>
  </si>
  <si>
    <t>contacto@mundocreati.com</t>
  </si>
  <si>
    <t>G12 MADRID ADRIAN PULIDO</t>
  </si>
  <si>
    <t>G12 GRUPO EMPRESARIAL DE SERVICIOS, S.L.</t>
  </si>
  <si>
    <t>Adrián Pulido</t>
  </si>
  <si>
    <t>www.gdocefp.es</t>
  </si>
  <si>
    <t>info@gdocefp.es</t>
  </si>
  <si>
    <t>maria.burillo@gestiondeformacion.es</t>
  </si>
  <si>
    <t>COLEGIO ESC MADRID</t>
  </si>
  <si>
    <t>T3N GROUP 19, S.L.</t>
  </si>
  <si>
    <t>****0428*</t>
  </si>
  <si>
    <t>CAMPUS FP ARTURO SORIA-ESATUR</t>
  </si>
  <si>
    <t>CAMPUS INNOVACIÓN Y GESTIÓN, S.L.L.</t>
  </si>
  <si>
    <t>INTERNATIONAL NURSERY SCHOOL@LICEO EUROPEO</t>
  </si>
  <si>
    <t>www.liceo-europeo.es</t>
  </si>
  <si>
    <t>ANA DEL RINCÓN BELLO</t>
  </si>
  <si>
    <t>***5679**</t>
  </si>
  <si>
    <t>87-89</t>
  </si>
  <si>
    <t>www.eiaviacion.com</t>
  </si>
  <si>
    <t>info@eiaviacion.com</t>
  </si>
  <si>
    <t>TRAZOS INFOGRAFIA II</t>
  </si>
  <si>
    <t>TRAZOS INFOGRAFÍA, S.L.</t>
  </si>
  <si>
    <t>EDUCANDO V</t>
  </si>
  <si>
    <t>EL JARDIN DEL TOMILLAR</t>
  </si>
  <si>
    <t>EL JARDÍN DEL TOMILLAR, S.L.</t>
  </si>
  <si>
    <t>****8464*</t>
  </si>
  <si>
    <t>www.eljardindeltomillar.es</t>
  </si>
  <si>
    <t>escuelainfantileltomillar@gmail.com</t>
  </si>
  <si>
    <t>SOM ACADEMY</t>
  </si>
  <si>
    <t>SOM ESCUELA DE ARTES, S.L.</t>
  </si>
  <si>
    <t>****4361*</t>
  </si>
  <si>
    <t>del Doctor Castelo</t>
  </si>
  <si>
    <t>CUATRO PECAS GUINDALERA</t>
  </si>
  <si>
    <t>MI PEQUEÑO PLANETA ESCUELA DE FORMACIÓN S.L</t>
  </si>
  <si>
    <t>****3709*</t>
  </si>
  <si>
    <t>del Doctor Gómez Ulla (local 20)</t>
  </si>
  <si>
    <t>ESCUELA PROFESIONAL SUPERIOR DE MADRID</t>
  </si>
  <si>
    <t>INVESTIGACION Y DESARROLLO PEDAGOGICO, S.L.</t>
  </si>
  <si>
    <t>****3226*</t>
  </si>
  <si>
    <t>Bernardino Obregón</t>
  </si>
  <si>
    <t>https://epsum.school</t>
  </si>
  <si>
    <t>ana.palomino@epsum.school</t>
  </si>
  <si>
    <t>LMI COLLEGE (BRITANICO)</t>
  </si>
  <si>
    <t>LIMITLESS MINDS INTERNATIONAL, S.L.</t>
  </si>
  <si>
    <t>****5642*</t>
  </si>
  <si>
    <t>J. VEGA MARCOS, A. MARCOS SALGADO Y M. SÁNCHEZ LOZANO</t>
  </si>
  <si>
    <t>***0804**</t>
  </si>
  <si>
    <t>Cañada del Santísimo</t>
  </si>
  <si>
    <t xml:space="preserve">www.locos-bajitos.com </t>
  </si>
  <si>
    <t>info@locos-bajitos.com</t>
  </si>
  <si>
    <t>docescuela@gmail.com</t>
  </si>
  <si>
    <t>ALCALA INTERNATIONAL MONTESSORI SCHOOL (EE.UU.)</t>
  </si>
  <si>
    <t>INTERNATIONAL COMMUNITY EDUCATION, S.L.</t>
  </si>
  <si>
    <t>CAMPUS FP VISTALEGRE BIG DATA &amp; CIBERSECURITY TECHNOLOGY</t>
  </si>
  <si>
    <t>FORMACIÓN Y EDUCACIÓN INTEGRAL, S.L.</t>
  </si>
  <si>
    <t>de Antolina Merino</t>
  </si>
  <si>
    <t>MEDAC ALBALA</t>
  </si>
  <si>
    <t>de Albalá</t>
  </si>
  <si>
    <t>https://medac.es/fp-madrid?utm_source=google&amp;utm_medium=organic&amp;utm_campaig</t>
  </si>
  <si>
    <t>madrid.albala@medac.es</t>
  </si>
  <si>
    <t>INAV FP III</t>
  </si>
  <si>
    <t>https://www.inav.es/fp/</t>
  </si>
  <si>
    <t>EDUCREA  EL VISO</t>
  </si>
  <si>
    <t>cc.educreaelviso.villalbilla@educa.madrid.org</t>
  </si>
  <si>
    <t>secretariaviso@colegioeducrea.com</t>
  </si>
  <si>
    <t>Industrias</t>
  </si>
  <si>
    <t>cc.hmbiosanitarias.alcorcon@educa.madrid.org</t>
  </si>
  <si>
    <t>MARIA GOYRI GOYRI</t>
  </si>
  <si>
    <t>http://www.educa.madrid.org/ies.mariagoyrigoyri.madrid</t>
  </si>
  <si>
    <t>ies.mariagoyrigoyri.madrid@educa.madrid.org</t>
  </si>
  <si>
    <t>NORTE JOVEN ALCOBENDAS</t>
  </si>
  <si>
    <t>del Fuego c/v C/ Fayón, 1</t>
  </si>
  <si>
    <t>alcobendas@nortejoven.org</t>
  </si>
  <si>
    <t>VIRGEN DE LA OLIVA</t>
  </si>
  <si>
    <t>****1491*</t>
  </si>
  <si>
    <t>http://www.educa.madrid.org/cp.virgendelaoliva.anchuelo</t>
  </si>
  <si>
    <t>cp.virgendelaoliva.anchuelo@educa.madrid.org</t>
  </si>
  <si>
    <t>INNOVACION EN FORMACION PROFESIONAL IFP II</t>
  </si>
  <si>
    <t>CENTRO SUPERIOR DE ALTOS ESTUDIOS INTERNACIONALES, S.L.</t>
  </si>
  <si>
    <t>secretaria.poniente@ifp.es</t>
  </si>
  <si>
    <t>CENTRO DE FORMACION PROFESIONAL CCC III</t>
  </si>
  <si>
    <t>CENTRO PARA LA CULTURA Y EL CONOCIMIENTO, S.A.U.</t>
  </si>
  <si>
    <t>de San Sotero</t>
  </si>
  <si>
    <t>PIPPI LANGSTRUMP</t>
  </si>
  <si>
    <t>http://www.educa.madrid.org/eei.pippilangstrump.rivas</t>
  </si>
  <si>
    <t>eei.pippilangstrump.rivas@educa.madrid.org</t>
  </si>
  <si>
    <t>ALBERTO CORAZON</t>
  </si>
  <si>
    <t>http://www.educa.madrid.org/ea.albertocorazon.alcala</t>
  </si>
  <si>
    <t>ea.albertocorazon.alcala@educa.madrid.org</t>
  </si>
  <si>
    <t>VIRTUS EDUCANDO SAN JOSE HIJAS DE MARIA</t>
  </si>
  <si>
    <t>VIRTUS EDUCANDO, S.L.</t>
  </si>
  <si>
    <t>****6726*</t>
  </si>
  <si>
    <t>de Marqués de Viana</t>
  </si>
  <si>
    <t>43-45</t>
  </si>
  <si>
    <t>http://virtuseducando.com/</t>
  </si>
  <si>
    <t>info@virtuseducando.com</t>
  </si>
  <si>
    <t>CENTRO U-TAD DE ENSEÑANZAS ARTISTICAS PROFESIONALES</t>
  </si>
  <si>
    <t>https://www.u-tad.com/</t>
  </si>
  <si>
    <t>IED MADRID ENSEÑANZAS PROFESIONALES ARTISTICAS II</t>
  </si>
  <si>
    <t>MEDAC ALCORCON</t>
  </si>
  <si>
    <t>los Cerrajeros</t>
  </si>
  <si>
    <t>https://medac.es/fp-alcorcon/calle-cerrajeros-11</t>
  </si>
  <si>
    <t>madrid.alcorcon@medac.es</t>
  </si>
  <si>
    <t>MYKIDS</t>
  </si>
  <si>
    <t>ESCUELA INFANTIL QUITA Y PON, S.L.</t>
  </si>
  <si>
    <t>direccionmykids@gmail.com</t>
  </si>
  <si>
    <t>PARQUE EMPRESARIAL LAS ROZAS</t>
  </si>
  <si>
    <t>CEPIF PROFESSIONAL TRAINING, S.L.</t>
  </si>
  <si>
    <t>****2750*</t>
  </si>
  <si>
    <t>https://pro2fp.es/</t>
  </si>
  <si>
    <t>direccion@pro2fp.es</t>
  </si>
  <si>
    <t>secretaria@pro2fp.es</t>
  </si>
  <si>
    <t>MONTESSORI VILLAGE</t>
  </si>
  <si>
    <t>AT HOME ESCUELA INFANTIL, S.L.</t>
  </si>
  <si>
    <t>****9426*</t>
  </si>
  <si>
    <t>colmenar@montessorivillage.es</t>
  </si>
  <si>
    <t>athomeescuela@gmail.com</t>
  </si>
  <si>
    <t>CENTRO DE ESTUDIOS MUSICALES LA MENNAIS</t>
  </si>
  <si>
    <t>musica@menesianomadrid.com</t>
  </si>
  <si>
    <t>andana.musica@gmail.com</t>
  </si>
  <si>
    <t>FP MADRID LEGANES</t>
  </si>
  <si>
    <t>del Alcalde Francisco Moreno Menéndez</t>
  </si>
  <si>
    <t>BRISTOL INTERNATIONAL SPORTS SCHOOL</t>
  </si>
  <si>
    <t>CDM INFINIA ESCUELA DE NUEVAS TECNOLOGIAS</t>
  </si>
  <si>
    <t>Carreteros</t>
  </si>
  <si>
    <t>JOYFE CENTRO DEPORTIVO</t>
  </si>
  <si>
    <t>COLEGIO JOYFE, S.L. UNIPERSONAL</t>
  </si>
  <si>
    <t>CENTRO SUPERIOR CEAC DE FORMACION PROFESIONAL</t>
  </si>
  <si>
    <t>HIPATIA EDUCACION, S.L. UNIPERSONAL</t>
  </si>
  <si>
    <t>****7816*</t>
  </si>
  <si>
    <t>de Cronos</t>
  </si>
  <si>
    <t>secretaria.mad@ceacfp.com</t>
  </si>
  <si>
    <t>guillermo.velayos@ceacfp.com</t>
  </si>
  <si>
    <t>EL COLUMPIO DE CLAUDIA</t>
  </si>
  <si>
    <t>EL COLUMPIO DE CLAUDIA, S.L.</t>
  </si>
  <si>
    <t>****4907*</t>
  </si>
  <si>
    <t>Alcalde Aristizabal Manchón</t>
  </si>
  <si>
    <t>elcolumpiodeclaudia@gmail.com</t>
  </si>
  <si>
    <t>UNIR FORMACIÓN PROFESIONAL</t>
  </si>
  <si>
    <t>Valdesquí</t>
  </si>
  <si>
    <t>MI PEQUEÑO PLANETA</t>
  </si>
  <si>
    <t>ELVIRA PEÑO CARMONA</t>
  </si>
  <si>
    <t>***3153**</t>
  </si>
  <si>
    <t>Martínez Izquierdo</t>
  </si>
  <si>
    <t>e.i.mipequenoplaneta@gmail.com</t>
  </si>
  <si>
    <t>e.p.carmona@hotmail.com</t>
  </si>
  <si>
    <t>CORE NETWORKS</t>
  </si>
  <si>
    <t>CORE NETWORK, S.L.</t>
  </si>
  <si>
    <t>****9967*</t>
  </si>
  <si>
    <t>https://fpcorenetworks.es</t>
  </si>
  <si>
    <t>FP_COREMADRID@corenetworks.es</t>
  </si>
  <si>
    <t>ssandonis@corenetworks.es</t>
  </si>
  <si>
    <t>VOXEL SCHOOL</t>
  </si>
  <si>
    <t>VOXEL SCHOOL, S.L.</t>
  </si>
  <si>
    <t>UNYVERSIA ACADEF FP</t>
  </si>
  <si>
    <t>ACADEF FUTBOL, S.L. UNIPERSONAL</t>
  </si>
  <si>
    <t>INAV FP II</t>
  </si>
  <si>
    <t>Arroyo Fontarrón</t>
  </si>
  <si>
    <t>www.inav.es/fp/</t>
  </si>
  <si>
    <t>CFP JOSE MARTINEZ</t>
  </si>
  <si>
    <t>JCR 31 FORMACION, S.L.</t>
  </si>
  <si>
    <t>****3456*</t>
  </si>
  <si>
    <t>https://josemartinezfp.com/</t>
  </si>
  <si>
    <t>secretaria@josemartinezfp.com</t>
  </si>
  <si>
    <t>direccion@josemartinezfp.com</t>
  </si>
  <si>
    <t>AVIATION TRAINING AND MAINTENANCE GROUP, S.L</t>
  </si>
  <si>
    <t>Orovilla</t>
  </si>
  <si>
    <t>CRUZ ROJA-ESCUELA PROFESIONAL</t>
  </si>
  <si>
    <t>https://cruzrojafp.es/</t>
  </si>
  <si>
    <t>CENTRO DE FORMACION PROFESIONAL ASPASIA Y LAS MERCEDES</t>
  </si>
  <si>
    <t>ADALID SERVICIOS CORPORATIVOS, S.L</t>
  </si>
  <si>
    <t>****8555*</t>
  </si>
  <si>
    <t>de las Mercedes</t>
  </si>
  <si>
    <t>ESZENA DANZA</t>
  </si>
  <si>
    <t>ALCALA Y FERNANDEZ, S.L</t>
  </si>
  <si>
    <t>****6164*</t>
  </si>
  <si>
    <t>FORMENTERA</t>
  </si>
  <si>
    <t>www.eszena.es</t>
  </si>
  <si>
    <t>eszena@eszena.es</t>
  </si>
  <si>
    <t>elena@eszena.es</t>
  </si>
  <si>
    <t>CENTRO FP GALA</t>
  </si>
  <si>
    <t>AUTOESCUELA GALA, S.L.</t>
  </si>
  <si>
    <t>Eje Central - Polígono Industrial CTM</t>
  </si>
  <si>
    <t>3E</t>
  </si>
  <si>
    <t>https://galaformacion.com</t>
  </si>
  <si>
    <t>admisionesfp@galaformacion.com</t>
  </si>
  <si>
    <t>info@galaformacion.com</t>
  </si>
  <si>
    <t>MIFRA</t>
  </si>
  <si>
    <t>ESCUELA TECNICO DEPORTIVA MIFRA, S.L.</t>
  </si>
  <si>
    <t>****7371*</t>
  </si>
  <si>
    <t>Armonía</t>
  </si>
  <si>
    <t>UPGRADE HUB</t>
  </si>
  <si>
    <t>UPGRADE UP, S.L.</t>
  </si>
  <si>
    <t>****3462*</t>
  </si>
  <si>
    <t>de Valores</t>
  </si>
  <si>
    <t>EUROFORMAC FP</t>
  </si>
  <si>
    <t>INICIATIVAS EUROPEAS DE FORMACION, S.L. EUROFORMAC FP</t>
  </si>
  <si>
    <t>****4744*</t>
  </si>
  <si>
    <t>https://fpeuroformac.com/</t>
  </si>
  <si>
    <t>direccion.madrid@fpeuroformac.com</t>
  </si>
  <si>
    <t>secretaria.madrid@fpeuroformac.com</t>
  </si>
  <si>
    <t>de la Dalia</t>
  </si>
  <si>
    <t>Corregidor Diego de Valderrábano</t>
  </si>
  <si>
    <t>BOREAL DREAMING TOGETHER</t>
  </si>
  <si>
    <t>BOREAL DREAMING TOGETHER, S.L.</t>
  </si>
  <si>
    <t>****0138*</t>
  </si>
  <si>
    <t>info@borealmontessori.com</t>
  </si>
  <si>
    <t>belinda.blasco@gmail.com</t>
  </si>
  <si>
    <t>INSTEDE CAJA MAGICA</t>
  </si>
  <si>
    <t>de Perales</t>
  </si>
  <si>
    <t>CESUR AMOROS</t>
  </si>
  <si>
    <t>CENTRO DEPORTIVO COLEGIO AQUILA</t>
  </si>
  <si>
    <t>EL PALOMAR</t>
  </si>
  <si>
    <t>ESCUELA EL PALOMAR, S.L.</t>
  </si>
  <si>
    <t>****5242*</t>
  </si>
  <si>
    <t>www.escuelainfantilelpalomar.com</t>
  </si>
  <si>
    <t>hola@escuelainfantilelpalomar.com</t>
  </si>
  <si>
    <t>angelahsn@gmail.com</t>
  </si>
  <si>
    <t>BABYSTEPS</t>
  </si>
  <si>
    <t>CEI BABYSTEPS, S.L.</t>
  </si>
  <si>
    <t>****1370*</t>
  </si>
  <si>
    <t>ESCUELA INFANTIL MAEC</t>
  </si>
  <si>
    <t>MINISTERIO DE ASUNTOS EXTERIORES,UNION EUROPEA Y COOPERACION</t>
  </si>
  <si>
    <t>Marqués de Salamanca</t>
  </si>
  <si>
    <t>https://www.workandlife.com/es/</t>
  </si>
  <si>
    <t>eimauc@workandlife.com</t>
  </si>
  <si>
    <t>CENTRO DE FORMACION VERTICE</t>
  </si>
  <si>
    <t>CORPORACION VERTICE 1979, S.L.</t>
  </si>
  <si>
    <t>****7212*</t>
  </si>
  <si>
    <t>CENTRO DE EDUCACION SUPERIOR DE NEGOCIOS, INNOVACION Y TECNOLOGIA IUNIT</t>
  </si>
  <si>
    <t>CENTRO UNIVERSITARIO IES DE NEGOCIOS, INNOV. Y TECNOLOGIA,SL</t>
  </si>
  <si>
    <t>Alfonso Rodríguez Santamaría</t>
  </si>
  <si>
    <t>ESC AMERICAN SCHOOL (EE.UU.)</t>
  </si>
  <si>
    <t>KYP SPORT AND INVESTMENT, S.L.</t>
  </si>
  <si>
    <t>SIXTH FORM 21 (BRITANICO)</t>
  </si>
  <si>
    <t>SIXTH FORM XXI, S.L.</t>
  </si>
  <si>
    <t>admin@sixthform21.es</t>
  </si>
  <si>
    <t>DUQUE DE AHUMADA</t>
  </si>
  <si>
    <t>****1501*</t>
  </si>
  <si>
    <t>cpee.duquedeahumada.valdemoro@educa.madrid.org</t>
  </si>
  <si>
    <t>LA MATRIZ LEARNING COMMUNITY (EE.UU.)</t>
  </si>
  <si>
    <t>ASOCIACIÓN DE FAMILIAS LA MATRIZ</t>
  </si>
  <si>
    <t>****5615*</t>
  </si>
  <si>
    <t>www.lamatrizcomunidad.org</t>
  </si>
  <si>
    <t>ca.lamatriz@gmail.com</t>
  </si>
  <si>
    <t>EL ESPACIO DE LA FLOR GROWING TOGETHER (EE.UU.)</t>
  </si>
  <si>
    <t>HUMANO Y SOSTENIBLE, S.L</t>
  </si>
  <si>
    <t>www.elespaciodelaflor.org</t>
  </si>
  <si>
    <t>info@elespaciodelaflor.org</t>
  </si>
  <si>
    <t>maica.marco@gmail.com</t>
  </si>
  <si>
    <t>HAKUNA MATATA FUENLABRADA, S.L.U.</t>
  </si>
  <si>
    <t>www.eihakunamatata.com</t>
  </si>
  <si>
    <t>ESTRELLA DE SANTO DOMINGO</t>
  </si>
  <si>
    <t>FUNDACION ESTRELLA DE SANTO DOMINGO</t>
  </si>
  <si>
    <t>Carril Antiguo</t>
  </si>
  <si>
    <t>36-38</t>
  </si>
  <si>
    <t>HAWAII</t>
  </si>
  <si>
    <t>LA FAMILIA INCOMBUSTIBLE, S.L.</t>
  </si>
  <si>
    <t>https://www.escuelainfantilhawaii.com/</t>
  </si>
  <si>
    <t>aloha@escuelainfantilhawaii.com</t>
  </si>
  <si>
    <t>lafamiliaincombustible@gmail.com</t>
  </si>
  <si>
    <t>PEQUESUEÑOS</t>
  </si>
  <si>
    <t>ARANCHA MARTÍN DE HIJAS CASTRO</t>
  </si>
  <si>
    <t>***4846**</t>
  </si>
  <si>
    <t>Reina Sofía</t>
  </si>
  <si>
    <t>www.eipequesuenos.com</t>
  </si>
  <si>
    <t>info@eipequesuenos.com</t>
  </si>
  <si>
    <t>ARCO IRIS MORATALAZ</t>
  </si>
  <si>
    <t>Del Corregidor Sancho de Córdoba</t>
  </si>
  <si>
    <t>BREWSTER SPAIN (EE.UU.)</t>
  </si>
  <si>
    <t>BREWSTER ACADEMY SPAIN, S.L.</t>
  </si>
  <si>
    <t>****3498*</t>
  </si>
  <si>
    <t>de Eloy Gonzalo</t>
  </si>
  <si>
    <t>ricardo@bainternational.org</t>
  </si>
  <si>
    <t>maria.zavala@brewstermadrid.com</t>
  </si>
  <si>
    <t>WINTRAIN</t>
  </si>
  <si>
    <t>WINTRAIN FORMACIÓN S.L.U.</t>
  </si>
  <si>
    <t>GSD VALDEBEBAS</t>
  </si>
  <si>
    <t>de Leandro Silva</t>
  </si>
  <si>
    <t>cc.gsdvaldebebas.madrid@educa.madrid.org</t>
  </si>
  <si>
    <t>GSD LAS ARTES</t>
  </si>
  <si>
    <t>Gran vía del Sureste c/v Avda. Cerro Milano</t>
  </si>
  <si>
    <t>cc.gsdlasartes.madrid@educa.madrid.org</t>
  </si>
  <si>
    <t>CAÑAVERAL</t>
  </si>
  <si>
    <t>de Enrique Urquijo</t>
  </si>
  <si>
    <t>CESUR INTEA JARAMA</t>
  </si>
  <si>
    <t>CENTRO SUPERIOR DE FORMACIÓN EUROPA SUR S.A</t>
  </si>
  <si>
    <t>de Servicio A1 KM 28</t>
  </si>
  <si>
    <t>METRODORA FORMACIÓN PROFESIONAL</t>
  </si>
  <si>
    <t>METRODORA FORMACIÓN PROFESIONAL S.A</t>
  </si>
  <si>
    <t>www.metrodorafp.com</t>
  </si>
  <si>
    <t>secretaria@metrodorafp.com</t>
  </si>
  <si>
    <t>bmrv@metrodorafp.com</t>
  </si>
  <si>
    <t>Embalse de Navacerrada c/v Emb de la Pinilla</t>
  </si>
  <si>
    <t>http://www.educa.madrid.org/eei.villadevallecas.madrid</t>
  </si>
  <si>
    <t>eei.villadevallecas.madrid@educa.madrid.org</t>
  </si>
  <si>
    <t>UPGRADE</t>
  </si>
  <si>
    <t xml:space="preserve"> HUBGRADE HUB, S.L.</t>
  </si>
  <si>
    <t>gestion@upgrade-hub.com</t>
  </si>
  <si>
    <t>gustavo.aznar@upgrade-hub.com</t>
  </si>
  <si>
    <t>UCADEMY FP</t>
  </si>
  <si>
    <t>UCADEMY, S.L.</t>
  </si>
  <si>
    <t>****4697*</t>
  </si>
  <si>
    <t>alvarogordon@ucademy.com</t>
  </si>
  <si>
    <t>MEDAC LEGANÉS II</t>
  </si>
  <si>
    <t>CENTRO DE F.P. EN EL DEPORTE Y LA SALUD MÁLAGA 2015, S.L.</t>
  </si>
  <si>
    <t>madrid.leganes@medac.es</t>
  </si>
  <si>
    <t>GUZMAN EL BUENO 3</t>
  </si>
  <si>
    <t>COLEGIO GUZMÁN EL BUENO S.L.</t>
  </si>
  <si>
    <t>SANITAS CAMPUS FP</t>
  </si>
  <si>
    <t>SANITAS S.L DE DIVERSIFICACIÓN</t>
  </si>
  <si>
    <t>****6646*</t>
  </si>
  <si>
    <t>Sánchez Pacheco</t>
  </si>
  <si>
    <t>https://sanitascampus.sanitas.es</t>
  </si>
  <si>
    <t>sanitascampusfp@sanitas.es</t>
  </si>
  <si>
    <t>ADAMS FP</t>
  </si>
  <si>
    <t>CENTRO DE ESTUDIOS VELÁZQUEZ, S.A</t>
  </si>
  <si>
    <t>EL NIDO  DE MARÍA CORREDENTORA</t>
  </si>
  <si>
    <t xml:space="preserve"> HERMANAS DE NUESTRA SEÑORA DE LA COMPASIÓN</t>
  </si>
  <si>
    <t>ESCUELA JANA</t>
  </si>
  <si>
    <t>JANA PRODUCCIONES, SA.</t>
  </si>
  <si>
    <t>ALEJANDRO RODRIGUEZ</t>
  </si>
  <si>
    <t>ENGAGE BRITISH SCHOOL OF MAJADAHONDA (BRITÁNICA)</t>
  </si>
  <si>
    <t>COLEGIO 67, S.L.U</t>
  </si>
  <si>
    <t>http://www.engage@iepgroup.es</t>
  </si>
  <si>
    <t>APRENDEA FP</t>
  </si>
  <si>
    <t>HEDNIMA DN FORMACIÓN S.L.</t>
  </si>
  <si>
    <t>****5151*</t>
  </si>
  <si>
    <t>de Roa, esquina Joaquin Turina, 22</t>
  </si>
  <si>
    <t>FLIMBORT FORMACIÓN PROFESIONAL</t>
  </si>
  <si>
    <t>RETOS EDUCATIVOS S.L.</t>
  </si>
  <si>
    <t>****4046*</t>
  </si>
  <si>
    <t>MOPE - TECH</t>
  </si>
  <si>
    <t>MOPE CONSULTORÍA Y FORMACIÓN, S.L</t>
  </si>
  <si>
    <t>de Rufino González</t>
  </si>
  <si>
    <t>formacion@mope.tech.es</t>
  </si>
  <si>
    <t>INSTITUTO EUROPEO DE FORMACIÓN PROFESIONAL</t>
  </si>
  <si>
    <t>INSTEDE FORMACIÓN S.L.</t>
  </si>
  <si>
    <t>de Gobelas</t>
  </si>
  <si>
    <t>TECH FP VALDEFUENTES</t>
  </si>
  <si>
    <t>Tech Formación  Profesional Ibérica S.L</t>
  </si>
  <si>
    <t>****5794*</t>
  </si>
  <si>
    <t>www.tech-fp.com</t>
  </si>
  <si>
    <t>direccion@tech-fp.com</t>
  </si>
  <si>
    <t>mibanez@tech-fp.com</t>
  </si>
  <si>
    <t>TECH FP PEÑALVENTO</t>
  </si>
  <si>
    <t>TECH FP ANTANES</t>
  </si>
  <si>
    <t>Francisco Umbral</t>
  </si>
  <si>
    <t>TECH FP ANTAMIRA</t>
  </si>
  <si>
    <t>Tech Formación Profesional Iberia S.L.</t>
  </si>
  <si>
    <t>TECH FP PARQUE</t>
  </si>
  <si>
    <t>TECH FP TORREVILANO</t>
  </si>
  <si>
    <t>TECH FP MONTESCLAROS</t>
  </si>
  <si>
    <t>de los Plantíos</t>
  </si>
  <si>
    <t>TECH FP PEÑALAR</t>
  </si>
  <si>
    <t>ESSAE</t>
  </si>
  <si>
    <t>Aula Forma AM S.L. Unipersonal</t>
  </si>
  <si>
    <t>essaeformacion.com</t>
  </si>
  <si>
    <t>irene.garcia@essaeformacion.com</t>
  </si>
  <si>
    <t>secretariafp@essaeformacion.com</t>
  </si>
  <si>
    <t>INSTITUTO DELTA13 ALTAMIRA DE FORMACIÓN PROFESIONAL</t>
  </si>
  <si>
    <t>DELTA13SEC, S.L.</t>
  </si>
  <si>
    <t>****1502*</t>
  </si>
  <si>
    <t>CHANGEMAKER COLLEGE</t>
  </si>
  <si>
    <t>ODS Certificado, S.L.</t>
  </si>
  <si>
    <t>****2289*</t>
  </si>
  <si>
    <t>CESUR CAMPUS MADRID</t>
  </si>
  <si>
    <t>Centro Superior de Formación Europa Sur S.A.</t>
  </si>
  <si>
    <t>MOM CULINARY INSTITUTE EL PARDO</t>
  </si>
  <si>
    <t>Agricoocking El Pardo S.L.</t>
  </si>
  <si>
    <t>https://www.momculinary.com</t>
  </si>
  <si>
    <t>VIRTUS, THE BRITISH SIXTH FORM COLLEGE (BRITANICO)</t>
  </si>
  <si>
    <t>THINK AHEAD ACADEMY, S.L.</t>
  </si>
  <si>
    <t>raul.garcia@thinkaheadeducation.com</t>
  </si>
  <si>
    <t>CASER FORMACIÓN</t>
  </si>
  <si>
    <t>CASER Formación, S.L.U.</t>
  </si>
  <si>
    <t>****9798*</t>
  </si>
  <si>
    <t>caseracademy@caser.es</t>
  </si>
  <si>
    <t>asanchez2@caser.es</t>
  </si>
  <si>
    <t>TCN PROFESSIONAL SCHOOL</t>
  </si>
  <si>
    <t>Rotatory Sports, S.L.</t>
  </si>
  <si>
    <t>****6639*</t>
  </si>
  <si>
    <t>Plantío</t>
  </si>
  <si>
    <t>GREENFIELD</t>
  </si>
  <si>
    <t>ALTOS DE MALAGÓN, S.L.</t>
  </si>
  <si>
    <t>****8515*</t>
  </si>
  <si>
    <t xml:space="preserve"> ESMERA SCHOOL (BRITÁNICO)</t>
  </si>
  <si>
    <t>ESMERA SCHOOL, S.L.</t>
  </si>
  <si>
    <t>****2981*</t>
  </si>
  <si>
    <t>n.garcia@esmeraschool.com</t>
  </si>
  <si>
    <t>CLICOLLEGE FP</t>
  </si>
  <si>
    <t>FUNDACIÓN CLICOLLEGE</t>
  </si>
  <si>
    <t>****8523*</t>
  </si>
  <si>
    <t>http://www.clicollege.org/</t>
  </si>
  <si>
    <t>info@clicollege.org</t>
  </si>
  <si>
    <t>admin@clicollege.org</t>
  </si>
  <si>
    <t>MÚSICA ESTUDIO</t>
  </si>
  <si>
    <t>Fundación Estudio</t>
  </si>
  <si>
    <t>MY LITTLE PEAS ABRANTES</t>
  </si>
  <si>
    <t>BEATRIZ TRUJILLO FERNÁNDEZ</t>
  </si>
  <si>
    <t>del Faro</t>
  </si>
  <si>
    <t>eimylittlepeas@gmail.com</t>
  </si>
  <si>
    <t>SAN BLÁS-CANILLEJAS</t>
  </si>
  <si>
    <t>Josefa Valcarcel</t>
  </si>
  <si>
    <t>C/V</t>
  </si>
  <si>
    <t>http://www.educa.madrid.org/eei.lasgolondrinas.madrid</t>
  </si>
  <si>
    <t>eei.lasgolondrinas.madrid@educa.madrid.org</t>
  </si>
  <si>
    <t>CAMINO. SELF-DIRECTED EDUCATION (EEUU)</t>
  </si>
  <si>
    <t>ANOTHER WAY COOP, Sociedad Cooperativa Madrileña</t>
  </si>
  <si>
    <t>caminosde.velilla@gmail.com</t>
  </si>
  <si>
    <t>vicky-fdz@hotmail.com</t>
  </si>
  <si>
    <t>THE POWER FP ARAVACA</t>
  </si>
  <si>
    <t>POWEREDUCATION, S.L.</t>
  </si>
  <si>
    <t>****6729*</t>
  </si>
  <si>
    <t>fp@thepower.education</t>
  </si>
  <si>
    <t>CAMPUS FP EMPRENDE II FUENLABRADA</t>
  </si>
  <si>
    <t>Emprende y Gestiona 2015, S.L</t>
  </si>
  <si>
    <t>Sauce</t>
  </si>
  <si>
    <t>sin</t>
  </si>
  <si>
    <t>ANTON INTERNATIONAL ACADEMY SABIA NOVA RIVAS (PANAMEÑO)</t>
  </si>
  <si>
    <t>SABIA NOVA RIVAS, S.L.</t>
  </si>
  <si>
    <t>Pilar Miró</t>
  </si>
  <si>
    <t>sabianova.com</t>
  </si>
  <si>
    <t>info@sabianova.com</t>
  </si>
  <si>
    <t>gemma.lazaro@sabianova.com</t>
  </si>
  <si>
    <t>KORS ACADEMY</t>
  </si>
  <si>
    <t>AVALON FUTURE SOLUTIONS SL.</t>
  </si>
  <si>
    <t>****9340*</t>
  </si>
  <si>
    <t>de Santa Hortensia</t>
  </si>
  <si>
    <t>http://www.korsacademy.com</t>
  </si>
  <si>
    <t>cursos@korsacademy.com</t>
  </si>
  <si>
    <t>CENTRO DE ESTUDIOS PROFESIONALES II CVE-BOADILLA</t>
  </si>
  <si>
    <t>FUNDACIÓN CVE EDUCAR PARA EL FUTURO</t>
  </si>
  <si>
    <t>de Miguel Ángel Cantero Oliva</t>
  </si>
  <si>
    <t>CAMPUS FP MOSTOLES</t>
  </si>
  <si>
    <t>KNOWLEDGE INNOVATION WORKS, S. L.</t>
  </si>
  <si>
    <t>CENTRO DE FORMACIÓN PROFESIONAL ADQUIERO</t>
  </si>
  <si>
    <t>ADQUIERO SERVICIOS</t>
  </si>
  <si>
    <t>****2639*</t>
  </si>
  <si>
    <t>ESCUELA NACIONAL DE EQUITACIÓN TORRELAGUNA</t>
  </si>
  <si>
    <t>ASOCIACIÓN ESCUELA NACIONAL DE EQUITACIÓN</t>
  </si>
  <si>
    <t>N320</t>
  </si>
  <si>
    <t>334,5</t>
  </si>
  <si>
    <t>CARS MAROBE</t>
  </si>
  <si>
    <t xml:space="preserve"> CARS MAROBE, S.L.</t>
  </si>
  <si>
    <t>Mercurio</t>
  </si>
  <si>
    <t>LMI COLLEGE</t>
  </si>
  <si>
    <t>ashkan@lmicollege.org</t>
  </si>
  <si>
    <t>YABUSAN</t>
  </si>
  <si>
    <t>YABUSAN S.L.</t>
  </si>
  <si>
    <t>****3159*</t>
  </si>
  <si>
    <t>Nacional V, Km. 10,600</t>
  </si>
  <si>
    <t>NAIRAGO, S.L.U.</t>
  </si>
  <si>
    <t>http://www.eimoralzarzal.es</t>
  </si>
  <si>
    <t>THE POWER FP ARTURO SORIA</t>
  </si>
  <si>
    <t>245</t>
  </si>
  <si>
    <t>KINDER SANTAMARCA</t>
  </si>
  <si>
    <t>KINDER SANTAMARCA, S.L.</t>
  </si>
  <si>
    <t>MUDARRA</t>
  </si>
  <si>
    <t>http://www.educa.madrid.org/eei.mudarra.madrid</t>
  </si>
  <si>
    <t>eei.mudarra.madrid@educa.madrid.org</t>
  </si>
  <si>
    <t>CONDE NIÑO</t>
  </si>
  <si>
    <t>de Victoria Kent</t>
  </si>
  <si>
    <t>http://www.educa.madrid.org/eei.condenino.madrid</t>
  </si>
  <si>
    <t>eei.condenino.madrid@educa.madrid.org</t>
  </si>
  <si>
    <t>JUAN LATINO</t>
  </si>
  <si>
    <t>PRECIOSA</t>
  </si>
  <si>
    <t>del Arte Hiperrealista</t>
  </si>
  <si>
    <t>http://www.educa.madrid.org/eei.preciosa.madrid</t>
  </si>
  <si>
    <t>eei.preciosa.madrid@educa.madrid.org</t>
  </si>
  <si>
    <t>MOWGLI</t>
  </si>
  <si>
    <t>de la Jacaranda</t>
  </si>
  <si>
    <t>http://www.educa.madrid.org/eei.mowgli.madrid</t>
  </si>
  <si>
    <t>eei.mowgli.madrid@educa.madrid.org</t>
  </si>
  <si>
    <t>http://www.educa.madrid.org/cp.navalafuente</t>
  </si>
  <si>
    <t>cp.navalafuente@educa.madrid.org</t>
  </si>
  <si>
    <t>Nº1 (ZARZALEJO)</t>
  </si>
  <si>
    <t>de la estación</t>
  </si>
  <si>
    <t>GBSB GLOBAL BUSINESS SCHOOL (MALTA)</t>
  </si>
  <si>
    <t>GLOBAL BUSINESS SCHOOL BARCELONA, S.L</t>
  </si>
  <si>
    <t>de Numancia</t>
  </si>
  <si>
    <t>CASA NIDO</t>
  </si>
  <si>
    <t>SILVIA ABRINES MARTÍN</t>
  </si>
  <si>
    <t>***9100**</t>
  </si>
  <si>
    <t>Bolivar</t>
  </si>
  <si>
    <t>https://casanido.es</t>
  </si>
  <si>
    <t>info@casanido.es</t>
  </si>
  <si>
    <t>INSTITUTO DE EMPRENDIMIENTO AVANZADO</t>
  </si>
  <si>
    <t>CAPACITIES AND SKILLS ADVANCED BUSINESS SCHOOL, S.L.</t>
  </si>
  <si>
    <t>****2577*</t>
  </si>
  <si>
    <t>COMPLUTUM MONTESSORI SCHOOL</t>
  </si>
  <si>
    <t>MSA GEYSER, S.L.</t>
  </si>
  <si>
    <t>****6924*</t>
  </si>
  <si>
    <t xml:space="preserve"> Rio Bidasoa</t>
  </si>
  <si>
    <t>www.complutumschool.com</t>
  </si>
  <si>
    <t>info@complutumschool.com</t>
  </si>
  <si>
    <t>THE POWER FP ARCÁNGEL</t>
  </si>
  <si>
    <t>GRAFTON</t>
  </si>
  <si>
    <t>GRAFTON ALCALÁ, S.L.U..</t>
  </si>
  <si>
    <t>****2291*</t>
  </si>
  <si>
    <t>Francisco Gasco Santillán</t>
  </si>
  <si>
    <t>THE POWER FP ÁBACO</t>
  </si>
  <si>
    <t>ESCUELA DE ARTES SAN IGNACIO DE LOYOLA</t>
  </si>
  <si>
    <t>EL GLOBO CELESTE II</t>
  </si>
  <si>
    <t>EL GLOBO CELESTE S.L.</t>
  </si>
  <si>
    <t>EL JARDÍN DE LOS SUEÑOS</t>
  </si>
  <si>
    <t>EDUCA ARGANDA, S.L.</t>
  </si>
  <si>
    <t>VIGARA FP</t>
  </si>
  <si>
    <t>PAUL COMPANY MADRID 1998 S.L.</t>
  </si>
  <si>
    <t>****6779*</t>
  </si>
  <si>
    <t xml:space="preserve"> EL BOALO</t>
  </si>
  <si>
    <t>Manzanares El Real</t>
  </si>
  <si>
    <t>http://www.educa.madrid.org/ies.elboalo</t>
  </si>
  <si>
    <t>ies.elboalo@educa.madrid.org</t>
  </si>
  <si>
    <t>THE POWER FP CAJA MÁGICA</t>
  </si>
  <si>
    <t>POWEREDUCATION, S. L.</t>
  </si>
  <si>
    <t>de Los Rosales</t>
  </si>
  <si>
    <t>INSTITUTO NEBRIJA DE FORMACIÓN PROFESIONAL II</t>
  </si>
  <si>
    <t>INSTITUTOS NEBRIJA S.A.</t>
  </si>
  <si>
    <t>CENTRO OFICIAL DE FORMACIÓN PROFESIONAL ESLA-MADRID I</t>
  </si>
  <si>
    <t>ESLA CENTROS DE FORMACIÓN, S. L.</t>
  </si>
  <si>
    <t>****0740*</t>
  </si>
  <si>
    <t>www.grupoesla.com</t>
  </si>
  <si>
    <t>fp@eslaformacion.com</t>
  </si>
  <si>
    <t>informacion@eslaformacion.com</t>
  </si>
  <si>
    <t>ESCUELA PROFESIONAL EUROPEA</t>
  </si>
  <si>
    <t>LA MONTEJA DREAMLAND, SL</t>
  </si>
  <si>
    <t>****3652*</t>
  </si>
  <si>
    <t>TECH HUB FP EUROFORMAC</t>
  </si>
  <si>
    <t>INICIATIVAS EUROPEAS DE FORMACIÓN, S.L.</t>
  </si>
  <si>
    <t>de San Severo</t>
  </si>
  <si>
    <t>CDM ESCUELA DE FUTUROS PROFESIONALES</t>
  </si>
  <si>
    <t>CDM ESCUELA DE FUTUROS PROFESIONALES, S.L.</t>
  </si>
  <si>
    <t>****6047*</t>
  </si>
  <si>
    <t>Estambul</t>
  </si>
  <si>
    <t>secretariacdmfp@gmail.com</t>
  </si>
  <si>
    <t>CES JUAN PABLO II-CUATRO VIENTOS</t>
  </si>
  <si>
    <t>CES JUAN PABLO II, S.L.</t>
  </si>
  <si>
    <t>https://www.cesjuanpablosegundo.es/</t>
  </si>
  <si>
    <t>MUSICAL MARTÍ VAM-PASTEUR</t>
  </si>
  <si>
    <t>MUSICAL MARTÍ VAM, S.L.</t>
  </si>
  <si>
    <t>C/de Benicarló c/v a C/ Valencia</t>
  </si>
  <si>
    <t>MUSICAL MARTÍ VAM-REGGIO</t>
  </si>
  <si>
    <t>CAU ELEM-PROF MUS</t>
  </si>
  <si>
    <t>CENTRO AUTORIZADO ELEMENTAL Y PROFESIONAL DE MÚSICA</t>
  </si>
  <si>
    <t>de San Enrique de Ossó</t>
  </si>
  <si>
    <t>FPPRO MADRID</t>
  </si>
  <si>
    <t>FORMIA INSTITUTO DE FORMACIÓN PROFESIONAL S.L.</t>
  </si>
  <si>
    <t>THP INTERNATIONAL SCHOOL (EE.UU.)</t>
  </si>
  <si>
    <t>THP INTERNATIONAL INNOVATORS, S.L.</t>
  </si>
  <si>
    <t>HAPPY CHILDHOOD</t>
  </si>
  <si>
    <t>NURSERY SCHOOL HAPPY CHILDHOOD, S.L.</t>
  </si>
  <si>
    <t>4-6</t>
  </si>
  <si>
    <t>direccion@nurseryschoolhappychildhood.com</t>
  </si>
  <si>
    <t>info@nurseryschoolhappychildhood.com</t>
  </si>
  <si>
    <t>PROEDUCA FORMACIÓN PROFESIONAL III</t>
  </si>
  <si>
    <t>de las Estrellas</t>
  </si>
  <si>
    <t>INSTITUTO SUPERIOR DE FP XTART DE ALCORCÓN</t>
  </si>
  <si>
    <t>SYF GALENUS CENTER, S.L.U.</t>
  </si>
  <si>
    <t>ESCUELA AGROFORESTAL SIERRA OESTE</t>
  </si>
  <si>
    <t>de Colmenar del Arroyo (Pi)</t>
  </si>
  <si>
    <t>BIG BANG SCHOOL</t>
  </si>
  <si>
    <t>****9811*</t>
  </si>
  <si>
    <t>MADRID SCHOOL OF MARKETING (BRITÁNICO)</t>
  </si>
  <si>
    <t>MADRID SCHOOL OF MARKETING, S.L.</t>
  </si>
  <si>
    <t>****7999*</t>
  </si>
  <si>
    <t>de Consuegra</t>
  </si>
  <si>
    <t>CENTRO DE ESTUDIOS LUIS VIVES</t>
  </si>
  <si>
    <t>CENTRO DE ESTUDIOS LUIS VIVES, S.L</t>
  </si>
  <si>
    <t>Juan Álvarez Mendizabal</t>
  </si>
  <si>
    <t>CHS ESPACIO DE IMAGEN</t>
  </si>
  <si>
    <t>TENDENCIES LONDON S.L.</t>
  </si>
  <si>
    <t>****5982*</t>
  </si>
  <si>
    <t>de las Palmas</t>
  </si>
  <si>
    <t>BIO INNOVA FP</t>
  </si>
  <si>
    <t>PUBLI CHOICE, S.L.</t>
  </si>
  <si>
    <t>2-16</t>
  </si>
  <si>
    <t>INSTITUTO U DE FORMACIÓN PROFESIONAL</t>
  </si>
  <si>
    <t>Instituto U de Formación Profesional, S.L.</t>
  </si>
  <si>
    <t>de Xaudaró</t>
  </si>
  <si>
    <t>CENTRO DE FORMACIÓN PROFESIONAL FUNDACIÓN JUAN XXIII</t>
  </si>
  <si>
    <t>FUNDACIÓN JUAN XXIII-RONCALLI</t>
  </si>
  <si>
    <t>de Alcalde Pedro Escarbassiere</t>
  </si>
  <si>
    <t>CENTRO DE ACOMPAÑAMIENTO EDUCATIVO</t>
  </si>
  <si>
    <t>ALCALÁ DE HENARES EDUCATION GROUP, S.L</t>
  </si>
  <si>
    <t>****3959*</t>
  </si>
  <si>
    <t>Juan de Guzmán, cv Garcilaso de la Vega s/n</t>
  </si>
  <si>
    <t>HUMANITAS BILINGUAL SCHOOL EL CAÑAVERAL</t>
  </si>
  <si>
    <t>HUMANITAS BILINGUAL SCHOOL EL CAÑAVERAL, S.L.</t>
  </si>
  <si>
    <t>****0058*</t>
  </si>
  <si>
    <t>Diálogo</t>
  </si>
  <si>
    <t>AARÓN VIVANCOS TALENT CENTER</t>
  </si>
  <si>
    <t>5 ARTS BOOKING, S.L.</t>
  </si>
  <si>
    <t>****9807*</t>
  </si>
  <si>
    <t>HIGHLANDS SCHOOL EL ENCINAR</t>
  </si>
  <si>
    <t>CONGREGACIÓN DE LOS LEGIONARIOS DE CRISTO</t>
  </si>
  <si>
    <t>FEMXA FORMACIÓN</t>
  </si>
  <si>
    <t>FEMXA FORMACIÓN, S.L</t>
  </si>
  <si>
    <t>Olimpio López</t>
  </si>
  <si>
    <t>ILERNA RIVAS-VACIAMADRID</t>
  </si>
  <si>
    <t>ILERNA ON LINE, S.L.</t>
  </si>
  <si>
    <t>VIOLETE&amp;XOANIÑA, S.L</t>
  </si>
  <si>
    <t>INKOR FORMACIÓN</t>
  </si>
  <si>
    <t>INNOVACIÓN Y COORDINACIÓN EN ESTRATEGIAS FORMATIVAS, S.L.</t>
  </si>
  <si>
    <t>MERCEDES</t>
  </si>
  <si>
    <t>AULA.C.N. EN E.I.</t>
  </si>
  <si>
    <t>AULA DE CASA DE NIÑOS EN E.I.</t>
  </si>
  <si>
    <t>s/N</t>
  </si>
  <si>
    <t>FUENTE EL SAZ</t>
  </si>
  <si>
    <t>VALDEMORO Nº 4</t>
  </si>
  <si>
    <t>AYUNTAMIENTO DE EL MOLAR</t>
  </si>
  <si>
    <t>PCPI FUERA CEN.</t>
  </si>
  <si>
    <t>P.C.P.I. FUERA DE CENTRO</t>
  </si>
  <si>
    <t>AYUNTAMIENTO DE PEDREZUELA</t>
  </si>
  <si>
    <t>AYUNTAMIENTO DE SAN AGUSTIN DE GUADALIX</t>
  </si>
  <si>
    <t>AYUNTAMIENTO DE SAN SEBASTIAN DE LOS REYES</t>
  </si>
  <si>
    <t>AYUNTAMIENTO DE ALCALA DE HENARES</t>
  </si>
  <si>
    <t>AYUNTAMIENTO DE ARGANDA DEL REY</t>
  </si>
  <si>
    <t>AYUNTAMIENTO DE COSLADA</t>
  </si>
  <si>
    <t>AYUNTAMIENTO DE LOS SANTOS DE LA HUMOSA</t>
  </si>
  <si>
    <t>AYUNTAMIENTO DE TORREJON DE ARDOZ</t>
  </si>
  <si>
    <t>AYUNTAMIENTO DE COLLADO VILLALBA</t>
  </si>
  <si>
    <t>AYUNTAMIENTO DE EL ESCORIAL</t>
  </si>
  <si>
    <t>AYUNTAMIENTO DE GALAPAGAR</t>
  </si>
  <si>
    <t>AYUNTAMIENTO DE GUADARRAMA</t>
  </si>
  <si>
    <t>AYUNTAMIENTO DE MAJADAHONDA</t>
  </si>
  <si>
    <t>AYUNTAMIENTO DE POZUELO DE ALARCON</t>
  </si>
  <si>
    <t>AYUNTAMIENTO DE SAN LORENZO DE EL ESCORIAL</t>
  </si>
  <si>
    <t>AYUNTAMIENTO DE TORRELODONES</t>
  </si>
  <si>
    <t>AYUNTAMIENTO DE VILLANUEVA DE LA CAÑADA</t>
  </si>
  <si>
    <t>AYUNTAMIENTO DE BRUNETE</t>
  </si>
  <si>
    <t>AYUNTAMIENTO DE LEGANES</t>
  </si>
  <si>
    <t>AYUNTAMIENTO DE PINTO</t>
  </si>
  <si>
    <t>AYUNTAMIENTO DE SAN MARTIN DE VALDEIGLESIAS</t>
  </si>
  <si>
    <t>AYUNTAMIENTO DE VILLAMANTILLA</t>
  </si>
  <si>
    <t>ASOCIACION DE EMPLEADOS DE IBERIA PADRES DE MINUSVALIDOS</t>
  </si>
  <si>
    <t>****4111*</t>
  </si>
  <si>
    <t>ASOCIACION DE PADRES DE DISMINUIDOS PSIQUICOS DE SAN SEBASTIAN DE LOS REYES (APADIS)</t>
  </si>
  <si>
    <t>ASOC. PADRES DISMINUIDOS PSIQUICOS DE S. S. REYES (APADIS)</t>
  </si>
  <si>
    <t>****2404*</t>
  </si>
  <si>
    <t>AFANIAS. ASOCIACION PRO-PERSONAS CON DISCAPACIDAD INTELECTUAL</t>
  </si>
  <si>
    <t>AFANIAS.ASOCIACION PRO-PERSONAS CON DISCAPACIDAD INTELECTUAL</t>
  </si>
  <si>
    <t>FUNDACION APASCOVI</t>
  </si>
  <si>
    <t>FUNDACION APADUAM</t>
  </si>
  <si>
    <t>FUNDACION ASPADUAM</t>
  </si>
  <si>
    <t>****5662</t>
  </si>
  <si>
    <t>FUNDACION JARDINES DE ESPAÑA</t>
  </si>
  <si>
    <t>****3681*</t>
  </si>
  <si>
    <t>LAS NAVES, CENTRO DE FORMACION Y ATENCION SOCIOEDUCATIVA</t>
  </si>
  <si>
    <t>ALDEAS INFANTILES SOS DE ESPAÑA</t>
  </si>
  <si>
    <t>ASOCIACION CANDELITA</t>
  </si>
  <si>
    <t>ASOCIACION PRELABORALES NARANJOVEN</t>
  </si>
  <si>
    <t>Méndez Núñez</t>
  </si>
  <si>
    <t>ASOCIACION ESPIRAL LORANCA</t>
  </si>
  <si>
    <t>de las Flores</t>
  </si>
  <si>
    <t>ASOCIACION PUNTO OMEGA</t>
  </si>
  <si>
    <t>FUNDACION LABORAL DE LA CONSTRUCCION</t>
  </si>
  <si>
    <t>VALORA, CENTRO DE FORMACION Y ATENCION SOCIOEDUCATIVA</t>
  </si>
  <si>
    <t>Reina Victoria</t>
  </si>
  <si>
    <t>ASOCIACION BUENA NOTICIA</t>
  </si>
  <si>
    <t>****9861*</t>
  </si>
  <si>
    <t>ANTONIA CALAS</t>
  </si>
  <si>
    <t>ASOCIACION CIUDAD JOVEN</t>
  </si>
  <si>
    <t>de Avelino Fernández de la Poza</t>
  </si>
  <si>
    <t>ASOCIACION COLECTIVO DE APOYO Y SEGUIMIENTO DE JOVENES Y MENORES ALUCINOS</t>
  </si>
  <si>
    <t>COLECTIVO APOYO Y SEGUIMIENTO DE JOVENES Y MENORES ALUCINOS</t>
  </si>
  <si>
    <t>****0505*</t>
  </si>
  <si>
    <t>de Adora</t>
  </si>
  <si>
    <t>ASOCIACION CULTURAL LA KALLE</t>
  </si>
  <si>
    <t>****1015*</t>
  </si>
  <si>
    <t>ASOCIACION NAZARET</t>
  </si>
  <si>
    <t>ASOCIACION PAN BENDITO</t>
  </si>
  <si>
    <t>****0827*</t>
  </si>
  <si>
    <t>de Besolla</t>
  </si>
  <si>
    <t>CARITAS DIOCESANAS DE MADRID</t>
  </si>
  <si>
    <t>CENTRO ESPAÑOL DE SOLIDARIDAD</t>
  </si>
  <si>
    <t>FUNDACION ADSIS</t>
  </si>
  <si>
    <t>****3609*</t>
  </si>
  <si>
    <t>FUNDACION BENEFICO SOCIAL HOGAR DEL EMPLEADO</t>
  </si>
  <si>
    <t>FUNDACION SECRETARIADO GITANO</t>
  </si>
  <si>
    <t>****1737*</t>
  </si>
  <si>
    <t>LUMBRE. CENTRO DE FORMACION Y ATENCION SOCIOEDUCATIVA</t>
  </si>
  <si>
    <t>****3406*</t>
  </si>
  <si>
    <t>de Espoz y Mina</t>
  </si>
  <si>
    <t>CENTRO CULTURAL LOS ROSALES</t>
  </si>
  <si>
    <t>CENTRO CULTURAL SANTA PETRONILA</t>
  </si>
  <si>
    <t>de María Martínez Oviol</t>
  </si>
  <si>
    <t>CENTRO DE FORMACION EN SEGUROS</t>
  </si>
  <si>
    <t>CF EMPLEO</t>
  </si>
  <si>
    <t>CENTRO DE FORMACIÓN PARA EL EMPLEO</t>
  </si>
  <si>
    <t>k13,8</t>
  </si>
  <si>
    <t>http://www.educa.madrid.org/cf.segurosyfinanzas</t>
  </si>
  <si>
    <t>cf.segurosyfinanzas@educa.madrid.org</t>
  </si>
  <si>
    <t>cf.finanzasyseguros@madrid.org</t>
  </si>
  <si>
    <t>CENTRO DE FORMACION EN TECNOLOGIAS DE LA INFORMACION Y LAS COMUNICACIONES MADRID SUR</t>
  </si>
  <si>
    <t>de las Arcas del Agua (Sector 3)</t>
  </si>
  <si>
    <t>http://www.educa.madrid.org/cf.tecnologias-informacionycomunicaciones</t>
  </si>
  <si>
    <t>cf.tecnologias-informacionycomunicaciones@educa.madrid.org</t>
  </si>
  <si>
    <t>centrof.madridsur@madrid.org</t>
  </si>
  <si>
    <t>CENTRO DE FORMACION EN ELECTRICIDAD, ELECTRONICA Y AERONAUTICA</t>
  </si>
  <si>
    <t>http://www.educa.madrid.org/cf.electricidad-electronicayaeronautica</t>
  </si>
  <si>
    <t>cf.electricidad-electronicayaeronautica@educa.madrid.org</t>
  </si>
  <si>
    <t>cf.elecyaeronautica@madrid.org</t>
  </si>
  <si>
    <t>CENTRO DE FORMACION EN TECNOLOGIAS DEL FRIO Y LA CLIMATIZACION</t>
  </si>
  <si>
    <t>350</t>
  </si>
  <si>
    <t>http://www.educa.madrid.org/cf.tecnologias-frioyclimatizacion</t>
  </si>
  <si>
    <t>cf.tecnologias-frioyclimatizacion@educa.madrid.org</t>
  </si>
  <si>
    <t>cf.frioyclimatizacion@madrid.org</t>
  </si>
  <si>
    <t>CENTRO DE FORMACION EN EDIFICACION Y OBRA CIVIL</t>
  </si>
  <si>
    <t>FINCA</t>
  </si>
  <si>
    <t>Tirabuey</t>
  </si>
  <si>
    <t>http://www.educa.madrid.org/cf.edificacionyobracivil</t>
  </si>
  <si>
    <t>cf.edificacionyobracivil@educa.madrid.org</t>
  </si>
  <si>
    <t>cf.edificayobracivil@madrid.org</t>
  </si>
  <si>
    <t>CENTROS PRIVADOS MODELO 030</t>
  </si>
  <si>
    <t>CENTROS PRIVADOS</t>
  </si>
  <si>
    <t>CENTROS PRIVADOS MOD. 030</t>
  </si>
  <si>
    <t>C.A.P. DE ALCOBENDAS</t>
  </si>
  <si>
    <t>CENTRO DE APOYO AL PROFESORADO</t>
  </si>
  <si>
    <t>****9432*</t>
  </si>
  <si>
    <t>http://www.educa.madrid.org/cap.alcobendas</t>
  </si>
  <si>
    <t>cap.alcobendas@educa.madrid.org</t>
  </si>
  <si>
    <t>C.A.P. DE ALCORCON</t>
  </si>
  <si>
    <t>http://www.educa.madrid.org/cap.alcorcon</t>
  </si>
  <si>
    <t>cap.alcorcon@educa.madrid.org</t>
  </si>
  <si>
    <t>C.A.P. DE ARANJUEZ</t>
  </si>
  <si>
    <t>http://www.educa.madrid.org/cap.aranjuez</t>
  </si>
  <si>
    <t>cap.aranjuez@educa.madrid.org</t>
  </si>
  <si>
    <t>C.A.P. DE FUENLABRADA</t>
  </si>
  <si>
    <t>de la Arena</t>
  </si>
  <si>
    <t>http://www.educa.madrid.org/cap.fuenlabrada</t>
  </si>
  <si>
    <t>cap.fuenlabrada@educa.madrid.org</t>
  </si>
  <si>
    <t>C.A.P. DE GETAFE</t>
  </si>
  <si>
    <t>Montserrat Caballé</t>
  </si>
  <si>
    <t>http://www.educa.madrid.org/cap.getafe</t>
  </si>
  <si>
    <t>cap.getafe@educa.madrid.org</t>
  </si>
  <si>
    <t>C.A.P. DE LEGANES</t>
  </si>
  <si>
    <t>http://www.educa.madrid.org/cap.leganes</t>
  </si>
  <si>
    <t>cap.leganes@educa.madrid.org</t>
  </si>
  <si>
    <t>C.A.P. DE MOSTOLES</t>
  </si>
  <si>
    <t>****8111*</t>
  </si>
  <si>
    <t>http://www.educa.madrid.org/cap.mostoles</t>
  </si>
  <si>
    <t>cap.mostoles@educa.madrid.org</t>
  </si>
  <si>
    <t>C.A.P. DE ALCALA DE HENARES</t>
  </si>
  <si>
    <t>****8240*</t>
  </si>
  <si>
    <t>http://www.educa.madrid.org/cap.alcala</t>
  </si>
  <si>
    <t>cap.alcala@educa.madrid.org</t>
  </si>
  <si>
    <t>C.A.P. DE ARGANDA DEL REY</t>
  </si>
  <si>
    <t>http://www.educa.madrid.org/cap.arganda</t>
  </si>
  <si>
    <t>cap.arganda@educa.madrid.org</t>
  </si>
  <si>
    <t>C.A.P. DE COSLADA</t>
  </si>
  <si>
    <t>****8113*</t>
  </si>
  <si>
    <t>http://www.educa.madrid.org/cap.coslada</t>
  </si>
  <si>
    <t>cap.coslada@educa.madrid.org</t>
  </si>
  <si>
    <t>C.A.P. DE MAJADAHONDA</t>
  </si>
  <si>
    <t>****8233*</t>
  </si>
  <si>
    <t>http://www.educa.madrid.org/cap.majadahonda</t>
  </si>
  <si>
    <t>cap.majadahonda@educa.madrid.org</t>
  </si>
  <si>
    <t>C.A.P. DE CIUDAD LINEAL</t>
  </si>
  <si>
    <t>****8217*</t>
  </si>
  <si>
    <t>http://www.educa.madrid.org/cap.ciudadlineal</t>
  </si>
  <si>
    <t>cap.ciudadlineal@educa.madrid.org</t>
  </si>
  <si>
    <t>C.A.P. DE LATINA-CARABANCHEL</t>
  </si>
  <si>
    <t>http://www.educa.madrid.org/cap.latina</t>
  </si>
  <si>
    <t>cap.latina@educa.madrid.org</t>
  </si>
  <si>
    <t>C.A.P. DE MADRID-CENTRO</t>
  </si>
  <si>
    <t>http://www.educa.madrid.org/cap.madridcentro</t>
  </si>
  <si>
    <t>cap.madridcentro@educa.madrid.org</t>
  </si>
  <si>
    <t>C.A.P. DE MADRID-NORTE</t>
  </si>
  <si>
    <t>del Limonero</t>
  </si>
  <si>
    <t>http://www.educa.madrid.org/cap.madridnorte</t>
  </si>
  <si>
    <t>cap.madridnorte@educa.madrid.org</t>
  </si>
  <si>
    <t>C.A.P. DE VALLECAS</t>
  </si>
  <si>
    <t>http://www.educa.madrid.org/cap.vallecas</t>
  </si>
  <si>
    <t>cap.vallecas@educa.madrid.org</t>
  </si>
  <si>
    <t>C.A.P. DE VILLAVERDE</t>
  </si>
  <si>
    <t>****8132*</t>
  </si>
  <si>
    <t>http://www.educa.madrid.org/cap.villaverde</t>
  </si>
  <si>
    <t>cap.villaverde@educa.madrid.org</t>
  </si>
  <si>
    <t>EQUIPO GENERAL TETUAN-FUENCARRAL</t>
  </si>
  <si>
    <t>EOEP GENERAL</t>
  </si>
  <si>
    <t>EQUIPO DE ORIENTACIÓN EDUCATIVA Y PSICOPEDAGÓGICA. GENERAL.</t>
  </si>
  <si>
    <t>http://www.educa.madrid.org/eoep.tetuan.madrid</t>
  </si>
  <si>
    <t>eoep.tetuan.madrid@educa.madrid.org</t>
  </si>
  <si>
    <t>EQUIPO GENERAL MONCLOA-CHAMBERI</t>
  </si>
  <si>
    <t>http://www.educa.madrid.org/eoep.moncloa.madrid</t>
  </si>
  <si>
    <t>eoep.moncloa.madrid@educa.madrid.org</t>
  </si>
  <si>
    <t>EQUIPO GENERAL CENTRO-ARGANZUELA</t>
  </si>
  <si>
    <t>http://www.educa.madrid.org/eoep.arganzuela.madrid</t>
  </si>
  <si>
    <t>eoep.arganzuela.madrid@educa.madrid.org</t>
  </si>
  <si>
    <t>EQUIPO GENERAL LATINA</t>
  </si>
  <si>
    <t>http://www.educa.madrid.org/eoep.latina.madrid</t>
  </si>
  <si>
    <t>eoep.latina.madrid@educa.madrid.org</t>
  </si>
  <si>
    <t>EQUIPO GENERAL CARABANCHEL</t>
  </si>
  <si>
    <t>http://www.educa.madrid.org/eoep.carabanchel.madrid</t>
  </si>
  <si>
    <t>eoep.carabanchel.madrid@educa.madrid.org</t>
  </si>
  <si>
    <t>EQUIPO GENERAL VILLAVERDE-USERA</t>
  </si>
  <si>
    <t>http://www.educa.madrid.org/eoep.villaverde.madrid</t>
  </si>
  <si>
    <t>eoep.villaverde.madrid@educa.madrid.org</t>
  </si>
  <si>
    <t>EQUIPO GENERAL PUENTE VALLECAS</t>
  </si>
  <si>
    <t>http://www.educa.madrid.org/eoep.puentevallecas.madrid</t>
  </si>
  <si>
    <t>eoep.puentevallecas.madrid@educa.madrid.org</t>
  </si>
  <si>
    <t>EQUIPO GENERAL MORATALAZ-VILLA DE VALLECAS</t>
  </si>
  <si>
    <t>de Pico de los Artilleros</t>
  </si>
  <si>
    <t>http://www.educa.madrid.org/eoep.moratalaz.madrid</t>
  </si>
  <si>
    <t>eoep.moratalaz.madrid@educa.madrid.org</t>
  </si>
  <si>
    <t>EQUIPO GENERAL SAN BLAS-VICALVARO-CIUDAD LINEAL</t>
  </si>
  <si>
    <t>http://www.educa.madrid.org/eoep.sanblas.madrid</t>
  </si>
  <si>
    <t>eoep.sanblas.madrid@educa.madrid.org</t>
  </si>
  <si>
    <t>EQUIPO GENERAL (CIUDAD LINEAL)</t>
  </si>
  <si>
    <t>EQUIPO GENERAL HORTALEZA-BARAJAS</t>
  </si>
  <si>
    <t>****5011*</t>
  </si>
  <si>
    <t>http://www.educa.madrid.org/eoep.hortaleza.madrid</t>
  </si>
  <si>
    <t>eoep.hortaleza.madrid@educa.madrid.org</t>
  </si>
  <si>
    <t>EQUIPO GENERAL RETIRO-SALAMANCA-CHAMARTIN</t>
  </si>
  <si>
    <t>http://www.educa.madrid.org/eoep.retiro.madrid</t>
  </si>
  <si>
    <t>eoep.retiro.madrid@educa.madrid.org</t>
  </si>
  <si>
    <t>EQUIPO GENERAL (TETUAN/CHAMARTIN)</t>
  </si>
  <si>
    <t>EQUIPO GENERAL ALCALA DE HENARES</t>
  </si>
  <si>
    <t>http://www.educa.madrid.org/eoep.alcala</t>
  </si>
  <si>
    <t>eoep.alcala@educa.madrid.org</t>
  </si>
  <si>
    <t>EQUIPO GENERAL RIVAS-VACIAMADRID</t>
  </si>
  <si>
    <t>http://www.educa.madrid.org/eoep.rivas</t>
  </si>
  <si>
    <t>eoep.rivas@educa.madrid.org</t>
  </si>
  <si>
    <t>EQUIPO GENERAL COSLADA</t>
  </si>
  <si>
    <t>****8320*</t>
  </si>
  <si>
    <t>http://www.educa.madrid.org/eoep.coslada</t>
  </si>
  <si>
    <t>eoep.coslada@educa.madrid.org</t>
  </si>
  <si>
    <t>EQUIPO GENERAL</t>
  </si>
  <si>
    <t>EQUIPO GENERAL TORREJON DE ARDOZ</t>
  </si>
  <si>
    <t>http://www.educa.madrid.org/eoep.torrejondeardoz</t>
  </si>
  <si>
    <t>eoep.torrejondeardoz@educa.madrid.org</t>
  </si>
  <si>
    <t>EQUIPO GENERAL ALCORCON</t>
  </si>
  <si>
    <t>****5010*</t>
  </si>
  <si>
    <t>http://www.educa.madrid.org/eoep.alcorcon</t>
  </si>
  <si>
    <t>eoep.alcorcon@educa.madrid.org</t>
  </si>
  <si>
    <t>EQUIPO GENERAL ARANJUEZ</t>
  </si>
  <si>
    <t>de Postas</t>
  </si>
  <si>
    <t>http://www.educa.madrid.org/eoep.aranjuez</t>
  </si>
  <si>
    <t>eoep.aranjuez@educa.madrid.org</t>
  </si>
  <si>
    <t>EQUIPO GENERAL FUENLABRADA</t>
  </si>
  <si>
    <t>http://www.educa.madrid.org/eoep.fuenlabrada</t>
  </si>
  <si>
    <t>eoep.fuenlabrada@educa.madrid.org</t>
  </si>
  <si>
    <t>EQUIPO GENERAL GETAFE</t>
  </si>
  <si>
    <t>****8950*</t>
  </si>
  <si>
    <t>http://www.educa.madrid.org/eoep.getafe</t>
  </si>
  <si>
    <t>eoep.getafe@educa.madrid.org</t>
  </si>
  <si>
    <t>EQUIPO GENERAL LEGANES</t>
  </si>
  <si>
    <t>http://www.educa.madrid.org/eoep.leganes</t>
  </si>
  <si>
    <t>eoep.leganes@educa.madrid.org</t>
  </si>
  <si>
    <t>EQUIPO GENERAL MOSTOLES</t>
  </si>
  <si>
    <t>****8996*</t>
  </si>
  <si>
    <t>http://www.educa.madrid.org/eoep.mostoles</t>
  </si>
  <si>
    <t>eoep.mostoles@educa.madrid.org</t>
  </si>
  <si>
    <t>EQUIPO GENERAL NAVALCARNERO</t>
  </si>
  <si>
    <t>Cuesta del Tostonero</t>
  </si>
  <si>
    <t>http://www.educa.madrid.org/eoep.navalcarnero</t>
  </si>
  <si>
    <t>eoep.navalcarnero@educa.madrid.org</t>
  </si>
  <si>
    <t>EQUIPO GENERAL PARLA</t>
  </si>
  <si>
    <t>http://www.educa.madrid.org/eoep.parla</t>
  </si>
  <si>
    <t>eoep.parla@educa.madrid.org</t>
  </si>
  <si>
    <t>EQUIPO GENERAL SAN MARTIN DE VALDEIGLESIAS</t>
  </si>
  <si>
    <t>http://www.educa.madrid.org/eoep.sanmartindevaldeiglesias</t>
  </si>
  <si>
    <t>eoep.sanmartindevaldeiglesias@educa.madrid.org</t>
  </si>
  <si>
    <t>EQUIPO GENERAL COLLADO VILLALBA</t>
  </si>
  <si>
    <t>http://www.educa.madrid.org/eoep.colladovillalba</t>
  </si>
  <si>
    <t>eoep.colladovillalba@educa.madrid.org</t>
  </si>
  <si>
    <t>EQUIPO GENERAL POZUELO DE ALARCON</t>
  </si>
  <si>
    <t>MONTE</t>
  </si>
  <si>
    <t>http://www.educa.madrid.org/eoep.pozuelodealarcon</t>
  </si>
  <si>
    <t>eoep.pozuelodealarcon@educa.madrid.org</t>
  </si>
  <si>
    <t>EQUIPO GENERAL VALDEMORILLO-EL ESCORIAL</t>
  </si>
  <si>
    <t>http://www.educa.madrid.org/eoep.sanlorenzo</t>
  </si>
  <si>
    <t>eoep.sanlorenzo@educa.madrid.org</t>
  </si>
  <si>
    <t>EQUIPO GENERAL ALCOBENDAS</t>
  </si>
  <si>
    <t>http://www.educa.madrid.org/eoep.alcobendas</t>
  </si>
  <si>
    <t>eoep.alcobendas@educa.madrid.org</t>
  </si>
  <si>
    <t>EQUIPO GENERAL COLMENAR VIEJO</t>
  </si>
  <si>
    <t>de Carlos Aragón Cancela</t>
  </si>
  <si>
    <t>http://www.educa.madrid.org/eoep.colmenarviejo</t>
  </si>
  <si>
    <t>eoep.colmenarviejo@educa.madrid.org</t>
  </si>
  <si>
    <t>EQUIPO GENERAL LA CABRERA</t>
  </si>
  <si>
    <t>http://www.educa.madrid.org/eoep.lacabrera</t>
  </si>
  <si>
    <t>eoep.lacabrera@educa.madrid.org</t>
  </si>
  <si>
    <t>C.I.D.E.A.D.</t>
  </si>
  <si>
    <t>CIDED</t>
  </si>
  <si>
    <t>CENTRO PARA LA INNOVACION Y DESARROLLO DE EDUCACION A DIST.</t>
  </si>
  <si>
    <t>MEC</t>
  </si>
  <si>
    <t>http://www.educa.madrid.org/cidead.madrid</t>
  </si>
  <si>
    <t>cidead.madrid@educa.madrid.org</t>
  </si>
  <si>
    <t>EQUIPO GENERAL VILLAREJO DE SALVANES</t>
  </si>
  <si>
    <t>****5017*</t>
  </si>
  <si>
    <t>http://www.educa.madrid.org/eoep.villarejo</t>
  </si>
  <si>
    <t>eoep.villarejo@educa.madrid.org</t>
  </si>
  <si>
    <t>EQUIPO ATENCION TEMPRANA HORTALEZA</t>
  </si>
  <si>
    <t>EOEP ATEN-TEMPR</t>
  </si>
  <si>
    <t>EQUIPO DE ORIENTACIÓN EDUCATIVA Y PSICOPEDAGÓGICA. ATENCIÓN TEMPRANA</t>
  </si>
  <si>
    <t>http://www.educa.madrid.org/eoep.at.hortaleza</t>
  </si>
  <si>
    <t>eoep.at.hortaleza@educa.madrid.org</t>
  </si>
  <si>
    <t>EQUIPO ATENCION TEMPRANA LATINA-CARABANCHEL-CENTRO</t>
  </si>
  <si>
    <t>http://www.educa.madrid.org/eoep.at.latina</t>
  </si>
  <si>
    <t>eoep.at.latina@educa.madrid.org</t>
  </si>
  <si>
    <t>EQUIPO ATENCION TEMPRANA PUENTE DE VALLECAS</t>
  </si>
  <si>
    <t>****7178*</t>
  </si>
  <si>
    <t>http://www.educa.madrid.org/eoep.at.puentevallecas</t>
  </si>
  <si>
    <t>eoep.at.puentevallecas@educa.madrid.org</t>
  </si>
  <si>
    <t>EQUIPO ATENCION TEMPRANA SAN BLAS</t>
  </si>
  <si>
    <t>http://www.educa.madrid.org/eoep.at.sanblas</t>
  </si>
  <si>
    <t>eoep.at.sanblas@educa.madrid.org</t>
  </si>
  <si>
    <t>EQUIPO ATENCION TEMPRANA TETUAN</t>
  </si>
  <si>
    <t>de las Magnolias</t>
  </si>
  <si>
    <t>http://www.educa.madrid.org/eoep.at.tetuan</t>
  </si>
  <si>
    <t>eoep.at.tetuan@educa.madrid.org</t>
  </si>
  <si>
    <t>EQUIPO ATENCION TEMPRANA MORATALAZ-VILLA DE VALLECAS</t>
  </si>
  <si>
    <t>****9741*</t>
  </si>
  <si>
    <t>http://www.educa.madrid.org/eoep.at.villavallecas</t>
  </si>
  <si>
    <t>eoep.at.villavallecas@educa.madrid.org</t>
  </si>
  <si>
    <t>EQUIPO ATENCION TEMPRANA VILLAVERDE</t>
  </si>
  <si>
    <t>http://www.educa.madrid.org/eoep.at.villaverde</t>
  </si>
  <si>
    <t>eoep.at.villaverde@educa.madrid.org</t>
  </si>
  <si>
    <t>EQUIPO ATENCION TEMPRANA ALCOBENDAS-SAN SEBASTIAN DE LOS REYES</t>
  </si>
  <si>
    <t>****5027*</t>
  </si>
  <si>
    <t>de Rosa Luxemburgo</t>
  </si>
  <si>
    <t>http://www.educa.madrid.org/eoep.at.sansebastian</t>
  </si>
  <si>
    <t>eoep.at.sansebastian@educa.madrid.org</t>
  </si>
  <si>
    <t>EQUIPO ATENCION TEMPRANA LA CABRERA-LOZOYUELA</t>
  </si>
  <si>
    <t>****1134*</t>
  </si>
  <si>
    <t>http://www.educa.madrid.org/eoep.at.lacabrera</t>
  </si>
  <si>
    <t>eoep.at.lacabrera@educa.madrid.org</t>
  </si>
  <si>
    <t>EQUIPO ATENCION TEMPRANA COLMENAR VIEJO-TRES CANTOS</t>
  </si>
  <si>
    <t>del Viento</t>
  </si>
  <si>
    <t>http://www.educa.madrid.org/eoep.at.colmenarviejo</t>
  </si>
  <si>
    <t>eoep.at.colmenarviejo@educa.madrid.org</t>
  </si>
  <si>
    <t>EQUIPO ATENCION TEMPRANA FUENLABRADA</t>
  </si>
  <si>
    <t>****8553*</t>
  </si>
  <si>
    <t>http://www.educa.madrid.org/eoep.at.fuenlabrada</t>
  </si>
  <si>
    <t>eoep.at.fuenlabrada@educa.madrid.org</t>
  </si>
  <si>
    <t>EQUIPO ATENCION TEMPRANA GETAFE</t>
  </si>
  <si>
    <t>http://www.educa.madrid.org/eoep.at.getafe</t>
  </si>
  <si>
    <t>eoep.at.getafe@educa.madrid.org</t>
  </si>
  <si>
    <t>EQUIPO ATENCION TEMPRANA LEGANES</t>
  </si>
  <si>
    <t>http://www.educa.madrid.org/eoep.at.leganes</t>
  </si>
  <si>
    <t>eoep.at.leganes@educa.madrid.org</t>
  </si>
  <si>
    <t>EQUIPO ATENCION TEMPRANA MOSTOLES</t>
  </si>
  <si>
    <t>http://www.educa.madrid.org/eoep.at.mostoles</t>
  </si>
  <si>
    <t>eoep.at.mostoles@educa.madrid.org</t>
  </si>
  <si>
    <t>EQUIPO ATENCION TEMPRANA NAVALCARNERO</t>
  </si>
  <si>
    <t>****1139*</t>
  </si>
  <si>
    <t>de la Cuesta del Tostonero</t>
  </si>
  <si>
    <t>http://www.educa.madrid.org/eoep.at.navalcarnero</t>
  </si>
  <si>
    <t>eoep.at.navalcarnero@educa.madrid.org</t>
  </si>
  <si>
    <t>EQUIPO ATENCION TEMPRANA ALCALA DE HENARES</t>
  </si>
  <si>
    <t>http://www.educa.madrid.org/eoep.at.alcala</t>
  </si>
  <si>
    <t>eoep.at.alcala@educa.madrid.org</t>
  </si>
  <si>
    <t>EQUIPO ATENCION TEMPRANA ARGANDA DEL REY</t>
  </si>
  <si>
    <t>de la Azucarera</t>
  </si>
  <si>
    <t>http://www.educa.madrid.org/eoep.at.arganda</t>
  </si>
  <si>
    <t>eoep.at.arganda@educa.madrid.org</t>
  </si>
  <si>
    <t>EQUIPO ATENCION TEMPRANA COSLADA-SAN FERNANDO</t>
  </si>
  <si>
    <t>http://www.educa.madrid.org/eoep.at.sanfernando</t>
  </si>
  <si>
    <t>eoep.at.sanfernando@educa.madrid.org</t>
  </si>
  <si>
    <t>EQUIPO ATENCION TEMPRANA TORRELODONES</t>
  </si>
  <si>
    <t>de Torrelodones</t>
  </si>
  <si>
    <t>http://www.educa.madrid.org/eoep.at.torrelodones</t>
  </si>
  <si>
    <t>eoep.at.torrelodones@educa.madrid.org</t>
  </si>
  <si>
    <t>EQUIPO ATENCÍON TEMPRANA VILLANUEVA DE LA CAÑADA</t>
  </si>
  <si>
    <t>http://www.educa.madrid.org/eoep.at.villanuevadelacanada</t>
  </si>
  <si>
    <t>eoep.at.villanuevadelacanada@educa.madrid.org</t>
  </si>
  <si>
    <t>DEFICIENCIAS VISUALES</t>
  </si>
  <si>
    <t>EOEP ESPECÍFICO</t>
  </si>
  <si>
    <t>EQUIPO DE ORIENTACIÓN EDUCATIVA Y PSICOPEDAGÓGICA. ESPECÍFICO</t>
  </si>
  <si>
    <t>http://www.educa.madrid.org/eoep.visuales.madrid</t>
  </si>
  <si>
    <t>eoep.visuales.madrid@educa.madrid.org</t>
  </si>
  <si>
    <t>DEFICIENCIAS AUDITIVAS</t>
  </si>
  <si>
    <t>http://www.educa.madrid.org/eoep.auditivas.madrid</t>
  </si>
  <si>
    <t>eoep.auditivas.madrid@educa.madrid.org</t>
  </si>
  <si>
    <t>E.E. ALTERACIONES GRAVES DESARROLLO</t>
  </si>
  <si>
    <t>http://www.educa.madrid.org/eoep.alteracionesdesarrollo.madrid</t>
  </si>
  <si>
    <t>eoep.alteracionesdesarrollo.madrid@educa.madrid.org</t>
  </si>
  <si>
    <t>DEFICIENCIAS MOTORICAS</t>
  </si>
  <si>
    <t>http://www.educa.madrid.org/eoep.motoricas.madrid</t>
  </si>
  <si>
    <t>eoep.motoricas.madrid@educa.madrid.org</t>
  </si>
  <si>
    <t>E.E. DESARROLLO CURRICULAR EDUCACION E.</t>
  </si>
  <si>
    <t>AMBITO TERRITORIAL MEC</t>
  </si>
  <si>
    <t>EQUIPO ATENCION TEMPRANA PARLA</t>
  </si>
  <si>
    <t>http://www.educa.madrid.org/eoep.at.parla</t>
  </si>
  <si>
    <t>eoep.at.parla@educa.madrid.org</t>
  </si>
  <si>
    <t>C.A.P. DE HORTALEZA-BARAJAS</t>
  </si>
  <si>
    <t>http://www.educa.madrid.org/cap.hortaleza</t>
  </si>
  <si>
    <t>cap.hortaleza@educa.madrid.org</t>
  </si>
  <si>
    <t>C.A.P. DE RETIRO</t>
  </si>
  <si>
    <t>http://www.educa.madrid.org/cap.retiro</t>
  </si>
  <si>
    <t>cap.retiro@educa.madrid.org</t>
  </si>
  <si>
    <t>C.A.P. DE TORREJON DE ARDOZ</t>
  </si>
  <si>
    <t>http://www.educa.madrid.org/cap.torrejondeardoz</t>
  </si>
  <si>
    <t>cap.torrejondeardoz@educa.madrid.org</t>
  </si>
  <si>
    <t>C.A.P. DE VILLAREJO SE SALVANES</t>
  </si>
  <si>
    <t>http://www.educa.madrid.org/cap.villarejo</t>
  </si>
  <si>
    <t>cap.villarejo@educa.madrid.org</t>
  </si>
  <si>
    <t>C.A.P. DE COLMENAR VIEJO</t>
  </si>
  <si>
    <t>http://www.educa.madrid.org/cap.colmenarviejo</t>
  </si>
  <si>
    <t>cap.colmenarviejo@educa.madrid.org</t>
  </si>
  <si>
    <t>C.A.P. DE LA CABRERA</t>
  </si>
  <si>
    <t>****8876*</t>
  </si>
  <si>
    <t>http://www.educa.madrid.org/cap.lacabrera</t>
  </si>
  <si>
    <t>cap.lacabrera@educa.madrid.org</t>
  </si>
  <si>
    <t>C.A.P. DE COLLADO VILLALBA</t>
  </si>
  <si>
    <t>Ramón Fernández Soler</t>
  </si>
  <si>
    <t>http://www.educa.madrid.org/cap.villalba</t>
  </si>
  <si>
    <t>cap.villalba@educa.madrid.org</t>
  </si>
  <si>
    <t>C.A.P. DE SAN LORENZO DE EL ESCORIAL</t>
  </si>
  <si>
    <t>Juan de Toledo</t>
  </si>
  <si>
    <t>http://www.educa.madrid.org/cap.elescorial</t>
  </si>
  <si>
    <t>cap.elescorial@educa.madrid.org</t>
  </si>
  <si>
    <t>C.A.P. DE NAVALCARNERO</t>
  </si>
  <si>
    <t>del Tostonero</t>
  </si>
  <si>
    <t>http://www.educa.madrid.org/cap.navalcarnero</t>
  </si>
  <si>
    <t>cap.navalcarnero@educa.madrid.org</t>
  </si>
  <si>
    <t>C.A.P. DE PARLA</t>
  </si>
  <si>
    <t>****6042*</t>
  </si>
  <si>
    <t>http://www.educa.madrid.org/cap.parla</t>
  </si>
  <si>
    <t>cap.parla@educa.madrid.org</t>
  </si>
  <si>
    <t>C.A.P. DE SAN MARTIN DE VALDEIGLESIAS</t>
  </si>
  <si>
    <t>http://www.educa.madrid.org/cap.sanmartin</t>
  </si>
  <si>
    <t>cap.sanmartin@educa.madrid.org</t>
  </si>
  <si>
    <t>EQUIPO ATENCION TEMPRANA ALCORCON</t>
  </si>
  <si>
    <t>****1137*</t>
  </si>
  <si>
    <t>http://www.educa.madrid.org/eoep.at.alcorcon</t>
  </si>
  <si>
    <t>eoep.at.alcorcon@educa.madrid.org</t>
  </si>
  <si>
    <t>EQUIPO ATENCION TEMPRANA POZUELO DE ALARCON</t>
  </si>
  <si>
    <t>****1138*</t>
  </si>
  <si>
    <t>http://www.educa.madrid.org/eoep.at.pozuelodealarcon</t>
  </si>
  <si>
    <t>eoep.at.pozuelodealarcon@educa.madrid.org</t>
  </si>
  <si>
    <t>EQUIPO ATENCION TEMPRANA ARANJUEZ</t>
  </si>
  <si>
    <t>****0105*</t>
  </si>
  <si>
    <t>del Hospital</t>
  </si>
  <si>
    <t>http://www.educa.madrid.org/eoep.at.aranjuez</t>
  </si>
  <si>
    <t>eoep.at.aranjuez@educa.madrid.org</t>
  </si>
  <si>
    <t>INSTITUTO SUPERIOR MADRILEÑO DE INNOVACION EDUCATIVA</t>
  </si>
  <si>
    <t>ISMIE</t>
  </si>
  <si>
    <t>INSTITUTO SUPERIOR MADRILEÑO DE INNOVACIÓN EDUCATIVA</t>
  </si>
  <si>
    <t>****9212*</t>
  </si>
  <si>
    <t>179</t>
  </si>
  <si>
    <t>http://innovacionyformacion.educa.madrid.org/ismie</t>
  </si>
  <si>
    <t>ismie@educa.madrid.org</t>
  </si>
  <si>
    <t>CENT.REG.APOYO A LA FORM. INFAN.EL VALLE</t>
  </si>
  <si>
    <t>****1194*</t>
  </si>
  <si>
    <t>http://www.educa.madrid.org/crafi.elvalle</t>
  </si>
  <si>
    <t>crafi.elvalle@educa.madrid.org</t>
  </si>
  <si>
    <t>CENT.FOR.AMB.PROF.GRANJA ESC.LA CHIMENEA</t>
  </si>
  <si>
    <t>CFA</t>
  </si>
  <si>
    <t>CENTRO DE FORMACIÓN AMBIENTAL</t>
  </si>
  <si>
    <t>****0125*</t>
  </si>
  <si>
    <t>DISEM</t>
  </si>
  <si>
    <t>del Real Cortijo de San Isidro</t>
  </si>
  <si>
    <t>http://innovacionyformacion.educa.madrid.org/CFA-GE-La-Chimenea</t>
  </si>
  <si>
    <t>ge.chimenea@educa.madrid.org</t>
  </si>
  <si>
    <t>Cº DE FORMACION AMB. DEL PROFESORADO GRANJA ESCUELA INF. CDAD. ESCOLAR</t>
  </si>
  <si>
    <t>****0124*</t>
  </si>
  <si>
    <t>COLMENAR VIEJO,  KM.12,800</t>
  </si>
  <si>
    <t>http://innovacionyformacion.educa.madrid.org/CFA_GEI_Ciudad_Escolar</t>
  </si>
  <si>
    <t>ge.infantil@educa.madrid.org</t>
  </si>
  <si>
    <t>CENT.FORM.AMB.PROF.TALLER NAT. V.DE ODON</t>
  </si>
  <si>
    <t>****0121*</t>
  </si>
  <si>
    <t>http://innovacionyformacion.educa.madrid.org/CFA-TN-Villaviciosa-Odon</t>
  </si>
  <si>
    <t>tn.villaviciosa@educa.madrid.org</t>
  </si>
  <si>
    <t>CET</t>
  </si>
  <si>
    <t>CENTRO EDUCATIVO-TERAPÉUTICO</t>
  </si>
  <si>
    <t>de Quijorna (Centro Polivalente)</t>
  </si>
  <si>
    <t>http://www.educa.madrid.org/cet.vallecas.madrid</t>
  </si>
  <si>
    <t>cet.vallecas.madrid@educa.madrid.org</t>
  </si>
  <si>
    <t>EQUIPO GENERAL DE LAS ROZAS</t>
  </si>
  <si>
    <t>****1383*</t>
  </si>
  <si>
    <t>http://www.educa.madrid.org/eoep.lasrozas</t>
  </si>
  <si>
    <t>eoep.lasrozas@educa.madrid.org</t>
  </si>
  <si>
    <t>EQUIPO GENERAL DE GUADARRAMA</t>
  </si>
  <si>
    <t>****1378*</t>
  </si>
  <si>
    <t>http://www.educa.madrid.org/eoep.guadarrama</t>
  </si>
  <si>
    <t>eoep.guadarrama@educa.madrid.org</t>
  </si>
  <si>
    <t>EQUIPO ATENCION TEMPRANA SAN MARTIN DE VALDEIGLESIAS</t>
  </si>
  <si>
    <t>****1375*</t>
  </si>
  <si>
    <t>http://www.educa.madrid.org/eoep.at.sanmartindevaldeiglesias</t>
  </si>
  <si>
    <t>eoep.at.sanmartindevaldeiglesias@educa.madrid.org</t>
  </si>
  <si>
    <t>****0230*</t>
  </si>
  <si>
    <t>Alfonso de Alcalá</t>
  </si>
  <si>
    <t>http://www.educa.madrid.org/cet.puertademadrid.alcala</t>
  </si>
  <si>
    <t>cet.puertademadrid.alcala@educa.madrid.org</t>
  </si>
  <si>
    <t>NORTE</t>
  </si>
  <si>
    <t>http://www.educa.madrid.org/cet.norte.madrid</t>
  </si>
  <si>
    <t>cet.norte.madrid@educa.madrid.org</t>
  </si>
  <si>
    <t>EQUIPO GENERAL SAN SEBASTIAN DE LOS REYES</t>
  </si>
  <si>
    <t>****1432*</t>
  </si>
  <si>
    <t>http://www.educa.madrid.org/eoep.sansebastian</t>
  </si>
  <si>
    <t>eoep.sansebastian@educa.madrid.org</t>
  </si>
  <si>
    <t>****1533*</t>
  </si>
  <si>
    <t>http://www.educa.madrid.org/cet.leganes</t>
  </si>
  <si>
    <t>cet.leganes@educa.madrid.org</t>
  </si>
  <si>
    <t>E.E. DE CONVIVENCIA</t>
  </si>
  <si>
    <t>EQUIPO GENERAL DE TRES CANTOS</t>
  </si>
  <si>
    <t>****6494*</t>
  </si>
  <si>
    <t>EQUIPO TERRITORIAL DE ORIENTACION DE MADRID-CAPITAL</t>
  </si>
  <si>
    <t>ETO</t>
  </si>
  <si>
    <t>EQUIPO TERRITORIAL DE ORIENTACIÓN</t>
  </si>
  <si>
    <t>EQUIPO TERRITORIAL DE ORIENTACION DE MADRID-NORTE</t>
  </si>
  <si>
    <t>EQUIPO TERRITORIAL DE ORIENTACION DE MADRID-SUR</t>
  </si>
  <si>
    <t>EQUIPO TERRITORIAL DE ORIENTACION DE MADRID-ESTE</t>
  </si>
  <si>
    <t>EQUIPO TERRITORIAL DE ORIENTACION DE MADRID-OESTE</t>
  </si>
  <si>
    <t>MADRID-CAPITAL</t>
  </si>
  <si>
    <t>CTIF</t>
  </si>
  <si>
    <t>CENTRO TERRITORIAL DE INNOVACIÓN Y FORMACIÓN</t>
  </si>
  <si>
    <t>****1652*</t>
  </si>
  <si>
    <t>http://innovacionyformacion.educa.madrid.org/CTIF-Capital</t>
  </si>
  <si>
    <t>ctif.madridcapital@educa.madrid.org</t>
  </si>
  <si>
    <t>MADRID-NORTE</t>
  </si>
  <si>
    <t>****1656*</t>
  </si>
  <si>
    <t>Euskadi</t>
  </si>
  <si>
    <t>http://innovacionyformacion.educa.madrid.org/CTIF-Norte</t>
  </si>
  <si>
    <t>ctif.madridnorte@educa.madrid.org</t>
  </si>
  <si>
    <t>****1653*</t>
  </si>
  <si>
    <t>http://innovacionyformacion.educa.madrid.org/CTIF-Sur</t>
  </si>
  <si>
    <t>ctif.madridsur@educa.madrid.org</t>
  </si>
  <si>
    <t>MADRID-ESTE</t>
  </si>
  <si>
    <t>****1654*</t>
  </si>
  <si>
    <t>ctif.madrideste@educa.madrid.org</t>
  </si>
  <si>
    <t>MADRID-OESTE</t>
  </si>
  <si>
    <t>****1655*</t>
  </si>
  <si>
    <t>Gabriel García Márquez</t>
  </si>
  <si>
    <t>http://innovacionyformacion.educa.madrid.org/CTIF-Oeste</t>
  </si>
  <si>
    <t>ctif.madridoeste@educa.madrid.org</t>
  </si>
  <si>
    <t>Nacional VI, km. 50,300</t>
  </si>
  <si>
    <t>http://www.educa.madrid.org/cet.guadarrama</t>
  </si>
  <si>
    <t>cet.guadarrama@educa.madrid.org</t>
  </si>
  <si>
    <t>ALTAS CAPACIDADES</t>
  </si>
  <si>
    <t>****2635*</t>
  </si>
  <si>
    <t>http://www.educa.madrid.org/eoep.altascapacidades.madrid</t>
  </si>
  <si>
    <t>eoep.altascapacidades.madrid@educa.madrid.org</t>
  </si>
  <si>
    <t>DIFICULTADES DE APRENDIZAJE,TRASTORNOS DE LENGUAJE Y TRASTORNO DEFICIT  ATENCION CON HIPERACTIVIDAD</t>
  </si>
  <si>
    <t>****1484*</t>
  </si>
  <si>
    <t>http://www.educa.madrid.org/eoep.tdah.madrid</t>
  </si>
  <si>
    <t>eoep.tdah.madrid@educa.madrid.org</t>
  </si>
  <si>
    <t>EQUIPO GENERAL VALDEMORO</t>
  </si>
  <si>
    <t>Herencia (Casa de la Juventud)</t>
  </si>
  <si>
    <t>http://www.educa.madrid.org/eoep.valdemoro</t>
  </si>
  <si>
    <t>eoep.valdemoro@educa.madrid.org</t>
  </si>
  <si>
    <t>EQUIPO GENERAL PINTO</t>
  </si>
  <si>
    <t>Juan Pablo II (esquina Manuel de Falla)</t>
  </si>
  <si>
    <t>http://www.educa.madrid.org/eoep.pinto</t>
  </si>
  <si>
    <t>eoep.pinto@educa.madrid.org</t>
  </si>
  <si>
    <t>EQUIPO GENERAL ARGANDA DEL REY</t>
  </si>
  <si>
    <t>COMUNDAD DE MADRID</t>
  </si>
  <si>
    <t>del Niño Jesús</t>
  </si>
  <si>
    <t>http://www.educa.madrid.org/eoep.arganda</t>
  </si>
  <si>
    <t>eoep.arganda@educa.madrid.org</t>
  </si>
  <si>
    <t>CENTRO DE FORMACION PARA INTERCAMBIOS INTERNACIONALES</t>
  </si>
  <si>
    <t>CFII</t>
  </si>
  <si>
    <t>CENTRO DE FORMACIÓN PARA INTERCAMBIOS INTERNACIONALES</t>
  </si>
  <si>
    <t>http://www.educa.madrid.org/cfii.madrid</t>
  </si>
  <si>
    <t>cfii.madrid@educa.madrid.org</t>
  </si>
  <si>
    <t>GETAFE</t>
  </si>
  <si>
    <t>de los Angeles</t>
  </si>
  <si>
    <t>http://www.educa.madrid.org/cet.getafe</t>
  </si>
  <si>
    <t>cet.getafe@educa.madrid.org</t>
  </si>
  <si>
    <t>CENTRO REGIONAL DE ENRIQUECIMIENTO EDUCATIVO PARA ALUMNADO CON ALTAS CAPACIDADES (CREACIM)</t>
  </si>
  <si>
    <t>CREACIM</t>
  </si>
  <si>
    <t>CENTRO REGIONAL DE ENRIQUECIMIENTO EDUCATIVO PARA ALUMNADO DE ALTAS CAPACIDADES INTELECTUALES</t>
  </si>
  <si>
    <t>http://www.educa.madrid.org/creacim.madrid</t>
  </si>
  <si>
    <t>creacim.madrid@educa.madrid.org</t>
  </si>
  <si>
    <t>MODESTO LAFUENTE</t>
  </si>
  <si>
    <t>de Modesto Lafuente</t>
  </si>
  <si>
    <t>http://www.educa2.madrid.org/web/cet-modesto-lafuente/</t>
  </si>
  <si>
    <t>cet.modestolafuente.madrid@educa.madrid.org</t>
  </si>
  <si>
    <t>RAMÓN Y CAJAL</t>
  </si>
  <si>
    <t>del Mar de Kara</t>
  </si>
  <si>
    <t>http://www.educa.madrid.org/cet.ramonycajal.madrid</t>
  </si>
  <si>
    <t>cet.ramonycajal.madrid@educa.madrid.org</t>
  </si>
  <si>
    <t>CENTRO DE FORM. DE PROFES. CLARA DEL REY</t>
  </si>
  <si>
    <t>http://www.educa.madrid.org/cfpfp.claradelrey.madrid</t>
  </si>
  <si>
    <t>cfpfp.claradelrey.madrid@educa.madrid.org</t>
  </si>
  <si>
    <t>CENTRO DOCENTE EN EL EXTRANJERO</t>
  </si>
  <si>
    <t>C. DOC. EN EXTRANJ.</t>
  </si>
  <si>
    <t>MINISTERIO DE EDUCACION, CULTURA Y DEPORTE</t>
  </si>
  <si>
    <t>SUB.GRAL.DE ESP. EN CIENCIAS DE LA SALUD</t>
  </si>
  <si>
    <t>M.EC.</t>
  </si>
  <si>
    <t>D.G. DE CENTROS DOCENTES</t>
  </si>
  <si>
    <t>D.G. DE ORDENACIÓN ACADÉMICA</t>
  </si>
  <si>
    <t>D.G. DE PROMOCIÓN EDUCATIVA</t>
  </si>
  <si>
    <t>de Alcalá Galiano</t>
  </si>
  <si>
    <t>D.G. DE LA JUVENTUD</t>
  </si>
  <si>
    <t>DIRECCION GENERAL DE EDUCACION SECUNDARIA Y ENSEÑANZAS PROFESIONALES</t>
  </si>
  <si>
    <t>D.G. DE JUVENTUD</t>
  </si>
  <si>
    <t>D.G. DE ESTRATEGIA DIGITAL</t>
  </si>
  <si>
    <t>de los Embajadores</t>
  </si>
  <si>
    <t>Id</t>
  </si>
  <si>
    <t>Contenido</t>
  </si>
  <si>
    <t>Enlace</t>
  </si>
  <si>
    <t>Fecha</t>
  </si>
  <si>
    <t>Comentario</t>
  </si>
  <si>
    <t>https://datos.gob.es/es/catalogo/a13002908-centros-educativos-de-la-comunidad-de-madrid1</t>
  </si>
  <si>
    <t xml:space="preserve">Datos de los centros educativos de la Comunidad de Madrid en los que se imparten enseñanzas no universitarias:  Datos identificativos,  de localización, etapas educativas
</t>
  </si>
  <si>
    <t>Fichero en formato CSV y cargado en la pestaña datos.gob centros educativos</t>
  </si>
  <si>
    <t>Histórico de actividades en el proyecto</t>
  </si>
  <si>
    <t>Dedicación (horas)</t>
  </si>
  <si>
    <t>Actividad</t>
  </si>
  <si>
    <t>Recolectar datos de institutos</t>
  </si>
  <si>
    <t>Búsqueda de institutos, páginas web  y verificación de URLs</t>
  </si>
  <si>
    <t xml:space="preserve">Búsqueda de institutos, páginas web  y verificación de URLs. </t>
  </si>
  <si>
    <t>Proyecto de Monitorización de Páginas Web de los Institutos de la Comunidad de Madrid</t>
  </si>
  <si>
    <t>Objetivo del proyecto</t>
  </si>
  <si>
    <t>Diseñar una herramienta que permita analizar el estado de las páginas web de todos los institutos de la Comunidad de Madrid. Esto incluye medir aspectos como su seguridad, disponibilidad y posicionamiento. Al final, se quiere identificar qué institutos tienen problemas en sus páginas web para proponer soluciones que mejoren su funcionamiento.</t>
  </si>
  <si>
    <t>Pasos del proyecto</t>
  </si>
  <si>
    <t>1) Conseguir un listado completo de los institutos. Se reune toda la información incluyendo:
   - Nombre del instituto.
   - Página web.
   - Aula virtual.
   - Municipio.</t>
  </si>
  <si>
    <t>2) Seleccionar métricas clave:
Se eligen tres métricas importantes para evaluar las páginas web. Por ejemplo:
   - ¿La hora del servidor web coincide con la hora oficial?
   - ¿La página tiene un certificado digital para proteger la información?
   - ¿Está optimizada la página web para visualizarse en cualquier dispositivos?</t>
  </si>
  <si>
    <t xml:space="preserve">3) Escribir los tres robots para extraer la información de cada página web.
Se escribirá cada uno de los robot en Python haciendo las siguientes acciones para cada web:
   - Se conectará a la web del instituto.
   - Guardará los datos obtenidos en un fichero con la fecha en la que se realizó la conexión.
</t>
  </si>
  <si>
    <t>4) Se ejecutarán los robot todas las semanas para captura el estado de todas las webs</t>
  </si>
  <si>
    <t xml:space="preserve">5) Visualizar los resultados en un mapa.
Se mostrarán los resultados en un mapa para representar el estado de cada instituto. También se mostrará el estado general por ciudad o municipio.
</t>
  </si>
  <si>
    <t xml:space="preserve">6) Identificar problemas y soluciones:
   - Se buscarán los institutos con peores puntuaciones. 
   - Se analizará cuáles son los problemas más comunes en sus páginas (por ejemplo, falta de certificados de seguridad).
   - Se sugerirá posibles mejoras y se contactará con los institutos con mejor puntuación para que compartan sus buenas prácticas.
</t>
  </si>
  <si>
    <t>7. Explorar más con inteligencia artificial (IA):
Con los datos obtenidos se podría utilizar algoritmos de IA para encontrar patrones entre los institutos o anomalias.
Si se tiene tiempo se podría intentar responder:
   - ¿Qué factores afectan más a la puntuación de una página web?
   - ¿Hay características únicas de los institutos con mejores resultados?</t>
  </si>
  <si>
    <t>2) Seguimiento a lo largo de 6 meses de datos de las webs.</t>
  </si>
  <si>
    <t>1) Listado completo de institutos en la Comunidad de Madrid.</t>
  </si>
  <si>
    <t>3) Listado de institutos con más problemas.</t>
  </si>
  <si>
    <t>4) Recomendaciones e ideas para que los institutos con peores resultados mejoren sus puntuaciones.</t>
  </si>
  <si>
    <t>https://aulavirtual32.educa.madrid.org/ies.cardenalherrera.madrid/</t>
  </si>
  <si>
    <t>https://aulavirtual32.educa.madrid.org/ies.carlosbousono.majadahonda/</t>
  </si>
  <si>
    <t>https://aulavirtual33.educa.madrid.org/ies.carlostercero.madrid/</t>
  </si>
  <si>
    <t>https://aulavirtual33.educa.madrid.org/ies.rodriguezdevalcarcel.madrid/</t>
  </si>
  <si>
    <t>https://aulavirtual32.educa.madrid.org/ies.carmenconde.lasrozas/</t>
  </si>
  <si>
    <t>https://aulavirtual32.educa.madrid.org/ies.carmenmartingai.moralzarzal/</t>
  </si>
  <si>
    <t>https://aulavirtual33.educa.madrid.org/ies.carmenmartingai.navalcarnero/</t>
  </si>
  <si>
    <t>https://aulavirtual33.educa.madrid.org/ies.carpediem.chinchon/</t>
  </si>
  <si>
    <t>https://aulavirtual33.educa.madrid.org/ies.carpediem.fuenlabrada/</t>
  </si>
  <si>
    <t>https://aulavirtual35.educa.madrid.org/ies.capacitacionagraria.villaviciosa/</t>
  </si>
  <si>
    <t>https://aulavirtual37.educa.madrid.org/ies.ignacioellacuria.alcorcon/</t>
  </si>
  <si>
    <t>https://aulavirtual32.educa.madrid.org/ies.cervantes.madrid/</t>
  </si>
  <si>
    <t>https://aulavirtual32.educa.madrid.org/ies.ciudaddejaen.madrid/</t>
  </si>
  <si>
    <t>https://aulavirtual33.educa.madrid.org/ies.ciudaddelospoetas.madrid/</t>
  </si>
  <si>
    <t>https://aulavirtual3.educa.madrid.org/ies.ciudadescolar.madrid/</t>
  </si>
  <si>
    <t>https://aulavirtual32.educa.madrid.org/ies.claracampoamor.mostoles/</t>
  </si>
  <si>
    <t>https://aulavirtual33.educa.madrid.org/ies.claradelrey.madrid/</t>
  </si>
  <si>
    <t>https://aulavirtual3.educa.madrid.org/ies.condedeorgaz.madrid/</t>
  </si>
  <si>
    <t>https://aulavirtual33.educa.madrid.org/ies.cortesdecadiz.elmolar/</t>
  </si>
  <si>
    <t>https://aulavirtual33.educa.madrid.org/ies.damasoalonso.madrid/</t>
  </si>
  <si>
    <t>https://aulavirtual3.educa.madrid.org/ies.guadarrama/</t>
  </si>
  <si>
    <t>https://aulavirtual33.educa.madrid.org/ies.lacabrera/</t>
  </si>
  <si>
    <t>https://aulavirtual32.educa.madrid.org/ies.velazquez.torrelodones/</t>
  </si>
  <si>
    <t>https://aulavirtual33.educa.madrid.org/ies.dionisioaguado.fuenlabrada/</t>
  </si>
  <si>
    <t>https://aulavirtual33.educa.madrid.org/ies.maranon.alcala/</t>
  </si>
  <si>
    <t>https://aulavirtual32.educa.madrid.org/ies.doloresibarruri.fuenlabrada/</t>
  </si>
  <si>
    <t>https://aulavirtual33.educa.madrid.org/ies.domenicoscarlat.aranjuez/</t>
  </si>
  <si>
    <t>https://aulavirtual32.educa.madrid.org/ies.donpelayo.villalbilla/</t>
  </si>
  <si>
    <t>https://aulavirtual32.educa.madrid.org/ies.duquederivas.rivas/</t>
  </si>
  <si>
    <t>https://aulavirtual33.educa.madrid.org/ies.eijogaray.madrid/</t>
  </si>
  <si>
    <t>https://aulavirtual33.educa.madrid.org/ies.elalamo.elalamo/</t>
  </si>
  <si>
    <t>https://aulavirtual3.educa.madrid.org/ies.burgoiecheverria.lasrozas/</t>
  </si>
  <si>
    <t>https://aulavirtual33.educa.madrid.org/ies.elcanaveral.mostoles/</t>
  </si>
  <si>
    <t>https://aulavirtual32.educa.madrid.org/ies.elcarrascal.arganda/</t>
  </si>
  <si>
    <t>https://aulavirtual36.educa.madrid.org/ies.elescorial.elescorial/</t>
  </si>
  <si>
    <t>https://aulavirtual3.educa.madrid.org/ies.ellago.madrid/</t>
  </si>
  <si>
    <t>https://aulavirtual33.educa.madrid.org/ies.elpinar.alcorcon/</t>
  </si>
  <si>
    <t>https://aulavirtual33.educa.madrid.org/ies.elisasorianofischer.getafe/</t>
  </si>
  <si>
    <t>https://aulavirtual35.educa.madrid.org/ies.emiliocastelar.madrid/</t>
  </si>
  <si>
    <t>https://aulavirtual33.educa.madrid.org/ies.emperatrizmaria.madrid/</t>
  </si>
  <si>
    <t>https://aulavirtual32.educa.madrid.org/ies.tiernogalvan.leganes/</t>
  </si>
  <si>
    <t>https://aulavirtual32.educa.madrid.org/ies.tiernogalvan.madrid/</t>
  </si>
  <si>
    <t>https://aulavirtual3.educa.madrid.org/ies.hosteleria.alcala/</t>
  </si>
  <si>
    <t>https://aulavirtual34.educa.madrid.org/ies.hosteleria.madrid/</t>
  </si>
  <si>
    <t>https://aulavirtual33.educa.madrid.org/ies.europa.mostoles/</t>
  </si>
  <si>
    <t>https://aulavirtual3.educa.madrid.org/ies.europa.rivas/</t>
  </si>
  <si>
    <t>https://aulavirtual33.educa.madrid.org/ies.garcialorca.lasrozas/</t>
  </si>
  <si>
    <t>https://aulavirtual3.educa.madrid.org/ies.felipetrigo.mostoles/</t>
  </si>
  <si>
    <t>https://aulavirtual33.educa.madrid.org/ies.fernangomez.humanes/</t>
  </si>
  <si>
    <t>https://aulavirtual35.educa.madrid.org/ies.fortuny.madrid/</t>
  </si>
  <si>
    <t>https://aulavirtual35.educa.madrid.org/ies.franciscoayala.hoyodemanzanares/</t>
  </si>
  <si>
    <t>https://aulavirtual33.educa.madrid.org/ies.franciscoayala.madrid/</t>
  </si>
  <si>
    <t>https://aulavirtual33.educa.madrid.org/ies.goya.madrid/</t>
  </si>
  <si>
    <t>Nombre_Instituto</t>
  </si>
  <si>
    <t>IES COMPLUTENSE</t>
  </si>
  <si>
    <t>IES ALONSO DE AVELLANEDA</t>
  </si>
  <si>
    <t>IES ANTONIO MACHADO</t>
  </si>
  <si>
    <t>IES FRANCISCO GINER DE LOS RIOS</t>
  </si>
  <si>
    <t>IES DOMENICO SCARLATTI</t>
  </si>
  <si>
    <t>IES JORGE MANRIQUE</t>
  </si>
  <si>
    <t>IES EL CARRASCAL</t>
  </si>
  <si>
    <t>IES JUAN CARLOS I</t>
  </si>
  <si>
    <t>IES MARQUES DE SANTILLANA</t>
  </si>
  <si>
    <t>IES JAIME FERRAN</t>
  </si>
  <si>
    <t>IES MIGUEL CATALÁN</t>
  </si>
  <si>
    <t>IES MATEMATICO PUIG ADAM</t>
  </si>
  <si>
    <t>IES ALARNES</t>
  </si>
  <si>
    <t>IES JOSE DE CHURRIGUERA</t>
  </si>
  <si>
    <t>IES LUIS VIVES</t>
  </si>
  <si>
    <t>IES MARIA ZAMBRANO</t>
  </si>
  <si>
    <t>IES CERVANTES</t>
  </si>
  <si>
    <t>IES 8.6 FUENCARRAL LAS TABLAS</t>
  </si>
  <si>
    <t>IES 11.5 REPUBLICA DE COLOMBIA</t>
  </si>
  <si>
    <t>IES 13.3 VIRGEN DE GUADALUPE</t>
  </si>
  <si>
    <t>IES 13.5</t>
  </si>
  <si>
    <t xml:space="preserve">IES EL ESPINILLO </t>
  </si>
  <si>
    <t>IES 17.4 EL ESPINILLO 2</t>
  </si>
  <si>
    <t>IES 17.5</t>
  </si>
  <si>
    <t xml:space="preserve">IES </t>
  </si>
  <si>
    <t>IES VALDEBERNARDO</t>
  </si>
  <si>
    <t>IES SANTA TERESA DE JESUS</t>
  </si>
  <si>
    <t>IES SANTAMARCA</t>
  </si>
  <si>
    <t>IES SANTA ENGRACIA</t>
  </si>
  <si>
    <t>IES ORTEGA Y GASSET</t>
  </si>
  <si>
    <t>IES EMILIO CASTELAR</t>
  </si>
  <si>
    <t>IES ARCIPRESTE DE HITA</t>
  </si>
  <si>
    <t>IES SAN CRISTOBAL DE LOS ANGELES</t>
  </si>
  <si>
    <t>IES CARLOS MARIA RODRIGUEZ DE VALCARCEL</t>
  </si>
  <si>
    <t>IES JOAQUÍN TURINA</t>
  </si>
  <si>
    <t>IES EL LAGO</t>
  </si>
  <si>
    <t>IES SAN FERNANDO</t>
  </si>
  <si>
    <t>IES TIRSO DE MOLINA</t>
  </si>
  <si>
    <t>IES LOPE DE VEGA</t>
  </si>
  <si>
    <t>IES BARAJAS</t>
  </si>
  <si>
    <t>IES GREGORIO MARAÑON</t>
  </si>
  <si>
    <t>IES BARRIO SIMANCAS</t>
  </si>
  <si>
    <t>IES VIRGEN DE LA PALOMA</t>
  </si>
  <si>
    <t>IES CONDE DE ORGAZ</t>
  </si>
  <si>
    <t>IES CARLOS III</t>
  </si>
  <si>
    <t>IES SAN BLAS</t>
  </si>
  <si>
    <t>IES GÓMEZ MORENO</t>
  </si>
  <si>
    <t>IES REY PASTOR</t>
  </si>
  <si>
    <t>IES VALLECAS I</t>
  </si>
  <si>
    <t>IES ENRIQUE TIERNO GALVAN</t>
  </si>
  <si>
    <t>IES PIO BAROJA</t>
  </si>
  <si>
    <t>IES PARQUE ALUCHE</t>
  </si>
  <si>
    <t>IES EIJO Y GARAY</t>
  </si>
  <si>
    <t>IES NUESTRA SEÑORA DE LA ALMUDENA</t>
  </si>
  <si>
    <t>IES TETUAN DE LAS VICTORIAS</t>
  </si>
  <si>
    <t>IES CARDENAL HERRERA ORIA</t>
  </si>
  <si>
    <t>IES BEATRIZ GALINDO</t>
  </si>
  <si>
    <t>IES ISABEL LA CATOLICA</t>
  </si>
  <si>
    <t>IES JUAN DE LA CIERVA</t>
  </si>
  <si>
    <t>IES CARDENAL CISNEROS</t>
  </si>
  <si>
    <t>IES SAN ISIDRO</t>
  </si>
  <si>
    <t>IES EMPERATRIZ MARIA DE AUSTRIA</t>
  </si>
  <si>
    <t>IES CALDERON DE LA BARCA</t>
  </si>
  <si>
    <t>IES VISTA ALEGRE</t>
  </si>
  <si>
    <t>IES PACIFICO</t>
  </si>
  <si>
    <t>IES PALOMERAS VALLECAS</t>
  </si>
  <si>
    <t>IES GARCIA MORATO</t>
  </si>
  <si>
    <t>IES GRAN CAPITÁN</t>
  </si>
  <si>
    <t>IES CARMEN MARTIN GAITE</t>
  </si>
  <si>
    <t>IES CIUDAD ESCOLAR</t>
  </si>
  <si>
    <t>IES FELIPE TRIGO</t>
  </si>
  <si>
    <t>IES JUAN GRIS</t>
  </si>
  <si>
    <t>IES GERARDO DIEGO</t>
  </si>
  <si>
    <t>IES VEGA DEL JARAMA</t>
  </si>
  <si>
    <t>IES JOAN MIRO</t>
  </si>
  <si>
    <t>IES ISAAC PERAL</t>
  </si>
  <si>
    <t>IES LAS VEREDILLAS</t>
  </si>
  <si>
    <t>IES ALTO JARAMA</t>
  </si>
  <si>
    <t>IES NUESTRA SEÑORA DE LA VICTORIA DE LEPANTO</t>
  </si>
  <si>
    <t>IES FELIPE II</t>
  </si>
  <si>
    <t>IES VICENTE ALEIXANDRE</t>
  </si>
  <si>
    <t>IES LOS CASTILLOS</t>
  </si>
  <si>
    <t>IES ARQUITECTO PEDRO GUMIEL</t>
  </si>
  <si>
    <t>IES MARIA MOLINER</t>
  </si>
  <si>
    <t>IES DIONISIO AGUADO</t>
  </si>
  <si>
    <t>IES BUTARQUE</t>
  </si>
  <si>
    <t>IES AVENIDA DE LOS TOREROS</t>
  </si>
  <si>
    <t>IES MARIANO JOSE DE LARRA</t>
  </si>
  <si>
    <t>IES LA ESTRELLA</t>
  </si>
  <si>
    <t>IES SAN JUAN BAUTISTA</t>
  </si>
  <si>
    <t>IES JAIME VERA</t>
  </si>
  <si>
    <t>IES MANUEL DE FALLA</t>
  </si>
  <si>
    <t>IES LAS ROZAS I</t>
  </si>
  <si>
    <t>IES GONZALO TORRENTE BALLESTER</t>
  </si>
  <si>
    <t>IES RAMIRO DE MAEZTU</t>
  </si>
  <si>
    <t>IES JUAN DE HERRERA</t>
  </si>
  <si>
    <t>IES FORTUNY</t>
  </si>
  <si>
    <t>IES CIUDAD DE LOS POETAS</t>
  </si>
  <si>
    <t>IES RAMON Y CAJAL</t>
  </si>
  <si>
    <t>IES MIGUEL DELIBES</t>
  </si>
  <si>
    <t>IES CELESTINO MUTIS</t>
  </si>
  <si>
    <t>IES DAMASO ALONSO</t>
  </si>
  <si>
    <t>IES HUMANEJOS</t>
  </si>
  <si>
    <t>IES LEON FELIPE</t>
  </si>
  <si>
    <t>IES PRADO DE SANTO DOMINGO</t>
  </si>
  <si>
    <t>IES ARTURO SORIA</t>
  </si>
  <si>
    <t>IES MATEO ALEMAN</t>
  </si>
  <si>
    <t>IES GALILEO GALILEI</t>
  </si>
  <si>
    <t>IES BLAS DE OTERO</t>
  </si>
  <si>
    <t>IES SAN MATEO</t>
  </si>
  <si>
    <t>IES MARIANA PINEDA</t>
  </si>
  <si>
    <t>IES VALLECAS-MAGERIT</t>
  </si>
  <si>
    <t>IES LAS MUSAS</t>
  </si>
  <si>
    <t>IES LEONARDO DA VINCI</t>
  </si>
  <si>
    <t>IES MORATALAZ</t>
  </si>
  <si>
    <t>IES ESCUELA SUPERIOR DE HOSTELERIA Y TURISMO</t>
  </si>
  <si>
    <t>IES ARQUITECTO PERIDIS</t>
  </si>
  <si>
    <t>IES CIUDAD DE JAEN</t>
  </si>
  <si>
    <t>IES PRINCIPE FELIPE</t>
  </si>
  <si>
    <t>IES ALAMEDA DE OSUNA</t>
  </si>
  <si>
    <t>IES MANUELA MALASAÑA</t>
  </si>
  <si>
    <t>IES GASPAR MELCHOR DE JOVELLANOS</t>
  </si>
  <si>
    <t>IES SAN ISIDORO DE SEVILLA</t>
  </si>
  <si>
    <t>IES JORGE GUILLEN</t>
  </si>
  <si>
    <t>IES ALONSO QUIJANO</t>
  </si>
  <si>
    <t>IES JOSE LUIS SAMPEDRO</t>
  </si>
  <si>
    <t>IES JUAN DE VILLANUEVA</t>
  </si>
  <si>
    <t>IES LA DEHESILLA</t>
  </si>
  <si>
    <t>IES LA ARBOLEDA</t>
  </si>
  <si>
    <t>IES LA POVEDA</t>
  </si>
  <si>
    <t>IES ANGEL CORELLA</t>
  </si>
  <si>
    <t>IES CIUDAD DE LOS ÁNGELES</t>
  </si>
  <si>
    <t>IES ROSA CHACEL</t>
  </si>
  <si>
    <t>IES ANTONIO DOMINGUEZ ORTIZ</t>
  </si>
  <si>
    <t>IES JOAQUÍN RODRIGO</t>
  </si>
  <si>
    <t>IES PRADOLONGO</t>
  </si>
  <si>
    <t>IES REY FERNANDO VI</t>
  </si>
  <si>
    <t>IES VICTORIA KENT</t>
  </si>
  <si>
    <t>IES DIEGO VELAZQUEZ</t>
  </si>
  <si>
    <t>IES VIRGEN DE LA PAZ</t>
  </si>
  <si>
    <t>IES LUIS BUÑUEL</t>
  </si>
  <si>
    <t>IES RAFAEL ALBERTI</t>
  </si>
  <si>
    <t>IES CARPE DIEM</t>
  </si>
  <si>
    <t>IES CLARA CAMPOAMOR</t>
  </si>
  <si>
    <t>IES SALVADOR DALI</t>
  </si>
  <si>
    <t>IES SIGLO XXI</t>
  </si>
  <si>
    <t>IES MIRASIERRA</t>
  </si>
  <si>
    <t>IES FRANCISCO TOMAS Y VALIENTE</t>
  </si>
  <si>
    <t>IES ISLAS FILIPINAS</t>
  </si>
  <si>
    <t>IES NARCIS MONTURIOL</t>
  </si>
  <si>
    <t>IES JAIME FERRAN CLUA</t>
  </si>
  <si>
    <t>IES MARIA DE MOLINA</t>
  </si>
  <si>
    <t>IES ISAAC NEWTON</t>
  </si>
  <si>
    <t>IES ISIDRA DE GUZMÁN</t>
  </si>
  <si>
    <t>IES SEVERO OCHOA</t>
  </si>
  <si>
    <t>IES PARQUE DE LISBOA</t>
  </si>
  <si>
    <t>IES LA SERNA</t>
  </si>
  <si>
    <t>IES LA FORTUNA</t>
  </si>
  <si>
    <t>IES VELAZQUEZ</t>
  </si>
  <si>
    <t>IES MANUEL ELKIN PATARROYO</t>
  </si>
  <si>
    <t>IES CAMILO JOSE CELA</t>
  </si>
  <si>
    <t>IES VILLA DE VALDEMORO</t>
  </si>
  <si>
    <t>IES ALPAJES</t>
  </si>
  <si>
    <t>IES MARIA DE ZAYAS Y SOTOMAYOR</t>
  </si>
  <si>
    <t>IES ALKALA-NAHAR</t>
  </si>
  <si>
    <t>IES IGNACIO ELLACURIA</t>
  </si>
  <si>
    <t>IES JOSEFINA ALDECOA</t>
  </si>
  <si>
    <t>IES GRANDE COVIAN</t>
  </si>
  <si>
    <t>IES JULIO CARO BAROJA</t>
  </si>
  <si>
    <t>IES SALVADOR ALLENDE</t>
  </si>
  <si>
    <t>IES LAGUNA DE JOATZEL</t>
  </si>
  <si>
    <t>IES ISAAC ALBENIZ</t>
  </si>
  <si>
    <t>IES MARQUES DE SUANZES</t>
  </si>
  <si>
    <t>IES PEREZ GALDOS</t>
  </si>
  <si>
    <t>IES JULIO VERNE</t>
  </si>
  <si>
    <t>IES SALVADOR DALÍ</t>
  </si>
  <si>
    <t>IES GABRIEL GARCIA MARQUEZ</t>
  </si>
  <si>
    <t>IES VILLABLANCA</t>
  </si>
  <si>
    <t>IES CARLOS BOUSOÑO</t>
  </si>
  <si>
    <t>IES LOS ROSALES</t>
  </si>
  <si>
    <t>IES BENJAMIN RUA</t>
  </si>
  <si>
    <t>IES LUIS DE GONGORA</t>
  </si>
  <si>
    <t>IES N.6</t>
  </si>
  <si>
    <t>IES AL-SATT</t>
  </si>
  <si>
    <t>IES ALDEBARAN</t>
  </si>
  <si>
    <t>IES GUSTAVO ADOLFO BECQUER</t>
  </si>
  <si>
    <t>IES JOSÉ HIERRO</t>
  </si>
  <si>
    <t>IES DE GUADARRAMA</t>
  </si>
  <si>
    <t>IES JUAN DE MAIRENA</t>
  </si>
  <si>
    <t>IES SAN NICASIO</t>
  </si>
  <si>
    <t>IES ITURRALDE</t>
  </si>
  <si>
    <t>IES VILLA DE VALLECAS</t>
  </si>
  <si>
    <t>IES SAN JUAN DE LA CRUZ</t>
  </si>
  <si>
    <t>IES EL BURGO-IGNACIO ECHEVERRÍA</t>
  </si>
  <si>
    <t>IES JULIO PALACIOS</t>
  </si>
  <si>
    <t>IES AGORA</t>
  </si>
  <si>
    <t>IES EL PINAR</t>
  </si>
  <si>
    <t>IES PROFESOR MAXIMO TRUEBA</t>
  </si>
  <si>
    <t>IES DE LA CABRERA</t>
  </si>
  <si>
    <t>IES ANTONIO GAUDI</t>
  </si>
  <si>
    <t>IES JOSÉ LUIS LÓPEZ ARANGUREN</t>
  </si>
  <si>
    <t>IES ALTAIR</t>
  </si>
  <si>
    <t>IES JUANA DE CASTILLA</t>
  </si>
  <si>
    <t>IES EL CAÑAVERAL</t>
  </si>
  <si>
    <t>IES PROFESOR ANGEL YSERN</t>
  </si>
  <si>
    <t>IES LA LAGUNA</t>
  </si>
  <si>
    <t>IES LAS LAGUNAS</t>
  </si>
  <si>
    <t>IES PALAS ATENEA</t>
  </si>
  <si>
    <t>IES CALATALIFA</t>
  </si>
  <si>
    <t>IES LAS CANTERAS</t>
  </si>
  <si>
    <t>IES SATAFI</t>
  </si>
  <si>
    <t>IES MARIA GUERRERO</t>
  </si>
  <si>
    <t>IES PABLO NERUDA</t>
  </si>
  <si>
    <t>IES JOAQUIN ARAUJO</t>
  </si>
  <si>
    <t>IES DOLORES IBARRURI</t>
  </si>
  <si>
    <t>IES ANTONIO LOPEZ GARCÍA</t>
  </si>
  <si>
    <t>IES MARGARITA SALAS</t>
  </si>
  <si>
    <t>IES ANTONIO GALA</t>
  </si>
  <si>
    <t>IES MIGUEL HERNÁNDEZ</t>
  </si>
  <si>
    <t>IES PINTOR ANTONIO LOPEZ</t>
  </si>
  <si>
    <t>IES ITACA</t>
  </si>
  <si>
    <t>IES ALBENIZ</t>
  </si>
  <si>
    <t>IES LUIS BRAILLE</t>
  </si>
  <si>
    <t>IES AFRICA</t>
  </si>
  <si>
    <t>IES INFANTA ELENA</t>
  </si>
  <si>
    <t>IES ICARO</t>
  </si>
  <si>
    <t>IES SANTA EUGENIA</t>
  </si>
  <si>
    <t>IES CLARA DEL REY</t>
  </si>
  <si>
    <t>IES EUROPA</t>
  </si>
  <si>
    <t>IES ANTONIO DE NEBRIJA</t>
  </si>
  <si>
    <t>IES VALLE INCLAN</t>
  </si>
  <si>
    <t>IES PABLO PICASSO</t>
  </si>
  <si>
    <t>IES CARMEN CONDE</t>
  </si>
  <si>
    <t>IES LUIS GARCIA BERLANGA</t>
  </si>
  <si>
    <t>IES RAYUELA</t>
  </si>
  <si>
    <t>IES EL OLIVO</t>
  </si>
  <si>
    <t>IES ATENEA</t>
  </si>
  <si>
    <t>IES DOCTOR MARAÑON</t>
  </si>
  <si>
    <t>IES DUQUE DE RIVAS</t>
  </si>
  <si>
    <t>IES ANSELMO LORENZO</t>
  </si>
  <si>
    <t>IES FRANCISCO DE QUEVEDO</t>
  </si>
  <si>
    <t>IES LOS OLIVOS</t>
  </si>
  <si>
    <t>IES VILLAREJO DE SALVANÉS</t>
  </si>
  <si>
    <t>IES LAZARO CARDENAS</t>
  </si>
  <si>
    <t>IES FRANCISCO DE GOYA</t>
  </si>
  <si>
    <t>IES PEDRO DE TOLOSA</t>
  </si>
  <si>
    <t>IES SENDA GALIANA</t>
  </si>
  <si>
    <t>IES HUMANES</t>
  </si>
  <si>
    <t>IES AVALON</t>
  </si>
  <si>
    <t>IES VALMAYOR</t>
  </si>
  <si>
    <t>IES MADRID-SUR</t>
  </si>
  <si>
    <t>IES ALPEDRETE</t>
  </si>
  <si>
    <t>IES FRANCISCO AYALA</t>
  </si>
  <si>
    <t>IES IGNACIO ALDECOA</t>
  </si>
  <si>
    <t>IES MAESTRO JUAN MARIA LEONET</t>
  </si>
  <si>
    <t>IES VEGA DEL TAJUÑA</t>
  </si>
  <si>
    <t>IES LAS ENCINAS</t>
  </si>
  <si>
    <t>IES GRIÑON</t>
  </si>
  <si>
    <t>IES SAN AGUSTIN DE GUADALIX</t>
  </si>
  <si>
    <t>IES CAÑADA REAL</t>
  </si>
  <si>
    <t>IES EL ESCORIAL</t>
  </si>
  <si>
    <t>IES GREGORIO PECES-BARBA</t>
  </si>
  <si>
    <t>IES PUERTA BONITA</t>
  </si>
  <si>
    <t>IES HOTEL ESCUELA DE LA COMUNIDAD DE MADRID</t>
  </si>
  <si>
    <t>IES FEDERICO GARCIA LORCA</t>
  </si>
  <si>
    <t>IES CENTRO DE CAPACITACION AGRARIA</t>
  </si>
  <si>
    <t>IES MIGUEL DE CERVANTES</t>
  </si>
  <si>
    <t>IES GABRIELA MISTRAL</t>
  </si>
  <si>
    <t>IES ALFONSO MORENO</t>
  </si>
  <si>
    <t>IES GABRIEL CISNEROS</t>
  </si>
  <si>
    <t>IES SEVILLA LA NUEVA</t>
  </si>
  <si>
    <t>IES SAPERE AUDE</t>
  </si>
  <si>
    <t>IES PROFESOR JULIO PEREZ</t>
  </si>
  <si>
    <t>IES LAS AMERICAS</t>
  </si>
  <si>
    <t>IES ANA MARIA MATUTE</t>
  </si>
  <si>
    <t>IES GASPAR SANZ</t>
  </si>
  <si>
    <t>IES ADOLFO SUAREZ</t>
  </si>
  <si>
    <t>IES RENACIMIENTO</t>
  </si>
  <si>
    <t>IES SIERRA DE GUADARRAMA</t>
  </si>
  <si>
    <t>IES NUMANCIA</t>
  </si>
  <si>
    <t>IES ESCUELA DE HOSTELERIA Y TURISMO</t>
  </si>
  <si>
    <t>IES JOSE SARAMAGO</t>
  </si>
  <si>
    <t>IES ARQUITECTO VENTURA RODRIGUEZ</t>
  </si>
  <si>
    <t>IES BARRIO LORANCA</t>
  </si>
  <si>
    <t>IES EL ALAMO</t>
  </si>
  <si>
    <t>IES SABINO FERNANDEZ CAMPO</t>
  </si>
  <si>
    <t>IES LAZARO CARRETER</t>
  </si>
  <si>
    <t>IES DON PELAYO</t>
  </si>
  <si>
    <t>IES SANTIAGO RUSIÑOL</t>
  </si>
  <si>
    <t>IES MAESTRO MATIAS BRAVO</t>
  </si>
  <si>
    <t>IES FRANCISCO UMBRAL</t>
  </si>
  <si>
    <t>IES VILLAVERDE</t>
  </si>
  <si>
    <t>IES ANTARES</t>
  </si>
  <si>
    <t>IES GONZALO ANES</t>
  </si>
  <si>
    <t>IES CAMPO REAL</t>
  </si>
  <si>
    <t>IES FERNANDO FERNAN GOMEZ</t>
  </si>
  <si>
    <t>IES JIMENA MENENDEZ PIDAL</t>
  </si>
  <si>
    <t>IES NICOLAS COPERNICO</t>
  </si>
  <si>
    <t>IES CORTES DE CADIZ</t>
  </si>
  <si>
    <t>IES LA SENDA</t>
  </si>
  <si>
    <t>IES PEDRO DUQUE</t>
  </si>
  <si>
    <t>IES MANUEL FRAGA IRIBARNE</t>
  </si>
  <si>
    <t>IES GONZALO CHACON</t>
  </si>
  <si>
    <t>IES JOSE LUIS LOPEZ ARANGUREN</t>
  </si>
  <si>
    <t>IES NEIL ARMSTRONG</t>
  </si>
  <si>
    <t>IES PEDRO SALINAS</t>
  </si>
  <si>
    <t>IES MENENDEZ PELAYO</t>
  </si>
  <si>
    <t>IES RAFAEL FRÜHBECK DE BURGOS</t>
  </si>
  <si>
    <t>IES SOR JUANA DE LA CRUZ</t>
  </si>
  <si>
    <t>IES JOSE GARCIA NIETO</t>
  </si>
  <si>
    <t>IES ALFREDO KRAUS</t>
  </si>
  <si>
    <t>IES JUAN RAMON JIMÉNEZ</t>
  </si>
  <si>
    <t>IES MARIE CURIE</t>
  </si>
  <si>
    <t>IES MARIA RODRIGO</t>
  </si>
  <si>
    <t>IES MONTSERRAT CABALLE</t>
  </si>
  <si>
    <t>IES MALALA YOUSAFZAI</t>
  </si>
  <si>
    <t>IES SIMONE VEIL</t>
  </si>
  <si>
    <t>IES IES NUEVO FUENCARRAL-EL PARDO</t>
  </si>
  <si>
    <t>IES GLORIA FUERTES</t>
  </si>
  <si>
    <t>IES ELISA SORIANO FISCHER</t>
  </si>
  <si>
    <t>IES ANTONIO FRAGUAS FORGES</t>
  </si>
  <si>
    <t>IES JANE GOODALL</t>
  </si>
  <si>
    <t>IES ANA FRANK</t>
  </si>
  <si>
    <t>IES ADA BYRON</t>
  </si>
  <si>
    <t>IES FRANCISCA DE PEDRAZA</t>
  </si>
  <si>
    <t>IES JUAN BAUTISTA MONEGRO</t>
  </si>
  <si>
    <t>IES JOSE PEDRO PEREZ LLORCA</t>
  </si>
  <si>
    <t>IES BLANCA FERNANDEZ OCHOA</t>
  </si>
  <si>
    <t>IES TORCUATO FERNANDEZ MIRANDA</t>
  </si>
  <si>
    <t>IES CENTRO INTEGRAL DE FORMACION PROFESIONAL A DISTANCIA IGNACIO ELLACURIA</t>
  </si>
  <si>
    <t>IES ISIDRA DE GUZMAN</t>
  </si>
  <si>
    <t>IES MARIA GOYRI GOYRI</t>
  </si>
  <si>
    <t>IES  EL BOALO</t>
  </si>
  <si>
    <t>Via_tipo</t>
  </si>
  <si>
    <t>Via_nombre</t>
  </si>
  <si>
    <t>Via_numero</t>
  </si>
  <si>
    <t>Codigo</t>
  </si>
  <si>
    <t>Nombre</t>
  </si>
  <si>
    <t>Codigo_Postal</t>
  </si>
  <si>
    <t>Telefono1</t>
  </si>
  <si>
    <t>Telefono2</t>
  </si>
  <si>
    <t>Situacion</t>
  </si>
  <si>
    <t>Email</t>
  </si>
  <si>
    <t>Web</t>
  </si>
  <si>
    <t>Aula_Virtual</t>
  </si>
  <si>
    <t>Qué se entregará tras el proyecto</t>
  </si>
  <si>
    <t>Columna1</t>
  </si>
  <si>
    <t>https://aulavirtual33.educa.madrid.org/ies.complutense.alcala/</t>
  </si>
  <si>
    <t>https://aulavirtual32.educa.madrid.org/ies.ginerdelosrios.alcobendas/</t>
  </si>
  <si>
    <t>https://aulavirtual33.educa.madrid.org/ies.jorgemanrique.trescantos/</t>
  </si>
  <si>
    <t>https://aulavirtual33.educa.madrid.org/ies.juancarlosprimero.ciempozuelos/</t>
  </si>
  <si>
    <t>https://aulavirtual3.educa.madrid.org/ies.marquesdesantil.colmenarviejo/</t>
  </si>
  <si>
    <t>https://aulavirtual33.educa.madrid.org/ies.jaimeferran.colladovillalba/</t>
  </si>
  <si>
    <t>https://aulavirtual3.educa.madrid.org/ies.miguelcatalan.coslada/</t>
  </si>
  <si>
    <t>https://aulavirtual33.educa.madrid.org/ies.puigadam.getafe/</t>
  </si>
  <si>
    <t>https://aulavirtual32.educa.madrid.org/ies.churriguera.leganes/</t>
  </si>
  <si>
    <t>https://aulavirtual33.educa.madrid.org/ies.luisvives.leganes/</t>
  </si>
  <si>
    <t>https://aulavirtual32.educa.madrid.org/ies.mariazambrano.leganes/</t>
  </si>
  <si>
    <t>https://aulavirtual33.educa.madrid.org/ies.elespinillo.madrid/</t>
  </si>
  <si>
    <t>http://aulavirtual3.educa.madrid.org/ies.valdebernardo.madrid</t>
  </si>
  <si>
    <t>https://aulavirtual33.educa.madrid.org/ies.santateresa.madrid/</t>
  </si>
  <si>
    <t>https://aulavirtual3.educa.madrid.org/ies.santamarca.madrid/</t>
  </si>
  <si>
    <t>https://aulavirtual3.educa.madrid.org/ies.santaengracia.madrid/</t>
  </si>
  <si>
    <t>https://aulavirtual33.educa.madrid.org/ies.ortegaygasset.madrid/</t>
  </si>
  <si>
    <t>https://aulavirtual3.educa.madrid.org/ies.sancristobal.madrid/</t>
  </si>
  <si>
    <t>https://aulavirtual33.educa.madrid.org/ies.joaquinturina.madrid/</t>
  </si>
  <si>
    <t>https://aulavirtual33.educa.madrid.org/ies.sanfernando.madrid/</t>
  </si>
  <si>
    <t>https://aulavirtual3.educa.madrid.org/ies.tirsodemolina.madrid/</t>
  </si>
  <si>
    <t>https://aulavirtual32.educa.madrid.org/ies.lopedevega.madrid/</t>
  </si>
  <si>
    <t>https://aulavirtual35.educa.madrid.org/ies.gregoriomaranon.madrid/</t>
  </si>
  <si>
    <t>https://aulavirtual35.educa.madrid.org/ies.lapaloma.madrid/</t>
  </si>
  <si>
    <t>https://aulavirtual36.educa.madrid.org/ies.sanblas.madrid/</t>
  </si>
  <si>
    <t>https://aulavirtual32.educa.madrid.org/ies.gomezmoreno.madrid/</t>
  </si>
  <si>
    <t>https://aulavirtual32.educa.madrid.org/ies.reypastor.madrid/</t>
  </si>
  <si>
    <t>https://aulavirtual32.educa.madrid.org/ies.vallecasuno.madrid/</t>
  </si>
  <si>
    <t>https://aulavirtual33.educa.madrid.org/ies.piobaroja.madrid/</t>
  </si>
  <si>
    <t>https://aulavirtual33.educa.madrid.org/ies.parquealuche.madrid/</t>
  </si>
  <si>
    <t>https://aulavirtual33.educa.madrid.org/ies.almudena.madrid/</t>
  </si>
  <si>
    <t>https://aulavirtual35.educa.madrid.org/ies.tetuan.madrid/</t>
  </si>
  <si>
    <t>https://aulavirtual35.educa.madrid.org/ies.isabellacatolica.boadilla/</t>
  </si>
  <si>
    <t>https://aulavirtual33.educa.madrid.org/ies.juandelacierva.madrid/</t>
  </si>
  <si>
    <t>https://aulavirtual33.educa.madrid.org/ies.sanisidro.madrid/</t>
  </si>
  <si>
    <t>https://aulavirtual3.educa.madrid.org/ies.vistaalegre.madrid/</t>
  </si>
  <si>
    <t>https://aulavirtual35.educa.madrid.org/ies.pacifico.madrid/</t>
  </si>
  <si>
    <t>https://aulavirtual33.educa.madrid.org/ies.palomerasvallecas.madrid/</t>
  </si>
  <si>
    <t>https://aulavirtual35.educa.madrid.org/ies.garciamorato.madrid/</t>
  </si>
  <si>
    <t>https://aulavirtual33.educa.madrid.org/ies.grancapitan.madrid/</t>
  </si>
  <si>
    <t>https://aulavirtual33.educa.madrid.org/ies.gerardodiego.pozuelodealarcon/</t>
  </si>
  <si>
    <t>https://aulavirtual35.educa.madrid.org/ies.vegadeljarama.sanfernando/</t>
  </si>
  <si>
    <t>https://aulavirtual3.educa.madrid.org/ies.joanmiro.sansebastian/</t>
  </si>
  <si>
    <t>https://aulavirtual32.educa.madrid.org/ies.isaacperal.torrejondeardoz/</t>
  </si>
  <si>
    <t>https://aulavirtual34.educa.madrid.org/ies.lasveredillas.torrejondeardoz/</t>
  </si>
  <si>
    <t>https://aulavirtual33.educa.madrid.org/ies.victoria.villarejo/</t>
  </si>
  <si>
    <t>0.48</t>
  </si>
  <si>
    <t>Búsqueda de institutos, páginas web y verificación de URLs</t>
  </si>
  <si>
    <t>https://aulavirtual32.educa.madrid.org/ies.felipesegundo.madrid/</t>
  </si>
  <si>
    <t>https://aulavirtual33.educa.madrid.org/ies.vicentealeixand.pinto/</t>
  </si>
  <si>
    <t>https://aulavirtual33.educa.madrid.org/ies.loscastillos.alcorcon/</t>
  </si>
  <si>
    <t>https://aulavirtual33.educa.madrid.org/ies.mariamoliner.coslada/</t>
  </si>
  <si>
    <t>https://aulavirtual32.educa.madrid.org/ies.larra.madrid/</t>
  </si>
  <si>
    <t>https://aulavirtual33.educa.madrid.org/ies.laestrella.madrid/</t>
  </si>
  <si>
    <t>https://aulavirtual33.educa.madrid.org/ies.sanjuanbautista.madrid/</t>
  </si>
  <si>
    <t>https://aulavirtual3.educa.madrid.org/ies.jaimevera.madrid/</t>
  </si>
  <si>
    <t>https://aulavirtual35.educa.madrid.org/ies.manueldefalla.mostoles/</t>
  </si>
  <si>
    <t>https://aulavirtual32.educa.madrid.org/ies.uno.lasrozas/</t>
  </si>
  <si>
    <t>https://aulavirtual33.educa.madrid.org/ies.torrenteballest.sansebastian/</t>
  </si>
  <si>
    <t>https://aulavirtual32.educa.madrid.org/ies.ramirodemaeztu.madrid/</t>
  </si>
  <si>
    <t>https://aulavirtual33.educa.madrid.org/ies.juandeherrera.sanlorenzo/</t>
  </si>
  <si>
    <t>https://aulavirtual33.educa.madrid.org/ies.ramonycajal.madrid/</t>
  </si>
  <si>
    <t>https://aulavirtual3.educa.madrid.org/ies.delibes.madrid/</t>
  </si>
  <si>
    <t>https://aulavirtual33.educa.madrid.org/ies.celestinomutis.madrid/</t>
  </si>
  <si>
    <t>https://aulavirtual32.educa.madrid.org/ies.humanejos.parla/</t>
  </si>
  <si>
    <t>https://aulavirtual32.educa.madrid.org/ies.leonfelipe.torrejondeardoz/</t>
  </si>
  <si>
    <t>https://aulavirtual32.educa.madrid.org/ies.pradodesantodomingo.alcorcon/</t>
  </si>
  <si>
    <t>https://aulavirtual32.educa.madrid.org/ies.mateoaleman.alcala/</t>
  </si>
  <si>
    <t>https://aulavirtual32.educa.madrid.org/ies.galileogalilei.alcorcon/</t>
  </si>
  <si>
    <t>https://aulavirtual32.educa.madrid.org/ies.sanmateo.madrid/</t>
  </si>
  <si>
    <t>https://aulavirtual3.educa.madrid.org/ies.marianapineda.madrid/</t>
  </si>
  <si>
    <t>https://aulavirtual33.educa.madrid.org/ies.magerit.madrid/</t>
  </si>
  <si>
    <t>https://aulavirtual33.educa.madrid.org/ies.lasmusas.madrid/</t>
  </si>
  <si>
    <t>https://aulavirtual36.educa.madrid.org/ies.leonardodavinci.madrid/</t>
  </si>
  <si>
    <t>https://aulavirtual34.educa.madrid.org/ies.moratalaz.madrid/</t>
  </si>
  <si>
    <t>https://aulavirtual33.educa.madrid.org/ies.leonardodavinci.majadahonda/</t>
  </si>
  <si>
    <t>https://aulavirtual33.educa.madrid.org/ies.malasana.mostoles/</t>
  </si>
  <si>
    <t>https://aulavirtual34.educa.madrid.org/ies.jovellanos.fuenlabrada/</t>
  </si>
  <si>
    <t>https://aulavirtual32.educa.madrid.org/ies.sanisidoro.madrid/</t>
  </si>
  <si>
    <t>https://aulavirtual32.educa.madrid.org/ies.sampedro.trescantos/</t>
  </si>
  <si>
    <t>https://aulavirtual33.educa.madrid.org/ies.juandevillanuev.madrid/</t>
  </si>
  <si>
    <t>https://aulavirtual35.educa.madrid.org/ies.ladehesilla.cercedilla/</t>
  </si>
  <si>
    <t>https://aulavirtual33.educa.madrid.org/ies.laarboleda.alcorcon/</t>
  </si>
  <si>
    <t>https://aulavirtual3.educa.madrid.org/ies.lapoveda.arganda/</t>
  </si>
  <si>
    <t>https://aulavirtual32.educa.madrid.org/ies.ciudaddelosangeles.madrid/</t>
  </si>
  <si>
    <t>https://aulavirtual33.educa.madrid.org/ies.rosachacel.madrid/</t>
  </si>
  <si>
    <t>https://aulavirtual32.educa.madrid.org/ies.joaquinrodrigo.madrid/</t>
  </si>
  <si>
    <t>https://aulavirtual33.educa.madrid.org/ies.pradolongo.madrid/</t>
  </si>
  <si>
    <t>https://aulavirtual32.educa.madrid.org/ies.reyfernando.sanfernando/</t>
  </si>
  <si>
    <t>https://aulavirtual32.educa.madrid.org/ies.victoriakent.torrejondeardoz/</t>
  </si>
  <si>
    <t>https://aulavirtual32.educa.madrid.org/ies.lapaz.alcobendas/</t>
  </si>
  <si>
    <t>https://aulavirtual32.educa.madrid.org/ies.luisbunuel.alcorcon/</t>
  </si>
  <si>
    <t>https://aulavirtual32.educa.madrid.org/ies.alberti.coslada/</t>
  </si>
  <si>
    <t>https://aulavirtual3.educa.madrid.org/ies.salvadordali.leganes/</t>
  </si>
  <si>
    <t>https://aulavirtual33.educa.madrid.org/ies.sigloveintiuno.leganes/</t>
  </si>
  <si>
    <t>https://aulavirtual33.educa.madrid.org/ies.mirasierra.madrid/</t>
  </si>
  <si>
    <t>https://aulavirtual33.educa.madrid.org/ies.tomasyvaliente.madrid/</t>
  </si>
  <si>
    <t>https://aulavirtual33.educa.madrid.org/ies.islasfilipinas.madrid/</t>
  </si>
  <si>
    <t>https://aulavirtual32.educa.madrid.org/ies.luisbunuel.mostoles/</t>
  </si>
  <si>
    <t>https://aulavirtual32.educa.madrid.org/ies.narcismonturiol.parla/</t>
  </si>
  <si>
    <t>https://aulavirtual32.educa.madrid.org/ies.jaimeferran.sanfernando/</t>
  </si>
  <si>
    <t>https://aulavirtual33.educa.madrid.org/ies.mariademolina.madrid/</t>
  </si>
  <si>
    <t>https://aulavirtual32.educa.madrid.org/ies.newton.madrid/</t>
  </si>
  <si>
    <t>https://aulavirtual3.educa.madrid.org/ies.severoochoa.alcobendas/</t>
  </si>
  <si>
    <t>https://aulavirtual34.educa.madrid.org/ies.parquelisboa.alcorcon/</t>
  </si>
  <si>
    <t>https://aulavirtual3.educa.madrid.org/ies.laserna.fuenlabrada/</t>
  </si>
  <si>
    <t>https://aulavirtual33.educa.madrid.org/ies.lafortuna.leganes/</t>
  </si>
  <si>
    <t>https://aulavirtual32.educa.madrid.org/ies.velazquez.mostoles/</t>
  </si>
  <si>
    <t>0.68</t>
  </si>
  <si>
    <t>https://aulavirtual33.educa.madrid.org/ies.manuelelkinpatarroyo.parla/</t>
  </si>
  <si>
    <t>https://aulavirtual3.educa.madrid.org/ies.villadevaldemoro.valdemoro/</t>
  </si>
  <si>
    <t>https://aulavirtual32.educa.madrid.org/ies.mariadezayas.majadahonda/</t>
  </si>
  <si>
    <t>https://aulavirtual32.educa.madrid.org/ies.josefinaaldecoa.alcorcon/</t>
  </si>
  <si>
    <t>https://aulavirtual33.educa.madrid.org/ies.grandecovian.arganda/</t>
  </si>
  <si>
    <t>https://aulavirtual34.educa.madrid.org/ies.carobaroja.fuenlabrada/</t>
  </si>
  <si>
    <t>https://aulavirtual33.educa.madrid.org/ies.salvadorallende.fuenlabrada/</t>
  </si>
  <si>
    <t>http://aulavirtual3.educa.madrid.org/ies.albeniz.leganes</t>
  </si>
  <si>
    <t>https://aulavirtual3.educa.madrid.org/ies.lagunadejoatzel.getafe/</t>
  </si>
  <si>
    <t>http://aulavirtual3.educa.madrid.org/ies.marquesdesuanzes.madrid</t>
  </si>
  <si>
    <t>https://aulavirtual33.educa.madrid.org/ies.julioverne.leganes/</t>
  </si>
  <si>
    <t>https://aulavirtual33.educa.madrid.org/ies.salvadordali.madrid/</t>
  </si>
  <si>
    <t>https://aulavirtual33.educa.madrid.org/ies.garciamarquez.madrid/</t>
  </si>
  <si>
    <t>https://aulavirtual3.educa.madrid.org/ies.villablanca.madrid/</t>
  </si>
  <si>
    <t>https://aulavirtual3.educa.madrid.org/ies.losrosales.mostoles/</t>
  </si>
  <si>
    <t>https://aulavirtual33.educa.madrid.org/ies.gongora.torrejondeardoz/</t>
  </si>
  <si>
    <t>https://aulavirtual32.educa.madrid.org/ies.becquer.algete/</t>
  </si>
  <si>
    <t>https://aulavirtual33.educa.madrid.org/ies.josehierro.getafe/</t>
  </si>
  <si>
    <t>https://aulavirtual32.educa.madrid.org/ies.leonfelipe.getafe/</t>
  </si>
  <si>
    <t>http://aulavirtual3.educa.madrid.org/ies.sannicasio.leganes</t>
  </si>
  <si>
    <t>https://aulavirtual34.educa.madrid.org/ies.iturralde.madrid/</t>
  </si>
  <si>
    <t>https://aulavirtual3.educa.madrid.org/ies.villadevallecas.madrid/</t>
  </si>
  <si>
    <t>https://aulavirtual33.educa.madrid.org/ies.sanjuandelacruz.pozuelodealarcon/</t>
  </si>
  <si>
    <t>https://aulavirtual34.educa.madrid.org/ies.juliopalacios.sansebastian/</t>
  </si>
  <si>
    <t>https://aulavirtual33.educa.madrid.org/ies.maximotrueba.boadilla/</t>
  </si>
  <si>
    <t>https://aulavirtual3.educa.madrid.org/ies.juanadecastilla.madrid/</t>
  </si>
  <si>
    <t>https://aulavirtual33.educa.madrid.org/ies.delibes.mejorada/</t>
  </si>
  <si>
    <t>https://aulavirtual33.educa.madrid.org/ies.angelysern.navalcarnero/</t>
  </si>
  <si>
    <t>https://aulavirtual33.educa.madrid.org/ies.lalaguna.parla/</t>
  </si>
  <si>
    <t>https://aulavirtual33.educa.madrid.org/ies.laslagunas.rivas/</t>
  </si>
  <si>
    <t>https://aulavirtual3.educa.madrid.org/ies.palasatenea.torrejondeardoz/</t>
  </si>
  <si>
    <t>https://aulavirtual3.educa.madrid.org/ies.calatalifa.villaviciosa/</t>
  </si>
  <si>
    <t>https://aulavirtual33.educa.madrid.org/ies.lascanteras.colladovillalba/</t>
  </si>
  <si>
    <t>https://aulavirtual32.educa.madrid.org/ies.satafi.getafe/</t>
  </si>
  <si>
    <t>https://aulavirtual33.educa.madrid.org/ies.ignacioellacuria.alcala/</t>
  </si>
  <si>
    <t>https://aulavirtual33.educa.madrid.org/ies.mariaguerrero.colladovillalba/</t>
  </si>
  <si>
    <t>https://aulavirtual32.educa.madrid.org/ies.neruda.leganes/</t>
  </si>
  <si>
    <t>https://aulavirtual33.educa.madrid.org/ies.garciamarquez.leganes/</t>
  </si>
  <si>
    <t>https://aulavirtual35.educa.madrid.org/ies.joaquinaraujo.fuenlabrada/</t>
  </si>
  <si>
    <t>https://aulavirtual32.educa.madrid.org/ies.margaritasalas.majadahonda/</t>
  </si>
  <si>
    <t>https://aulavirtual33.educa.madrid.org/ies.miguelhernandez.mostoles/</t>
  </si>
  <si>
    <t>https://aulavirtual33.educa.madrid.org/ies.antoniolopez.trescantos/</t>
  </si>
  <si>
    <t>https://aulavirtual3.educa.madrid.org/ies.itaca.alcorcon/</t>
  </si>
  <si>
    <t>https://aulavirtual33.educa.madrid.org/ies.luisbraille.coslada/</t>
  </si>
  <si>
    <t>https://site.educa.madrid.org/ies.icaro.getafe/</t>
  </si>
  <si>
    <t>https://aulavirtual32.educa.madrid.org/ies.infantaelena.galapagar/</t>
  </si>
  <si>
    <t>https://aulavirtual33.educa.madrid.org/ies.icaro.getafe/</t>
  </si>
  <si>
    <t>https://aulavirtual32.educa.madrid.org/ies.santaeugenia.madrid/</t>
  </si>
  <si>
    <t>https://aulavirtual33.educa.madrid.org/ies.valleinclan.torrejondeardoz/</t>
  </si>
  <si>
    <t>https://aulavirtual32.educa.madrid.org/ies.rosachacel.colmenar/</t>
  </si>
  <si>
    <t>https://aulavirtual33.educa.madrid.org/ies.victoriakent.fuenlabrada/</t>
  </si>
  <si>
    <t>https://aulavirtual36.educa.madrid.org/ies.picasso.pinto/</t>
  </si>
  <si>
    <t>https://aulavirtual33.educa.madrid.org/ies.juandemairena.sansebastian/</t>
  </si>
  <si>
    <t>https://aulavirtual35.educa.madrid.org/ies.garciaberlanga.coslada/</t>
  </si>
  <si>
    <t>https://aulavirtual34.educa.madrid.org/ies.rayuela.mostoles/</t>
  </si>
  <si>
    <t>https://aulavirtual35.educa.madrid.org/ies.elolivo.parla/</t>
  </si>
  <si>
    <t>https://aulavirtual33.educa.madrid.org/ies.quevedo.madrid/</t>
  </si>
  <si>
    <t>https://aulavirtual33.educa.madrid.org/ies.losolivos.mejorada/</t>
  </si>
  <si>
    <t>https://aulavirtual32.educa.madrid.org/ies.manueldefalla.coslada/</t>
  </si>
  <si>
    <t>https://aulavirtual32.educa.madrid.org/ies.villarejo/</t>
  </si>
  <si>
    <t>https://aulavirtual35.educa.madrid.org/ies.lazarocardenas.colladovillalba/</t>
  </si>
  <si>
    <t>https://aulavirtual33.educa.madrid.org/ies.pedrodetolosa.sanmartindevaldeiglesias/</t>
  </si>
  <si>
    <t>https://aulavirtual33.educa.madrid.org/ies.sendagaliana.torres/</t>
  </si>
  <si>
    <t>https://aulavirtual32.educa.madrid.org/ies.humanes.humanes/</t>
  </si>
  <si>
    <t>https://aulavirtual35.educa.madrid.org/ies.valmayor.valdemorillo/</t>
  </si>
  <si>
    <t>https://aulavirtual35.educa.madrid.org/ies.madridsur.madrid/</t>
  </si>
  <si>
    <t>https://aulavirtual3.educa.madrid.org/ies.ignacioaldecoa.getafe/</t>
  </si>
  <si>
    <t>https://aulavirtual36.educa.madrid.org/ies.maestrojmleonet.villadelprado/</t>
  </si>
  <si>
    <t>https://aulavirtual32.educa.madrid.org/ies.vegadeltajuna.morata/</t>
  </si>
  <si>
    <t>https://aulavirtual33.educa.madrid.org/ies.lasencinas.villanuevadelacanada/</t>
  </si>
  <si>
    <t>https://aulavirtual32.educa.madrid.org/ies.grinon.grinon/</t>
  </si>
  <si>
    <t>https://aulavirtual34.educa.madrid.org/ies.sanagustin.sanagustin/</t>
  </si>
  <si>
    <t>https://aulavirtual33.educa.madrid.org/ies.colmenarejo/</t>
  </si>
  <si>
    <t>https://aulavirtual33.educa.madrid.org/ies.principefelipe.madrid/</t>
  </si>
  <si>
    <t>https://aulavirtual33.educa.madrid.org/ies.puertabonita.madrid/</t>
  </si>
  <si>
    <t>https://aulavirtual33.educa.madrid.org/ies.hotelescuela.madrid/</t>
  </si>
  <si>
    <t>https://aulavirtual33.educa.madrid.org/ies.gabrielamistral.arroyomolinos/</t>
  </si>
  <si>
    <t>https://aulavirtual3.educa.madrid.org/ies.gabrielcisneros.mostoles/</t>
  </si>
  <si>
    <t>https://aulavirtual3.educa.madrid.org/ies.sevillalanueva.sevilla/</t>
  </si>
  <si>
    <t>https://aulavirtual35.educa.madrid.org/ies.villanuevadelpardillo/</t>
  </si>
  <si>
    <t>0.81</t>
  </si>
  <si>
    <t>https://aulavirtual3.educa.madrid.org/ies.cervantes.mostoles/</t>
  </si>
  <si>
    <t>https://aulavirtual33.educa.madrid.org/ies.profesorjulioperez.rivas/</t>
  </si>
  <si>
    <t>https://aulavirtual32.educa.madrid.org/ies.lasamericas.parla/</t>
  </si>
  <si>
    <t>https://aulavirtual32.educa.madrid.org/ies.anammatute.velilla/</t>
  </si>
  <si>
    <t>https://aulavirtual36.educa.madrid.org/ies.gasparsanz.meco/</t>
  </si>
  <si>
    <t>https://aulavirtual33.educa.madrid.org/ies.renacimiento.madrid/</t>
  </si>
  <si>
    <t>https://aulavirtual32.educa.madrid.org/ies.sierradeguadarrama.soto/</t>
  </si>
  <si>
    <t>https://aulavirtual3.educa.madrid.org/ies.numancia.madrid/</t>
  </si>
  <si>
    <t>https://aulavirtual33.educa.madrid.org/ies.josesaramago.arganda/</t>
  </si>
  <si>
    <t>https://aulavirtual3.educa.madrid.org/ies.josesaramago.majadahonda/</t>
  </si>
  <si>
    <t>https://aulavirtual33.educa.madrid.org/ies.migueldelibes.torrejondelacalzada/</t>
  </si>
  <si>
    <t>https://aulavirtual35.educa.madrid.org/ies.sabinofernandezcampo.robledo/</t>
  </si>
  <si>
    <t>https://aulavirtual33.educa.madrid.org/ies.lazarocarreter.alcala/</t>
  </si>
  <si>
    <t>https://aulavirtual34.educa.madrid.org/ies.migueldecervantes.daganzo/</t>
  </si>
  <si>
    <t>https://aulavirtual33.educa.madrid.org/ies.santiagorusinol.aranjuez/</t>
  </si>
  <si>
    <t>https://aulavirtual3.educa.madrid.org/ies.maestromatiasbravo.valdemoro/</t>
  </si>
  <si>
    <t>https://aulavirtual34.educa.madrid.org/ies.franciscoumbral.ciempozuelos/</t>
  </si>
  <si>
    <t>https://aulavirtual33.educa.madrid.org/cepa.villaverde.madrid/</t>
  </si>
  <si>
    <t>https://aulavirtual33.educa.madrid.org/ies.luisgarciaberlanga.guadalix/</t>
  </si>
  <si>
    <t>https://aulavirtual34.educa.madrid.org/ies.gonzaloanes.colladomediano/</t>
  </si>
  <si>
    <t>https://aulavirtual35.educa.madrid.org/ies.jimenamenendezpidal.fuenlabrada/</t>
  </si>
  <si>
    <t>https://aulavirtual35.educa.madrid.org/ies.nicolascopernico.parla/</t>
  </si>
  <si>
    <t>https://aulavirtual34.educa.madrid.org/ies.lasenda.getafe/</t>
  </si>
  <si>
    <t>https://aulavirtual35.educa.madrid.org/ies.pedroduque.leganes/</t>
  </si>
  <si>
    <t>https://aulavirtual32.educa.madrid.org/ies.manuelfragairibarne.madrid/</t>
  </si>
  <si>
    <t>https://aulavirtual33.educa.madrid.org/ies.jorgeguillen.alcorcon/</t>
  </si>
  <si>
    <t>https://aulavirtual3.educa.madrid.org/ies.gonzalochacon.arroyomolinos/</t>
  </si>
  <si>
    <t>https://aulavirtual32.educa.madrid.org/ies.lopezaranguren.fuenlabrada/</t>
  </si>
  <si>
    <t>https://aulavirtual33.educa.madrid.org/ies.neilarmstrong.valdemoro/</t>
  </si>
  <si>
    <t>https://aulavirtual32.educa.madrid.org/ies.pedrosalinas.madrid/</t>
  </si>
  <si>
    <t>https://aulavirtual34.educa.madrid.org/ies.menendezpelayo.getafe/</t>
  </si>
  <si>
    <t>https://aulavirtual33.educa.madrid.org/ies.juangris.mostoles/</t>
  </si>
  <si>
    <t>https://aulavirtual38.educa.madrid.org/ies.rafaelfruhbeckdeburgos.leganes/</t>
  </si>
  <si>
    <t>https://aulavirtual33.educa.madrid.org/ies.sorjuanadelacruz.cubasdelasagra/</t>
  </si>
  <si>
    <t>https://aulavirtual32.educa.madrid.org/ies.josegarcianieto.lasrozas/</t>
  </si>
  <si>
    <t>https://aulavirtual36.educa.madrid.org/ies.juanramonjimenez.madrid/</t>
  </si>
  <si>
    <t>https://aulavirtual33.educa.madrid.org/ies.mariecurie.loeches/</t>
  </si>
  <si>
    <t>https://aulavirtual33.educa.madrid.org/ies.mariarodrigo.madrid/</t>
  </si>
  <si>
    <t>https://aulavirtual38.educa.madrid.org/ies.montserratcaballe.trescantos/</t>
  </si>
  <si>
    <t>https://aulavirtual36.educa.madrid.org/ies.malalayousafzai.madrid/</t>
  </si>
  <si>
    <t>https://aulavirtual35.educa.madrid.org/ies.simoneveil.paracuellos/</t>
  </si>
  <si>
    <t>https://aulavirtual36.educa.madrid.org/ies.gloriafuertes.alcobendas/</t>
  </si>
  <si>
    <t>https://aulavirtual35.educa.madrid.org/ies.janegoodall.madrid/</t>
  </si>
  <si>
    <t>https://aulavirtual35.educa.madrid.org/ies.franciscadepedraza.alcala/</t>
  </si>
  <si>
    <t>https://aulavirtual35.educa.madrid.org/ies.juanbautistamonegro.torrejondeardoz/</t>
  </si>
  <si>
    <t>http://aulavirtual3.educa.madrid.org/ies.josepedroperezllorca.parla</t>
  </si>
  <si>
    <t>https://aulavirtual36.educa.madrid.org/ies.torcuatofdezmiranda.arroyomolinos/</t>
  </si>
  <si>
    <t>https://aulavirtual32.educa.madrid.org/ies.isidradeguzman.alcala/</t>
  </si>
  <si>
    <t>https://aulavirtual38.educa.madrid.org/ies.mariagoyrigoyri.madrid/</t>
  </si>
  <si>
    <t>http://aulavirtual3.educa.madrid.org/ies.elboalo</t>
  </si>
  <si>
    <t>0.18</t>
  </si>
  <si>
    <t>0.56</t>
  </si>
  <si>
    <t>Escribir Introducción</t>
  </si>
  <si>
    <t>Recolección de datos sobre el internet y producción de la introducción</t>
  </si>
  <si>
    <t>3.26</t>
  </si>
  <si>
    <t>Definir Índice</t>
  </si>
  <si>
    <t>Creación de varios apartados sobre los que hablar, corrección de la introducción</t>
  </si>
  <si>
    <t>2.24</t>
  </si>
  <si>
    <t>Escribir en el proyecto</t>
  </si>
  <si>
    <t>Creación de contenido sobre Google Lighthouse</t>
  </si>
  <si>
    <t>2.85</t>
  </si>
  <si>
    <t>Creación de contenido sobre ciberataques</t>
  </si>
  <si>
    <t>1.43</t>
  </si>
  <si>
    <t>Reescribir la introducción, varios aspectos del proyecto y terminar el apartado de ciberataques</t>
  </si>
  <si>
    <t>nombre_instituto</t>
  </si>
  <si>
    <t>url_actualizada</t>
  </si>
  <si>
    <t>https://www.iesprincipefelipe.net/</t>
  </si>
  <si>
    <t>https://www.educa2.madrid.org/web/centro.ies.garciamorato.madrid</t>
  </si>
  <si>
    <t>https://site.educa.madrid.org/ies.antoniodenebrija.mostoles/</t>
  </si>
  <si>
    <t>IES INSTITUTO POLITECNICO N.1 DEL EJERCITO (SIN AULA NI WEB)</t>
  </si>
  <si>
    <t>IES EMILIA PARDO BAZAN (NO EXISTE, ES UN COLEGIO)</t>
  </si>
  <si>
    <t>IES ESCUELA TECNICO PROFESIONAL DE LA SALUD DE LA COMUNIDAD DE MADRID (NO HAY INFORMACIÓN)</t>
  </si>
  <si>
    <t>https://www.iesjuangris.com/</t>
  </si>
  <si>
    <t>IES SILVERIO LANZA (NO EXISTE)</t>
  </si>
  <si>
    <t>IES MIGUEL SERVET (ES UN COLEGIO)</t>
  </si>
  <si>
    <t>IES GARCIA MORENTE (ES UN COLEGIO)</t>
  </si>
  <si>
    <t>IES SAN ROQUE (ES UN COLEGIO)</t>
  </si>
  <si>
    <t>IES PRINCIPE FELIPE (REPETIDO)</t>
  </si>
  <si>
    <t>IES MANUEL AZAÑA (ES UN COLEGIO)</t>
  </si>
  <si>
    <t>https://iesmachado.org/web%20insti/index_v10.php</t>
  </si>
  <si>
    <t>https://www.educa2.madrid.org/web/centro.cepa.coslada/inicio</t>
  </si>
  <si>
    <t>https://aulavirtual33.educa.madrid.org/cepa.coslada/</t>
  </si>
  <si>
    <t>IES LA CAÑADA (CEPA COSLADA)</t>
  </si>
  <si>
    <t>https://aulavirtual3.educa.madrid.org/ies.perezgaldos.madrid/</t>
  </si>
  <si>
    <t>https://www.educa2.madrid.org/web/centro.ies.juandemairena.sansebastian</t>
  </si>
  <si>
    <t>IES ANA OZORES (NO HAY INFORMACIÓN)</t>
  </si>
  <si>
    <t>IES VALLE DEL GUADARRAMA (NO HAY INFORMACIÓN)</t>
  </si>
  <si>
    <t>http://aulavirtual3.educa.madrid.org/ies.albeniz.alcala</t>
  </si>
  <si>
    <t>https://aulavirtual33.educa.madrid.org/ies.albeniz.alcala</t>
  </si>
  <si>
    <t>IES FEDERICA MONTSENY (ES UN COLEGIO)</t>
  </si>
  <si>
    <t>IES ATENEA (NO EXISTE EN FUENLABRADA)</t>
  </si>
  <si>
    <t>IES UTOPIA (NO EXISTE)</t>
  </si>
  <si>
    <t>IES SEFARAD (NO EXISTE)</t>
  </si>
  <si>
    <t>IES PRINCIPE FELIPE (REPETIDO 2)</t>
  </si>
  <si>
    <t>https://site.educa.madrid.org/ies.cervantes.mostoles/</t>
  </si>
  <si>
    <t>IES VALDEBERNARDO 2 (NO EXISTE)</t>
  </si>
  <si>
    <t>https://www.educa2.madrid.org/web/centro.ies.octaviopaz.mostoles</t>
  </si>
  <si>
    <t>IES OCTAVIO PAZ (NO HAY AULA)</t>
  </si>
  <si>
    <t>IES OCTAVIO PAZ (NO HAY INFORMACIÓN)</t>
  </si>
  <si>
    <t>url_web_retry</t>
  </si>
  <si>
    <t>https://www.educa2.madrid.org/web/centro.ies.arciprestedehita.madrid</t>
  </si>
  <si>
    <t>https://www.educa2.madrid.org/web/centro.ies.anammatute.velilla</t>
  </si>
  <si>
    <t>1.35</t>
  </si>
  <si>
    <t>Mejorar la base de datos</t>
  </si>
  <si>
    <t>Rellenar casillas vacías, corregir url desactualizdas, detectar institutos no existentes,  corregir urls que daban retry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</si>
</sst>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d\,\ dd/mm/yyyy"/>
    <numFmt numFmtId="165" formatCode="d/m/yy;@"/>
  </numFmts>
  <fonts count="1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8"/>
      <color theme="1"/>
      <name val="Aptos Narrow"/>
      <family val="2"/>
      <scheme val="minor"/>
    </font>
    <font>
      <b/>
      <sz val="11"/>
      <color theme="1" tint="0.24994659260841701"/>
      <name val="Aptos Narrow"/>
      <family val="2"/>
      <scheme val="minor"/>
    </font>
    <font>
      <sz val="12"/>
      <color theme="1" tint="0.24994659260841701"/>
      <name val="Aptos Display"/>
      <family val="2"/>
      <scheme val="major"/>
    </font>
    <font>
      <sz val="11"/>
      <color theme="1" tint="0.24994659260841701"/>
      <name val="Aptos Display"/>
      <family val="2"/>
      <scheme val="major"/>
    </font>
    <font>
      <sz val="14"/>
      <color theme="1" tint="0.24994659260841701"/>
      <name val="Aptos Narrow"/>
      <family val="2"/>
      <scheme val="minor"/>
    </font>
    <font>
      <b/>
      <sz val="11"/>
      <color theme="1" tint="0.34998626667073579"/>
      <name val="Aptos Narrow"/>
      <family val="2"/>
      <scheme val="minor"/>
    </font>
    <font>
      <b/>
      <sz val="13"/>
      <color theme="1" tint="0.24994659260841701"/>
      <name val="Aptos Display"/>
      <family val="2"/>
      <scheme val="major"/>
    </font>
    <font>
      <b/>
      <sz val="13"/>
      <color theme="7"/>
      <name val="Aptos Display"/>
      <family val="2"/>
      <scheme val="major"/>
    </font>
    <font>
      <u/>
      <sz val="11"/>
      <color theme="10"/>
      <name val="Aptos Narrow"/>
      <family val="2"/>
      <scheme val="minor"/>
    </font>
    <font>
      <sz val="8"/>
      <color rgb="FF222222"/>
      <name val="Arial"/>
      <family val="2"/>
    </font>
    <font>
      <sz val="12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sz val="11"/>
      <color theme="10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59996337778862885"/>
        <bgColor indexed="64"/>
      </patternFill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/>
      <top/>
      <bottom style="thin">
        <color theme="7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medium">
        <color theme="0" tint="-0.14996795556505021"/>
      </top>
      <bottom style="medium">
        <color theme="0" tint="-0.149967955565050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9">
    <xf numFmtId="0" fontId="0" fillId="0" borderId="0"/>
    <xf numFmtId="0" fontId="5" fillId="2" borderId="1" applyNumberFormat="0" applyProtection="0">
      <alignment horizontal="left" vertical="center"/>
    </xf>
    <xf numFmtId="1" fontId="6" fillId="2" borderId="1">
      <alignment horizontal="center" vertical="center"/>
    </xf>
    <xf numFmtId="0" fontId="7" fillId="3" borderId="2" applyNumberFormat="0" applyFont="0" applyAlignment="0">
      <alignment horizontal="center"/>
    </xf>
    <xf numFmtId="0" fontId="8" fillId="0" borderId="0" applyNumberFormat="0" applyFill="0" applyBorder="0" applyProtection="0">
      <alignment horizontal="left" vertical="center"/>
    </xf>
    <xf numFmtId="0" fontId="7" fillId="4" borderId="3" applyNumberFormat="0" applyFont="0" applyAlignment="0">
      <alignment horizontal="center"/>
    </xf>
    <xf numFmtId="0" fontId="7" fillId="5" borderId="3" applyNumberFormat="0" applyFont="0" applyAlignment="0">
      <alignment horizontal="center"/>
    </xf>
    <xf numFmtId="0" fontId="7" fillId="6" borderId="3" applyNumberFormat="0" applyFont="0" applyAlignment="0">
      <alignment horizontal="center"/>
    </xf>
    <xf numFmtId="0" fontId="7" fillId="7" borderId="3" applyNumberFormat="0" applyFont="0" applyAlignment="0">
      <alignment horizontal="center"/>
    </xf>
    <xf numFmtId="0" fontId="9" fillId="0" borderId="0" applyFill="0" applyBorder="0" applyProtection="0">
      <alignment horizontal="center" wrapText="1"/>
    </xf>
    <xf numFmtId="3" fontId="9" fillId="0" borderId="4" applyFill="0" applyProtection="0">
      <alignment horizontal="center"/>
    </xf>
    <xf numFmtId="0" fontId="10" fillId="0" borderId="0" applyFill="0" applyBorder="0" applyProtection="0">
      <alignment horizontal="left" wrapText="1"/>
    </xf>
    <xf numFmtId="9" fontId="11" fillId="0" borderId="0" applyFill="0" applyBorder="0" applyProtection="0">
      <alignment horizontal="center" vertical="center"/>
    </xf>
    <xf numFmtId="0" fontId="2" fillId="0" borderId="0"/>
    <xf numFmtId="164" fontId="1" fillId="0" borderId="5">
      <alignment horizontal="center" vertical="center"/>
    </xf>
    <xf numFmtId="0" fontId="1" fillId="0" borderId="6" applyFill="0">
      <alignment horizontal="center" vertical="center"/>
    </xf>
    <xf numFmtId="0" fontId="1" fillId="0" borderId="6" applyFill="0">
      <alignment horizontal="left" vertical="center" indent="2"/>
    </xf>
    <xf numFmtId="165" fontId="1" fillId="0" borderId="6" applyFill="0">
      <alignment horizontal="center" vertical="center"/>
    </xf>
    <xf numFmtId="0" fontId="12" fillId="0" borderId="0" applyNumberFormat="0" applyFill="0" applyBorder="0" applyAlignment="0" applyProtection="0"/>
  </cellStyleXfs>
  <cellXfs count="20">
    <xf numFmtId="0" fontId="0" fillId="0" borderId="0" xfId="0"/>
    <xf numFmtId="22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14" fontId="0" fillId="0" borderId="0" xfId="0" applyNumberFormat="1" applyAlignment="1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/>
    <xf numFmtId="0" fontId="4" fillId="0" borderId="0" xfId="0" applyFont="1"/>
    <xf numFmtId="1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12" fillId="0" borderId="0" xfId="18"/>
    <xf numFmtId="0" fontId="13" fillId="0" borderId="0" xfId="0" applyFont="1"/>
    <xf numFmtId="0" fontId="14" fillId="0" borderId="0" xfId="0" applyFont="1" applyAlignment="1">
      <alignment horizontal="center" vertical="center"/>
    </xf>
    <xf numFmtId="14" fontId="0" fillId="0" borderId="0" xfId="0" applyNumberFormat="1"/>
    <xf numFmtId="0" fontId="12" fillId="0" borderId="0" xfId="18" applyAlignment="1">
      <alignment vertical="center" wrapText="1"/>
    </xf>
    <xf numFmtId="0" fontId="15" fillId="0" borderId="0" xfId="0" applyFont="1"/>
    <xf numFmtId="0" fontId="16" fillId="0" borderId="0" xfId="18" applyFont="1"/>
    <xf numFmtId="0" fontId="0" fillId="0" borderId="7" xfId="0" applyBorder="1"/>
  </cellXfs>
  <cellStyles count="19">
    <cellStyle name="% complete" xfId="6" xr:uid="{AC3BE8DF-13C2-4440-80C0-F9DF5F1E9E13}"/>
    <cellStyle name="% complete (beyond plan) legend" xfId="8" xr:uid="{CBFE55B5-1B2E-4245-8AEE-F2D04634E7EC}"/>
    <cellStyle name="Activity" xfId="11" xr:uid="{82C80CF4-25DC-407E-98CC-D9BA302FDF5A}"/>
    <cellStyle name="Actual (beyond plan) legend" xfId="7" xr:uid="{9275EA01-6248-4F72-BAC2-ED9E1ECBC100}"/>
    <cellStyle name="Actual legend" xfId="5" xr:uid="{DCD7FA21-408D-4870-A169-5C09B37CCFA5}"/>
    <cellStyle name="Date" xfId="17" xr:uid="{FABF05C1-3765-438A-BC96-C15E89B8FD19}"/>
    <cellStyle name="Hipervínculo" xfId="18" builtinId="8"/>
    <cellStyle name="Label" xfId="4" xr:uid="{05C5226B-6640-4258-89E9-CFB5795806F8}"/>
    <cellStyle name="Name" xfId="15" xr:uid="{6CAE7B48-DD4F-45F5-B837-F10FC53A9C89}"/>
    <cellStyle name="Normal" xfId="0" builtinId="0"/>
    <cellStyle name="Percent Complete" xfId="12" xr:uid="{59879B64-62F6-4808-B007-E6F4EB8009B6}"/>
    <cellStyle name="Period Headers" xfId="10" xr:uid="{7B951326-9FD6-4EFB-83BF-B0063AAFC1D8}"/>
    <cellStyle name="Period Highlight Control" xfId="1" xr:uid="{316D367C-41DA-4EFF-9C65-5C382A849FD1}"/>
    <cellStyle name="Period Value" xfId="2" xr:uid="{C3074E8C-8055-4984-8B36-3D4BDAB91940}"/>
    <cellStyle name="Plan legend" xfId="3" xr:uid="{A8B89E38-3B5F-434B-9C7C-564425E918B5}"/>
    <cellStyle name="Project Headers" xfId="9" xr:uid="{EB871486-820D-432D-BB48-F39714168D32}"/>
    <cellStyle name="Project Start" xfId="14" xr:uid="{0DDCD0FE-9A01-4015-8F35-77BA26940186}"/>
    <cellStyle name="Task" xfId="16" xr:uid="{B95FDE0F-AD06-404F-AABD-A3A2ACA82275}"/>
    <cellStyle name="zHiddenText" xfId="13" xr:uid="{2CBB907E-B71A-493B-8D06-132C0891676E}"/>
  </cellStyles>
  <dxfs count="35">
    <dxf>
      <numFmt numFmtId="27" formatCode="dd/mm/yyyy\ 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center" textRotation="0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2C8D6AE5-02EB-48F7-97D9-7F040AAD0E33}" autoFormatId="16" applyNumberFormats="0" applyBorderFormats="0" applyFontFormats="0" applyPatternFormats="0" applyAlignmentFormats="0" applyWidthHeightFormats="0">
  <queryTableRefresh nextId="33" unboundColumnsRight="1">
    <queryTableFields count="32">
      <queryTableField id="1" name="centro_codigo" tableColumnId="1"/>
      <queryTableField id="2" name="centro_nombre" tableColumnId="2"/>
      <queryTableField id="3" name="centro_tipo_codigo" tableColumnId="3"/>
      <queryTableField id="4" name="centro_tipo_desc_abreviada" tableColumnId="4"/>
      <queryTableField id="5" name="centro_tipo_descripcion" tableColumnId="5"/>
      <queryTableField id="6" name="centro_titularidad" tableColumnId="6"/>
      <queryTableField id="7" name="centro_titular" tableColumnId="7"/>
      <queryTableField id="8" name="nif_titular" tableColumnId="8"/>
      <queryTableField id="9" name="nif_centro" tableColumnId="9"/>
      <queryTableField id="10" name="dat_codigo" tableColumnId="10"/>
      <queryTableField id="11" name="dat_nombre" tableColumnId="11"/>
      <queryTableField id="12" name="direccion_via_tipo" tableColumnId="12"/>
      <queryTableField id="13" name="direccion_via_nombre" tableColumnId="13"/>
      <queryTableField id="14" name="direccion_numero" tableColumnId="14"/>
      <queryTableField id="15" name="direccion_codigo_postal" tableColumnId="15"/>
      <queryTableField id="16" name="municipio_codigo" tableColumnId="16"/>
      <queryTableField id="17" name="municipio_nombre" tableColumnId="17"/>
      <queryTableField id="18" name="distrito_codigo" tableColumnId="18"/>
      <queryTableField id="19" name="distrito_nombre" tableColumnId="19"/>
      <queryTableField id="20" name="contacto_telefono1" tableColumnId="20"/>
      <queryTableField id="21" name="contacto_telefono2" tableColumnId="21"/>
      <queryTableField id="22" name="contacto_telefono3" tableColumnId="22"/>
      <queryTableField id="23" name="contacto_telefono4" tableColumnId="23"/>
      <queryTableField id="24" name="contacto_fax" tableColumnId="24"/>
      <queryTableField id="25" name="contacto_web" tableColumnId="25"/>
      <queryTableField id="26" name="contacto_email1" tableColumnId="26"/>
      <queryTableField id="27" name="contacto_email2" tableColumnId="27"/>
      <queryTableField id="28" name="direccion_coor_x" tableColumnId="28"/>
      <queryTableField id="29" name="direccion_coor_y" tableColumnId="29"/>
      <queryTableField id="30" name="situación" tableColumnId="30"/>
      <queryTableField id="31" name="fecha_constitución" tableColumnId="31"/>
      <queryTableField id="32" dataBound="0" tableColumnId="32"/>
    </queryTableFields>
  </queryTableRefresh>
</queryTable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0AFCAE8-2A92-43DB-8631-638711446B6F}" name="t_bitacora" displayName="t_bitacora" ref="C4:F30" dataDxfId="34">
  <autoFilter ref="C4:F30" xr:uid="{70AFCAE8-2A92-43DB-8631-638711446B6F}">
    <filterColumn colId="0" hiddenButton="1"/>
    <filterColumn colId="1" hiddenButton="1"/>
    <filterColumn colId="2" hiddenButton="1"/>
    <filterColumn colId="3" hiddenButton="1"/>
  </autoFilter>
  <tableColumns count="4">
    <tableColumn id="1" xr3:uid="{C0BF0CAB-7B84-4208-BDF3-25B4BF2141A9}" name="Fecha" totalsRowLabel="Total" dataDxfId="33" totalsRowDxfId="32"/>
    <tableColumn id="2" xr3:uid="{DE15D018-ADF9-4E1E-A787-F5BE8C7BCCC6}" name="Dedicación (horas)" totalsRowFunction="sum" dataDxfId="31" totalsRowDxfId="30"/>
    <tableColumn id="3" xr3:uid="{71040838-D0E6-4CE4-959D-000C4F37B69A}" name="Actividad" dataDxfId="29" totalsRowDxfId="28"/>
    <tableColumn id="4" xr3:uid="{0D7BCB84-FC61-4C6B-89C9-66038F0958AA}" name="Comentario" totalsRowFunction="count" dataDxfId="27" totalsRowDxfId="26"/>
  </tableColumns>
  <tableStyleInfo name="TableStyleMedium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C707540-71D0-4A2B-9655-2E4891847C58}" name="t_institutos" displayName="t_institutos" ref="A1:N395" totalsRowShown="0">
  <autoFilter ref="A1:N395" xr:uid="{FC707540-71D0-4A2B-9655-2E4891847C58}">
    <filterColumn colId="1">
      <filters>
        <filter val="IES  EL BOALO"/>
        <filter val="IES ADOLFO SUAREZ"/>
        <filter val="IES AFRICA"/>
        <filter val="IES AGORA"/>
        <filter val="IES ALAMEDA DE OSUNA"/>
        <filter val="IES ALARNES"/>
        <filter val="IES ALBENIZ"/>
        <filter val="IES ALDEBARAN"/>
        <filter val="IES ALFONSO MORENO"/>
        <filter val="IES ALFREDO KRAUS"/>
        <filter val="IES ALKALA-NAHAR"/>
        <filter val="IES ALONSO DE AVELLANEDA"/>
        <filter val="IES ALONSO QUIJANO"/>
        <filter val="IES ALPAJES"/>
        <filter val="IES ALPEDRETE"/>
        <filter val="IES AL-SATT"/>
        <filter val="IES ALTAIR"/>
        <filter val="IES ALTO JARAMA"/>
        <filter val="IES ANA FRANK"/>
        <filter val="IES ANA MARIA MATUTE"/>
        <filter val="IES ANA OZORES"/>
        <filter val="IES ANGEL CORELLA"/>
        <filter val="IES ANSELMO LORENZO"/>
        <filter val="IES ANTARES"/>
        <filter val="IES ANTONIO DE NEBRIJA"/>
        <filter val="IES ANTONIO DOMINGUEZ ORTIZ"/>
        <filter val="IES ANTONIO FRAGUAS FORGES"/>
        <filter val="IES ANTONIO GALA"/>
        <filter val="IES ANTONIO GAUDI"/>
        <filter val="IES ANTONIO LOPEZ GARCÍA"/>
        <filter val="IES ANTONIO MACHADO"/>
        <filter val="IES ARCIPRESTE DE HITA"/>
        <filter val="IES ARQUITECTO PEDRO GUMIEL"/>
        <filter val="IES ARQUITECTO PERIDIS"/>
        <filter val="IES ARQUITECTO VENTURA RODRIGUEZ"/>
        <filter val="IES ARTURO SORIA"/>
        <filter val="IES ATENEA"/>
        <filter val="IES AVALON"/>
        <filter val="IES AVENIDA DE LOS TOREROS"/>
        <filter val="IES BARAJAS"/>
        <filter val="IES BARRIO LORANCA"/>
        <filter val="IES BARRIO SIMANCAS"/>
        <filter val="IES BEATRIZ GALINDO"/>
        <filter val="IES BENJAMIN RUA"/>
        <filter val="IES BLANCA FERNANDEZ OCHOA"/>
        <filter val="IES BLAS DE OTERO"/>
        <filter val="IES BUTARQUE"/>
        <filter val="IES CALATALIFA"/>
        <filter val="IES CALDERON DE LA BARCA"/>
        <filter val="IES CAMILO JOSE CELA"/>
        <filter val="IES CAMPO REAL"/>
        <filter val="IES CAÑADA REAL"/>
        <filter val="IES CARDENAL CISNEROS"/>
        <filter val="IES CARDENAL HERRERA ORIA"/>
        <filter val="IES CARLOS BOUSOÑO"/>
        <filter val="IES CARLOS III"/>
        <filter val="IES CARLOS MARIA RODRIGUEZ DE VALCARCEL"/>
        <filter val="IES CARMEN CONDE"/>
        <filter val="IES CARMEN MARTIN GAITE"/>
        <filter val="IES CARPE DIEM"/>
        <filter val="IES CELESTINO MUTIS"/>
        <filter val="IES CENTRO DE CAPACITACION AGRARIA"/>
        <filter val="IES CENTRO INTEGRAL DE FORMACION PROFESIONAL A DISTANCIA IGNACIO ELLACURIA"/>
        <filter val="IES CERVANTES"/>
        <filter val="IES CIUDAD DE JAEN"/>
        <filter val="IES CIUDAD DE LOS ÁNGELES"/>
        <filter val="IES CIUDAD DE LOS POETAS"/>
        <filter val="IES CIUDAD ESCOLAR"/>
        <filter val="IES CLARA CAMPOAMOR"/>
        <filter val="IES CLARA DEL REY"/>
        <filter val="IES COMPLUTENSE"/>
        <filter val="IES CONDE DE ORGAZ"/>
        <filter val="IES CORTES DE CADIZ"/>
        <filter val="IES DAMASO ALONSO"/>
        <filter val="IES DE GUADARRAMA"/>
        <filter val="IES DE LA CABRERA"/>
        <filter val="IES DIEGO VELAZQUEZ"/>
        <filter val="IES DIONISIO AGUADO"/>
        <filter val="IES DOCTOR MARAÑON"/>
        <filter val="IES DOLORES IBARRURI"/>
        <filter val="IES DOMENICO SCARLATTI"/>
        <filter val="IES DON PELAYO"/>
        <filter val="IES DUQUE DE RIVAS"/>
        <filter val="IES EIJO Y GARAY"/>
        <filter val="IES EL ALAMO"/>
        <filter val="IES EL BURGO-IGNACIO ECHEVERRÍA"/>
        <filter val="IES EL CAÑAVERAL"/>
        <filter val="IES EL CARRASCAL"/>
        <filter val="IES EL ESCORIAL"/>
        <filter val="IES EL ESPINILLO"/>
        <filter val="IES EL LAGO"/>
        <filter val="IES EL OLIVO"/>
        <filter val="IES EL PINAR"/>
        <filter val="IES ELISA SORIANO FISCHER"/>
        <filter val="IES EMILIA PARDO BAZAN"/>
        <filter val="IES EMILIO CASTELAR"/>
        <filter val="IES EMPERATRIZ MARIA DE AUSTRIA"/>
        <filter val="IES ENRIQUE TIERNO GALVAN"/>
        <filter val="IES ESCUELA DE HOSTELERIA Y TURISMO"/>
        <filter val="IES ESCUELA SUPERIOR DE HOSTELERIA Y TURISMO"/>
        <filter val="IES ESCUELA TECNICO PROFESIONAL DE LA SALUD DE LA COMUNIDAD DE MADRID"/>
        <filter val="IES EUROPA"/>
        <filter val="IES FEDERICA MONTSENY"/>
        <filter val="IES FEDERICO GARCIA LORCA"/>
        <filter val="IES FELIPE II"/>
        <filter val="IES FELIPE TRIGO"/>
        <filter val="IES FERNANDO FERNAN GOMEZ"/>
        <filter val="IES FORTUNY"/>
        <filter val="IES FRANCISCA DE PEDRAZA"/>
        <filter val="IES FRANCISCO AYALA"/>
        <filter val="IES FRANCISCO DE GOYA"/>
        <filter val="IES FRANCISCO DE QUEVEDO"/>
        <filter val="IES FRANCISCO GINER DE LOS RIOS"/>
        <filter val="IES FRANCISCO TOMAS Y VALIENTE"/>
        <filter val="IES FRANCISCO UMBRAL"/>
        <filter val="IES GABRIEL CISNEROS"/>
        <filter val="IES GABRIEL GARCIA MARQUEZ"/>
        <filter val="IES GABRIELA MISTRAL"/>
        <filter val="IES GALILEO GALILEI"/>
        <filter val="IES GARCIA MORATO"/>
        <filter val="IES GARCIA MORENTE"/>
        <filter val="IES GASPAR MELCHOR DE JOVELLANOS"/>
        <filter val="IES GASPAR SANZ"/>
        <filter val="IES GERARDO DIEGO"/>
        <filter val="IES GLORIA FUERTES"/>
        <filter val="IES GÓMEZ MORENO"/>
        <filter val="IES GONZALO ANES"/>
        <filter val="IES GONZALO CHACON"/>
        <filter val="IES GONZALO TORRENTE BALLESTER"/>
        <filter val="IES GRAN CAPITÁN"/>
        <filter val="IES GRANDE COVIAN"/>
        <filter val="IES GREGORIO MARAÑON"/>
        <filter val="IES GREGORIO PECES-BARBA"/>
        <filter val="IES GRIÑON"/>
        <filter val="IES GUSTAVO ADOLFO BECQUER"/>
        <filter val="IES HOTEL ESCUELA DE LA COMUNIDAD DE MADRID"/>
        <filter val="IES HUMANEJOS"/>
        <filter val="IES HUMANES"/>
        <filter val="IES ICARO"/>
        <filter val="IES IGNACIO ALDECOA"/>
        <filter val="IES IGNACIO ELLACURIA"/>
        <filter val="IES INFANTA ELENA"/>
        <filter val="IES INSTITUTO POLITECNICO N.1 DEL EJERCITO"/>
        <filter val="IES ISAAC ALBENIZ"/>
        <filter val="IES ISAAC NEWTON"/>
        <filter val="IES ISAAC PERAL"/>
        <filter val="IES ISABEL LA CATOLICA"/>
        <filter val="IES ISIDRA DE GUZMAN"/>
        <filter val="IES ISIDRA DE GUZMÁN"/>
        <filter val="IES ISLAS FILIPINAS"/>
        <filter val="IES ITACA"/>
        <filter val="IES ITURRALDE"/>
        <filter val="IES JAIME FERRAN"/>
        <filter val="IES JAIME FERRAN CLUA"/>
        <filter val="IES JAIME VERA"/>
        <filter val="IES JANE GOODALL"/>
        <filter val="IES JIMENA MENENDEZ PIDAL"/>
        <filter val="IES JOAN MIRO"/>
        <filter val="IES JOAQUIN ARAUJO"/>
        <filter val="IES JOAQUÍN RODRIGO"/>
        <filter val="IES JOAQUÍN TURINA"/>
        <filter val="IES JORGE GUILLEN"/>
        <filter val="IES JORGE MANRIQUE"/>
        <filter val="IES JOSE DE CHURRIGUERA"/>
        <filter val="IES JOSE GARCIA NIETO"/>
        <filter val="IES JOSÉ HIERRO"/>
        <filter val="IES JOSE LUIS LOPEZ ARANGUREN"/>
        <filter val="IES JOSÉ LUIS LÓPEZ ARANGUREN"/>
        <filter val="IES JOSE LUIS SAMPEDRO"/>
        <filter val="IES JOSE PEDRO PEREZ LLORCA"/>
        <filter val="IES JOSE SARAMAGO"/>
        <filter val="IES JOSEFINA ALDECOA"/>
        <filter val="IES JUAN BAUTISTA MONEGRO"/>
        <filter val="IES JUAN CARLOS I"/>
        <filter val="IES JUAN DE HERRERA"/>
        <filter val="IES JUAN DE LA CIERVA"/>
        <filter val="IES JUAN DE MAIRENA"/>
        <filter val="IES JUAN DE VILLANUEVA"/>
        <filter val="IES JUAN GRIS"/>
        <filter val="IES JUAN RAMON JIMÉNEZ"/>
        <filter val="IES JUANA DE CASTILLA"/>
        <filter val="IES JULIO CARO BAROJA"/>
        <filter val="IES JULIO PALACIOS"/>
        <filter val="IES JULIO VERNE"/>
        <filter val="IES LA ARBOLEDA"/>
        <filter val="IES LA CAÑADA"/>
        <filter val="IES LA DEHESILLA"/>
        <filter val="IES LA ESTRELLA"/>
        <filter val="IES LA FORTUNA"/>
        <filter val="IES LA LAGUNA"/>
        <filter val="IES LA POVEDA"/>
        <filter val="IES LA SENDA"/>
        <filter val="IES LA SERNA"/>
        <filter val="IES LAGUNA DE JOATZEL"/>
        <filter val="IES LAS AMERICAS"/>
        <filter val="IES LAS CANTERAS"/>
        <filter val="IES LAS ENCINAS"/>
        <filter val="IES LAS LAGUNAS"/>
        <filter val="IES LAS MUSAS"/>
        <filter val="IES LAS ROZAS I"/>
        <filter val="IES LAS VEREDILLAS"/>
        <filter val="IES LAZARO CARDENAS"/>
        <filter val="IES LAZARO CARRETER"/>
        <filter val="IES LEON FELIPE"/>
        <filter val="IES LEONARDO DA VINCI"/>
        <filter val="IES LOPE DE VEGA"/>
        <filter val="IES LOS CASTILLOS"/>
        <filter val="IES LOS OLIVOS"/>
        <filter val="IES LOS ROSALES"/>
        <filter val="IES LUIS BRAILLE"/>
        <filter val="IES LUIS BUÑUEL"/>
        <filter val="IES LUIS DE GONGORA"/>
        <filter val="IES LUIS GARCIA BERLANGA"/>
        <filter val="IES LUIS VIVES"/>
        <filter val="IES MADRID-SUR"/>
        <filter val="IES MAESTRO JUAN MARIA LEONET"/>
        <filter val="IES MAESTRO MATIAS BRAVO"/>
        <filter val="IES MALALA YOUSAFZAI"/>
        <filter val="IES MANUEL AZAÑA"/>
        <filter val="IES MANUEL DE FALLA"/>
        <filter val="IES MANUEL ELKIN PATARROYO"/>
        <filter val="IES MANUEL FRAGA IRIBARNE"/>
        <filter val="IES MANUELA MALASAÑA"/>
        <filter val="IES MARGARITA SALAS"/>
        <filter val="IES MARIA DE MOLINA"/>
        <filter val="IES MARIA DE ZAYAS Y SOTOMAYOR"/>
        <filter val="IES MARIA GOYRI GOYRI"/>
        <filter val="IES MARIA GUERRERO"/>
        <filter val="IES MARIA MOLINER"/>
        <filter val="IES MARIA RODRIGO"/>
        <filter val="IES MARIA ZAMBRANO"/>
        <filter val="IES MARIANA PINEDA"/>
        <filter val="IES MARIANO JOSE DE LARRA"/>
        <filter val="IES MARIE CURIE"/>
        <filter val="IES MARQUES DE SANTILLANA"/>
        <filter val="IES MARQUES DE SUANZES"/>
        <filter val="IES MATEMATICO PUIG ADAM"/>
        <filter val="IES MATEO ALEMAN"/>
        <filter val="IES MENENDEZ PELAYO"/>
        <filter val="IES MIGUEL CATALÁN"/>
        <filter val="IES MIGUEL DE CERVANTES"/>
        <filter val="IES MIGUEL DELIBES"/>
        <filter val="IES MIGUEL HERNÁNDEZ"/>
        <filter val="IES MIGUEL SERVET"/>
        <filter val="IES MIRASIERRA"/>
        <filter val="IES MONTSERRAT CABALLE"/>
        <filter val="IES MORATALAZ"/>
        <filter val="IES NARCIS MONTURIOL"/>
        <filter val="IES NEIL ARMSTRONG"/>
        <filter val="IES NICOLAS COPERNICO"/>
        <filter val="IES NUESTRA SEÑORA DE LA ALMUDENA"/>
        <filter val="IES NUESTRA SEÑORA DE LA VICTORIA DE LEPANTO"/>
        <filter val="IES NUMANCIA"/>
        <filter val="IES OCTAVIO PAZ"/>
        <filter val="IES ORTEGA Y GASSET"/>
        <filter val="IES PABLO NERUDA"/>
        <filter val="IES PABLO PICASSO"/>
        <filter val="IES PACIFICO"/>
        <filter val="IES PALAS ATENEA"/>
        <filter val="IES PALOMERAS VALLECAS"/>
        <filter val="IES PARQUE ALUCHE"/>
        <filter val="IES PARQUE DE LISBOA"/>
        <filter val="IES PEDRO DE TOLOSA"/>
        <filter val="IES PEDRO DUQUE"/>
        <filter val="IES PEDRO SALINAS"/>
        <filter val="IES PEREZ GALDOS"/>
        <filter val="IES PINTOR ANTONIO LOPEZ"/>
        <filter val="IES PIO BAROJA"/>
        <filter val="IES PRADO DE SANTO DOMINGO"/>
        <filter val="IES PRADOLONGO"/>
        <filter val="IES PRINCIPE FELIPE"/>
        <filter val="IES PROFESOR ANGEL YSERN"/>
        <filter val="IES PROFESOR JULIO PEREZ"/>
        <filter val="IES PROFESOR MAXIMO TRUEBA"/>
        <filter val="IES PUERTA BONITA"/>
        <filter val="IES RAFAEL ALBERTI"/>
        <filter val="IES RAFAEL FRÜHBECK DE BURGOS"/>
        <filter val="IES RAMIRO DE MAEZTU"/>
        <filter val="IES RAMON Y CAJAL"/>
        <filter val="IES RAYUELA"/>
        <filter val="IES RENACIMIENTO"/>
        <filter val="IES REY FERNANDO VI"/>
        <filter val="IES REY PASTOR"/>
        <filter val="IES ROSA CHACEL"/>
        <filter val="IES SABINO FERNANDEZ CAMPO"/>
        <filter val="IES SALVADOR ALLENDE"/>
        <filter val="IES SALVADOR DALI"/>
        <filter val="IES SALVADOR DALÍ"/>
        <filter val="IES SAN AGUSTIN DE GUADALIX"/>
        <filter val="IES SAN BLAS"/>
        <filter val="IES SAN CRISTOBAL DE LOS ANGELES"/>
        <filter val="IES SAN FERNANDO"/>
        <filter val="IES SAN ISIDORO DE SEVILLA"/>
        <filter val="IES SAN ISIDRO"/>
        <filter val="IES SAN JUAN BAUTISTA"/>
        <filter val="IES SAN JUAN DE LA CRUZ"/>
        <filter val="IES SAN MATEO"/>
        <filter val="IES SAN NICASIO"/>
        <filter val="IES SAN ROQUE"/>
        <filter val="IES SANTA ENGRACIA"/>
        <filter val="IES SANTA EUGENIA"/>
        <filter val="IES SANTA TERESA DE JESUS"/>
        <filter val="IES SANTAMARCA"/>
        <filter val="IES SANTIAGO RUSIÑOL"/>
        <filter val="IES SAPERE AUDE"/>
        <filter val="IES SATAFI"/>
        <filter val="IES SEFARAD"/>
        <filter val="IES SENDA GALIANA"/>
        <filter val="IES SEVERO OCHOA"/>
        <filter val="IES SEVILLA LA NUEVA"/>
        <filter val="IES SIERRA DE GUADARRAMA"/>
        <filter val="IES SIGLO XXI"/>
        <filter val="IES SILVERIO LANZA"/>
        <filter val="IES SOR JUANA DE LA CRUZ"/>
        <filter val="IES TETUAN DE LAS VICTORIAS"/>
        <filter val="IES TIRSO DE MOLINA"/>
        <filter val="IES TORCUATO FERNANDEZ MIRANDA"/>
        <filter val="IES UTOPIA"/>
        <filter val="IES VALDEBERNARDO"/>
        <filter val="IES VALDEBERNARDO 2"/>
        <filter val="IES VALLE DEL GUADARRAMA"/>
        <filter val="IES VALLE INCLAN"/>
        <filter val="IES VALLECAS I"/>
        <filter val="IES VALLECAS-MAGERIT"/>
        <filter val="IES VALMAYOR"/>
        <filter val="IES VEGA DEL JARAMA"/>
        <filter val="IES VEGA DEL TAJUÑA"/>
        <filter val="IES VELAZQUEZ"/>
        <filter val="IES VICENTE ALEIXANDRE"/>
        <filter val="IES VICTORIA KENT"/>
        <filter val="IES VILLA DE VALDEMORO"/>
        <filter val="IES VILLA DE VALLECAS"/>
        <filter val="IES VILLABLANCA"/>
        <filter val="IES VILLAREJO DE SALVANÉS"/>
        <filter val="IES VILLAVERDE"/>
        <filter val="IES VIRGEN DE LA PALOMA"/>
        <filter val="IES VIRGEN DE LA PAZ"/>
        <filter val="IES VISTA ALEGRE"/>
      </filters>
    </filterColumn>
    <filterColumn colId="6">
      <filters>
        <filter val="28001"/>
        <filter val="28002"/>
        <filter val="28003"/>
        <filter val="28004"/>
        <filter val="28005"/>
        <filter val="28006"/>
        <filter val="28007"/>
        <filter val="28008"/>
        <filter val="28009"/>
        <filter val="28010"/>
        <filter val="28011"/>
        <filter val="28012"/>
        <filter val="28013"/>
        <filter val="28014"/>
        <filter val="28015"/>
        <filter val="28016"/>
        <filter val="28017"/>
        <filter val="28018"/>
        <filter val="28019"/>
        <filter val="28020"/>
        <filter val="28021"/>
        <filter val="28022"/>
        <filter val="28023"/>
        <filter val="28024"/>
        <filter val="28025"/>
        <filter val="28026"/>
        <filter val="28027"/>
        <filter val="28028"/>
        <filter val="28029"/>
        <filter val="28030"/>
        <filter val="28031"/>
        <filter val="28032"/>
        <filter val="28033"/>
        <filter val="28034"/>
        <filter val="28035"/>
        <filter val="28037"/>
        <filter val="28038"/>
        <filter val="28039"/>
        <filter val="28040"/>
        <filter val="28041"/>
        <filter val="28042"/>
        <filter val="28043"/>
        <filter val="28044"/>
        <filter val="28045"/>
        <filter val="28047"/>
        <filter val="28049"/>
        <filter val="28050"/>
        <filter val="28051"/>
        <filter val="28053"/>
        <filter val="28054"/>
        <filter val="28100"/>
        <filter val="28108"/>
        <filter val="28110"/>
        <filter val="28180"/>
        <filter val="28200"/>
        <filter val="28210"/>
        <filter val="28220"/>
        <filter val="28221"/>
        <filter val="28223"/>
        <filter val="28224"/>
        <filter val="28229"/>
        <filter val="28231"/>
        <filter val="28232"/>
        <filter val="28240"/>
        <filter val="28250"/>
        <filter val="28260"/>
        <filter val="28270"/>
        <filter val="28280"/>
        <filter val="28290"/>
        <filter val="28294"/>
        <filter val="28300"/>
        <filter val="28320"/>
        <filter val="28330"/>
        <filter val="28341"/>
        <filter val="28342"/>
        <filter val="28350"/>
        <filter val="28370"/>
        <filter val="28400"/>
        <filter val="28411"/>
        <filter val="28430"/>
        <filter val="28440"/>
        <filter val="28450"/>
        <filter val="28470"/>
        <filter val="28490"/>
        <filter val="28500"/>
        <filter val="28510"/>
        <filter val="28514"/>
        <filter val="28521"/>
        <filter val="28522"/>
        <filter val="28523"/>
        <filter val="28530"/>
        <filter val="28590"/>
        <filter val="28600"/>
        <filter val="28607"/>
        <filter val="28609"/>
        <filter val="28630"/>
        <filter val="28660"/>
        <filter val="28670"/>
        <filter val="28680"/>
        <filter val="28690"/>
        <filter val="28691"/>
        <filter val="28701"/>
        <filter val="28702"/>
        <filter val="28703"/>
        <filter val="28710"/>
        <filter val="28750"/>
        <filter val="28751"/>
        <filter val="28760"/>
        <filter val="28770"/>
        <filter val="28791"/>
        <filter val="28794"/>
        <filter val="28802"/>
        <filter val="28803"/>
        <filter val="28804"/>
        <filter val="28805"/>
        <filter val="28806"/>
        <filter val="28810"/>
        <filter val="28813"/>
        <filter val="28814"/>
        <filter val="28821"/>
        <filter val="28822"/>
        <filter val="28823"/>
        <filter val="28830"/>
        <filter val="28840"/>
        <filter val="28850"/>
        <filter val="28860"/>
        <filter val="28880"/>
        <filter val="28890"/>
        <filter val="28891"/>
        <filter val="28901"/>
        <filter val="28903"/>
        <filter val="28904"/>
        <filter val="28905"/>
        <filter val="28907"/>
        <filter val="28909"/>
        <filter val="28914"/>
        <filter val="28915"/>
        <filter val="28916"/>
        <filter val="28917"/>
        <filter val="28918"/>
        <filter val="28922"/>
        <filter val="28923"/>
        <filter val="28924"/>
        <filter val="28925"/>
        <filter val="28933"/>
        <filter val="28935"/>
        <filter val="28936"/>
        <filter val="28938"/>
        <filter val="28939"/>
        <filter val="28941"/>
        <filter val="28942"/>
        <filter val="28943"/>
        <filter val="28944"/>
        <filter val="28945"/>
        <filter val="28970"/>
        <filter val="28971"/>
        <filter val="28978"/>
        <filter val="28981"/>
        <filter val="28982"/>
        <filter val="28983"/>
        <filter val="28991"/>
      </filters>
    </filterColumn>
  </autoFilter>
  <tableColumns count="14">
    <tableColumn id="1" xr3:uid="{0B4947B1-E286-4CFD-99DC-657C9DEE50D2}" name="Codigo"/>
    <tableColumn id="2" xr3:uid="{B6089721-8765-4083-83BC-2D2D0ED8EE95}" name="Nombre"/>
    <tableColumn id="3" xr3:uid="{907DD078-2224-46BD-9AF9-56AC6B6BCD53}" name="Zona"/>
    <tableColumn id="4" xr3:uid="{4635C298-F047-4C5C-ACD1-97965009077A}" name="Via_tipo"/>
    <tableColumn id="5" xr3:uid="{3491440E-FBB9-4898-A091-2FF7B71505AE}" name="Via_nombre"/>
    <tableColumn id="6" xr3:uid="{FA983301-C5B4-4A13-87A2-CB1EB92CE5C0}" name="Via_numero"/>
    <tableColumn id="7" xr3:uid="{B2C13ED9-E079-470D-8E88-AE708E321862}" name="Codigo_Postal"/>
    <tableColumn id="8" xr3:uid="{103D1D61-D969-416F-9980-47D8B30E210B}" name="Municipio"/>
    <tableColumn id="9" xr3:uid="{E3520811-F244-4FBC-98BE-8F7A9C8F094D}" name="Telefono1"/>
    <tableColumn id="10" xr3:uid="{28E94F8F-0B8D-4EFC-984B-1BFD1886A1E4}" name="Telefono2"/>
    <tableColumn id="11" xr3:uid="{61F36387-0294-46F0-890E-AA70D760D97D}" name="Situacion"/>
    <tableColumn id="12" xr3:uid="{6CB914C9-BB42-4B47-AC97-3DA6934D7B81}" name="Email"/>
    <tableColumn id="13" xr3:uid="{FCD6181C-4004-408E-8973-C0BEB5930816}" name="Web"/>
    <tableColumn id="14" xr3:uid="{6995CF85-9691-4C2A-933C-F953CA64A022}" name="Aula_Virtual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6347F61-9D98-4ED6-8047-A93371EA8E9B}" name="t_referenncias" displayName="t_referenncias" ref="B2:G32" totalsRowShown="0" dataDxfId="25">
  <autoFilter ref="B2:G32" xr:uid="{E6347F61-9D98-4ED6-8047-A93371EA8E9B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2C8404BB-55F3-4E0B-AD5A-37896D412F07}" name="Id" dataDxfId="24"/>
    <tableColumn id="2" xr3:uid="{5138DB87-1C08-444D-B320-F912A8B7CEB5}" name="Contenido" dataDxfId="23"/>
    <tableColumn id="3" xr3:uid="{36CCA51F-9257-4040-9910-B1800529F0F1}" name="Fecha" dataDxfId="22"/>
    <tableColumn id="4" xr3:uid="{B7C5FFAD-3F03-4E0D-B6E6-481DBAF016F2}" name="Comentario" dataDxfId="21"/>
    <tableColumn id="5" xr3:uid="{16D66164-9817-4366-A59A-DBBB44A1CF7C}" name="Enlace" dataDxfId="20"/>
    <tableColumn id="6" xr3:uid="{F053D195-1317-4F43-BC18-C7B43A691D94}" name="Columna1" dataDxfId="19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C5612B9-2E60-4C3F-B5A1-C4023B5FD076}" name="t_centros_educativos" displayName="t_centros_educativos" ref="A1:AF7685" tableType="queryTable" totalsRowShown="0">
  <autoFilter ref="A1:AF7685" xr:uid="{AC5612B9-2E60-4C3F-B5A1-C4023B5FD076}">
    <filterColumn colId="3">
      <filters>
        <filter val="IES"/>
      </filters>
    </filterColumn>
  </autoFilter>
  <tableColumns count="32">
    <tableColumn id="1" xr3:uid="{B02D67CC-014D-43DF-98CA-4A6193349D8B}" uniqueName="1" name="centro_codigo" queryTableFieldId="1"/>
    <tableColumn id="2" xr3:uid="{DB7C8B10-F10A-41D2-B6A4-62FEC66F8CF2}" uniqueName="2" name="centro_nombre" queryTableFieldId="2" dataDxfId="18"/>
    <tableColumn id="3" xr3:uid="{37ADDC27-2188-4D00-837F-33FD729FE090}" uniqueName="3" name="centro_tipo_codigo" queryTableFieldId="3"/>
    <tableColumn id="4" xr3:uid="{C6A26CA4-414B-4951-8951-25F59FABDEDA}" uniqueName="4" name="centro_tipo_desc_abreviada" queryTableFieldId="4" dataDxfId="17"/>
    <tableColumn id="5" xr3:uid="{4FD25A51-345B-462D-B164-AC4EE54CB116}" uniqueName="5" name="centro_tipo_descripcion" queryTableFieldId="5" dataDxfId="16"/>
    <tableColumn id="6" xr3:uid="{1D4EFEA6-E9EA-43D7-A710-644607F66A84}" uniqueName="6" name="centro_titularidad" queryTableFieldId="6" dataDxfId="15"/>
    <tableColumn id="7" xr3:uid="{C3241A85-3E4E-4EE9-AA3C-921F41876176}" uniqueName="7" name="centro_titular" queryTableFieldId="7" dataDxfId="14"/>
    <tableColumn id="8" xr3:uid="{EE567F72-C1F7-4285-A1E9-6B2132222239}" uniqueName="8" name="nif_titular" queryTableFieldId="8" dataDxfId="13"/>
    <tableColumn id="9" xr3:uid="{EEA7E0F1-2078-4455-A4EB-C0766E896A8B}" uniqueName="9" name="nif_centro" queryTableFieldId="9" dataDxfId="12"/>
    <tableColumn id="10" xr3:uid="{29FDE88D-5C77-4789-82E7-B0DAED078B9E}" uniqueName="10" name="dat_codigo" queryTableFieldId="10"/>
    <tableColumn id="11" xr3:uid="{9D2BF56E-EBA0-4480-829B-0C55EDBCBD52}" uniqueName="11" name="dat_nombre" queryTableFieldId="11" dataDxfId="11"/>
    <tableColumn id="12" xr3:uid="{57417AEB-59AC-45D8-8A35-B28296ED5F48}" uniqueName="12" name="direccion_via_tipo" queryTableFieldId="12" dataDxfId="10"/>
    <tableColumn id="13" xr3:uid="{986C537F-4636-4D72-A286-57A7D8BB19E2}" uniqueName="13" name="direccion_via_nombre" queryTableFieldId="13" dataDxfId="9"/>
    <tableColumn id="14" xr3:uid="{FDB3759E-316F-4DE5-BAD0-006F6D5C7D62}" uniqueName="14" name="direccion_numero" queryTableFieldId="14" dataDxfId="8"/>
    <tableColumn id="15" xr3:uid="{C261D76F-D390-4FE1-A095-B6BBECEBAEC2}" uniqueName="15" name="direccion_codigo_postal" queryTableFieldId="15"/>
    <tableColumn id="16" xr3:uid="{719CDC62-97C8-44B2-86E6-9FA0FF5801C4}" uniqueName="16" name="municipio_codigo" queryTableFieldId="16"/>
    <tableColumn id="17" xr3:uid="{4BD31BCB-819F-41A9-A6E7-72511EF75C27}" uniqueName="17" name="municipio_nombre" queryTableFieldId="17" dataDxfId="7"/>
    <tableColumn id="18" xr3:uid="{2FE35926-BBF2-4F7D-BD74-975E23605B41}" uniqueName="18" name="distrito_codigo" queryTableFieldId="18" dataDxfId="6"/>
    <tableColumn id="19" xr3:uid="{D7D79E20-36C4-4FB3-BA6B-A2C75E17BD6C}" uniqueName="19" name="distrito_nombre" queryTableFieldId="19" dataDxfId="5"/>
    <tableColumn id="20" xr3:uid="{C824A557-BEE3-43BC-883F-354E5746B53A}" uniqueName="20" name="contacto_telefono1" queryTableFieldId="20"/>
    <tableColumn id="21" xr3:uid="{C1F5F1A1-262A-42E1-A30A-B11A6DBAE66A}" uniqueName="21" name="contacto_telefono2" queryTableFieldId="21"/>
    <tableColumn id="22" xr3:uid="{3ECC1F06-6DDC-4C73-AEF1-D4C1044360A7}" uniqueName="22" name="contacto_telefono3" queryTableFieldId="22"/>
    <tableColumn id="23" xr3:uid="{15097CC2-671D-406A-BD1B-4588F5729565}" uniqueName="23" name="contacto_telefono4" queryTableFieldId="23"/>
    <tableColumn id="24" xr3:uid="{4FAAD9B4-A7FD-4B5E-AF80-E7AE2C3490B1}" uniqueName="24" name="contacto_fax" queryTableFieldId="24"/>
    <tableColumn id="25" xr3:uid="{2E53FBB7-1022-4674-A79F-7BF14CEED80E}" uniqueName="25" name="contacto_web" queryTableFieldId="25" dataDxfId="4"/>
    <tableColumn id="26" xr3:uid="{559F3FD7-9D90-459B-B54D-27C47CA8A2D2}" uniqueName="26" name="contacto_email1" queryTableFieldId="26" dataDxfId="3"/>
    <tableColumn id="27" xr3:uid="{BFD63040-2E6C-4EF8-9869-74EC688EED38}" uniqueName="27" name="contacto_email2" queryTableFieldId="27" dataDxfId="2"/>
    <tableColumn id="28" xr3:uid="{06952203-A649-44FF-8CAE-FCF2A8732963}" uniqueName="28" name="direccion_coor_x" queryTableFieldId="28"/>
    <tableColumn id="29" xr3:uid="{4B581099-4239-428D-97C3-8C225288C0D1}" uniqueName="29" name="direccion_coor_y" queryTableFieldId="29"/>
    <tableColumn id="30" xr3:uid="{DC91310D-F19C-43B9-A5D3-5FA9FD312C5A}" uniqueName="30" name="situación" queryTableFieldId="30" dataDxfId="1"/>
    <tableColumn id="31" xr3:uid="{96C84FE9-B2A6-47BA-A4AC-2082C7FD27DC}" uniqueName="31" name="fecha_constitución" queryTableFieldId="31" dataDxfId="0"/>
    <tableColumn id="32" xr3:uid="{C85B3F58-3723-4069-A90F-520C6F7C945B}" uniqueName="32" name="Nombre_Instituto" queryTableFieldId="32">
      <calculatedColumnFormula>_xlfn.CONCAT(t_centros_educativos[[#This Row],[centro_tipo_desc_abreviada]]," ",t_centros_educativos[[#This Row],[centro_nombre]], "-",t_centros_educativos[[#This Row],[dat_nombre]])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://www.educa.madrid.org/ies.principefelipe.madrid" TargetMode="External"/><Relationship Id="rId1" Type="http://schemas.openxmlformats.org/officeDocument/2006/relationships/hyperlink" Target="https://www.educa2.madrid.org/web/centro.ies.garciamorato.madrid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://www.educa.madrid.org/ies.ignacioellacuria.alcorcon" TargetMode="External"/><Relationship Id="rId13" Type="http://schemas.openxmlformats.org/officeDocument/2006/relationships/hyperlink" Target="https://www.iesprincipefelipe.net/" TargetMode="External"/><Relationship Id="rId3" Type="http://schemas.openxmlformats.org/officeDocument/2006/relationships/hyperlink" Target="http://www.educa.madrid.org/ies.colmenarejo" TargetMode="External"/><Relationship Id="rId7" Type="http://schemas.openxmlformats.org/officeDocument/2006/relationships/hyperlink" Target="http://www.educa.madrid.org/ies.isidradeguzman.alcala" TargetMode="External"/><Relationship Id="rId12" Type="http://schemas.openxmlformats.org/officeDocument/2006/relationships/hyperlink" Target="http://www.educa.madrid.org/ies.sefarad.fuenlabrada" TargetMode="External"/><Relationship Id="rId2" Type="http://schemas.openxmlformats.org/officeDocument/2006/relationships/hyperlink" Target="https://aulavirtual33.educa.madrid.org/ies.piobaroja.madrid/" TargetMode="External"/><Relationship Id="rId1" Type="http://schemas.openxmlformats.org/officeDocument/2006/relationships/hyperlink" Target="http://www.educa.madrid.org/ies.africa.fuenlabrada" TargetMode="External"/><Relationship Id="rId6" Type="http://schemas.openxmlformats.org/officeDocument/2006/relationships/hyperlink" Target="https://iesmachado.org/web%20insti/index_v10.php" TargetMode="External"/><Relationship Id="rId11" Type="http://schemas.openxmlformats.org/officeDocument/2006/relationships/hyperlink" Target="http://www.educa.madrid.org/ies.lopezaranguren.fuenlabrada" TargetMode="External"/><Relationship Id="rId5" Type="http://schemas.openxmlformats.org/officeDocument/2006/relationships/hyperlink" Target="https://www.iesjuangris.com/" TargetMode="External"/><Relationship Id="rId10" Type="http://schemas.openxmlformats.org/officeDocument/2006/relationships/hyperlink" Target="http://www.educa.madrid.org/ies.perezgaldos.madrid" TargetMode="External"/><Relationship Id="rId4" Type="http://schemas.openxmlformats.org/officeDocument/2006/relationships/hyperlink" Target="https://aulavirtual35.educa.madrid.org/ies.franciscadepedraza.alcala/" TargetMode="External"/><Relationship Id="rId9" Type="http://schemas.openxmlformats.org/officeDocument/2006/relationships/hyperlink" Target="https://www.educa2.madrid.org/web/centro.cepa.coslada/inicio" TargetMode="External"/><Relationship Id="rId14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hyperlink" Target="https://datos.gob.es/es/catalogo/a13002908-centros-educativos-de-la-comunidad-de-madrid1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82784-365B-4449-8717-80F71CE7D55A}">
  <dimension ref="B2:D30"/>
  <sheetViews>
    <sheetView showGridLines="0" showRowColHeaders="0" topLeftCell="B1" workbookViewId="0">
      <selection activeCell="K13" sqref="K12:K13"/>
    </sheetView>
  </sheetViews>
  <sheetFormatPr baseColWidth="10" defaultColWidth="8.88671875" defaultRowHeight="14.4" x14ac:dyDescent="0.3"/>
  <cols>
    <col min="4" max="4" width="102.21875" customWidth="1"/>
  </cols>
  <sheetData>
    <row r="2" spans="2:4" ht="23.4" x14ac:dyDescent="0.45">
      <c r="B2" s="7" t="s">
        <v>28396</v>
      </c>
    </row>
    <row r="5" spans="2:4" ht="18" x14ac:dyDescent="0.35">
      <c r="C5" s="6" t="s">
        <v>28397</v>
      </c>
    </row>
    <row r="7" spans="2:4" ht="43.2" x14ac:dyDescent="0.3">
      <c r="D7" s="2" t="s">
        <v>28398</v>
      </c>
    </row>
    <row r="9" spans="2:4" ht="18" x14ac:dyDescent="0.35">
      <c r="C9" s="6" t="s">
        <v>28399</v>
      </c>
    </row>
    <row r="11" spans="2:4" ht="72" x14ac:dyDescent="0.3">
      <c r="B11" t="s">
        <v>33</v>
      </c>
      <c r="D11" s="2" t="s">
        <v>28400</v>
      </c>
    </row>
    <row r="13" spans="2:4" ht="86.4" x14ac:dyDescent="0.3">
      <c r="D13" s="2" t="s">
        <v>28401</v>
      </c>
    </row>
    <row r="15" spans="2:4" ht="72" x14ac:dyDescent="0.3">
      <c r="D15" s="2" t="s">
        <v>28402</v>
      </c>
    </row>
    <row r="17" spans="3:4" x14ac:dyDescent="0.3">
      <c r="D17" s="2" t="s">
        <v>28403</v>
      </c>
    </row>
    <row r="19" spans="3:4" ht="57.6" x14ac:dyDescent="0.3">
      <c r="D19" s="2" t="s">
        <v>28404</v>
      </c>
    </row>
    <row r="21" spans="3:4" ht="86.4" x14ac:dyDescent="0.3">
      <c r="D21" s="2" t="s">
        <v>28405</v>
      </c>
    </row>
    <row r="22" spans="3:4" ht="72" x14ac:dyDescent="0.3">
      <c r="D22" s="2" t="s">
        <v>28406</v>
      </c>
    </row>
    <row r="25" spans="3:4" ht="18" x14ac:dyDescent="0.35">
      <c r="C25" s="6" t="s">
        <v>28810</v>
      </c>
    </row>
    <row r="27" spans="3:4" x14ac:dyDescent="0.3">
      <c r="D27" s="2" t="s">
        <v>28408</v>
      </c>
    </row>
    <row r="28" spans="3:4" x14ac:dyDescent="0.3">
      <c r="D28" s="2" t="s">
        <v>28407</v>
      </c>
    </row>
    <row r="29" spans="3:4" x14ac:dyDescent="0.3">
      <c r="D29" s="2" t="s">
        <v>28409</v>
      </c>
    </row>
    <row r="30" spans="3:4" x14ac:dyDescent="0.3">
      <c r="D30" s="2" t="s">
        <v>28410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0D774-3A17-4922-A7CD-C2A74C3AD11E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695B9C-C2C9-4856-9CC8-09FF3AE7E040}">
  <dimension ref="A1:I30"/>
  <sheetViews>
    <sheetView showGridLines="0" topLeftCell="A11" zoomScale="94" zoomScaleNormal="94" workbookViewId="0">
      <selection activeCell="K19" sqref="K19"/>
    </sheetView>
  </sheetViews>
  <sheetFormatPr baseColWidth="10" defaultColWidth="8.88671875" defaultRowHeight="14.4" x14ac:dyDescent="0.3"/>
  <cols>
    <col min="3" max="3" width="10.33203125" bestFit="1" customWidth="1"/>
    <col min="4" max="4" width="19.109375" customWidth="1"/>
    <col min="5" max="5" width="26.21875" bestFit="1" customWidth="1"/>
    <col min="6" max="6" width="42.44140625" customWidth="1"/>
    <col min="9" max="9" width="10.77734375" bestFit="1" customWidth="1"/>
  </cols>
  <sheetData>
    <row r="1" spans="1:9" ht="23.4" x14ac:dyDescent="0.45">
      <c r="A1" s="7" t="s">
        <v>28390</v>
      </c>
    </row>
    <row r="4" spans="1:9" x14ac:dyDescent="0.3">
      <c r="C4" t="s">
        <v>28385</v>
      </c>
      <c r="D4" t="s">
        <v>28391</v>
      </c>
      <c r="E4" t="s">
        <v>28392</v>
      </c>
      <c r="F4" t="s">
        <v>28386</v>
      </c>
    </row>
    <row r="5" spans="1:9" ht="28.8" x14ac:dyDescent="0.3">
      <c r="C5" s="8">
        <v>45670</v>
      </c>
      <c r="D5" s="9">
        <v>2</v>
      </c>
      <c r="E5" s="10" t="s">
        <v>28393</v>
      </c>
      <c r="F5" s="11" t="s">
        <v>28395</v>
      </c>
    </row>
    <row r="6" spans="1:9" ht="28.8" x14ac:dyDescent="0.3">
      <c r="C6" s="8">
        <v>45671</v>
      </c>
      <c r="D6" s="9">
        <v>1</v>
      </c>
      <c r="E6" s="10" t="s">
        <v>28393</v>
      </c>
      <c r="F6" s="11" t="s">
        <v>28394</v>
      </c>
    </row>
    <row r="7" spans="1:9" ht="28.8" x14ac:dyDescent="0.3">
      <c r="C7" s="8">
        <v>45672</v>
      </c>
      <c r="D7" s="9">
        <f>56/60</f>
        <v>0.93333333333333335</v>
      </c>
      <c r="E7" s="10" t="s">
        <v>28393</v>
      </c>
      <c r="F7" s="11" t="s">
        <v>28394</v>
      </c>
    </row>
    <row r="8" spans="1:9" ht="28.8" x14ac:dyDescent="0.3">
      <c r="C8" s="8">
        <v>45673</v>
      </c>
      <c r="D8" s="9">
        <f>57/60</f>
        <v>0.95</v>
      </c>
      <c r="E8" s="10" t="s">
        <v>28393</v>
      </c>
      <c r="F8" s="11" t="s">
        <v>28394</v>
      </c>
    </row>
    <row r="9" spans="1:9" ht="28.8" x14ac:dyDescent="0.3">
      <c r="C9" s="8">
        <v>45674</v>
      </c>
      <c r="D9" s="9" t="s">
        <v>28858</v>
      </c>
      <c r="E9" s="10" t="s">
        <v>28393</v>
      </c>
      <c r="F9" s="11" t="s">
        <v>28859</v>
      </c>
    </row>
    <row r="10" spans="1:9" ht="28.8" x14ac:dyDescent="0.3">
      <c r="C10" s="8">
        <v>45677</v>
      </c>
      <c r="D10" s="14" t="s">
        <v>28920</v>
      </c>
      <c r="E10" s="10" t="s">
        <v>28393</v>
      </c>
      <c r="F10" s="11" t="s">
        <v>28859</v>
      </c>
    </row>
    <row r="11" spans="1:9" ht="28.8" x14ac:dyDescent="0.3">
      <c r="C11" s="8">
        <v>45678</v>
      </c>
      <c r="D11" s="14" t="s">
        <v>29001</v>
      </c>
      <c r="E11" s="10" t="s">
        <v>28393</v>
      </c>
      <c r="F11" s="11" t="s">
        <v>28859</v>
      </c>
      <c r="I11" s="15"/>
    </row>
    <row r="12" spans="1:9" ht="28.8" x14ac:dyDescent="0.3">
      <c r="C12" s="8">
        <v>45679</v>
      </c>
      <c r="D12" s="9" t="s">
        <v>29052</v>
      </c>
      <c r="E12" s="10" t="s">
        <v>28393</v>
      </c>
      <c r="F12" s="11" t="s">
        <v>28859</v>
      </c>
      <c r="I12" s="15"/>
    </row>
    <row r="13" spans="1:9" x14ac:dyDescent="0.3">
      <c r="C13" s="15">
        <v>45679</v>
      </c>
      <c r="D13" t="s">
        <v>29052</v>
      </c>
      <c r="E13" t="s">
        <v>28393</v>
      </c>
      <c r="F13" t="s">
        <v>28859</v>
      </c>
      <c r="I13" s="15"/>
    </row>
    <row r="14" spans="1:9" x14ac:dyDescent="0.3">
      <c r="C14" s="15">
        <v>45684</v>
      </c>
      <c r="D14" t="s">
        <v>29053</v>
      </c>
      <c r="E14" t="s">
        <v>29054</v>
      </c>
      <c r="F14" t="s">
        <v>29055</v>
      </c>
      <c r="I14" s="15"/>
    </row>
    <row r="15" spans="1:9" x14ac:dyDescent="0.3">
      <c r="C15" s="15">
        <v>45689</v>
      </c>
      <c r="D15" t="s">
        <v>29056</v>
      </c>
      <c r="E15" t="s">
        <v>29057</v>
      </c>
      <c r="F15" t="s">
        <v>29058</v>
      </c>
      <c r="I15" s="15"/>
    </row>
    <row r="16" spans="1:9" x14ac:dyDescent="0.3">
      <c r="C16" s="15">
        <v>45690</v>
      </c>
      <c r="D16" t="s">
        <v>29059</v>
      </c>
      <c r="E16" t="s">
        <v>29060</v>
      </c>
      <c r="F16" t="s">
        <v>29061</v>
      </c>
      <c r="I16" s="15"/>
    </row>
    <row r="17" spans="3:6" x14ac:dyDescent="0.3">
      <c r="C17" s="15">
        <v>45696</v>
      </c>
      <c r="D17" t="s">
        <v>29062</v>
      </c>
      <c r="E17" t="s">
        <v>29060</v>
      </c>
      <c r="F17" t="s">
        <v>29063</v>
      </c>
    </row>
    <row r="18" spans="3:6" x14ac:dyDescent="0.3">
      <c r="C18" s="15">
        <v>45703</v>
      </c>
      <c r="D18" t="s">
        <v>29064</v>
      </c>
      <c r="E18" t="s">
        <v>29060</v>
      </c>
      <c r="F18" t="s">
        <v>29065</v>
      </c>
    </row>
    <row r="19" spans="3:6" ht="43.2" x14ac:dyDescent="0.3">
      <c r="C19" s="8">
        <v>45739</v>
      </c>
      <c r="D19" s="9" t="s">
        <v>29104</v>
      </c>
      <c r="E19" s="10" t="s">
        <v>29105</v>
      </c>
      <c r="F19" s="11" t="s">
        <v>29106</v>
      </c>
    </row>
    <row r="20" spans="3:6" x14ac:dyDescent="0.3">
      <c r="C20" s="8"/>
      <c r="D20" s="9"/>
      <c r="E20" s="10"/>
      <c r="F20" s="11"/>
    </row>
    <row r="21" spans="3:6" x14ac:dyDescent="0.3">
      <c r="C21" s="8"/>
      <c r="D21" s="9"/>
      <c r="E21" s="10"/>
      <c r="F21" s="11"/>
    </row>
    <row r="22" spans="3:6" x14ac:dyDescent="0.3">
      <c r="C22" s="8"/>
      <c r="D22" s="9"/>
      <c r="E22" s="10"/>
      <c r="F22" s="11"/>
    </row>
    <row r="23" spans="3:6" x14ac:dyDescent="0.3">
      <c r="C23" s="8"/>
      <c r="D23" s="9"/>
      <c r="E23" s="10"/>
      <c r="F23" s="11"/>
    </row>
    <row r="24" spans="3:6" x14ac:dyDescent="0.3">
      <c r="C24" s="8"/>
      <c r="D24" s="9"/>
      <c r="E24" s="10"/>
      <c r="F24" s="11"/>
    </row>
    <row r="25" spans="3:6" x14ac:dyDescent="0.3">
      <c r="C25" s="8"/>
      <c r="D25" s="9"/>
      <c r="E25" s="10"/>
      <c r="F25" s="11"/>
    </row>
    <row r="26" spans="3:6" x14ac:dyDescent="0.3">
      <c r="C26" s="8"/>
      <c r="D26" s="9"/>
      <c r="E26" s="10"/>
      <c r="F26" s="11"/>
    </row>
    <row r="27" spans="3:6" x14ac:dyDescent="0.3">
      <c r="C27" s="8"/>
      <c r="D27" s="9"/>
      <c r="E27" s="10"/>
      <c r="F27" s="11"/>
    </row>
    <row r="28" spans="3:6" x14ac:dyDescent="0.3">
      <c r="C28" s="8"/>
      <c r="D28" s="9"/>
      <c r="E28" s="10"/>
      <c r="F28" s="11"/>
    </row>
    <row r="29" spans="3:6" x14ac:dyDescent="0.3">
      <c r="C29" s="8"/>
      <c r="D29" s="9"/>
      <c r="E29" s="10"/>
      <c r="F29" s="11"/>
    </row>
    <row r="30" spans="3:6" x14ac:dyDescent="0.3">
      <c r="C30" s="8"/>
      <c r="D30" s="9"/>
      <c r="E30" s="10"/>
      <c r="F30" s="11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C2AE7-2525-4954-BE9C-57557503E085}">
  <dimension ref="A1:C6"/>
  <sheetViews>
    <sheetView workbookViewId="0">
      <selection activeCell="A10" sqref="A10"/>
    </sheetView>
  </sheetViews>
  <sheetFormatPr baseColWidth="10" defaultRowHeight="14.4" x14ac:dyDescent="0.3"/>
  <cols>
    <col min="1" max="1" width="23.5546875" customWidth="1"/>
    <col min="2" max="2" width="42" customWidth="1"/>
    <col min="3" max="3" width="62.88671875" customWidth="1"/>
  </cols>
  <sheetData>
    <row r="1" spans="1:3" x14ac:dyDescent="0.3">
      <c r="A1" t="s">
        <v>29066</v>
      </c>
      <c r="B1" t="s">
        <v>29101</v>
      </c>
      <c r="C1" t="s">
        <v>29067</v>
      </c>
    </row>
    <row r="2" spans="1:3" x14ac:dyDescent="0.3">
      <c r="A2" t="s">
        <v>28694</v>
      </c>
      <c r="B2" s="12" t="s">
        <v>14050</v>
      </c>
      <c r="C2" s="12" t="s">
        <v>29070</v>
      </c>
    </row>
    <row r="3" spans="1:3" x14ac:dyDescent="0.3">
      <c r="A3" t="s">
        <v>28531</v>
      </c>
      <c r="B3" t="s">
        <v>7592</v>
      </c>
      <c r="C3" s="12" t="s">
        <v>29069</v>
      </c>
    </row>
    <row r="4" spans="1:3" x14ac:dyDescent="0.3">
      <c r="A4" t="s">
        <v>28496</v>
      </c>
      <c r="B4" s="19" t="s">
        <v>6670</v>
      </c>
      <c r="C4" t="s">
        <v>29102</v>
      </c>
    </row>
    <row r="5" spans="1:3" x14ac:dyDescent="0.3">
      <c r="A5" t="s">
        <v>28583</v>
      </c>
      <c r="B5" s="12" t="s">
        <v>15725</v>
      </c>
      <c r="C5" t="s">
        <v>29068</v>
      </c>
    </row>
    <row r="6" spans="1:3" x14ac:dyDescent="0.3">
      <c r="A6" t="s">
        <v>28739</v>
      </c>
      <c r="B6" t="s">
        <v>17435</v>
      </c>
      <c r="C6" t="s">
        <v>29103</v>
      </c>
    </row>
  </sheetData>
  <hyperlinks>
    <hyperlink ref="C3" r:id="rId1" xr:uid="{CC98733E-5853-422C-B575-0AB48A432BF8}"/>
    <hyperlink ref="B5" r:id="rId2" xr:uid="{12E25D23-4D1E-4E27-BD30-F1B68D328433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6331A-29D6-4A74-B23E-F51DB43E60ED}">
  <dimension ref="A1:S395"/>
  <sheetViews>
    <sheetView tabSelected="1" topLeftCell="A119" zoomScale="78" zoomScaleNormal="78" workbookViewId="0">
      <selection activeCell="T130" sqref="T130"/>
    </sheetView>
  </sheetViews>
  <sheetFormatPr baseColWidth="10" defaultColWidth="8.88671875" defaultRowHeight="14.4" outlineLevelCol="1" x14ac:dyDescent="0.3"/>
  <cols>
    <col min="1" max="1" width="8.88671875" bestFit="1" customWidth="1"/>
    <col min="2" max="2" width="23.77734375" customWidth="1"/>
    <col min="3" max="3" width="12.88671875" bestFit="1" customWidth="1"/>
    <col min="4" max="4" width="9.77734375" hidden="1" customWidth="1" outlineLevel="1"/>
    <col min="5" max="5" width="21.21875" hidden="1" customWidth="1" outlineLevel="1"/>
    <col min="6" max="6" width="9.5546875" hidden="1" customWidth="1" outlineLevel="1"/>
    <col min="7" max="7" width="9.109375" customWidth="1" collapsed="1"/>
    <col min="8" max="8" width="18.6640625" customWidth="1"/>
    <col min="9" max="9" width="10.77734375" hidden="1" customWidth="1" outlineLevel="1"/>
    <col min="10" max="10" width="11.21875" hidden="1" customWidth="1" outlineLevel="1"/>
    <col min="11" max="11" width="10.88671875" hidden="1" customWidth="1" outlineLevel="1"/>
    <col min="12" max="12" width="53.21875" hidden="1" customWidth="1" outlineLevel="1"/>
    <col min="13" max="13" width="47.21875" customWidth="1" collapsed="1"/>
    <col min="14" max="14" width="46.5546875" customWidth="1"/>
    <col min="18" max="19" width="16.6640625" bestFit="1" customWidth="1"/>
    <col min="22" max="22" width="11.21875" bestFit="1" customWidth="1"/>
    <col min="23" max="23" width="63.5546875" bestFit="1" customWidth="1"/>
  </cols>
  <sheetData>
    <row r="1" spans="1:14" x14ac:dyDescent="0.3">
      <c r="A1" t="s">
        <v>28801</v>
      </c>
      <c r="B1" t="s">
        <v>28802</v>
      </c>
      <c r="C1" t="s">
        <v>1</v>
      </c>
      <c r="D1" t="s">
        <v>28798</v>
      </c>
      <c r="E1" t="s">
        <v>28799</v>
      </c>
      <c r="F1" t="s">
        <v>28800</v>
      </c>
      <c r="G1" t="s">
        <v>28803</v>
      </c>
      <c r="H1" t="s">
        <v>0</v>
      </c>
      <c r="I1" t="s">
        <v>28804</v>
      </c>
      <c r="J1" t="s">
        <v>28805</v>
      </c>
      <c r="K1" t="s">
        <v>28806</v>
      </c>
      <c r="L1" t="s">
        <v>28807</v>
      </c>
      <c r="M1" t="s">
        <v>28808</v>
      </c>
      <c r="N1" t="s">
        <v>28809</v>
      </c>
    </row>
    <row r="2" spans="1:14" x14ac:dyDescent="0.3">
      <c r="A2">
        <v>28000364</v>
      </c>
      <c r="B2" t="s">
        <v>28465</v>
      </c>
      <c r="C2" t="s">
        <v>2</v>
      </c>
      <c r="D2" t="s">
        <v>123</v>
      </c>
      <c r="E2" t="s">
        <v>296</v>
      </c>
      <c r="F2" t="s">
        <v>138</v>
      </c>
      <c r="G2">
        <v>28804</v>
      </c>
      <c r="H2" t="s">
        <v>72</v>
      </c>
      <c r="I2">
        <v>918880169</v>
      </c>
      <c r="K2" t="s">
        <v>129</v>
      </c>
      <c r="L2" t="s">
        <v>298</v>
      </c>
      <c r="M2" t="s">
        <v>297</v>
      </c>
      <c r="N2" t="s">
        <v>28812</v>
      </c>
    </row>
    <row r="3" spans="1:14" x14ac:dyDescent="0.3">
      <c r="A3">
        <v>28000467</v>
      </c>
      <c r="B3" t="s">
        <v>28466</v>
      </c>
      <c r="C3" t="s">
        <v>2</v>
      </c>
      <c r="D3" t="s">
        <v>123</v>
      </c>
      <c r="E3" t="s">
        <v>349</v>
      </c>
      <c r="F3" t="s">
        <v>330</v>
      </c>
      <c r="G3">
        <v>28804</v>
      </c>
      <c r="H3" t="s">
        <v>72</v>
      </c>
      <c r="I3">
        <v>918881174</v>
      </c>
      <c r="K3" t="s">
        <v>129</v>
      </c>
      <c r="L3" t="s">
        <v>351</v>
      </c>
      <c r="M3" t="s">
        <v>350</v>
      </c>
      <c r="N3" t="s">
        <v>15</v>
      </c>
    </row>
    <row r="4" spans="1:14" x14ac:dyDescent="0.3">
      <c r="A4">
        <v>28000522</v>
      </c>
      <c r="B4" t="s">
        <v>28467</v>
      </c>
      <c r="C4" t="s">
        <v>2</v>
      </c>
      <c r="D4" t="s">
        <v>123</v>
      </c>
      <c r="E4" t="s">
        <v>379</v>
      </c>
      <c r="F4" t="s">
        <v>125</v>
      </c>
      <c r="G4">
        <v>28806</v>
      </c>
      <c r="H4" t="s">
        <v>72</v>
      </c>
      <c r="I4">
        <v>918892450</v>
      </c>
      <c r="K4" t="s">
        <v>129</v>
      </c>
      <c r="L4" t="s">
        <v>381</v>
      </c>
      <c r="M4" t="s">
        <v>380</v>
      </c>
      <c r="N4" t="s">
        <v>26</v>
      </c>
    </row>
    <row r="5" spans="1:14" x14ac:dyDescent="0.3">
      <c r="A5">
        <v>28000753</v>
      </c>
      <c r="B5" t="s">
        <v>28468</v>
      </c>
      <c r="C5" t="s">
        <v>6</v>
      </c>
      <c r="D5" t="s">
        <v>224</v>
      </c>
      <c r="E5" t="s">
        <v>475</v>
      </c>
      <c r="F5" t="s">
        <v>307</v>
      </c>
      <c r="G5">
        <v>28108</v>
      </c>
      <c r="H5" t="s">
        <v>397</v>
      </c>
      <c r="I5">
        <v>916525466</v>
      </c>
      <c r="K5" t="s">
        <v>129</v>
      </c>
      <c r="L5" t="s">
        <v>477</v>
      </c>
      <c r="M5" t="s">
        <v>476</v>
      </c>
      <c r="N5" t="s">
        <v>28813</v>
      </c>
    </row>
    <row r="6" spans="1:14" x14ac:dyDescent="0.3">
      <c r="A6">
        <v>28001629</v>
      </c>
      <c r="B6" t="s">
        <v>28469</v>
      </c>
      <c r="C6" t="s">
        <v>4</v>
      </c>
      <c r="D6" t="s">
        <v>123</v>
      </c>
      <c r="E6" t="s">
        <v>797</v>
      </c>
      <c r="F6" t="s">
        <v>667</v>
      </c>
      <c r="G6">
        <v>28300</v>
      </c>
      <c r="H6" t="s">
        <v>39</v>
      </c>
      <c r="I6">
        <v>918910057</v>
      </c>
      <c r="J6">
        <v>918911298</v>
      </c>
      <c r="K6" t="s">
        <v>129</v>
      </c>
      <c r="L6" t="s">
        <v>811</v>
      </c>
      <c r="M6" t="s">
        <v>810</v>
      </c>
      <c r="N6" t="s">
        <v>28437</v>
      </c>
    </row>
    <row r="7" spans="1:14" x14ac:dyDescent="0.3">
      <c r="A7">
        <v>28001678</v>
      </c>
      <c r="B7" t="s">
        <v>28470</v>
      </c>
      <c r="C7" t="s">
        <v>6</v>
      </c>
      <c r="D7" t="s">
        <v>123</v>
      </c>
      <c r="E7" t="s">
        <v>825</v>
      </c>
      <c r="F7" t="s">
        <v>151</v>
      </c>
      <c r="G7">
        <v>28760</v>
      </c>
      <c r="H7" t="s">
        <v>826</v>
      </c>
      <c r="I7">
        <v>918040964</v>
      </c>
      <c r="K7" t="s">
        <v>129</v>
      </c>
      <c r="L7" t="s">
        <v>828</v>
      </c>
      <c r="M7" t="s">
        <v>827</v>
      </c>
      <c r="N7" t="s">
        <v>28814</v>
      </c>
    </row>
    <row r="8" spans="1:14" x14ac:dyDescent="0.3">
      <c r="A8">
        <v>28001769</v>
      </c>
      <c r="B8" t="s">
        <v>28471</v>
      </c>
      <c r="C8" t="s">
        <v>2</v>
      </c>
      <c r="D8" t="s">
        <v>224</v>
      </c>
      <c r="E8" t="s">
        <v>853</v>
      </c>
      <c r="F8" t="s">
        <v>125</v>
      </c>
      <c r="G8">
        <v>28500</v>
      </c>
      <c r="H8" t="s">
        <v>832</v>
      </c>
      <c r="I8">
        <v>918760082</v>
      </c>
      <c r="K8" t="s">
        <v>129</v>
      </c>
      <c r="L8" t="s">
        <v>855</v>
      </c>
      <c r="M8" t="s">
        <v>854</v>
      </c>
      <c r="N8" t="s">
        <v>28444</v>
      </c>
    </row>
    <row r="9" spans="1:14" x14ac:dyDescent="0.3">
      <c r="A9">
        <v>28002181</v>
      </c>
      <c r="B9" t="s">
        <v>28472</v>
      </c>
      <c r="C9" t="s">
        <v>4</v>
      </c>
      <c r="D9" t="s">
        <v>123</v>
      </c>
      <c r="E9" t="s">
        <v>1031</v>
      </c>
      <c r="F9" t="s">
        <v>125</v>
      </c>
      <c r="G9">
        <v>28350</v>
      </c>
      <c r="H9" t="s">
        <v>1023</v>
      </c>
      <c r="I9">
        <v>918930158</v>
      </c>
      <c r="K9" t="s">
        <v>129</v>
      </c>
      <c r="L9" t="s">
        <v>1033</v>
      </c>
      <c r="M9" t="s">
        <v>1032</v>
      </c>
      <c r="N9" t="s">
        <v>28815</v>
      </c>
    </row>
    <row r="10" spans="1:14" x14ac:dyDescent="0.3">
      <c r="A10">
        <v>28002312</v>
      </c>
      <c r="B10" t="s">
        <v>28473</v>
      </c>
      <c r="C10" t="s">
        <v>6</v>
      </c>
      <c r="D10" t="s">
        <v>123</v>
      </c>
      <c r="E10" t="s">
        <v>1090</v>
      </c>
      <c r="F10" t="s">
        <v>157</v>
      </c>
      <c r="G10">
        <v>28770</v>
      </c>
      <c r="H10" t="s">
        <v>1075</v>
      </c>
      <c r="I10">
        <v>918452114</v>
      </c>
      <c r="J10">
        <v>918452207</v>
      </c>
      <c r="K10" t="s">
        <v>129</v>
      </c>
      <c r="L10" t="s">
        <v>1092</v>
      </c>
      <c r="M10" t="s">
        <v>1091</v>
      </c>
      <c r="N10" t="s">
        <v>28816</v>
      </c>
    </row>
    <row r="11" spans="1:14" x14ac:dyDescent="0.3">
      <c r="A11">
        <v>28002415</v>
      </c>
      <c r="B11" t="s">
        <v>28474</v>
      </c>
      <c r="C11" t="s">
        <v>30</v>
      </c>
      <c r="D11" t="s">
        <v>123</v>
      </c>
      <c r="E11" t="s">
        <v>1131</v>
      </c>
      <c r="F11" t="s">
        <v>667</v>
      </c>
      <c r="G11">
        <v>28400</v>
      </c>
      <c r="H11" t="s">
        <v>1112</v>
      </c>
      <c r="I11">
        <v>918501571</v>
      </c>
      <c r="K11" t="s">
        <v>129</v>
      </c>
      <c r="L11" t="s">
        <v>1133</v>
      </c>
      <c r="M11" t="s">
        <v>1132</v>
      </c>
      <c r="N11" t="s">
        <v>28817</v>
      </c>
    </row>
    <row r="12" spans="1:14" x14ac:dyDescent="0.3">
      <c r="A12">
        <v>28002580</v>
      </c>
      <c r="B12" t="s">
        <v>28475</v>
      </c>
      <c r="C12" t="s">
        <v>2</v>
      </c>
      <c r="D12" t="s">
        <v>224</v>
      </c>
      <c r="E12" t="s">
        <v>1198</v>
      </c>
      <c r="F12" t="s">
        <v>125</v>
      </c>
      <c r="G12">
        <v>28823</v>
      </c>
      <c r="H12" t="s">
        <v>67</v>
      </c>
      <c r="I12">
        <v>916727142</v>
      </c>
      <c r="K12" t="s">
        <v>129</v>
      </c>
      <c r="L12" t="s">
        <v>1200</v>
      </c>
      <c r="M12" t="s">
        <v>1199</v>
      </c>
      <c r="N12" t="s">
        <v>28818</v>
      </c>
    </row>
    <row r="13" spans="1:14" x14ac:dyDescent="0.3">
      <c r="A13">
        <v>28003201</v>
      </c>
      <c r="B13" t="s">
        <v>28476</v>
      </c>
      <c r="C13" t="s">
        <v>4</v>
      </c>
      <c r="D13" t="s">
        <v>123</v>
      </c>
      <c r="E13" t="s">
        <v>1412</v>
      </c>
      <c r="F13" t="s">
        <v>626</v>
      </c>
      <c r="G13">
        <v>28901</v>
      </c>
      <c r="H13" t="s">
        <v>54</v>
      </c>
      <c r="I13">
        <v>916951024</v>
      </c>
      <c r="J13">
        <v>916950279</v>
      </c>
      <c r="K13" t="s">
        <v>129</v>
      </c>
      <c r="L13" t="s">
        <v>1416</v>
      </c>
      <c r="M13" t="s">
        <v>1415</v>
      </c>
      <c r="N13" t="s">
        <v>28819</v>
      </c>
    </row>
    <row r="14" spans="1:14" x14ac:dyDescent="0.3">
      <c r="A14">
        <v>28003304</v>
      </c>
      <c r="B14" t="s">
        <v>28477</v>
      </c>
      <c r="C14" t="s">
        <v>4</v>
      </c>
      <c r="D14" t="s">
        <v>123</v>
      </c>
      <c r="E14" t="s">
        <v>1412</v>
      </c>
      <c r="F14" t="s">
        <v>268</v>
      </c>
      <c r="G14">
        <v>28901</v>
      </c>
      <c r="H14" t="s">
        <v>54</v>
      </c>
      <c r="I14">
        <v>916814203</v>
      </c>
      <c r="K14" t="s">
        <v>129</v>
      </c>
      <c r="L14" t="s">
        <v>1450</v>
      </c>
      <c r="M14" t="s">
        <v>1449</v>
      </c>
      <c r="N14" t="s">
        <v>10</v>
      </c>
    </row>
    <row r="15" spans="1:14" x14ac:dyDescent="0.3">
      <c r="A15">
        <v>28003882</v>
      </c>
      <c r="B15" t="s">
        <v>28478</v>
      </c>
      <c r="C15" t="s">
        <v>4</v>
      </c>
      <c r="D15" t="s">
        <v>123</v>
      </c>
      <c r="E15" t="s">
        <v>1657</v>
      </c>
      <c r="F15" t="s">
        <v>138</v>
      </c>
      <c r="G15">
        <v>28914</v>
      </c>
      <c r="H15" t="s">
        <v>1530</v>
      </c>
      <c r="I15">
        <v>916946011</v>
      </c>
      <c r="J15">
        <v>916946047</v>
      </c>
      <c r="K15" t="s">
        <v>129</v>
      </c>
      <c r="L15" t="s">
        <v>1659</v>
      </c>
      <c r="M15" t="s">
        <v>1658</v>
      </c>
      <c r="N15" t="s">
        <v>28820</v>
      </c>
    </row>
    <row r="16" spans="1:14" x14ac:dyDescent="0.3">
      <c r="A16">
        <v>28003894</v>
      </c>
      <c r="B16" t="s">
        <v>28479</v>
      </c>
      <c r="C16" t="s">
        <v>4</v>
      </c>
      <c r="D16" t="s">
        <v>433</v>
      </c>
      <c r="E16" t="s">
        <v>1662</v>
      </c>
      <c r="F16" t="s">
        <v>753</v>
      </c>
      <c r="G16">
        <v>28918</v>
      </c>
      <c r="H16" t="s">
        <v>1530</v>
      </c>
      <c r="I16">
        <v>916807712</v>
      </c>
      <c r="K16" t="s">
        <v>129</v>
      </c>
      <c r="L16" t="s">
        <v>1664</v>
      </c>
      <c r="M16" t="s">
        <v>1663</v>
      </c>
      <c r="N16" t="s">
        <v>28821</v>
      </c>
    </row>
    <row r="17" spans="1:14" x14ac:dyDescent="0.3">
      <c r="A17">
        <v>28003900</v>
      </c>
      <c r="B17" t="s">
        <v>28480</v>
      </c>
      <c r="C17" t="s">
        <v>4</v>
      </c>
      <c r="D17" t="s">
        <v>123</v>
      </c>
      <c r="E17" t="s">
        <v>1667</v>
      </c>
      <c r="F17" t="s">
        <v>1668</v>
      </c>
      <c r="G17">
        <v>28915</v>
      </c>
      <c r="H17" t="s">
        <v>1530</v>
      </c>
      <c r="I17">
        <v>916880222</v>
      </c>
      <c r="K17" t="s">
        <v>129</v>
      </c>
      <c r="L17" t="s">
        <v>1670</v>
      </c>
      <c r="M17" t="s">
        <v>1669</v>
      </c>
      <c r="N17" t="s">
        <v>28822</v>
      </c>
    </row>
    <row r="18" spans="1:14" x14ac:dyDescent="0.3">
      <c r="A18">
        <v>28004059</v>
      </c>
      <c r="B18" t="s">
        <v>28481</v>
      </c>
      <c r="C18" t="s">
        <v>8</v>
      </c>
      <c r="D18" t="s">
        <v>123</v>
      </c>
      <c r="E18" t="s">
        <v>1719</v>
      </c>
      <c r="F18" t="s">
        <v>1720</v>
      </c>
      <c r="G18">
        <v>28012</v>
      </c>
      <c r="H18" t="s">
        <v>1061</v>
      </c>
      <c r="I18">
        <v>915285061</v>
      </c>
      <c r="J18">
        <v>915285512</v>
      </c>
      <c r="K18" t="s">
        <v>129</v>
      </c>
      <c r="L18" t="s">
        <v>1724</v>
      </c>
      <c r="M18" t="s">
        <v>1723</v>
      </c>
      <c r="N18" t="s">
        <v>28422</v>
      </c>
    </row>
    <row r="19" spans="1:14" hidden="1" x14ac:dyDescent="0.3">
      <c r="A19">
        <v>28009756</v>
      </c>
      <c r="B19" t="s">
        <v>28482</v>
      </c>
      <c r="C19" t="s">
        <v>8</v>
      </c>
      <c r="D19" t="s">
        <v>114</v>
      </c>
      <c r="E19" t="s">
        <v>114</v>
      </c>
      <c r="F19" t="s">
        <v>114</v>
      </c>
      <c r="G19">
        <v>0</v>
      </c>
      <c r="H19" t="s">
        <v>1061</v>
      </c>
      <c r="I19">
        <v>0</v>
      </c>
      <c r="K19" t="s">
        <v>3784</v>
      </c>
      <c r="L19" t="s">
        <v>114</v>
      </c>
      <c r="M19" t="s">
        <v>114</v>
      </c>
      <c r="N19" t="s">
        <v>114</v>
      </c>
    </row>
    <row r="20" spans="1:14" hidden="1" x14ac:dyDescent="0.3">
      <c r="A20">
        <v>28011696</v>
      </c>
      <c r="B20" t="s">
        <v>28483</v>
      </c>
      <c r="C20" t="s">
        <v>8</v>
      </c>
      <c r="D20" t="s">
        <v>114</v>
      </c>
      <c r="E20" t="s">
        <v>114</v>
      </c>
      <c r="F20" t="s">
        <v>114</v>
      </c>
      <c r="G20">
        <v>0</v>
      </c>
      <c r="H20" t="s">
        <v>1061</v>
      </c>
      <c r="I20">
        <v>0</v>
      </c>
      <c r="K20" t="s">
        <v>3784</v>
      </c>
      <c r="L20" t="s">
        <v>114</v>
      </c>
      <c r="M20" t="s">
        <v>114</v>
      </c>
      <c r="N20" t="s">
        <v>114</v>
      </c>
    </row>
    <row r="21" spans="1:14" hidden="1" x14ac:dyDescent="0.3">
      <c r="A21">
        <v>28012561</v>
      </c>
      <c r="B21" t="s">
        <v>28484</v>
      </c>
      <c r="C21" t="s">
        <v>8</v>
      </c>
      <c r="D21" t="s">
        <v>114</v>
      </c>
      <c r="E21" t="s">
        <v>114</v>
      </c>
      <c r="F21" t="s">
        <v>114</v>
      </c>
      <c r="G21">
        <v>0</v>
      </c>
      <c r="H21" t="s">
        <v>1061</v>
      </c>
      <c r="I21">
        <v>0</v>
      </c>
      <c r="K21" t="s">
        <v>3784</v>
      </c>
      <c r="L21" t="s">
        <v>114</v>
      </c>
      <c r="M21" t="s">
        <v>114</v>
      </c>
      <c r="N21" t="s">
        <v>114</v>
      </c>
    </row>
    <row r="22" spans="1:14" hidden="1" x14ac:dyDescent="0.3">
      <c r="A22">
        <v>28013681</v>
      </c>
      <c r="B22" t="s">
        <v>28485</v>
      </c>
      <c r="C22" t="s">
        <v>8</v>
      </c>
      <c r="D22" t="s">
        <v>114</v>
      </c>
      <c r="E22" t="s">
        <v>114</v>
      </c>
      <c r="F22" t="s">
        <v>114</v>
      </c>
      <c r="G22">
        <v>0</v>
      </c>
      <c r="H22" t="s">
        <v>1061</v>
      </c>
      <c r="I22">
        <v>0</v>
      </c>
      <c r="K22" t="s">
        <v>3784</v>
      </c>
      <c r="L22" t="s">
        <v>114</v>
      </c>
      <c r="M22" t="s">
        <v>114</v>
      </c>
      <c r="N22" t="s">
        <v>114</v>
      </c>
    </row>
    <row r="23" spans="1:14" x14ac:dyDescent="0.3">
      <c r="A23">
        <v>28013899</v>
      </c>
      <c r="B23" t="s">
        <v>28486</v>
      </c>
      <c r="C23" t="s">
        <v>8</v>
      </c>
      <c r="D23" t="s">
        <v>123</v>
      </c>
      <c r="E23" t="s">
        <v>5288</v>
      </c>
      <c r="F23" t="s">
        <v>753</v>
      </c>
      <c r="G23">
        <v>28041</v>
      </c>
      <c r="H23" t="s">
        <v>1061</v>
      </c>
      <c r="I23">
        <v>917239150</v>
      </c>
      <c r="K23" t="s">
        <v>129</v>
      </c>
      <c r="L23" t="s">
        <v>5290</v>
      </c>
      <c r="M23" t="s">
        <v>5289</v>
      </c>
      <c r="N23" t="s">
        <v>28823</v>
      </c>
    </row>
    <row r="24" spans="1:14" hidden="1" x14ac:dyDescent="0.3">
      <c r="A24">
        <v>28014806</v>
      </c>
      <c r="B24" t="s">
        <v>28487</v>
      </c>
      <c r="C24" t="s">
        <v>8</v>
      </c>
      <c r="D24" t="s">
        <v>114</v>
      </c>
      <c r="E24" t="s">
        <v>114</v>
      </c>
      <c r="F24" t="s">
        <v>114</v>
      </c>
      <c r="G24">
        <v>0</v>
      </c>
      <c r="H24" t="s">
        <v>1061</v>
      </c>
      <c r="I24">
        <v>0</v>
      </c>
      <c r="K24" t="s">
        <v>3784</v>
      </c>
      <c r="L24" t="s">
        <v>114</v>
      </c>
      <c r="M24" t="s">
        <v>114</v>
      </c>
      <c r="N24" t="s">
        <v>114</v>
      </c>
    </row>
    <row r="25" spans="1:14" hidden="1" x14ac:dyDescent="0.3">
      <c r="A25">
        <v>28015227</v>
      </c>
      <c r="B25" t="s">
        <v>28488</v>
      </c>
      <c r="C25" t="s">
        <v>8</v>
      </c>
      <c r="D25" t="s">
        <v>114</v>
      </c>
      <c r="E25" t="s">
        <v>114</v>
      </c>
      <c r="F25" t="s">
        <v>114</v>
      </c>
      <c r="G25">
        <v>0</v>
      </c>
      <c r="H25" t="s">
        <v>1061</v>
      </c>
      <c r="I25">
        <v>0</v>
      </c>
      <c r="K25" t="s">
        <v>3784</v>
      </c>
      <c r="L25" t="s">
        <v>114</v>
      </c>
      <c r="M25" t="s">
        <v>114</v>
      </c>
      <c r="N25" t="s">
        <v>114</v>
      </c>
    </row>
    <row r="26" spans="1:14" hidden="1" x14ac:dyDescent="0.3">
      <c r="A26">
        <v>28015513</v>
      </c>
      <c r="B26" t="s">
        <v>28489</v>
      </c>
      <c r="C26" t="s">
        <v>30</v>
      </c>
      <c r="D26" t="s">
        <v>114</v>
      </c>
      <c r="E26" t="s">
        <v>5818</v>
      </c>
      <c r="F26" t="s">
        <v>114</v>
      </c>
      <c r="G26">
        <v>28280</v>
      </c>
      <c r="H26" t="s">
        <v>1238</v>
      </c>
      <c r="I26">
        <v>0</v>
      </c>
      <c r="K26" t="s">
        <v>3784</v>
      </c>
      <c r="L26" t="s">
        <v>114</v>
      </c>
      <c r="M26" t="s">
        <v>114</v>
      </c>
      <c r="N26" t="s">
        <v>114</v>
      </c>
    </row>
    <row r="27" spans="1:14" x14ac:dyDescent="0.3">
      <c r="A27">
        <v>28015756</v>
      </c>
      <c r="B27" t="s">
        <v>28490</v>
      </c>
      <c r="C27" t="s">
        <v>8</v>
      </c>
      <c r="D27" t="s">
        <v>5894</v>
      </c>
      <c r="E27" t="s">
        <v>5895</v>
      </c>
      <c r="F27" t="s">
        <v>138</v>
      </c>
      <c r="G27">
        <v>28032</v>
      </c>
      <c r="H27" t="s">
        <v>1061</v>
      </c>
      <c r="I27">
        <v>913016099</v>
      </c>
      <c r="K27" t="s">
        <v>129</v>
      </c>
      <c r="L27" t="s">
        <v>5897</v>
      </c>
      <c r="M27" t="s">
        <v>5896</v>
      </c>
      <c r="N27" t="s">
        <v>28824</v>
      </c>
    </row>
    <row r="28" spans="1:14" x14ac:dyDescent="0.3">
      <c r="A28">
        <v>28018344</v>
      </c>
      <c r="B28" t="s">
        <v>28491</v>
      </c>
      <c r="C28" t="s">
        <v>8</v>
      </c>
      <c r="D28" t="s">
        <v>123</v>
      </c>
      <c r="E28" t="s">
        <v>6624</v>
      </c>
      <c r="F28" t="s">
        <v>954</v>
      </c>
      <c r="G28">
        <v>28013</v>
      </c>
      <c r="H28" t="s">
        <v>1061</v>
      </c>
      <c r="I28">
        <v>915415996</v>
      </c>
      <c r="K28" t="s">
        <v>129</v>
      </c>
      <c r="L28" t="s">
        <v>6626</v>
      </c>
      <c r="M28" t="s">
        <v>6625</v>
      </c>
      <c r="N28" t="s">
        <v>28825</v>
      </c>
    </row>
    <row r="29" spans="1:14" x14ac:dyDescent="0.3">
      <c r="A29">
        <v>28018356</v>
      </c>
      <c r="B29" t="s">
        <v>28492</v>
      </c>
      <c r="C29" t="s">
        <v>8</v>
      </c>
      <c r="D29" t="s">
        <v>123</v>
      </c>
      <c r="E29" t="s">
        <v>6629</v>
      </c>
      <c r="F29" t="s">
        <v>2250</v>
      </c>
      <c r="G29">
        <v>28016</v>
      </c>
      <c r="H29" t="s">
        <v>1061</v>
      </c>
      <c r="I29">
        <v>913505122</v>
      </c>
      <c r="J29">
        <v>913595561</v>
      </c>
      <c r="K29" t="s">
        <v>129</v>
      </c>
      <c r="L29" t="s">
        <v>6631</v>
      </c>
      <c r="M29" t="s">
        <v>6630</v>
      </c>
      <c r="N29" t="s">
        <v>28826</v>
      </c>
    </row>
    <row r="30" spans="1:14" x14ac:dyDescent="0.3">
      <c r="A30">
        <v>28018368</v>
      </c>
      <c r="B30" t="s">
        <v>28493</v>
      </c>
      <c r="C30" t="s">
        <v>8</v>
      </c>
      <c r="D30" t="s">
        <v>123</v>
      </c>
      <c r="E30" t="s">
        <v>5934</v>
      </c>
      <c r="F30" t="s">
        <v>145</v>
      </c>
      <c r="G30">
        <v>28010</v>
      </c>
      <c r="H30" t="s">
        <v>1061</v>
      </c>
      <c r="I30">
        <v>914477234</v>
      </c>
      <c r="J30">
        <v>914477236</v>
      </c>
      <c r="K30" t="s">
        <v>129</v>
      </c>
      <c r="L30" t="s">
        <v>6635</v>
      </c>
      <c r="M30" t="s">
        <v>6634</v>
      </c>
      <c r="N30" t="s">
        <v>28827</v>
      </c>
    </row>
    <row r="31" spans="1:14" x14ac:dyDescent="0.3">
      <c r="A31">
        <v>28018381</v>
      </c>
      <c r="B31" t="s">
        <v>28494</v>
      </c>
      <c r="C31" t="s">
        <v>8</v>
      </c>
      <c r="D31" t="s">
        <v>123</v>
      </c>
      <c r="E31" t="s">
        <v>3687</v>
      </c>
      <c r="F31" t="s">
        <v>174</v>
      </c>
      <c r="G31">
        <v>28008</v>
      </c>
      <c r="H31" t="s">
        <v>1061</v>
      </c>
      <c r="I31">
        <v>915476635</v>
      </c>
      <c r="K31" t="s">
        <v>129</v>
      </c>
      <c r="L31" t="s">
        <v>6642</v>
      </c>
      <c r="M31" t="s">
        <v>6641</v>
      </c>
      <c r="N31" t="s">
        <v>28828</v>
      </c>
    </row>
    <row r="32" spans="1:14" x14ac:dyDescent="0.3">
      <c r="A32">
        <v>28018423</v>
      </c>
      <c r="B32" t="s">
        <v>29071</v>
      </c>
      <c r="C32" t="s">
        <v>8</v>
      </c>
      <c r="D32" t="s">
        <v>224</v>
      </c>
      <c r="E32" t="s">
        <v>6656</v>
      </c>
      <c r="F32" t="s">
        <v>563</v>
      </c>
      <c r="G32">
        <v>28044</v>
      </c>
      <c r="H32" t="s">
        <v>1061</v>
      </c>
      <c r="K32" t="s">
        <v>129</v>
      </c>
      <c r="L32" t="s">
        <v>6658</v>
      </c>
      <c r="M32" s="12"/>
      <c r="N32" t="s">
        <v>114</v>
      </c>
    </row>
    <row r="33" spans="1:14" x14ac:dyDescent="0.3">
      <c r="A33">
        <v>28018435</v>
      </c>
      <c r="B33" t="s">
        <v>28495</v>
      </c>
      <c r="C33" t="s">
        <v>8</v>
      </c>
      <c r="D33" t="s">
        <v>123</v>
      </c>
      <c r="E33" t="s">
        <v>6660</v>
      </c>
      <c r="F33" t="s">
        <v>174</v>
      </c>
      <c r="G33">
        <v>28019</v>
      </c>
      <c r="H33" t="s">
        <v>1061</v>
      </c>
      <c r="I33">
        <v>914713243</v>
      </c>
      <c r="J33">
        <v>914723397</v>
      </c>
      <c r="K33" t="s">
        <v>129</v>
      </c>
      <c r="L33" t="s">
        <v>6662</v>
      </c>
      <c r="M33" t="s">
        <v>6661</v>
      </c>
      <c r="N33" t="s">
        <v>28449</v>
      </c>
    </row>
    <row r="34" spans="1:14" x14ac:dyDescent="0.3">
      <c r="A34">
        <v>28018460</v>
      </c>
      <c r="B34" t="s">
        <v>28496</v>
      </c>
      <c r="C34" t="s">
        <v>8</v>
      </c>
      <c r="D34" t="s">
        <v>2394</v>
      </c>
      <c r="E34" t="s">
        <v>2395</v>
      </c>
      <c r="F34" t="s">
        <v>196</v>
      </c>
      <c r="G34">
        <v>28053</v>
      </c>
      <c r="H34" t="s">
        <v>1061</v>
      </c>
      <c r="I34">
        <v>917858510</v>
      </c>
      <c r="K34" t="s">
        <v>129</v>
      </c>
      <c r="L34" t="s">
        <v>6671</v>
      </c>
      <c r="M34" t="s">
        <v>29102</v>
      </c>
      <c r="N34" t="s">
        <v>27</v>
      </c>
    </row>
    <row r="35" spans="1:14" x14ac:dyDescent="0.3">
      <c r="A35">
        <v>28018472</v>
      </c>
      <c r="B35" t="s">
        <v>28497</v>
      </c>
      <c r="C35" t="s">
        <v>8</v>
      </c>
      <c r="D35" t="s">
        <v>417</v>
      </c>
      <c r="E35" t="s">
        <v>6674</v>
      </c>
      <c r="F35" t="s">
        <v>1121</v>
      </c>
      <c r="G35">
        <v>28021</v>
      </c>
      <c r="H35" t="s">
        <v>1061</v>
      </c>
      <c r="I35">
        <v>917972584</v>
      </c>
      <c r="K35" t="s">
        <v>129</v>
      </c>
      <c r="L35" t="s">
        <v>6676</v>
      </c>
      <c r="M35" t="s">
        <v>6675</v>
      </c>
      <c r="N35" t="s">
        <v>28829</v>
      </c>
    </row>
    <row r="36" spans="1:14" x14ac:dyDescent="0.3">
      <c r="A36">
        <v>28018484</v>
      </c>
      <c r="B36" t="s">
        <v>28498</v>
      </c>
      <c r="C36" t="s">
        <v>8</v>
      </c>
      <c r="D36" t="s">
        <v>417</v>
      </c>
      <c r="E36" t="s">
        <v>6679</v>
      </c>
      <c r="F36" t="s">
        <v>174</v>
      </c>
      <c r="G36">
        <v>28030</v>
      </c>
      <c r="H36" t="s">
        <v>1061</v>
      </c>
      <c r="I36">
        <v>914393570</v>
      </c>
      <c r="K36" t="s">
        <v>129</v>
      </c>
      <c r="L36" t="s">
        <v>6681</v>
      </c>
      <c r="M36" t="s">
        <v>6680</v>
      </c>
      <c r="N36" t="s">
        <v>28414</v>
      </c>
    </row>
    <row r="37" spans="1:14" hidden="1" x14ac:dyDescent="0.3">
      <c r="A37">
        <v>28018745</v>
      </c>
      <c r="B37" t="s">
        <v>28489</v>
      </c>
      <c r="C37" t="s">
        <v>2</v>
      </c>
      <c r="D37" t="s">
        <v>114</v>
      </c>
      <c r="E37" t="s">
        <v>114</v>
      </c>
      <c r="F37" t="s">
        <v>114</v>
      </c>
      <c r="G37">
        <v>28500</v>
      </c>
      <c r="H37" t="s">
        <v>832</v>
      </c>
      <c r="I37">
        <v>0</v>
      </c>
      <c r="K37" t="s">
        <v>3784</v>
      </c>
      <c r="L37" t="s">
        <v>114</v>
      </c>
      <c r="M37" t="s">
        <v>114</v>
      </c>
      <c r="N37" t="s">
        <v>114</v>
      </c>
    </row>
    <row r="38" spans="1:14" x14ac:dyDescent="0.3">
      <c r="A38">
        <v>28018903</v>
      </c>
      <c r="B38" t="s">
        <v>28499</v>
      </c>
      <c r="C38" t="s">
        <v>8</v>
      </c>
      <c r="D38" t="s">
        <v>123</v>
      </c>
      <c r="E38" t="s">
        <v>4485</v>
      </c>
      <c r="F38" t="s">
        <v>480</v>
      </c>
      <c r="G38">
        <v>28003</v>
      </c>
      <c r="H38" t="s">
        <v>1061</v>
      </c>
      <c r="I38">
        <v>915539625</v>
      </c>
      <c r="K38" t="s">
        <v>129</v>
      </c>
      <c r="L38" t="s">
        <v>6815</v>
      </c>
      <c r="M38" t="s">
        <v>6814</v>
      </c>
      <c r="N38" t="s">
        <v>28830</v>
      </c>
    </row>
    <row r="39" spans="1:14" x14ac:dyDescent="0.3">
      <c r="A39">
        <v>28018940</v>
      </c>
      <c r="B39" t="s">
        <v>29072</v>
      </c>
      <c r="C39" t="s">
        <v>8</v>
      </c>
      <c r="D39" t="s">
        <v>123</v>
      </c>
      <c r="E39" t="s">
        <v>6824</v>
      </c>
      <c r="F39" t="s">
        <v>500</v>
      </c>
      <c r="G39">
        <v>28004</v>
      </c>
      <c r="H39" t="s">
        <v>1061</v>
      </c>
      <c r="I39">
        <v>915216686</v>
      </c>
      <c r="K39" t="s">
        <v>117</v>
      </c>
      <c r="L39" t="s">
        <v>114</v>
      </c>
      <c r="M39" t="s">
        <v>114</v>
      </c>
      <c r="N39" t="s">
        <v>114</v>
      </c>
    </row>
    <row r="40" spans="1:14" x14ac:dyDescent="0.3">
      <c r="A40">
        <v>28019312</v>
      </c>
      <c r="B40" t="s">
        <v>28500</v>
      </c>
      <c r="C40" t="s">
        <v>8</v>
      </c>
      <c r="D40" t="s">
        <v>433</v>
      </c>
      <c r="E40" t="s">
        <v>6926</v>
      </c>
      <c r="F40" t="s">
        <v>125</v>
      </c>
      <c r="G40">
        <v>28011</v>
      </c>
      <c r="H40" t="s">
        <v>1061</v>
      </c>
      <c r="I40">
        <v>914796851</v>
      </c>
      <c r="K40" t="s">
        <v>129</v>
      </c>
      <c r="L40" t="s">
        <v>6928</v>
      </c>
      <c r="M40" t="s">
        <v>6927</v>
      </c>
      <c r="N40" t="s">
        <v>28446</v>
      </c>
    </row>
    <row r="41" spans="1:14" x14ac:dyDescent="0.3">
      <c r="A41">
        <v>28019351</v>
      </c>
      <c r="B41" t="s">
        <v>28501</v>
      </c>
      <c r="C41" t="s">
        <v>8</v>
      </c>
      <c r="D41" t="s">
        <v>318</v>
      </c>
      <c r="E41" t="s">
        <v>6940</v>
      </c>
      <c r="F41" t="s">
        <v>6941</v>
      </c>
      <c r="G41">
        <v>28049</v>
      </c>
      <c r="H41" t="s">
        <v>1061</v>
      </c>
      <c r="I41">
        <v>917342700</v>
      </c>
      <c r="J41">
        <v>917342700</v>
      </c>
      <c r="K41" t="s">
        <v>129</v>
      </c>
      <c r="L41" t="s">
        <v>6943</v>
      </c>
      <c r="M41" t="s">
        <v>6942</v>
      </c>
      <c r="N41" t="s">
        <v>28831</v>
      </c>
    </row>
    <row r="42" spans="1:14" x14ac:dyDescent="0.3">
      <c r="A42">
        <v>28019464</v>
      </c>
      <c r="B42" t="s">
        <v>28502</v>
      </c>
      <c r="C42" t="s">
        <v>8</v>
      </c>
      <c r="D42" t="s">
        <v>224</v>
      </c>
      <c r="E42" t="s">
        <v>6969</v>
      </c>
      <c r="F42" t="s">
        <v>6970</v>
      </c>
      <c r="G42">
        <v>28038</v>
      </c>
      <c r="H42" t="s">
        <v>1061</v>
      </c>
      <c r="I42">
        <v>913033173</v>
      </c>
      <c r="K42" t="s">
        <v>129</v>
      </c>
      <c r="L42" t="s">
        <v>6972</v>
      </c>
      <c r="M42" t="s">
        <v>6971</v>
      </c>
      <c r="N42" t="s">
        <v>28832</v>
      </c>
    </row>
    <row r="43" spans="1:14" x14ac:dyDescent="0.3">
      <c r="A43">
        <v>28019889</v>
      </c>
      <c r="B43" t="s">
        <v>28503</v>
      </c>
      <c r="C43" t="s">
        <v>8</v>
      </c>
      <c r="D43" t="s">
        <v>123</v>
      </c>
      <c r="E43" t="s">
        <v>3204</v>
      </c>
      <c r="F43" t="s">
        <v>1720</v>
      </c>
      <c r="G43">
        <v>28015</v>
      </c>
      <c r="H43" t="s">
        <v>1061</v>
      </c>
      <c r="I43">
        <v>915321362</v>
      </c>
      <c r="K43" t="s">
        <v>129</v>
      </c>
      <c r="L43" t="s">
        <v>7076</v>
      </c>
      <c r="M43" t="s">
        <v>7075</v>
      </c>
      <c r="N43" t="s">
        <v>28833</v>
      </c>
    </row>
    <row r="44" spans="1:14" x14ac:dyDescent="0.3">
      <c r="A44">
        <v>28019971</v>
      </c>
      <c r="B44" t="s">
        <v>28504</v>
      </c>
      <c r="C44" t="s">
        <v>8</v>
      </c>
      <c r="D44" t="s">
        <v>224</v>
      </c>
      <c r="E44" t="s">
        <v>7099</v>
      </c>
      <c r="F44" t="s">
        <v>6372</v>
      </c>
      <c r="G44">
        <v>28042</v>
      </c>
      <c r="H44" t="s">
        <v>1061</v>
      </c>
      <c r="I44">
        <v>917426211</v>
      </c>
      <c r="K44" t="s">
        <v>129</v>
      </c>
      <c r="L44" t="s">
        <v>7101</v>
      </c>
      <c r="M44" t="s">
        <v>7100</v>
      </c>
      <c r="N44" t="s">
        <v>16</v>
      </c>
    </row>
    <row r="45" spans="1:14" x14ac:dyDescent="0.3">
      <c r="A45">
        <v>28020119</v>
      </c>
      <c r="B45" t="s">
        <v>28505</v>
      </c>
      <c r="C45" t="s">
        <v>8</v>
      </c>
      <c r="D45" t="s">
        <v>224</v>
      </c>
      <c r="E45" t="s">
        <v>7150</v>
      </c>
      <c r="F45" t="s">
        <v>226</v>
      </c>
      <c r="G45">
        <v>28029</v>
      </c>
      <c r="H45" t="s">
        <v>1061</v>
      </c>
      <c r="I45">
        <v>917310421</v>
      </c>
      <c r="K45" t="s">
        <v>129</v>
      </c>
      <c r="L45" t="s">
        <v>7152</v>
      </c>
      <c r="M45" t="s">
        <v>7151</v>
      </c>
      <c r="N45" t="s">
        <v>28834</v>
      </c>
    </row>
    <row r="46" spans="1:14" x14ac:dyDescent="0.3">
      <c r="A46">
        <v>28020201</v>
      </c>
      <c r="B46" t="s">
        <v>28506</v>
      </c>
      <c r="C46" t="s">
        <v>8</v>
      </c>
      <c r="D46" t="s">
        <v>123</v>
      </c>
      <c r="E46" t="s">
        <v>7185</v>
      </c>
      <c r="F46" t="s">
        <v>196</v>
      </c>
      <c r="G46">
        <v>28037</v>
      </c>
      <c r="H46" t="s">
        <v>1061</v>
      </c>
      <c r="I46">
        <v>913041570</v>
      </c>
      <c r="K46" t="s">
        <v>129</v>
      </c>
      <c r="L46" t="s">
        <v>7187</v>
      </c>
      <c r="M46" t="s">
        <v>7186</v>
      </c>
      <c r="N46" t="s">
        <v>18</v>
      </c>
    </row>
    <row r="47" spans="1:14" x14ac:dyDescent="0.3">
      <c r="A47">
        <v>28020341</v>
      </c>
      <c r="B47" t="s">
        <v>28507</v>
      </c>
      <c r="C47" t="s">
        <v>8</v>
      </c>
      <c r="D47" t="s">
        <v>123</v>
      </c>
      <c r="E47" t="s">
        <v>3615</v>
      </c>
      <c r="F47" t="s">
        <v>6499</v>
      </c>
      <c r="G47">
        <v>28039</v>
      </c>
      <c r="H47" t="s">
        <v>1061</v>
      </c>
      <c r="I47">
        <v>913980300</v>
      </c>
      <c r="J47">
        <v>913980345</v>
      </c>
      <c r="K47" t="s">
        <v>129</v>
      </c>
      <c r="L47" t="s">
        <v>7219</v>
      </c>
      <c r="M47" t="s">
        <v>7218</v>
      </c>
      <c r="N47" t="s">
        <v>28835</v>
      </c>
    </row>
    <row r="48" spans="1:14" x14ac:dyDescent="0.3">
      <c r="A48">
        <v>28020545</v>
      </c>
      <c r="B48" t="s">
        <v>28508</v>
      </c>
      <c r="C48" t="s">
        <v>8</v>
      </c>
      <c r="D48" t="s">
        <v>123</v>
      </c>
      <c r="E48" t="s">
        <v>7274</v>
      </c>
      <c r="F48" t="s">
        <v>1969</v>
      </c>
      <c r="G48">
        <v>28043</v>
      </c>
      <c r="H48" t="s">
        <v>1061</v>
      </c>
      <c r="I48">
        <v>913884579</v>
      </c>
      <c r="J48">
        <v>913884521</v>
      </c>
      <c r="K48" t="s">
        <v>129</v>
      </c>
      <c r="L48" t="s">
        <v>7276</v>
      </c>
      <c r="M48" t="s">
        <v>7275</v>
      </c>
      <c r="N48" t="s">
        <v>28428</v>
      </c>
    </row>
    <row r="49" spans="1:14" x14ac:dyDescent="0.3">
      <c r="A49">
        <v>28020557</v>
      </c>
      <c r="B49" t="s">
        <v>28509</v>
      </c>
      <c r="C49" t="s">
        <v>8</v>
      </c>
      <c r="D49" t="s">
        <v>123</v>
      </c>
      <c r="E49" t="s">
        <v>7278</v>
      </c>
      <c r="F49" t="s">
        <v>7279</v>
      </c>
      <c r="G49">
        <v>28037</v>
      </c>
      <c r="H49" t="s">
        <v>1061</v>
      </c>
      <c r="I49">
        <v>913064069</v>
      </c>
      <c r="K49" t="s">
        <v>129</v>
      </c>
      <c r="L49" t="s">
        <v>7281</v>
      </c>
      <c r="M49" t="s">
        <v>7280</v>
      </c>
      <c r="N49" t="s">
        <v>28413</v>
      </c>
    </row>
    <row r="50" spans="1:14" x14ac:dyDescent="0.3">
      <c r="A50">
        <v>28020570</v>
      </c>
      <c r="B50" t="s">
        <v>28510</v>
      </c>
      <c r="C50" t="s">
        <v>8</v>
      </c>
      <c r="D50" t="s">
        <v>123</v>
      </c>
      <c r="E50" t="s">
        <v>7278</v>
      </c>
      <c r="F50" t="s">
        <v>2130</v>
      </c>
      <c r="G50">
        <v>28037</v>
      </c>
      <c r="H50" t="s">
        <v>1061</v>
      </c>
      <c r="I50">
        <v>913061148</v>
      </c>
      <c r="K50" t="s">
        <v>129</v>
      </c>
      <c r="L50" t="s">
        <v>7286</v>
      </c>
      <c r="M50" t="s">
        <v>7285</v>
      </c>
      <c r="N50" t="s">
        <v>28836</v>
      </c>
    </row>
    <row r="51" spans="1:14" x14ac:dyDescent="0.3">
      <c r="A51">
        <v>28020582</v>
      </c>
      <c r="B51" t="s">
        <v>28511</v>
      </c>
      <c r="C51" t="s">
        <v>8</v>
      </c>
      <c r="D51" t="s">
        <v>224</v>
      </c>
      <c r="E51" t="s">
        <v>7289</v>
      </c>
      <c r="F51" t="s">
        <v>157</v>
      </c>
      <c r="G51">
        <v>28037</v>
      </c>
      <c r="H51" t="s">
        <v>1061</v>
      </c>
      <c r="I51">
        <v>913209142</v>
      </c>
      <c r="J51">
        <v>913205445</v>
      </c>
      <c r="K51" t="s">
        <v>129</v>
      </c>
      <c r="L51" t="s">
        <v>7291</v>
      </c>
      <c r="M51" t="s">
        <v>7290</v>
      </c>
      <c r="N51" t="s">
        <v>28837</v>
      </c>
    </row>
    <row r="52" spans="1:14" x14ac:dyDescent="0.3">
      <c r="A52">
        <v>28020624</v>
      </c>
      <c r="B52" t="s">
        <v>28512</v>
      </c>
      <c r="C52" t="s">
        <v>8</v>
      </c>
      <c r="D52" t="s">
        <v>123</v>
      </c>
      <c r="E52" t="s">
        <v>7299</v>
      </c>
      <c r="F52" t="s">
        <v>563</v>
      </c>
      <c r="G52">
        <v>28030</v>
      </c>
      <c r="H52" t="s">
        <v>1061</v>
      </c>
      <c r="I52">
        <v>914392661</v>
      </c>
      <c r="J52">
        <v>914394672</v>
      </c>
      <c r="K52" t="s">
        <v>129</v>
      </c>
      <c r="L52" t="s">
        <v>7301</v>
      </c>
      <c r="M52" t="s">
        <v>7300</v>
      </c>
      <c r="N52" t="s">
        <v>28838</v>
      </c>
    </row>
    <row r="53" spans="1:14" x14ac:dyDescent="0.3">
      <c r="A53">
        <v>28020648</v>
      </c>
      <c r="B53" t="s">
        <v>28513</v>
      </c>
      <c r="C53" t="s">
        <v>8</v>
      </c>
      <c r="D53" t="s">
        <v>224</v>
      </c>
      <c r="E53" t="s">
        <v>6969</v>
      </c>
      <c r="F53" t="s">
        <v>5282</v>
      </c>
      <c r="G53">
        <v>28038</v>
      </c>
      <c r="H53" t="s">
        <v>1061</v>
      </c>
      <c r="I53">
        <v>914773809</v>
      </c>
      <c r="J53">
        <v>681132706</v>
      </c>
      <c r="K53" t="s">
        <v>129</v>
      </c>
      <c r="L53" t="s">
        <v>7307</v>
      </c>
      <c r="M53" t="s">
        <v>7306</v>
      </c>
      <c r="N53" t="s">
        <v>28839</v>
      </c>
    </row>
    <row r="54" spans="1:14" x14ac:dyDescent="0.3">
      <c r="A54">
        <v>28020697</v>
      </c>
      <c r="B54" t="s">
        <v>29077</v>
      </c>
      <c r="C54" t="s">
        <v>8</v>
      </c>
      <c r="D54" t="s">
        <v>2394</v>
      </c>
      <c r="E54" t="s">
        <v>2395</v>
      </c>
      <c r="F54" t="s">
        <v>4078</v>
      </c>
      <c r="G54">
        <v>28053</v>
      </c>
      <c r="H54" t="s">
        <v>1061</v>
      </c>
      <c r="I54">
        <v>917850714</v>
      </c>
      <c r="K54" t="s">
        <v>117</v>
      </c>
      <c r="L54" t="s">
        <v>114</v>
      </c>
      <c r="M54" t="s">
        <v>114</v>
      </c>
      <c r="N54" t="s">
        <v>114</v>
      </c>
    </row>
    <row r="55" spans="1:14" x14ac:dyDescent="0.3">
      <c r="A55">
        <v>28020703</v>
      </c>
      <c r="B55" t="s">
        <v>28514</v>
      </c>
      <c r="C55" t="s">
        <v>8</v>
      </c>
      <c r="D55" t="s">
        <v>224</v>
      </c>
      <c r="E55" t="s">
        <v>7324</v>
      </c>
      <c r="F55" t="s">
        <v>7325</v>
      </c>
      <c r="G55">
        <v>28041</v>
      </c>
      <c r="H55" t="s">
        <v>1061</v>
      </c>
      <c r="I55">
        <v>913171972</v>
      </c>
      <c r="K55" t="s">
        <v>129</v>
      </c>
      <c r="L55" t="s">
        <v>7327</v>
      </c>
      <c r="M55" t="s">
        <v>7326</v>
      </c>
      <c r="N55" t="s">
        <v>28452</v>
      </c>
    </row>
    <row r="56" spans="1:14" x14ac:dyDescent="0.3">
      <c r="A56">
        <v>28020715</v>
      </c>
      <c r="B56" t="s">
        <v>28515</v>
      </c>
      <c r="C56" t="s">
        <v>8</v>
      </c>
      <c r="D56" t="s">
        <v>123</v>
      </c>
      <c r="E56" t="s">
        <v>3717</v>
      </c>
      <c r="F56" t="s">
        <v>151</v>
      </c>
      <c r="G56">
        <v>28041</v>
      </c>
      <c r="H56" t="s">
        <v>1061</v>
      </c>
      <c r="I56">
        <v>913412613</v>
      </c>
      <c r="J56">
        <v>913412615</v>
      </c>
      <c r="K56" t="s">
        <v>129</v>
      </c>
      <c r="L56" t="s">
        <v>7331</v>
      </c>
      <c r="M56" t="s">
        <v>7330</v>
      </c>
      <c r="N56" s="12" t="s">
        <v>28840</v>
      </c>
    </row>
    <row r="57" spans="1:14" x14ac:dyDescent="0.3">
      <c r="A57">
        <v>28020727</v>
      </c>
      <c r="B57" t="s">
        <v>28516</v>
      </c>
      <c r="C57" t="s">
        <v>8</v>
      </c>
      <c r="D57" t="s">
        <v>123</v>
      </c>
      <c r="E57" t="s">
        <v>7333</v>
      </c>
      <c r="F57" t="s">
        <v>910</v>
      </c>
      <c r="G57">
        <v>28024</v>
      </c>
      <c r="H57" t="s">
        <v>1061</v>
      </c>
      <c r="I57">
        <v>917182610</v>
      </c>
      <c r="K57" t="s">
        <v>129</v>
      </c>
      <c r="L57" t="s">
        <v>7335</v>
      </c>
      <c r="M57" t="s">
        <v>7334</v>
      </c>
      <c r="N57" t="s">
        <v>28841</v>
      </c>
    </row>
    <row r="58" spans="1:14" x14ac:dyDescent="0.3">
      <c r="A58">
        <v>28020739</v>
      </c>
      <c r="B58" t="s">
        <v>28517</v>
      </c>
      <c r="C58" t="s">
        <v>8</v>
      </c>
      <c r="D58" t="s">
        <v>123</v>
      </c>
      <c r="E58" t="s">
        <v>7338</v>
      </c>
      <c r="F58" t="s">
        <v>7339</v>
      </c>
      <c r="G58">
        <v>28011</v>
      </c>
      <c r="H58" t="s">
        <v>1061</v>
      </c>
      <c r="I58">
        <v>914632441</v>
      </c>
      <c r="J58">
        <v>914632442</v>
      </c>
      <c r="K58" t="s">
        <v>129</v>
      </c>
      <c r="L58" t="s">
        <v>7341</v>
      </c>
      <c r="M58" t="s">
        <v>7340</v>
      </c>
      <c r="N58" t="s">
        <v>28440</v>
      </c>
    </row>
    <row r="59" spans="1:14" x14ac:dyDescent="0.3">
      <c r="A59">
        <v>28020806</v>
      </c>
      <c r="B59" t="s">
        <v>28518</v>
      </c>
      <c r="C59" t="s">
        <v>8</v>
      </c>
      <c r="D59" t="s">
        <v>417</v>
      </c>
      <c r="E59" t="s">
        <v>7361</v>
      </c>
      <c r="F59" t="s">
        <v>563</v>
      </c>
      <c r="G59">
        <v>28039</v>
      </c>
      <c r="H59" t="s">
        <v>1061</v>
      </c>
      <c r="I59">
        <v>915712857</v>
      </c>
      <c r="J59">
        <v>914126638</v>
      </c>
      <c r="K59" t="s">
        <v>129</v>
      </c>
      <c r="L59" t="s">
        <v>7363</v>
      </c>
      <c r="M59" t="s">
        <v>7362</v>
      </c>
      <c r="N59" t="s">
        <v>28842</v>
      </c>
    </row>
    <row r="60" spans="1:14" x14ac:dyDescent="0.3">
      <c r="A60">
        <v>28020831</v>
      </c>
      <c r="B60" t="s">
        <v>28519</v>
      </c>
      <c r="C60" t="s">
        <v>8</v>
      </c>
      <c r="D60" t="s">
        <v>123</v>
      </c>
      <c r="E60" t="s">
        <v>4054</v>
      </c>
      <c r="F60" t="s">
        <v>1745</v>
      </c>
      <c r="G60">
        <v>28029</v>
      </c>
      <c r="H60" t="s">
        <v>1061</v>
      </c>
      <c r="I60">
        <v>913146706</v>
      </c>
      <c r="K60" t="s">
        <v>129</v>
      </c>
      <c r="L60" t="s">
        <v>7371</v>
      </c>
      <c r="M60" t="s">
        <v>7370</v>
      </c>
      <c r="N60" t="s">
        <v>28843</v>
      </c>
    </row>
    <row r="61" spans="1:14" x14ac:dyDescent="0.3">
      <c r="A61">
        <v>28020855</v>
      </c>
      <c r="B61" t="s">
        <v>28520</v>
      </c>
      <c r="C61" t="s">
        <v>8</v>
      </c>
      <c r="D61" t="s">
        <v>123</v>
      </c>
      <c r="E61" t="s">
        <v>5811</v>
      </c>
      <c r="F61" t="s">
        <v>2979</v>
      </c>
      <c r="G61">
        <v>28034</v>
      </c>
      <c r="H61" t="s">
        <v>1061</v>
      </c>
      <c r="I61">
        <v>913781940</v>
      </c>
      <c r="J61">
        <v>913780598</v>
      </c>
      <c r="K61" t="s">
        <v>129</v>
      </c>
      <c r="L61" t="s">
        <v>7376</v>
      </c>
      <c r="M61" t="s">
        <v>7375</v>
      </c>
      <c r="N61" t="s">
        <v>28411</v>
      </c>
    </row>
    <row r="62" spans="1:14" x14ac:dyDescent="0.3">
      <c r="A62">
        <v>28020892</v>
      </c>
      <c r="B62" t="s">
        <v>28521</v>
      </c>
      <c r="C62" t="s">
        <v>8</v>
      </c>
      <c r="D62" t="s">
        <v>123</v>
      </c>
      <c r="E62" t="s">
        <v>1106</v>
      </c>
      <c r="F62" t="s">
        <v>500</v>
      </c>
      <c r="G62">
        <v>28001</v>
      </c>
      <c r="H62" t="s">
        <v>1061</v>
      </c>
      <c r="I62">
        <v>914314814</v>
      </c>
      <c r="K62" t="s">
        <v>129</v>
      </c>
      <c r="L62" t="s">
        <v>7389</v>
      </c>
      <c r="M62" t="s">
        <v>7388</v>
      </c>
      <c r="N62" t="s">
        <v>19</v>
      </c>
    </row>
    <row r="63" spans="1:14" x14ac:dyDescent="0.3">
      <c r="A63">
        <v>28020909</v>
      </c>
      <c r="B63" t="s">
        <v>28522</v>
      </c>
      <c r="C63" t="s">
        <v>8</v>
      </c>
      <c r="D63" t="s">
        <v>123</v>
      </c>
      <c r="E63" t="s">
        <v>7391</v>
      </c>
      <c r="F63" t="s">
        <v>330</v>
      </c>
      <c r="G63">
        <v>28014</v>
      </c>
      <c r="H63" t="s">
        <v>1061</v>
      </c>
      <c r="I63">
        <v>915277878</v>
      </c>
      <c r="K63" t="s">
        <v>129</v>
      </c>
      <c r="L63" t="s">
        <v>7393</v>
      </c>
      <c r="M63" t="s">
        <v>7392</v>
      </c>
      <c r="N63" t="s">
        <v>28844</v>
      </c>
    </row>
    <row r="64" spans="1:14" x14ac:dyDescent="0.3">
      <c r="A64">
        <v>28020910</v>
      </c>
      <c r="B64" t="s">
        <v>28523</v>
      </c>
      <c r="C64" t="s">
        <v>8</v>
      </c>
      <c r="D64" t="s">
        <v>123</v>
      </c>
      <c r="E64" t="s">
        <v>7395</v>
      </c>
      <c r="F64" t="s">
        <v>138</v>
      </c>
      <c r="G64">
        <v>28005</v>
      </c>
      <c r="H64" t="s">
        <v>1061</v>
      </c>
      <c r="I64">
        <v>915064610</v>
      </c>
      <c r="K64" t="s">
        <v>129</v>
      </c>
      <c r="L64" t="s">
        <v>7397</v>
      </c>
      <c r="M64" t="s">
        <v>7396</v>
      </c>
      <c r="N64" t="s">
        <v>28845</v>
      </c>
    </row>
    <row r="65" spans="1:18" x14ac:dyDescent="0.3">
      <c r="A65">
        <v>28020934</v>
      </c>
      <c r="B65" t="s">
        <v>28524</v>
      </c>
      <c r="C65" t="s">
        <v>8</v>
      </c>
      <c r="D65" t="s">
        <v>123</v>
      </c>
      <c r="E65" t="s">
        <v>7401</v>
      </c>
      <c r="F65" t="s">
        <v>174</v>
      </c>
      <c r="G65">
        <v>28015</v>
      </c>
      <c r="H65" t="s">
        <v>1061</v>
      </c>
      <c r="I65">
        <v>915224869</v>
      </c>
      <c r="K65" t="s">
        <v>129</v>
      </c>
      <c r="L65" t="s">
        <v>7403</v>
      </c>
      <c r="M65" t="s">
        <v>7402</v>
      </c>
      <c r="N65" t="s">
        <v>77</v>
      </c>
    </row>
    <row r="66" spans="1:18" x14ac:dyDescent="0.3">
      <c r="A66">
        <v>28020946</v>
      </c>
      <c r="B66" t="s">
        <v>28525</v>
      </c>
      <c r="C66" t="s">
        <v>8</v>
      </c>
      <c r="D66" t="s">
        <v>123</v>
      </c>
      <c r="E66" t="s">
        <v>7406</v>
      </c>
      <c r="F66" t="s">
        <v>4222</v>
      </c>
      <c r="G66">
        <v>28005</v>
      </c>
      <c r="H66" t="s">
        <v>1061</v>
      </c>
      <c r="I66">
        <v>913651271</v>
      </c>
      <c r="K66" t="s">
        <v>129</v>
      </c>
      <c r="L66" t="s">
        <v>7408</v>
      </c>
      <c r="M66" t="s">
        <v>7407</v>
      </c>
      <c r="N66" t="s">
        <v>28846</v>
      </c>
    </row>
    <row r="67" spans="1:18" x14ac:dyDescent="0.3">
      <c r="A67">
        <v>28020958</v>
      </c>
      <c r="B67" t="s">
        <v>28526</v>
      </c>
      <c r="C67" t="s">
        <v>8</v>
      </c>
      <c r="D67" t="s">
        <v>123</v>
      </c>
      <c r="E67" t="s">
        <v>7411</v>
      </c>
      <c r="F67" t="s">
        <v>7412</v>
      </c>
      <c r="G67">
        <v>28019</v>
      </c>
      <c r="H67" t="s">
        <v>1061</v>
      </c>
      <c r="I67">
        <v>914692425</v>
      </c>
      <c r="J67">
        <v>915609505</v>
      </c>
      <c r="K67" t="s">
        <v>129</v>
      </c>
      <c r="L67" t="s">
        <v>7414</v>
      </c>
      <c r="M67" t="s">
        <v>7413</v>
      </c>
      <c r="N67" t="s">
        <v>28450</v>
      </c>
    </row>
    <row r="68" spans="1:18" x14ac:dyDescent="0.3">
      <c r="A68">
        <v>28020961</v>
      </c>
      <c r="B68" t="s">
        <v>28527</v>
      </c>
      <c r="C68" t="s">
        <v>8</v>
      </c>
      <c r="D68" t="s">
        <v>123</v>
      </c>
      <c r="E68" t="s">
        <v>7411</v>
      </c>
      <c r="F68" t="s">
        <v>7412</v>
      </c>
      <c r="G68">
        <v>28019</v>
      </c>
      <c r="H68" t="s">
        <v>1061</v>
      </c>
      <c r="I68">
        <v>915608300</v>
      </c>
      <c r="J68">
        <v>915609329</v>
      </c>
      <c r="K68" t="s">
        <v>129</v>
      </c>
      <c r="L68" t="s">
        <v>7417</v>
      </c>
      <c r="M68" t="s">
        <v>7416</v>
      </c>
      <c r="N68" t="s">
        <v>45</v>
      </c>
    </row>
    <row r="69" spans="1:18" x14ac:dyDescent="0.3">
      <c r="A69">
        <v>28021008</v>
      </c>
      <c r="B69" t="s">
        <v>28528</v>
      </c>
      <c r="C69" t="s">
        <v>8</v>
      </c>
      <c r="D69" t="s">
        <v>123</v>
      </c>
      <c r="E69" t="s">
        <v>7426</v>
      </c>
      <c r="F69" t="s">
        <v>7427</v>
      </c>
      <c r="G69">
        <v>28025</v>
      </c>
      <c r="H69" t="s">
        <v>1061</v>
      </c>
      <c r="I69">
        <v>914628600</v>
      </c>
      <c r="K69" t="s">
        <v>129</v>
      </c>
      <c r="L69" t="s">
        <v>7429</v>
      </c>
      <c r="M69" t="s">
        <v>7428</v>
      </c>
      <c r="N69" t="s">
        <v>28847</v>
      </c>
    </row>
    <row r="70" spans="1:18" hidden="1" x14ac:dyDescent="0.3">
      <c r="A70">
        <v>28021069</v>
      </c>
      <c r="B70" t="s">
        <v>28489</v>
      </c>
      <c r="C70" t="s">
        <v>2</v>
      </c>
      <c r="D70" t="s">
        <v>114</v>
      </c>
      <c r="E70" t="s">
        <v>114</v>
      </c>
      <c r="F70" t="s">
        <v>114</v>
      </c>
      <c r="G70">
        <v>28880</v>
      </c>
      <c r="H70" t="s">
        <v>7439</v>
      </c>
      <c r="I70">
        <v>0</v>
      </c>
      <c r="K70" t="s">
        <v>3784</v>
      </c>
      <c r="L70" t="s">
        <v>114</v>
      </c>
      <c r="M70" t="s">
        <v>114</v>
      </c>
      <c r="N70" t="s">
        <v>114</v>
      </c>
    </row>
    <row r="71" spans="1:18" x14ac:dyDescent="0.3">
      <c r="A71">
        <v>28021252</v>
      </c>
      <c r="B71" t="s">
        <v>28529</v>
      </c>
      <c r="C71" t="s">
        <v>8</v>
      </c>
      <c r="D71" t="s">
        <v>123</v>
      </c>
      <c r="E71" t="s">
        <v>7492</v>
      </c>
      <c r="F71" t="s">
        <v>2472</v>
      </c>
      <c r="G71">
        <v>28007</v>
      </c>
      <c r="H71" t="s">
        <v>1061</v>
      </c>
      <c r="I71">
        <v>915523979</v>
      </c>
      <c r="J71">
        <v>915525705</v>
      </c>
      <c r="K71" t="s">
        <v>129</v>
      </c>
      <c r="L71" t="s">
        <v>7494</v>
      </c>
      <c r="M71" t="s">
        <v>7493</v>
      </c>
      <c r="N71" t="s">
        <v>28848</v>
      </c>
    </row>
    <row r="72" spans="1:18" x14ac:dyDescent="0.3">
      <c r="A72">
        <v>28021549</v>
      </c>
      <c r="B72" t="s">
        <v>28530</v>
      </c>
      <c r="C72" t="s">
        <v>8</v>
      </c>
      <c r="D72" t="s">
        <v>123</v>
      </c>
      <c r="E72" t="s">
        <v>7586</v>
      </c>
      <c r="F72" t="s">
        <v>174</v>
      </c>
      <c r="G72">
        <v>28031</v>
      </c>
      <c r="H72" t="s">
        <v>1061</v>
      </c>
      <c r="I72">
        <v>913314503</v>
      </c>
      <c r="J72">
        <v>913314560</v>
      </c>
      <c r="K72" t="s">
        <v>129</v>
      </c>
      <c r="L72" t="s">
        <v>7588</v>
      </c>
      <c r="M72" t="s">
        <v>7587</v>
      </c>
      <c r="N72" t="s">
        <v>28849</v>
      </c>
    </row>
    <row r="73" spans="1:18" x14ac:dyDescent="0.3">
      <c r="A73">
        <v>28021550</v>
      </c>
      <c r="B73" t="s">
        <v>28531</v>
      </c>
      <c r="C73" t="s">
        <v>8</v>
      </c>
      <c r="D73" t="s">
        <v>123</v>
      </c>
      <c r="E73" t="s">
        <v>7591</v>
      </c>
      <c r="F73" t="s">
        <v>2250</v>
      </c>
      <c r="G73">
        <v>28044</v>
      </c>
      <c r="H73" t="s">
        <v>1061</v>
      </c>
      <c r="I73">
        <v>917050818</v>
      </c>
      <c r="J73">
        <v>917056300</v>
      </c>
      <c r="K73" t="s">
        <v>129</v>
      </c>
      <c r="L73" t="s">
        <v>7593</v>
      </c>
      <c r="M73" t="s">
        <v>29069</v>
      </c>
      <c r="N73" t="s">
        <v>28850</v>
      </c>
    </row>
    <row r="74" spans="1:18" x14ac:dyDescent="0.3">
      <c r="A74">
        <v>28021562</v>
      </c>
      <c r="B74" t="s">
        <v>28532</v>
      </c>
      <c r="C74" t="s">
        <v>8</v>
      </c>
      <c r="D74" t="s">
        <v>433</v>
      </c>
      <c r="E74" t="s">
        <v>7596</v>
      </c>
      <c r="F74" t="s">
        <v>805</v>
      </c>
      <c r="G74">
        <v>28005</v>
      </c>
      <c r="H74" t="s">
        <v>1061</v>
      </c>
      <c r="I74">
        <v>913659190</v>
      </c>
      <c r="J74">
        <v>913655012</v>
      </c>
      <c r="K74" t="s">
        <v>129</v>
      </c>
      <c r="L74" t="s">
        <v>7598</v>
      </c>
      <c r="M74" t="s">
        <v>7597</v>
      </c>
      <c r="N74" t="s">
        <v>28851</v>
      </c>
      <c r="R74" s="17"/>
    </row>
    <row r="75" spans="1:18" x14ac:dyDescent="0.3">
      <c r="A75">
        <v>28022207</v>
      </c>
      <c r="B75" t="s">
        <v>28533</v>
      </c>
      <c r="C75" t="s">
        <v>30</v>
      </c>
      <c r="D75" t="s">
        <v>224</v>
      </c>
      <c r="E75" t="s">
        <v>7799</v>
      </c>
      <c r="F75" t="s">
        <v>1745</v>
      </c>
      <c r="G75">
        <v>28411</v>
      </c>
      <c r="H75" t="s">
        <v>1137</v>
      </c>
      <c r="I75">
        <v>918578517</v>
      </c>
      <c r="K75" t="s">
        <v>129</v>
      </c>
      <c r="L75" t="s">
        <v>7801</v>
      </c>
      <c r="M75" t="s">
        <v>7800</v>
      </c>
      <c r="N75" t="s">
        <v>28416</v>
      </c>
    </row>
    <row r="76" spans="1:18" hidden="1" x14ac:dyDescent="0.3">
      <c r="A76">
        <v>28022542</v>
      </c>
      <c r="B76" t="s">
        <v>28489</v>
      </c>
      <c r="C76" t="s">
        <v>2</v>
      </c>
      <c r="D76" t="s">
        <v>114</v>
      </c>
      <c r="E76" t="s">
        <v>114</v>
      </c>
      <c r="F76" t="s">
        <v>114</v>
      </c>
      <c r="G76">
        <v>28514</v>
      </c>
      <c r="H76" t="s">
        <v>7915</v>
      </c>
      <c r="I76">
        <v>0</v>
      </c>
      <c r="K76" t="s">
        <v>3784</v>
      </c>
      <c r="L76" t="s">
        <v>114</v>
      </c>
      <c r="M76" t="s">
        <v>114</v>
      </c>
      <c r="N76" t="s">
        <v>114</v>
      </c>
    </row>
    <row r="77" spans="1:18" x14ac:dyDescent="0.3">
      <c r="A77">
        <v>28022712</v>
      </c>
      <c r="B77" t="s">
        <v>29073</v>
      </c>
      <c r="C77" t="s">
        <v>8</v>
      </c>
      <c r="D77" t="s">
        <v>123</v>
      </c>
      <c r="E77" t="s">
        <v>2554</v>
      </c>
      <c r="F77" t="s">
        <v>435</v>
      </c>
      <c r="G77">
        <v>28009</v>
      </c>
      <c r="H77" t="s">
        <v>1061</v>
      </c>
      <c r="I77">
        <v>915868912</v>
      </c>
      <c r="K77" t="s">
        <v>117</v>
      </c>
      <c r="L77" t="s">
        <v>7972</v>
      </c>
      <c r="N77" t="s">
        <v>114</v>
      </c>
    </row>
    <row r="78" spans="1:18" x14ac:dyDescent="0.3">
      <c r="A78">
        <v>28022724</v>
      </c>
      <c r="B78" t="s">
        <v>28534</v>
      </c>
      <c r="C78" t="s">
        <v>8</v>
      </c>
      <c r="D78" t="s">
        <v>318</v>
      </c>
      <c r="E78" t="s">
        <v>6940</v>
      </c>
      <c r="F78" t="s">
        <v>7975</v>
      </c>
      <c r="G78">
        <v>28049</v>
      </c>
      <c r="H78" t="s">
        <v>1061</v>
      </c>
      <c r="I78">
        <v>917341244</v>
      </c>
      <c r="J78">
        <v>917342700</v>
      </c>
      <c r="K78" t="s">
        <v>129</v>
      </c>
      <c r="L78" t="s">
        <v>7977</v>
      </c>
      <c r="M78" t="s">
        <v>7976</v>
      </c>
      <c r="N78" t="s">
        <v>28425</v>
      </c>
    </row>
    <row r="79" spans="1:18" x14ac:dyDescent="0.3">
      <c r="A79">
        <v>28023194</v>
      </c>
      <c r="B79" t="s">
        <v>28535</v>
      </c>
      <c r="C79" t="s">
        <v>4</v>
      </c>
      <c r="D79" t="s">
        <v>123</v>
      </c>
      <c r="E79" t="s">
        <v>8122</v>
      </c>
      <c r="F79" t="s">
        <v>2212</v>
      </c>
      <c r="G79">
        <v>28935</v>
      </c>
      <c r="H79" t="s">
        <v>62</v>
      </c>
      <c r="I79">
        <v>916138035</v>
      </c>
      <c r="K79" t="s">
        <v>129</v>
      </c>
      <c r="L79" t="s">
        <v>8155</v>
      </c>
      <c r="M79" t="s">
        <v>8154</v>
      </c>
      <c r="N79" t="s">
        <v>28458</v>
      </c>
    </row>
    <row r="80" spans="1:18" x14ac:dyDescent="0.3">
      <c r="A80">
        <v>28023212</v>
      </c>
      <c r="B80" t="s">
        <v>28536</v>
      </c>
      <c r="C80" t="s">
        <v>4</v>
      </c>
      <c r="D80" t="s">
        <v>123</v>
      </c>
      <c r="E80" t="s">
        <v>8160</v>
      </c>
      <c r="F80" t="s">
        <v>268</v>
      </c>
      <c r="G80">
        <v>28936</v>
      </c>
      <c r="H80" t="s">
        <v>62</v>
      </c>
      <c r="I80">
        <v>916459818</v>
      </c>
      <c r="K80" t="s">
        <v>117</v>
      </c>
      <c r="L80" t="s">
        <v>8162</v>
      </c>
      <c r="M80" s="12" t="s">
        <v>29074</v>
      </c>
      <c r="N80" t="s">
        <v>29033</v>
      </c>
    </row>
    <row r="81" spans="1:14" x14ac:dyDescent="0.3">
      <c r="A81">
        <v>28023327</v>
      </c>
      <c r="B81" t="s">
        <v>28533</v>
      </c>
      <c r="C81" t="s">
        <v>4</v>
      </c>
      <c r="D81" t="s">
        <v>318</v>
      </c>
      <c r="E81" t="s">
        <v>8200</v>
      </c>
      <c r="F81" t="s">
        <v>125</v>
      </c>
      <c r="G81">
        <v>28600</v>
      </c>
      <c r="H81" t="s">
        <v>8189</v>
      </c>
      <c r="I81">
        <v>918110565</v>
      </c>
      <c r="J81">
        <v>918114734</v>
      </c>
      <c r="K81" t="s">
        <v>129</v>
      </c>
      <c r="L81" t="s">
        <v>8202</v>
      </c>
      <c r="M81" t="s">
        <v>8201</v>
      </c>
      <c r="N81" t="s">
        <v>28417</v>
      </c>
    </row>
    <row r="82" spans="1:14" x14ac:dyDescent="0.3">
      <c r="A82">
        <v>28023911</v>
      </c>
      <c r="B82" t="s">
        <v>28537</v>
      </c>
      <c r="C82" t="s">
        <v>30</v>
      </c>
      <c r="D82" t="s">
        <v>123</v>
      </c>
      <c r="E82" t="s">
        <v>8389</v>
      </c>
      <c r="F82" t="s">
        <v>125</v>
      </c>
      <c r="G82">
        <v>28224</v>
      </c>
      <c r="H82" t="s">
        <v>47</v>
      </c>
      <c r="I82">
        <v>913521003</v>
      </c>
      <c r="J82">
        <v>917157163</v>
      </c>
      <c r="K82" t="s">
        <v>129</v>
      </c>
      <c r="L82" t="s">
        <v>8391</v>
      </c>
      <c r="M82" t="s">
        <v>8390</v>
      </c>
      <c r="N82" t="s">
        <v>28852</v>
      </c>
    </row>
    <row r="83" spans="1:14" hidden="1" x14ac:dyDescent="0.3">
      <c r="A83">
        <v>28024174</v>
      </c>
      <c r="B83" t="s">
        <v>28489</v>
      </c>
      <c r="C83" t="s">
        <v>2</v>
      </c>
      <c r="D83" t="s">
        <v>114</v>
      </c>
      <c r="E83" t="s">
        <v>8473</v>
      </c>
      <c r="F83" t="s">
        <v>114</v>
      </c>
      <c r="G83">
        <v>28860</v>
      </c>
      <c r="H83" t="s">
        <v>8237</v>
      </c>
      <c r="I83">
        <v>0</v>
      </c>
      <c r="K83" t="s">
        <v>3784</v>
      </c>
      <c r="L83" t="s">
        <v>114</v>
      </c>
      <c r="M83" t="s">
        <v>114</v>
      </c>
      <c r="N83" t="s">
        <v>114</v>
      </c>
    </row>
    <row r="84" spans="1:14" x14ac:dyDescent="0.3">
      <c r="A84">
        <v>28024290</v>
      </c>
      <c r="B84" t="s">
        <v>28538</v>
      </c>
      <c r="C84" t="s">
        <v>2</v>
      </c>
      <c r="D84" t="s">
        <v>224</v>
      </c>
      <c r="E84" t="s">
        <v>8516</v>
      </c>
      <c r="F84" t="s">
        <v>676</v>
      </c>
      <c r="G84">
        <v>28830</v>
      </c>
      <c r="H84" t="s">
        <v>8510</v>
      </c>
      <c r="I84">
        <v>916711104</v>
      </c>
      <c r="J84">
        <v>916739507</v>
      </c>
      <c r="K84" t="s">
        <v>129</v>
      </c>
      <c r="L84" t="s">
        <v>8518</v>
      </c>
      <c r="M84" t="s">
        <v>8517</v>
      </c>
      <c r="N84" t="s">
        <v>28853</v>
      </c>
    </row>
    <row r="85" spans="1:14" x14ac:dyDescent="0.3">
      <c r="A85">
        <v>28024642</v>
      </c>
      <c r="B85" t="s">
        <v>28539</v>
      </c>
      <c r="C85" t="s">
        <v>6</v>
      </c>
      <c r="D85" t="s">
        <v>123</v>
      </c>
      <c r="E85" t="s">
        <v>8633</v>
      </c>
      <c r="F85" t="s">
        <v>282</v>
      </c>
      <c r="G85">
        <v>28703</v>
      </c>
      <c r="H85" t="s">
        <v>70</v>
      </c>
      <c r="I85">
        <v>916527002</v>
      </c>
      <c r="K85" t="s">
        <v>129</v>
      </c>
      <c r="L85" t="s">
        <v>8635</v>
      </c>
      <c r="M85" t="s">
        <v>8634</v>
      </c>
      <c r="N85" t="s">
        <v>28854</v>
      </c>
    </row>
    <row r="86" spans="1:14" x14ac:dyDescent="0.3">
      <c r="A86">
        <v>28025014</v>
      </c>
      <c r="B86" t="s">
        <v>28540</v>
      </c>
      <c r="C86" t="s">
        <v>2</v>
      </c>
      <c r="D86" t="s">
        <v>123</v>
      </c>
      <c r="E86" t="s">
        <v>8750</v>
      </c>
      <c r="F86" t="s">
        <v>5282</v>
      </c>
      <c r="G86">
        <v>28850</v>
      </c>
      <c r="H86" t="s">
        <v>8685</v>
      </c>
      <c r="I86">
        <v>916756936</v>
      </c>
      <c r="K86" t="s">
        <v>129</v>
      </c>
      <c r="L86" t="s">
        <v>8752</v>
      </c>
      <c r="M86" t="s">
        <v>8751</v>
      </c>
      <c r="N86" t="s">
        <v>28855</v>
      </c>
    </row>
    <row r="87" spans="1:14" x14ac:dyDescent="0.3">
      <c r="A87">
        <v>28025026</v>
      </c>
      <c r="B87" t="s">
        <v>28541</v>
      </c>
      <c r="C87" t="s">
        <v>2</v>
      </c>
      <c r="D87" t="s">
        <v>123</v>
      </c>
      <c r="E87" t="s">
        <v>8755</v>
      </c>
      <c r="F87" t="s">
        <v>2555</v>
      </c>
      <c r="G87">
        <v>28850</v>
      </c>
      <c r="H87" t="s">
        <v>8685</v>
      </c>
      <c r="I87">
        <v>916753049</v>
      </c>
      <c r="K87" t="s">
        <v>129</v>
      </c>
      <c r="L87" t="s">
        <v>8757</v>
      </c>
      <c r="M87" t="s">
        <v>8756</v>
      </c>
      <c r="N87" t="s">
        <v>28856</v>
      </c>
    </row>
    <row r="88" spans="1:14" x14ac:dyDescent="0.3">
      <c r="A88">
        <v>28025129</v>
      </c>
      <c r="B88" t="s">
        <v>28542</v>
      </c>
      <c r="C88" t="s">
        <v>6</v>
      </c>
      <c r="D88" t="s">
        <v>123</v>
      </c>
      <c r="E88" t="s">
        <v>8780</v>
      </c>
      <c r="F88" t="s">
        <v>145</v>
      </c>
      <c r="G88">
        <v>28180</v>
      </c>
      <c r="H88" t="s">
        <v>56</v>
      </c>
      <c r="I88">
        <v>918485654</v>
      </c>
      <c r="K88" t="s">
        <v>129</v>
      </c>
      <c r="L88" t="s">
        <v>8782</v>
      </c>
      <c r="M88" t="s">
        <v>8781</v>
      </c>
      <c r="N88" t="s">
        <v>55</v>
      </c>
    </row>
    <row r="89" spans="1:14" x14ac:dyDescent="0.3">
      <c r="A89">
        <v>28025658</v>
      </c>
      <c r="B89" t="s">
        <v>28543</v>
      </c>
      <c r="C89" t="s">
        <v>2</v>
      </c>
      <c r="D89" t="s">
        <v>123</v>
      </c>
      <c r="E89" t="s">
        <v>8968</v>
      </c>
      <c r="F89" t="s">
        <v>138</v>
      </c>
      <c r="G89">
        <v>28590</v>
      </c>
      <c r="H89" t="s">
        <v>8962</v>
      </c>
      <c r="I89">
        <v>918744170</v>
      </c>
      <c r="K89" t="s">
        <v>129</v>
      </c>
      <c r="L89" t="s">
        <v>8975</v>
      </c>
      <c r="M89" t="s">
        <v>8974</v>
      </c>
      <c r="N89" t="s">
        <v>28857</v>
      </c>
    </row>
    <row r="90" spans="1:14" x14ac:dyDescent="0.3">
      <c r="A90">
        <v>28025828</v>
      </c>
      <c r="B90" t="s">
        <v>28544</v>
      </c>
      <c r="C90" t="s">
        <v>8</v>
      </c>
      <c r="D90" t="s">
        <v>123</v>
      </c>
      <c r="E90" t="s">
        <v>9020</v>
      </c>
      <c r="F90" t="s">
        <v>138</v>
      </c>
      <c r="G90">
        <v>28030</v>
      </c>
      <c r="H90" t="s">
        <v>1061</v>
      </c>
      <c r="I90">
        <v>917731854</v>
      </c>
      <c r="K90" t="s">
        <v>129</v>
      </c>
      <c r="L90" t="s">
        <v>9022</v>
      </c>
      <c r="M90" t="s">
        <v>9021</v>
      </c>
      <c r="N90" t="s">
        <v>28860</v>
      </c>
    </row>
    <row r="91" spans="1:14" x14ac:dyDescent="0.3">
      <c r="A91">
        <v>28026031</v>
      </c>
      <c r="B91" t="s">
        <v>28545</v>
      </c>
      <c r="C91" t="s">
        <v>4</v>
      </c>
      <c r="D91" t="s">
        <v>123</v>
      </c>
      <c r="E91" t="s">
        <v>9096</v>
      </c>
      <c r="F91" t="s">
        <v>859</v>
      </c>
      <c r="G91">
        <v>28320</v>
      </c>
      <c r="H91" t="s">
        <v>44</v>
      </c>
      <c r="I91">
        <v>916910012</v>
      </c>
      <c r="J91">
        <v>916910845</v>
      </c>
      <c r="K91" t="s">
        <v>129</v>
      </c>
      <c r="L91" t="s">
        <v>9098</v>
      </c>
      <c r="M91" t="s">
        <v>9097</v>
      </c>
      <c r="N91" t="s">
        <v>28861</v>
      </c>
    </row>
    <row r="92" spans="1:14" x14ac:dyDescent="0.3">
      <c r="A92">
        <v>28026092</v>
      </c>
      <c r="B92" t="s">
        <v>28546</v>
      </c>
      <c r="C92" t="s">
        <v>4</v>
      </c>
      <c r="D92" t="s">
        <v>224</v>
      </c>
      <c r="E92" t="s">
        <v>9116</v>
      </c>
      <c r="F92" t="s">
        <v>157</v>
      </c>
      <c r="G92">
        <v>28925</v>
      </c>
      <c r="H92" t="s">
        <v>518</v>
      </c>
      <c r="I92">
        <v>916121063</v>
      </c>
      <c r="K92" t="s">
        <v>129</v>
      </c>
      <c r="L92" t="s">
        <v>9118</v>
      </c>
      <c r="M92" t="s">
        <v>9117</v>
      </c>
      <c r="N92" t="s">
        <v>28862</v>
      </c>
    </row>
    <row r="93" spans="1:14" x14ac:dyDescent="0.3">
      <c r="A93">
        <v>28028301</v>
      </c>
      <c r="B93" t="s">
        <v>28547</v>
      </c>
      <c r="C93" t="s">
        <v>2</v>
      </c>
      <c r="D93" t="s">
        <v>123</v>
      </c>
      <c r="E93" t="s">
        <v>1691</v>
      </c>
      <c r="F93" t="s">
        <v>138</v>
      </c>
      <c r="G93">
        <v>28806</v>
      </c>
      <c r="H93" t="s">
        <v>72</v>
      </c>
      <c r="I93">
        <v>918898162</v>
      </c>
      <c r="J93">
        <v>918898112</v>
      </c>
      <c r="K93" t="s">
        <v>129</v>
      </c>
      <c r="L93" t="s">
        <v>9491</v>
      </c>
      <c r="M93" t="s">
        <v>9490</v>
      </c>
      <c r="N93" t="s">
        <v>28</v>
      </c>
    </row>
    <row r="94" spans="1:14" x14ac:dyDescent="0.3">
      <c r="A94">
        <v>28028350</v>
      </c>
      <c r="B94" t="s">
        <v>28548</v>
      </c>
      <c r="C94" t="s">
        <v>2</v>
      </c>
      <c r="D94" t="s">
        <v>224</v>
      </c>
      <c r="E94" t="s">
        <v>9511</v>
      </c>
      <c r="F94" t="s">
        <v>5236</v>
      </c>
      <c r="G94">
        <v>28822</v>
      </c>
      <c r="H94" t="s">
        <v>67</v>
      </c>
      <c r="I94">
        <v>916710784</v>
      </c>
      <c r="K94" t="s">
        <v>129</v>
      </c>
      <c r="L94" t="s">
        <v>9513</v>
      </c>
      <c r="M94" t="s">
        <v>9512</v>
      </c>
      <c r="N94" t="s">
        <v>28863</v>
      </c>
    </row>
    <row r="95" spans="1:14" x14ac:dyDescent="0.3">
      <c r="A95">
        <v>28028374</v>
      </c>
      <c r="B95" t="s">
        <v>28549</v>
      </c>
      <c r="C95" t="s">
        <v>4</v>
      </c>
      <c r="D95" t="s">
        <v>123</v>
      </c>
      <c r="E95" t="s">
        <v>9518</v>
      </c>
      <c r="F95" t="s">
        <v>1745</v>
      </c>
      <c r="G95">
        <v>28943</v>
      </c>
      <c r="H95" t="s">
        <v>1263</v>
      </c>
      <c r="I95">
        <v>916076232</v>
      </c>
      <c r="K95" t="s">
        <v>129</v>
      </c>
      <c r="L95" t="s">
        <v>9520</v>
      </c>
      <c r="M95" t="s">
        <v>9519</v>
      </c>
      <c r="N95" t="s">
        <v>28434</v>
      </c>
    </row>
    <row r="96" spans="1:14" x14ac:dyDescent="0.3">
      <c r="A96">
        <v>28028404</v>
      </c>
      <c r="B96" t="s">
        <v>28550</v>
      </c>
      <c r="C96" t="s">
        <v>4</v>
      </c>
      <c r="D96" t="s">
        <v>123</v>
      </c>
      <c r="E96" t="s">
        <v>9528</v>
      </c>
      <c r="F96" t="s">
        <v>157</v>
      </c>
      <c r="G96">
        <v>28918</v>
      </c>
      <c r="H96" t="s">
        <v>1530</v>
      </c>
      <c r="I96">
        <v>916802011</v>
      </c>
      <c r="J96">
        <v>916802111</v>
      </c>
      <c r="K96" t="s">
        <v>129</v>
      </c>
      <c r="L96" t="s">
        <v>9530</v>
      </c>
      <c r="M96" t="s">
        <v>9529</v>
      </c>
      <c r="N96" t="s">
        <v>23</v>
      </c>
    </row>
    <row r="97" spans="1:14" x14ac:dyDescent="0.3">
      <c r="A97">
        <v>28028428</v>
      </c>
      <c r="B97" t="s">
        <v>28551</v>
      </c>
      <c r="C97" t="s">
        <v>8</v>
      </c>
      <c r="D97" t="s">
        <v>224</v>
      </c>
      <c r="E97" t="s">
        <v>2905</v>
      </c>
      <c r="F97" t="s">
        <v>1518</v>
      </c>
      <c r="G97">
        <v>28028</v>
      </c>
      <c r="H97" t="s">
        <v>1061</v>
      </c>
      <c r="I97">
        <v>913552326</v>
      </c>
      <c r="K97" t="s">
        <v>129</v>
      </c>
      <c r="L97" t="s">
        <v>9538</v>
      </c>
      <c r="M97" t="s">
        <v>9537</v>
      </c>
      <c r="N97" t="s">
        <v>75</v>
      </c>
    </row>
    <row r="98" spans="1:14" x14ac:dyDescent="0.3">
      <c r="A98">
        <v>28028431</v>
      </c>
      <c r="B98" t="s">
        <v>28552</v>
      </c>
      <c r="C98" t="s">
        <v>8</v>
      </c>
      <c r="D98" t="s">
        <v>123</v>
      </c>
      <c r="E98" t="s">
        <v>4023</v>
      </c>
      <c r="F98" t="s">
        <v>9541</v>
      </c>
      <c r="G98">
        <v>28047</v>
      </c>
      <c r="H98" t="s">
        <v>1061</v>
      </c>
      <c r="I98">
        <v>917192105</v>
      </c>
      <c r="J98">
        <v>917192205</v>
      </c>
      <c r="K98" t="s">
        <v>129</v>
      </c>
      <c r="L98" t="s">
        <v>9543</v>
      </c>
      <c r="M98" t="s">
        <v>9542</v>
      </c>
      <c r="N98" t="s">
        <v>28864</v>
      </c>
    </row>
    <row r="99" spans="1:14" x14ac:dyDescent="0.3">
      <c r="A99">
        <v>28028453</v>
      </c>
      <c r="B99" t="s">
        <v>28553</v>
      </c>
      <c r="C99" t="s">
        <v>8</v>
      </c>
      <c r="D99" t="s">
        <v>123</v>
      </c>
      <c r="E99" t="s">
        <v>9547</v>
      </c>
      <c r="F99" t="s">
        <v>500</v>
      </c>
      <c r="G99">
        <v>28007</v>
      </c>
      <c r="H99" t="s">
        <v>1061</v>
      </c>
      <c r="I99">
        <v>914095211</v>
      </c>
      <c r="J99">
        <v>914095080</v>
      </c>
      <c r="K99" t="s">
        <v>129</v>
      </c>
      <c r="L99" t="s">
        <v>9549</v>
      </c>
      <c r="M99" t="s">
        <v>9548</v>
      </c>
      <c r="N99" t="s">
        <v>28865</v>
      </c>
    </row>
    <row r="100" spans="1:14" x14ac:dyDescent="0.3">
      <c r="A100">
        <v>28028465</v>
      </c>
      <c r="B100" t="s">
        <v>28554</v>
      </c>
      <c r="C100" t="s">
        <v>8</v>
      </c>
      <c r="D100" t="s">
        <v>123</v>
      </c>
      <c r="E100" t="s">
        <v>9550</v>
      </c>
      <c r="F100" t="s">
        <v>138</v>
      </c>
      <c r="G100">
        <v>28043</v>
      </c>
      <c r="H100" t="s">
        <v>1061</v>
      </c>
      <c r="I100">
        <v>914137961</v>
      </c>
      <c r="J100">
        <v>914138093</v>
      </c>
      <c r="K100" t="s">
        <v>129</v>
      </c>
      <c r="L100" t="s">
        <v>9552</v>
      </c>
      <c r="M100" t="s">
        <v>9551</v>
      </c>
      <c r="N100" t="s">
        <v>28866</v>
      </c>
    </row>
    <row r="101" spans="1:14" x14ac:dyDescent="0.3">
      <c r="A101">
        <v>28028477</v>
      </c>
      <c r="B101" t="s">
        <v>28555</v>
      </c>
      <c r="C101" t="s">
        <v>8</v>
      </c>
      <c r="D101" t="s">
        <v>123</v>
      </c>
      <c r="E101" t="s">
        <v>2601</v>
      </c>
      <c r="F101" t="s">
        <v>2417</v>
      </c>
      <c r="G101">
        <v>28020</v>
      </c>
      <c r="H101" t="s">
        <v>1061</v>
      </c>
      <c r="I101">
        <v>915700250</v>
      </c>
      <c r="J101">
        <v>915793153</v>
      </c>
      <c r="K101" t="s">
        <v>129</v>
      </c>
      <c r="L101" t="s">
        <v>9555</v>
      </c>
      <c r="M101" t="s">
        <v>9554</v>
      </c>
      <c r="N101" t="s">
        <v>28867</v>
      </c>
    </row>
    <row r="102" spans="1:14" x14ac:dyDescent="0.3">
      <c r="A102">
        <v>28028568</v>
      </c>
      <c r="B102" t="s">
        <v>28556</v>
      </c>
      <c r="C102" t="s">
        <v>4</v>
      </c>
      <c r="D102" t="s">
        <v>224</v>
      </c>
      <c r="E102" t="s">
        <v>9226</v>
      </c>
      <c r="F102" t="s">
        <v>728</v>
      </c>
      <c r="G102">
        <v>28935</v>
      </c>
      <c r="H102" t="s">
        <v>62</v>
      </c>
      <c r="I102">
        <v>916171074</v>
      </c>
      <c r="J102">
        <v>912369406</v>
      </c>
      <c r="K102" t="s">
        <v>129</v>
      </c>
      <c r="L102" t="s">
        <v>9588</v>
      </c>
      <c r="M102" t="s">
        <v>9587</v>
      </c>
      <c r="N102" t="s">
        <v>28868</v>
      </c>
    </row>
    <row r="103" spans="1:14" x14ac:dyDescent="0.3">
      <c r="A103">
        <v>28028571</v>
      </c>
      <c r="B103" t="s">
        <v>28557</v>
      </c>
      <c r="C103" t="s">
        <v>30</v>
      </c>
      <c r="D103" t="s">
        <v>123</v>
      </c>
      <c r="E103" t="s">
        <v>8668</v>
      </c>
      <c r="F103" t="s">
        <v>1668</v>
      </c>
      <c r="G103">
        <v>28231</v>
      </c>
      <c r="H103" t="s">
        <v>8460</v>
      </c>
      <c r="I103">
        <v>916374006</v>
      </c>
      <c r="K103" t="s">
        <v>129</v>
      </c>
      <c r="L103" t="s">
        <v>9592</v>
      </c>
      <c r="M103" t="s">
        <v>9591</v>
      </c>
      <c r="N103" t="s">
        <v>28869</v>
      </c>
    </row>
    <row r="104" spans="1:14" x14ac:dyDescent="0.3">
      <c r="A104">
        <v>28028611</v>
      </c>
      <c r="B104" t="s">
        <v>28558</v>
      </c>
      <c r="C104" t="s">
        <v>6</v>
      </c>
      <c r="D104" t="s">
        <v>224</v>
      </c>
      <c r="E104" t="s">
        <v>9611</v>
      </c>
      <c r="F104" t="s">
        <v>366</v>
      </c>
      <c r="G104">
        <v>28702</v>
      </c>
      <c r="H104" t="s">
        <v>70</v>
      </c>
      <c r="I104">
        <v>916526533</v>
      </c>
      <c r="J104">
        <v>916636051</v>
      </c>
      <c r="K104" t="s">
        <v>129</v>
      </c>
      <c r="L104" t="s">
        <v>9613</v>
      </c>
      <c r="M104" t="s">
        <v>9612</v>
      </c>
      <c r="N104" t="s">
        <v>28870</v>
      </c>
    </row>
    <row r="105" spans="1:14" x14ac:dyDescent="0.3">
      <c r="A105">
        <v>28028672</v>
      </c>
      <c r="B105" t="s">
        <v>28559</v>
      </c>
      <c r="C105" t="s">
        <v>8</v>
      </c>
      <c r="D105" t="s">
        <v>123</v>
      </c>
      <c r="E105" t="s">
        <v>2449</v>
      </c>
      <c r="F105" t="s">
        <v>2450</v>
      </c>
      <c r="G105">
        <v>28006</v>
      </c>
      <c r="H105" t="s">
        <v>1061</v>
      </c>
      <c r="I105">
        <v>915617838</v>
      </c>
      <c r="J105">
        <v>915617842</v>
      </c>
      <c r="K105" t="s">
        <v>129</v>
      </c>
      <c r="L105" t="s">
        <v>9632</v>
      </c>
      <c r="M105" t="s">
        <v>9631</v>
      </c>
      <c r="N105" t="s">
        <v>28871</v>
      </c>
    </row>
    <row r="106" spans="1:14" x14ac:dyDescent="0.3">
      <c r="A106">
        <v>28028684</v>
      </c>
      <c r="B106" t="s">
        <v>28560</v>
      </c>
      <c r="C106" t="s">
        <v>30</v>
      </c>
      <c r="D106" t="s">
        <v>318</v>
      </c>
      <c r="E106" t="s">
        <v>9634</v>
      </c>
      <c r="F106" t="s">
        <v>125</v>
      </c>
      <c r="G106">
        <v>28200</v>
      </c>
      <c r="H106" t="s">
        <v>8535</v>
      </c>
      <c r="I106">
        <v>918902470</v>
      </c>
      <c r="K106" t="s">
        <v>129</v>
      </c>
      <c r="L106" t="s">
        <v>9636</v>
      </c>
      <c r="M106" t="s">
        <v>9635</v>
      </c>
      <c r="N106" t="s">
        <v>28872</v>
      </c>
    </row>
    <row r="107" spans="1:14" x14ac:dyDescent="0.3">
      <c r="A107">
        <v>28029251</v>
      </c>
      <c r="B107" t="s">
        <v>29075</v>
      </c>
      <c r="C107" t="s">
        <v>4</v>
      </c>
      <c r="D107" t="s">
        <v>224</v>
      </c>
      <c r="E107" t="s">
        <v>1326</v>
      </c>
      <c r="F107" t="s">
        <v>563</v>
      </c>
      <c r="G107">
        <v>28903</v>
      </c>
      <c r="H107" t="s">
        <v>54</v>
      </c>
      <c r="I107">
        <v>916810815</v>
      </c>
      <c r="K107" t="s">
        <v>117</v>
      </c>
      <c r="L107" t="s">
        <v>9783</v>
      </c>
      <c r="N107" t="s">
        <v>114</v>
      </c>
    </row>
    <row r="108" spans="1:14" x14ac:dyDescent="0.3">
      <c r="A108">
        <v>28030137</v>
      </c>
      <c r="B108" t="s">
        <v>28561</v>
      </c>
      <c r="C108" t="s">
        <v>8</v>
      </c>
      <c r="D108" t="s">
        <v>123</v>
      </c>
      <c r="E108" t="s">
        <v>10049</v>
      </c>
      <c r="F108" t="s">
        <v>798</v>
      </c>
      <c r="G108">
        <v>28010</v>
      </c>
      <c r="H108" t="s">
        <v>1061</v>
      </c>
      <c r="I108">
        <v>913101839</v>
      </c>
      <c r="K108" t="s">
        <v>129</v>
      </c>
      <c r="L108" t="s">
        <v>10051</v>
      </c>
      <c r="M108" t="s">
        <v>10050</v>
      </c>
      <c r="N108" t="s">
        <v>28460</v>
      </c>
    </row>
    <row r="109" spans="1:14" x14ac:dyDescent="0.3">
      <c r="A109">
        <v>28030149</v>
      </c>
      <c r="B109" t="s">
        <v>28562</v>
      </c>
      <c r="C109" t="s">
        <v>8</v>
      </c>
      <c r="D109" t="s">
        <v>123</v>
      </c>
      <c r="E109" t="s">
        <v>10054</v>
      </c>
      <c r="F109" t="s">
        <v>376</v>
      </c>
      <c r="G109">
        <v>28039</v>
      </c>
      <c r="H109" t="s">
        <v>1061</v>
      </c>
      <c r="I109">
        <v>913736900</v>
      </c>
      <c r="K109" t="s">
        <v>129</v>
      </c>
      <c r="L109" t="s">
        <v>10056</v>
      </c>
      <c r="M109" t="s">
        <v>10055</v>
      </c>
      <c r="N109" t="s">
        <v>28424</v>
      </c>
    </row>
    <row r="110" spans="1:14" x14ac:dyDescent="0.3">
      <c r="A110">
        <v>28030150</v>
      </c>
      <c r="B110" t="s">
        <v>28563</v>
      </c>
      <c r="C110" t="s">
        <v>8</v>
      </c>
      <c r="D110" t="s">
        <v>224</v>
      </c>
      <c r="E110" t="s">
        <v>10057</v>
      </c>
      <c r="F110" t="s">
        <v>4907</v>
      </c>
      <c r="G110">
        <v>28050</v>
      </c>
      <c r="H110" t="s">
        <v>1061</v>
      </c>
      <c r="I110">
        <v>917660911</v>
      </c>
      <c r="J110">
        <v>917665404</v>
      </c>
      <c r="K110" t="s">
        <v>129</v>
      </c>
      <c r="L110" t="s">
        <v>10059</v>
      </c>
      <c r="M110" t="s">
        <v>10058</v>
      </c>
      <c r="N110" t="s">
        <v>28873</v>
      </c>
    </row>
    <row r="111" spans="1:14" x14ac:dyDescent="0.3">
      <c r="A111">
        <v>28030162</v>
      </c>
      <c r="B111" t="s">
        <v>28564</v>
      </c>
      <c r="C111" t="s">
        <v>8</v>
      </c>
      <c r="D111" t="s">
        <v>123</v>
      </c>
      <c r="E111" t="s">
        <v>10061</v>
      </c>
      <c r="F111" t="s">
        <v>563</v>
      </c>
      <c r="G111">
        <v>28017</v>
      </c>
      <c r="H111" t="s">
        <v>1061</v>
      </c>
      <c r="I111">
        <v>917541070</v>
      </c>
      <c r="J111">
        <v>917541070</v>
      </c>
      <c r="K111" t="s">
        <v>129</v>
      </c>
      <c r="L111" t="s">
        <v>10063</v>
      </c>
      <c r="M111" t="s">
        <v>10062</v>
      </c>
      <c r="N111" t="s">
        <v>28874</v>
      </c>
    </row>
    <row r="112" spans="1:14" x14ac:dyDescent="0.3">
      <c r="A112">
        <v>28030174</v>
      </c>
      <c r="B112" t="s">
        <v>28565</v>
      </c>
      <c r="C112" t="s">
        <v>8</v>
      </c>
      <c r="D112" t="s">
        <v>123</v>
      </c>
      <c r="E112" t="s">
        <v>10066</v>
      </c>
      <c r="F112" t="s">
        <v>753</v>
      </c>
      <c r="G112">
        <v>28021</v>
      </c>
      <c r="H112" t="s">
        <v>1061</v>
      </c>
      <c r="I112">
        <v>917954006</v>
      </c>
      <c r="J112">
        <v>917984788</v>
      </c>
      <c r="K112" t="s">
        <v>129</v>
      </c>
      <c r="L112" t="s">
        <v>10068</v>
      </c>
      <c r="M112" t="s">
        <v>10067</v>
      </c>
      <c r="N112" t="s">
        <v>28875</v>
      </c>
    </row>
    <row r="113" spans="1:14" x14ac:dyDescent="0.3">
      <c r="A113">
        <v>28030186</v>
      </c>
      <c r="B113" t="s">
        <v>28566</v>
      </c>
      <c r="C113" t="s">
        <v>8</v>
      </c>
      <c r="D113" t="s">
        <v>123</v>
      </c>
      <c r="E113" t="s">
        <v>10070</v>
      </c>
      <c r="F113" t="s">
        <v>1457</v>
      </c>
      <c r="G113">
        <v>28034</v>
      </c>
      <c r="H113" t="s">
        <v>1061</v>
      </c>
      <c r="I113">
        <v>917388675</v>
      </c>
      <c r="K113" t="s">
        <v>129</v>
      </c>
      <c r="L113" t="s">
        <v>10072</v>
      </c>
      <c r="M113" t="s">
        <v>10071</v>
      </c>
      <c r="N113" t="s">
        <v>28430</v>
      </c>
    </row>
    <row r="114" spans="1:14" x14ac:dyDescent="0.3">
      <c r="A114">
        <v>28030216</v>
      </c>
      <c r="B114" t="s">
        <v>28567</v>
      </c>
      <c r="C114" t="s">
        <v>4</v>
      </c>
      <c r="D114" t="s">
        <v>224</v>
      </c>
      <c r="E114" t="s">
        <v>10081</v>
      </c>
      <c r="F114" t="s">
        <v>1327</v>
      </c>
      <c r="G114">
        <v>28981</v>
      </c>
      <c r="H114" t="s">
        <v>8251</v>
      </c>
      <c r="I114">
        <v>916982906</v>
      </c>
      <c r="J114">
        <v>916982993</v>
      </c>
      <c r="K114" t="s">
        <v>129</v>
      </c>
      <c r="L114" t="s">
        <v>10083</v>
      </c>
      <c r="M114" t="s">
        <v>10082</v>
      </c>
      <c r="N114" t="s">
        <v>28876</v>
      </c>
    </row>
    <row r="115" spans="1:14" x14ac:dyDescent="0.3">
      <c r="A115">
        <v>28030228</v>
      </c>
      <c r="B115" t="s">
        <v>28568</v>
      </c>
      <c r="C115" t="s">
        <v>2</v>
      </c>
      <c r="D115" t="s">
        <v>123</v>
      </c>
      <c r="E115" t="s">
        <v>10086</v>
      </c>
      <c r="F115" t="s">
        <v>125</v>
      </c>
      <c r="G115">
        <v>28850</v>
      </c>
      <c r="H115" t="s">
        <v>8685</v>
      </c>
      <c r="I115">
        <v>916768112</v>
      </c>
      <c r="K115" t="s">
        <v>129</v>
      </c>
      <c r="L115" t="s">
        <v>10088</v>
      </c>
      <c r="M115" t="s">
        <v>10087</v>
      </c>
      <c r="N115" t="s">
        <v>28877</v>
      </c>
    </row>
    <row r="116" spans="1:14" x14ac:dyDescent="0.3">
      <c r="A116">
        <v>28030241</v>
      </c>
      <c r="B116" t="s">
        <v>28569</v>
      </c>
      <c r="C116" t="s">
        <v>4</v>
      </c>
      <c r="D116" t="s">
        <v>224</v>
      </c>
      <c r="E116" t="s">
        <v>10098</v>
      </c>
      <c r="F116" t="s">
        <v>330</v>
      </c>
      <c r="G116">
        <v>28922</v>
      </c>
      <c r="H116" t="s">
        <v>518</v>
      </c>
      <c r="I116">
        <v>916439100</v>
      </c>
      <c r="K116" t="s">
        <v>129</v>
      </c>
      <c r="L116" t="s">
        <v>10100</v>
      </c>
      <c r="M116" t="s">
        <v>10099</v>
      </c>
      <c r="N116" t="s">
        <v>28878</v>
      </c>
    </row>
    <row r="117" spans="1:14" x14ac:dyDescent="0.3">
      <c r="A117">
        <v>28030575</v>
      </c>
      <c r="B117" t="s">
        <v>28570</v>
      </c>
      <c r="C117" t="s">
        <v>8</v>
      </c>
      <c r="D117" t="s">
        <v>123</v>
      </c>
      <c r="E117" t="s">
        <v>10211</v>
      </c>
      <c r="F117" t="s">
        <v>406</v>
      </c>
      <c r="G117">
        <v>28033</v>
      </c>
      <c r="H117" t="s">
        <v>1061</v>
      </c>
      <c r="I117">
        <v>913028445</v>
      </c>
      <c r="K117" t="s">
        <v>129</v>
      </c>
      <c r="L117" t="s">
        <v>10213</v>
      </c>
      <c r="M117" t="s">
        <v>10212</v>
      </c>
      <c r="N117" t="s">
        <v>68</v>
      </c>
    </row>
    <row r="118" spans="1:14" x14ac:dyDescent="0.3">
      <c r="A118">
        <v>28030903</v>
      </c>
      <c r="B118" t="s">
        <v>28571</v>
      </c>
      <c r="C118" t="s">
        <v>2</v>
      </c>
      <c r="D118" t="s">
        <v>224</v>
      </c>
      <c r="E118" t="s">
        <v>10132</v>
      </c>
      <c r="F118" t="s">
        <v>5098</v>
      </c>
      <c r="G118">
        <v>28802</v>
      </c>
      <c r="H118" t="s">
        <v>72</v>
      </c>
      <c r="I118">
        <v>918882431</v>
      </c>
      <c r="J118">
        <v>918882264</v>
      </c>
      <c r="K118" t="s">
        <v>129</v>
      </c>
      <c r="L118" t="s">
        <v>10308</v>
      </c>
      <c r="M118" t="s">
        <v>10307</v>
      </c>
      <c r="N118" t="s">
        <v>28879</v>
      </c>
    </row>
    <row r="119" spans="1:14" x14ac:dyDescent="0.3">
      <c r="A119">
        <v>28030915</v>
      </c>
      <c r="B119" t="s">
        <v>28572</v>
      </c>
      <c r="C119" t="s">
        <v>4</v>
      </c>
      <c r="D119" t="s">
        <v>224</v>
      </c>
      <c r="E119" t="s">
        <v>10310</v>
      </c>
      <c r="F119" t="s">
        <v>151</v>
      </c>
      <c r="G119">
        <v>28922</v>
      </c>
      <c r="H119" t="s">
        <v>518</v>
      </c>
      <c r="I119">
        <v>916440235</v>
      </c>
      <c r="J119">
        <v>916441260</v>
      </c>
      <c r="K119" t="s">
        <v>129</v>
      </c>
      <c r="L119" t="s">
        <v>10312</v>
      </c>
      <c r="M119" t="s">
        <v>10311</v>
      </c>
      <c r="N119" t="s">
        <v>28880</v>
      </c>
    </row>
    <row r="120" spans="1:14" x14ac:dyDescent="0.3">
      <c r="A120">
        <v>28030927</v>
      </c>
      <c r="B120" t="s">
        <v>28573</v>
      </c>
      <c r="C120" t="s">
        <v>8</v>
      </c>
      <c r="D120" t="s">
        <v>123</v>
      </c>
      <c r="E120" t="s">
        <v>7333</v>
      </c>
      <c r="F120" t="s">
        <v>10314</v>
      </c>
      <c r="G120">
        <v>28024</v>
      </c>
      <c r="H120" t="s">
        <v>1061</v>
      </c>
      <c r="I120">
        <v>917191511</v>
      </c>
      <c r="K120" t="s">
        <v>129</v>
      </c>
      <c r="L120" t="s">
        <v>10316</v>
      </c>
      <c r="M120" t="s">
        <v>10315</v>
      </c>
      <c r="N120" t="s">
        <v>22</v>
      </c>
    </row>
    <row r="121" spans="1:14" x14ac:dyDescent="0.3">
      <c r="A121">
        <v>28030939</v>
      </c>
      <c r="B121" t="s">
        <v>28574</v>
      </c>
      <c r="C121" t="s">
        <v>8</v>
      </c>
      <c r="D121" t="s">
        <v>123</v>
      </c>
      <c r="E121" t="s">
        <v>10318</v>
      </c>
      <c r="F121" t="s">
        <v>174</v>
      </c>
      <c r="G121">
        <v>28004</v>
      </c>
      <c r="H121" t="s">
        <v>1061</v>
      </c>
      <c r="I121">
        <v>912760274</v>
      </c>
      <c r="J121">
        <v>912760275</v>
      </c>
      <c r="K121" t="s">
        <v>129</v>
      </c>
      <c r="L121" t="s">
        <v>10320</v>
      </c>
      <c r="M121" t="s">
        <v>10319</v>
      </c>
      <c r="N121" t="s">
        <v>28881</v>
      </c>
    </row>
    <row r="122" spans="1:14" x14ac:dyDescent="0.3">
      <c r="A122">
        <v>28030940</v>
      </c>
      <c r="B122" t="s">
        <v>29076</v>
      </c>
      <c r="C122" t="s">
        <v>8</v>
      </c>
      <c r="D122" t="s">
        <v>123</v>
      </c>
      <c r="E122" t="s">
        <v>10322</v>
      </c>
      <c r="F122" t="s">
        <v>114</v>
      </c>
      <c r="G122">
        <v>28019</v>
      </c>
      <c r="H122" t="s">
        <v>1061</v>
      </c>
      <c r="I122">
        <v>914615211</v>
      </c>
      <c r="K122" t="s">
        <v>117</v>
      </c>
      <c r="L122" t="s">
        <v>114</v>
      </c>
      <c r="M122" t="s">
        <v>114</v>
      </c>
      <c r="N122" t="s">
        <v>114</v>
      </c>
    </row>
    <row r="123" spans="1:14" x14ac:dyDescent="0.3">
      <c r="A123">
        <v>28030952</v>
      </c>
      <c r="B123" t="s">
        <v>28575</v>
      </c>
      <c r="C123" t="s">
        <v>8</v>
      </c>
      <c r="D123" t="s">
        <v>123</v>
      </c>
      <c r="E123" t="s">
        <v>10325</v>
      </c>
      <c r="F123" t="s">
        <v>881</v>
      </c>
      <c r="G123">
        <v>28030</v>
      </c>
      <c r="H123" t="s">
        <v>1061</v>
      </c>
      <c r="I123">
        <v>914302111</v>
      </c>
      <c r="K123" t="s">
        <v>129</v>
      </c>
      <c r="L123" t="s">
        <v>10327</v>
      </c>
      <c r="M123" t="s">
        <v>10326</v>
      </c>
      <c r="N123" t="s">
        <v>28882</v>
      </c>
    </row>
    <row r="124" spans="1:14" x14ac:dyDescent="0.3">
      <c r="A124">
        <v>28030964</v>
      </c>
      <c r="B124" t="s">
        <v>28576</v>
      </c>
      <c r="C124" t="s">
        <v>8</v>
      </c>
      <c r="D124" t="s">
        <v>123</v>
      </c>
      <c r="E124" t="s">
        <v>3098</v>
      </c>
      <c r="F124" t="s">
        <v>261</v>
      </c>
      <c r="G124">
        <v>28018</v>
      </c>
      <c r="H124" t="s">
        <v>1061</v>
      </c>
      <c r="I124">
        <v>914780023</v>
      </c>
      <c r="J124">
        <v>914780308</v>
      </c>
      <c r="K124" t="s">
        <v>129</v>
      </c>
      <c r="L124" t="s">
        <v>10331</v>
      </c>
      <c r="M124" t="s">
        <v>10330</v>
      </c>
      <c r="N124" t="s">
        <v>28883</v>
      </c>
    </row>
    <row r="125" spans="1:14" x14ac:dyDescent="0.3">
      <c r="A125">
        <v>28030976</v>
      </c>
      <c r="B125" t="s">
        <v>28577</v>
      </c>
      <c r="C125" t="s">
        <v>8</v>
      </c>
      <c r="D125" t="s">
        <v>123</v>
      </c>
      <c r="E125" t="s">
        <v>10334</v>
      </c>
      <c r="F125" t="s">
        <v>125</v>
      </c>
      <c r="G125">
        <v>28022</v>
      </c>
      <c r="H125" t="s">
        <v>1061</v>
      </c>
      <c r="I125">
        <v>913065946</v>
      </c>
      <c r="J125">
        <v>913069247</v>
      </c>
      <c r="K125" t="s">
        <v>129</v>
      </c>
      <c r="L125" t="s">
        <v>10336</v>
      </c>
      <c r="M125" t="s">
        <v>10335</v>
      </c>
      <c r="N125" t="s">
        <v>28884</v>
      </c>
    </row>
    <row r="126" spans="1:14" x14ac:dyDescent="0.3">
      <c r="A126">
        <v>28030988</v>
      </c>
      <c r="B126" t="s">
        <v>29078</v>
      </c>
      <c r="C126" t="s">
        <v>8</v>
      </c>
      <c r="D126" t="s">
        <v>123</v>
      </c>
      <c r="E126" t="s">
        <v>10322</v>
      </c>
      <c r="F126" t="s">
        <v>174</v>
      </c>
      <c r="G126">
        <v>28019</v>
      </c>
      <c r="H126" t="s">
        <v>1061</v>
      </c>
      <c r="I126">
        <v>914617122</v>
      </c>
      <c r="K126" t="s">
        <v>117</v>
      </c>
      <c r="L126" t="s">
        <v>114</v>
      </c>
      <c r="M126" t="s">
        <v>114</v>
      </c>
      <c r="N126" t="s">
        <v>114</v>
      </c>
    </row>
    <row r="127" spans="1:14" x14ac:dyDescent="0.3">
      <c r="A127">
        <v>28031002</v>
      </c>
      <c r="B127" t="s">
        <v>28578</v>
      </c>
      <c r="C127" t="s">
        <v>8</v>
      </c>
      <c r="D127" t="s">
        <v>123</v>
      </c>
      <c r="E127" t="s">
        <v>6589</v>
      </c>
      <c r="F127" t="s">
        <v>10345</v>
      </c>
      <c r="G127">
        <v>28044</v>
      </c>
      <c r="H127" t="s">
        <v>1061</v>
      </c>
      <c r="I127">
        <v>917064970</v>
      </c>
      <c r="J127">
        <v>917063048</v>
      </c>
      <c r="K127" t="s">
        <v>129</v>
      </c>
      <c r="L127" t="s">
        <v>10347</v>
      </c>
      <c r="M127" t="s">
        <v>10346</v>
      </c>
      <c r="N127" t="s">
        <v>28885</v>
      </c>
    </row>
    <row r="128" spans="1:14" x14ac:dyDescent="0.3">
      <c r="A128">
        <v>28031014</v>
      </c>
      <c r="B128" t="s">
        <v>28579</v>
      </c>
      <c r="C128" t="s">
        <v>8</v>
      </c>
      <c r="D128" t="s">
        <v>123</v>
      </c>
      <c r="E128" t="s">
        <v>10350</v>
      </c>
      <c r="F128" t="s">
        <v>209</v>
      </c>
      <c r="G128">
        <v>28030</v>
      </c>
      <c r="H128" t="s">
        <v>1061</v>
      </c>
      <c r="I128">
        <v>914306809</v>
      </c>
      <c r="J128">
        <v>914306911</v>
      </c>
      <c r="K128" t="s">
        <v>129</v>
      </c>
      <c r="L128" t="s">
        <v>10352</v>
      </c>
      <c r="M128" t="s">
        <v>10351</v>
      </c>
      <c r="N128" t="s">
        <v>28886</v>
      </c>
    </row>
    <row r="129" spans="1:14" x14ac:dyDescent="0.3">
      <c r="A129">
        <v>28031555</v>
      </c>
      <c r="B129" t="s">
        <v>28580</v>
      </c>
      <c r="C129" t="s">
        <v>8</v>
      </c>
      <c r="D129" t="s">
        <v>433</v>
      </c>
      <c r="E129" t="s">
        <v>10514</v>
      </c>
      <c r="F129" t="s">
        <v>157</v>
      </c>
      <c r="G129">
        <v>28011</v>
      </c>
      <c r="H129" t="s">
        <v>1061</v>
      </c>
      <c r="I129">
        <v>914631100</v>
      </c>
      <c r="K129" t="s">
        <v>129</v>
      </c>
      <c r="L129" t="s">
        <v>10516</v>
      </c>
      <c r="M129" t="s">
        <v>10515</v>
      </c>
      <c r="N129" t="s">
        <v>28454</v>
      </c>
    </row>
    <row r="130" spans="1:14" x14ac:dyDescent="0.3">
      <c r="A130">
        <v>28032471</v>
      </c>
      <c r="B130" t="s">
        <v>28581</v>
      </c>
      <c r="C130" t="s">
        <v>4</v>
      </c>
      <c r="D130" t="s">
        <v>224</v>
      </c>
      <c r="E130" t="s">
        <v>1444</v>
      </c>
      <c r="F130" t="s">
        <v>1327</v>
      </c>
      <c r="G130">
        <v>28916</v>
      </c>
      <c r="H130" t="s">
        <v>1530</v>
      </c>
      <c r="I130">
        <v>916867274</v>
      </c>
      <c r="K130" t="s">
        <v>129</v>
      </c>
      <c r="L130" t="s">
        <v>10776</v>
      </c>
      <c r="M130" t="s">
        <v>10775</v>
      </c>
      <c r="N130" t="s">
        <v>29</v>
      </c>
    </row>
    <row r="131" spans="1:14" x14ac:dyDescent="0.3">
      <c r="A131">
        <v>28032481</v>
      </c>
      <c r="B131" t="s">
        <v>28582</v>
      </c>
      <c r="C131" t="s">
        <v>8</v>
      </c>
      <c r="D131" t="s">
        <v>1228</v>
      </c>
      <c r="E131" t="s">
        <v>10778</v>
      </c>
      <c r="F131" t="s">
        <v>157</v>
      </c>
      <c r="G131">
        <v>28041</v>
      </c>
      <c r="H131" t="s">
        <v>1061</v>
      </c>
      <c r="I131">
        <v>913173000</v>
      </c>
      <c r="K131" t="s">
        <v>129</v>
      </c>
      <c r="L131" t="s">
        <v>10780</v>
      </c>
      <c r="M131" t="s">
        <v>10779</v>
      </c>
      <c r="N131" t="s">
        <v>28423</v>
      </c>
    </row>
    <row r="132" spans="1:14" x14ac:dyDescent="0.3">
      <c r="A132">
        <v>28032501</v>
      </c>
      <c r="B132" t="s">
        <v>28578</v>
      </c>
      <c r="C132" t="s">
        <v>30</v>
      </c>
      <c r="D132" t="s">
        <v>224</v>
      </c>
      <c r="E132" t="s">
        <v>1497</v>
      </c>
      <c r="F132" t="s">
        <v>3088</v>
      </c>
      <c r="G132">
        <v>28220</v>
      </c>
      <c r="H132" t="s">
        <v>7995</v>
      </c>
      <c r="I132">
        <v>916387423</v>
      </c>
      <c r="K132" t="s">
        <v>129</v>
      </c>
      <c r="L132" t="s">
        <v>10785</v>
      </c>
      <c r="M132" t="s">
        <v>10784</v>
      </c>
      <c r="N132" t="s">
        <v>28887</v>
      </c>
    </row>
    <row r="133" spans="1:14" x14ac:dyDescent="0.3">
      <c r="A133">
        <v>28032559</v>
      </c>
      <c r="B133" t="s">
        <v>28514</v>
      </c>
      <c r="C133" t="s">
        <v>4</v>
      </c>
      <c r="D133" t="s">
        <v>224</v>
      </c>
      <c r="E133" t="s">
        <v>10081</v>
      </c>
      <c r="F133" t="s">
        <v>366</v>
      </c>
      <c r="G133">
        <v>28981</v>
      </c>
      <c r="H133" t="s">
        <v>8251</v>
      </c>
      <c r="I133">
        <v>916981111</v>
      </c>
      <c r="K133" t="s">
        <v>129</v>
      </c>
      <c r="L133" t="s">
        <v>10799</v>
      </c>
      <c r="M133" t="s">
        <v>10798</v>
      </c>
      <c r="N133" t="s">
        <v>28451</v>
      </c>
    </row>
    <row r="134" spans="1:14" x14ac:dyDescent="0.3">
      <c r="A134">
        <v>28033527</v>
      </c>
      <c r="B134" t="s">
        <v>28583</v>
      </c>
      <c r="C134" t="s">
        <v>8</v>
      </c>
      <c r="D134" t="s">
        <v>114</v>
      </c>
      <c r="E134" t="s">
        <v>11126</v>
      </c>
      <c r="F134" t="s">
        <v>114</v>
      </c>
      <c r="G134">
        <v>28029</v>
      </c>
      <c r="H134" t="s">
        <v>1061</v>
      </c>
      <c r="I134">
        <v>913146312</v>
      </c>
      <c r="K134" t="s">
        <v>117</v>
      </c>
      <c r="L134" t="s">
        <v>114</v>
      </c>
      <c r="M134" s="12" t="s">
        <v>29068</v>
      </c>
      <c r="N134" t="s">
        <v>28994</v>
      </c>
    </row>
    <row r="135" spans="1:14" x14ac:dyDescent="0.3">
      <c r="A135">
        <v>28033539</v>
      </c>
      <c r="B135" t="s">
        <v>28584</v>
      </c>
      <c r="C135" t="s">
        <v>8</v>
      </c>
      <c r="D135" t="s">
        <v>123</v>
      </c>
      <c r="E135" t="s">
        <v>11128</v>
      </c>
      <c r="F135" t="s">
        <v>307</v>
      </c>
      <c r="G135">
        <v>28042</v>
      </c>
      <c r="H135" t="s">
        <v>1061</v>
      </c>
      <c r="I135">
        <v>912761560</v>
      </c>
      <c r="K135" t="s">
        <v>129</v>
      </c>
      <c r="L135" t="s">
        <v>11130</v>
      </c>
      <c r="M135" t="s">
        <v>11129</v>
      </c>
      <c r="N135" t="s">
        <v>9</v>
      </c>
    </row>
    <row r="136" spans="1:14" x14ac:dyDescent="0.3">
      <c r="A136">
        <v>28033527</v>
      </c>
      <c r="B136" t="s">
        <v>29079</v>
      </c>
      <c r="C136" t="s">
        <v>8</v>
      </c>
      <c r="D136" t="s">
        <v>114</v>
      </c>
      <c r="E136" t="s">
        <v>11131</v>
      </c>
      <c r="F136" t="s">
        <v>114</v>
      </c>
      <c r="I136">
        <v>913146758</v>
      </c>
      <c r="K136" t="s">
        <v>117</v>
      </c>
      <c r="L136" t="s">
        <v>114</v>
      </c>
    </row>
    <row r="137" spans="1:14" x14ac:dyDescent="0.3">
      <c r="A137">
        <v>28033552</v>
      </c>
      <c r="B137" t="s">
        <v>28585</v>
      </c>
      <c r="C137" t="s">
        <v>4</v>
      </c>
      <c r="D137" t="s">
        <v>123</v>
      </c>
      <c r="E137" t="s">
        <v>11134</v>
      </c>
      <c r="F137" t="s">
        <v>2699</v>
      </c>
      <c r="G137">
        <v>28938</v>
      </c>
      <c r="H137" t="s">
        <v>62</v>
      </c>
      <c r="I137">
        <v>916453978</v>
      </c>
      <c r="J137">
        <v>683439173</v>
      </c>
      <c r="K137" t="s">
        <v>129</v>
      </c>
      <c r="L137" t="s">
        <v>11136</v>
      </c>
      <c r="M137" t="s">
        <v>11135</v>
      </c>
      <c r="N137" t="s">
        <v>28888</v>
      </c>
    </row>
    <row r="138" spans="1:14" x14ac:dyDescent="0.3">
      <c r="A138">
        <v>28033850</v>
      </c>
      <c r="B138" t="s">
        <v>28586</v>
      </c>
      <c r="C138" t="s">
        <v>4</v>
      </c>
      <c r="D138" t="s">
        <v>123</v>
      </c>
      <c r="E138" t="s">
        <v>11228</v>
      </c>
      <c r="F138" t="s">
        <v>7536</v>
      </c>
      <c r="G138">
        <v>28941</v>
      </c>
      <c r="H138" t="s">
        <v>1263</v>
      </c>
      <c r="I138">
        <v>916971565</v>
      </c>
      <c r="J138">
        <v>916971512</v>
      </c>
      <c r="K138" t="s">
        <v>129</v>
      </c>
      <c r="L138" t="s">
        <v>11230</v>
      </c>
      <c r="M138" t="s">
        <v>11229</v>
      </c>
      <c r="N138" t="s">
        <v>28889</v>
      </c>
    </row>
    <row r="139" spans="1:14" x14ac:dyDescent="0.3">
      <c r="A139">
        <v>28034441</v>
      </c>
      <c r="B139" t="s">
        <v>28587</v>
      </c>
      <c r="C139" t="s">
        <v>8</v>
      </c>
      <c r="D139" t="s">
        <v>417</v>
      </c>
      <c r="E139" t="s">
        <v>11450</v>
      </c>
      <c r="F139" t="s">
        <v>138</v>
      </c>
      <c r="G139">
        <v>28040</v>
      </c>
      <c r="H139" t="s">
        <v>1061</v>
      </c>
      <c r="I139">
        <v>915330607</v>
      </c>
      <c r="K139" t="s">
        <v>129</v>
      </c>
      <c r="L139" t="s">
        <v>11452</v>
      </c>
      <c r="M139" t="s">
        <v>11451</v>
      </c>
      <c r="N139" t="s">
        <v>28890</v>
      </c>
    </row>
    <row r="140" spans="1:14" x14ac:dyDescent="0.3">
      <c r="A140">
        <v>28034507</v>
      </c>
      <c r="B140" t="s">
        <v>28588</v>
      </c>
      <c r="C140" t="s">
        <v>4</v>
      </c>
      <c r="D140" t="s">
        <v>123</v>
      </c>
      <c r="E140" t="s">
        <v>10291</v>
      </c>
      <c r="F140" t="s">
        <v>125</v>
      </c>
      <c r="G140">
        <v>28923</v>
      </c>
      <c r="H140" t="s">
        <v>518</v>
      </c>
      <c r="I140">
        <v>916415711</v>
      </c>
      <c r="J140">
        <v>916415798</v>
      </c>
      <c r="K140" t="s">
        <v>117</v>
      </c>
      <c r="L140" t="s">
        <v>11474</v>
      </c>
      <c r="M140" t="s">
        <v>11473</v>
      </c>
      <c r="N140" t="s">
        <v>114</v>
      </c>
    </row>
    <row r="141" spans="1:14" x14ac:dyDescent="0.3">
      <c r="A141">
        <v>28035305</v>
      </c>
      <c r="B141" t="s">
        <v>28589</v>
      </c>
      <c r="C141" t="s">
        <v>2</v>
      </c>
      <c r="D141" t="s">
        <v>433</v>
      </c>
      <c r="E141" t="s">
        <v>777</v>
      </c>
      <c r="F141" t="s">
        <v>138</v>
      </c>
      <c r="G141">
        <v>28803</v>
      </c>
      <c r="H141" t="s">
        <v>72</v>
      </c>
      <c r="I141">
        <v>918821411</v>
      </c>
      <c r="J141">
        <v>918821484</v>
      </c>
      <c r="K141" t="s">
        <v>129</v>
      </c>
      <c r="L141" t="s">
        <v>11706</v>
      </c>
      <c r="M141" t="s">
        <v>11705</v>
      </c>
      <c r="N141" t="s">
        <v>34</v>
      </c>
    </row>
    <row r="142" spans="1:14" x14ac:dyDescent="0.3">
      <c r="A142">
        <v>28035317</v>
      </c>
      <c r="B142" t="s">
        <v>28590</v>
      </c>
      <c r="C142" t="s">
        <v>6</v>
      </c>
      <c r="D142" t="s">
        <v>224</v>
      </c>
      <c r="E142" t="s">
        <v>11708</v>
      </c>
      <c r="F142" t="s">
        <v>125</v>
      </c>
      <c r="G142">
        <v>28760</v>
      </c>
      <c r="H142" t="s">
        <v>826</v>
      </c>
      <c r="I142">
        <v>918031142</v>
      </c>
      <c r="J142">
        <v>918049023</v>
      </c>
      <c r="K142" t="s">
        <v>129</v>
      </c>
      <c r="L142" t="s">
        <v>11710</v>
      </c>
      <c r="M142" t="s">
        <v>11709</v>
      </c>
      <c r="N142" t="s">
        <v>28891</v>
      </c>
    </row>
    <row r="143" spans="1:14" x14ac:dyDescent="0.3">
      <c r="A143">
        <v>28035329</v>
      </c>
      <c r="B143" t="s">
        <v>29080</v>
      </c>
      <c r="C143" t="s">
        <v>4</v>
      </c>
      <c r="D143" t="s">
        <v>224</v>
      </c>
      <c r="E143" t="s">
        <v>1326</v>
      </c>
      <c r="F143" t="s">
        <v>125</v>
      </c>
      <c r="G143">
        <v>28903</v>
      </c>
      <c r="H143" t="s">
        <v>54</v>
      </c>
      <c r="I143">
        <v>916821511</v>
      </c>
      <c r="K143" t="s">
        <v>117</v>
      </c>
      <c r="L143" t="s">
        <v>11713</v>
      </c>
      <c r="N143" t="s">
        <v>114</v>
      </c>
    </row>
    <row r="144" spans="1:14" x14ac:dyDescent="0.3">
      <c r="A144">
        <v>28035330</v>
      </c>
      <c r="B144" t="s">
        <v>28591</v>
      </c>
      <c r="C144" t="s">
        <v>8</v>
      </c>
      <c r="D144" t="s">
        <v>123</v>
      </c>
      <c r="E144" t="s">
        <v>9737</v>
      </c>
      <c r="F144" t="s">
        <v>964</v>
      </c>
      <c r="G144">
        <v>28041</v>
      </c>
      <c r="H144" t="s">
        <v>1061</v>
      </c>
      <c r="I144">
        <v>913416343</v>
      </c>
      <c r="K144" t="s">
        <v>129</v>
      </c>
      <c r="L144" t="s">
        <v>11716</v>
      </c>
      <c r="M144" t="s">
        <v>11715</v>
      </c>
      <c r="N144" t="s">
        <v>28892</v>
      </c>
    </row>
    <row r="145" spans="1:14" x14ac:dyDescent="0.3">
      <c r="A145">
        <v>28035342</v>
      </c>
      <c r="B145" t="s">
        <v>28592</v>
      </c>
      <c r="C145" t="s">
        <v>30</v>
      </c>
      <c r="D145" t="s">
        <v>1228</v>
      </c>
      <c r="E145" t="s">
        <v>11719</v>
      </c>
      <c r="F145" t="s">
        <v>125</v>
      </c>
      <c r="G145">
        <v>28470</v>
      </c>
      <c r="H145" t="s">
        <v>1006</v>
      </c>
      <c r="I145">
        <v>918521763</v>
      </c>
      <c r="K145" t="s">
        <v>129</v>
      </c>
      <c r="L145" t="s">
        <v>11721</v>
      </c>
      <c r="M145" t="s">
        <v>11720</v>
      </c>
      <c r="N145" t="s">
        <v>28893</v>
      </c>
    </row>
    <row r="146" spans="1:14" x14ac:dyDescent="0.3">
      <c r="A146">
        <v>28036978</v>
      </c>
      <c r="B146" t="s">
        <v>28593</v>
      </c>
      <c r="C146" t="s">
        <v>4</v>
      </c>
      <c r="D146" t="s">
        <v>224</v>
      </c>
      <c r="E146" t="s">
        <v>517</v>
      </c>
      <c r="F146" t="s">
        <v>125</v>
      </c>
      <c r="G146">
        <v>28922</v>
      </c>
      <c r="H146" t="s">
        <v>518</v>
      </c>
      <c r="I146">
        <v>916439991</v>
      </c>
      <c r="J146">
        <v>647967302</v>
      </c>
      <c r="K146" t="s">
        <v>129</v>
      </c>
      <c r="L146" t="s">
        <v>12219</v>
      </c>
      <c r="M146" t="s">
        <v>12218</v>
      </c>
      <c r="N146" t="s">
        <v>28894</v>
      </c>
    </row>
    <row r="147" spans="1:14" x14ac:dyDescent="0.3">
      <c r="A147">
        <v>28036981</v>
      </c>
      <c r="B147" t="s">
        <v>28594</v>
      </c>
      <c r="C147" t="s">
        <v>2</v>
      </c>
      <c r="D147" t="s">
        <v>123</v>
      </c>
      <c r="E147" t="s">
        <v>12222</v>
      </c>
      <c r="F147" t="s">
        <v>125</v>
      </c>
      <c r="G147">
        <v>28500</v>
      </c>
      <c r="H147" t="s">
        <v>832</v>
      </c>
      <c r="I147">
        <v>918715312</v>
      </c>
      <c r="K147" t="s">
        <v>129</v>
      </c>
      <c r="L147" t="s">
        <v>12224</v>
      </c>
      <c r="M147" t="s">
        <v>12223</v>
      </c>
      <c r="N147" t="s">
        <v>28895</v>
      </c>
    </row>
    <row r="148" spans="1:14" x14ac:dyDescent="0.3">
      <c r="A148">
        <v>28036991</v>
      </c>
      <c r="B148" t="s">
        <v>28595</v>
      </c>
      <c r="C148" t="s">
        <v>6</v>
      </c>
      <c r="D148" t="s">
        <v>123</v>
      </c>
      <c r="E148" t="s">
        <v>12227</v>
      </c>
      <c r="F148" t="s">
        <v>330</v>
      </c>
      <c r="G148">
        <v>28770</v>
      </c>
      <c r="H148" t="s">
        <v>1075</v>
      </c>
      <c r="I148">
        <v>918455650</v>
      </c>
      <c r="J148">
        <v>918455747</v>
      </c>
      <c r="K148" t="s">
        <v>129</v>
      </c>
      <c r="L148" t="s">
        <v>12229</v>
      </c>
      <c r="M148" t="s">
        <v>12228</v>
      </c>
      <c r="N148" t="s">
        <v>24</v>
      </c>
    </row>
    <row r="149" spans="1:14" x14ac:dyDescent="0.3">
      <c r="A149">
        <v>28037004</v>
      </c>
      <c r="B149" t="s">
        <v>28514</v>
      </c>
      <c r="C149" t="s">
        <v>4</v>
      </c>
      <c r="D149" t="s">
        <v>123</v>
      </c>
      <c r="E149" t="s">
        <v>12230</v>
      </c>
      <c r="F149" t="s">
        <v>125</v>
      </c>
      <c r="G149">
        <v>28914</v>
      </c>
      <c r="H149" t="s">
        <v>1530</v>
      </c>
      <c r="I149">
        <v>916947859</v>
      </c>
      <c r="J149">
        <v>916947861</v>
      </c>
      <c r="K149" t="s">
        <v>129</v>
      </c>
      <c r="L149" t="s">
        <v>12232</v>
      </c>
      <c r="M149" t="s">
        <v>12231</v>
      </c>
      <c r="N149" t="s">
        <v>28451</v>
      </c>
    </row>
    <row r="150" spans="1:14" x14ac:dyDescent="0.3">
      <c r="A150">
        <v>28037016</v>
      </c>
      <c r="B150" t="s">
        <v>28596</v>
      </c>
      <c r="C150" t="s">
        <v>8</v>
      </c>
      <c r="D150" t="s">
        <v>123</v>
      </c>
      <c r="E150" t="s">
        <v>12235</v>
      </c>
      <c r="F150" t="s">
        <v>728</v>
      </c>
      <c r="G150">
        <v>28041</v>
      </c>
      <c r="H150" t="s">
        <v>1061</v>
      </c>
      <c r="I150">
        <v>917962228</v>
      </c>
      <c r="J150">
        <v>917985361</v>
      </c>
      <c r="K150" t="s">
        <v>129</v>
      </c>
      <c r="L150" t="s">
        <v>12237</v>
      </c>
      <c r="M150" t="s">
        <v>12236</v>
      </c>
      <c r="N150" t="s">
        <v>28896</v>
      </c>
    </row>
    <row r="151" spans="1:14" x14ac:dyDescent="0.3">
      <c r="A151">
        <v>28037028</v>
      </c>
      <c r="B151" t="s">
        <v>28597</v>
      </c>
      <c r="C151" t="s">
        <v>8</v>
      </c>
      <c r="D151" t="s">
        <v>123</v>
      </c>
      <c r="E151" t="s">
        <v>12239</v>
      </c>
      <c r="F151" t="s">
        <v>1720</v>
      </c>
      <c r="G151">
        <v>28033</v>
      </c>
      <c r="H151" t="s">
        <v>1061</v>
      </c>
      <c r="I151">
        <v>913821905</v>
      </c>
      <c r="J151">
        <v>913821322</v>
      </c>
      <c r="K151" t="s">
        <v>129</v>
      </c>
      <c r="L151" t="s">
        <v>12241</v>
      </c>
      <c r="M151" t="s">
        <v>12240</v>
      </c>
      <c r="N151" t="s">
        <v>28897</v>
      </c>
    </row>
    <row r="152" spans="1:14" x14ac:dyDescent="0.3">
      <c r="A152">
        <v>28037031</v>
      </c>
      <c r="B152" t="s">
        <v>28598</v>
      </c>
      <c r="C152" t="s">
        <v>8</v>
      </c>
      <c r="D152" t="s">
        <v>123</v>
      </c>
      <c r="E152" t="s">
        <v>12244</v>
      </c>
      <c r="F152" t="s">
        <v>1491</v>
      </c>
      <c r="G152">
        <v>28038</v>
      </c>
      <c r="H152" t="s">
        <v>1061</v>
      </c>
      <c r="I152">
        <v>913033235</v>
      </c>
      <c r="K152" t="s">
        <v>129</v>
      </c>
      <c r="L152" t="s">
        <v>12246</v>
      </c>
      <c r="M152" t="s">
        <v>12245</v>
      </c>
      <c r="N152" t="s">
        <v>63</v>
      </c>
    </row>
    <row r="153" spans="1:14" x14ac:dyDescent="0.3">
      <c r="A153">
        <v>28037041</v>
      </c>
      <c r="B153" t="s">
        <v>28599</v>
      </c>
      <c r="C153" t="s">
        <v>8</v>
      </c>
      <c r="D153" t="s">
        <v>123</v>
      </c>
      <c r="E153" t="s">
        <v>12249</v>
      </c>
      <c r="F153" t="s">
        <v>964</v>
      </c>
      <c r="G153">
        <v>28032</v>
      </c>
      <c r="H153" t="s">
        <v>1061</v>
      </c>
      <c r="I153">
        <v>917762262</v>
      </c>
      <c r="K153" t="s">
        <v>129</v>
      </c>
      <c r="L153" t="s">
        <v>12251</v>
      </c>
      <c r="M153" t="s">
        <v>12250</v>
      </c>
      <c r="N153" t="s">
        <v>28898</v>
      </c>
    </row>
    <row r="154" spans="1:14" x14ac:dyDescent="0.3">
      <c r="A154">
        <v>28037053</v>
      </c>
      <c r="B154" t="s">
        <v>28600</v>
      </c>
      <c r="C154" t="s">
        <v>8</v>
      </c>
      <c r="D154" t="s">
        <v>123</v>
      </c>
      <c r="E154" t="s">
        <v>12253</v>
      </c>
      <c r="F154" t="s">
        <v>196</v>
      </c>
      <c r="G154">
        <v>28026</v>
      </c>
      <c r="H154" t="s">
        <v>1061</v>
      </c>
      <c r="I154">
        <v>914699013</v>
      </c>
      <c r="J154">
        <v>914699162</v>
      </c>
      <c r="K154" t="s">
        <v>129</v>
      </c>
      <c r="L154" t="s">
        <v>12255</v>
      </c>
      <c r="M154" t="s">
        <v>12254</v>
      </c>
      <c r="N154" t="s">
        <v>28899</v>
      </c>
    </row>
    <row r="155" spans="1:14" x14ac:dyDescent="0.3">
      <c r="A155">
        <v>28037065</v>
      </c>
      <c r="B155" t="s">
        <v>28601</v>
      </c>
      <c r="C155" t="s">
        <v>2</v>
      </c>
      <c r="D155" t="s">
        <v>224</v>
      </c>
      <c r="E155" t="s">
        <v>8516</v>
      </c>
      <c r="F155" t="s">
        <v>125</v>
      </c>
      <c r="G155">
        <v>28830</v>
      </c>
      <c r="H155" t="s">
        <v>8510</v>
      </c>
      <c r="I155">
        <v>916730241</v>
      </c>
      <c r="K155" t="s">
        <v>129</v>
      </c>
      <c r="L155" t="s">
        <v>12258</v>
      </c>
      <c r="M155" t="s">
        <v>12257</v>
      </c>
      <c r="N155" t="s">
        <v>28900</v>
      </c>
    </row>
    <row r="156" spans="1:14" x14ac:dyDescent="0.3">
      <c r="A156">
        <v>28037077</v>
      </c>
      <c r="B156" t="s">
        <v>28602</v>
      </c>
      <c r="C156" t="s">
        <v>2</v>
      </c>
      <c r="D156" t="s">
        <v>123</v>
      </c>
      <c r="E156" t="s">
        <v>8750</v>
      </c>
      <c r="F156" t="s">
        <v>2355</v>
      </c>
      <c r="G156">
        <v>28850</v>
      </c>
      <c r="H156" t="s">
        <v>8685</v>
      </c>
      <c r="I156">
        <v>916560079</v>
      </c>
      <c r="J156">
        <v>916560203</v>
      </c>
      <c r="K156" t="s">
        <v>129</v>
      </c>
      <c r="L156" t="s">
        <v>12262</v>
      </c>
      <c r="M156" t="s">
        <v>12261</v>
      </c>
      <c r="N156" t="s">
        <v>28901</v>
      </c>
    </row>
    <row r="157" spans="1:14" x14ac:dyDescent="0.3">
      <c r="A157">
        <v>28037089</v>
      </c>
      <c r="B157" t="s">
        <v>28603</v>
      </c>
      <c r="C157" t="s">
        <v>30</v>
      </c>
      <c r="D157" t="s">
        <v>123</v>
      </c>
      <c r="E157" t="s">
        <v>853</v>
      </c>
      <c r="F157" t="s">
        <v>138</v>
      </c>
      <c r="G157">
        <v>28250</v>
      </c>
      <c r="H157" t="s">
        <v>8788</v>
      </c>
      <c r="I157">
        <v>918590405</v>
      </c>
      <c r="J157">
        <v>918594351</v>
      </c>
      <c r="K157" t="s">
        <v>129</v>
      </c>
      <c r="L157" t="s">
        <v>12266</v>
      </c>
      <c r="M157" t="s">
        <v>12265</v>
      </c>
      <c r="N157" t="s">
        <v>28433</v>
      </c>
    </row>
    <row r="158" spans="1:14" x14ac:dyDescent="0.3">
      <c r="A158">
        <v>28038070</v>
      </c>
      <c r="B158" t="s">
        <v>28604</v>
      </c>
      <c r="C158" t="s">
        <v>6</v>
      </c>
      <c r="D158" t="s">
        <v>123</v>
      </c>
      <c r="E158" t="s">
        <v>12587</v>
      </c>
      <c r="F158" t="s">
        <v>174</v>
      </c>
      <c r="G158">
        <v>28108</v>
      </c>
      <c r="H158" t="s">
        <v>397</v>
      </c>
      <c r="I158">
        <v>916615943</v>
      </c>
      <c r="J158">
        <v>916619004</v>
      </c>
      <c r="K158" t="s">
        <v>129</v>
      </c>
      <c r="L158" t="s">
        <v>12589</v>
      </c>
      <c r="M158" t="s">
        <v>12588</v>
      </c>
      <c r="N158" t="s">
        <v>28902</v>
      </c>
    </row>
    <row r="159" spans="1:14" x14ac:dyDescent="0.3">
      <c r="A159">
        <v>28038100</v>
      </c>
      <c r="B159" t="s">
        <v>28605</v>
      </c>
      <c r="C159" t="s">
        <v>4</v>
      </c>
      <c r="D159" t="s">
        <v>123</v>
      </c>
      <c r="E159" t="s">
        <v>9905</v>
      </c>
      <c r="F159" t="s">
        <v>151</v>
      </c>
      <c r="G159">
        <v>28922</v>
      </c>
      <c r="H159" t="s">
        <v>518</v>
      </c>
      <c r="I159">
        <v>916107013</v>
      </c>
      <c r="J159">
        <v>916107056</v>
      </c>
      <c r="K159" t="s">
        <v>129</v>
      </c>
      <c r="L159" t="s">
        <v>12598</v>
      </c>
      <c r="M159" t="s">
        <v>12597</v>
      </c>
      <c r="N159" t="s">
        <v>28903</v>
      </c>
    </row>
    <row r="160" spans="1:14" x14ac:dyDescent="0.3">
      <c r="A160">
        <v>28038151</v>
      </c>
      <c r="B160" t="s">
        <v>28606</v>
      </c>
      <c r="C160" t="s">
        <v>2</v>
      </c>
      <c r="D160" t="s">
        <v>123</v>
      </c>
      <c r="E160" t="s">
        <v>12392</v>
      </c>
      <c r="F160" t="s">
        <v>355</v>
      </c>
      <c r="G160">
        <v>28821</v>
      </c>
      <c r="H160" t="s">
        <v>67</v>
      </c>
      <c r="I160">
        <v>916691944</v>
      </c>
      <c r="J160">
        <v>916692040</v>
      </c>
      <c r="K160" t="s">
        <v>129</v>
      </c>
      <c r="L160" t="s">
        <v>12615</v>
      </c>
      <c r="M160" t="s">
        <v>12614</v>
      </c>
      <c r="N160" t="s">
        <v>28904</v>
      </c>
    </row>
    <row r="161" spans="1:14" x14ac:dyDescent="0.3">
      <c r="A161">
        <v>28038215</v>
      </c>
      <c r="B161" t="s">
        <v>28607</v>
      </c>
      <c r="C161" t="s">
        <v>4</v>
      </c>
      <c r="D161" t="s">
        <v>5569</v>
      </c>
      <c r="E161" t="s">
        <v>12636</v>
      </c>
      <c r="F161" t="s">
        <v>151</v>
      </c>
      <c r="G161">
        <v>28905</v>
      </c>
      <c r="H161" t="s">
        <v>54</v>
      </c>
      <c r="I161">
        <v>916827161</v>
      </c>
      <c r="K161" t="s">
        <v>117</v>
      </c>
      <c r="L161" t="s">
        <v>12638</v>
      </c>
      <c r="M161" t="s">
        <v>12637</v>
      </c>
      <c r="N161" t="s">
        <v>28419</v>
      </c>
    </row>
    <row r="162" spans="1:14" x14ac:dyDescent="0.3">
      <c r="A162">
        <v>28038227</v>
      </c>
      <c r="B162" t="s">
        <v>28608</v>
      </c>
      <c r="C162" t="s">
        <v>4</v>
      </c>
      <c r="D162" t="s">
        <v>5569</v>
      </c>
      <c r="E162" t="s">
        <v>12636</v>
      </c>
      <c r="F162" t="s">
        <v>174</v>
      </c>
      <c r="G162">
        <v>28905</v>
      </c>
      <c r="H162" t="s">
        <v>54</v>
      </c>
      <c r="I162">
        <v>916810212</v>
      </c>
      <c r="K162" t="s">
        <v>117</v>
      </c>
      <c r="L162" t="s">
        <v>12640</v>
      </c>
      <c r="M162" t="s">
        <v>12639</v>
      </c>
      <c r="N162" t="s">
        <v>28426</v>
      </c>
    </row>
    <row r="163" spans="1:14" x14ac:dyDescent="0.3">
      <c r="A163">
        <v>28038291</v>
      </c>
      <c r="B163" t="s">
        <v>28609</v>
      </c>
      <c r="C163" t="s">
        <v>4</v>
      </c>
      <c r="D163" t="s">
        <v>123</v>
      </c>
      <c r="E163" t="s">
        <v>12657</v>
      </c>
      <c r="F163" t="s">
        <v>1121</v>
      </c>
      <c r="G163">
        <v>28916</v>
      </c>
      <c r="H163" t="s">
        <v>1530</v>
      </c>
      <c r="I163">
        <v>916862999</v>
      </c>
      <c r="J163">
        <v>916862674</v>
      </c>
      <c r="K163" t="s">
        <v>129</v>
      </c>
      <c r="L163" t="s">
        <v>12659</v>
      </c>
      <c r="M163" t="s">
        <v>12658</v>
      </c>
      <c r="N163" t="s">
        <v>28905</v>
      </c>
    </row>
    <row r="164" spans="1:14" x14ac:dyDescent="0.3">
      <c r="A164">
        <v>28038306</v>
      </c>
      <c r="B164" t="s">
        <v>28610</v>
      </c>
      <c r="C164" t="s">
        <v>4</v>
      </c>
      <c r="D164" t="s">
        <v>123</v>
      </c>
      <c r="E164" t="s">
        <v>12646</v>
      </c>
      <c r="F164" t="s">
        <v>138</v>
      </c>
      <c r="G164">
        <v>28918</v>
      </c>
      <c r="H164" t="s">
        <v>1530</v>
      </c>
      <c r="I164">
        <v>916806303</v>
      </c>
      <c r="J164">
        <v>916804320</v>
      </c>
      <c r="K164" t="s">
        <v>129</v>
      </c>
      <c r="L164" t="s">
        <v>12661</v>
      </c>
      <c r="M164" t="s">
        <v>12660</v>
      </c>
      <c r="N164" t="s">
        <v>28906</v>
      </c>
    </row>
    <row r="165" spans="1:14" x14ac:dyDescent="0.3">
      <c r="A165">
        <v>28038355</v>
      </c>
      <c r="B165" t="s">
        <v>28611</v>
      </c>
      <c r="C165" t="s">
        <v>8</v>
      </c>
      <c r="D165" t="s">
        <v>123</v>
      </c>
      <c r="E165" t="s">
        <v>12680</v>
      </c>
      <c r="F165" t="s">
        <v>174</v>
      </c>
      <c r="G165">
        <v>28034</v>
      </c>
      <c r="H165" t="s">
        <v>1061</v>
      </c>
      <c r="I165">
        <v>917346532</v>
      </c>
      <c r="J165">
        <v>917341876</v>
      </c>
      <c r="K165" t="s">
        <v>129</v>
      </c>
      <c r="L165" t="s">
        <v>12682</v>
      </c>
      <c r="M165" t="s">
        <v>12681</v>
      </c>
      <c r="N165" t="s">
        <v>28907</v>
      </c>
    </row>
    <row r="166" spans="1:14" x14ac:dyDescent="0.3">
      <c r="A166">
        <v>28038367</v>
      </c>
      <c r="B166" t="s">
        <v>28612</v>
      </c>
      <c r="C166" t="s">
        <v>8</v>
      </c>
      <c r="D166" t="s">
        <v>123</v>
      </c>
      <c r="E166" t="s">
        <v>12685</v>
      </c>
      <c r="F166" t="s">
        <v>330</v>
      </c>
      <c r="G166">
        <v>28043</v>
      </c>
      <c r="H166" t="s">
        <v>1061</v>
      </c>
      <c r="I166">
        <v>917591114</v>
      </c>
      <c r="J166">
        <v>917594152</v>
      </c>
      <c r="K166" t="s">
        <v>129</v>
      </c>
      <c r="L166" t="s">
        <v>12687</v>
      </c>
      <c r="M166" t="s">
        <v>12686</v>
      </c>
      <c r="N166" t="s">
        <v>28908</v>
      </c>
    </row>
    <row r="167" spans="1:14" x14ac:dyDescent="0.3">
      <c r="A167">
        <v>28038379</v>
      </c>
      <c r="B167" t="s">
        <v>28613</v>
      </c>
      <c r="C167" t="s">
        <v>8</v>
      </c>
      <c r="D167" t="s">
        <v>123</v>
      </c>
      <c r="E167" t="s">
        <v>11446</v>
      </c>
      <c r="F167" t="s">
        <v>330</v>
      </c>
      <c r="G167">
        <v>28003</v>
      </c>
      <c r="H167" t="s">
        <v>1061</v>
      </c>
      <c r="I167">
        <v>915544349</v>
      </c>
      <c r="K167" t="s">
        <v>129</v>
      </c>
      <c r="L167" t="s">
        <v>12689</v>
      </c>
      <c r="M167" t="s">
        <v>12688</v>
      </c>
      <c r="N167" t="s">
        <v>28909</v>
      </c>
    </row>
    <row r="168" spans="1:14" x14ac:dyDescent="0.3">
      <c r="A168">
        <v>28038422</v>
      </c>
      <c r="B168" t="s">
        <v>28605</v>
      </c>
      <c r="C168" t="s">
        <v>4</v>
      </c>
      <c r="D168" t="s">
        <v>123</v>
      </c>
      <c r="E168" t="s">
        <v>12701</v>
      </c>
      <c r="F168" t="s">
        <v>138</v>
      </c>
      <c r="G168">
        <v>28933</v>
      </c>
      <c r="H168" t="s">
        <v>62</v>
      </c>
      <c r="I168">
        <v>912360001</v>
      </c>
      <c r="K168" t="s">
        <v>129</v>
      </c>
      <c r="L168" t="s">
        <v>12703</v>
      </c>
      <c r="M168" t="s">
        <v>12702</v>
      </c>
      <c r="N168" t="s">
        <v>28910</v>
      </c>
    </row>
    <row r="169" spans="1:14" x14ac:dyDescent="0.3">
      <c r="A169">
        <v>28038446</v>
      </c>
      <c r="B169" t="s">
        <v>28614</v>
      </c>
      <c r="C169" t="s">
        <v>4</v>
      </c>
      <c r="D169" t="s">
        <v>123</v>
      </c>
      <c r="E169" t="s">
        <v>1530</v>
      </c>
      <c r="F169" t="s">
        <v>771</v>
      </c>
      <c r="G169">
        <v>28981</v>
      </c>
      <c r="H169" t="s">
        <v>8251</v>
      </c>
      <c r="I169">
        <v>916982811</v>
      </c>
      <c r="K169" t="s">
        <v>129</v>
      </c>
      <c r="L169" t="s">
        <v>12707</v>
      </c>
      <c r="M169" t="s">
        <v>12706</v>
      </c>
      <c r="N169" t="s">
        <v>28911</v>
      </c>
    </row>
    <row r="170" spans="1:14" x14ac:dyDescent="0.3">
      <c r="A170">
        <v>28038616</v>
      </c>
      <c r="B170" t="s">
        <v>28615</v>
      </c>
      <c r="C170" t="s">
        <v>2</v>
      </c>
      <c r="D170" t="s">
        <v>224</v>
      </c>
      <c r="E170" t="s">
        <v>12769</v>
      </c>
      <c r="F170" t="s">
        <v>125</v>
      </c>
      <c r="G170">
        <v>28830</v>
      </c>
      <c r="H170" t="s">
        <v>8510</v>
      </c>
      <c r="I170">
        <v>916723539</v>
      </c>
      <c r="J170">
        <v>916699400</v>
      </c>
      <c r="K170" t="s">
        <v>129</v>
      </c>
      <c r="L170" t="s">
        <v>12771</v>
      </c>
      <c r="M170" t="s">
        <v>12770</v>
      </c>
      <c r="N170" t="s">
        <v>28912</v>
      </c>
    </row>
    <row r="171" spans="1:14" x14ac:dyDescent="0.3">
      <c r="A171">
        <v>28038801</v>
      </c>
      <c r="B171" t="s">
        <v>28616</v>
      </c>
      <c r="C171" t="s">
        <v>8</v>
      </c>
      <c r="D171" t="s">
        <v>123</v>
      </c>
      <c r="E171" t="s">
        <v>3483</v>
      </c>
      <c r="F171" t="s">
        <v>667</v>
      </c>
      <c r="G171">
        <v>28044</v>
      </c>
      <c r="H171" t="s">
        <v>1061</v>
      </c>
      <c r="I171">
        <v>917054289</v>
      </c>
      <c r="K171" t="s">
        <v>129</v>
      </c>
      <c r="L171" t="s">
        <v>12819</v>
      </c>
      <c r="M171" t="s">
        <v>12818</v>
      </c>
      <c r="N171" t="s">
        <v>28913</v>
      </c>
    </row>
    <row r="172" spans="1:14" x14ac:dyDescent="0.3">
      <c r="A172">
        <v>28038811</v>
      </c>
      <c r="B172" t="s">
        <v>28467</v>
      </c>
      <c r="C172" t="s">
        <v>8</v>
      </c>
      <c r="D172" t="s">
        <v>123</v>
      </c>
      <c r="E172" t="s">
        <v>12820</v>
      </c>
      <c r="F172" t="s">
        <v>376</v>
      </c>
      <c r="G172">
        <v>28044</v>
      </c>
      <c r="H172" t="s">
        <v>1061</v>
      </c>
      <c r="I172">
        <v>915085940</v>
      </c>
      <c r="J172">
        <v>915085941</v>
      </c>
      <c r="K172" t="s">
        <v>117</v>
      </c>
      <c r="L172" t="s">
        <v>12822</v>
      </c>
      <c r="M172" s="12" t="s">
        <v>29081</v>
      </c>
      <c r="N172" t="s">
        <v>26</v>
      </c>
    </row>
    <row r="173" spans="1:14" x14ac:dyDescent="0.3">
      <c r="A173">
        <v>28038823</v>
      </c>
      <c r="B173" t="s">
        <v>28617</v>
      </c>
      <c r="C173" t="s">
        <v>8</v>
      </c>
      <c r="D173" t="s">
        <v>123</v>
      </c>
      <c r="E173" t="s">
        <v>12825</v>
      </c>
      <c r="F173" t="s">
        <v>151</v>
      </c>
      <c r="G173">
        <v>28035</v>
      </c>
      <c r="H173" t="s">
        <v>1061</v>
      </c>
      <c r="I173">
        <v>913732052</v>
      </c>
      <c r="J173">
        <v>913866587</v>
      </c>
      <c r="K173" t="s">
        <v>129</v>
      </c>
      <c r="L173" t="s">
        <v>12827</v>
      </c>
      <c r="M173" t="s">
        <v>12826</v>
      </c>
      <c r="N173" t="s">
        <v>28914</v>
      </c>
    </row>
    <row r="174" spans="1:14" x14ac:dyDescent="0.3">
      <c r="A174">
        <v>28038835</v>
      </c>
      <c r="B174" t="s">
        <v>28618</v>
      </c>
      <c r="C174" t="s">
        <v>2</v>
      </c>
      <c r="D174" t="s">
        <v>123</v>
      </c>
      <c r="E174" t="s">
        <v>12829</v>
      </c>
      <c r="F174" t="s">
        <v>355</v>
      </c>
      <c r="G174">
        <v>28803</v>
      </c>
      <c r="H174" t="s">
        <v>72</v>
      </c>
      <c r="I174">
        <v>918808462</v>
      </c>
      <c r="J174">
        <v>918808499</v>
      </c>
      <c r="K174" t="s">
        <v>117</v>
      </c>
      <c r="L174" t="s">
        <v>12831</v>
      </c>
      <c r="M174" s="12" t="s">
        <v>12830</v>
      </c>
      <c r="N174" t="s">
        <v>29049</v>
      </c>
    </row>
    <row r="175" spans="1:14" x14ac:dyDescent="0.3">
      <c r="A175">
        <v>28038847</v>
      </c>
      <c r="B175" t="s">
        <v>28619</v>
      </c>
      <c r="C175" t="s">
        <v>6</v>
      </c>
      <c r="D175" t="s">
        <v>123</v>
      </c>
      <c r="E175" t="s">
        <v>12587</v>
      </c>
      <c r="F175" t="s">
        <v>330</v>
      </c>
      <c r="G175">
        <v>28108</v>
      </c>
      <c r="H175" t="s">
        <v>397</v>
      </c>
      <c r="I175">
        <v>916620443</v>
      </c>
      <c r="J175">
        <v>916620536</v>
      </c>
      <c r="K175" t="s">
        <v>129</v>
      </c>
      <c r="L175" t="s">
        <v>12833</v>
      </c>
      <c r="M175" t="s">
        <v>12832</v>
      </c>
      <c r="N175" t="s">
        <v>28915</v>
      </c>
    </row>
    <row r="176" spans="1:14" x14ac:dyDescent="0.3">
      <c r="A176">
        <v>28038859</v>
      </c>
      <c r="B176" t="s">
        <v>28620</v>
      </c>
      <c r="C176" t="s">
        <v>4</v>
      </c>
      <c r="D176" t="s">
        <v>123</v>
      </c>
      <c r="E176" t="s">
        <v>12835</v>
      </c>
      <c r="F176" t="s">
        <v>196</v>
      </c>
      <c r="G176">
        <v>28924</v>
      </c>
      <c r="H176" t="s">
        <v>518</v>
      </c>
      <c r="I176">
        <v>916118712</v>
      </c>
      <c r="J176">
        <v>916118754</v>
      </c>
      <c r="K176" t="s">
        <v>129</v>
      </c>
      <c r="L176" t="s">
        <v>12837</v>
      </c>
      <c r="M176" t="s">
        <v>12836</v>
      </c>
      <c r="N176" t="s">
        <v>28916</v>
      </c>
    </row>
    <row r="177" spans="1:14" x14ac:dyDescent="0.3">
      <c r="A177">
        <v>28038860</v>
      </c>
      <c r="B177" t="s">
        <v>28621</v>
      </c>
      <c r="C177" t="s">
        <v>4</v>
      </c>
      <c r="D177" t="s">
        <v>123</v>
      </c>
      <c r="E177" t="s">
        <v>11277</v>
      </c>
      <c r="F177" t="s">
        <v>881</v>
      </c>
      <c r="G177">
        <v>28941</v>
      </c>
      <c r="H177" t="s">
        <v>1263</v>
      </c>
      <c r="I177">
        <v>916062508</v>
      </c>
      <c r="J177">
        <v>916062573</v>
      </c>
      <c r="K177" t="s">
        <v>129</v>
      </c>
      <c r="L177" t="s">
        <v>12840</v>
      </c>
      <c r="M177" t="s">
        <v>12839</v>
      </c>
      <c r="N177" t="s">
        <v>28917</v>
      </c>
    </row>
    <row r="178" spans="1:14" x14ac:dyDescent="0.3">
      <c r="A178">
        <v>28038872</v>
      </c>
      <c r="B178" t="s">
        <v>28622</v>
      </c>
      <c r="C178" t="s">
        <v>4</v>
      </c>
      <c r="D178" t="s">
        <v>123</v>
      </c>
      <c r="E178" t="s">
        <v>12843</v>
      </c>
      <c r="F178" t="s">
        <v>174</v>
      </c>
      <c r="G178">
        <v>28917</v>
      </c>
      <c r="H178" t="s">
        <v>1530</v>
      </c>
      <c r="I178">
        <v>916197912</v>
      </c>
      <c r="K178" t="s">
        <v>129</v>
      </c>
      <c r="L178" t="s">
        <v>12845</v>
      </c>
      <c r="M178" t="s">
        <v>12844</v>
      </c>
      <c r="N178" t="s">
        <v>28918</v>
      </c>
    </row>
    <row r="179" spans="1:14" x14ac:dyDescent="0.3">
      <c r="A179">
        <v>28038884</v>
      </c>
      <c r="B179" t="s">
        <v>28608</v>
      </c>
      <c r="C179" t="s">
        <v>4</v>
      </c>
      <c r="D179" t="s">
        <v>224</v>
      </c>
      <c r="E179" t="s">
        <v>12467</v>
      </c>
      <c r="F179" t="s">
        <v>138</v>
      </c>
      <c r="G179">
        <v>28936</v>
      </c>
      <c r="H179" t="s">
        <v>62</v>
      </c>
      <c r="I179">
        <v>916462125</v>
      </c>
      <c r="K179" t="s">
        <v>129</v>
      </c>
      <c r="L179" t="s">
        <v>12848</v>
      </c>
      <c r="M179" t="s">
        <v>12847</v>
      </c>
      <c r="N179" t="s">
        <v>28426</v>
      </c>
    </row>
    <row r="180" spans="1:14" x14ac:dyDescent="0.3">
      <c r="A180">
        <v>28038896</v>
      </c>
      <c r="B180" t="s">
        <v>28623</v>
      </c>
      <c r="C180" t="s">
        <v>4</v>
      </c>
      <c r="D180" t="s">
        <v>123</v>
      </c>
      <c r="E180" t="s">
        <v>8122</v>
      </c>
      <c r="F180" t="s">
        <v>376</v>
      </c>
      <c r="G180">
        <v>28935</v>
      </c>
      <c r="H180" t="s">
        <v>62</v>
      </c>
      <c r="I180">
        <v>916170563</v>
      </c>
      <c r="J180">
        <v>916170573</v>
      </c>
      <c r="K180" t="s">
        <v>129</v>
      </c>
      <c r="L180" t="s">
        <v>12850</v>
      </c>
      <c r="M180" t="s">
        <v>12849</v>
      </c>
      <c r="N180" t="s">
        <v>28919</v>
      </c>
    </row>
    <row r="181" spans="1:14" x14ac:dyDescent="0.3">
      <c r="A181">
        <v>28038902</v>
      </c>
      <c r="B181" t="s">
        <v>28624</v>
      </c>
      <c r="C181" t="s">
        <v>4</v>
      </c>
      <c r="D181" t="s">
        <v>1228</v>
      </c>
      <c r="E181" t="s">
        <v>12852</v>
      </c>
      <c r="F181" t="s">
        <v>125</v>
      </c>
      <c r="G181">
        <v>28982</v>
      </c>
      <c r="H181" t="s">
        <v>8251</v>
      </c>
      <c r="I181">
        <v>916986111</v>
      </c>
      <c r="K181" t="s">
        <v>129</v>
      </c>
      <c r="L181" t="s">
        <v>12854</v>
      </c>
      <c r="M181" t="s">
        <v>12853</v>
      </c>
      <c r="N181" t="s">
        <v>28921</v>
      </c>
    </row>
    <row r="182" spans="1:14" x14ac:dyDescent="0.3">
      <c r="A182">
        <v>28038914</v>
      </c>
      <c r="B182" t="s">
        <v>28625</v>
      </c>
      <c r="C182" t="s">
        <v>30</v>
      </c>
      <c r="D182" t="s">
        <v>224</v>
      </c>
      <c r="E182" t="s">
        <v>12857</v>
      </c>
      <c r="F182" t="s">
        <v>728</v>
      </c>
      <c r="G182">
        <v>28223</v>
      </c>
      <c r="H182" t="s">
        <v>47</v>
      </c>
      <c r="I182">
        <v>917155861</v>
      </c>
      <c r="J182">
        <v>917155861</v>
      </c>
      <c r="K182" t="s">
        <v>129</v>
      </c>
      <c r="L182" t="s">
        <v>12859</v>
      </c>
      <c r="M182" t="s">
        <v>12858</v>
      </c>
      <c r="N182" t="s">
        <v>46</v>
      </c>
    </row>
    <row r="183" spans="1:14" x14ac:dyDescent="0.3">
      <c r="A183">
        <v>28038926</v>
      </c>
      <c r="B183" t="s">
        <v>28626</v>
      </c>
      <c r="C183" t="s">
        <v>4</v>
      </c>
      <c r="D183" t="s">
        <v>123</v>
      </c>
      <c r="E183" t="s">
        <v>12862</v>
      </c>
      <c r="F183" t="s">
        <v>125</v>
      </c>
      <c r="G183">
        <v>28341</v>
      </c>
      <c r="H183" t="s">
        <v>74</v>
      </c>
      <c r="I183">
        <v>918018490</v>
      </c>
      <c r="K183" t="s">
        <v>129</v>
      </c>
      <c r="L183" t="s">
        <v>12864</v>
      </c>
      <c r="M183" t="s">
        <v>12863</v>
      </c>
      <c r="N183" t="s">
        <v>28922</v>
      </c>
    </row>
    <row r="184" spans="1:14" x14ac:dyDescent="0.3">
      <c r="A184">
        <v>28039037</v>
      </c>
      <c r="B184" t="s">
        <v>28627</v>
      </c>
      <c r="C184" t="s">
        <v>4</v>
      </c>
      <c r="D184" t="s">
        <v>123</v>
      </c>
      <c r="E184" t="s">
        <v>777</v>
      </c>
      <c r="F184" t="s">
        <v>964</v>
      </c>
      <c r="G184">
        <v>28300</v>
      </c>
      <c r="H184" t="s">
        <v>39</v>
      </c>
      <c r="I184">
        <v>918920298</v>
      </c>
      <c r="K184" t="s">
        <v>129</v>
      </c>
      <c r="L184" t="s">
        <v>12906</v>
      </c>
      <c r="M184" t="s">
        <v>12905</v>
      </c>
      <c r="N184" t="s">
        <v>38</v>
      </c>
    </row>
    <row r="185" spans="1:14" x14ac:dyDescent="0.3">
      <c r="A185">
        <v>28039128</v>
      </c>
      <c r="B185" t="s">
        <v>28628</v>
      </c>
      <c r="C185" t="s">
        <v>30</v>
      </c>
      <c r="D185" t="s">
        <v>123</v>
      </c>
      <c r="E185" t="s">
        <v>12692</v>
      </c>
      <c r="F185" t="s">
        <v>151</v>
      </c>
      <c r="G185">
        <v>28221</v>
      </c>
      <c r="H185" t="s">
        <v>7995</v>
      </c>
      <c r="I185">
        <v>916396611</v>
      </c>
      <c r="J185">
        <v>916396550</v>
      </c>
      <c r="K185" t="s">
        <v>129</v>
      </c>
      <c r="L185" t="s">
        <v>12935</v>
      </c>
      <c r="M185" t="s">
        <v>12934</v>
      </c>
      <c r="N185" t="s">
        <v>28923</v>
      </c>
    </row>
    <row r="186" spans="1:14" x14ac:dyDescent="0.3">
      <c r="A186">
        <v>28039670</v>
      </c>
      <c r="B186" t="s">
        <v>28524</v>
      </c>
      <c r="C186" t="s">
        <v>2</v>
      </c>
      <c r="D186" t="s">
        <v>123</v>
      </c>
      <c r="E186" t="s">
        <v>13103</v>
      </c>
      <c r="F186" t="s">
        <v>138</v>
      </c>
      <c r="G186">
        <v>28802</v>
      </c>
      <c r="H186" t="s">
        <v>72</v>
      </c>
      <c r="I186">
        <v>918817263</v>
      </c>
      <c r="J186">
        <v>918819164</v>
      </c>
      <c r="K186" t="s">
        <v>129</v>
      </c>
      <c r="L186" t="s">
        <v>13105</v>
      </c>
      <c r="M186" t="s">
        <v>13104</v>
      </c>
      <c r="N186" t="s">
        <v>76</v>
      </c>
    </row>
    <row r="187" spans="1:14" x14ac:dyDescent="0.3">
      <c r="A187">
        <v>28039682</v>
      </c>
      <c r="B187" t="s">
        <v>28629</v>
      </c>
      <c r="C187" t="s">
        <v>2</v>
      </c>
      <c r="D187" t="s">
        <v>123</v>
      </c>
      <c r="E187" t="s">
        <v>301</v>
      </c>
      <c r="F187" t="s">
        <v>138</v>
      </c>
      <c r="G187">
        <v>28804</v>
      </c>
      <c r="H187" t="s">
        <v>72</v>
      </c>
      <c r="I187">
        <v>918819311</v>
      </c>
      <c r="J187">
        <v>918819312</v>
      </c>
      <c r="K187" t="s">
        <v>129</v>
      </c>
      <c r="L187" t="s">
        <v>13109</v>
      </c>
      <c r="M187" t="s">
        <v>13108</v>
      </c>
      <c r="N187" t="s">
        <v>14</v>
      </c>
    </row>
    <row r="188" spans="1:14" x14ac:dyDescent="0.3">
      <c r="A188">
        <v>28039694</v>
      </c>
      <c r="B188" t="s">
        <v>28630</v>
      </c>
      <c r="C188" t="s">
        <v>4</v>
      </c>
      <c r="D188" t="s">
        <v>123</v>
      </c>
      <c r="E188" t="s">
        <v>10291</v>
      </c>
      <c r="F188" t="s">
        <v>125</v>
      </c>
      <c r="G188">
        <v>28923</v>
      </c>
      <c r="H188" t="s">
        <v>518</v>
      </c>
      <c r="I188">
        <v>916434290</v>
      </c>
      <c r="K188" t="s">
        <v>117</v>
      </c>
      <c r="L188" t="s">
        <v>13112</v>
      </c>
      <c r="M188" s="12" t="s">
        <v>13111</v>
      </c>
      <c r="N188" t="s">
        <v>28421</v>
      </c>
    </row>
    <row r="189" spans="1:14" x14ac:dyDescent="0.3">
      <c r="A189">
        <v>28039700</v>
      </c>
      <c r="B189" t="s">
        <v>28631</v>
      </c>
      <c r="C189" t="s">
        <v>4</v>
      </c>
      <c r="D189" t="s">
        <v>123</v>
      </c>
      <c r="E189" t="s">
        <v>11732</v>
      </c>
      <c r="F189" t="s">
        <v>125</v>
      </c>
      <c r="G189">
        <v>28925</v>
      </c>
      <c r="H189" t="s">
        <v>518</v>
      </c>
      <c r="I189">
        <v>916125261</v>
      </c>
      <c r="J189">
        <v>916121993</v>
      </c>
      <c r="K189" t="s">
        <v>129</v>
      </c>
      <c r="L189" t="s">
        <v>13116</v>
      </c>
      <c r="M189" t="s">
        <v>13115</v>
      </c>
      <c r="N189" t="s">
        <v>28924</v>
      </c>
    </row>
    <row r="190" spans="1:14" x14ac:dyDescent="0.3">
      <c r="A190">
        <v>28039724</v>
      </c>
      <c r="B190" t="s">
        <v>28632</v>
      </c>
      <c r="C190" t="s">
        <v>2</v>
      </c>
      <c r="D190" t="s">
        <v>1228</v>
      </c>
      <c r="E190" t="s">
        <v>13122</v>
      </c>
      <c r="F190" t="s">
        <v>881</v>
      </c>
      <c r="G190">
        <v>28500</v>
      </c>
      <c r="H190" t="s">
        <v>832</v>
      </c>
      <c r="I190">
        <v>918700363</v>
      </c>
      <c r="K190" t="s">
        <v>129</v>
      </c>
      <c r="L190" t="s">
        <v>13124</v>
      </c>
      <c r="M190" t="s">
        <v>13123</v>
      </c>
      <c r="N190" t="s">
        <v>28925</v>
      </c>
    </row>
    <row r="191" spans="1:14" x14ac:dyDescent="0.3">
      <c r="A191">
        <v>28039751</v>
      </c>
      <c r="B191" t="s">
        <v>29084</v>
      </c>
      <c r="C191" t="s">
        <v>2</v>
      </c>
      <c r="D191" t="s">
        <v>224</v>
      </c>
      <c r="E191" t="s">
        <v>10907</v>
      </c>
      <c r="F191" t="s">
        <v>268</v>
      </c>
      <c r="G191">
        <v>28823</v>
      </c>
      <c r="H191" t="s">
        <v>67</v>
      </c>
      <c r="I191">
        <v>916741413</v>
      </c>
      <c r="K191" t="s">
        <v>117</v>
      </c>
      <c r="L191" t="s">
        <v>13135</v>
      </c>
      <c r="M191" s="12" t="s">
        <v>29082</v>
      </c>
      <c r="N191" t="s">
        <v>29083</v>
      </c>
    </row>
    <row r="192" spans="1:14" x14ac:dyDescent="0.3">
      <c r="A192">
        <v>28039797</v>
      </c>
      <c r="B192" t="s">
        <v>28633</v>
      </c>
      <c r="C192" t="s">
        <v>4</v>
      </c>
      <c r="D192" t="s">
        <v>123</v>
      </c>
      <c r="E192" t="s">
        <v>2928</v>
      </c>
      <c r="F192" t="s">
        <v>151</v>
      </c>
      <c r="G192">
        <v>28945</v>
      </c>
      <c r="H192" t="s">
        <v>1263</v>
      </c>
      <c r="I192">
        <v>916060313</v>
      </c>
      <c r="J192">
        <v>916060251</v>
      </c>
      <c r="K192" t="s">
        <v>129</v>
      </c>
      <c r="L192" t="s">
        <v>13149</v>
      </c>
      <c r="M192" t="s">
        <v>13148</v>
      </c>
      <c r="N192" t="s">
        <v>28926</v>
      </c>
    </row>
    <row r="193" spans="1:14" x14ac:dyDescent="0.3">
      <c r="A193">
        <v>28039803</v>
      </c>
      <c r="B193" t="s">
        <v>28634</v>
      </c>
      <c r="C193" t="s">
        <v>4</v>
      </c>
      <c r="D193" t="s">
        <v>123</v>
      </c>
      <c r="E193" t="s">
        <v>7324</v>
      </c>
      <c r="F193" t="s">
        <v>366</v>
      </c>
      <c r="G193">
        <v>28941</v>
      </c>
      <c r="H193" t="s">
        <v>1263</v>
      </c>
      <c r="I193">
        <v>916977213</v>
      </c>
      <c r="K193" t="s">
        <v>129</v>
      </c>
      <c r="L193" t="s">
        <v>13153</v>
      </c>
      <c r="M193" t="s">
        <v>13152</v>
      </c>
      <c r="N193" t="s">
        <v>28927</v>
      </c>
    </row>
    <row r="194" spans="1:14" x14ac:dyDescent="0.3">
      <c r="A194">
        <v>28039827</v>
      </c>
      <c r="B194" t="s">
        <v>28635</v>
      </c>
      <c r="C194" t="s">
        <v>4</v>
      </c>
      <c r="D194" t="s">
        <v>224</v>
      </c>
      <c r="E194" t="s">
        <v>13158</v>
      </c>
      <c r="F194" t="s">
        <v>125</v>
      </c>
      <c r="G194">
        <v>28903</v>
      </c>
      <c r="H194" t="s">
        <v>54</v>
      </c>
      <c r="I194">
        <v>916832026</v>
      </c>
      <c r="K194" t="s">
        <v>129</v>
      </c>
      <c r="L194" t="s">
        <v>13160</v>
      </c>
      <c r="M194" t="s">
        <v>13159</v>
      </c>
      <c r="N194" t="s">
        <v>28929</v>
      </c>
    </row>
    <row r="195" spans="1:14" x14ac:dyDescent="0.3">
      <c r="A195">
        <v>28039839</v>
      </c>
      <c r="B195" t="s">
        <v>28636</v>
      </c>
      <c r="C195" t="s">
        <v>4</v>
      </c>
      <c r="D195" t="s">
        <v>224</v>
      </c>
      <c r="E195" t="s">
        <v>13161</v>
      </c>
      <c r="F195" t="s">
        <v>676</v>
      </c>
      <c r="G195">
        <v>28916</v>
      </c>
      <c r="H195" t="s">
        <v>1530</v>
      </c>
      <c r="I195">
        <v>916800443</v>
      </c>
      <c r="K195" t="s">
        <v>129</v>
      </c>
      <c r="L195" t="s">
        <v>13163</v>
      </c>
      <c r="M195" t="s">
        <v>13162</v>
      </c>
      <c r="N195" t="s">
        <v>28928</v>
      </c>
    </row>
    <row r="196" spans="1:14" x14ac:dyDescent="0.3">
      <c r="A196">
        <v>28039840</v>
      </c>
      <c r="B196" t="s">
        <v>28637</v>
      </c>
      <c r="C196" t="s">
        <v>8</v>
      </c>
      <c r="D196" t="s">
        <v>224</v>
      </c>
      <c r="E196" t="s">
        <v>7465</v>
      </c>
      <c r="F196" t="s">
        <v>330</v>
      </c>
      <c r="G196">
        <v>28027</v>
      </c>
      <c r="H196" t="s">
        <v>1061</v>
      </c>
      <c r="I196">
        <v>917414653</v>
      </c>
      <c r="K196" t="s">
        <v>129</v>
      </c>
      <c r="L196" t="s">
        <v>13166</v>
      </c>
      <c r="M196" t="s">
        <v>13165</v>
      </c>
      <c r="N196" t="s">
        <v>28930</v>
      </c>
    </row>
    <row r="197" spans="1:14" x14ac:dyDescent="0.3">
      <c r="A197">
        <v>28039852</v>
      </c>
      <c r="B197" t="s">
        <v>28638</v>
      </c>
      <c r="C197" t="s">
        <v>8</v>
      </c>
      <c r="D197" t="s">
        <v>123</v>
      </c>
      <c r="E197" t="s">
        <v>5811</v>
      </c>
      <c r="F197" t="s">
        <v>480</v>
      </c>
      <c r="G197">
        <v>28035</v>
      </c>
      <c r="H197" t="s">
        <v>1061</v>
      </c>
      <c r="I197">
        <v>913863098</v>
      </c>
      <c r="J197">
        <v>913863973</v>
      </c>
      <c r="K197" t="s">
        <v>117</v>
      </c>
      <c r="L197" t="s">
        <v>13168</v>
      </c>
      <c r="M197" s="12" t="s">
        <v>13167</v>
      </c>
      <c r="N197" t="s">
        <v>29085</v>
      </c>
    </row>
    <row r="198" spans="1:14" x14ac:dyDescent="0.3">
      <c r="A198">
        <v>28039864</v>
      </c>
      <c r="B198" t="s">
        <v>28639</v>
      </c>
      <c r="C198" t="s">
        <v>4</v>
      </c>
      <c r="D198" t="s">
        <v>123</v>
      </c>
      <c r="E198" t="s">
        <v>12646</v>
      </c>
      <c r="F198" t="s">
        <v>174</v>
      </c>
      <c r="G198">
        <v>28918</v>
      </c>
      <c r="H198" t="s">
        <v>1530</v>
      </c>
      <c r="I198">
        <v>916807665</v>
      </c>
      <c r="K198" t="s">
        <v>129</v>
      </c>
      <c r="L198" t="s">
        <v>13172</v>
      </c>
      <c r="M198" t="s">
        <v>13171</v>
      </c>
      <c r="N198" t="s">
        <v>28931</v>
      </c>
    </row>
    <row r="199" spans="1:14" x14ac:dyDescent="0.3">
      <c r="A199">
        <v>28039876</v>
      </c>
      <c r="B199" t="s">
        <v>28640</v>
      </c>
      <c r="C199" t="s">
        <v>8</v>
      </c>
      <c r="D199" t="s">
        <v>123</v>
      </c>
      <c r="E199" t="s">
        <v>13175</v>
      </c>
      <c r="F199" t="s">
        <v>151</v>
      </c>
      <c r="G199">
        <v>28027</v>
      </c>
      <c r="H199" t="s">
        <v>1061</v>
      </c>
      <c r="I199">
        <v>914049490</v>
      </c>
      <c r="J199">
        <v>914049001</v>
      </c>
      <c r="K199" t="s">
        <v>129</v>
      </c>
      <c r="L199" t="s">
        <v>13177</v>
      </c>
      <c r="M199" t="s">
        <v>13176</v>
      </c>
      <c r="N199" t="s">
        <v>28932</v>
      </c>
    </row>
    <row r="200" spans="1:14" x14ac:dyDescent="0.3">
      <c r="A200">
        <v>28039888</v>
      </c>
      <c r="B200" t="s">
        <v>28641</v>
      </c>
      <c r="C200" t="s">
        <v>8</v>
      </c>
      <c r="D200" t="s">
        <v>123</v>
      </c>
      <c r="E200" t="s">
        <v>13178</v>
      </c>
      <c r="F200" t="s">
        <v>138</v>
      </c>
      <c r="G200">
        <v>28033</v>
      </c>
      <c r="H200" t="s">
        <v>1061</v>
      </c>
      <c r="I200">
        <v>913812820</v>
      </c>
      <c r="J200">
        <v>913812826</v>
      </c>
      <c r="K200" t="s">
        <v>129</v>
      </c>
      <c r="L200" t="s">
        <v>13180</v>
      </c>
      <c r="M200" t="s">
        <v>13179</v>
      </c>
      <c r="N200" t="s">
        <v>28933</v>
      </c>
    </row>
    <row r="201" spans="1:14" x14ac:dyDescent="0.3">
      <c r="A201">
        <v>28039891</v>
      </c>
      <c r="B201" t="s">
        <v>28642</v>
      </c>
      <c r="C201" t="s">
        <v>8</v>
      </c>
      <c r="D201" t="s">
        <v>123</v>
      </c>
      <c r="E201" t="s">
        <v>13182</v>
      </c>
      <c r="F201" t="s">
        <v>3330</v>
      </c>
      <c r="G201">
        <v>28032</v>
      </c>
      <c r="H201" t="s">
        <v>1061</v>
      </c>
      <c r="I201">
        <v>917752214</v>
      </c>
      <c r="K201" t="s">
        <v>129</v>
      </c>
      <c r="L201" t="s">
        <v>13184</v>
      </c>
      <c r="M201" t="s">
        <v>13183</v>
      </c>
      <c r="N201" t="s">
        <v>28934</v>
      </c>
    </row>
    <row r="202" spans="1:14" x14ac:dyDescent="0.3">
      <c r="A202">
        <v>28039943</v>
      </c>
      <c r="B202" t="s">
        <v>28643</v>
      </c>
      <c r="C202" t="s">
        <v>30</v>
      </c>
      <c r="D202" t="s">
        <v>123</v>
      </c>
      <c r="E202" t="s">
        <v>13206</v>
      </c>
      <c r="F202" t="s">
        <v>500</v>
      </c>
      <c r="G202">
        <v>28221</v>
      </c>
      <c r="H202" t="s">
        <v>7995</v>
      </c>
      <c r="I202">
        <v>916347660</v>
      </c>
      <c r="K202" t="s">
        <v>129</v>
      </c>
      <c r="L202" t="s">
        <v>13208</v>
      </c>
      <c r="M202" t="s">
        <v>13207</v>
      </c>
      <c r="N202" t="s">
        <v>28412</v>
      </c>
    </row>
    <row r="203" spans="1:14" x14ac:dyDescent="0.3">
      <c r="A203">
        <v>28039992</v>
      </c>
      <c r="B203" t="s">
        <v>28644</v>
      </c>
      <c r="C203" t="s">
        <v>4</v>
      </c>
      <c r="D203" t="s">
        <v>123</v>
      </c>
      <c r="E203" t="s">
        <v>13221</v>
      </c>
      <c r="F203" t="s">
        <v>174</v>
      </c>
      <c r="G203">
        <v>28933</v>
      </c>
      <c r="H203" t="s">
        <v>62</v>
      </c>
      <c r="I203">
        <v>916146212</v>
      </c>
      <c r="K203" t="s">
        <v>129</v>
      </c>
      <c r="L203" t="s">
        <v>13223</v>
      </c>
      <c r="M203" t="s">
        <v>13222</v>
      </c>
      <c r="N203" t="s">
        <v>28935</v>
      </c>
    </row>
    <row r="204" spans="1:14" x14ac:dyDescent="0.3">
      <c r="A204">
        <v>28040003</v>
      </c>
      <c r="B204" t="s">
        <v>28645</v>
      </c>
      <c r="C204" t="s">
        <v>4</v>
      </c>
      <c r="D204" t="s">
        <v>123</v>
      </c>
      <c r="E204" t="s">
        <v>13221</v>
      </c>
      <c r="F204" t="s">
        <v>138</v>
      </c>
      <c r="G204">
        <v>28933</v>
      </c>
      <c r="H204" t="s">
        <v>62</v>
      </c>
      <c r="I204">
        <v>916645070</v>
      </c>
      <c r="K204" t="s">
        <v>129</v>
      </c>
      <c r="L204" t="s">
        <v>13227</v>
      </c>
      <c r="M204" t="s">
        <v>13226</v>
      </c>
      <c r="N204" t="s">
        <v>20</v>
      </c>
    </row>
    <row r="205" spans="1:14" x14ac:dyDescent="0.3">
      <c r="A205">
        <v>28040027</v>
      </c>
      <c r="B205" t="s">
        <v>28646</v>
      </c>
      <c r="C205" t="s">
        <v>2</v>
      </c>
      <c r="D205" t="s">
        <v>123</v>
      </c>
      <c r="E205" t="s">
        <v>13232</v>
      </c>
      <c r="F205" t="s">
        <v>125</v>
      </c>
      <c r="G205">
        <v>28850</v>
      </c>
      <c r="H205" t="s">
        <v>8685</v>
      </c>
      <c r="I205">
        <v>916487638</v>
      </c>
      <c r="K205" t="s">
        <v>129</v>
      </c>
      <c r="L205" t="s">
        <v>13234</v>
      </c>
      <c r="M205" t="s">
        <v>13233</v>
      </c>
      <c r="N205" t="s">
        <v>28936</v>
      </c>
    </row>
    <row r="206" spans="1:14" hidden="1" x14ac:dyDescent="0.3">
      <c r="A206">
        <v>28040398</v>
      </c>
      <c r="B206" t="s">
        <v>28647</v>
      </c>
      <c r="C206" t="s">
        <v>6</v>
      </c>
      <c r="D206" t="s">
        <v>114</v>
      </c>
      <c r="E206" t="s">
        <v>114</v>
      </c>
      <c r="F206" t="s">
        <v>114</v>
      </c>
      <c r="G206">
        <v>0</v>
      </c>
      <c r="H206" t="s">
        <v>397</v>
      </c>
      <c r="I206">
        <v>914082263</v>
      </c>
      <c r="K206" t="s">
        <v>3784</v>
      </c>
      <c r="L206" t="s">
        <v>114</v>
      </c>
      <c r="M206" t="s">
        <v>114</v>
      </c>
      <c r="N206" t="s">
        <v>114</v>
      </c>
    </row>
    <row r="207" spans="1:14" x14ac:dyDescent="0.3">
      <c r="A207">
        <v>28040611</v>
      </c>
      <c r="B207" t="s">
        <v>28648</v>
      </c>
      <c r="C207" t="s">
        <v>6</v>
      </c>
      <c r="D207" t="s">
        <v>224</v>
      </c>
      <c r="E207" t="s">
        <v>12399</v>
      </c>
      <c r="F207" t="s">
        <v>125</v>
      </c>
      <c r="G207">
        <v>28110</v>
      </c>
      <c r="H207" t="s">
        <v>52</v>
      </c>
      <c r="I207">
        <v>916282412</v>
      </c>
      <c r="J207">
        <v>916282636</v>
      </c>
      <c r="K207" t="s">
        <v>129</v>
      </c>
      <c r="L207" t="s">
        <v>13408</v>
      </c>
      <c r="M207" t="s">
        <v>13407</v>
      </c>
      <c r="N207" t="s">
        <v>51</v>
      </c>
    </row>
    <row r="208" spans="1:14" x14ac:dyDescent="0.3">
      <c r="A208">
        <v>28040660</v>
      </c>
      <c r="B208" t="s">
        <v>28649</v>
      </c>
      <c r="C208" t="s">
        <v>6</v>
      </c>
      <c r="D208" t="s">
        <v>224</v>
      </c>
      <c r="E208" t="s">
        <v>479</v>
      </c>
      <c r="F208" t="s">
        <v>10345</v>
      </c>
      <c r="G208">
        <v>28108</v>
      </c>
      <c r="H208" t="s">
        <v>397</v>
      </c>
      <c r="I208">
        <v>916618085</v>
      </c>
      <c r="J208">
        <v>916618238</v>
      </c>
      <c r="K208" t="s">
        <v>129</v>
      </c>
      <c r="L208" t="s">
        <v>13431</v>
      </c>
      <c r="M208" t="s">
        <v>13430</v>
      </c>
      <c r="N208" t="s">
        <v>11</v>
      </c>
    </row>
    <row r="209" spans="1:14" x14ac:dyDescent="0.3">
      <c r="A209">
        <v>28040672</v>
      </c>
      <c r="B209" t="s">
        <v>28650</v>
      </c>
      <c r="C209" t="s">
        <v>6</v>
      </c>
      <c r="D209" t="s">
        <v>224</v>
      </c>
      <c r="E209" t="s">
        <v>12399</v>
      </c>
      <c r="F209" t="s">
        <v>125</v>
      </c>
      <c r="G209">
        <v>28110</v>
      </c>
      <c r="H209" t="s">
        <v>52</v>
      </c>
      <c r="I209">
        <v>916291601</v>
      </c>
      <c r="J209">
        <v>916291601</v>
      </c>
      <c r="K209" t="s">
        <v>129</v>
      </c>
      <c r="L209" t="s">
        <v>13434</v>
      </c>
      <c r="M209" t="s">
        <v>13433</v>
      </c>
      <c r="N209" t="s">
        <v>28937</v>
      </c>
    </row>
    <row r="210" spans="1:14" x14ac:dyDescent="0.3">
      <c r="A210">
        <v>28040684</v>
      </c>
      <c r="B210" t="s">
        <v>28607</v>
      </c>
      <c r="C210" t="s">
        <v>2</v>
      </c>
      <c r="D210" t="s">
        <v>123</v>
      </c>
      <c r="E210" t="s">
        <v>13436</v>
      </c>
      <c r="F210" t="s">
        <v>330</v>
      </c>
      <c r="G210">
        <v>28370</v>
      </c>
      <c r="H210" t="s">
        <v>1218</v>
      </c>
      <c r="I210">
        <v>918940214</v>
      </c>
      <c r="K210" t="s">
        <v>129</v>
      </c>
      <c r="L210" t="s">
        <v>13438</v>
      </c>
      <c r="M210" t="s">
        <v>13437</v>
      </c>
      <c r="N210" t="s">
        <v>28418</v>
      </c>
    </row>
    <row r="211" spans="1:14" x14ac:dyDescent="0.3">
      <c r="A211">
        <v>28040696</v>
      </c>
      <c r="B211" t="s">
        <v>28651</v>
      </c>
      <c r="C211" t="s">
        <v>4</v>
      </c>
      <c r="D211" t="s">
        <v>224</v>
      </c>
      <c r="E211" t="s">
        <v>889</v>
      </c>
      <c r="F211" t="s">
        <v>954</v>
      </c>
      <c r="G211">
        <v>28905</v>
      </c>
      <c r="H211" t="s">
        <v>54</v>
      </c>
      <c r="I211">
        <v>916821213</v>
      </c>
      <c r="K211" t="s">
        <v>129</v>
      </c>
      <c r="L211" t="s">
        <v>13442</v>
      </c>
      <c r="M211" t="s">
        <v>13441</v>
      </c>
      <c r="N211" t="s">
        <v>28938</v>
      </c>
    </row>
    <row r="212" spans="1:14" x14ac:dyDescent="0.3">
      <c r="A212">
        <v>28040702</v>
      </c>
      <c r="B212" t="s">
        <v>28568</v>
      </c>
      <c r="C212" t="s">
        <v>4</v>
      </c>
      <c r="D212" t="s">
        <v>224</v>
      </c>
      <c r="E212" t="s">
        <v>10766</v>
      </c>
      <c r="F212" t="s">
        <v>125</v>
      </c>
      <c r="G212">
        <v>28901</v>
      </c>
      <c r="H212" t="s">
        <v>54</v>
      </c>
      <c r="I212">
        <v>916818080</v>
      </c>
      <c r="K212" t="s">
        <v>129</v>
      </c>
      <c r="L212" t="s">
        <v>13444</v>
      </c>
      <c r="M212" t="s">
        <v>13443</v>
      </c>
      <c r="N212" t="s">
        <v>28939</v>
      </c>
    </row>
    <row r="213" spans="1:14" x14ac:dyDescent="0.3">
      <c r="A213">
        <v>28040714</v>
      </c>
      <c r="B213" t="s">
        <v>28652</v>
      </c>
      <c r="C213" t="s">
        <v>30</v>
      </c>
      <c r="D213" t="s">
        <v>318</v>
      </c>
      <c r="E213" t="s">
        <v>927</v>
      </c>
      <c r="F213" t="s">
        <v>125</v>
      </c>
      <c r="G213">
        <v>28440</v>
      </c>
      <c r="H213" t="s">
        <v>1497</v>
      </c>
      <c r="I213">
        <v>918542212</v>
      </c>
      <c r="K213" t="s">
        <v>129</v>
      </c>
      <c r="L213" t="s">
        <v>13448</v>
      </c>
      <c r="M213" t="s">
        <v>13447</v>
      </c>
      <c r="N213" t="s">
        <v>28431</v>
      </c>
    </row>
    <row r="214" spans="1:14" x14ac:dyDescent="0.3">
      <c r="A214">
        <v>28040726</v>
      </c>
      <c r="B214" t="s">
        <v>28653</v>
      </c>
      <c r="C214" t="s">
        <v>4</v>
      </c>
      <c r="D214" t="s">
        <v>123</v>
      </c>
      <c r="E214" t="s">
        <v>13450</v>
      </c>
      <c r="F214" t="s">
        <v>330</v>
      </c>
      <c r="G214">
        <v>28914</v>
      </c>
      <c r="H214" t="s">
        <v>1530</v>
      </c>
      <c r="I214">
        <v>916889133</v>
      </c>
      <c r="J214">
        <v>916889265</v>
      </c>
      <c r="K214" t="s">
        <v>117</v>
      </c>
      <c r="L214" t="s">
        <v>13452</v>
      </c>
      <c r="M214" s="12" t="s">
        <v>29086</v>
      </c>
      <c r="N214" t="s">
        <v>28973</v>
      </c>
    </row>
    <row r="215" spans="1:14" x14ac:dyDescent="0.3">
      <c r="A215">
        <v>28040738</v>
      </c>
      <c r="B215" t="s">
        <v>28654</v>
      </c>
      <c r="C215" t="s">
        <v>4</v>
      </c>
      <c r="D215" t="s">
        <v>433</v>
      </c>
      <c r="E215" t="s">
        <v>1662</v>
      </c>
      <c r="F215" t="s">
        <v>174</v>
      </c>
      <c r="G215">
        <v>28918</v>
      </c>
      <c r="H215" t="s">
        <v>1530</v>
      </c>
      <c r="I215">
        <v>916807752</v>
      </c>
      <c r="J215">
        <v>916803284</v>
      </c>
      <c r="K215" t="s">
        <v>129</v>
      </c>
      <c r="L215" t="s">
        <v>13455</v>
      </c>
      <c r="M215" t="s">
        <v>13454</v>
      </c>
      <c r="N215" t="s">
        <v>28940</v>
      </c>
    </row>
    <row r="216" spans="1:14" x14ac:dyDescent="0.3">
      <c r="A216">
        <v>28040741</v>
      </c>
      <c r="B216" t="s">
        <v>28655</v>
      </c>
      <c r="C216" t="s">
        <v>8</v>
      </c>
      <c r="D216" t="s">
        <v>123</v>
      </c>
      <c r="E216" t="s">
        <v>13457</v>
      </c>
      <c r="F216" t="s">
        <v>2555</v>
      </c>
      <c r="G216">
        <v>28047</v>
      </c>
      <c r="H216" t="s">
        <v>1061</v>
      </c>
      <c r="I216">
        <v>914626822</v>
      </c>
      <c r="K216" t="s">
        <v>129</v>
      </c>
      <c r="L216" t="s">
        <v>13459</v>
      </c>
      <c r="M216" t="s">
        <v>13458</v>
      </c>
      <c r="N216" t="s">
        <v>28941</v>
      </c>
    </row>
    <row r="217" spans="1:14" x14ac:dyDescent="0.3">
      <c r="A217">
        <v>28040751</v>
      </c>
      <c r="B217" t="s">
        <v>28656</v>
      </c>
      <c r="C217" t="s">
        <v>8</v>
      </c>
      <c r="D217" t="s">
        <v>123</v>
      </c>
      <c r="E217" t="s">
        <v>13462</v>
      </c>
      <c r="F217" t="s">
        <v>1745</v>
      </c>
      <c r="G217">
        <v>28031</v>
      </c>
      <c r="H217" t="s">
        <v>1061</v>
      </c>
      <c r="I217">
        <v>917774715</v>
      </c>
      <c r="K217" t="s">
        <v>129</v>
      </c>
      <c r="L217" t="s">
        <v>13464</v>
      </c>
      <c r="M217" t="s">
        <v>13463</v>
      </c>
      <c r="N217" t="s">
        <v>28942</v>
      </c>
    </row>
    <row r="218" spans="1:14" x14ac:dyDescent="0.3">
      <c r="A218">
        <v>28040763</v>
      </c>
      <c r="B218" t="s">
        <v>29087</v>
      </c>
      <c r="C218" t="s">
        <v>4</v>
      </c>
      <c r="D218" t="s">
        <v>224</v>
      </c>
      <c r="E218" t="s">
        <v>12425</v>
      </c>
      <c r="F218" t="s">
        <v>5042</v>
      </c>
      <c r="G218">
        <v>28936</v>
      </c>
      <c r="H218" t="s">
        <v>62</v>
      </c>
      <c r="I218">
        <v>916460176</v>
      </c>
      <c r="K218" t="s">
        <v>117</v>
      </c>
      <c r="L218" t="s">
        <v>13468</v>
      </c>
      <c r="N218" t="s">
        <v>114</v>
      </c>
    </row>
    <row r="219" spans="1:14" x14ac:dyDescent="0.3">
      <c r="A219">
        <v>28040775</v>
      </c>
      <c r="B219" t="s">
        <v>28657</v>
      </c>
      <c r="C219" t="s">
        <v>30</v>
      </c>
      <c r="D219" t="s">
        <v>123</v>
      </c>
      <c r="E219" t="s">
        <v>13470</v>
      </c>
      <c r="F219" t="s">
        <v>125</v>
      </c>
      <c r="G219">
        <v>28223</v>
      </c>
      <c r="H219" t="s">
        <v>47</v>
      </c>
      <c r="I219">
        <v>913525380</v>
      </c>
      <c r="J219">
        <v>913525587</v>
      </c>
      <c r="K219" t="s">
        <v>129</v>
      </c>
      <c r="L219" t="s">
        <v>13472</v>
      </c>
      <c r="M219" t="s">
        <v>13471</v>
      </c>
      <c r="N219" t="s">
        <v>28943</v>
      </c>
    </row>
    <row r="220" spans="1:14" x14ac:dyDescent="0.3">
      <c r="A220">
        <v>28040787</v>
      </c>
      <c r="B220" t="s">
        <v>28658</v>
      </c>
      <c r="C220" t="s">
        <v>30</v>
      </c>
      <c r="D220" t="s">
        <v>224</v>
      </c>
      <c r="E220" t="s">
        <v>9511</v>
      </c>
      <c r="F220" t="s">
        <v>12277</v>
      </c>
      <c r="G220">
        <v>28231</v>
      </c>
      <c r="H220" t="s">
        <v>8460</v>
      </c>
      <c r="I220">
        <v>916393511</v>
      </c>
      <c r="J220">
        <v>916393600</v>
      </c>
      <c r="K220" t="s">
        <v>129</v>
      </c>
      <c r="L220" t="s">
        <v>13476</v>
      </c>
      <c r="M220" t="s">
        <v>13475</v>
      </c>
      <c r="N220" t="s">
        <v>28442</v>
      </c>
    </row>
    <row r="221" spans="1:14" x14ac:dyDescent="0.3">
      <c r="A221">
        <v>28040799</v>
      </c>
      <c r="B221" t="s">
        <v>28659</v>
      </c>
      <c r="C221" t="s">
        <v>6</v>
      </c>
      <c r="D221" t="s">
        <v>224</v>
      </c>
      <c r="E221" t="s">
        <v>11844</v>
      </c>
      <c r="F221" t="s">
        <v>1327</v>
      </c>
      <c r="G221">
        <v>28703</v>
      </c>
      <c r="H221" t="s">
        <v>70</v>
      </c>
      <c r="I221">
        <v>916524999</v>
      </c>
      <c r="K221" t="s">
        <v>129</v>
      </c>
      <c r="L221" t="s">
        <v>13479</v>
      </c>
      <c r="M221" t="s">
        <v>13478</v>
      </c>
      <c r="N221" t="s">
        <v>28944</v>
      </c>
    </row>
    <row r="222" spans="1:14" x14ac:dyDescent="0.3">
      <c r="A222">
        <v>28041354</v>
      </c>
      <c r="B222" t="s">
        <v>28660</v>
      </c>
      <c r="C222" t="s">
        <v>6</v>
      </c>
      <c r="D222" t="s">
        <v>123</v>
      </c>
      <c r="E222" t="s">
        <v>13645</v>
      </c>
      <c r="F222" t="s">
        <v>13646</v>
      </c>
      <c r="G222">
        <v>28100</v>
      </c>
      <c r="H222" t="s">
        <v>397</v>
      </c>
      <c r="I222">
        <v>916515700</v>
      </c>
      <c r="J222">
        <v>916515845</v>
      </c>
      <c r="K222" t="s">
        <v>129</v>
      </c>
      <c r="L222" t="s">
        <v>13648</v>
      </c>
      <c r="M222" t="s">
        <v>13647</v>
      </c>
      <c r="N222" t="s">
        <v>7</v>
      </c>
    </row>
    <row r="223" spans="1:14" x14ac:dyDescent="0.3">
      <c r="A223">
        <v>28041366</v>
      </c>
      <c r="B223" t="s">
        <v>28661</v>
      </c>
      <c r="C223" t="s">
        <v>4</v>
      </c>
      <c r="D223" t="s">
        <v>123</v>
      </c>
      <c r="E223" t="s">
        <v>13650</v>
      </c>
      <c r="F223" t="s">
        <v>125</v>
      </c>
      <c r="G223">
        <v>28923</v>
      </c>
      <c r="H223" t="s">
        <v>518</v>
      </c>
      <c r="I223">
        <v>916439644</v>
      </c>
      <c r="K223" t="s">
        <v>129</v>
      </c>
      <c r="L223" t="s">
        <v>13652</v>
      </c>
      <c r="M223" t="s">
        <v>13651</v>
      </c>
      <c r="N223" t="s">
        <v>28447</v>
      </c>
    </row>
    <row r="224" spans="1:14" x14ac:dyDescent="0.3">
      <c r="A224">
        <v>28041378</v>
      </c>
      <c r="B224" t="s">
        <v>28662</v>
      </c>
      <c r="C224" t="s">
        <v>30</v>
      </c>
      <c r="D224" t="s">
        <v>123</v>
      </c>
      <c r="E224" t="s">
        <v>13656</v>
      </c>
      <c r="F224" t="s">
        <v>667</v>
      </c>
      <c r="G224">
        <v>28660</v>
      </c>
      <c r="H224" t="s">
        <v>660</v>
      </c>
      <c r="I224">
        <v>916321512</v>
      </c>
      <c r="K224" t="s">
        <v>129</v>
      </c>
      <c r="L224" t="s">
        <v>13658</v>
      </c>
      <c r="M224" t="s">
        <v>13657</v>
      </c>
      <c r="N224" t="s">
        <v>28945</v>
      </c>
    </row>
    <row r="225" spans="1:14" x14ac:dyDescent="0.3">
      <c r="A225">
        <v>28041381</v>
      </c>
      <c r="B225" t="s">
        <v>28663</v>
      </c>
      <c r="C225" t="s">
        <v>6</v>
      </c>
      <c r="D225" t="s">
        <v>123</v>
      </c>
      <c r="E225" t="s">
        <v>13661</v>
      </c>
      <c r="F225" t="s">
        <v>366</v>
      </c>
      <c r="G225">
        <v>28751</v>
      </c>
      <c r="H225" t="s">
        <v>965</v>
      </c>
      <c r="I225">
        <v>918688411</v>
      </c>
      <c r="K225" t="s">
        <v>129</v>
      </c>
      <c r="L225" t="s">
        <v>13663</v>
      </c>
      <c r="M225" t="s">
        <v>13662</v>
      </c>
      <c r="N225" t="s">
        <v>28432</v>
      </c>
    </row>
    <row r="226" spans="1:14" x14ac:dyDescent="0.3">
      <c r="A226">
        <v>28041391</v>
      </c>
      <c r="B226" t="s">
        <v>28664</v>
      </c>
      <c r="C226" t="s">
        <v>2</v>
      </c>
      <c r="D226" t="s">
        <v>123</v>
      </c>
      <c r="E226" t="s">
        <v>13666</v>
      </c>
      <c r="F226" t="s">
        <v>138</v>
      </c>
      <c r="G226">
        <v>28823</v>
      </c>
      <c r="H226" t="s">
        <v>67</v>
      </c>
      <c r="I226">
        <v>916733314</v>
      </c>
      <c r="K226" t="s">
        <v>129</v>
      </c>
      <c r="L226" t="s">
        <v>13668</v>
      </c>
      <c r="M226" t="s">
        <v>13667</v>
      </c>
      <c r="N226" t="s">
        <v>66</v>
      </c>
    </row>
    <row r="227" spans="1:14" x14ac:dyDescent="0.3">
      <c r="A227">
        <v>28041408</v>
      </c>
      <c r="B227" t="s">
        <v>28665</v>
      </c>
      <c r="C227" t="s">
        <v>4</v>
      </c>
      <c r="D227" t="s">
        <v>123</v>
      </c>
      <c r="E227" t="s">
        <v>13671</v>
      </c>
      <c r="F227" t="s">
        <v>2200</v>
      </c>
      <c r="G227">
        <v>28945</v>
      </c>
      <c r="H227" t="s">
        <v>1263</v>
      </c>
      <c r="I227">
        <v>916069595</v>
      </c>
      <c r="K227" t="s">
        <v>117</v>
      </c>
      <c r="L227" t="s">
        <v>13673</v>
      </c>
      <c r="M227" s="12" t="s">
        <v>13672</v>
      </c>
      <c r="N227" t="s">
        <v>29029</v>
      </c>
    </row>
    <row r="228" spans="1:14" x14ac:dyDescent="0.3">
      <c r="A228">
        <v>28041411</v>
      </c>
      <c r="B228" t="s">
        <v>28666</v>
      </c>
      <c r="C228" t="s">
        <v>4</v>
      </c>
      <c r="D228" t="s">
        <v>318</v>
      </c>
      <c r="E228" t="s">
        <v>13675</v>
      </c>
      <c r="F228" t="s">
        <v>125</v>
      </c>
      <c r="G228">
        <v>28904</v>
      </c>
      <c r="H228" t="s">
        <v>54</v>
      </c>
      <c r="I228">
        <v>916831621</v>
      </c>
      <c r="K228" t="s">
        <v>129</v>
      </c>
      <c r="L228" t="s">
        <v>13677</v>
      </c>
      <c r="M228" t="s">
        <v>13676</v>
      </c>
      <c r="N228" t="s">
        <v>53</v>
      </c>
    </row>
    <row r="229" spans="1:14" x14ac:dyDescent="0.3">
      <c r="A229">
        <v>28041421</v>
      </c>
      <c r="B229" t="s">
        <v>29100</v>
      </c>
      <c r="C229" t="s">
        <v>4</v>
      </c>
      <c r="D229" t="s">
        <v>123</v>
      </c>
      <c r="E229" t="s">
        <v>13450</v>
      </c>
      <c r="F229" t="s">
        <v>138</v>
      </c>
      <c r="G229">
        <v>28914</v>
      </c>
      <c r="H229" t="s">
        <v>1530</v>
      </c>
      <c r="I229">
        <v>916886444</v>
      </c>
      <c r="K229" t="s">
        <v>117</v>
      </c>
      <c r="L229" t="s">
        <v>13681</v>
      </c>
      <c r="M229" s="12"/>
      <c r="N229" t="s">
        <v>114</v>
      </c>
    </row>
    <row r="230" spans="1:14" x14ac:dyDescent="0.3">
      <c r="A230">
        <v>28041433</v>
      </c>
      <c r="B230" t="s">
        <v>28667</v>
      </c>
      <c r="C230" t="s">
        <v>8</v>
      </c>
      <c r="D230" t="s">
        <v>123</v>
      </c>
      <c r="E230" t="s">
        <v>9020</v>
      </c>
      <c r="F230" t="s">
        <v>330</v>
      </c>
      <c r="G230">
        <v>28030</v>
      </c>
      <c r="H230" t="s">
        <v>1061</v>
      </c>
      <c r="I230">
        <v>917726666</v>
      </c>
      <c r="J230">
        <v>917726918</v>
      </c>
      <c r="K230" t="s">
        <v>129</v>
      </c>
      <c r="L230" t="s">
        <v>13685</v>
      </c>
      <c r="M230" t="s">
        <v>13684</v>
      </c>
      <c r="N230" t="s">
        <v>28946</v>
      </c>
    </row>
    <row r="231" spans="1:14" x14ac:dyDescent="0.3">
      <c r="A231">
        <v>28041445</v>
      </c>
      <c r="B231" t="s">
        <v>28564</v>
      </c>
      <c r="C231" t="s">
        <v>2</v>
      </c>
      <c r="D231" t="s">
        <v>224</v>
      </c>
      <c r="E231" t="s">
        <v>13210</v>
      </c>
      <c r="F231" t="s">
        <v>268</v>
      </c>
      <c r="G231">
        <v>28840</v>
      </c>
      <c r="H231" t="s">
        <v>8029</v>
      </c>
      <c r="I231">
        <v>916680143</v>
      </c>
      <c r="K231" t="s">
        <v>129</v>
      </c>
      <c r="L231" t="s">
        <v>13687</v>
      </c>
      <c r="M231" t="s">
        <v>13686</v>
      </c>
      <c r="N231" t="s">
        <v>28947</v>
      </c>
    </row>
    <row r="232" spans="1:14" x14ac:dyDescent="0.3">
      <c r="A232">
        <v>28041457</v>
      </c>
      <c r="B232" t="s">
        <v>28668</v>
      </c>
      <c r="C232" t="s">
        <v>4</v>
      </c>
      <c r="D232" t="s">
        <v>224</v>
      </c>
      <c r="E232" t="s">
        <v>12425</v>
      </c>
      <c r="F232" t="s">
        <v>2355</v>
      </c>
      <c r="G232">
        <v>28936</v>
      </c>
      <c r="H232" t="s">
        <v>62</v>
      </c>
      <c r="I232">
        <v>916461068</v>
      </c>
      <c r="J232">
        <v>916461318</v>
      </c>
      <c r="K232" t="s">
        <v>117</v>
      </c>
      <c r="L232" t="s">
        <v>13691</v>
      </c>
      <c r="M232" t="s">
        <v>13690</v>
      </c>
      <c r="N232" t="s">
        <v>28443</v>
      </c>
    </row>
    <row r="233" spans="1:14" x14ac:dyDescent="0.3">
      <c r="A233">
        <v>28041469</v>
      </c>
      <c r="B233" t="s">
        <v>29088</v>
      </c>
      <c r="C233" t="s">
        <v>4</v>
      </c>
      <c r="D233" t="s">
        <v>123</v>
      </c>
      <c r="E233" t="s">
        <v>8122</v>
      </c>
      <c r="F233" t="s">
        <v>7536</v>
      </c>
      <c r="G233">
        <v>28935</v>
      </c>
      <c r="H233" t="s">
        <v>62</v>
      </c>
      <c r="I233">
        <v>916185113</v>
      </c>
      <c r="K233" t="s">
        <v>117</v>
      </c>
      <c r="L233" t="s">
        <v>114</v>
      </c>
      <c r="M233" t="s">
        <v>114</v>
      </c>
      <c r="N233" t="s">
        <v>114</v>
      </c>
    </row>
    <row r="234" spans="1:14" x14ac:dyDescent="0.3">
      <c r="A234">
        <v>28041470</v>
      </c>
      <c r="B234" t="s">
        <v>28669</v>
      </c>
      <c r="C234" t="s">
        <v>4</v>
      </c>
      <c r="D234" t="s">
        <v>433</v>
      </c>
      <c r="E234" t="s">
        <v>13695</v>
      </c>
      <c r="F234" t="s">
        <v>330</v>
      </c>
      <c r="G234">
        <v>28600</v>
      </c>
      <c r="H234" t="s">
        <v>8189</v>
      </c>
      <c r="I234">
        <v>918101230</v>
      </c>
      <c r="J234">
        <v>669264587</v>
      </c>
      <c r="K234" t="s">
        <v>129</v>
      </c>
      <c r="L234" t="s">
        <v>13697</v>
      </c>
      <c r="M234" t="s">
        <v>13696</v>
      </c>
      <c r="N234" t="s">
        <v>28948</v>
      </c>
    </row>
    <row r="235" spans="1:14" x14ac:dyDescent="0.3">
      <c r="A235">
        <v>28041482</v>
      </c>
      <c r="B235" t="s">
        <v>28670</v>
      </c>
      <c r="C235" t="s">
        <v>4</v>
      </c>
      <c r="D235" t="s">
        <v>1228</v>
      </c>
      <c r="E235" t="s">
        <v>13700</v>
      </c>
      <c r="F235" t="s">
        <v>125</v>
      </c>
      <c r="G235">
        <v>28981</v>
      </c>
      <c r="H235" t="s">
        <v>8251</v>
      </c>
      <c r="I235">
        <v>916051520</v>
      </c>
      <c r="K235" t="s">
        <v>129</v>
      </c>
      <c r="L235" t="s">
        <v>13702</v>
      </c>
      <c r="M235" t="s">
        <v>13701</v>
      </c>
      <c r="N235" t="s">
        <v>28949</v>
      </c>
    </row>
    <row r="236" spans="1:14" x14ac:dyDescent="0.3">
      <c r="A236">
        <v>28041494</v>
      </c>
      <c r="B236" t="s">
        <v>28671</v>
      </c>
      <c r="C236" t="s">
        <v>2</v>
      </c>
      <c r="D236" t="s">
        <v>224</v>
      </c>
      <c r="E236" t="s">
        <v>13705</v>
      </c>
      <c r="F236" t="s">
        <v>125</v>
      </c>
      <c r="G236">
        <v>28523</v>
      </c>
      <c r="H236" t="s">
        <v>60</v>
      </c>
      <c r="I236">
        <v>916660003</v>
      </c>
      <c r="K236" t="s">
        <v>129</v>
      </c>
      <c r="L236" t="s">
        <v>13707</v>
      </c>
      <c r="M236" t="s">
        <v>13706</v>
      </c>
      <c r="N236" t="s">
        <v>28950</v>
      </c>
    </row>
    <row r="237" spans="1:14" x14ac:dyDescent="0.3">
      <c r="A237">
        <v>28041500</v>
      </c>
      <c r="B237" t="s">
        <v>28672</v>
      </c>
      <c r="C237" t="s">
        <v>2</v>
      </c>
      <c r="D237" t="s">
        <v>123</v>
      </c>
      <c r="E237" t="s">
        <v>13710</v>
      </c>
      <c r="F237" t="s">
        <v>125</v>
      </c>
      <c r="G237">
        <v>28850</v>
      </c>
      <c r="H237" t="s">
        <v>8685</v>
      </c>
      <c r="I237">
        <v>916772915</v>
      </c>
      <c r="J237">
        <v>916772915</v>
      </c>
      <c r="K237" t="s">
        <v>129</v>
      </c>
      <c r="L237" t="s">
        <v>13712</v>
      </c>
      <c r="M237" t="s">
        <v>13711</v>
      </c>
      <c r="N237" t="s">
        <v>28951</v>
      </c>
    </row>
    <row r="238" spans="1:14" x14ac:dyDescent="0.3">
      <c r="A238">
        <v>28041512</v>
      </c>
      <c r="B238" t="s">
        <v>28673</v>
      </c>
      <c r="C238" t="s">
        <v>4</v>
      </c>
      <c r="D238" t="s">
        <v>123</v>
      </c>
      <c r="E238" t="s">
        <v>8899</v>
      </c>
      <c r="F238" t="s">
        <v>151</v>
      </c>
      <c r="G238">
        <v>28670</v>
      </c>
      <c r="H238" t="s">
        <v>42</v>
      </c>
      <c r="I238">
        <v>916169295</v>
      </c>
      <c r="K238" t="s">
        <v>129</v>
      </c>
      <c r="L238" t="s">
        <v>13715</v>
      </c>
      <c r="M238" t="s">
        <v>13714</v>
      </c>
      <c r="N238" t="s">
        <v>28952</v>
      </c>
    </row>
    <row r="239" spans="1:14" x14ac:dyDescent="0.3">
      <c r="A239">
        <v>28041597</v>
      </c>
      <c r="B239" t="s">
        <v>28674</v>
      </c>
      <c r="C239" t="s">
        <v>30</v>
      </c>
      <c r="D239" t="s">
        <v>123</v>
      </c>
      <c r="E239" t="s">
        <v>13741</v>
      </c>
      <c r="F239" t="s">
        <v>151</v>
      </c>
      <c r="G239">
        <v>28400</v>
      </c>
      <c r="H239" t="s">
        <v>1112</v>
      </c>
      <c r="I239">
        <v>918513438</v>
      </c>
      <c r="J239">
        <v>918513498</v>
      </c>
      <c r="K239" t="s">
        <v>129</v>
      </c>
      <c r="L239" t="s">
        <v>13743</v>
      </c>
      <c r="M239" t="s">
        <v>13742</v>
      </c>
      <c r="N239" t="s">
        <v>28953</v>
      </c>
    </row>
    <row r="240" spans="1:14" x14ac:dyDescent="0.3">
      <c r="A240">
        <v>28041615</v>
      </c>
      <c r="B240" t="s">
        <v>28675</v>
      </c>
      <c r="C240" t="s">
        <v>4</v>
      </c>
      <c r="D240" t="s">
        <v>224</v>
      </c>
      <c r="E240" t="s">
        <v>1326</v>
      </c>
      <c r="F240" t="s">
        <v>4137</v>
      </c>
      <c r="G240">
        <v>28903</v>
      </c>
      <c r="H240" t="s">
        <v>54</v>
      </c>
      <c r="I240">
        <v>916830660</v>
      </c>
      <c r="J240">
        <v>916830660</v>
      </c>
      <c r="K240" t="s">
        <v>129</v>
      </c>
      <c r="L240" t="s">
        <v>13750</v>
      </c>
      <c r="M240" t="s">
        <v>13749</v>
      </c>
      <c r="N240" t="s">
        <v>28954</v>
      </c>
    </row>
    <row r="241" spans="1:14" x14ac:dyDescent="0.3">
      <c r="A241">
        <v>28042000</v>
      </c>
      <c r="B241" t="s">
        <v>28630</v>
      </c>
      <c r="C241" t="s">
        <v>2</v>
      </c>
      <c r="D241" t="s">
        <v>123</v>
      </c>
      <c r="E241" t="s">
        <v>13866</v>
      </c>
      <c r="F241" t="s">
        <v>125</v>
      </c>
      <c r="G241">
        <v>28805</v>
      </c>
      <c r="H241" t="s">
        <v>72</v>
      </c>
      <c r="I241">
        <v>918823430</v>
      </c>
      <c r="K241" t="s">
        <v>129</v>
      </c>
      <c r="L241" t="s">
        <v>13868</v>
      </c>
      <c r="M241" t="s">
        <v>13867</v>
      </c>
      <c r="N241" t="s">
        <v>28955</v>
      </c>
    </row>
    <row r="242" spans="1:14" x14ac:dyDescent="0.3">
      <c r="A242">
        <v>28042012</v>
      </c>
      <c r="B242" t="s">
        <v>28676</v>
      </c>
      <c r="C242" t="s">
        <v>30</v>
      </c>
      <c r="D242" t="s">
        <v>224</v>
      </c>
      <c r="E242" t="s">
        <v>13869</v>
      </c>
      <c r="F242" t="s">
        <v>125</v>
      </c>
      <c r="G242">
        <v>28400</v>
      </c>
      <c r="H242" t="s">
        <v>1112</v>
      </c>
      <c r="I242">
        <v>918508395</v>
      </c>
      <c r="J242">
        <v>918508147</v>
      </c>
      <c r="K242" t="s">
        <v>129</v>
      </c>
      <c r="L242" t="s">
        <v>13871</v>
      </c>
      <c r="M242" t="s">
        <v>13870</v>
      </c>
      <c r="N242" t="s">
        <v>28956</v>
      </c>
    </row>
    <row r="243" spans="1:14" x14ac:dyDescent="0.3">
      <c r="A243">
        <v>28042024</v>
      </c>
      <c r="B243" t="s">
        <v>28677</v>
      </c>
      <c r="C243" t="s">
        <v>4</v>
      </c>
      <c r="D243" t="s">
        <v>123</v>
      </c>
      <c r="E243" t="s">
        <v>3639</v>
      </c>
      <c r="F243" t="s">
        <v>282</v>
      </c>
      <c r="G243">
        <v>28914</v>
      </c>
      <c r="H243" t="s">
        <v>1530</v>
      </c>
      <c r="I243">
        <v>916801909</v>
      </c>
      <c r="J243">
        <v>916801945</v>
      </c>
      <c r="K243" t="s">
        <v>129</v>
      </c>
      <c r="L243" t="s">
        <v>13873</v>
      </c>
      <c r="M243" t="s">
        <v>13872</v>
      </c>
      <c r="N243" t="s">
        <v>28957</v>
      </c>
    </row>
    <row r="244" spans="1:14" x14ac:dyDescent="0.3">
      <c r="A244">
        <v>28042036</v>
      </c>
      <c r="B244" t="s">
        <v>28641</v>
      </c>
      <c r="C244" t="s">
        <v>4</v>
      </c>
      <c r="D244" t="s">
        <v>123</v>
      </c>
      <c r="E244" t="s">
        <v>13450</v>
      </c>
      <c r="F244" t="s">
        <v>196</v>
      </c>
      <c r="G244">
        <v>28914</v>
      </c>
      <c r="H244" t="s">
        <v>1530</v>
      </c>
      <c r="I244">
        <v>914811290</v>
      </c>
      <c r="J244">
        <v>914811291</v>
      </c>
      <c r="K244" t="s">
        <v>129</v>
      </c>
      <c r="L244" t="s">
        <v>13876</v>
      </c>
      <c r="M244" t="s">
        <v>13875</v>
      </c>
      <c r="N244" t="s">
        <v>28958</v>
      </c>
    </row>
    <row r="245" spans="1:14" x14ac:dyDescent="0.3">
      <c r="A245">
        <v>28042048</v>
      </c>
      <c r="B245" t="s">
        <v>28678</v>
      </c>
      <c r="C245" t="s">
        <v>4</v>
      </c>
      <c r="D245" t="s">
        <v>123</v>
      </c>
      <c r="E245" t="s">
        <v>1051</v>
      </c>
      <c r="F245" t="s">
        <v>1491</v>
      </c>
      <c r="G245">
        <v>28944</v>
      </c>
      <c r="H245" t="s">
        <v>1263</v>
      </c>
      <c r="I245">
        <v>916000315</v>
      </c>
      <c r="K245" t="s">
        <v>129</v>
      </c>
      <c r="L245" t="s">
        <v>13879</v>
      </c>
      <c r="M245" t="s">
        <v>13878</v>
      </c>
      <c r="N245" t="s">
        <v>28959</v>
      </c>
    </row>
    <row r="246" spans="1:14" x14ac:dyDescent="0.3">
      <c r="A246">
        <v>28042051</v>
      </c>
      <c r="B246" t="s">
        <v>28679</v>
      </c>
      <c r="C246" t="s">
        <v>4</v>
      </c>
      <c r="D246" t="s">
        <v>123</v>
      </c>
      <c r="E246" t="s">
        <v>13882</v>
      </c>
      <c r="F246" t="s">
        <v>954</v>
      </c>
      <c r="G246">
        <v>28944</v>
      </c>
      <c r="H246" t="s">
        <v>1263</v>
      </c>
      <c r="I246">
        <v>916062181</v>
      </c>
      <c r="K246" t="s">
        <v>129</v>
      </c>
      <c r="L246" t="s">
        <v>13884</v>
      </c>
      <c r="M246" t="s">
        <v>13883</v>
      </c>
      <c r="N246" t="s">
        <v>28436</v>
      </c>
    </row>
    <row r="247" spans="1:14" x14ac:dyDescent="0.3">
      <c r="A247">
        <v>28042061</v>
      </c>
      <c r="B247" t="s">
        <v>28680</v>
      </c>
      <c r="C247" t="s">
        <v>4</v>
      </c>
      <c r="D247" t="s">
        <v>123</v>
      </c>
      <c r="E247" t="s">
        <v>13886</v>
      </c>
      <c r="F247" t="s">
        <v>4222</v>
      </c>
      <c r="G247">
        <v>28903</v>
      </c>
      <c r="H247" t="s">
        <v>54</v>
      </c>
      <c r="I247">
        <v>916835621</v>
      </c>
      <c r="K247" t="s">
        <v>129</v>
      </c>
      <c r="L247" t="s">
        <v>13888</v>
      </c>
      <c r="M247" t="s">
        <v>13887</v>
      </c>
      <c r="N247" t="s">
        <v>25</v>
      </c>
    </row>
    <row r="248" spans="1:14" x14ac:dyDescent="0.3">
      <c r="A248">
        <v>28042073</v>
      </c>
      <c r="B248" t="s">
        <v>28681</v>
      </c>
      <c r="C248" t="s">
        <v>30</v>
      </c>
      <c r="D248" t="s">
        <v>123</v>
      </c>
      <c r="E248" t="s">
        <v>13890</v>
      </c>
      <c r="F248" t="s">
        <v>138</v>
      </c>
      <c r="G248">
        <v>28220</v>
      </c>
      <c r="H248" t="s">
        <v>7995</v>
      </c>
      <c r="I248">
        <v>916340599</v>
      </c>
      <c r="J248">
        <v>916343968</v>
      </c>
      <c r="K248" t="s">
        <v>129</v>
      </c>
      <c r="L248" t="s">
        <v>13892</v>
      </c>
      <c r="M248" t="s">
        <v>13891</v>
      </c>
      <c r="N248" t="s">
        <v>28960</v>
      </c>
    </row>
    <row r="249" spans="1:14" x14ac:dyDescent="0.3">
      <c r="A249">
        <v>28042085</v>
      </c>
      <c r="B249" t="s">
        <v>28682</v>
      </c>
      <c r="C249" t="s">
        <v>4</v>
      </c>
      <c r="D249" t="s">
        <v>123</v>
      </c>
      <c r="E249" t="s">
        <v>13893</v>
      </c>
      <c r="F249" t="s">
        <v>330</v>
      </c>
      <c r="G249">
        <v>28935</v>
      </c>
      <c r="H249" t="s">
        <v>62</v>
      </c>
      <c r="I249">
        <v>916145263</v>
      </c>
      <c r="K249" t="s">
        <v>129</v>
      </c>
      <c r="L249" t="s">
        <v>13895</v>
      </c>
      <c r="M249" t="s">
        <v>13894</v>
      </c>
      <c r="N249" t="s">
        <v>65</v>
      </c>
    </row>
    <row r="250" spans="1:14" x14ac:dyDescent="0.3">
      <c r="A250">
        <v>28042097</v>
      </c>
      <c r="B250" t="s">
        <v>28683</v>
      </c>
      <c r="C250" t="s">
        <v>4</v>
      </c>
      <c r="D250" t="s">
        <v>224</v>
      </c>
      <c r="E250" t="s">
        <v>8090</v>
      </c>
      <c r="F250" t="s">
        <v>138</v>
      </c>
      <c r="G250">
        <v>28936</v>
      </c>
      <c r="H250" t="s">
        <v>62</v>
      </c>
      <c r="I250">
        <v>916468193</v>
      </c>
      <c r="J250">
        <v>660177771</v>
      </c>
      <c r="K250" t="s">
        <v>129</v>
      </c>
      <c r="L250" t="s">
        <v>13898</v>
      </c>
      <c r="M250" t="s">
        <v>13897</v>
      </c>
      <c r="N250" t="s">
        <v>28961</v>
      </c>
    </row>
    <row r="251" spans="1:14" x14ac:dyDescent="0.3">
      <c r="A251">
        <v>28042103</v>
      </c>
      <c r="B251" t="s">
        <v>28684</v>
      </c>
      <c r="C251" t="s">
        <v>6</v>
      </c>
      <c r="D251" t="s">
        <v>123</v>
      </c>
      <c r="E251" t="s">
        <v>13900</v>
      </c>
      <c r="F251" t="s">
        <v>138</v>
      </c>
      <c r="G251">
        <v>28760</v>
      </c>
      <c r="H251" t="s">
        <v>826</v>
      </c>
      <c r="I251">
        <v>918039102</v>
      </c>
      <c r="J251">
        <v>918039927</v>
      </c>
      <c r="K251" t="s">
        <v>129</v>
      </c>
      <c r="L251" t="s">
        <v>13902</v>
      </c>
      <c r="M251" t="s">
        <v>13901</v>
      </c>
      <c r="N251" t="s">
        <v>28962</v>
      </c>
    </row>
    <row r="252" spans="1:14" x14ac:dyDescent="0.3">
      <c r="A252">
        <v>28042115</v>
      </c>
      <c r="B252" t="s">
        <v>28685</v>
      </c>
      <c r="C252" t="s">
        <v>4</v>
      </c>
      <c r="D252" t="s">
        <v>224</v>
      </c>
      <c r="E252" t="s">
        <v>9116</v>
      </c>
      <c r="F252" t="s">
        <v>125</v>
      </c>
      <c r="G252">
        <v>28925</v>
      </c>
      <c r="H252" t="s">
        <v>518</v>
      </c>
      <c r="I252">
        <v>916101411</v>
      </c>
      <c r="J252">
        <v>916101550</v>
      </c>
      <c r="K252" t="s">
        <v>129</v>
      </c>
      <c r="L252" t="s">
        <v>13905</v>
      </c>
      <c r="M252" t="s">
        <v>13904</v>
      </c>
      <c r="N252" t="s">
        <v>28963</v>
      </c>
    </row>
    <row r="253" spans="1:14" x14ac:dyDescent="0.3">
      <c r="A253">
        <v>28042590</v>
      </c>
      <c r="B253" t="s">
        <v>28686</v>
      </c>
      <c r="C253" t="s">
        <v>2</v>
      </c>
      <c r="D253" t="s">
        <v>123</v>
      </c>
      <c r="E253" t="s">
        <v>12829</v>
      </c>
      <c r="F253" t="s">
        <v>125</v>
      </c>
      <c r="G253">
        <v>28803</v>
      </c>
      <c r="H253" t="s">
        <v>72</v>
      </c>
      <c r="I253">
        <v>918816812</v>
      </c>
      <c r="K253" t="s">
        <v>117</v>
      </c>
      <c r="L253" t="s">
        <v>114</v>
      </c>
      <c r="M253" t="s">
        <v>29089</v>
      </c>
      <c r="N253" t="s">
        <v>29090</v>
      </c>
    </row>
    <row r="254" spans="1:14" x14ac:dyDescent="0.3">
      <c r="A254">
        <v>28042607</v>
      </c>
      <c r="B254" t="s">
        <v>28687</v>
      </c>
      <c r="C254" t="s">
        <v>2</v>
      </c>
      <c r="D254" t="s">
        <v>123</v>
      </c>
      <c r="E254" t="s">
        <v>14028</v>
      </c>
      <c r="F254" t="s">
        <v>3088</v>
      </c>
      <c r="G254">
        <v>28822</v>
      </c>
      <c r="H254" t="s">
        <v>67</v>
      </c>
      <c r="I254">
        <v>916698191</v>
      </c>
      <c r="J254">
        <v>916698191</v>
      </c>
      <c r="K254" t="s">
        <v>129</v>
      </c>
      <c r="L254" t="s">
        <v>14030</v>
      </c>
      <c r="M254" t="s">
        <v>14029</v>
      </c>
      <c r="N254" t="s">
        <v>28964</v>
      </c>
    </row>
    <row r="255" spans="1:14" x14ac:dyDescent="0.3">
      <c r="A255">
        <v>28042619</v>
      </c>
      <c r="B255" t="s">
        <v>28688</v>
      </c>
      <c r="C255" t="s">
        <v>4</v>
      </c>
      <c r="D255" t="s">
        <v>123</v>
      </c>
      <c r="E255" t="s">
        <v>14032</v>
      </c>
      <c r="F255" t="s">
        <v>2472</v>
      </c>
      <c r="G255">
        <v>28943</v>
      </c>
      <c r="H255" t="s">
        <v>1263</v>
      </c>
      <c r="I255">
        <v>916073584</v>
      </c>
      <c r="K255" t="s">
        <v>117</v>
      </c>
      <c r="L255" t="s">
        <v>14034</v>
      </c>
      <c r="M255" t="s">
        <v>14033</v>
      </c>
      <c r="N255" t="s">
        <v>5</v>
      </c>
    </row>
    <row r="256" spans="1:14" x14ac:dyDescent="0.3">
      <c r="A256">
        <v>28042620</v>
      </c>
      <c r="B256" t="s">
        <v>28689</v>
      </c>
      <c r="C256" t="s">
        <v>30</v>
      </c>
      <c r="D256" t="s">
        <v>318</v>
      </c>
      <c r="E256" t="s">
        <v>9634</v>
      </c>
      <c r="F256" t="s">
        <v>2355</v>
      </c>
      <c r="G256">
        <v>28260</v>
      </c>
      <c r="H256" t="s">
        <v>50</v>
      </c>
      <c r="I256">
        <v>918587730</v>
      </c>
      <c r="K256" t="s">
        <v>129</v>
      </c>
      <c r="L256" t="s">
        <v>14037</v>
      </c>
      <c r="M256" t="s">
        <v>14036</v>
      </c>
      <c r="N256" t="s">
        <v>28966</v>
      </c>
    </row>
    <row r="257" spans="1:14" x14ac:dyDescent="0.3">
      <c r="A257">
        <v>28042632</v>
      </c>
      <c r="B257" t="s">
        <v>28690</v>
      </c>
      <c r="C257" t="s">
        <v>4</v>
      </c>
      <c r="D257" t="s">
        <v>318</v>
      </c>
      <c r="E257" t="s">
        <v>13675</v>
      </c>
      <c r="F257" t="s">
        <v>125</v>
      </c>
      <c r="G257">
        <v>28905</v>
      </c>
      <c r="H257" t="s">
        <v>54</v>
      </c>
      <c r="I257">
        <v>916834866</v>
      </c>
      <c r="J257">
        <v>916833801</v>
      </c>
      <c r="K257" t="s">
        <v>129</v>
      </c>
      <c r="L257" t="s">
        <v>14039</v>
      </c>
      <c r="M257" t="s">
        <v>28965</v>
      </c>
      <c r="N257" t="s">
        <v>28967</v>
      </c>
    </row>
    <row r="258" spans="1:14" x14ac:dyDescent="0.3">
      <c r="A258">
        <v>28042644</v>
      </c>
      <c r="B258" t="s">
        <v>28691</v>
      </c>
      <c r="C258" t="s">
        <v>8</v>
      </c>
      <c r="D258" t="s">
        <v>123</v>
      </c>
      <c r="E258" t="s">
        <v>7317</v>
      </c>
      <c r="F258" t="s">
        <v>157</v>
      </c>
      <c r="G258">
        <v>28031</v>
      </c>
      <c r="H258" t="s">
        <v>1061</v>
      </c>
      <c r="I258">
        <v>913311623</v>
      </c>
      <c r="J258">
        <v>913312283</v>
      </c>
      <c r="K258" t="s">
        <v>129</v>
      </c>
      <c r="L258" t="s">
        <v>14042</v>
      </c>
      <c r="M258" t="s">
        <v>14041</v>
      </c>
      <c r="N258" t="s">
        <v>28968</v>
      </c>
    </row>
    <row r="259" spans="1:14" x14ac:dyDescent="0.3">
      <c r="A259">
        <v>28042656</v>
      </c>
      <c r="B259" t="s">
        <v>28692</v>
      </c>
      <c r="C259" t="s">
        <v>8</v>
      </c>
      <c r="D259" t="s">
        <v>123</v>
      </c>
      <c r="E259" t="s">
        <v>10264</v>
      </c>
      <c r="F259" t="s">
        <v>881</v>
      </c>
      <c r="G259">
        <v>28002</v>
      </c>
      <c r="H259" t="s">
        <v>1061</v>
      </c>
      <c r="I259">
        <v>915195257</v>
      </c>
      <c r="J259">
        <v>915195257</v>
      </c>
      <c r="K259" t="s">
        <v>129</v>
      </c>
      <c r="L259" t="s">
        <v>14046</v>
      </c>
      <c r="M259" t="s">
        <v>14045</v>
      </c>
      <c r="N259" t="s">
        <v>28427</v>
      </c>
    </row>
    <row r="260" spans="1:14" x14ac:dyDescent="0.3">
      <c r="A260">
        <v>28042668</v>
      </c>
      <c r="B260" t="s">
        <v>28693</v>
      </c>
      <c r="C260" t="s">
        <v>4</v>
      </c>
      <c r="D260" t="s">
        <v>224</v>
      </c>
      <c r="E260" t="s">
        <v>12467</v>
      </c>
      <c r="F260" t="s">
        <v>954</v>
      </c>
      <c r="G260">
        <v>28936</v>
      </c>
      <c r="H260" t="s">
        <v>62</v>
      </c>
      <c r="I260">
        <v>916468267</v>
      </c>
      <c r="K260" t="s">
        <v>129</v>
      </c>
      <c r="L260" t="s">
        <v>14049</v>
      </c>
      <c r="M260" t="s">
        <v>14048</v>
      </c>
      <c r="N260" t="s">
        <v>28455</v>
      </c>
    </row>
    <row r="261" spans="1:14" x14ac:dyDescent="0.3">
      <c r="A261">
        <v>28042671</v>
      </c>
      <c r="B261" t="s">
        <v>28694</v>
      </c>
      <c r="C261" t="s">
        <v>4</v>
      </c>
      <c r="D261" t="s">
        <v>224</v>
      </c>
      <c r="E261" t="s">
        <v>12425</v>
      </c>
      <c r="F261" t="s">
        <v>4111</v>
      </c>
      <c r="G261">
        <v>28936</v>
      </c>
      <c r="H261" t="s">
        <v>62</v>
      </c>
      <c r="I261">
        <v>916466443</v>
      </c>
      <c r="K261" t="s">
        <v>129</v>
      </c>
      <c r="L261" t="s">
        <v>14051</v>
      </c>
      <c r="M261" s="12" t="s">
        <v>29070</v>
      </c>
      <c r="N261" t="s">
        <v>61</v>
      </c>
    </row>
    <row r="262" spans="1:14" x14ac:dyDescent="0.3">
      <c r="A262">
        <v>28042681</v>
      </c>
      <c r="B262" t="s">
        <v>28695</v>
      </c>
      <c r="C262" t="s">
        <v>2</v>
      </c>
      <c r="D262" t="s">
        <v>123</v>
      </c>
      <c r="E262" t="s">
        <v>14052</v>
      </c>
      <c r="F262" t="s">
        <v>1745</v>
      </c>
      <c r="G262">
        <v>28850</v>
      </c>
      <c r="H262" t="s">
        <v>8685</v>
      </c>
      <c r="I262">
        <v>916773057</v>
      </c>
      <c r="J262">
        <v>916773297</v>
      </c>
      <c r="K262" t="s">
        <v>129</v>
      </c>
      <c r="L262" t="s">
        <v>14054</v>
      </c>
      <c r="M262" t="s">
        <v>14053</v>
      </c>
      <c r="N262" s="12" t="s">
        <v>28969</v>
      </c>
    </row>
    <row r="263" spans="1:14" x14ac:dyDescent="0.3">
      <c r="A263">
        <v>28042981</v>
      </c>
      <c r="B263" t="s">
        <v>28597</v>
      </c>
      <c r="C263" t="s">
        <v>6</v>
      </c>
      <c r="D263" t="s">
        <v>123</v>
      </c>
      <c r="E263" t="s">
        <v>14153</v>
      </c>
      <c r="F263" t="s">
        <v>2979</v>
      </c>
      <c r="G263">
        <v>28770</v>
      </c>
      <c r="H263" t="s">
        <v>1075</v>
      </c>
      <c r="I263">
        <v>918464801</v>
      </c>
      <c r="K263" t="s">
        <v>129</v>
      </c>
      <c r="L263" t="s">
        <v>14155</v>
      </c>
      <c r="M263" t="s">
        <v>14154</v>
      </c>
      <c r="N263" t="s">
        <v>28970</v>
      </c>
    </row>
    <row r="264" spans="1:14" x14ac:dyDescent="0.3">
      <c r="A264">
        <v>28042991</v>
      </c>
      <c r="B264" t="s">
        <v>28602</v>
      </c>
      <c r="C264" t="s">
        <v>4</v>
      </c>
      <c r="D264" t="s">
        <v>1228</v>
      </c>
      <c r="E264" t="s">
        <v>14156</v>
      </c>
      <c r="F264" t="s">
        <v>125</v>
      </c>
      <c r="G264">
        <v>28942</v>
      </c>
      <c r="H264" t="s">
        <v>1263</v>
      </c>
      <c r="I264">
        <v>916084625</v>
      </c>
      <c r="K264" t="s">
        <v>129</v>
      </c>
      <c r="L264" t="s">
        <v>14158</v>
      </c>
      <c r="M264" t="s">
        <v>14157</v>
      </c>
      <c r="N264" t="s">
        <v>28971</v>
      </c>
    </row>
    <row r="265" spans="1:14" x14ac:dyDescent="0.3">
      <c r="A265">
        <v>28043004</v>
      </c>
      <c r="B265" t="s">
        <v>29091</v>
      </c>
      <c r="C265" t="s">
        <v>4</v>
      </c>
      <c r="D265" t="s">
        <v>123</v>
      </c>
      <c r="E265" t="s">
        <v>14160</v>
      </c>
      <c r="F265" t="s">
        <v>1668</v>
      </c>
      <c r="G265">
        <v>28942</v>
      </c>
      <c r="H265" t="s">
        <v>1263</v>
      </c>
      <c r="I265">
        <v>916085302</v>
      </c>
      <c r="J265">
        <v>916085303</v>
      </c>
      <c r="K265" t="s">
        <v>117</v>
      </c>
      <c r="L265" t="s">
        <v>14162</v>
      </c>
      <c r="M265" s="12"/>
      <c r="N265" t="s">
        <v>114</v>
      </c>
    </row>
    <row r="266" spans="1:14" x14ac:dyDescent="0.3">
      <c r="A266">
        <v>28043016</v>
      </c>
      <c r="B266" t="s">
        <v>28696</v>
      </c>
      <c r="C266" t="s">
        <v>4</v>
      </c>
      <c r="D266" t="s">
        <v>123</v>
      </c>
      <c r="E266" t="s">
        <v>12696</v>
      </c>
      <c r="F266" t="s">
        <v>125</v>
      </c>
      <c r="G266">
        <v>28320</v>
      </c>
      <c r="H266" t="s">
        <v>44</v>
      </c>
      <c r="I266">
        <v>916921536</v>
      </c>
      <c r="K266" t="s">
        <v>129</v>
      </c>
      <c r="L266" t="s">
        <v>14164</v>
      </c>
      <c r="M266" t="s">
        <v>14163</v>
      </c>
      <c r="N266" t="s">
        <v>28972</v>
      </c>
    </row>
    <row r="267" spans="1:14" x14ac:dyDescent="0.3">
      <c r="A267">
        <v>28043028</v>
      </c>
      <c r="B267" t="s">
        <v>28653</v>
      </c>
      <c r="C267" t="s">
        <v>6</v>
      </c>
      <c r="D267" t="s">
        <v>2755</v>
      </c>
      <c r="E267" t="s">
        <v>14080</v>
      </c>
      <c r="F267" t="s">
        <v>330</v>
      </c>
      <c r="G267">
        <v>28701</v>
      </c>
      <c r="H267" t="s">
        <v>70</v>
      </c>
      <c r="I267">
        <v>916518199</v>
      </c>
      <c r="J267">
        <v>916518278</v>
      </c>
      <c r="K267" t="s">
        <v>129</v>
      </c>
      <c r="L267" t="s">
        <v>14166</v>
      </c>
      <c r="M267" t="s">
        <v>14165</v>
      </c>
      <c r="N267" t="s">
        <v>28973</v>
      </c>
    </row>
    <row r="268" spans="1:14" x14ac:dyDescent="0.3">
      <c r="A268">
        <v>28044306</v>
      </c>
      <c r="B268" t="s">
        <v>28697</v>
      </c>
      <c r="C268" t="s">
        <v>30</v>
      </c>
      <c r="D268" t="s">
        <v>224</v>
      </c>
      <c r="E268" t="s">
        <v>14637</v>
      </c>
      <c r="F268" t="s">
        <v>14638</v>
      </c>
      <c r="G268">
        <v>28232</v>
      </c>
      <c r="H268" t="s">
        <v>8460</v>
      </c>
      <c r="I268">
        <v>916319487</v>
      </c>
      <c r="K268" t="s">
        <v>129</v>
      </c>
      <c r="L268" t="s">
        <v>14640</v>
      </c>
      <c r="M268" t="s">
        <v>14639</v>
      </c>
      <c r="N268" t="s">
        <v>28415</v>
      </c>
    </row>
    <row r="269" spans="1:14" x14ac:dyDescent="0.3">
      <c r="A269">
        <v>28044318</v>
      </c>
      <c r="B269" t="s">
        <v>28698</v>
      </c>
      <c r="C269" t="s">
        <v>2</v>
      </c>
      <c r="D269" t="s">
        <v>123</v>
      </c>
      <c r="E269" t="s">
        <v>14642</v>
      </c>
      <c r="F269" t="s">
        <v>125</v>
      </c>
      <c r="G269">
        <v>28821</v>
      </c>
      <c r="H269" t="s">
        <v>67</v>
      </c>
      <c r="I269">
        <v>916695610</v>
      </c>
      <c r="J269">
        <v>916696666</v>
      </c>
      <c r="K269" t="s">
        <v>129</v>
      </c>
      <c r="L269" t="s">
        <v>14644</v>
      </c>
      <c r="M269" t="s">
        <v>14643</v>
      </c>
      <c r="N269" t="s">
        <v>28974</v>
      </c>
    </row>
    <row r="270" spans="1:14" x14ac:dyDescent="0.3">
      <c r="A270">
        <v>28044719</v>
      </c>
      <c r="B270" t="s">
        <v>28699</v>
      </c>
      <c r="C270" t="s">
        <v>4</v>
      </c>
      <c r="D270" t="s">
        <v>123</v>
      </c>
      <c r="E270" t="s">
        <v>14755</v>
      </c>
      <c r="F270" t="s">
        <v>1745</v>
      </c>
      <c r="G270">
        <v>28933</v>
      </c>
      <c r="H270" t="s">
        <v>62</v>
      </c>
      <c r="I270">
        <v>916641407</v>
      </c>
      <c r="K270" t="s">
        <v>129</v>
      </c>
      <c r="L270" t="s">
        <v>14757</v>
      </c>
      <c r="M270" t="s">
        <v>14756</v>
      </c>
      <c r="N270" t="s">
        <v>28975</v>
      </c>
    </row>
    <row r="271" spans="1:14" x14ac:dyDescent="0.3">
      <c r="A271">
        <v>28044720</v>
      </c>
      <c r="B271" t="s">
        <v>28700</v>
      </c>
      <c r="C271" t="s">
        <v>4</v>
      </c>
      <c r="D271" t="s">
        <v>123</v>
      </c>
      <c r="E271" t="s">
        <v>11827</v>
      </c>
      <c r="F271" t="s">
        <v>307</v>
      </c>
      <c r="G271">
        <v>28982</v>
      </c>
      <c r="H271" t="s">
        <v>8251</v>
      </c>
      <c r="I271">
        <v>916055311</v>
      </c>
      <c r="J271">
        <v>916053066</v>
      </c>
      <c r="K271" t="s">
        <v>129</v>
      </c>
      <c r="L271" t="s">
        <v>14760</v>
      </c>
      <c r="M271" t="s">
        <v>14759</v>
      </c>
      <c r="N271" t="s">
        <v>28976</v>
      </c>
    </row>
    <row r="272" spans="1:14" x14ac:dyDescent="0.3">
      <c r="A272">
        <v>28044732</v>
      </c>
      <c r="B272" t="s">
        <v>29092</v>
      </c>
      <c r="C272" t="s">
        <v>4</v>
      </c>
      <c r="D272" t="s">
        <v>123</v>
      </c>
      <c r="E272" t="s">
        <v>13671</v>
      </c>
      <c r="F272" t="s">
        <v>964</v>
      </c>
      <c r="G272">
        <v>28945</v>
      </c>
      <c r="H272" t="s">
        <v>1263</v>
      </c>
      <c r="I272">
        <v>916976614</v>
      </c>
      <c r="K272" t="s">
        <v>117</v>
      </c>
      <c r="L272" t="s">
        <v>14764</v>
      </c>
      <c r="M272" s="12"/>
      <c r="N272" t="s">
        <v>114</v>
      </c>
    </row>
    <row r="273" spans="1:14" x14ac:dyDescent="0.3">
      <c r="A273">
        <v>28044744</v>
      </c>
      <c r="B273" t="s">
        <v>28702</v>
      </c>
      <c r="C273" t="s">
        <v>2</v>
      </c>
      <c r="D273" t="s">
        <v>123</v>
      </c>
      <c r="E273" t="s">
        <v>14765</v>
      </c>
      <c r="F273" t="s">
        <v>138</v>
      </c>
      <c r="G273">
        <v>28806</v>
      </c>
      <c r="H273" t="s">
        <v>72</v>
      </c>
      <c r="I273">
        <v>918788137</v>
      </c>
      <c r="K273" t="s">
        <v>129</v>
      </c>
      <c r="L273" t="s">
        <v>14767</v>
      </c>
      <c r="M273" t="s">
        <v>14766</v>
      </c>
      <c r="N273" t="s">
        <v>28435</v>
      </c>
    </row>
    <row r="274" spans="1:14" x14ac:dyDescent="0.3">
      <c r="A274">
        <v>28044756</v>
      </c>
      <c r="B274" t="s">
        <v>28703</v>
      </c>
      <c r="C274" t="s">
        <v>2</v>
      </c>
      <c r="D274" t="s">
        <v>433</v>
      </c>
      <c r="E274" t="s">
        <v>434</v>
      </c>
      <c r="F274" t="s">
        <v>7536</v>
      </c>
      <c r="G274">
        <v>28523</v>
      </c>
      <c r="H274" t="s">
        <v>60</v>
      </c>
      <c r="I274">
        <v>916665259</v>
      </c>
      <c r="J274">
        <v>916666045</v>
      </c>
      <c r="K274" t="s">
        <v>129</v>
      </c>
      <c r="L274" t="s">
        <v>14770</v>
      </c>
      <c r="M274" t="s">
        <v>14769</v>
      </c>
      <c r="N274" t="s">
        <v>28439</v>
      </c>
    </row>
    <row r="275" spans="1:14" x14ac:dyDescent="0.3">
      <c r="A275">
        <v>28044768</v>
      </c>
      <c r="B275" t="s">
        <v>28704</v>
      </c>
      <c r="C275" t="s">
        <v>2</v>
      </c>
      <c r="D275" t="s">
        <v>224</v>
      </c>
      <c r="E275" t="s">
        <v>8578</v>
      </c>
      <c r="F275" t="s">
        <v>174</v>
      </c>
      <c r="G275">
        <v>28330</v>
      </c>
      <c r="H275" t="s">
        <v>58</v>
      </c>
      <c r="I275">
        <v>918087800</v>
      </c>
      <c r="K275" t="s">
        <v>129</v>
      </c>
      <c r="L275" t="s">
        <v>14774</v>
      </c>
      <c r="M275" t="s">
        <v>14773</v>
      </c>
      <c r="N275" t="s">
        <v>57</v>
      </c>
    </row>
    <row r="276" spans="1:14" x14ac:dyDescent="0.3">
      <c r="A276">
        <v>28044902</v>
      </c>
      <c r="B276" t="s">
        <v>28705</v>
      </c>
      <c r="C276" t="s">
        <v>8</v>
      </c>
      <c r="D276" t="s">
        <v>123</v>
      </c>
      <c r="E276" t="s">
        <v>14829</v>
      </c>
      <c r="F276" t="s">
        <v>125</v>
      </c>
      <c r="G276">
        <v>28037</v>
      </c>
      <c r="H276" t="s">
        <v>1061</v>
      </c>
      <c r="I276">
        <v>913065604</v>
      </c>
      <c r="J276">
        <v>913065605</v>
      </c>
      <c r="K276" t="s">
        <v>129</v>
      </c>
      <c r="L276" t="s">
        <v>14831</v>
      </c>
      <c r="M276" t="s">
        <v>14830</v>
      </c>
      <c r="N276" t="s">
        <v>28977</v>
      </c>
    </row>
    <row r="277" spans="1:14" x14ac:dyDescent="0.3">
      <c r="A277">
        <v>28045025</v>
      </c>
      <c r="B277" t="s">
        <v>28706</v>
      </c>
      <c r="C277" t="s">
        <v>2</v>
      </c>
      <c r="D277" t="s">
        <v>123</v>
      </c>
      <c r="E277" t="s">
        <v>14873</v>
      </c>
      <c r="F277" t="s">
        <v>138</v>
      </c>
      <c r="G277">
        <v>28840</v>
      </c>
      <c r="H277" t="s">
        <v>8029</v>
      </c>
      <c r="I277">
        <v>916794920</v>
      </c>
      <c r="J277">
        <v>916794921</v>
      </c>
      <c r="K277" t="s">
        <v>129</v>
      </c>
      <c r="L277" t="s">
        <v>14875</v>
      </c>
      <c r="M277" t="s">
        <v>14874</v>
      </c>
      <c r="N277" t="s">
        <v>28978</v>
      </c>
    </row>
    <row r="278" spans="1:14" x14ac:dyDescent="0.3">
      <c r="A278">
        <v>28045037</v>
      </c>
      <c r="B278" t="s">
        <v>28556</v>
      </c>
      <c r="C278" t="s">
        <v>2</v>
      </c>
      <c r="D278" t="s">
        <v>224</v>
      </c>
      <c r="E278" t="s">
        <v>14877</v>
      </c>
      <c r="F278" t="s">
        <v>706</v>
      </c>
      <c r="G278">
        <v>28822</v>
      </c>
      <c r="H278" t="s">
        <v>67</v>
      </c>
      <c r="I278">
        <v>916691182</v>
      </c>
      <c r="K278" t="s">
        <v>129</v>
      </c>
      <c r="L278" t="s">
        <v>14879</v>
      </c>
      <c r="M278" t="s">
        <v>14878</v>
      </c>
      <c r="N278" t="s">
        <v>28979</v>
      </c>
    </row>
    <row r="279" spans="1:14" x14ac:dyDescent="0.3">
      <c r="A279">
        <v>28045049</v>
      </c>
      <c r="B279" t="s">
        <v>28707</v>
      </c>
      <c r="C279" t="s">
        <v>2</v>
      </c>
      <c r="D279" t="s">
        <v>224</v>
      </c>
      <c r="E279" t="s">
        <v>14881</v>
      </c>
      <c r="F279" t="s">
        <v>125</v>
      </c>
      <c r="G279">
        <v>28590</v>
      </c>
      <c r="H279" t="s">
        <v>8962</v>
      </c>
      <c r="I279">
        <v>918744960</v>
      </c>
      <c r="K279" t="s">
        <v>129</v>
      </c>
      <c r="L279" t="s">
        <v>14883</v>
      </c>
      <c r="M279" t="s">
        <v>14882</v>
      </c>
      <c r="N279" t="s">
        <v>28980</v>
      </c>
    </row>
    <row r="280" spans="1:14" x14ac:dyDescent="0.3">
      <c r="A280">
        <v>28045050</v>
      </c>
      <c r="B280" t="s">
        <v>28708</v>
      </c>
      <c r="C280" t="s">
        <v>30</v>
      </c>
      <c r="D280" t="s">
        <v>123</v>
      </c>
      <c r="E280" t="s">
        <v>10144</v>
      </c>
      <c r="F280" t="s">
        <v>14885</v>
      </c>
      <c r="G280">
        <v>28400</v>
      </c>
      <c r="H280" t="s">
        <v>1112</v>
      </c>
      <c r="I280">
        <v>918514581</v>
      </c>
      <c r="K280" t="s">
        <v>129</v>
      </c>
      <c r="L280" t="s">
        <v>14887</v>
      </c>
      <c r="M280" t="s">
        <v>14886</v>
      </c>
      <c r="N280" t="s">
        <v>28981</v>
      </c>
    </row>
    <row r="281" spans="1:14" x14ac:dyDescent="0.3">
      <c r="A281">
        <v>28045633</v>
      </c>
      <c r="B281" t="s">
        <v>28709</v>
      </c>
      <c r="C281" t="s">
        <v>8</v>
      </c>
      <c r="D281" t="s">
        <v>123</v>
      </c>
      <c r="E281" t="s">
        <v>4228</v>
      </c>
      <c r="F281" t="s">
        <v>174</v>
      </c>
      <c r="G281">
        <v>28017</v>
      </c>
      <c r="H281" t="s">
        <v>1061</v>
      </c>
      <c r="I281">
        <v>914051101</v>
      </c>
      <c r="K281" t="s">
        <v>129</v>
      </c>
      <c r="L281" t="s">
        <v>15082</v>
      </c>
      <c r="M281" t="s">
        <v>15081</v>
      </c>
      <c r="N281" t="s">
        <v>28463</v>
      </c>
    </row>
    <row r="282" spans="1:14" x14ac:dyDescent="0.3">
      <c r="A282">
        <v>28045645</v>
      </c>
      <c r="B282" t="s">
        <v>28710</v>
      </c>
      <c r="C282" t="s">
        <v>4</v>
      </c>
      <c r="D282" t="s">
        <v>123</v>
      </c>
      <c r="E282" t="s">
        <v>12528</v>
      </c>
      <c r="F282" t="s">
        <v>138</v>
      </c>
      <c r="G282">
        <v>28680</v>
      </c>
      <c r="H282" t="s">
        <v>8585</v>
      </c>
      <c r="I282">
        <v>918610145</v>
      </c>
      <c r="J282">
        <v>918611141</v>
      </c>
      <c r="K282" t="s">
        <v>129</v>
      </c>
      <c r="L282" t="s">
        <v>15084</v>
      </c>
      <c r="M282" t="s">
        <v>15083</v>
      </c>
      <c r="N282" t="s">
        <v>28982</v>
      </c>
    </row>
    <row r="283" spans="1:14" x14ac:dyDescent="0.3">
      <c r="A283">
        <v>28045773</v>
      </c>
      <c r="B283" t="s">
        <v>28711</v>
      </c>
      <c r="C283" t="s">
        <v>2</v>
      </c>
      <c r="D283" t="s">
        <v>123</v>
      </c>
      <c r="E283" t="s">
        <v>15129</v>
      </c>
      <c r="F283" t="s">
        <v>500</v>
      </c>
      <c r="G283">
        <v>28813</v>
      </c>
      <c r="H283" t="s">
        <v>8810</v>
      </c>
      <c r="I283">
        <v>918858820</v>
      </c>
      <c r="K283" t="s">
        <v>129</v>
      </c>
      <c r="L283" t="s">
        <v>15131</v>
      </c>
      <c r="M283" t="s">
        <v>15130</v>
      </c>
      <c r="N283" t="s">
        <v>28983</v>
      </c>
    </row>
    <row r="284" spans="1:14" x14ac:dyDescent="0.3">
      <c r="A284">
        <v>28045785</v>
      </c>
      <c r="B284" t="s">
        <v>29093</v>
      </c>
      <c r="C284" t="s">
        <v>4</v>
      </c>
      <c r="D284" t="s">
        <v>1228</v>
      </c>
      <c r="E284" t="s">
        <v>13122</v>
      </c>
      <c r="F284" t="s">
        <v>138</v>
      </c>
      <c r="G284">
        <v>28943</v>
      </c>
      <c r="H284" t="s">
        <v>1263</v>
      </c>
      <c r="I284">
        <v>916045000</v>
      </c>
      <c r="K284" t="s">
        <v>117</v>
      </c>
      <c r="L284" t="s">
        <v>15134</v>
      </c>
      <c r="M284" s="12"/>
      <c r="N284" t="s">
        <v>114</v>
      </c>
    </row>
    <row r="285" spans="1:14" x14ac:dyDescent="0.3">
      <c r="A285">
        <v>28045797</v>
      </c>
      <c r="B285" t="s">
        <v>29094</v>
      </c>
      <c r="C285" t="s">
        <v>4</v>
      </c>
      <c r="D285" t="s">
        <v>1228</v>
      </c>
      <c r="E285" t="s">
        <v>13122</v>
      </c>
      <c r="F285" t="s">
        <v>330</v>
      </c>
      <c r="G285">
        <v>28943</v>
      </c>
      <c r="H285" t="s">
        <v>1263</v>
      </c>
      <c r="I285">
        <v>914869491</v>
      </c>
      <c r="J285">
        <v>914869492</v>
      </c>
      <c r="K285" t="s">
        <v>117</v>
      </c>
      <c r="L285" t="s">
        <v>15137</v>
      </c>
      <c r="M285" s="12" t="s">
        <v>15136</v>
      </c>
      <c r="N285" t="s">
        <v>114</v>
      </c>
    </row>
    <row r="286" spans="1:14" x14ac:dyDescent="0.3">
      <c r="A286">
        <v>28045803</v>
      </c>
      <c r="B286" t="s">
        <v>28712</v>
      </c>
      <c r="C286" t="s">
        <v>4</v>
      </c>
      <c r="D286" t="s">
        <v>224</v>
      </c>
      <c r="E286" t="s">
        <v>11812</v>
      </c>
      <c r="F286" t="s">
        <v>366</v>
      </c>
      <c r="G286">
        <v>28970</v>
      </c>
      <c r="H286" t="s">
        <v>1524</v>
      </c>
      <c r="I286">
        <v>914982020</v>
      </c>
      <c r="K286" t="s">
        <v>129</v>
      </c>
      <c r="L286" t="s">
        <v>15140</v>
      </c>
      <c r="M286" t="s">
        <v>15139</v>
      </c>
      <c r="N286" t="s">
        <v>28984</v>
      </c>
    </row>
    <row r="287" spans="1:14" x14ac:dyDescent="0.3">
      <c r="A287">
        <v>28045815</v>
      </c>
      <c r="B287" t="s">
        <v>28713</v>
      </c>
      <c r="C287" t="s">
        <v>4</v>
      </c>
      <c r="D287" t="s">
        <v>123</v>
      </c>
      <c r="E287" t="s">
        <v>15142</v>
      </c>
      <c r="F287" t="s">
        <v>2699</v>
      </c>
      <c r="G287">
        <v>28342</v>
      </c>
      <c r="H287" t="s">
        <v>74</v>
      </c>
      <c r="I287">
        <v>910880389</v>
      </c>
      <c r="K287" t="s">
        <v>129</v>
      </c>
      <c r="L287" t="s">
        <v>15144</v>
      </c>
      <c r="M287" t="s">
        <v>15143</v>
      </c>
      <c r="N287" t="s">
        <v>73</v>
      </c>
    </row>
    <row r="288" spans="1:14" x14ac:dyDescent="0.3">
      <c r="A288">
        <v>28045839</v>
      </c>
      <c r="B288" t="s">
        <v>28714</v>
      </c>
      <c r="C288" t="s">
        <v>30</v>
      </c>
      <c r="D288" t="s">
        <v>123</v>
      </c>
      <c r="E288" t="s">
        <v>15149</v>
      </c>
      <c r="F288" t="s">
        <v>3205</v>
      </c>
      <c r="G288">
        <v>28210</v>
      </c>
      <c r="H288" t="s">
        <v>8834</v>
      </c>
      <c r="I288">
        <v>918977462</v>
      </c>
      <c r="K288" t="s">
        <v>129</v>
      </c>
      <c r="L288" t="s">
        <v>15151</v>
      </c>
      <c r="M288" t="s">
        <v>15150</v>
      </c>
      <c r="N288" t="s">
        <v>28985</v>
      </c>
    </row>
    <row r="289" spans="1:14" x14ac:dyDescent="0.3">
      <c r="A289">
        <v>28045840</v>
      </c>
      <c r="B289" t="s">
        <v>28715</v>
      </c>
      <c r="C289" t="s">
        <v>8</v>
      </c>
      <c r="D289" t="s">
        <v>224</v>
      </c>
      <c r="E289" t="s">
        <v>4965</v>
      </c>
      <c r="F289" t="s">
        <v>125</v>
      </c>
      <c r="G289">
        <v>28018</v>
      </c>
      <c r="H289" t="s">
        <v>1061</v>
      </c>
      <c r="I289">
        <v>917850181</v>
      </c>
      <c r="K289" t="s">
        <v>129</v>
      </c>
      <c r="L289" t="s">
        <v>15153</v>
      </c>
      <c r="M289" t="s">
        <v>15152</v>
      </c>
      <c r="N289" t="s">
        <v>28986</v>
      </c>
    </row>
    <row r="290" spans="1:14" x14ac:dyDescent="0.3">
      <c r="A290">
        <v>28046091</v>
      </c>
      <c r="B290" t="s">
        <v>28701</v>
      </c>
      <c r="C290" t="s">
        <v>2</v>
      </c>
      <c r="D290" t="s">
        <v>123</v>
      </c>
      <c r="E290" t="s">
        <v>15200</v>
      </c>
      <c r="F290" t="s">
        <v>2250</v>
      </c>
      <c r="G290">
        <v>28803</v>
      </c>
      <c r="H290" t="s">
        <v>72</v>
      </c>
      <c r="I290">
        <v>918788896</v>
      </c>
      <c r="J290">
        <v>918788907</v>
      </c>
      <c r="K290" t="s">
        <v>129</v>
      </c>
      <c r="L290" t="s">
        <v>15202</v>
      </c>
      <c r="M290" t="s">
        <v>15201</v>
      </c>
      <c r="N290" t="s">
        <v>71</v>
      </c>
    </row>
    <row r="291" spans="1:14" hidden="1" x14ac:dyDescent="0.3">
      <c r="A291">
        <v>28046108</v>
      </c>
      <c r="B291" t="s">
        <v>28489</v>
      </c>
      <c r="C291" t="s">
        <v>2</v>
      </c>
      <c r="D291" t="s">
        <v>114</v>
      </c>
      <c r="E291" t="s">
        <v>8473</v>
      </c>
      <c r="F291" t="s">
        <v>114</v>
      </c>
      <c r="G291">
        <v>28850</v>
      </c>
      <c r="H291" t="s">
        <v>8685</v>
      </c>
      <c r="I291">
        <v>0</v>
      </c>
      <c r="K291" t="s">
        <v>3784</v>
      </c>
      <c r="L291" t="s">
        <v>114</v>
      </c>
      <c r="M291" t="s">
        <v>114</v>
      </c>
      <c r="N291" t="s">
        <v>114</v>
      </c>
    </row>
    <row r="292" spans="1:14" x14ac:dyDescent="0.3">
      <c r="A292">
        <v>28046111</v>
      </c>
      <c r="B292" t="s">
        <v>28716</v>
      </c>
      <c r="C292" t="s">
        <v>30</v>
      </c>
      <c r="D292" t="s">
        <v>15205</v>
      </c>
      <c r="E292" t="s">
        <v>15206</v>
      </c>
      <c r="F292" t="s">
        <v>125</v>
      </c>
      <c r="G292">
        <v>28430</v>
      </c>
      <c r="H292" t="s">
        <v>36</v>
      </c>
      <c r="I292">
        <v>918514507</v>
      </c>
      <c r="K292" t="s">
        <v>129</v>
      </c>
      <c r="L292" t="s">
        <v>15208</v>
      </c>
      <c r="M292" t="s">
        <v>15207</v>
      </c>
      <c r="N292" t="s">
        <v>35</v>
      </c>
    </row>
    <row r="293" spans="1:14" hidden="1" x14ac:dyDescent="0.3">
      <c r="A293">
        <v>28046236</v>
      </c>
      <c r="B293" t="s">
        <v>28489</v>
      </c>
      <c r="C293" t="s">
        <v>30</v>
      </c>
      <c r="D293" t="s">
        <v>114</v>
      </c>
      <c r="E293" t="s">
        <v>8473</v>
      </c>
      <c r="F293" t="s">
        <v>114</v>
      </c>
      <c r="G293">
        <v>28490</v>
      </c>
      <c r="H293" t="s">
        <v>875</v>
      </c>
      <c r="I293">
        <v>0</v>
      </c>
      <c r="K293" t="s">
        <v>3784</v>
      </c>
      <c r="L293" t="s">
        <v>114</v>
      </c>
      <c r="M293" t="s">
        <v>114</v>
      </c>
      <c r="N293" t="s">
        <v>114</v>
      </c>
    </row>
    <row r="294" spans="1:14" hidden="1" x14ac:dyDescent="0.3">
      <c r="A294">
        <v>28046248</v>
      </c>
      <c r="B294" t="s">
        <v>28489</v>
      </c>
      <c r="C294" t="s">
        <v>30</v>
      </c>
      <c r="D294" t="s">
        <v>114</v>
      </c>
      <c r="E294" t="s">
        <v>15250</v>
      </c>
      <c r="F294" t="s">
        <v>114</v>
      </c>
      <c r="G294">
        <v>28220</v>
      </c>
      <c r="H294" t="s">
        <v>7995</v>
      </c>
      <c r="I294">
        <v>0</v>
      </c>
      <c r="K294" t="s">
        <v>3784</v>
      </c>
      <c r="L294" t="s">
        <v>114</v>
      </c>
      <c r="M294" t="s">
        <v>114</v>
      </c>
      <c r="N294" t="s">
        <v>114</v>
      </c>
    </row>
    <row r="295" spans="1:14" x14ac:dyDescent="0.3">
      <c r="A295">
        <v>28046251</v>
      </c>
      <c r="B295" t="s">
        <v>28717</v>
      </c>
      <c r="C295" t="s">
        <v>30</v>
      </c>
      <c r="D295" t="s">
        <v>433</v>
      </c>
      <c r="E295" t="s">
        <v>15253</v>
      </c>
      <c r="F295" t="s">
        <v>125</v>
      </c>
      <c r="G295">
        <v>28240</v>
      </c>
      <c r="H295" t="s">
        <v>1514</v>
      </c>
      <c r="I295">
        <v>918567725</v>
      </c>
      <c r="J295">
        <v>918566885</v>
      </c>
      <c r="K295" t="s">
        <v>129</v>
      </c>
      <c r="L295" t="s">
        <v>15255</v>
      </c>
      <c r="M295" t="s">
        <v>15254</v>
      </c>
      <c r="N295" t="s">
        <v>28461</v>
      </c>
    </row>
    <row r="296" spans="1:14" x14ac:dyDescent="0.3">
      <c r="A296">
        <v>28046261</v>
      </c>
      <c r="B296" t="s">
        <v>28718</v>
      </c>
      <c r="C296" t="s">
        <v>4</v>
      </c>
      <c r="D296" t="s">
        <v>123</v>
      </c>
      <c r="E296" t="s">
        <v>15258</v>
      </c>
      <c r="F296" t="s">
        <v>125</v>
      </c>
      <c r="G296">
        <v>28909</v>
      </c>
      <c r="H296" t="s">
        <v>54</v>
      </c>
      <c r="I296">
        <v>919081974</v>
      </c>
      <c r="K296" t="s">
        <v>129</v>
      </c>
      <c r="L296" t="s">
        <v>15260</v>
      </c>
      <c r="M296" t="s">
        <v>15259</v>
      </c>
      <c r="N296" t="s">
        <v>28987</v>
      </c>
    </row>
    <row r="297" spans="1:14" x14ac:dyDescent="0.3">
      <c r="A297">
        <v>28046273</v>
      </c>
      <c r="B297" t="s">
        <v>28719</v>
      </c>
      <c r="C297" t="s">
        <v>4</v>
      </c>
      <c r="D297" t="s">
        <v>123</v>
      </c>
      <c r="E297" t="s">
        <v>15263</v>
      </c>
      <c r="F297" t="s">
        <v>151</v>
      </c>
      <c r="G297">
        <v>28630</v>
      </c>
      <c r="H297" t="s">
        <v>8911</v>
      </c>
      <c r="I297">
        <v>918649088</v>
      </c>
      <c r="K297" t="s">
        <v>129</v>
      </c>
      <c r="L297" t="s">
        <v>15265</v>
      </c>
      <c r="M297" t="s">
        <v>15264</v>
      </c>
      <c r="N297" t="s">
        <v>28988</v>
      </c>
    </row>
    <row r="298" spans="1:14" x14ac:dyDescent="0.3">
      <c r="A298">
        <v>28046297</v>
      </c>
      <c r="B298" t="s">
        <v>28720</v>
      </c>
      <c r="C298" t="s">
        <v>2</v>
      </c>
      <c r="D298" t="s">
        <v>123</v>
      </c>
      <c r="E298" t="s">
        <v>15272</v>
      </c>
      <c r="F298" t="s">
        <v>138</v>
      </c>
      <c r="G298">
        <v>28530</v>
      </c>
      <c r="H298" t="s">
        <v>8074</v>
      </c>
      <c r="I298">
        <v>918730777</v>
      </c>
      <c r="J298">
        <v>918730536</v>
      </c>
      <c r="K298" t="s">
        <v>129</v>
      </c>
      <c r="L298" t="s">
        <v>15274</v>
      </c>
      <c r="M298" t="s">
        <v>15273</v>
      </c>
      <c r="N298" t="s">
        <v>28989</v>
      </c>
    </row>
    <row r="299" spans="1:14" x14ac:dyDescent="0.3">
      <c r="A299">
        <v>28046303</v>
      </c>
      <c r="B299" t="s">
        <v>28721</v>
      </c>
      <c r="C299" t="s">
        <v>30</v>
      </c>
      <c r="D299" t="s">
        <v>224</v>
      </c>
      <c r="E299" t="s">
        <v>8062</v>
      </c>
      <c r="F299" t="s">
        <v>881</v>
      </c>
      <c r="G299">
        <v>28691</v>
      </c>
      <c r="H299" t="s">
        <v>8937</v>
      </c>
      <c r="I299">
        <v>918157473</v>
      </c>
      <c r="K299" t="s">
        <v>129</v>
      </c>
      <c r="L299" t="s">
        <v>15276</v>
      </c>
      <c r="M299" t="s">
        <v>15275</v>
      </c>
      <c r="N299" t="s">
        <v>28990</v>
      </c>
    </row>
    <row r="300" spans="1:14" x14ac:dyDescent="0.3">
      <c r="A300">
        <v>28046315</v>
      </c>
      <c r="B300" t="s">
        <v>28722</v>
      </c>
      <c r="C300" t="s">
        <v>4</v>
      </c>
      <c r="D300" t="s">
        <v>417</v>
      </c>
      <c r="E300" t="s">
        <v>15279</v>
      </c>
      <c r="F300" t="s">
        <v>330</v>
      </c>
      <c r="G300">
        <v>28971</v>
      </c>
      <c r="H300" t="s">
        <v>1478</v>
      </c>
      <c r="I300">
        <v>918141768</v>
      </c>
      <c r="J300">
        <v>918103520</v>
      </c>
      <c r="K300" t="s">
        <v>129</v>
      </c>
      <c r="L300" t="s">
        <v>15281</v>
      </c>
      <c r="M300" t="s">
        <v>15280</v>
      </c>
      <c r="N300" t="s">
        <v>28991</v>
      </c>
    </row>
    <row r="301" spans="1:14" x14ac:dyDescent="0.3">
      <c r="A301">
        <v>28046339</v>
      </c>
      <c r="B301" t="s">
        <v>28723</v>
      </c>
      <c r="C301" t="s">
        <v>6</v>
      </c>
      <c r="D301" t="s">
        <v>224</v>
      </c>
      <c r="E301" t="s">
        <v>15287</v>
      </c>
      <c r="F301" t="s">
        <v>125</v>
      </c>
      <c r="G301">
        <v>28750</v>
      </c>
      <c r="H301" t="s">
        <v>8505</v>
      </c>
      <c r="I301">
        <v>918419346</v>
      </c>
      <c r="J301">
        <v>918487120</v>
      </c>
      <c r="K301" t="s">
        <v>129</v>
      </c>
      <c r="L301" t="s">
        <v>15289</v>
      </c>
      <c r="M301" t="s">
        <v>15288</v>
      </c>
      <c r="N301" t="s">
        <v>28992</v>
      </c>
    </row>
    <row r="302" spans="1:14" hidden="1" x14ac:dyDescent="0.3">
      <c r="A302">
        <v>28046340</v>
      </c>
      <c r="B302" t="s">
        <v>28489</v>
      </c>
      <c r="C302" t="s">
        <v>4</v>
      </c>
      <c r="D302" t="s">
        <v>114</v>
      </c>
      <c r="E302" t="s">
        <v>114</v>
      </c>
      <c r="F302" t="s">
        <v>114</v>
      </c>
      <c r="G302">
        <v>0</v>
      </c>
      <c r="H302" t="s">
        <v>1263</v>
      </c>
      <c r="I302">
        <v>0</v>
      </c>
      <c r="K302" t="s">
        <v>3784</v>
      </c>
      <c r="L302" t="s">
        <v>114</v>
      </c>
      <c r="M302" t="s">
        <v>114</v>
      </c>
      <c r="N302" t="s">
        <v>114</v>
      </c>
    </row>
    <row r="303" spans="1:14" x14ac:dyDescent="0.3">
      <c r="A303">
        <v>28046352</v>
      </c>
      <c r="B303" t="s">
        <v>28724</v>
      </c>
      <c r="C303" t="s">
        <v>30</v>
      </c>
      <c r="D303" t="s">
        <v>123</v>
      </c>
      <c r="E303" t="s">
        <v>15291</v>
      </c>
      <c r="F303" t="s">
        <v>125</v>
      </c>
      <c r="G303">
        <v>28260</v>
      </c>
      <c r="H303" t="s">
        <v>50</v>
      </c>
      <c r="I303">
        <v>918583336</v>
      </c>
      <c r="K303" t="s">
        <v>129</v>
      </c>
      <c r="L303" t="s">
        <v>15293</v>
      </c>
      <c r="M303" t="s">
        <v>15292</v>
      </c>
      <c r="N303" t="s">
        <v>32</v>
      </c>
    </row>
    <row r="304" spans="1:14" x14ac:dyDescent="0.3">
      <c r="A304">
        <v>28046364</v>
      </c>
      <c r="B304" t="s">
        <v>28725</v>
      </c>
      <c r="C304" t="s">
        <v>30</v>
      </c>
      <c r="D304" t="s">
        <v>224</v>
      </c>
      <c r="E304" t="s">
        <v>15296</v>
      </c>
      <c r="F304" t="s">
        <v>125</v>
      </c>
      <c r="G304">
        <v>28280</v>
      </c>
      <c r="H304" t="s">
        <v>1238</v>
      </c>
      <c r="I304">
        <v>918907161</v>
      </c>
      <c r="K304" t="s">
        <v>129</v>
      </c>
      <c r="L304" t="s">
        <v>15298</v>
      </c>
      <c r="M304" t="s">
        <v>15297</v>
      </c>
      <c r="N304" t="s">
        <v>28445</v>
      </c>
    </row>
    <row r="305" spans="1:14" x14ac:dyDescent="0.3">
      <c r="A305">
        <v>28046522</v>
      </c>
      <c r="B305" t="s">
        <v>28693</v>
      </c>
      <c r="C305" t="s">
        <v>2</v>
      </c>
      <c r="D305" t="s">
        <v>224</v>
      </c>
      <c r="E305" t="s">
        <v>15371</v>
      </c>
      <c r="F305" t="s">
        <v>151</v>
      </c>
      <c r="G305">
        <v>28522</v>
      </c>
      <c r="H305" t="s">
        <v>60</v>
      </c>
      <c r="I305">
        <v>916702756</v>
      </c>
      <c r="K305" t="s">
        <v>129</v>
      </c>
      <c r="L305" t="s">
        <v>15373</v>
      </c>
      <c r="M305" t="s">
        <v>15372</v>
      </c>
      <c r="N305" t="s">
        <v>28456</v>
      </c>
    </row>
    <row r="306" spans="1:14" x14ac:dyDescent="0.3">
      <c r="A306">
        <v>28046558</v>
      </c>
      <c r="B306" t="s">
        <v>28726</v>
      </c>
      <c r="C306" t="s">
        <v>30</v>
      </c>
      <c r="D306" t="s">
        <v>318</v>
      </c>
      <c r="E306" t="s">
        <v>15384</v>
      </c>
      <c r="F306" t="s">
        <v>125</v>
      </c>
      <c r="G306">
        <v>28270</v>
      </c>
      <c r="H306" t="s">
        <v>1069</v>
      </c>
      <c r="I306">
        <v>918424540</v>
      </c>
      <c r="K306" t="s">
        <v>129</v>
      </c>
      <c r="L306" t="s">
        <v>15386</v>
      </c>
      <c r="M306" s="12" t="s">
        <v>15385</v>
      </c>
      <c r="N306" t="s">
        <v>28993</v>
      </c>
    </row>
    <row r="307" spans="1:14" x14ac:dyDescent="0.3">
      <c r="A307">
        <v>28033527</v>
      </c>
      <c r="B307" t="s">
        <v>29095</v>
      </c>
      <c r="D307" t="s">
        <v>123</v>
      </c>
      <c r="E307" t="s">
        <v>15724</v>
      </c>
      <c r="F307" t="s">
        <v>2478</v>
      </c>
      <c r="I307">
        <v>913146312</v>
      </c>
      <c r="K307" t="s">
        <v>129</v>
      </c>
      <c r="L307" t="s">
        <v>15726</v>
      </c>
      <c r="M307" s="12"/>
      <c r="N307" s="12"/>
    </row>
    <row r="308" spans="1:14" x14ac:dyDescent="0.3">
      <c r="A308">
        <v>28048282</v>
      </c>
      <c r="B308" t="s">
        <v>28727</v>
      </c>
      <c r="C308" t="s">
        <v>8</v>
      </c>
      <c r="D308" t="s">
        <v>123</v>
      </c>
      <c r="E308" t="s">
        <v>16069</v>
      </c>
      <c r="F308" t="s">
        <v>157</v>
      </c>
      <c r="G308">
        <v>28025</v>
      </c>
      <c r="H308" t="s">
        <v>1061</v>
      </c>
      <c r="I308">
        <v>914661744</v>
      </c>
      <c r="J308">
        <v>914661961</v>
      </c>
      <c r="K308" t="s">
        <v>129</v>
      </c>
      <c r="L308" t="s">
        <v>16071</v>
      </c>
      <c r="M308" t="s">
        <v>16070</v>
      </c>
      <c r="N308" t="s">
        <v>28995</v>
      </c>
    </row>
    <row r="309" spans="1:14" x14ac:dyDescent="0.3">
      <c r="A309">
        <v>28048294</v>
      </c>
      <c r="B309" t="s">
        <v>28728</v>
      </c>
      <c r="C309" t="s">
        <v>8</v>
      </c>
      <c r="D309" t="s">
        <v>318</v>
      </c>
      <c r="E309" t="s">
        <v>6940</v>
      </c>
      <c r="F309" t="s">
        <v>16074</v>
      </c>
      <c r="G309">
        <v>28049</v>
      </c>
      <c r="H309" t="s">
        <v>1061</v>
      </c>
      <c r="I309">
        <v>913721333</v>
      </c>
      <c r="J309">
        <v>911080256</v>
      </c>
      <c r="K309" t="s">
        <v>129</v>
      </c>
      <c r="L309" t="s">
        <v>16076</v>
      </c>
      <c r="M309" t="s">
        <v>16075</v>
      </c>
      <c r="N309" t="s">
        <v>28996</v>
      </c>
    </row>
    <row r="310" spans="1:14" x14ac:dyDescent="0.3">
      <c r="A310">
        <v>28048476</v>
      </c>
      <c r="B310" t="s">
        <v>28729</v>
      </c>
      <c r="C310" t="s">
        <v>30</v>
      </c>
      <c r="D310" t="s">
        <v>123</v>
      </c>
      <c r="E310" t="s">
        <v>16118</v>
      </c>
      <c r="F310" t="s">
        <v>138</v>
      </c>
      <c r="G310">
        <v>28290</v>
      </c>
      <c r="H310" t="s">
        <v>8460</v>
      </c>
      <c r="I310">
        <v>916304199</v>
      </c>
      <c r="K310" t="s">
        <v>129</v>
      </c>
      <c r="L310" t="s">
        <v>16120</v>
      </c>
      <c r="M310" t="s">
        <v>16119</v>
      </c>
      <c r="N310" t="s">
        <v>28457</v>
      </c>
    </row>
    <row r="311" spans="1:14" x14ac:dyDescent="0.3">
      <c r="A311">
        <v>28049341</v>
      </c>
      <c r="B311" t="s">
        <v>28730</v>
      </c>
      <c r="C311" t="s">
        <v>4</v>
      </c>
      <c r="D311" t="s">
        <v>224</v>
      </c>
      <c r="E311" t="s">
        <v>16437</v>
      </c>
      <c r="F311" t="s">
        <v>138</v>
      </c>
      <c r="G311">
        <v>28670</v>
      </c>
      <c r="H311" t="s">
        <v>42</v>
      </c>
      <c r="I311">
        <v>916160860</v>
      </c>
      <c r="K311" t="s">
        <v>129</v>
      </c>
      <c r="L311" t="s">
        <v>16439</v>
      </c>
      <c r="M311" t="s">
        <v>16438</v>
      </c>
      <c r="N311" t="s">
        <v>28420</v>
      </c>
    </row>
    <row r="312" spans="1:14" x14ac:dyDescent="0.3">
      <c r="A312">
        <v>28049560</v>
      </c>
      <c r="B312" t="s">
        <v>28731</v>
      </c>
      <c r="C312" t="s">
        <v>4</v>
      </c>
      <c r="D312" t="s">
        <v>433</v>
      </c>
      <c r="E312" t="s">
        <v>16519</v>
      </c>
      <c r="F312" t="s">
        <v>2263</v>
      </c>
      <c r="G312">
        <v>28938</v>
      </c>
      <c r="H312" t="s">
        <v>62</v>
      </c>
      <c r="I312">
        <v>0</v>
      </c>
      <c r="K312" t="s">
        <v>117</v>
      </c>
      <c r="L312" t="s">
        <v>114</v>
      </c>
      <c r="M312" t="s">
        <v>29096</v>
      </c>
      <c r="N312" t="s">
        <v>29002</v>
      </c>
    </row>
    <row r="313" spans="1:14" x14ac:dyDescent="0.3">
      <c r="A313">
        <v>28050525</v>
      </c>
      <c r="B313" t="s">
        <v>28732</v>
      </c>
      <c r="C313" t="s">
        <v>4</v>
      </c>
      <c r="D313" t="s">
        <v>123</v>
      </c>
      <c r="E313" t="s">
        <v>16017</v>
      </c>
      <c r="F313" t="s">
        <v>4137</v>
      </c>
      <c r="G313">
        <v>28939</v>
      </c>
      <c r="H313" t="s">
        <v>865</v>
      </c>
      <c r="I313">
        <v>916899054</v>
      </c>
      <c r="K313" t="s">
        <v>129</v>
      </c>
      <c r="L313" t="s">
        <v>16842</v>
      </c>
      <c r="M313" t="s">
        <v>16841</v>
      </c>
      <c r="N313" t="s">
        <v>28997</v>
      </c>
    </row>
    <row r="314" spans="1:14" x14ac:dyDescent="0.3">
      <c r="A314">
        <v>28050537</v>
      </c>
      <c r="B314" t="s">
        <v>28733</v>
      </c>
      <c r="C314" t="s">
        <v>4</v>
      </c>
      <c r="D314" t="s">
        <v>123</v>
      </c>
      <c r="E314" t="s">
        <v>16845</v>
      </c>
      <c r="F314" t="s">
        <v>330</v>
      </c>
      <c r="G314">
        <v>28690</v>
      </c>
      <c r="H314" t="s">
        <v>928</v>
      </c>
      <c r="I314">
        <v>918158371</v>
      </c>
      <c r="J314">
        <v>636952915</v>
      </c>
      <c r="K314" t="s">
        <v>129</v>
      </c>
      <c r="L314" t="s">
        <v>16847</v>
      </c>
      <c r="M314" t="s">
        <v>16846</v>
      </c>
      <c r="N314" t="s">
        <v>12</v>
      </c>
    </row>
    <row r="315" spans="1:14" x14ac:dyDescent="0.3">
      <c r="A315">
        <v>28050549</v>
      </c>
      <c r="B315" t="s">
        <v>28734</v>
      </c>
      <c r="C315" t="s">
        <v>4</v>
      </c>
      <c r="D315" t="s">
        <v>123</v>
      </c>
      <c r="E315" t="s">
        <v>16850</v>
      </c>
      <c r="F315" t="s">
        <v>859</v>
      </c>
      <c r="G315">
        <v>28935</v>
      </c>
      <c r="H315" t="s">
        <v>62</v>
      </c>
      <c r="I315">
        <v>916478849</v>
      </c>
      <c r="J315">
        <v>916478849</v>
      </c>
      <c r="K315" t="s">
        <v>129</v>
      </c>
      <c r="L315" t="s">
        <v>16852</v>
      </c>
      <c r="M315" t="s">
        <v>16851</v>
      </c>
      <c r="N315" t="s">
        <v>28998</v>
      </c>
    </row>
    <row r="316" spans="1:14" x14ac:dyDescent="0.3">
      <c r="A316">
        <v>28050550</v>
      </c>
      <c r="B316" t="s">
        <v>28735</v>
      </c>
      <c r="C316" t="s">
        <v>4</v>
      </c>
      <c r="D316" t="s">
        <v>123</v>
      </c>
      <c r="E316" t="s">
        <v>16854</v>
      </c>
      <c r="F316" t="s">
        <v>157</v>
      </c>
      <c r="G316">
        <v>28609</v>
      </c>
      <c r="H316" t="s">
        <v>8657</v>
      </c>
      <c r="I316">
        <v>918124066</v>
      </c>
      <c r="K316" t="s">
        <v>129</v>
      </c>
      <c r="L316" t="s">
        <v>16856</v>
      </c>
      <c r="M316" t="s">
        <v>16855</v>
      </c>
      <c r="N316" t="s">
        <v>28999</v>
      </c>
    </row>
    <row r="317" spans="1:14" x14ac:dyDescent="0.3">
      <c r="A317">
        <v>28050562</v>
      </c>
      <c r="B317" t="s">
        <v>28736</v>
      </c>
      <c r="C317" t="s">
        <v>30</v>
      </c>
      <c r="D317" t="s">
        <v>224</v>
      </c>
      <c r="E317" t="s">
        <v>16859</v>
      </c>
      <c r="F317" t="s">
        <v>174</v>
      </c>
      <c r="G317">
        <v>28229</v>
      </c>
      <c r="H317" t="s">
        <v>8949</v>
      </c>
      <c r="I317">
        <v>918151519</v>
      </c>
      <c r="J317">
        <v>918152718</v>
      </c>
      <c r="K317" t="s">
        <v>129</v>
      </c>
      <c r="L317" t="s">
        <v>16861</v>
      </c>
      <c r="M317" t="s">
        <v>16860</v>
      </c>
      <c r="N317" t="s">
        <v>29000</v>
      </c>
    </row>
    <row r="318" spans="1:14" x14ac:dyDescent="0.3">
      <c r="A318">
        <v>28050720</v>
      </c>
      <c r="B318" t="s">
        <v>28731</v>
      </c>
      <c r="C318" t="s">
        <v>4</v>
      </c>
      <c r="D318" t="s">
        <v>433</v>
      </c>
      <c r="E318" t="s">
        <v>11798</v>
      </c>
      <c r="F318" t="s">
        <v>2263</v>
      </c>
      <c r="G318">
        <v>28938</v>
      </c>
      <c r="H318" t="s">
        <v>62</v>
      </c>
      <c r="I318">
        <v>916452469</v>
      </c>
      <c r="K318" t="s">
        <v>129</v>
      </c>
      <c r="L318" t="s">
        <v>16917</v>
      </c>
      <c r="M318" t="s">
        <v>16916</v>
      </c>
      <c r="N318" t="s">
        <v>29002</v>
      </c>
    </row>
    <row r="319" spans="1:14" x14ac:dyDescent="0.3">
      <c r="A319">
        <v>28050732</v>
      </c>
      <c r="B319" t="s">
        <v>28737</v>
      </c>
      <c r="C319" t="s">
        <v>2</v>
      </c>
      <c r="D319" t="s">
        <v>224</v>
      </c>
      <c r="E319" t="s">
        <v>16920</v>
      </c>
      <c r="F319" t="s">
        <v>12277</v>
      </c>
      <c r="G319">
        <v>28521</v>
      </c>
      <c r="H319" t="s">
        <v>60</v>
      </c>
      <c r="I319">
        <v>916704112</v>
      </c>
      <c r="K319" t="s">
        <v>129</v>
      </c>
      <c r="L319" t="s">
        <v>16922</v>
      </c>
      <c r="M319" t="s">
        <v>16921</v>
      </c>
      <c r="N319" t="s">
        <v>29003</v>
      </c>
    </row>
    <row r="320" spans="1:14" x14ac:dyDescent="0.3">
      <c r="A320">
        <v>28056001</v>
      </c>
      <c r="B320" t="s">
        <v>29097</v>
      </c>
      <c r="C320" t="s">
        <v>8</v>
      </c>
      <c r="D320" t="s">
        <v>5894</v>
      </c>
      <c r="E320" t="s">
        <v>5895</v>
      </c>
      <c r="F320" t="s">
        <v>114</v>
      </c>
      <c r="G320">
        <v>28032</v>
      </c>
      <c r="H320" t="s">
        <v>1061</v>
      </c>
      <c r="I320">
        <v>917762262</v>
      </c>
      <c r="K320" t="s">
        <v>3784</v>
      </c>
      <c r="L320" t="s">
        <v>114</v>
      </c>
      <c r="M320" t="s">
        <v>114</v>
      </c>
      <c r="N320" t="s">
        <v>114</v>
      </c>
    </row>
    <row r="321" spans="1:14" x14ac:dyDescent="0.3">
      <c r="A321">
        <v>28057180</v>
      </c>
      <c r="B321" t="s">
        <v>28738</v>
      </c>
      <c r="C321" t="s">
        <v>4</v>
      </c>
      <c r="D321" t="s">
        <v>123</v>
      </c>
      <c r="E321" t="s">
        <v>11827</v>
      </c>
      <c r="F321" t="s">
        <v>145</v>
      </c>
      <c r="G321">
        <v>28982</v>
      </c>
      <c r="H321" t="s">
        <v>8251</v>
      </c>
      <c r="I321">
        <v>916986908</v>
      </c>
      <c r="K321" t="s">
        <v>129</v>
      </c>
      <c r="L321" t="s">
        <v>17429</v>
      </c>
      <c r="M321" t="s">
        <v>17428</v>
      </c>
      <c r="N321" t="s">
        <v>29004</v>
      </c>
    </row>
    <row r="322" spans="1:14" x14ac:dyDescent="0.3">
      <c r="A322">
        <v>28057209</v>
      </c>
      <c r="B322" t="s">
        <v>28739</v>
      </c>
      <c r="C322" t="s">
        <v>2</v>
      </c>
      <c r="D322" t="s">
        <v>123</v>
      </c>
      <c r="E322" t="s">
        <v>16708</v>
      </c>
      <c r="F322" t="s">
        <v>1745</v>
      </c>
      <c r="G322">
        <v>28891</v>
      </c>
      <c r="H322" t="s">
        <v>37</v>
      </c>
      <c r="I322">
        <v>916608987</v>
      </c>
      <c r="K322" t="s">
        <v>129</v>
      </c>
      <c r="L322" t="s">
        <v>17436</v>
      </c>
      <c r="M322" s="12" t="s">
        <v>29103</v>
      </c>
      <c r="N322" t="s">
        <v>29005</v>
      </c>
    </row>
    <row r="323" spans="1:14" x14ac:dyDescent="0.3">
      <c r="A323">
        <v>28057210</v>
      </c>
      <c r="B323" t="s">
        <v>28740</v>
      </c>
      <c r="C323" t="s">
        <v>2</v>
      </c>
      <c r="D323" t="s">
        <v>123</v>
      </c>
      <c r="E323" t="s">
        <v>17439</v>
      </c>
      <c r="F323" t="s">
        <v>330</v>
      </c>
      <c r="G323">
        <v>28880</v>
      </c>
      <c r="H323" t="s">
        <v>7439</v>
      </c>
      <c r="I323">
        <v>918877200</v>
      </c>
      <c r="K323" t="s">
        <v>129</v>
      </c>
      <c r="L323" t="s">
        <v>17441</v>
      </c>
      <c r="M323" t="s">
        <v>17440</v>
      </c>
      <c r="N323" t="s">
        <v>29006</v>
      </c>
    </row>
    <row r="324" spans="1:14" x14ac:dyDescent="0.3">
      <c r="A324">
        <v>28057222</v>
      </c>
      <c r="B324" t="s">
        <v>28741</v>
      </c>
      <c r="C324" t="s">
        <v>2</v>
      </c>
      <c r="D324" t="s">
        <v>433</v>
      </c>
      <c r="E324" t="s">
        <v>17444</v>
      </c>
      <c r="F324" t="s">
        <v>3132</v>
      </c>
      <c r="G324">
        <v>28860</v>
      </c>
      <c r="H324" t="s">
        <v>8237</v>
      </c>
      <c r="I324">
        <v>916581899</v>
      </c>
      <c r="K324" t="s">
        <v>129</v>
      </c>
      <c r="L324" t="s">
        <v>17446</v>
      </c>
      <c r="M324" t="s">
        <v>17445</v>
      </c>
      <c r="N324" t="s">
        <v>3</v>
      </c>
    </row>
    <row r="325" spans="1:14" x14ac:dyDescent="0.3">
      <c r="A325">
        <v>28057271</v>
      </c>
      <c r="B325" t="s">
        <v>28742</v>
      </c>
      <c r="C325" t="s">
        <v>8</v>
      </c>
      <c r="D325" t="s">
        <v>123</v>
      </c>
      <c r="E325" t="s">
        <v>10322</v>
      </c>
      <c r="F325" t="s">
        <v>174</v>
      </c>
      <c r="G325">
        <v>28019</v>
      </c>
      <c r="H325" t="s">
        <v>1061</v>
      </c>
      <c r="I325">
        <v>914615211</v>
      </c>
      <c r="K325" t="s">
        <v>129</v>
      </c>
      <c r="L325" t="s">
        <v>17461</v>
      </c>
      <c r="M325" t="s">
        <v>17460</v>
      </c>
      <c r="N325" t="s">
        <v>29007</v>
      </c>
    </row>
    <row r="326" spans="1:14" x14ac:dyDescent="0.3">
      <c r="A326">
        <v>28057751</v>
      </c>
      <c r="B326" t="s">
        <v>28743</v>
      </c>
      <c r="C326" t="s">
        <v>6</v>
      </c>
      <c r="D326" t="s">
        <v>224</v>
      </c>
      <c r="E326" t="s">
        <v>17642</v>
      </c>
      <c r="F326" t="s">
        <v>138</v>
      </c>
      <c r="G326">
        <v>28791</v>
      </c>
      <c r="H326" t="s">
        <v>8664</v>
      </c>
      <c r="I326">
        <v>918479299</v>
      </c>
      <c r="K326" t="s">
        <v>129</v>
      </c>
      <c r="L326" t="s">
        <v>17644</v>
      </c>
      <c r="M326" t="s">
        <v>17643</v>
      </c>
      <c r="N326" t="s">
        <v>29008</v>
      </c>
    </row>
    <row r="327" spans="1:14" x14ac:dyDescent="0.3">
      <c r="A327">
        <v>28058603</v>
      </c>
      <c r="B327" t="s">
        <v>28744</v>
      </c>
      <c r="C327" t="s">
        <v>8</v>
      </c>
      <c r="D327" t="s">
        <v>123</v>
      </c>
      <c r="E327" t="s">
        <v>17990</v>
      </c>
      <c r="F327" t="s">
        <v>1745</v>
      </c>
      <c r="G327">
        <v>28038</v>
      </c>
      <c r="H327" t="s">
        <v>1061</v>
      </c>
      <c r="I327">
        <v>915015001</v>
      </c>
      <c r="K327" t="s">
        <v>129</v>
      </c>
      <c r="L327" t="s">
        <v>17992</v>
      </c>
      <c r="M327" t="s">
        <v>17991</v>
      </c>
      <c r="N327" t="s">
        <v>29009</v>
      </c>
    </row>
    <row r="328" spans="1:14" x14ac:dyDescent="0.3">
      <c r="A328">
        <v>28058615</v>
      </c>
      <c r="B328" t="s">
        <v>28745</v>
      </c>
      <c r="C328" t="s">
        <v>2</v>
      </c>
      <c r="D328" t="s">
        <v>123</v>
      </c>
      <c r="E328" t="s">
        <v>17995</v>
      </c>
      <c r="F328" t="s">
        <v>125</v>
      </c>
      <c r="G328">
        <v>28805</v>
      </c>
      <c r="H328" t="s">
        <v>72</v>
      </c>
      <c r="I328">
        <v>918802313</v>
      </c>
      <c r="K328" t="s">
        <v>129</v>
      </c>
      <c r="L328" t="s">
        <v>17997</v>
      </c>
      <c r="M328" t="s">
        <v>17996</v>
      </c>
      <c r="N328" t="s">
        <v>28453</v>
      </c>
    </row>
    <row r="329" spans="1:14" x14ac:dyDescent="0.3">
      <c r="A329">
        <v>28058627</v>
      </c>
      <c r="B329" t="s">
        <v>28746</v>
      </c>
      <c r="C329" t="s">
        <v>2</v>
      </c>
      <c r="D329" t="s">
        <v>1228</v>
      </c>
      <c r="E329" t="s">
        <v>18000</v>
      </c>
      <c r="F329" t="s">
        <v>881</v>
      </c>
      <c r="G329">
        <v>28500</v>
      </c>
      <c r="H329" t="s">
        <v>832</v>
      </c>
      <c r="I329">
        <v>918757890</v>
      </c>
      <c r="K329" t="s">
        <v>129</v>
      </c>
      <c r="L329" t="s">
        <v>18002</v>
      </c>
      <c r="M329" t="s">
        <v>18001</v>
      </c>
      <c r="N329" t="s">
        <v>29010</v>
      </c>
    </row>
    <row r="330" spans="1:14" x14ac:dyDescent="0.3">
      <c r="A330">
        <v>28058639</v>
      </c>
      <c r="B330" t="s">
        <v>28701</v>
      </c>
      <c r="C330" t="s">
        <v>6</v>
      </c>
      <c r="D330" t="s">
        <v>417</v>
      </c>
      <c r="E330" t="s">
        <v>18004</v>
      </c>
      <c r="F330" t="s">
        <v>138</v>
      </c>
      <c r="G330">
        <v>28702</v>
      </c>
      <c r="H330" t="s">
        <v>70</v>
      </c>
      <c r="I330">
        <v>916590934</v>
      </c>
      <c r="K330" t="s">
        <v>129</v>
      </c>
      <c r="L330" t="s">
        <v>18006</v>
      </c>
      <c r="M330" t="s">
        <v>18005</v>
      </c>
      <c r="N330" t="s">
        <v>69</v>
      </c>
    </row>
    <row r="331" spans="1:14" x14ac:dyDescent="0.3">
      <c r="A331">
        <v>28058640</v>
      </c>
      <c r="B331" t="s">
        <v>28747</v>
      </c>
      <c r="C331" t="s">
        <v>30</v>
      </c>
      <c r="D331" t="s">
        <v>123</v>
      </c>
      <c r="E331" t="s">
        <v>11767</v>
      </c>
      <c r="F331" t="s">
        <v>174</v>
      </c>
      <c r="G331">
        <v>28660</v>
      </c>
      <c r="H331" t="s">
        <v>660</v>
      </c>
      <c r="I331">
        <v>916336271</v>
      </c>
      <c r="K331" t="s">
        <v>129</v>
      </c>
      <c r="L331" t="s">
        <v>18010</v>
      </c>
      <c r="M331" t="s">
        <v>18009</v>
      </c>
      <c r="N331" t="s">
        <v>31</v>
      </c>
    </row>
    <row r="332" spans="1:14" x14ac:dyDescent="0.3">
      <c r="A332">
        <v>28058652</v>
      </c>
      <c r="B332" t="s">
        <v>28746</v>
      </c>
      <c r="C332" t="s">
        <v>30</v>
      </c>
      <c r="D332" t="s">
        <v>123</v>
      </c>
      <c r="E332" t="s">
        <v>18012</v>
      </c>
      <c r="F332" t="s">
        <v>138</v>
      </c>
      <c r="G332">
        <v>28220</v>
      </c>
      <c r="H332" t="s">
        <v>7995</v>
      </c>
      <c r="I332">
        <v>916398411</v>
      </c>
      <c r="K332" t="s">
        <v>129</v>
      </c>
      <c r="L332" t="s">
        <v>18014</v>
      </c>
      <c r="M332" t="s">
        <v>18013</v>
      </c>
      <c r="N332" t="s">
        <v>29011</v>
      </c>
    </row>
    <row r="333" spans="1:14" x14ac:dyDescent="0.3">
      <c r="A333">
        <v>28058664</v>
      </c>
      <c r="B333" t="s">
        <v>28748</v>
      </c>
      <c r="C333" t="s">
        <v>4</v>
      </c>
      <c r="D333" t="s">
        <v>123</v>
      </c>
      <c r="E333" t="s">
        <v>18017</v>
      </c>
      <c r="F333" t="s">
        <v>151</v>
      </c>
      <c r="G333">
        <v>28942</v>
      </c>
      <c r="H333" t="s">
        <v>1263</v>
      </c>
      <c r="I333">
        <v>916047233</v>
      </c>
      <c r="J333">
        <v>916047245</v>
      </c>
      <c r="K333" t="s">
        <v>129</v>
      </c>
      <c r="L333" t="s">
        <v>18019</v>
      </c>
      <c r="M333" t="s">
        <v>18018</v>
      </c>
      <c r="N333" t="s">
        <v>17</v>
      </c>
    </row>
    <row r="334" spans="1:14" x14ac:dyDescent="0.3">
      <c r="A334">
        <v>28058676</v>
      </c>
      <c r="B334" t="s">
        <v>28749</v>
      </c>
      <c r="C334" t="s">
        <v>4</v>
      </c>
      <c r="D334" t="s">
        <v>433</v>
      </c>
      <c r="E334" t="s">
        <v>15992</v>
      </c>
      <c r="F334" t="s">
        <v>6478</v>
      </c>
      <c r="G334">
        <v>28607</v>
      </c>
      <c r="H334" t="s">
        <v>139</v>
      </c>
      <c r="I334">
        <v>918104133</v>
      </c>
      <c r="K334" t="s">
        <v>129</v>
      </c>
      <c r="L334" t="s">
        <v>18022</v>
      </c>
      <c r="M334" t="s">
        <v>18021</v>
      </c>
      <c r="N334" t="s">
        <v>28441</v>
      </c>
    </row>
    <row r="335" spans="1:14" x14ac:dyDescent="0.3">
      <c r="A335">
        <v>28058688</v>
      </c>
      <c r="B335" t="s">
        <v>28564</v>
      </c>
      <c r="C335" t="s">
        <v>4</v>
      </c>
      <c r="D335" t="s">
        <v>123</v>
      </c>
      <c r="E335" t="s">
        <v>18024</v>
      </c>
      <c r="F335" t="s">
        <v>18025</v>
      </c>
      <c r="G335">
        <v>28991</v>
      </c>
      <c r="H335" t="s">
        <v>8766</v>
      </c>
      <c r="I335">
        <v>918106097</v>
      </c>
      <c r="K335" t="s">
        <v>129</v>
      </c>
      <c r="L335" t="s">
        <v>18027</v>
      </c>
      <c r="M335" t="s">
        <v>18026</v>
      </c>
      <c r="N335" t="s">
        <v>29012</v>
      </c>
    </row>
    <row r="336" spans="1:14" x14ac:dyDescent="0.3">
      <c r="A336">
        <v>28059279</v>
      </c>
      <c r="B336" t="s">
        <v>28750</v>
      </c>
      <c r="C336" t="s">
        <v>30</v>
      </c>
      <c r="D336" t="s">
        <v>123</v>
      </c>
      <c r="E336" t="s">
        <v>8450</v>
      </c>
      <c r="F336" t="s">
        <v>964</v>
      </c>
      <c r="G336">
        <v>28294</v>
      </c>
      <c r="H336" t="s">
        <v>8451</v>
      </c>
      <c r="I336">
        <v>918981528</v>
      </c>
      <c r="K336" t="s">
        <v>129</v>
      </c>
      <c r="L336" t="s">
        <v>18280</v>
      </c>
      <c r="M336" t="s">
        <v>18279</v>
      </c>
      <c r="N336" t="s">
        <v>29013</v>
      </c>
    </row>
    <row r="337" spans="1:14" x14ac:dyDescent="0.3">
      <c r="A337">
        <v>28060373</v>
      </c>
      <c r="B337" t="s">
        <v>28751</v>
      </c>
      <c r="C337" t="s">
        <v>2</v>
      </c>
      <c r="D337" t="s">
        <v>123</v>
      </c>
      <c r="E337" t="s">
        <v>18746</v>
      </c>
      <c r="F337" t="s">
        <v>1121</v>
      </c>
      <c r="G337">
        <v>28806</v>
      </c>
      <c r="H337" t="s">
        <v>72</v>
      </c>
      <c r="I337">
        <v>918770290</v>
      </c>
      <c r="K337" t="s">
        <v>129</v>
      </c>
      <c r="L337" t="s">
        <v>18748</v>
      </c>
      <c r="M337" t="s">
        <v>18747</v>
      </c>
      <c r="N337" t="s">
        <v>29014</v>
      </c>
    </row>
    <row r="338" spans="1:14" x14ac:dyDescent="0.3">
      <c r="A338">
        <v>28060385</v>
      </c>
      <c r="B338" t="s">
        <v>28731</v>
      </c>
      <c r="C338" t="s">
        <v>2</v>
      </c>
      <c r="D338" t="s">
        <v>224</v>
      </c>
      <c r="E338" t="s">
        <v>18749</v>
      </c>
      <c r="F338" t="s">
        <v>282</v>
      </c>
      <c r="G338">
        <v>28814</v>
      </c>
      <c r="H338" t="s">
        <v>1230</v>
      </c>
      <c r="I338">
        <v>918841825</v>
      </c>
      <c r="K338" t="s">
        <v>129</v>
      </c>
      <c r="L338" t="s">
        <v>18751</v>
      </c>
      <c r="M338" t="s">
        <v>18750</v>
      </c>
      <c r="N338" t="s">
        <v>29015</v>
      </c>
    </row>
    <row r="339" spans="1:14" x14ac:dyDescent="0.3">
      <c r="A339">
        <v>28060397</v>
      </c>
      <c r="B339" t="s">
        <v>28752</v>
      </c>
      <c r="C339" t="s">
        <v>2</v>
      </c>
      <c r="D339" t="s">
        <v>123</v>
      </c>
      <c r="E339" t="s">
        <v>18754</v>
      </c>
      <c r="F339" t="s">
        <v>125</v>
      </c>
      <c r="G339">
        <v>28810</v>
      </c>
      <c r="H339" t="s">
        <v>8920</v>
      </c>
      <c r="I339">
        <v>918793960</v>
      </c>
      <c r="K339" t="s">
        <v>129</v>
      </c>
      <c r="L339" t="s">
        <v>18756</v>
      </c>
      <c r="M339" t="s">
        <v>18755</v>
      </c>
      <c r="N339" t="s">
        <v>28438</v>
      </c>
    </row>
    <row r="340" spans="1:14" x14ac:dyDescent="0.3">
      <c r="A340">
        <v>28062011</v>
      </c>
      <c r="B340" t="s">
        <v>28753</v>
      </c>
      <c r="C340" t="s">
        <v>4</v>
      </c>
      <c r="D340" t="s">
        <v>123</v>
      </c>
      <c r="E340" t="s">
        <v>19466</v>
      </c>
      <c r="F340" t="s">
        <v>114</v>
      </c>
      <c r="G340">
        <v>28300</v>
      </c>
      <c r="H340" t="s">
        <v>39</v>
      </c>
      <c r="I340">
        <v>918090245</v>
      </c>
      <c r="K340" t="s">
        <v>129</v>
      </c>
      <c r="L340" t="s">
        <v>19468</v>
      </c>
      <c r="M340" t="s">
        <v>19467</v>
      </c>
      <c r="N340" t="s">
        <v>29016</v>
      </c>
    </row>
    <row r="341" spans="1:14" x14ac:dyDescent="0.3">
      <c r="A341">
        <v>28062023</v>
      </c>
      <c r="B341" t="s">
        <v>28754</v>
      </c>
      <c r="C341" t="s">
        <v>4</v>
      </c>
      <c r="D341" t="s">
        <v>224</v>
      </c>
      <c r="E341" t="s">
        <v>19471</v>
      </c>
      <c r="F341" t="s">
        <v>125</v>
      </c>
      <c r="G341">
        <v>28341</v>
      </c>
      <c r="H341" t="s">
        <v>74</v>
      </c>
      <c r="I341">
        <v>918018044</v>
      </c>
      <c r="J341">
        <v>918087060</v>
      </c>
      <c r="K341" t="s">
        <v>129</v>
      </c>
      <c r="L341" t="s">
        <v>19473</v>
      </c>
      <c r="M341" t="s">
        <v>19472</v>
      </c>
      <c r="N341" t="s">
        <v>29017</v>
      </c>
    </row>
    <row r="342" spans="1:14" x14ac:dyDescent="0.3">
      <c r="A342">
        <v>28062035</v>
      </c>
      <c r="B342" t="s">
        <v>28755</v>
      </c>
      <c r="C342" t="s">
        <v>4</v>
      </c>
      <c r="D342" t="s">
        <v>224</v>
      </c>
      <c r="E342" t="s">
        <v>19476</v>
      </c>
      <c r="F342" t="s">
        <v>125</v>
      </c>
      <c r="G342">
        <v>28350</v>
      </c>
      <c r="H342" t="s">
        <v>1023</v>
      </c>
      <c r="I342">
        <v>918092810</v>
      </c>
      <c r="K342" t="s">
        <v>129</v>
      </c>
      <c r="L342" t="s">
        <v>19478</v>
      </c>
      <c r="M342" t="s">
        <v>19477</v>
      </c>
      <c r="N342" t="s">
        <v>29018</v>
      </c>
    </row>
    <row r="343" spans="1:14" x14ac:dyDescent="0.3">
      <c r="A343">
        <v>28062126</v>
      </c>
      <c r="B343" t="s">
        <v>28756</v>
      </c>
      <c r="C343" t="s">
        <v>8</v>
      </c>
      <c r="D343" t="s">
        <v>123</v>
      </c>
      <c r="E343" t="s">
        <v>19509</v>
      </c>
      <c r="F343" t="s">
        <v>19510</v>
      </c>
      <c r="G343">
        <v>28041</v>
      </c>
      <c r="H343" t="s">
        <v>1061</v>
      </c>
      <c r="I343">
        <v>917239181</v>
      </c>
      <c r="K343" t="s">
        <v>129</v>
      </c>
      <c r="L343" t="s">
        <v>19512</v>
      </c>
      <c r="M343" t="s">
        <v>19511</v>
      </c>
      <c r="N343" t="s">
        <v>29019</v>
      </c>
    </row>
    <row r="344" spans="1:14" x14ac:dyDescent="0.3">
      <c r="A344">
        <v>28064007</v>
      </c>
      <c r="B344" t="s">
        <v>28757</v>
      </c>
      <c r="C344" t="s">
        <v>2</v>
      </c>
      <c r="D344" t="s">
        <v>123</v>
      </c>
      <c r="E344" t="s">
        <v>20294</v>
      </c>
      <c r="F344" t="s">
        <v>500</v>
      </c>
      <c r="G344">
        <v>28521</v>
      </c>
      <c r="H344" t="s">
        <v>60</v>
      </c>
      <c r="I344">
        <v>914996934</v>
      </c>
      <c r="K344" t="s">
        <v>129</v>
      </c>
      <c r="L344" t="s">
        <v>20321</v>
      </c>
      <c r="M344" t="s">
        <v>20320</v>
      </c>
      <c r="N344" t="s">
        <v>59</v>
      </c>
    </row>
    <row r="345" spans="1:14" x14ac:dyDescent="0.3">
      <c r="A345">
        <v>28064044</v>
      </c>
      <c r="B345" t="s">
        <v>28698</v>
      </c>
      <c r="C345" t="s">
        <v>6</v>
      </c>
      <c r="D345" t="s">
        <v>1228</v>
      </c>
      <c r="E345" t="s">
        <v>20335</v>
      </c>
      <c r="F345" t="s">
        <v>125</v>
      </c>
      <c r="G345">
        <v>28794</v>
      </c>
      <c r="H345" t="s">
        <v>1492</v>
      </c>
      <c r="I345">
        <v>918470636</v>
      </c>
      <c r="K345" t="s">
        <v>129</v>
      </c>
      <c r="L345" t="s">
        <v>20337</v>
      </c>
      <c r="M345" t="s">
        <v>20336</v>
      </c>
      <c r="N345" t="s">
        <v>29020</v>
      </c>
    </row>
    <row r="346" spans="1:14" x14ac:dyDescent="0.3">
      <c r="A346">
        <v>28065644</v>
      </c>
      <c r="B346" t="s">
        <v>28758</v>
      </c>
      <c r="C346" t="s">
        <v>30</v>
      </c>
      <c r="D346" t="s">
        <v>123</v>
      </c>
      <c r="E346" t="s">
        <v>18998</v>
      </c>
      <c r="F346" t="s">
        <v>125</v>
      </c>
      <c r="G346">
        <v>28450</v>
      </c>
      <c r="H346" t="s">
        <v>1107</v>
      </c>
      <c r="I346">
        <v>918557965</v>
      </c>
      <c r="K346" t="s">
        <v>129</v>
      </c>
      <c r="L346" t="s">
        <v>21044</v>
      </c>
      <c r="M346" t="s">
        <v>21043</v>
      </c>
      <c r="N346" t="s">
        <v>29021</v>
      </c>
    </row>
    <row r="347" spans="1:14" x14ac:dyDescent="0.3">
      <c r="A347">
        <v>28065841</v>
      </c>
      <c r="B347" t="s">
        <v>28759</v>
      </c>
      <c r="C347" t="s">
        <v>2</v>
      </c>
      <c r="D347" t="s">
        <v>224</v>
      </c>
      <c r="E347" t="s">
        <v>21139</v>
      </c>
      <c r="F347" t="s">
        <v>330</v>
      </c>
      <c r="G347">
        <v>28510</v>
      </c>
      <c r="H347" t="s">
        <v>49</v>
      </c>
      <c r="I347">
        <v>918765070</v>
      </c>
      <c r="K347" t="s">
        <v>129</v>
      </c>
      <c r="L347" t="s">
        <v>21141</v>
      </c>
      <c r="M347" t="s">
        <v>21140</v>
      </c>
      <c r="N347" t="s">
        <v>48</v>
      </c>
    </row>
    <row r="348" spans="1:14" x14ac:dyDescent="0.3">
      <c r="A348">
        <v>28067628</v>
      </c>
      <c r="B348" t="s">
        <v>28527</v>
      </c>
      <c r="C348" t="s">
        <v>4</v>
      </c>
      <c r="D348" t="s">
        <v>123</v>
      </c>
      <c r="E348" t="s">
        <v>21932</v>
      </c>
      <c r="F348" t="s">
        <v>330</v>
      </c>
      <c r="G348">
        <v>28320</v>
      </c>
      <c r="H348" t="s">
        <v>44</v>
      </c>
      <c r="I348">
        <v>916706645</v>
      </c>
      <c r="K348" t="s">
        <v>129</v>
      </c>
      <c r="L348" t="s">
        <v>21934</v>
      </c>
      <c r="M348" t="s">
        <v>21933</v>
      </c>
      <c r="N348" t="s">
        <v>43</v>
      </c>
    </row>
    <row r="349" spans="1:14" x14ac:dyDescent="0.3">
      <c r="A349">
        <v>28069391</v>
      </c>
      <c r="B349" t="s">
        <v>28760</v>
      </c>
      <c r="C349" t="s">
        <v>4</v>
      </c>
      <c r="D349" t="s">
        <v>123</v>
      </c>
      <c r="E349" t="s">
        <v>12924</v>
      </c>
      <c r="F349" t="s">
        <v>881</v>
      </c>
      <c r="G349">
        <v>28970</v>
      </c>
      <c r="H349" t="s">
        <v>1524</v>
      </c>
      <c r="I349">
        <v>916048205</v>
      </c>
      <c r="K349" t="s">
        <v>129</v>
      </c>
      <c r="L349" t="s">
        <v>22704</v>
      </c>
      <c r="M349" t="s">
        <v>22703</v>
      </c>
      <c r="N349" t="s">
        <v>28459</v>
      </c>
    </row>
    <row r="350" spans="1:14" x14ac:dyDescent="0.3">
      <c r="A350">
        <v>28069844</v>
      </c>
      <c r="B350" t="s">
        <v>28761</v>
      </c>
      <c r="C350" t="s">
        <v>4</v>
      </c>
      <c r="D350" t="s">
        <v>1228</v>
      </c>
      <c r="E350" t="s">
        <v>13122</v>
      </c>
      <c r="F350" t="s">
        <v>330</v>
      </c>
      <c r="G350">
        <v>28942</v>
      </c>
      <c r="H350" t="s">
        <v>1263</v>
      </c>
      <c r="I350">
        <v>914869491</v>
      </c>
      <c r="J350">
        <v>914869492</v>
      </c>
      <c r="K350" t="s">
        <v>129</v>
      </c>
      <c r="L350" t="s">
        <v>22905</v>
      </c>
      <c r="M350" t="s">
        <v>22904</v>
      </c>
      <c r="N350" t="s">
        <v>29022</v>
      </c>
    </row>
    <row r="351" spans="1:14" x14ac:dyDescent="0.3">
      <c r="A351">
        <v>28070962</v>
      </c>
      <c r="B351" t="s">
        <v>28607</v>
      </c>
      <c r="C351" t="s">
        <v>4</v>
      </c>
      <c r="D351" t="s">
        <v>224</v>
      </c>
      <c r="E351" t="s">
        <v>15814</v>
      </c>
      <c r="F351" t="s">
        <v>23373</v>
      </c>
      <c r="G351">
        <v>28942</v>
      </c>
      <c r="H351" t="s">
        <v>1263</v>
      </c>
      <c r="I351">
        <v>916045283</v>
      </c>
      <c r="J351">
        <v>676773205</v>
      </c>
      <c r="K351" t="s">
        <v>129</v>
      </c>
      <c r="L351" t="s">
        <v>23375</v>
      </c>
      <c r="M351" t="s">
        <v>23374</v>
      </c>
      <c r="N351" t="s">
        <v>28419</v>
      </c>
    </row>
    <row r="352" spans="1:14" x14ac:dyDescent="0.3">
      <c r="A352">
        <v>28070974</v>
      </c>
      <c r="B352" t="s">
        <v>28762</v>
      </c>
      <c r="C352" t="s">
        <v>4</v>
      </c>
      <c r="D352" t="s">
        <v>224</v>
      </c>
      <c r="E352" t="s">
        <v>23378</v>
      </c>
      <c r="F352" t="s">
        <v>881</v>
      </c>
      <c r="G352">
        <v>28983</v>
      </c>
      <c r="H352" t="s">
        <v>8251</v>
      </c>
      <c r="I352">
        <v>918295357</v>
      </c>
      <c r="K352" t="s">
        <v>129</v>
      </c>
      <c r="L352" t="s">
        <v>23380</v>
      </c>
      <c r="M352" t="s">
        <v>23379</v>
      </c>
      <c r="N352" t="s">
        <v>29023</v>
      </c>
    </row>
    <row r="353" spans="1:14" x14ac:dyDescent="0.3">
      <c r="A353">
        <v>28071310</v>
      </c>
      <c r="B353" t="s">
        <v>28763</v>
      </c>
      <c r="C353" t="s">
        <v>6</v>
      </c>
      <c r="D353" t="s">
        <v>123</v>
      </c>
      <c r="E353" t="s">
        <v>23506</v>
      </c>
      <c r="F353" t="s">
        <v>125</v>
      </c>
      <c r="G353">
        <v>28710</v>
      </c>
      <c r="H353" t="s">
        <v>8044</v>
      </c>
      <c r="I353">
        <v>918412904</v>
      </c>
      <c r="K353" t="s">
        <v>129</v>
      </c>
      <c r="L353" t="s">
        <v>23508</v>
      </c>
      <c r="M353" t="s">
        <v>23507</v>
      </c>
      <c r="N353" t="s">
        <v>28429</v>
      </c>
    </row>
    <row r="354" spans="1:14" x14ac:dyDescent="0.3">
      <c r="A354">
        <v>28072090</v>
      </c>
      <c r="B354" t="s">
        <v>29099</v>
      </c>
      <c r="C354" t="s">
        <v>4</v>
      </c>
      <c r="D354" t="s">
        <v>224</v>
      </c>
      <c r="E354" t="s">
        <v>12425</v>
      </c>
      <c r="F354" t="s">
        <v>5042</v>
      </c>
      <c r="G354">
        <v>28936</v>
      </c>
      <c r="H354" t="s">
        <v>62</v>
      </c>
      <c r="I354">
        <v>916460176</v>
      </c>
      <c r="K354" t="s">
        <v>117</v>
      </c>
      <c r="L354" t="s">
        <v>23820</v>
      </c>
      <c r="M354" t="s">
        <v>29098</v>
      </c>
      <c r="N354" t="s">
        <v>114</v>
      </c>
    </row>
    <row r="355" spans="1:14" x14ac:dyDescent="0.3">
      <c r="A355">
        <v>28072107</v>
      </c>
      <c r="B355" t="s">
        <v>28764</v>
      </c>
      <c r="C355" t="s">
        <v>4</v>
      </c>
      <c r="D355" t="s">
        <v>5569</v>
      </c>
      <c r="E355" t="s">
        <v>12636</v>
      </c>
      <c r="F355" t="s">
        <v>151</v>
      </c>
      <c r="G355">
        <v>28905</v>
      </c>
      <c r="H355" t="s">
        <v>54</v>
      </c>
      <c r="I355">
        <v>916810212</v>
      </c>
      <c r="K355" t="s">
        <v>129</v>
      </c>
      <c r="L355" t="s">
        <v>23823</v>
      </c>
      <c r="M355" t="s">
        <v>23822</v>
      </c>
      <c r="N355" t="s">
        <v>29024</v>
      </c>
    </row>
    <row r="356" spans="1:14" x14ac:dyDescent="0.3">
      <c r="A356">
        <v>28072223</v>
      </c>
      <c r="B356" t="s">
        <v>28765</v>
      </c>
      <c r="C356" t="s">
        <v>4</v>
      </c>
      <c r="D356" t="s">
        <v>123</v>
      </c>
      <c r="E356" t="s">
        <v>13450</v>
      </c>
      <c r="F356" t="s">
        <v>17362</v>
      </c>
      <c r="G356">
        <v>28914</v>
      </c>
      <c r="H356" t="s">
        <v>1530</v>
      </c>
      <c r="I356">
        <v>916889133</v>
      </c>
      <c r="K356" t="s">
        <v>129</v>
      </c>
      <c r="L356" t="s">
        <v>23877</v>
      </c>
      <c r="M356" t="s">
        <v>23876</v>
      </c>
      <c r="N356" t="s">
        <v>29025</v>
      </c>
    </row>
    <row r="357" spans="1:14" x14ac:dyDescent="0.3">
      <c r="A357">
        <v>28072673</v>
      </c>
      <c r="B357" t="s">
        <v>28717</v>
      </c>
      <c r="C357" t="s">
        <v>8</v>
      </c>
      <c r="D357" t="s">
        <v>123</v>
      </c>
      <c r="E357" t="s">
        <v>21183</v>
      </c>
      <c r="F357" t="s">
        <v>3132</v>
      </c>
      <c r="G357">
        <v>28054</v>
      </c>
      <c r="H357" t="s">
        <v>1061</v>
      </c>
      <c r="I357">
        <v>915116804</v>
      </c>
      <c r="K357" t="s">
        <v>117</v>
      </c>
      <c r="L357" t="s">
        <v>24061</v>
      </c>
      <c r="M357" t="s">
        <v>24060</v>
      </c>
      <c r="N357" t="s">
        <v>28462</v>
      </c>
    </row>
    <row r="358" spans="1:14" x14ac:dyDescent="0.3">
      <c r="A358">
        <v>28073859</v>
      </c>
      <c r="B358" t="s">
        <v>28766</v>
      </c>
      <c r="C358" t="s">
        <v>8</v>
      </c>
      <c r="D358" t="s">
        <v>224</v>
      </c>
      <c r="E358" t="s">
        <v>24580</v>
      </c>
      <c r="F358" t="s">
        <v>1001</v>
      </c>
      <c r="G358">
        <v>28050</v>
      </c>
      <c r="H358" t="s">
        <v>1061</v>
      </c>
      <c r="I358">
        <v>912761503</v>
      </c>
      <c r="J358">
        <v>609746456</v>
      </c>
      <c r="K358" t="s">
        <v>129</v>
      </c>
      <c r="L358" t="s">
        <v>24582</v>
      </c>
      <c r="M358" t="s">
        <v>24581</v>
      </c>
      <c r="N358" t="s">
        <v>29026</v>
      </c>
    </row>
    <row r="359" spans="1:14" x14ac:dyDescent="0.3">
      <c r="A359">
        <v>28074037</v>
      </c>
      <c r="B359" t="s">
        <v>28588</v>
      </c>
      <c r="C359" t="s">
        <v>4</v>
      </c>
      <c r="D359" t="s">
        <v>123</v>
      </c>
      <c r="E359" t="s">
        <v>24660</v>
      </c>
      <c r="F359" t="s">
        <v>125</v>
      </c>
      <c r="G359">
        <v>28923</v>
      </c>
      <c r="H359" t="s">
        <v>518</v>
      </c>
      <c r="I359">
        <v>916415711</v>
      </c>
      <c r="J359">
        <v>916415798</v>
      </c>
      <c r="K359" t="s">
        <v>129</v>
      </c>
      <c r="L359" t="s">
        <v>11474</v>
      </c>
      <c r="M359" t="s">
        <v>11473</v>
      </c>
      <c r="N359" t="s">
        <v>29027</v>
      </c>
    </row>
    <row r="360" spans="1:14" x14ac:dyDescent="0.3">
      <c r="A360">
        <v>28074049</v>
      </c>
      <c r="B360" t="s">
        <v>28767</v>
      </c>
      <c r="C360" t="s">
        <v>4</v>
      </c>
      <c r="D360" t="s">
        <v>224</v>
      </c>
      <c r="E360" t="s">
        <v>17856</v>
      </c>
      <c r="F360" t="s">
        <v>4035</v>
      </c>
      <c r="G360">
        <v>28939</v>
      </c>
      <c r="H360" t="s">
        <v>865</v>
      </c>
      <c r="I360">
        <v>912649246</v>
      </c>
      <c r="K360" t="s">
        <v>129</v>
      </c>
      <c r="L360" t="s">
        <v>24663</v>
      </c>
      <c r="M360" t="s">
        <v>24662</v>
      </c>
      <c r="N360" t="s">
        <v>29028</v>
      </c>
    </row>
    <row r="361" spans="1:14" x14ac:dyDescent="0.3">
      <c r="A361">
        <v>28074050</v>
      </c>
      <c r="B361" t="s">
        <v>28768</v>
      </c>
      <c r="C361" t="s">
        <v>4</v>
      </c>
      <c r="D361" t="s">
        <v>123</v>
      </c>
      <c r="E361" t="s">
        <v>13671</v>
      </c>
      <c r="F361" t="s">
        <v>24665</v>
      </c>
      <c r="G361">
        <v>28945</v>
      </c>
      <c r="H361" t="s">
        <v>1263</v>
      </c>
      <c r="I361">
        <v>916976614</v>
      </c>
      <c r="J361">
        <v>916069595</v>
      </c>
      <c r="K361" t="s">
        <v>129</v>
      </c>
      <c r="L361" t="s">
        <v>13673</v>
      </c>
      <c r="M361" t="s">
        <v>24666</v>
      </c>
      <c r="N361" t="s">
        <v>29029</v>
      </c>
    </row>
    <row r="362" spans="1:14" x14ac:dyDescent="0.3">
      <c r="A362">
        <v>28074062</v>
      </c>
      <c r="B362" t="s">
        <v>28769</v>
      </c>
      <c r="C362" t="s">
        <v>4</v>
      </c>
      <c r="D362" t="s">
        <v>2394</v>
      </c>
      <c r="E362" t="s">
        <v>907</v>
      </c>
      <c r="F362" t="s">
        <v>500</v>
      </c>
      <c r="G362">
        <v>28341</v>
      </c>
      <c r="H362" t="s">
        <v>74</v>
      </c>
      <c r="I362">
        <v>918019061</v>
      </c>
      <c r="J362">
        <v>639314247</v>
      </c>
      <c r="K362" t="s">
        <v>129</v>
      </c>
      <c r="L362" t="s">
        <v>24670</v>
      </c>
      <c r="M362" t="s">
        <v>24669</v>
      </c>
      <c r="N362" t="s">
        <v>29030</v>
      </c>
    </row>
    <row r="363" spans="1:14" x14ac:dyDescent="0.3">
      <c r="A363">
        <v>28074244</v>
      </c>
      <c r="B363" t="s">
        <v>28770</v>
      </c>
      <c r="C363" t="s">
        <v>8</v>
      </c>
      <c r="D363" t="s">
        <v>123</v>
      </c>
      <c r="E363" t="s">
        <v>24741</v>
      </c>
      <c r="F363" t="s">
        <v>24742</v>
      </c>
      <c r="G363">
        <v>28026</v>
      </c>
      <c r="H363" t="s">
        <v>1061</v>
      </c>
      <c r="I363">
        <v>915699236</v>
      </c>
      <c r="K363" t="s">
        <v>129</v>
      </c>
      <c r="L363" t="s">
        <v>24744</v>
      </c>
      <c r="M363" t="s">
        <v>24743</v>
      </c>
      <c r="N363" t="s">
        <v>29031</v>
      </c>
    </row>
    <row r="364" spans="1:14" x14ac:dyDescent="0.3">
      <c r="A364">
        <v>28074669</v>
      </c>
      <c r="B364" t="s">
        <v>28771</v>
      </c>
      <c r="C364" t="s">
        <v>4</v>
      </c>
      <c r="D364" t="s">
        <v>224</v>
      </c>
      <c r="E364" t="s">
        <v>1326</v>
      </c>
      <c r="F364" t="s">
        <v>125</v>
      </c>
      <c r="G364">
        <v>28903</v>
      </c>
      <c r="H364" t="s">
        <v>54</v>
      </c>
      <c r="I364">
        <v>916821511</v>
      </c>
      <c r="K364" t="s">
        <v>129</v>
      </c>
      <c r="L364" t="s">
        <v>24925</v>
      </c>
      <c r="M364" t="s">
        <v>24924</v>
      </c>
      <c r="N364" t="s">
        <v>29032</v>
      </c>
    </row>
    <row r="365" spans="1:14" x14ac:dyDescent="0.3">
      <c r="A365">
        <v>28074670</v>
      </c>
      <c r="B365" t="s">
        <v>28536</v>
      </c>
      <c r="C365" t="s">
        <v>4</v>
      </c>
      <c r="D365" t="s">
        <v>224</v>
      </c>
      <c r="E365" t="s">
        <v>12425</v>
      </c>
      <c r="F365" t="s">
        <v>24926</v>
      </c>
      <c r="G365">
        <v>28936</v>
      </c>
      <c r="H365" t="s">
        <v>62</v>
      </c>
      <c r="I365">
        <v>916460176</v>
      </c>
      <c r="K365" t="s">
        <v>129</v>
      </c>
      <c r="L365" t="s">
        <v>8162</v>
      </c>
      <c r="M365" t="s">
        <v>8161</v>
      </c>
      <c r="N365" t="s">
        <v>29033</v>
      </c>
    </row>
    <row r="366" spans="1:14" x14ac:dyDescent="0.3">
      <c r="A366">
        <v>28074852</v>
      </c>
      <c r="B366" t="s">
        <v>28668</v>
      </c>
      <c r="C366" t="s">
        <v>4</v>
      </c>
      <c r="D366" t="s">
        <v>224</v>
      </c>
      <c r="E366" t="s">
        <v>12425</v>
      </c>
      <c r="F366" t="s">
        <v>13634</v>
      </c>
      <c r="G366">
        <v>28936</v>
      </c>
      <c r="H366" t="s">
        <v>62</v>
      </c>
      <c r="I366">
        <v>916480138</v>
      </c>
      <c r="K366" t="s">
        <v>129</v>
      </c>
      <c r="L366" t="s">
        <v>13691</v>
      </c>
      <c r="M366" t="s">
        <v>13690</v>
      </c>
      <c r="N366" t="s">
        <v>28443</v>
      </c>
    </row>
    <row r="367" spans="1:14" x14ac:dyDescent="0.3">
      <c r="A367">
        <v>28074918</v>
      </c>
      <c r="B367" t="s">
        <v>28717</v>
      </c>
      <c r="C367" t="s">
        <v>8</v>
      </c>
      <c r="D367" t="s">
        <v>123</v>
      </c>
      <c r="E367" t="s">
        <v>21183</v>
      </c>
      <c r="F367" t="s">
        <v>3132</v>
      </c>
      <c r="G367">
        <v>28054</v>
      </c>
      <c r="H367" t="s">
        <v>1061</v>
      </c>
      <c r="I367">
        <v>915116804</v>
      </c>
      <c r="K367" t="s">
        <v>129</v>
      </c>
      <c r="L367" t="s">
        <v>24061</v>
      </c>
      <c r="M367" t="s">
        <v>24060</v>
      </c>
      <c r="N367" t="s">
        <v>28462</v>
      </c>
    </row>
    <row r="368" spans="1:14" x14ac:dyDescent="0.3">
      <c r="A368">
        <v>28075492</v>
      </c>
      <c r="B368" t="s">
        <v>28772</v>
      </c>
      <c r="C368" t="s">
        <v>4</v>
      </c>
      <c r="D368" t="s">
        <v>123</v>
      </c>
      <c r="E368" t="s">
        <v>1524</v>
      </c>
      <c r="F368" t="s">
        <v>1745</v>
      </c>
      <c r="G368">
        <v>28914</v>
      </c>
      <c r="H368" t="s">
        <v>1530</v>
      </c>
      <c r="I368">
        <v>913787733</v>
      </c>
      <c r="K368" t="s">
        <v>129</v>
      </c>
      <c r="L368" t="s">
        <v>25186</v>
      </c>
      <c r="M368" t="s">
        <v>25185</v>
      </c>
      <c r="N368" t="s">
        <v>29034</v>
      </c>
    </row>
    <row r="369" spans="1:14" x14ac:dyDescent="0.3">
      <c r="A369">
        <v>28075509</v>
      </c>
      <c r="B369" t="s">
        <v>28773</v>
      </c>
      <c r="C369" t="s">
        <v>4</v>
      </c>
      <c r="D369" t="s">
        <v>123</v>
      </c>
      <c r="E369" t="s">
        <v>25189</v>
      </c>
      <c r="F369" t="s">
        <v>125</v>
      </c>
      <c r="G369">
        <v>28978</v>
      </c>
      <c r="H369" t="s">
        <v>1205</v>
      </c>
      <c r="I369">
        <v>912761412</v>
      </c>
      <c r="K369" t="s">
        <v>129</v>
      </c>
      <c r="L369" t="s">
        <v>25191</v>
      </c>
      <c r="M369" t="s">
        <v>25190</v>
      </c>
      <c r="N369" t="s">
        <v>29035</v>
      </c>
    </row>
    <row r="370" spans="1:14" x14ac:dyDescent="0.3">
      <c r="A370">
        <v>28075510</v>
      </c>
      <c r="B370" t="s">
        <v>28774</v>
      </c>
      <c r="C370" t="s">
        <v>30</v>
      </c>
      <c r="D370" t="s">
        <v>123</v>
      </c>
      <c r="E370" t="s">
        <v>25194</v>
      </c>
      <c r="F370" t="s">
        <v>798</v>
      </c>
      <c r="G370">
        <v>28232</v>
      </c>
      <c r="H370" t="s">
        <v>8460</v>
      </c>
      <c r="I370">
        <v>911733737</v>
      </c>
      <c r="J370">
        <v>618775719</v>
      </c>
      <c r="K370" t="s">
        <v>129</v>
      </c>
      <c r="L370" t="s">
        <v>25196</v>
      </c>
      <c r="M370" t="s">
        <v>25195</v>
      </c>
      <c r="N370" t="s">
        <v>29036</v>
      </c>
    </row>
    <row r="371" spans="1:14" x14ac:dyDescent="0.3">
      <c r="A371">
        <v>28076368</v>
      </c>
      <c r="B371" t="s">
        <v>28775</v>
      </c>
      <c r="C371" t="s">
        <v>8</v>
      </c>
      <c r="D371" t="s">
        <v>224</v>
      </c>
      <c r="E371" t="s">
        <v>14971</v>
      </c>
      <c r="F371" t="s">
        <v>13278</v>
      </c>
      <c r="G371">
        <v>28022</v>
      </c>
      <c r="H371" t="s">
        <v>1061</v>
      </c>
      <c r="I371">
        <v>912760100</v>
      </c>
      <c r="J371">
        <v>618228203</v>
      </c>
      <c r="K371" t="s">
        <v>129</v>
      </c>
      <c r="L371" t="s">
        <v>25542</v>
      </c>
      <c r="M371" t="s">
        <v>25541</v>
      </c>
      <c r="N371" t="s">
        <v>13</v>
      </c>
    </row>
    <row r="372" spans="1:14" x14ac:dyDescent="0.3">
      <c r="A372">
        <v>28076371</v>
      </c>
      <c r="B372" t="s">
        <v>28776</v>
      </c>
      <c r="C372" t="s">
        <v>8</v>
      </c>
      <c r="D372" t="s">
        <v>123</v>
      </c>
      <c r="E372" t="s">
        <v>18683</v>
      </c>
      <c r="F372" t="s">
        <v>753</v>
      </c>
      <c r="G372">
        <v>28021</v>
      </c>
      <c r="H372" t="s">
        <v>1061</v>
      </c>
      <c r="I372">
        <v>912761508</v>
      </c>
      <c r="J372">
        <v>912761509</v>
      </c>
      <c r="K372" t="s">
        <v>129</v>
      </c>
      <c r="L372" t="s">
        <v>25546</v>
      </c>
      <c r="M372" t="s">
        <v>25545</v>
      </c>
      <c r="N372" t="s">
        <v>29037</v>
      </c>
    </row>
    <row r="373" spans="1:14" x14ac:dyDescent="0.3">
      <c r="A373">
        <v>28076381</v>
      </c>
      <c r="B373" t="s">
        <v>28777</v>
      </c>
      <c r="C373" t="s">
        <v>2</v>
      </c>
      <c r="D373" t="s">
        <v>123</v>
      </c>
      <c r="E373" t="s">
        <v>25548</v>
      </c>
      <c r="F373" t="s">
        <v>330</v>
      </c>
      <c r="G373">
        <v>28890</v>
      </c>
      <c r="H373" t="s">
        <v>1691</v>
      </c>
      <c r="I373">
        <v>916741413</v>
      </c>
      <c r="K373" t="s">
        <v>129</v>
      </c>
      <c r="L373" t="s">
        <v>25550</v>
      </c>
      <c r="M373" t="s">
        <v>25549</v>
      </c>
      <c r="N373" t="s">
        <v>29038</v>
      </c>
    </row>
    <row r="374" spans="1:14" x14ac:dyDescent="0.3">
      <c r="A374">
        <v>28077269</v>
      </c>
      <c r="B374" t="s">
        <v>28778</v>
      </c>
      <c r="C374" t="s">
        <v>8</v>
      </c>
      <c r="D374" t="s">
        <v>123</v>
      </c>
      <c r="E374" t="s">
        <v>25875</v>
      </c>
      <c r="F374" t="s">
        <v>151</v>
      </c>
      <c r="G374">
        <v>28051</v>
      </c>
      <c r="H374" t="s">
        <v>1061</v>
      </c>
      <c r="I374">
        <v>912761532</v>
      </c>
      <c r="K374" t="s">
        <v>129</v>
      </c>
      <c r="L374" t="s">
        <v>25877</v>
      </c>
      <c r="M374" t="s">
        <v>25876</v>
      </c>
      <c r="N374" t="s">
        <v>29039</v>
      </c>
    </row>
    <row r="375" spans="1:14" x14ac:dyDescent="0.3">
      <c r="A375">
        <v>28077491</v>
      </c>
      <c r="B375" t="s">
        <v>28779</v>
      </c>
      <c r="C375" t="s">
        <v>6</v>
      </c>
      <c r="D375" t="s">
        <v>123</v>
      </c>
      <c r="E375" t="s">
        <v>25948</v>
      </c>
      <c r="F375" t="s">
        <v>151</v>
      </c>
      <c r="G375">
        <v>28760</v>
      </c>
      <c r="H375" t="s">
        <v>826</v>
      </c>
      <c r="I375">
        <v>918572564</v>
      </c>
      <c r="K375" t="s">
        <v>129</v>
      </c>
      <c r="L375" t="s">
        <v>25950</v>
      </c>
      <c r="M375" t="s">
        <v>25949</v>
      </c>
      <c r="N375" t="s">
        <v>29040</v>
      </c>
    </row>
    <row r="376" spans="1:14" x14ac:dyDescent="0.3">
      <c r="A376">
        <v>28077889</v>
      </c>
      <c r="B376" t="s">
        <v>28780</v>
      </c>
      <c r="C376" t="s">
        <v>8</v>
      </c>
      <c r="D376" t="s">
        <v>123</v>
      </c>
      <c r="E376" t="s">
        <v>26093</v>
      </c>
      <c r="F376" t="s">
        <v>157</v>
      </c>
      <c r="G376">
        <v>28050</v>
      </c>
      <c r="H376" t="s">
        <v>1061</v>
      </c>
      <c r="I376">
        <v>916533100</v>
      </c>
      <c r="J376">
        <v>682530036</v>
      </c>
      <c r="K376" t="s">
        <v>129</v>
      </c>
      <c r="L376" t="s">
        <v>26095</v>
      </c>
      <c r="M376" t="s">
        <v>26094</v>
      </c>
      <c r="N376" t="s">
        <v>29041</v>
      </c>
    </row>
    <row r="377" spans="1:14" hidden="1" x14ac:dyDescent="0.3">
      <c r="A377">
        <v>28077890</v>
      </c>
      <c r="B377" t="s">
        <v>28781</v>
      </c>
      <c r="C377" t="s">
        <v>2</v>
      </c>
      <c r="D377" t="s">
        <v>26098</v>
      </c>
      <c r="E377" t="s">
        <v>26099</v>
      </c>
      <c r="F377" t="s">
        <v>114</v>
      </c>
      <c r="H377" t="s">
        <v>8237</v>
      </c>
      <c r="I377">
        <v>912760178</v>
      </c>
      <c r="K377" t="s">
        <v>129</v>
      </c>
      <c r="L377" t="s">
        <v>26101</v>
      </c>
      <c r="M377" t="s">
        <v>26100</v>
      </c>
      <c r="N377" t="s">
        <v>29042</v>
      </c>
    </row>
    <row r="378" spans="1:14" x14ac:dyDescent="0.3">
      <c r="A378">
        <v>28077907</v>
      </c>
      <c r="B378" t="s">
        <v>28688</v>
      </c>
      <c r="C378" t="s">
        <v>4</v>
      </c>
      <c r="D378" t="s">
        <v>123</v>
      </c>
      <c r="E378" t="s">
        <v>14032</v>
      </c>
      <c r="F378" t="s">
        <v>2472</v>
      </c>
      <c r="G378">
        <v>28943</v>
      </c>
      <c r="H378" t="s">
        <v>1263</v>
      </c>
      <c r="I378">
        <v>916073584</v>
      </c>
      <c r="K378" t="s">
        <v>129</v>
      </c>
      <c r="L378" t="s">
        <v>14034</v>
      </c>
      <c r="M378" s="12" t="s">
        <v>14033</v>
      </c>
      <c r="N378" t="s">
        <v>5</v>
      </c>
    </row>
    <row r="379" spans="1:14" hidden="1" x14ac:dyDescent="0.3">
      <c r="A379">
        <v>28077944</v>
      </c>
      <c r="B379" t="s">
        <v>28782</v>
      </c>
      <c r="C379" t="s">
        <v>8</v>
      </c>
      <c r="D379" t="s">
        <v>114</v>
      </c>
      <c r="E379" t="s">
        <v>114</v>
      </c>
      <c r="F379" t="s">
        <v>114</v>
      </c>
      <c r="H379" t="s">
        <v>1061</v>
      </c>
      <c r="K379" t="s">
        <v>3784</v>
      </c>
      <c r="L379" t="s">
        <v>114</v>
      </c>
      <c r="M379" t="s">
        <v>114</v>
      </c>
      <c r="N379" t="s">
        <v>114</v>
      </c>
    </row>
    <row r="380" spans="1:14" x14ac:dyDescent="0.3">
      <c r="A380">
        <v>28078031</v>
      </c>
      <c r="B380" t="s">
        <v>28522</v>
      </c>
      <c r="C380" t="s">
        <v>30</v>
      </c>
      <c r="D380" t="s">
        <v>123</v>
      </c>
      <c r="E380" t="s">
        <v>26140</v>
      </c>
      <c r="F380" t="s">
        <v>366</v>
      </c>
      <c r="G380">
        <v>28660</v>
      </c>
      <c r="H380" t="s">
        <v>660</v>
      </c>
      <c r="I380">
        <v>912760318</v>
      </c>
      <c r="K380" t="s">
        <v>129</v>
      </c>
      <c r="L380" t="s">
        <v>26142</v>
      </c>
      <c r="M380" t="s">
        <v>26141</v>
      </c>
      <c r="N380" t="s">
        <v>28844</v>
      </c>
    </row>
    <row r="381" spans="1:14" x14ac:dyDescent="0.3">
      <c r="A381">
        <v>28078043</v>
      </c>
      <c r="B381" t="s">
        <v>28783</v>
      </c>
      <c r="C381" t="s">
        <v>6</v>
      </c>
      <c r="D381" t="s">
        <v>224</v>
      </c>
      <c r="E381" t="s">
        <v>26144</v>
      </c>
      <c r="F381" t="s">
        <v>114</v>
      </c>
      <c r="G381">
        <v>28100</v>
      </c>
      <c r="H381" t="s">
        <v>397</v>
      </c>
      <c r="I381">
        <v>914900071</v>
      </c>
      <c r="K381" t="s">
        <v>129</v>
      </c>
      <c r="L381" t="s">
        <v>26146</v>
      </c>
      <c r="M381" t="s">
        <v>26145</v>
      </c>
      <c r="N381" t="s">
        <v>29043</v>
      </c>
    </row>
    <row r="382" spans="1:14" x14ac:dyDescent="0.3">
      <c r="A382">
        <v>28078547</v>
      </c>
      <c r="B382" t="s">
        <v>28784</v>
      </c>
      <c r="C382" t="s">
        <v>4</v>
      </c>
      <c r="D382" t="s">
        <v>224</v>
      </c>
      <c r="E382" t="s">
        <v>26342</v>
      </c>
      <c r="F382" t="s">
        <v>138</v>
      </c>
      <c r="G382">
        <v>28907</v>
      </c>
      <c r="H382" t="s">
        <v>54</v>
      </c>
      <c r="I382">
        <v>918868631</v>
      </c>
      <c r="J382">
        <v>690729535</v>
      </c>
      <c r="K382" t="s">
        <v>129</v>
      </c>
      <c r="L382" t="s">
        <v>26344</v>
      </c>
      <c r="M382" t="s">
        <v>26343</v>
      </c>
      <c r="N382" t="s">
        <v>28448</v>
      </c>
    </row>
    <row r="383" spans="1:14" x14ac:dyDescent="0.3">
      <c r="A383">
        <v>28078559</v>
      </c>
      <c r="B383" t="s">
        <v>28785</v>
      </c>
      <c r="C383" t="s">
        <v>8</v>
      </c>
      <c r="D383" t="s">
        <v>123</v>
      </c>
      <c r="E383" t="s">
        <v>1530</v>
      </c>
      <c r="F383" t="s">
        <v>859</v>
      </c>
      <c r="G383">
        <v>28045</v>
      </c>
      <c r="H383" t="s">
        <v>1061</v>
      </c>
      <c r="I383">
        <v>918175930</v>
      </c>
      <c r="K383" t="s">
        <v>129</v>
      </c>
      <c r="L383" t="s">
        <v>26348</v>
      </c>
      <c r="M383" t="s">
        <v>26347</v>
      </c>
      <c r="N383" t="s">
        <v>64</v>
      </c>
    </row>
    <row r="384" spans="1:14" x14ac:dyDescent="0.3">
      <c r="A384">
        <v>28079357</v>
      </c>
      <c r="B384" t="s">
        <v>28786</v>
      </c>
      <c r="C384" t="s">
        <v>8</v>
      </c>
      <c r="D384" t="s">
        <v>123</v>
      </c>
      <c r="E384" t="s">
        <v>26647</v>
      </c>
      <c r="F384" t="s">
        <v>17063</v>
      </c>
      <c r="G384">
        <v>28022</v>
      </c>
      <c r="H384" t="s">
        <v>1061</v>
      </c>
      <c r="I384">
        <v>917011351</v>
      </c>
      <c r="K384" t="s">
        <v>129</v>
      </c>
      <c r="L384" t="s">
        <v>26649</v>
      </c>
      <c r="M384" t="s">
        <v>26648</v>
      </c>
      <c r="N384" t="s">
        <v>29044</v>
      </c>
    </row>
    <row r="385" spans="1:19" x14ac:dyDescent="0.3">
      <c r="A385">
        <v>28079370</v>
      </c>
      <c r="B385" t="s">
        <v>28787</v>
      </c>
      <c r="C385" t="s">
        <v>8</v>
      </c>
      <c r="D385" t="s">
        <v>123</v>
      </c>
      <c r="E385" t="s">
        <v>26658</v>
      </c>
      <c r="F385" t="s">
        <v>114</v>
      </c>
      <c r="G385">
        <v>28023</v>
      </c>
      <c r="H385" t="s">
        <v>1061</v>
      </c>
      <c r="I385">
        <v>638218736</v>
      </c>
      <c r="J385">
        <v>669685234</v>
      </c>
      <c r="K385" t="s">
        <v>129</v>
      </c>
      <c r="L385" t="s">
        <v>26659</v>
      </c>
      <c r="M385" t="s">
        <v>40</v>
      </c>
      <c r="N385" t="s">
        <v>41</v>
      </c>
    </row>
    <row r="386" spans="1:19" hidden="1" x14ac:dyDescent="0.3">
      <c r="A386">
        <v>28079382</v>
      </c>
      <c r="B386" t="s">
        <v>28788</v>
      </c>
      <c r="C386" t="s">
        <v>8</v>
      </c>
      <c r="D386" t="s">
        <v>224</v>
      </c>
      <c r="E386" t="s">
        <v>26661</v>
      </c>
      <c r="F386" t="s">
        <v>114</v>
      </c>
      <c r="H386" t="s">
        <v>1061</v>
      </c>
      <c r="K386" t="s">
        <v>4291</v>
      </c>
      <c r="L386" t="s">
        <v>26663</v>
      </c>
      <c r="M386" t="s">
        <v>26662</v>
      </c>
      <c r="N386" t="s">
        <v>114</v>
      </c>
    </row>
    <row r="387" spans="1:19" x14ac:dyDescent="0.3">
      <c r="A387">
        <v>28079394</v>
      </c>
      <c r="B387" t="s">
        <v>28789</v>
      </c>
      <c r="C387" t="s">
        <v>2</v>
      </c>
      <c r="D387" t="s">
        <v>224</v>
      </c>
      <c r="E387" t="s">
        <v>26666</v>
      </c>
      <c r="F387" t="s">
        <v>114</v>
      </c>
      <c r="G387">
        <v>28806</v>
      </c>
      <c r="H387" t="s">
        <v>72</v>
      </c>
      <c r="I387">
        <v>676323323</v>
      </c>
      <c r="J387">
        <v>919093650</v>
      </c>
      <c r="K387" t="s">
        <v>129</v>
      </c>
      <c r="L387" t="s">
        <v>26668</v>
      </c>
      <c r="M387" t="s">
        <v>26667</v>
      </c>
      <c r="N387" s="18" t="s">
        <v>29045</v>
      </c>
    </row>
    <row r="388" spans="1:19" x14ac:dyDescent="0.3">
      <c r="A388">
        <v>28079400</v>
      </c>
      <c r="B388" t="s">
        <v>28790</v>
      </c>
      <c r="C388" t="s">
        <v>2</v>
      </c>
      <c r="D388" t="s">
        <v>224</v>
      </c>
      <c r="E388" t="s">
        <v>18034</v>
      </c>
      <c r="F388" t="s">
        <v>1121</v>
      </c>
      <c r="G388">
        <v>28850</v>
      </c>
      <c r="H388" t="s">
        <v>8685</v>
      </c>
      <c r="I388">
        <v>912723413</v>
      </c>
      <c r="K388" t="s">
        <v>129</v>
      </c>
      <c r="L388" t="s">
        <v>26673</v>
      </c>
      <c r="M388" t="s">
        <v>26672</v>
      </c>
      <c r="N388" t="s">
        <v>29046</v>
      </c>
    </row>
    <row r="389" spans="1:19" x14ac:dyDescent="0.3">
      <c r="A389">
        <v>28080025</v>
      </c>
      <c r="B389" t="s">
        <v>28791</v>
      </c>
      <c r="C389" t="s">
        <v>4</v>
      </c>
      <c r="D389" t="s">
        <v>123</v>
      </c>
      <c r="E389" t="s">
        <v>26914</v>
      </c>
      <c r="F389" t="s">
        <v>125</v>
      </c>
      <c r="G389">
        <v>28983</v>
      </c>
      <c r="H389" t="s">
        <v>8251</v>
      </c>
      <c r="I389">
        <v>914127381</v>
      </c>
      <c r="J389">
        <v>636188538</v>
      </c>
      <c r="K389" t="s">
        <v>129</v>
      </c>
      <c r="L389" t="s">
        <v>26916</v>
      </c>
      <c r="M389" t="s">
        <v>26915</v>
      </c>
      <c r="N389" t="s">
        <v>29047</v>
      </c>
    </row>
    <row r="390" spans="1:19" x14ac:dyDescent="0.3">
      <c r="A390">
        <v>28080037</v>
      </c>
      <c r="B390" t="s">
        <v>28792</v>
      </c>
      <c r="C390" t="s">
        <v>8</v>
      </c>
      <c r="D390" t="s">
        <v>123</v>
      </c>
      <c r="E390" t="s">
        <v>25442</v>
      </c>
      <c r="F390" t="s">
        <v>330</v>
      </c>
      <c r="G390">
        <v>28049</v>
      </c>
      <c r="H390" t="s">
        <v>1061</v>
      </c>
      <c r="I390">
        <v>919137048</v>
      </c>
      <c r="J390">
        <v>680715136</v>
      </c>
      <c r="K390" t="s">
        <v>129</v>
      </c>
      <c r="L390" t="s">
        <v>26920</v>
      </c>
      <c r="M390" t="s">
        <v>26919</v>
      </c>
      <c r="N390" t="s">
        <v>21</v>
      </c>
    </row>
    <row r="391" spans="1:19" x14ac:dyDescent="0.3">
      <c r="A391">
        <v>28080050</v>
      </c>
      <c r="B391" t="s">
        <v>28793</v>
      </c>
      <c r="C391" t="s">
        <v>4</v>
      </c>
      <c r="D391" t="s">
        <v>224</v>
      </c>
      <c r="E391" t="s">
        <v>17856</v>
      </c>
      <c r="F391" t="s">
        <v>17387</v>
      </c>
      <c r="G391">
        <v>28939</v>
      </c>
      <c r="H391" t="s">
        <v>865</v>
      </c>
      <c r="I391">
        <v>649551396</v>
      </c>
      <c r="K391" t="s">
        <v>129</v>
      </c>
      <c r="L391" t="s">
        <v>26927</v>
      </c>
      <c r="M391" t="s">
        <v>26926</v>
      </c>
      <c r="N391" t="s">
        <v>29048</v>
      </c>
    </row>
    <row r="392" spans="1:19" x14ac:dyDescent="0.3">
      <c r="A392">
        <v>28080141</v>
      </c>
      <c r="B392" t="s">
        <v>28794</v>
      </c>
      <c r="C392" t="s">
        <v>4</v>
      </c>
      <c r="D392" t="s">
        <v>123</v>
      </c>
      <c r="E392" t="s">
        <v>26955</v>
      </c>
      <c r="F392" t="s">
        <v>125</v>
      </c>
      <c r="G392">
        <v>28923</v>
      </c>
      <c r="H392" t="s">
        <v>518</v>
      </c>
      <c r="I392">
        <v>914229511</v>
      </c>
      <c r="K392" t="s">
        <v>129</v>
      </c>
      <c r="L392" t="s">
        <v>13112</v>
      </c>
      <c r="M392" t="s">
        <v>13111</v>
      </c>
      <c r="N392" t="s">
        <v>28421</v>
      </c>
    </row>
    <row r="393" spans="1:19" x14ac:dyDescent="0.3">
      <c r="A393">
        <v>28080517</v>
      </c>
      <c r="B393" t="s">
        <v>28795</v>
      </c>
      <c r="C393" t="s">
        <v>2</v>
      </c>
      <c r="D393" t="s">
        <v>123</v>
      </c>
      <c r="E393" t="s">
        <v>12829</v>
      </c>
      <c r="F393" t="s">
        <v>355</v>
      </c>
      <c r="G393">
        <v>28803</v>
      </c>
      <c r="H393" t="s">
        <v>72</v>
      </c>
      <c r="K393" t="s">
        <v>129</v>
      </c>
      <c r="L393" t="s">
        <v>12831</v>
      </c>
      <c r="M393" t="s">
        <v>12830</v>
      </c>
      <c r="N393" t="s">
        <v>29049</v>
      </c>
    </row>
    <row r="394" spans="1:19" x14ac:dyDescent="0.3">
      <c r="A394">
        <v>28080967</v>
      </c>
      <c r="B394" t="s">
        <v>28796</v>
      </c>
      <c r="C394" t="s">
        <v>8</v>
      </c>
      <c r="D394" t="s">
        <v>123</v>
      </c>
      <c r="E394" t="s">
        <v>26501</v>
      </c>
      <c r="F394" t="s">
        <v>157</v>
      </c>
      <c r="G394">
        <v>28021</v>
      </c>
      <c r="H394" t="s">
        <v>1061</v>
      </c>
      <c r="I394">
        <v>919138754</v>
      </c>
      <c r="K394" t="s">
        <v>129</v>
      </c>
      <c r="L394" t="s">
        <v>27259</v>
      </c>
      <c r="M394" t="s">
        <v>27258</v>
      </c>
      <c r="N394" t="s">
        <v>29050</v>
      </c>
    </row>
    <row r="395" spans="1:19" x14ac:dyDescent="0.3">
      <c r="A395">
        <v>28082307</v>
      </c>
      <c r="B395" t="s">
        <v>28797</v>
      </c>
      <c r="C395" t="s">
        <v>30</v>
      </c>
      <c r="D395" t="s">
        <v>123</v>
      </c>
      <c r="E395" t="s">
        <v>27701</v>
      </c>
      <c r="F395" t="s">
        <v>500</v>
      </c>
      <c r="G395">
        <v>28411</v>
      </c>
      <c r="H395" t="s">
        <v>911</v>
      </c>
      <c r="I395">
        <v>918559382</v>
      </c>
      <c r="K395" t="s">
        <v>129</v>
      </c>
      <c r="L395" t="s">
        <v>27703</v>
      </c>
      <c r="M395" t="s">
        <v>27702</v>
      </c>
      <c r="N395" t="s">
        <v>29051</v>
      </c>
      <c r="S395" s="17"/>
    </row>
  </sheetData>
  <hyperlinks>
    <hyperlink ref="M378" r:id="rId1" xr:uid="{1628B5EF-4D61-496A-A8BB-9A78FFD949F7}"/>
    <hyperlink ref="N56" r:id="rId2" xr:uid="{1F2B487B-3C7D-4276-840E-2EEB1898D25D}"/>
    <hyperlink ref="M306" r:id="rId3" xr:uid="{B475E1E0-26C7-4F48-BD55-322EF4AB274C}"/>
    <hyperlink ref="N387" r:id="rId4" xr:uid="{F1983B91-0699-4D39-BE3F-0231AE55B412}"/>
    <hyperlink ref="M80" r:id="rId5" xr:uid="{5F940D09-37FF-47F2-A476-E757DAE673AB}"/>
    <hyperlink ref="M172" r:id="rId6" xr:uid="{9708484E-3A45-48DB-BD9D-E600240294FC}"/>
    <hyperlink ref="M174" r:id="rId7" xr:uid="{81E2C39C-99FC-4F8D-ADCC-87C8333D9FF7}"/>
    <hyperlink ref="M188" r:id="rId8" xr:uid="{0355CA30-0776-49D8-9385-E6AEAD5C793F}"/>
    <hyperlink ref="M191" r:id="rId9" xr:uid="{30B21FD4-AFEE-4F9B-94C0-9B37BCE70825}"/>
    <hyperlink ref="M197" r:id="rId10" xr:uid="{EFAD160D-D100-4490-B595-BB3CFAD8E6C3}"/>
    <hyperlink ref="M227" r:id="rId11" xr:uid="{2BDDB703-B5E7-490A-839D-AF9DCCCCC4A4}"/>
    <hyperlink ref="M285" r:id="rId12" xr:uid="{DB6DC010-4D85-4A16-9E8E-6D53A7D00768}"/>
    <hyperlink ref="M134" r:id="rId13" xr:uid="{C46D68E9-A7ED-40FF-AA73-47AFF4DA125C}"/>
  </hyperlinks>
  <pageMargins left="0.7" right="0.7" top="0.75" bottom="0.75" header="0.3" footer="0.3"/>
  <tableParts count="1">
    <tablePart r:id="rId1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2D7D4-AE17-48AD-9A13-08EFB60061B5}">
  <dimension ref="B2:G32"/>
  <sheetViews>
    <sheetView showGridLines="0" workbookViewId="0">
      <selection activeCell="F3" sqref="F3"/>
    </sheetView>
  </sheetViews>
  <sheetFormatPr baseColWidth="10" defaultColWidth="8.88671875" defaultRowHeight="14.4" x14ac:dyDescent="0.3"/>
  <cols>
    <col min="3" max="3" width="35" customWidth="1"/>
    <col min="4" max="4" width="10.33203125" bestFit="1" customWidth="1"/>
    <col min="5" max="5" width="37.6640625" customWidth="1"/>
    <col min="6" max="6" width="55.77734375" customWidth="1"/>
  </cols>
  <sheetData>
    <row r="2" spans="2:7" x14ac:dyDescent="0.3">
      <c r="B2" t="s">
        <v>28382</v>
      </c>
      <c r="C2" t="s">
        <v>28383</v>
      </c>
      <c r="D2" t="s">
        <v>28385</v>
      </c>
      <c r="E2" t="s">
        <v>28386</v>
      </c>
      <c r="F2" t="s">
        <v>28384</v>
      </c>
      <c r="G2" t="s">
        <v>28811</v>
      </c>
    </row>
    <row r="3" spans="2:7" ht="86.4" x14ac:dyDescent="0.3">
      <c r="B3" s="5">
        <v>1</v>
      </c>
      <c r="C3" s="3" t="s">
        <v>28388</v>
      </c>
      <c r="D3" s="4">
        <v>45672</v>
      </c>
      <c r="E3" s="3" t="s">
        <v>28389</v>
      </c>
      <c r="F3" s="16" t="s">
        <v>28387</v>
      </c>
      <c r="G3" s="3"/>
    </row>
    <row r="4" spans="2:7" x14ac:dyDescent="0.3">
      <c r="B4" s="5">
        <v>2</v>
      </c>
      <c r="C4" s="3"/>
      <c r="D4" s="4"/>
      <c r="E4" s="3"/>
      <c r="F4" s="13"/>
      <c r="G4" s="3" t="s">
        <v>33</v>
      </c>
    </row>
    <row r="5" spans="2:7" x14ac:dyDescent="0.3">
      <c r="B5" s="5">
        <v>3</v>
      </c>
      <c r="C5" s="3"/>
      <c r="D5" s="4"/>
      <c r="E5" s="3"/>
      <c r="F5" s="3"/>
      <c r="G5" s="3"/>
    </row>
    <row r="6" spans="2:7" x14ac:dyDescent="0.3">
      <c r="B6" s="5">
        <v>4</v>
      </c>
      <c r="C6" s="3"/>
      <c r="D6" s="4"/>
      <c r="E6" s="3"/>
      <c r="F6" s="3"/>
      <c r="G6" s="3"/>
    </row>
    <row r="7" spans="2:7" x14ac:dyDescent="0.3">
      <c r="B7" s="5">
        <v>5</v>
      </c>
      <c r="C7" s="3"/>
      <c r="D7" s="4"/>
      <c r="E7" s="3"/>
      <c r="F7" s="3"/>
      <c r="G7" s="3"/>
    </row>
    <row r="8" spans="2:7" x14ac:dyDescent="0.3">
      <c r="B8" s="5">
        <v>6</v>
      </c>
      <c r="C8" s="3"/>
      <c r="D8" s="4"/>
      <c r="E8" s="3"/>
      <c r="F8" s="3"/>
      <c r="G8" s="3"/>
    </row>
    <row r="9" spans="2:7" x14ac:dyDescent="0.3">
      <c r="B9" s="5">
        <v>7</v>
      </c>
      <c r="C9" s="3"/>
      <c r="D9" s="4"/>
      <c r="E9" s="3"/>
      <c r="F9" s="3"/>
      <c r="G9" s="3"/>
    </row>
    <row r="10" spans="2:7" x14ac:dyDescent="0.3">
      <c r="B10" s="5">
        <v>8</v>
      </c>
      <c r="C10" s="3"/>
      <c r="D10" s="4"/>
      <c r="E10" s="3"/>
      <c r="F10" s="3"/>
      <c r="G10" s="3"/>
    </row>
    <row r="11" spans="2:7" x14ac:dyDescent="0.3">
      <c r="B11" s="5">
        <v>9</v>
      </c>
      <c r="C11" s="3"/>
      <c r="D11" s="4"/>
      <c r="E11" s="3"/>
      <c r="F11" s="3"/>
      <c r="G11" s="3"/>
    </row>
    <row r="12" spans="2:7" x14ac:dyDescent="0.3">
      <c r="B12" s="5">
        <v>10</v>
      </c>
      <c r="C12" s="3"/>
      <c r="D12" s="4"/>
      <c r="E12" s="3"/>
      <c r="F12" s="3"/>
      <c r="G12" s="3"/>
    </row>
    <row r="13" spans="2:7" x14ac:dyDescent="0.3">
      <c r="B13" s="5">
        <v>11</v>
      </c>
      <c r="C13" s="3"/>
      <c r="D13" s="4"/>
      <c r="E13" s="3"/>
      <c r="F13" s="3"/>
      <c r="G13" s="3"/>
    </row>
    <row r="14" spans="2:7" x14ac:dyDescent="0.3">
      <c r="B14" s="5">
        <v>12</v>
      </c>
      <c r="C14" s="3"/>
      <c r="D14" s="4"/>
      <c r="E14" s="3"/>
      <c r="F14" s="3"/>
      <c r="G14" s="3"/>
    </row>
    <row r="15" spans="2:7" x14ac:dyDescent="0.3">
      <c r="B15" s="5">
        <v>13</v>
      </c>
      <c r="C15" s="3"/>
      <c r="D15" s="4"/>
      <c r="E15" s="3"/>
      <c r="F15" s="3"/>
      <c r="G15" s="3"/>
    </row>
    <row r="16" spans="2:7" x14ac:dyDescent="0.3">
      <c r="B16" s="5">
        <v>14</v>
      </c>
      <c r="C16" s="3"/>
      <c r="D16" s="4"/>
      <c r="E16" s="3"/>
      <c r="F16" s="3"/>
      <c r="G16" s="3"/>
    </row>
    <row r="17" spans="2:7" x14ac:dyDescent="0.3">
      <c r="B17" s="5">
        <v>15</v>
      </c>
      <c r="C17" s="3"/>
      <c r="D17" s="4"/>
      <c r="E17" s="3"/>
      <c r="F17" s="3"/>
      <c r="G17" s="3"/>
    </row>
    <row r="18" spans="2:7" x14ac:dyDescent="0.3">
      <c r="B18" s="5">
        <v>16</v>
      </c>
      <c r="C18" s="3"/>
      <c r="D18" s="4"/>
      <c r="E18" s="3"/>
      <c r="F18" s="3"/>
      <c r="G18" s="3"/>
    </row>
    <row r="19" spans="2:7" x14ac:dyDescent="0.3">
      <c r="B19" s="5">
        <v>17</v>
      </c>
      <c r="C19" s="3"/>
      <c r="D19" s="4"/>
      <c r="E19" s="3"/>
      <c r="F19" s="3"/>
      <c r="G19" s="3"/>
    </row>
    <row r="20" spans="2:7" x14ac:dyDescent="0.3">
      <c r="B20" s="5">
        <v>18</v>
      </c>
      <c r="C20" s="3"/>
      <c r="D20" s="4"/>
      <c r="E20" s="3"/>
      <c r="F20" s="3"/>
      <c r="G20" s="3"/>
    </row>
    <row r="21" spans="2:7" x14ac:dyDescent="0.3">
      <c r="B21" s="5">
        <v>19</v>
      </c>
      <c r="C21" s="3"/>
      <c r="D21" s="4"/>
      <c r="E21" s="3"/>
      <c r="F21" s="3"/>
      <c r="G21" s="3"/>
    </row>
    <row r="22" spans="2:7" x14ac:dyDescent="0.3">
      <c r="B22" s="5">
        <v>20</v>
      </c>
      <c r="C22" s="3"/>
      <c r="D22" s="4"/>
      <c r="E22" s="3"/>
      <c r="F22" s="3"/>
      <c r="G22" s="3"/>
    </row>
    <row r="23" spans="2:7" x14ac:dyDescent="0.3">
      <c r="B23" s="5">
        <v>21</v>
      </c>
      <c r="C23" s="3"/>
      <c r="D23" s="4"/>
      <c r="E23" s="3"/>
      <c r="F23" s="3"/>
      <c r="G23" s="3"/>
    </row>
    <row r="24" spans="2:7" x14ac:dyDescent="0.3">
      <c r="B24" s="5">
        <v>22</v>
      </c>
      <c r="C24" s="3"/>
      <c r="D24" s="4"/>
      <c r="E24" s="3"/>
      <c r="F24" s="3"/>
      <c r="G24" s="3"/>
    </row>
    <row r="25" spans="2:7" x14ac:dyDescent="0.3">
      <c r="B25" s="5">
        <v>23</v>
      </c>
      <c r="C25" s="3"/>
      <c r="D25" s="4"/>
      <c r="E25" s="3"/>
      <c r="F25" s="3"/>
      <c r="G25" s="3"/>
    </row>
    <row r="26" spans="2:7" x14ac:dyDescent="0.3">
      <c r="B26" s="5">
        <v>24</v>
      </c>
      <c r="C26" s="3"/>
      <c r="D26" s="4"/>
      <c r="E26" s="3"/>
      <c r="F26" s="3"/>
      <c r="G26" s="3"/>
    </row>
    <row r="27" spans="2:7" x14ac:dyDescent="0.3">
      <c r="B27" s="5">
        <v>25</v>
      </c>
      <c r="C27" s="3"/>
      <c r="D27" s="4"/>
      <c r="E27" s="3"/>
      <c r="F27" s="3"/>
      <c r="G27" s="3"/>
    </row>
    <row r="28" spans="2:7" x14ac:dyDescent="0.3">
      <c r="B28" s="5">
        <v>26</v>
      </c>
      <c r="C28" s="3"/>
      <c r="D28" s="4"/>
      <c r="E28" s="3"/>
      <c r="F28" s="3"/>
      <c r="G28" s="3"/>
    </row>
    <row r="29" spans="2:7" x14ac:dyDescent="0.3">
      <c r="B29" s="5">
        <v>27</v>
      </c>
      <c r="C29" s="3"/>
      <c r="D29" s="4"/>
      <c r="E29" s="3"/>
      <c r="F29" s="3"/>
      <c r="G29" s="3"/>
    </row>
    <row r="30" spans="2:7" x14ac:dyDescent="0.3">
      <c r="B30" s="5">
        <v>28</v>
      </c>
      <c r="C30" s="3"/>
      <c r="D30" s="4"/>
      <c r="E30" s="3"/>
      <c r="F30" s="3"/>
      <c r="G30" s="3"/>
    </row>
    <row r="31" spans="2:7" x14ac:dyDescent="0.3">
      <c r="B31" s="5">
        <v>29</v>
      </c>
      <c r="C31" s="3"/>
      <c r="D31" s="4"/>
      <c r="E31" s="3"/>
      <c r="F31" s="3"/>
      <c r="G31" s="3"/>
    </row>
    <row r="32" spans="2:7" x14ac:dyDescent="0.3">
      <c r="B32" s="5">
        <v>30</v>
      </c>
      <c r="C32" s="3"/>
      <c r="D32" s="4"/>
      <c r="E32" s="3"/>
      <c r="F32" s="3"/>
      <c r="G32" s="3"/>
    </row>
  </sheetData>
  <hyperlinks>
    <hyperlink ref="F3" r:id="rId1" xr:uid="{E9843300-E148-4AB3-B193-1CAE9885119E}"/>
  </hyperlinks>
  <pageMargins left="0.7" right="0.7" top="0.75" bottom="0.75" header="0.3" footer="0.3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D637D-2EEC-4DD6-9195-AECE8BAAE758}">
  <sheetPr>
    <tabColor rgb="FFC00000"/>
  </sheetPr>
  <dimension ref="A1:AF7685"/>
  <sheetViews>
    <sheetView topLeftCell="A171" zoomScale="69" zoomScaleNormal="69" workbookViewId="0">
      <selection activeCell="B1825" sqref="B1825"/>
    </sheetView>
  </sheetViews>
  <sheetFormatPr baseColWidth="10" defaultColWidth="8.88671875" defaultRowHeight="14.4" x14ac:dyDescent="0.3"/>
  <cols>
    <col min="1" max="1" width="15.5546875" bestFit="1" customWidth="1"/>
    <col min="2" max="2" width="80.77734375" bestFit="1" customWidth="1"/>
    <col min="3" max="3" width="19.88671875" bestFit="1" customWidth="1"/>
    <col min="4" max="4" width="27.6640625" bestFit="1" customWidth="1"/>
    <col min="5" max="5" width="80.77734375" bestFit="1" customWidth="1"/>
    <col min="6" max="6" width="27.77734375" bestFit="1" customWidth="1"/>
    <col min="7" max="7" width="64.33203125" bestFit="1" customWidth="1"/>
    <col min="8" max="8" width="11.5546875" bestFit="1" customWidth="1"/>
    <col min="9" max="9" width="12" bestFit="1" customWidth="1"/>
    <col min="10" max="10" width="12.5546875" bestFit="1" customWidth="1"/>
    <col min="11" max="11" width="13.109375" bestFit="1" customWidth="1"/>
    <col min="12" max="12" width="19.109375" bestFit="1" customWidth="1"/>
    <col min="13" max="13" width="43.21875" bestFit="1" customWidth="1"/>
    <col min="14" max="14" width="19.109375" bestFit="1" customWidth="1"/>
    <col min="15" max="15" width="24.33203125" bestFit="1" customWidth="1"/>
    <col min="16" max="16" width="18.5546875" bestFit="1" customWidth="1"/>
    <col min="17" max="17" width="37.44140625" bestFit="1" customWidth="1"/>
    <col min="18" max="18" width="16.21875" bestFit="1" customWidth="1"/>
    <col min="19" max="19" width="18" bestFit="1" customWidth="1"/>
    <col min="20" max="23" width="20.21875" bestFit="1" customWidth="1"/>
    <col min="24" max="24" width="14.21875" bestFit="1" customWidth="1"/>
    <col min="25" max="25" width="80.44140625" bestFit="1" customWidth="1"/>
    <col min="26" max="26" width="61.77734375" bestFit="1" customWidth="1"/>
    <col min="27" max="27" width="69.5546875" bestFit="1" customWidth="1"/>
    <col min="28" max="29" width="17.77734375" bestFit="1" customWidth="1"/>
    <col min="30" max="30" width="38.77734375" bestFit="1" customWidth="1"/>
    <col min="31" max="31" width="19.88671875" bestFit="1" customWidth="1"/>
    <col min="32" max="32" width="33.88671875" customWidth="1"/>
  </cols>
  <sheetData>
    <row r="1" spans="1:32" x14ac:dyDescent="0.3">
      <c r="A1" t="s">
        <v>78</v>
      </c>
      <c r="B1" t="s">
        <v>79</v>
      </c>
      <c r="C1" t="s">
        <v>80</v>
      </c>
      <c r="D1" t="s">
        <v>81</v>
      </c>
      <c r="E1" t="s">
        <v>82</v>
      </c>
      <c r="F1" t="s">
        <v>83</v>
      </c>
      <c r="G1" t="s">
        <v>84</v>
      </c>
      <c r="H1" t="s">
        <v>85</v>
      </c>
      <c r="I1" t="s">
        <v>86</v>
      </c>
      <c r="J1" t="s">
        <v>87</v>
      </c>
      <c r="K1" t="s">
        <v>88</v>
      </c>
      <c r="L1" t="s">
        <v>89</v>
      </c>
      <c r="M1" t="s">
        <v>90</v>
      </c>
      <c r="N1" t="s">
        <v>91</v>
      </c>
      <c r="O1" t="s">
        <v>92</v>
      </c>
      <c r="P1" t="s">
        <v>93</v>
      </c>
      <c r="Q1" t="s">
        <v>94</v>
      </c>
      <c r="R1" t="s">
        <v>95</v>
      </c>
      <c r="S1" t="s">
        <v>96</v>
      </c>
      <c r="T1" t="s">
        <v>97</v>
      </c>
      <c r="U1" t="s">
        <v>98</v>
      </c>
      <c r="V1" t="s">
        <v>99</v>
      </c>
      <c r="W1" t="s">
        <v>100</v>
      </c>
      <c r="X1" t="s">
        <v>101</v>
      </c>
      <c r="Y1" t="s">
        <v>102</v>
      </c>
      <c r="Z1" t="s">
        <v>103</v>
      </c>
      <c r="AA1" t="s">
        <v>104</v>
      </c>
      <c r="AB1" t="s">
        <v>105</v>
      </c>
      <c r="AC1" t="s">
        <v>106</v>
      </c>
      <c r="AD1" t="s">
        <v>107</v>
      </c>
      <c r="AE1" t="s">
        <v>108</v>
      </c>
      <c r="AF1" t="s">
        <v>28464</v>
      </c>
    </row>
    <row r="2" spans="1:32" hidden="1" x14ac:dyDescent="0.3">
      <c r="A2">
        <v>28000017</v>
      </c>
      <c r="B2" t="s">
        <v>109</v>
      </c>
      <c r="C2">
        <v>10</v>
      </c>
      <c r="D2" t="s">
        <v>110</v>
      </c>
      <c r="E2" t="s">
        <v>111</v>
      </c>
      <c r="F2" t="s">
        <v>112</v>
      </c>
      <c r="G2" t="s">
        <v>113</v>
      </c>
      <c r="H2" t="s">
        <v>114</v>
      </c>
      <c r="I2" t="s">
        <v>114</v>
      </c>
      <c r="J2">
        <v>1</v>
      </c>
      <c r="K2" t="s">
        <v>6</v>
      </c>
      <c r="L2" t="s">
        <v>114</v>
      </c>
      <c r="M2" t="s">
        <v>115</v>
      </c>
      <c r="N2" t="s">
        <v>114</v>
      </c>
      <c r="O2">
        <v>0</v>
      </c>
      <c r="P2">
        <v>1</v>
      </c>
      <c r="Q2" t="s">
        <v>116</v>
      </c>
      <c r="R2" t="s">
        <v>114</v>
      </c>
      <c r="S2" t="s">
        <v>114</v>
      </c>
      <c r="T2">
        <v>0</v>
      </c>
      <c r="X2">
        <v>0</v>
      </c>
      <c r="Y2" t="s">
        <v>114</v>
      </c>
      <c r="Z2" t="s">
        <v>114</v>
      </c>
      <c r="AA2" t="s">
        <v>114</v>
      </c>
      <c r="AD2" t="s">
        <v>117</v>
      </c>
      <c r="AE2" s="1"/>
      <c r="AF2" t="str">
        <f>_xlfn.CONCAT(t_centros_educativos[[#This Row],[centro_tipo_desc_abreviada]]," ",t_centros_educativos[[#This Row],[centro_nombre]], "-",t_centros_educativos[[#This Row],[dat_nombre]])</f>
        <v>CP EGB E.M.-Madrid-Norte</v>
      </c>
    </row>
    <row r="3" spans="1:32" hidden="1" x14ac:dyDescent="0.3">
      <c r="A3">
        <v>28000029</v>
      </c>
      <c r="B3" t="s">
        <v>118</v>
      </c>
      <c r="C3">
        <v>70</v>
      </c>
      <c r="D3" t="s">
        <v>119</v>
      </c>
      <c r="E3" t="s">
        <v>120</v>
      </c>
      <c r="F3" t="s">
        <v>112</v>
      </c>
      <c r="G3" t="s">
        <v>113</v>
      </c>
      <c r="H3" t="s">
        <v>121</v>
      </c>
      <c r="I3" t="s">
        <v>122</v>
      </c>
      <c r="J3">
        <v>3</v>
      </c>
      <c r="K3" t="s">
        <v>2</v>
      </c>
      <c r="L3" t="s">
        <v>123</v>
      </c>
      <c r="M3" t="s">
        <v>124</v>
      </c>
      <c r="N3" t="s">
        <v>125</v>
      </c>
      <c r="O3">
        <v>28864</v>
      </c>
      <c r="P3">
        <v>2</v>
      </c>
      <c r="Q3" t="s">
        <v>126</v>
      </c>
      <c r="R3" t="s">
        <v>114</v>
      </c>
      <c r="S3" t="s">
        <v>114</v>
      </c>
      <c r="T3">
        <v>918844589</v>
      </c>
      <c r="Y3" t="s">
        <v>127</v>
      </c>
      <c r="Z3" t="s">
        <v>128</v>
      </c>
      <c r="AA3" t="s">
        <v>114</v>
      </c>
      <c r="AB3">
        <v>458832</v>
      </c>
      <c r="AC3">
        <v>4487797</v>
      </c>
      <c r="AD3" t="s">
        <v>129</v>
      </c>
      <c r="AE3" s="1">
        <v>29468</v>
      </c>
      <c r="AF3" t="str">
        <f>_xlfn.CONCAT(t_centros_educativos[[#This Row],[centro_tipo_desc_abreviada]]," ",t_centros_educativos[[#This Row],[centro_nombre]], "-",t_centros_educativos[[#This Row],[dat_nombre]])</f>
        <v>CP INF-PRI-SEC SAN BLAS-Madrid-Este</v>
      </c>
    </row>
    <row r="4" spans="1:32" hidden="1" x14ac:dyDescent="0.3">
      <c r="A4">
        <v>28000030</v>
      </c>
      <c r="B4" t="s">
        <v>130</v>
      </c>
      <c r="C4">
        <v>14</v>
      </c>
      <c r="D4" t="s">
        <v>131</v>
      </c>
      <c r="E4" t="s">
        <v>132</v>
      </c>
      <c r="F4" t="s">
        <v>112</v>
      </c>
      <c r="G4" t="s">
        <v>113</v>
      </c>
      <c r="H4" t="s">
        <v>114</v>
      </c>
      <c r="I4" t="s">
        <v>114</v>
      </c>
      <c r="J4">
        <v>1</v>
      </c>
      <c r="K4" t="s">
        <v>6</v>
      </c>
      <c r="L4" t="s">
        <v>114</v>
      </c>
      <c r="M4" t="s">
        <v>133</v>
      </c>
      <c r="N4" t="s">
        <v>114</v>
      </c>
      <c r="O4">
        <v>28749</v>
      </c>
      <c r="P4">
        <v>3</v>
      </c>
      <c r="Q4" t="s">
        <v>134</v>
      </c>
      <c r="R4" t="s">
        <v>114</v>
      </c>
      <c r="S4" t="s">
        <v>114</v>
      </c>
      <c r="T4">
        <v>918691413</v>
      </c>
      <c r="X4">
        <v>0</v>
      </c>
      <c r="Y4" t="s">
        <v>114</v>
      </c>
      <c r="Z4" t="s">
        <v>114</v>
      </c>
      <c r="AA4" t="s">
        <v>114</v>
      </c>
      <c r="AD4" t="s">
        <v>117</v>
      </c>
      <c r="AE4" s="1">
        <v>24873</v>
      </c>
      <c r="AF4" t="str">
        <f>_xlfn.CONCAT(t_centros_educativos[[#This Row],[centro_tipo_desc_abreviada]]," ",t_centros_educativos[[#This Row],[centro_nombre]], "-",t_centros_educativos[[#This Row],[dat_nombre]])</f>
        <v>CP INF-PRI JOAQUIN CABALLERO-Madrid-Norte</v>
      </c>
    </row>
    <row r="5" spans="1:32" hidden="1" x14ac:dyDescent="0.3">
      <c r="A5">
        <v>28000042</v>
      </c>
      <c r="B5" t="s">
        <v>135</v>
      </c>
      <c r="C5">
        <v>14</v>
      </c>
      <c r="D5" t="s">
        <v>131</v>
      </c>
      <c r="E5" t="s">
        <v>132</v>
      </c>
      <c r="F5" t="s">
        <v>112</v>
      </c>
      <c r="G5" t="s">
        <v>113</v>
      </c>
      <c r="H5" t="s">
        <v>121</v>
      </c>
      <c r="I5" t="s">
        <v>136</v>
      </c>
      <c r="J5">
        <v>2</v>
      </c>
      <c r="K5" t="s">
        <v>4</v>
      </c>
      <c r="L5" t="s">
        <v>123</v>
      </c>
      <c r="M5" t="s">
        <v>137</v>
      </c>
      <c r="N5" t="s">
        <v>138</v>
      </c>
      <c r="O5">
        <v>28607</v>
      </c>
      <c r="P5">
        <v>4</v>
      </c>
      <c r="Q5" t="s">
        <v>139</v>
      </c>
      <c r="R5" t="s">
        <v>114</v>
      </c>
      <c r="S5" t="s">
        <v>114</v>
      </c>
      <c r="T5">
        <v>918120652</v>
      </c>
      <c r="X5">
        <v>918122834</v>
      </c>
      <c r="Y5" t="s">
        <v>140</v>
      </c>
      <c r="Z5" t="s">
        <v>141</v>
      </c>
      <c r="AA5" t="s">
        <v>114</v>
      </c>
      <c r="AB5">
        <v>415961</v>
      </c>
      <c r="AC5">
        <v>4453703</v>
      </c>
      <c r="AD5" t="s">
        <v>129</v>
      </c>
      <c r="AE5" s="1">
        <v>1</v>
      </c>
      <c r="AF5" t="str">
        <f>_xlfn.CONCAT(t_centros_educativos[[#This Row],[centro_tipo_desc_abreviada]]," ",t_centros_educativos[[#This Row],[centro_nombre]], "-",t_centros_educativos[[#This Row],[dat_nombre]])</f>
        <v>CP INF-PRI EL ALAMO-Madrid-Sur</v>
      </c>
    </row>
    <row r="6" spans="1:32" hidden="1" x14ac:dyDescent="0.3">
      <c r="A6">
        <v>28000054</v>
      </c>
      <c r="B6" t="s">
        <v>142</v>
      </c>
      <c r="C6">
        <v>14</v>
      </c>
      <c r="D6" t="s">
        <v>131</v>
      </c>
      <c r="E6" t="s">
        <v>132</v>
      </c>
      <c r="F6" t="s">
        <v>112</v>
      </c>
      <c r="G6" t="s">
        <v>113</v>
      </c>
      <c r="H6" t="s">
        <v>121</v>
      </c>
      <c r="I6" t="s">
        <v>143</v>
      </c>
      <c r="J6">
        <v>3</v>
      </c>
      <c r="K6" t="s">
        <v>2</v>
      </c>
      <c r="L6" t="s">
        <v>123</v>
      </c>
      <c r="M6" t="s">
        <v>144</v>
      </c>
      <c r="N6" t="s">
        <v>145</v>
      </c>
      <c r="O6">
        <v>28806</v>
      </c>
      <c r="P6">
        <v>5</v>
      </c>
      <c r="Q6" t="s">
        <v>72</v>
      </c>
      <c r="R6" t="s">
        <v>114</v>
      </c>
      <c r="S6" t="s">
        <v>114</v>
      </c>
      <c r="T6">
        <v>918882368</v>
      </c>
      <c r="X6">
        <v>918882368</v>
      </c>
      <c r="Y6" t="s">
        <v>146</v>
      </c>
      <c r="Z6" t="s">
        <v>147</v>
      </c>
      <c r="AA6" t="s">
        <v>114</v>
      </c>
      <c r="AB6">
        <v>468386</v>
      </c>
      <c r="AC6">
        <v>4482313</v>
      </c>
      <c r="AD6" t="s">
        <v>129</v>
      </c>
      <c r="AE6" s="1">
        <v>27640</v>
      </c>
      <c r="AF6" t="str">
        <f>_xlfn.CONCAT(t_centros_educativos[[#This Row],[centro_tipo_desc_abreviada]]," ",t_centros_educativos[[#This Row],[centro_nombre]], "-",t_centros_educativos[[#This Row],[dat_nombre]])</f>
        <v>CP INF-PRI ANTONIO DE NEBRIJA-Madrid-Este</v>
      </c>
    </row>
    <row r="7" spans="1:32" hidden="1" x14ac:dyDescent="0.3">
      <c r="A7">
        <v>28000066</v>
      </c>
      <c r="B7" t="s">
        <v>148</v>
      </c>
      <c r="C7">
        <v>14</v>
      </c>
      <c r="D7" t="s">
        <v>131</v>
      </c>
      <c r="E7" t="s">
        <v>132</v>
      </c>
      <c r="F7" t="s">
        <v>112</v>
      </c>
      <c r="G7" t="s">
        <v>113</v>
      </c>
      <c r="H7" t="s">
        <v>121</v>
      </c>
      <c r="I7" t="s">
        <v>149</v>
      </c>
      <c r="J7">
        <v>3</v>
      </c>
      <c r="K7" t="s">
        <v>2</v>
      </c>
      <c r="L7" t="s">
        <v>123</v>
      </c>
      <c r="M7" t="s">
        <v>150</v>
      </c>
      <c r="N7" t="s">
        <v>151</v>
      </c>
      <c r="O7">
        <v>28801</v>
      </c>
      <c r="P7">
        <v>5</v>
      </c>
      <c r="Q7" t="s">
        <v>72</v>
      </c>
      <c r="R7" t="s">
        <v>114</v>
      </c>
      <c r="S7" t="s">
        <v>114</v>
      </c>
      <c r="T7">
        <v>918880447</v>
      </c>
      <c r="U7">
        <v>615303251</v>
      </c>
      <c r="X7">
        <v>918837578</v>
      </c>
      <c r="Y7" t="s">
        <v>152</v>
      </c>
      <c r="Z7" t="s">
        <v>153</v>
      </c>
      <c r="AA7" t="s">
        <v>114</v>
      </c>
      <c r="AB7">
        <v>468658</v>
      </c>
      <c r="AC7">
        <v>4481259</v>
      </c>
      <c r="AD7" t="s">
        <v>129</v>
      </c>
      <c r="AE7" s="1">
        <v>27640</v>
      </c>
      <c r="AF7" t="str">
        <f>_xlfn.CONCAT(t_centros_educativos[[#This Row],[centro_tipo_desc_abreviada]]," ",t_centros_educativos[[#This Row],[centro_nombre]], "-",t_centros_educativos[[#This Row],[dat_nombre]])</f>
        <v>CP INF-PRI CARDENAL CISNEROS-Madrid-Este</v>
      </c>
    </row>
    <row r="8" spans="1:32" hidden="1" x14ac:dyDescent="0.3">
      <c r="A8">
        <v>28000078</v>
      </c>
      <c r="B8" t="s">
        <v>154</v>
      </c>
      <c r="C8">
        <v>14</v>
      </c>
      <c r="D8" t="s">
        <v>131</v>
      </c>
      <c r="E8" t="s">
        <v>132</v>
      </c>
      <c r="F8" t="s">
        <v>112</v>
      </c>
      <c r="G8" t="s">
        <v>113</v>
      </c>
      <c r="H8" t="s">
        <v>121</v>
      </c>
      <c r="I8" t="s">
        <v>155</v>
      </c>
      <c r="J8">
        <v>3</v>
      </c>
      <c r="K8" t="s">
        <v>2</v>
      </c>
      <c r="L8" t="s">
        <v>123</v>
      </c>
      <c r="M8" t="s">
        <v>156</v>
      </c>
      <c r="N8" t="s">
        <v>157</v>
      </c>
      <c r="O8">
        <v>28800</v>
      </c>
      <c r="P8">
        <v>5</v>
      </c>
      <c r="Q8" t="s">
        <v>72</v>
      </c>
      <c r="R8" t="s">
        <v>114</v>
      </c>
      <c r="S8" t="s">
        <v>114</v>
      </c>
      <c r="T8">
        <v>918889973</v>
      </c>
      <c r="X8">
        <v>918816276</v>
      </c>
      <c r="Y8" t="s">
        <v>158</v>
      </c>
      <c r="Z8" t="s">
        <v>159</v>
      </c>
      <c r="AA8" t="s">
        <v>114</v>
      </c>
      <c r="AB8">
        <v>469547</v>
      </c>
      <c r="AC8">
        <v>4481511</v>
      </c>
      <c r="AD8" t="s">
        <v>129</v>
      </c>
      <c r="AE8" s="1">
        <v>27640</v>
      </c>
      <c r="AF8" t="str">
        <f>_xlfn.CONCAT(t_centros_educativos[[#This Row],[centro_tipo_desc_abreviada]]," ",t_centros_educativos[[#This Row],[centro_nombre]], "-",t_centros_educativos[[#This Row],[dat_nombre]])</f>
        <v>CP INF-PRI CERVANTES-Madrid-Este</v>
      </c>
    </row>
    <row r="9" spans="1:32" hidden="1" x14ac:dyDescent="0.3">
      <c r="A9">
        <v>28000081</v>
      </c>
      <c r="B9" t="s">
        <v>160</v>
      </c>
      <c r="C9">
        <v>14</v>
      </c>
      <c r="D9" t="s">
        <v>131</v>
      </c>
      <c r="E9" t="s">
        <v>132</v>
      </c>
      <c r="F9" t="s">
        <v>112</v>
      </c>
      <c r="G9" t="s">
        <v>113</v>
      </c>
      <c r="H9" t="s">
        <v>121</v>
      </c>
      <c r="I9" t="s">
        <v>161</v>
      </c>
      <c r="J9">
        <v>3</v>
      </c>
      <c r="K9" t="s">
        <v>2</v>
      </c>
      <c r="L9" t="s">
        <v>123</v>
      </c>
      <c r="M9" t="s">
        <v>162</v>
      </c>
      <c r="N9" t="s">
        <v>151</v>
      </c>
      <c r="O9">
        <v>28807</v>
      </c>
      <c r="P9">
        <v>5</v>
      </c>
      <c r="Q9" t="s">
        <v>72</v>
      </c>
      <c r="R9" t="s">
        <v>114</v>
      </c>
      <c r="S9" t="s">
        <v>114</v>
      </c>
      <c r="T9">
        <v>918880958</v>
      </c>
      <c r="U9">
        <v>918829222</v>
      </c>
      <c r="X9">
        <v>918880958</v>
      </c>
      <c r="Y9" t="s">
        <v>163</v>
      </c>
      <c r="Z9" t="s">
        <v>164</v>
      </c>
      <c r="AA9" t="s">
        <v>114</v>
      </c>
      <c r="AB9">
        <v>468826</v>
      </c>
      <c r="AC9">
        <v>4481956</v>
      </c>
      <c r="AD9" t="s">
        <v>129</v>
      </c>
      <c r="AE9" s="1">
        <v>1</v>
      </c>
      <c r="AF9" t="str">
        <f>_xlfn.CONCAT(t_centros_educativos[[#This Row],[centro_tipo_desc_abreviada]]," ",t_centros_educativos[[#This Row],[centro_nombre]], "-",t_centros_educativos[[#This Row],[dat_nombre]])</f>
        <v>CP INF-PRI DAOIZ Y VELARDE-Madrid-Este</v>
      </c>
    </row>
    <row r="10" spans="1:32" hidden="1" x14ac:dyDescent="0.3">
      <c r="A10">
        <v>28000091</v>
      </c>
      <c r="B10" t="s">
        <v>165</v>
      </c>
      <c r="C10">
        <v>10</v>
      </c>
      <c r="D10" t="s">
        <v>110</v>
      </c>
      <c r="E10" t="s">
        <v>111</v>
      </c>
      <c r="F10" t="s">
        <v>112</v>
      </c>
      <c r="G10" t="s">
        <v>113</v>
      </c>
      <c r="H10" t="s">
        <v>114</v>
      </c>
      <c r="I10" t="s">
        <v>114</v>
      </c>
      <c r="J10">
        <v>3</v>
      </c>
      <c r="K10" t="s">
        <v>2</v>
      </c>
      <c r="L10" t="s">
        <v>114</v>
      </c>
      <c r="M10" t="s">
        <v>166</v>
      </c>
      <c r="N10" t="s">
        <v>114</v>
      </c>
      <c r="O10">
        <v>0</v>
      </c>
      <c r="P10">
        <v>5</v>
      </c>
      <c r="Q10" t="s">
        <v>72</v>
      </c>
      <c r="R10" t="s">
        <v>114</v>
      </c>
      <c r="S10" t="s">
        <v>114</v>
      </c>
      <c r="T10">
        <v>0</v>
      </c>
      <c r="X10">
        <v>0</v>
      </c>
      <c r="Y10" t="s">
        <v>114</v>
      </c>
      <c r="Z10" t="s">
        <v>114</v>
      </c>
      <c r="AA10" t="s">
        <v>114</v>
      </c>
      <c r="AD10" t="s">
        <v>117</v>
      </c>
      <c r="AE10" s="1">
        <v>33338</v>
      </c>
      <c r="AF10" t="str">
        <f>_xlfn.CONCAT(t_centros_educativos[[#This Row],[centro_tipo_desc_abreviada]]," ",t_centros_educativos[[#This Row],[centro_nombre]], "-",t_centros_educativos[[#This Row],[dat_nombre]])</f>
        <v>CP EGB C.P.EL ENCINAR-Madrid-Este</v>
      </c>
    </row>
    <row r="11" spans="1:32" hidden="1" x14ac:dyDescent="0.3">
      <c r="A11">
        <v>28000108</v>
      </c>
      <c r="B11" t="s">
        <v>167</v>
      </c>
      <c r="C11">
        <v>12</v>
      </c>
      <c r="D11" t="s">
        <v>168</v>
      </c>
      <c r="E11" t="s">
        <v>169</v>
      </c>
      <c r="F11" t="s">
        <v>112</v>
      </c>
      <c r="G11" t="s">
        <v>113</v>
      </c>
      <c r="H11" t="s">
        <v>114</v>
      </c>
      <c r="I11" t="s">
        <v>114</v>
      </c>
      <c r="J11">
        <v>3</v>
      </c>
      <c r="K11" t="s">
        <v>2</v>
      </c>
      <c r="L11" t="s">
        <v>114</v>
      </c>
      <c r="M11" t="s">
        <v>170</v>
      </c>
      <c r="N11" t="s">
        <v>114</v>
      </c>
      <c r="O11">
        <v>28801</v>
      </c>
      <c r="P11">
        <v>5</v>
      </c>
      <c r="Q11" t="s">
        <v>72</v>
      </c>
      <c r="R11" t="s">
        <v>114</v>
      </c>
      <c r="S11" t="s">
        <v>114</v>
      </c>
      <c r="T11">
        <v>918896333</v>
      </c>
      <c r="X11">
        <v>0</v>
      </c>
      <c r="Y11" t="s">
        <v>114</v>
      </c>
      <c r="Z11" t="s">
        <v>114</v>
      </c>
      <c r="AA11" t="s">
        <v>114</v>
      </c>
      <c r="AD11" t="s">
        <v>117</v>
      </c>
      <c r="AE11" s="1">
        <v>1</v>
      </c>
      <c r="AF11" t="str">
        <f>_xlfn.CONCAT(t_centros_educativos[[#This Row],[centro_tipo_desc_abreviada]]," ",t_centros_educativos[[#This Row],[centro_nombre]], "-",t_centros_educativos[[#This Row],[dat_nombre]])</f>
        <v>CP PRI HISTORIADOR PORTILLA-Madrid-Este</v>
      </c>
    </row>
    <row r="12" spans="1:32" hidden="1" x14ac:dyDescent="0.3">
      <c r="A12">
        <v>28000111</v>
      </c>
      <c r="B12" t="s">
        <v>171</v>
      </c>
      <c r="C12">
        <v>14</v>
      </c>
      <c r="D12" t="s">
        <v>131</v>
      </c>
      <c r="E12" t="s">
        <v>132</v>
      </c>
      <c r="F12" t="s">
        <v>112</v>
      </c>
      <c r="G12" t="s">
        <v>113</v>
      </c>
      <c r="H12" t="s">
        <v>121</v>
      </c>
      <c r="I12" t="s">
        <v>172</v>
      </c>
      <c r="J12">
        <v>3</v>
      </c>
      <c r="K12" t="s">
        <v>2</v>
      </c>
      <c r="L12" t="s">
        <v>123</v>
      </c>
      <c r="M12" t="s">
        <v>173</v>
      </c>
      <c r="N12" t="s">
        <v>174</v>
      </c>
      <c r="O12">
        <v>28803</v>
      </c>
      <c r="P12">
        <v>5</v>
      </c>
      <c r="Q12" t="s">
        <v>72</v>
      </c>
      <c r="R12" t="s">
        <v>114</v>
      </c>
      <c r="S12" t="s">
        <v>114</v>
      </c>
      <c r="T12">
        <v>918880143</v>
      </c>
      <c r="X12">
        <v>918880143</v>
      </c>
      <c r="Y12" t="s">
        <v>114</v>
      </c>
      <c r="Z12" t="s">
        <v>114</v>
      </c>
      <c r="AA12" t="s">
        <v>114</v>
      </c>
      <c r="AB12">
        <v>468146</v>
      </c>
      <c r="AC12">
        <v>4480586</v>
      </c>
      <c r="AD12" t="s">
        <v>117</v>
      </c>
      <c r="AE12" s="1">
        <v>27949</v>
      </c>
      <c r="AF12" t="str">
        <f>_xlfn.CONCAT(t_centros_educativos[[#This Row],[centro_tipo_desc_abreviada]]," ",t_centros_educativos[[#This Row],[centro_nombre]], "-",t_centros_educativos[[#This Row],[dat_nombre]])</f>
        <v>CP INF-PRI REYES CATOLICOS-Madrid-Este</v>
      </c>
    </row>
    <row r="13" spans="1:32" hidden="1" x14ac:dyDescent="0.3">
      <c r="A13">
        <v>28000121</v>
      </c>
      <c r="B13" t="s">
        <v>175</v>
      </c>
      <c r="C13">
        <v>11</v>
      </c>
      <c r="D13" t="s">
        <v>176</v>
      </c>
      <c r="E13" t="s">
        <v>177</v>
      </c>
      <c r="F13" t="s">
        <v>178</v>
      </c>
      <c r="G13" t="s">
        <v>179</v>
      </c>
      <c r="H13" t="s">
        <v>114</v>
      </c>
      <c r="I13" t="s">
        <v>114</v>
      </c>
      <c r="J13">
        <v>3</v>
      </c>
      <c r="K13" t="s">
        <v>2</v>
      </c>
      <c r="L13" t="s">
        <v>114</v>
      </c>
      <c r="M13" t="s">
        <v>180</v>
      </c>
      <c r="N13" t="s">
        <v>114</v>
      </c>
      <c r="O13">
        <v>0</v>
      </c>
      <c r="P13">
        <v>5</v>
      </c>
      <c r="Q13" t="s">
        <v>72</v>
      </c>
      <c r="R13" t="s">
        <v>114</v>
      </c>
      <c r="S13" t="s">
        <v>114</v>
      </c>
      <c r="T13">
        <v>0</v>
      </c>
      <c r="X13">
        <v>0</v>
      </c>
      <c r="Y13" t="s">
        <v>114</v>
      </c>
      <c r="Z13" t="s">
        <v>114</v>
      </c>
      <c r="AA13" t="s">
        <v>114</v>
      </c>
      <c r="AD13" t="s">
        <v>117</v>
      </c>
      <c r="AE13" s="1">
        <v>29123</v>
      </c>
      <c r="AF13" t="str">
        <f>_xlfn.CONCAT(t_centros_educativos[[#This Row],[centro_tipo_desc_abreviada]]," ",t_centros_educativos[[#This Row],[centro_nombre]], "-",t_centros_educativos[[#This Row],[dat_nombre]])</f>
        <v>CPR EGB PATRONATO S LAZARO-Madrid-Este</v>
      </c>
    </row>
    <row r="14" spans="1:32" hidden="1" x14ac:dyDescent="0.3">
      <c r="A14">
        <v>28000133</v>
      </c>
      <c r="B14" t="s">
        <v>181</v>
      </c>
      <c r="C14">
        <v>11</v>
      </c>
      <c r="D14" t="s">
        <v>176</v>
      </c>
      <c r="E14" t="s">
        <v>177</v>
      </c>
      <c r="F14" t="s">
        <v>178</v>
      </c>
      <c r="G14" t="s">
        <v>182</v>
      </c>
      <c r="H14" t="s">
        <v>114</v>
      </c>
      <c r="I14" t="s">
        <v>114</v>
      </c>
      <c r="J14">
        <v>3</v>
      </c>
      <c r="K14" t="s">
        <v>2</v>
      </c>
      <c r="L14" t="s">
        <v>114</v>
      </c>
      <c r="M14" t="s">
        <v>183</v>
      </c>
      <c r="N14" t="s">
        <v>114</v>
      </c>
      <c r="O14">
        <v>0</v>
      </c>
      <c r="P14">
        <v>5</v>
      </c>
      <c r="Q14" t="s">
        <v>72</v>
      </c>
      <c r="R14" t="s">
        <v>114</v>
      </c>
      <c r="S14" t="s">
        <v>114</v>
      </c>
      <c r="T14">
        <v>0</v>
      </c>
      <c r="X14">
        <v>0</v>
      </c>
      <c r="Y14" t="s">
        <v>114</v>
      </c>
      <c r="Z14" t="s">
        <v>114</v>
      </c>
      <c r="AA14" t="s">
        <v>114</v>
      </c>
      <c r="AD14" t="s">
        <v>117</v>
      </c>
      <c r="AE14" s="1"/>
      <c r="AF14" t="str">
        <f>_xlfn.CONCAT(t_centros_educativos[[#This Row],[centro_tipo_desc_abreviada]]," ",t_centros_educativos[[#This Row],[centro_nombre]], "-",t_centros_educativos[[#This Row],[dat_nombre]])</f>
        <v>CPR EGB PAT EL SOTO-Madrid-Este</v>
      </c>
    </row>
    <row r="15" spans="1:32" hidden="1" x14ac:dyDescent="0.3">
      <c r="A15">
        <v>28000145</v>
      </c>
      <c r="B15" t="s">
        <v>184</v>
      </c>
      <c r="C15">
        <v>2</v>
      </c>
      <c r="D15" t="s">
        <v>185</v>
      </c>
      <c r="E15" t="s">
        <v>186</v>
      </c>
      <c r="F15" t="s">
        <v>178</v>
      </c>
      <c r="G15" t="s">
        <v>187</v>
      </c>
      <c r="H15" t="s">
        <v>114</v>
      </c>
      <c r="I15" t="s">
        <v>114</v>
      </c>
      <c r="J15">
        <v>3</v>
      </c>
      <c r="K15" t="s">
        <v>2</v>
      </c>
      <c r="L15" t="s">
        <v>114</v>
      </c>
      <c r="M15" t="s">
        <v>188</v>
      </c>
      <c r="N15" t="s">
        <v>114</v>
      </c>
      <c r="O15">
        <v>0</v>
      </c>
      <c r="P15">
        <v>5</v>
      </c>
      <c r="Q15" t="s">
        <v>72</v>
      </c>
      <c r="R15" t="s">
        <v>114</v>
      </c>
      <c r="S15" t="s">
        <v>114</v>
      </c>
      <c r="T15">
        <v>0</v>
      </c>
      <c r="X15">
        <v>0</v>
      </c>
      <c r="Y15" t="s">
        <v>114</v>
      </c>
      <c r="Z15" t="s">
        <v>114</v>
      </c>
      <c r="AA15" t="s">
        <v>114</v>
      </c>
      <c r="AD15" t="s">
        <v>117</v>
      </c>
      <c r="AE15" s="1">
        <v>25860</v>
      </c>
      <c r="AF15" t="str">
        <f>_xlfn.CONCAT(t_centros_educativos[[#This Row],[centro_tipo_desc_abreviada]]," ",t_centros_educativos[[#This Row],[centro_nombre]], "-",t_centros_educativos[[#This Row],[dat_nombre]])</f>
        <v>CPR PRE LOS ANGELES-Madrid-Este</v>
      </c>
    </row>
    <row r="16" spans="1:32" hidden="1" x14ac:dyDescent="0.3">
      <c r="A16">
        <v>28000157</v>
      </c>
      <c r="B16" t="s">
        <v>189</v>
      </c>
      <c r="C16">
        <v>72</v>
      </c>
      <c r="D16" t="s">
        <v>190</v>
      </c>
      <c r="E16" t="s">
        <v>191</v>
      </c>
      <c r="F16" t="s">
        <v>192</v>
      </c>
      <c r="G16" t="s">
        <v>193</v>
      </c>
      <c r="H16" t="s">
        <v>194</v>
      </c>
      <c r="I16" t="s">
        <v>114</v>
      </c>
      <c r="J16">
        <v>3</v>
      </c>
      <c r="K16" t="s">
        <v>2</v>
      </c>
      <c r="L16" t="s">
        <v>123</v>
      </c>
      <c r="M16" t="s">
        <v>195</v>
      </c>
      <c r="N16" t="s">
        <v>196</v>
      </c>
      <c r="O16">
        <v>28801</v>
      </c>
      <c r="P16">
        <v>5</v>
      </c>
      <c r="Q16" t="s">
        <v>72</v>
      </c>
      <c r="R16" t="s">
        <v>114</v>
      </c>
      <c r="S16" t="s">
        <v>114</v>
      </c>
      <c r="T16">
        <v>918880654</v>
      </c>
      <c r="U16">
        <v>918880073</v>
      </c>
      <c r="X16">
        <v>918836927</v>
      </c>
      <c r="Y16" t="s">
        <v>197</v>
      </c>
      <c r="Z16" t="s">
        <v>198</v>
      </c>
      <c r="AA16" t="s">
        <v>199</v>
      </c>
      <c r="AB16">
        <v>468895</v>
      </c>
      <c r="AC16">
        <v>4481221</v>
      </c>
      <c r="AD16" t="s">
        <v>129</v>
      </c>
      <c r="AE16" s="1">
        <v>27680</v>
      </c>
      <c r="AF16" t="str">
        <f>_xlfn.CONCAT(t_centros_educativos[[#This Row],[centro_tipo_desc_abreviada]]," ",t_centros_educativos[[#This Row],[centro_nombre]], "-",t_centros_educativos[[#This Row],[dat_nombre]])</f>
        <v>CPR INF-PRI-SEC SAGRADO CORAZON DE JESUS-Madrid-Este</v>
      </c>
    </row>
    <row r="17" spans="1:32" hidden="1" x14ac:dyDescent="0.3">
      <c r="A17">
        <v>28000169</v>
      </c>
      <c r="B17" t="s">
        <v>200</v>
      </c>
      <c r="C17">
        <v>15</v>
      </c>
      <c r="D17" t="s">
        <v>201</v>
      </c>
      <c r="E17" t="s">
        <v>202</v>
      </c>
      <c r="F17" t="s">
        <v>178</v>
      </c>
      <c r="G17" t="s">
        <v>203</v>
      </c>
      <c r="H17" t="s">
        <v>114</v>
      </c>
      <c r="I17" t="s">
        <v>114</v>
      </c>
      <c r="J17">
        <v>3</v>
      </c>
      <c r="K17" t="s">
        <v>2</v>
      </c>
      <c r="L17" t="s">
        <v>114</v>
      </c>
      <c r="M17" t="s">
        <v>204</v>
      </c>
      <c r="N17" t="s">
        <v>114</v>
      </c>
      <c r="O17">
        <v>0</v>
      </c>
      <c r="P17">
        <v>5</v>
      </c>
      <c r="Q17" t="s">
        <v>72</v>
      </c>
      <c r="R17" t="s">
        <v>114</v>
      </c>
      <c r="S17" t="s">
        <v>114</v>
      </c>
      <c r="T17">
        <v>0</v>
      </c>
      <c r="X17">
        <v>0</v>
      </c>
      <c r="Y17" t="s">
        <v>114</v>
      </c>
      <c r="Z17" t="s">
        <v>114</v>
      </c>
      <c r="AA17" t="s">
        <v>114</v>
      </c>
      <c r="AD17" t="s">
        <v>117</v>
      </c>
      <c r="AE17" s="1">
        <v>26063</v>
      </c>
      <c r="AF17" t="str">
        <f>_xlfn.CONCAT(t_centros_educativos[[#This Row],[centro_tipo_desc_abreviada]]," ",t_centros_educativos[[#This Row],[centro_nombre]], "-",t_centros_educativos[[#This Row],[dat_nombre]])</f>
        <v>CPR INF-PRI SAN SATURIO-Madrid-Este</v>
      </c>
    </row>
    <row r="18" spans="1:32" hidden="1" x14ac:dyDescent="0.3">
      <c r="A18">
        <v>28000170</v>
      </c>
      <c r="B18" t="s">
        <v>205</v>
      </c>
      <c r="C18">
        <v>15</v>
      </c>
      <c r="D18" t="s">
        <v>201</v>
      </c>
      <c r="E18" t="s">
        <v>202</v>
      </c>
      <c r="F18" t="s">
        <v>178</v>
      </c>
      <c r="G18" t="s">
        <v>206</v>
      </c>
      <c r="H18" t="s">
        <v>207</v>
      </c>
      <c r="I18" t="s">
        <v>114</v>
      </c>
      <c r="J18">
        <v>3</v>
      </c>
      <c r="K18" t="s">
        <v>2</v>
      </c>
      <c r="L18" t="s">
        <v>123</v>
      </c>
      <c r="M18" t="s">
        <v>208</v>
      </c>
      <c r="N18" t="s">
        <v>209</v>
      </c>
      <c r="O18">
        <v>28801</v>
      </c>
      <c r="P18">
        <v>5</v>
      </c>
      <c r="Q18" t="s">
        <v>72</v>
      </c>
      <c r="R18" t="s">
        <v>114</v>
      </c>
      <c r="S18" t="s">
        <v>114</v>
      </c>
      <c r="T18">
        <v>918880031</v>
      </c>
      <c r="X18">
        <v>918811012</v>
      </c>
      <c r="Y18" t="s">
        <v>210</v>
      </c>
      <c r="Z18" t="s">
        <v>211</v>
      </c>
      <c r="AA18" t="s">
        <v>212</v>
      </c>
      <c r="AB18">
        <v>469012</v>
      </c>
      <c r="AC18">
        <v>4481527</v>
      </c>
      <c r="AD18" t="s">
        <v>117</v>
      </c>
      <c r="AE18" s="1">
        <v>28786</v>
      </c>
      <c r="AF18" t="str">
        <f>_xlfn.CONCAT(t_centros_educativos[[#This Row],[centro_tipo_desc_abreviada]]," ",t_centros_educativos[[#This Row],[centro_nombre]], "-",t_centros_educativos[[#This Row],[dat_nombre]])</f>
        <v>CPR INF-PRI SAN FRANCISCO DE ASIS-Madrid-Este</v>
      </c>
    </row>
    <row r="19" spans="1:32" hidden="1" x14ac:dyDescent="0.3">
      <c r="A19">
        <v>28000182</v>
      </c>
      <c r="B19" t="s">
        <v>213</v>
      </c>
      <c r="C19">
        <v>10</v>
      </c>
      <c r="D19" t="s">
        <v>110</v>
      </c>
      <c r="E19" t="s">
        <v>111</v>
      </c>
      <c r="F19" t="s">
        <v>112</v>
      </c>
      <c r="G19" t="s">
        <v>113</v>
      </c>
      <c r="H19" t="s">
        <v>114</v>
      </c>
      <c r="I19" t="s">
        <v>114</v>
      </c>
      <c r="J19">
        <v>3</v>
      </c>
      <c r="K19" t="s">
        <v>2</v>
      </c>
      <c r="L19" t="s">
        <v>114</v>
      </c>
      <c r="M19" t="s">
        <v>214</v>
      </c>
      <c r="N19" t="s">
        <v>114</v>
      </c>
      <c r="O19">
        <v>0</v>
      </c>
      <c r="P19">
        <v>5</v>
      </c>
      <c r="Q19" t="s">
        <v>72</v>
      </c>
      <c r="R19" t="s">
        <v>114</v>
      </c>
      <c r="S19" t="s">
        <v>114</v>
      </c>
      <c r="T19">
        <v>0</v>
      </c>
      <c r="X19">
        <v>0</v>
      </c>
      <c r="Y19" t="s">
        <v>114</v>
      </c>
      <c r="Z19" t="s">
        <v>114</v>
      </c>
      <c r="AA19" t="s">
        <v>114</v>
      </c>
      <c r="AD19" t="s">
        <v>117</v>
      </c>
      <c r="AE19" s="1"/>
      <c r="AF19" t="str">
        <f>_xlfn.CONCAT(t_centros_educativos[[#This Row],[centro_tipo_desc_abreviada]]," ",t_centros_educativos[[#This Row],[centro_nombre]], "-",t_centros_educativos[[#This Row],[dat_nombre]])</f>
        <v>CP EGB C.P.NTRA.SRA.DE LA PALOMA-Madrid-Este</v>
      </c>
    </row>
    <row r="20" spans="1:32" hidden="1" x14ac:dyDescent="0.3">
      <c r="A20">
        <v>28000194</v>
      </c>
      <c r="B20" t="s">
        <v>215</v>
      </c>
      <c r="C20">
        <v>10</v>
      </c>
      <c r="D20" t="s">
        <v>110</v>
      </c>
      <c r="E20" t="s">
        <v>111</v>
      </c>
      <c r="F20" t="s">
        <v>112</v>
      </c>
      <c r="G20" t="s">
        <v>113</v>
      </c>
      <c r="H20" t="s">
        <v>114</v>
      </c>
      <c r="I20" t="s">
        <v>114</v>
      </c>
      <c r="J20">
        <v>3</v>
      </c>
      <c r="K20" t="s">
        <v>2</v>
      </c>
      <c r="L20" t="s">
        <v>114</v>
      </c>
      <c r="M20" t="s">
        <v>216</v>
      </c>
      <c r="N20" t="s">
        <v>114</v>
      </c>
      <c r="O20">
        <v>0</v>
      </c>
      <c r="P20">
        <v>5</v>
      </c>
      <c r="Q20" t="s">
        <v>72</v>
      </c>
      <c r="R20" t="s">
        <v>114</v>
      </c>
      <c r="S20" t="s">
        <v>114</v>
      </c>
      <c r="T20">
        <v>0</v>
      </c>
      <c r="X20">
        <v>0</v>
      </c>
      <c r="Y20" t="s">
        <v>114</v>
      </c>
      <c r="Z20" t="s">
        <v>114</v>
      </c>
      <c r="AA20" t="s">
        <v>114</v>
      </c>
      <c r="AD20" t="s">
        <v>117</v>
      </c>
      <c r="AE20" s="1"/>
      <c r="AF20" t="str">
        <f>_xlfn.CONCAT(t_centros_educativos[[#This Row],[centro_tipo_desc_abreviada]]," ",t_centros_educativos[[#This Row],[centro_nombre]], "-",t_centros_educativos[[#This Row],[dat_nombre]])</f>
        <v>CP EGB E.M.BARBERAN Y COLLAR-Madrid-Este</v>
      </c>
    </row>
    <row r="21" spans="1:32" hidden="1" x14ac:dyDescent="0.3">
      <c r="A21">
        <v>28000200</v>
      </c>
      <c r="B21" t="s">
        <v>217</v>
      </c>
      <c r="C21">
        <v>4</v>
      </c>
      <c r="D21" t="s">
        <v>218</v>
      </c>
      <c r="E21" t="s">
        <v>219</v>
      </c>
      <c r="F21" t="s">
        <v>178</v>
      </c>
      <c r="G21" t="s">
        <v>220</v>
      </c>
      <c r="H21" t="s">
        <v>114</v>
      </c>
      <c r="I21" t="s">
        <v>114</v>
      </c>
      <c r="J21">
        <v>3</v>
      </c>
      <c r="K21" t="s">
        <v>2</v>
      </c>
      <c r="L21" t="s">
        <v>114</v>
      </c>
      <c r="M21" t="s">
        <v>221</v>
      </c>
      <c r="N21" t="s">
        <v>114</v>
      </c>
      <c r="O21">
        <v>28801</v>
      </c>
      <c r="P21">
        <v>5</v>
      </c>
      <c r="Q21" t="s">
        <v>72</v>
      </c>
      <c r="R21" t="s">
        <v>114</v>
      </c>
      <c r="S21" t="s">
        <v>114</v>
      </c>
      <c r="T21">
        <v>918842017</v>
      </c>
      <c r="X21">
        <v>0</v>
      </c>
      <c r="Y21" t="s">
        <v>114</v>
      </c>
      <c r="Z21" t="s">
        <v>114</v>
      </c>
      <c r="AA21" t="s">
        <v>114</v>
      </c>
      <c r="AD21" t="s">
        <v>117</v>
      </c>
      <c r="AE21" s="1">
        <v>25398</v>
      </c>
      <c r="AF21" t="str">
        <f>_xlfn.CONCAT(t_centros_educativos[[#This Row],[centro_tipo_desc_abreviada]]," ",t_centros_educativos[[#This Row],[centro_nombre]], "-",t_centros_educativos[[#This Row],[dat_nombre]])</f>
        <v>CPR INF SANTO TOMAS DE AQUINO-Madrid-Este</v>
      </c>
    </row>
    <row r="22" spans="1:32" hidden="1" x14ac:dyDescent="0.3">
      <c r="A22">
        <v>28000212</v>
      </c>
      <c r="B22" t="s">
        <v>222</v>
      </c>
      <c r="C22">
        <v>2</v>
      </c>
      <c r="D22" t="s">
        <v>185</v>
      </c>
      <c r="E22" t="s">
        <v>186</v>
      </c>
      <c r="F22" t="s">
        <v>178</v>
      </c>
      <c r="G22" t="s">
        <v>223</v>
      </c>
      <c r="H22" t="s">
        <v>114</v>
      </c>
      <c r="I22" t="s">
        <v>114</v>
      </c>
      <c r="J22">
        <v>3</v>
      </c>
      <c r="K22" t="s">
        <v>2</v>
      </c>
      <c r="L22" t="s">
        <v>224</v>
      </c>
      <c r="M22" t="s">
        <v>225</v>
      </c>
      <c r="N22" t="s">
        <v>226</v>
      </c>
      <c r="O22">
        <v>28803</v>
      </c>
      <c r="P22">
        <v>5</v>
      </c>
      <c r="Q22" t="s">
        <v>72</v>
      </c>
      <c r="R22" t="s">
        <v>114</v>
      </c>
      <c r="S22" t="s">
        <v>114</v>
      </c>
      <c r="T22">
        <v>918816757</v>
      </c>
      <c r="X22">
        <v>0</v>
      </c>
      <c r="Y22" t="s">
        <v>114</v>
      </c>
      <c r="Z22" t="s">
        <v>114</v>
      </c>
      <c r="AA22" t="s">
        <v>114</v>
      </c>
      <c r="AD22" t="s">
        <v>117</v>
      </c>
      <c r="AE22" s="1">
        <v>33403</v>
      </c>
      <c r="AF22" t="str">
        <f>_xlfn.CONCAT(t_centros_educativos[[#This Row],[centro_tipo_desc_abreviada]]," ",t_centros_educativos[[#This Row],[centro_nombre]], "-",t_centros_educativos[[#This Row],[dat_nombre]])</f>
        <v>CPR PRE NTRA. SRA. DEL PILAR-Madrid-Este</v>
      </c>
    </row>
    <row r="23" spans="1:32" hidden="1" x14ac:dyDescent="0.3">
      <c r="A23">
        <v>28000224</v>
      </c>
      <c r="B23" t="s">
        <v>227</v>
      </c>
      <c r="C23">
        <v>15</v>
      </c>
      <c r="D23" t="s">
        <v>201</v>
      </c>
      <c r="E23" t="s">
        <v>202</v>
      </c>
      <c r="F23" t="s">
        <v>192</v>
      </c>
      <c r="G23" t="s">
        <v>228</v>
      </c>
      <c r="H23" t="s">
        <v>229</v>
      </c>
      <c r="I23" t="s">
        <v>114</v>
      </c>
      <c r="J23">
        <v>3</v>
      </c>
      <c r="K23" t="s">
        <v>2</v>
      </c>
      <c r="L23" t="s">
        <v>123</v>
      </c>
      <c r="M23" t="s">
        <v>230</v>
      </c>
      <c r="N23" t="s">
        <v>174</v>
      </c>
      <c r="O23">
        <v>28801</v>
      </c>
      <c r="P23">
        <v>5</v>
      </c>
      <c r="Q23" t="s">
        <v>72</v>
      </c>
      <c r="R23" t="s">
        <v>114</v>
      </c>
      <c r="S23" t="s">
        <v>114</v>
      </c>
      <c r="T23">
        <v>918881397</v>
      </c>
      <c r="X23">
        <v>918881397</v>
      </c>
      <c r="Y23" t="s">
        <v>231</v>
      </c>
      <c r="Z23" t="s">
        <v>232</v>
      </c>
      <c r="AA23" t="s">
        <v>233</v>
      </c>
      <c r="AB23">
        <v>468721</v>
      </c>
      <c r="AC23">
        <v>4481288</v>
      </c>
      <c r="AD23" t="s">
        <v>129</v>
      </c>
      <c r="AE23" s="1">
        <v>25498</v>
      </c>
      <c r="AF23" t="str">
        <f>_xlfn.CONCAT(t_centros_educativos[[#This Row],[centro_tipo_desc_abreviada]]," ",t_centros_educativos[[#This Row],[centro_nombre]], "-",t_centros_educativos[[#This Row],[dat_nombre]])</f>
        <v>CPR INF-PRI SAN FELIPE NERI-Madrid-Este</v>
      </c>
    </row>
    <row r="24" spans="1:32" hidden="1" x14ac:dyDescent="0.3">
      <c r="A24">
        <v>28000236</v>
      </c>
      <c r="B24" t="s">
        <v>234</v>
      </c>
      <c r="C24">
        <v>15</v>
      </c>
      <c r="D24" t="s">
        <v>201</v>
      </c>
      <c r="E24" t="s">
        <v>202</v>
      </c>
      <c r="F24" t="s">
        <v>178</v>
      </c>
      <c r="G24" t="s">
        <v>235</v>
      </c>
      <c r="H24" t="s">
        <v>114</v>
      </c>
      <c r="I24" t="s">
        <v>114</v>
      </c>
      <c r="J24">
        <v>3</v>
      </c>
      <c r="K24" t="s">
        <v>2</v>
      </c>
      <c r="L24" t="s">
        <v>114</v>
      </c>
      <c r="M24" t="s">
        <v>236</v>
      </c>
      <c r="N24" t="s">
        <v>114</v>
      </c>
      <c r="O24">
        <v>0</v>
      </c>
      <c r="P24">
        <v>5</v>
      </c>
      <c r="Q24" t="s">
        <v>72</v>
      </c>
      <c r="R24" t="s">
        <v>114</v>
      </c>
      <c r="S24" t="s">
        <v>114</v>
      </c>
      <c r="T24">
        <v>0</v>
      </c>
      <c r="X24">
        <v>0</v>
      </c>
      <c r="Y24" t="s">
        <v>114</v>
      </c>
      <c r="Z24" t="s">
        <v>114</v>
      </c>
      <c r="AA24" t="s">
        <v>114</v>
      </c>
      <c r="AD24" t="s">
        <v>117</v>
      </c>
      <c r="AE24" s="1">
        <v>25953</v>
      </c>
      <c r="AF24" t="str">
        <f>_xlfn.CONCAT(t_centros_educativos[[#This Row],[centro_tipo_desc_abreviada]]," ",t_centros_educativos[[#This Row],[centro_nombre]], "-",t_centros_educativos[[#This Row],[dat_nombre]])</f>
        <v>CPR INF-PRI NTRA. SRA. DE LA SALUD-Madrid-Este</v>
      </c>
    </row>
    <row r="25" spans="1:32" hidden="1" x14ac:dyDescent="0.3">
      <c r="A25">
        <v>28000248</v>
      </c>
      <c r="B25" t="s">
        <v>237</v>
      </c>
      <c r="C25">
        <v>15</v>
      </c>
      <c r="D25" t="s">
        <v>201</v>
      </c>
      <c r="E25" t="s">
        <v>202</v>
      </c>
      <c r="F25" t="s">
        <v>178</v>
      </c>
      <c r="G25" t="s">
        <v>238</v>
      </c>
      <c r="H25" t="s">
        <v>114</v>
      </c>
      <c r="I25" t="s">
        <v>114</v>
      </c>
      <c r="J25">
        <v>3</v>
      </c>
      <c r="K25" t="s">
        <v>2</v>
      </c>
      <c r="L25" t="s">
        <v>114</v>
      </c>
      <c r="M25" t="s">
        <v>239</v>
      </c>
      <c r="N25" t="s">
        <v>114</v>
      </c>
      <c r="O25">
        <v>28803</v>
      </c>
      <c r="P25">
        <v>5</v>
      </c>
      <c r="Q25" t="s">
        <v>72</v>
      </c>
      <c r="R25" t="s">
        <v>114</v>
      </c>
      <c r="S25" t="s">
        <v>114</v>
      </c>
      <c r="T25">
        <v>918802316</v>
      </c>
      <c r="X25">
        <v>0</v>
      </c>
      <c r="Y25" t="s">
        <v>114</v>
      </c>
      <c r="Z25" t="s">
        <v>114</v>
      </c>
      <c r="AA25" t="s">
        <v>114</v>
      </c>
      <c r="AD25" t="s">
        <v>117</v>
      </c>
      <c r="AE25" s="1">
        <v>29993</v>
      </c>
      <c r="AF25" t="str">
        <f>_xlfn.CONCAT(t_centros_educativos[[#This Row],[centro_tipo_desc_abreviada]]," ",t_centros_educativos[[#This Row],[centro_nombre]], "-",t_centros_educativos[[#This Row],[dat_nombre]])</f>
        <v>CPR INF-PRI SAN JOSE DE CALASANZ-Madrid-Este</v>
      </c>
    </row>
    <row r="26" spans="1:32" hidden="1" x14ac:dyDescent="0.3">
      <c r="A26">
        <v>28000251</v>
      </c>
      <c r="B26" t="s">
        <v>240</v>
      </c>
      <c r="C26">
        <v>13</v>
      </c>
      <c r="D26" t="s">
        <v>241</v>
      </c>
      <c r="E26" t="s">
        <v>242</v>
      </c>
      <c r="F26" t="s">
        <v>178</v>
      </c>
      <c r="G26" t="s">
        <v>243</v>
      </c>
      <c r="H26" t="s">
        <v>114</v>
      </c>
      <c r="I26" t="s">
        <v>114</v>
      </c>
      <c r="J26">
        <v>3</v>
      </c>
      <c r="K26" t="s">
        <v>2</v>
      </c>
      <c r="L26" t="s">
        <v>114</v>
      </c>
      <c r="M26" t="s">
        <v>244</v>
      </c>
      <c r="N26" t="s">
        <v>114</v>
      </c>
      <c r="O26">
        <v>28803</v>
      </c>
      <c r="P26">
        <v>5</v>
      </c>
      <c r="Q26" t="s">
        <v>72</v>
      </c>
      <c r="R26" t="s">
        <v>114</v>
      </c>
      <c r="S26" t="s">
        <v>114</v>
      </c>
      <c r="T26">
        <v>918892896</v>
      </c>
      <c r="X26">
        <v>0</v>
      </c>
      <c r="Y26" t="s">
        <v>114</v>
      </c>
      <c r="Z26" t="s">
        <v>114</v>
      </c>
      <c r="AA26" t="s">
        <v>114</v>
      </c>
      <c r="AD26" t="s">
        <v>117</v>
      </c>
      <c r="AE26" s="1">
        <v>26063</v>
      </c>
      <c r="AF26" t="str">
        <f>_xlfn.CONCAT(t_centros_educativos[[#This Row],[centro_tipo_desc_abreviada]]," ",t_centros_educativos[[#This Row],[centro_nombre]], "-",t_centros_educativos[[#This Row],[dat_nombre]])</f>
        <v>CPR PRI LUX-Madrid-Este</v>
      </c>
    </row>
    <row r="27" spans="1:32" hidden="1" x14ac:dyDescent="0.3">
      <c r="A27">
        <v>28000261</v>
      </c>
      <c r="B27" t="s">
        <v>245</v>
      </c>
      <c r="C27">
        <v>15</v>
      </c>
      <c r="D27" t="s">
        <v>201</v>
      </c>
      <c r="E27" t="s">
        <v>202</v>
      </c>
      <c r="F27" t="s">
        <v>178</v>
      </c>
      <c r="G27" t="s">
        <v>246</v>
      </c>
      <c r="H27" t="s">
        <v>114</v>
      </c>
      <c r="I27" t="s">
        <v>114</v>
      </c>
      <c r="J27">
        <v>3</v>
      </c>
      <c r="K27" t="s">
        <v>2</v>
      </c>
      <c r="L27" t="s">
        <v>114</v>
      </c>
      <c r="M27" t="s">
        <v>247</v>
      </c>
      <c r="N27" t="s">
        <v>114</v>
      </c>
      <c r="O27">
        <v>0</v>
      </c>
      <c r="P27">
        <v>5</v>
      </c>
      <c r="Q27" t="s">
        <v>72</v>
      </c>
      <c r="R27" t="s">
        <v>114</v>
      </c>
      <c r="S27" t="s">
        <v>114</v>
      </c>
      <c r="T27">
        <v>0</v>
      </c>
      <c r="X27">
        <v>0</v>
      </c>
      <c r="Y27" t="s">
        <v>114</v>
      </c>
      <c r="Z27" t="s">
        <v>114</v>
      </c>
      <c r="AA27" t="s">
        <v>114</v>
      </c>
      <c r="AD27" t="s">
        <v>117</v>
      </c>
      <c r="AE27" s="1">
        <v>24153</v>
      </c>
      <c r="AF27" t="str">
        <f>_xlfn.CONCAT(t_centros_educativos[[#This Row],[centro_tipo_desc_abreviada]]," ",t_centros_educativos[[#This Row],[centro_nombre]], "-",t_centros_educativos[[#This Row],[dat_nombre]])</f>
        <v>CPR INF-PRI SANTOS NIÑOS-Madrid-Este</v>
      </c>
    </row>
    <row r="28" spans="1:32" hidden="1" x14ac:dyDescent="0.3">
      <c r="A28">
        <v>28000273</v>
      </c>
      <c r="B28" t="s">
        <v>248</v>
      </c>
      <c r="C28">
        <v>15</v>
      </c>
      <c r="D28" t="s">
        <v>201</v>
      </c>
      <c r="E28" t="s">
        <v>202</v>
      </c>
      <c r="F28" t="s">
        <v>178</v>
      </c>
      <c r="G28" t="s">
        <v>249</v>
      </c>
      <c r="H28" t="s">
        <v>114</v>
      </c>
      <c r="I28" t="s">
        <v>114</v>
      </c>
      <c r="J28">
        <v>3</v>
      </c>
      <c r="K28" t="s">
        <v>2</v>
      </c>
      <c r="L28" t="s">
        <v>114</v>
      </c>
      <c r="M28" t="s">
        <v>250</v>
      </c>
      <c r="N28" t="s">
        <v>114</v>
      </c>
      <c r="O28">
        <v>28804</v>
      </c>
      <c r="P28">
        <v>5</v>
      </c>
      <c r="Q28" t="s">
        <v>72</v>
      </c>
      <c r="R28" t="s">
        <v>114</v>
      </c>
      <c r="S28" t="s">
        <v>114</v>
      </c>
      <c r="T28">
        <v>918881602</v>
      </c>
      <c r="X28">
        <v>0</v>
      </c>
      <c r="Y28" t="s">
        <v>114</v>
      </c>
      <c r="Z28" t="s">
        <v>114</v>
      </c>
      <c r="AA28" t="s">
        <v>114</v>
      </c>
      <c r="AD28" t="s">
        <v>117</v>
      </c>
      <c r="AE28" s="1">
        <v>26112</v>
      </c>
      <c r="AF28" t="str">
        <f>_xlfn.CONCAT(t_centros_educativos[[#This Row],[centro_tipo_desc_abreviada]]," ",t_centros_educativos[[#This Row],[centro_nombre]], "-",t_centros_educativos[[#This Row],[dat_nombre]])</f>
        <v>CPR INF-PRI SANTISIMO CRISTO DE LAS VICTORIAS-Madrid-Este</v>
      </c>
    </row>
    <row r="29" spans="1:32" hidden="1" x14ac:dyDescent="0.3">
      <c r="A29">
        <v>28000285</v>
      </c>
      <c r="B29" t="s">
        <v>251</v>
      </c>
      <c r="C29">
        <v>2</v>
      </c>
      <c r="D29" t="s">
        <v>185</v>
      </c>
      <c r="E29" t="s">
        <v>186</v>
      </c>
      <c r="F29" t="s">
        <v>178</v>
      </c>
      <c r="G29" t="s">
        <v>252</v>
      </c>
      <c r="H29" t="s">
        <v>114</v>
      </c>
      <c r="I29" t="s">
        <v>114</v>
      </c>
      <c r="J29">
        <v>3</v>
      </c>
      <c r="K29" t="s">
        <v>2</v>
      </c>
      <c r="L29" t="s">
        <v>114</v>
      </c>
      <c r="M29" t="s">
        <v>253</v>
      </c>
      <c r="N29" t="s">
        <v>114</v>
      </c>
      <c r="O29">
        <v>0</v>
      </c>
      <c r="P29">
        <v>5</v>
      </c>
      <c r="Q29" t="s">
        <v>72</v>
      </c>
      <c r="R29" t="s">
        <v>114</v>
      </c>
      <c r="S29" t="s">
        <v>114</v>
      </c>
      <c r="T29">
        <v>0</v>
      </c>
      <c r="X29">
        <v>0</v>
      </c>
      <c r="Y29" t="s">
        <v>114</v>
      </c>
      <c r="Z29" t="s">
        <v>114</v>
      </c>
      <c r="AA29" t="s">
        <v>114</v>
      </c>
      <c r="AD29" t="s">
        <v>117</v>
      </c>
      <c r="AE29" s="1">
        <v>24565</v>
      </c>
      <c r="AF29" t="str">
        <f>_xlfn.CONCAT(t_centros_educativos[[#This Row],[centro_tipo_desc_abreviada]]," ",t_centros_educativos[[#This Row],[centro_nombre]], "-",t_centros_educativos[[#This Row],[dat_nombre]])</f>
        <v>CPR PRE NTRA. SRA. DEL VAL-Madrid-Este</v>
      </c>
    </row>
    <row r="30" spans="1:32" hidden="1" x14ac:dyDescent="0.3">
      <c r="A30">
        <v>28000297</v>
      </c>
      <c r="B30" t="s">
        <v>254</v>
      </c>
      <c r="C30">
        <v>15</v>
      </c>
      <c r="D30" t="s">
        <v>201</v>
      </c>
      <c r="E30" t="s">
        <v>202</v>
      </c>
      <c r="F30" t="s">
        <v>178</v>
      </c>
      <c r="G30" t="s">
        <v>255</v>
      </c>
      <c r="H30" t="s">
        <v>114</v>
      </c>
      <c r="I30" t="s">
        <v>114</v>
      </c>
      <c r="J30">
        <v>3</v>
      </c>
      <c r="K30" t="s">
        <v>2</v>
      </c>
      <c r="L30" t="s">
        <v>114</v>
      </c>
      <c r="M30" t="s">
        <v>256</v>
      </c>
      <c r="N30" t="s">
        <v>114</v>
      </c>
      <c r="O30">
        <v>0</v>
      </c>
      <c r="P30">
        <v>5</v>
      </c>
      <c r="Q30" t="s">
        <v>72</v>
      </c>
      <c r="R30" t="s">
        <v>114</v>
      </c>
      <c r="S30" t="s">
        <v>114</v>
      </c>
      <c r="T30">
        <v>0</v>
      </c>
      <c r="X30">
        <v>0</v>
      </c>
      <c r="Y30" t="s">
        <v>114</v>
      </c>
      <c r="Z30" t="s">
        <v>114</v>
      </c>
      <c r="AA30" t="s">
        <v>114</v>
      </c>
      <c r="AD30" t="s">
        <v>117</v>
      </c>
      <c r="AE30" s="1">
        <v>25966</v>
      </c>
      <c r="AF30" t="str">
        <f>_xlfn.CONCAT(t_centros_educativos[[#This Row],[centro_tipo_desc_abreviada]]," ",t_centros_educativos[[#This Row],[centro_nombre]], "-",t_centros_educativos[[#This Row],[dat_nombre]])</f>
        <v>CPR INF-PRI SAN LUIS-Madrid-Este</v>
      </c>
    </row>
    <row r="31" spans="1:32" hidden="1" x14ac:dyDescent="0.3">
      <c r="A31">
        <v>28000303</v>
      </c>
      <c r="B31" t="s">
        <v>257</v>
      </c>
      <c r="C31">
        <v>72</v>
      </c>
      <c r="D31" t="s">
        <v>190</v>
      </c>
      <c r="E31" t="s">
        <v>191</v>
      </c>
      <c r="F31" t="s">
        <v>192</v>
      </c>
      <c r="G31" t="s">
        <v>258</v>
      </c>
      <c r="H31" t="s">
        <v>259</v>
      </c>
      <c r="I31" t="s">
        <v>114</v>
      </c>
      <c r="J31">
        <v>3</v>
      </c>
      <c r="K31" t="s">
        <v>2</v>
      </c>
      <c r="L31" t="s">
        <v>224</v>
      </c>
      <c r="M31" t="s">
        <v>260</v>
      </c>
      <c r="N31" t="s">
        <v>261</v>
      </c>
      <c r="O31">
        <v>28804</v>
      </c>
      <c r="P31">
        <v>5</v>
      </c>
      <c r="Q31" t="s">
        <v>72</v>
      </c>
      <c r="R31" t="s">
        <v>114</v>
      </c>
      <c r="S31" t="s">
        <v>114</v>
      </c>
      <c r="T31">
        <v>918893158</v>
      </c>
      <c r="U31">
        <v>918880356</v>
      </c>
      <c r="Y31" t="s">
        <v>262</v>
      </c>
      <c r="Z31" t="s">
        <v>263</v>
      </c>
      <c r="AA31" t="s">
        <v>264</v>
      </c>
      <c r="AB31">
        <v>470018</v>
      </c>
      <c r="AC31">
        <v>4481495</v>
      </c>
      <c r="AD31" t="s">
        <v>129</v>
      </c>
      <c r="AE31" s="1">
        <v>25007</v>
      </c>
      <c r="AF31" t="str">
        <f>_xlfn.CONCAT(t_centros_educativos[[#This Row],[centro_tipo_desc_abreviada]]," ",t_centros_educativos[[#This Row],[centro_nombre]], "-",t_centros_educativos[[#This Row],[dat_nombre]])</f>
        <v>CPR INF-PRI-SEC ESCUELAS PIAS-Madrid-Este</v>
      </c>
    </row>
    <row r="32" spans="1:32" hidden="1" x14ac:dyDescent="0.3">
      <c r="A32">
        <v>28000315</v>
      </c>
      <c r="B32" t="s">
        <v>265</v>
      </c>
      <c r="C32">
        <v>14</v>
      </c>
      <c r="D32" t="s">
        <v>131</v>
      </c>
      <c r="E32" t="s">
        <v>132</v>
      </c>
      <c r="F32" t="s">
        <v>112</v>
      </c>
      <c r="G32" t="s">
        <v>113</v>
      </c>
      <c r="H32" t="s">
        <v>121</v>
      </c>
      <c r="I32" t="s">
        <v>266</v>
      </c>
      <c r="J32">
        <v>3</v>
      </c>
      <c r="K32" t="s">
        <v>2</v>
      </c>
      <c r="L32" t="s">
        <v>123</v>
      </c>
      <c r="M32" t="s">
        <v>267</v>
      </c>
      <c r="N32" t="s">
        <v>268</v>
      </c>
      <c r="O32">
        <v>28803</v>
      </c>
      <c r="P32">
        <v>5</v>
      </c>
      <c r="Q32" t="s">
        <v>72</v>
      </c>
      <c r="R32" t="s">
        <v>114</v>
      </c>
      <c r="S32" t="s">
        <v>114</v>
      </c>
      <c r="T32">
        <v>918823334</v>
      </c>
      <c r="X32">
        <v>918807542</v>
      </c>
      <c r="Y32" t="s">
        <v>269</v>
      </c>
      <c r="Z32" t="s">
        <v>270</v>
      </c>
      <c r="AA32" t="s">
        <v>114</v>
      </c>
      <c r="AB32">
        <v>468369</v>
      </c>
      <c r="AC32">
        <v>4480180</v>
      </c>
      <c r="AD32" t="s">
        <v>129</v>
      </c>
      <c r="AE32" s="1">
        <v>28212</v>
      </c>
      <c r="AF32" t="str">
        <f>_xlfn.CONCAT(t_centros_educativos[[#This Row],[centro_tipo_desc_abreviada]]," ",t_centros_educativos[[#This Row],[centro_nombre]], "-",t_centros_educativos[[#This Row],[dat_nombre]])</f>
        <v>CP INF-PRI EMPERADOR FERNANDO-Madrid-Este</v>
      </c>
    </row>
    <row r="33" spans="1:32" hidden="1" x14ac:dyDescent="0.3">
      <c r="A33">
        <v>28000327</v>
      </c>
      <c r="B33" t="s">
        <v>271</v>
      </c>
      <c r="C33">
        <v>72</v>
      </c>
      <c r="D33" t="s">
        <v>190</v>
      </c>
      <c r="E33" t="s">
        <v>191</v>
      </c>
      <c r="F33" t="s">
        <v>192</v>
      </c>
      <c r="G33" t="s">
        <v>272</v>
      </c>
      <c r="H33" t="s">
        <v>273</v>
      </c>
      <c r="I33" t="s">
        <v>274</v>
      </c>
      <c r="J33">
        <v>3</v>
      </c>
      <c r="K33" t="s">
        <v>2</v>
      </c>
      <c r="L33" t="s">
        <v>123</v>
      </c>
      <c r="M33" t="s">
        <v>275</v>
      </c>
      <c r="N33" t="s">
        <v>174</v>
      </c>
      <c r="O33">
        <v>28807</v>
      </c>
      <c r="P33">
        <v>5</v>
      </c>
      <c r="Q33" t="s">
        <v>72</v>
      </c>
      <c r="R33" t="s">
        <v>114</v>
      </c>
      <c r="S33" t="s">
        <v>114</v>
      </c>
      <c r="T33">
        <v>918819409</v>
      </c>
      <c r="Y33" t="s">
        <v>276</v>
      </c>
      <c r="Z33" t="s">
        <v>277</v>
      </c>
      <c r="AA33" t="s">
        <v>278</v>
      </c>
      <c r="AB33">
        <v>469022</v>
      </c>
      <c r="AC33">
        <v>4482033</v>
      </c>
      <c r="AD33" t="s">
        <v>129</v>
      </c>
      <c r="AE33" s="1">
        <v>18538</v>
      </c>
      <c r="AF33" t="str">
        <f>_xlfn.CONCAT(t_centros_educativos[[#This Row],[centro_tipo_desc_abreviada]]," ",t_centros_educativos[[#This Row],[centro_nombre]], "-",t_centros_educativos[[#This Row],[dat_nombre]])</f>
        <v>CPR INF-PRI-SEC SANTA MARIA DE LA PROVIDENCIA-Madrid-Este</v>
      </c>
    </row>
    <row r="34" spans="1:32" hidden="1" x14ac:dyDescent="0.3">
      <c r="A34">
        <v>28000339</v>
      </c>
      <c r="B34" t="s">
        <v>279</v>
      </c>
      <c r="C34">
        <v>14</v>
      </c>
      <c r="D34" t="s">
        <v>131</v>
      </c>
      <c r="E34" t="s">
        <v>132</v>
      </c>
      <c r="F34" t="s">
        <v>112</v>
      </c>
      <c r="G34" t="s">
        <v>113</v>
      </c>
      <c r="H34" t="s">
        <v>121</v>
      </c>
      <c r="I34" t="s">
        <v>280</v>
      </c>
      <c r="J34">
        <v>3</v>
      </c>
      <c r="K34" t="s">
        <v>2</v>
      </c>
      <c r="L34" t="s">
        <v>123</v>
      </c>
      <c r="M34" t="s">
        <v>281</v>
      </c>
      <c r="N34" t="s">
        <v>282</v>
      </c>
      <c r="O34">
        <v>28802</v>
      </c>
      <c r="P34">
        <v>5</v>
      </c>
      <c r="Q34" t="s">
        <v>72</v>
      </c>
      <c r="R34" t="s">
        <v>114</v>
      </c>
      <c r="S34" t="s">
        <v>114</v>
      </c>
      <c r="T34">
        <v>918819011</v>
      </c>
      <c r="X34">
        <v>918834886</v>
      </c>
      <c r="Y34" t="s">
        <v>114</v>
      </c>
      <c r="Z34" t="s">
        <v>114</v>
      </c>
      <c r="AA34" t="s">
        <v>114</v>
      </c>
      <c r="AB34">
        <v>467839</v>
      </c>
      <c r="AC34">
        <v>4480671</v>
      </c>
      <c r="AD34" t="s">
        <v>117</v>
      </c>
      <c r="AE34" s="1">
        <v>27733</v>
      </c>
      <c r="AF34" t="str">
        <f>_xlfn.CONCAT(t_centros_educativos[[#This Row],[centro_tipo_desc_abreviada]]," ",t_centros_educativos[[#This Row],[centro_nombre]], "-",t_centros_educativos[[#This Row],[dat_nombre]])</f>
        <v>CP INF-PRI JUNCAL-Madrid-Este</v>
      </c>
    </row>
    <row r="35" spans="1:32" hidden="1" x14ac:dyDescent="0.3">
      <c r="A35">
        <v>28000340</v>
      </c>
      <c r="B35" t="s">
        <v>283</v>
      </c>
      <c r="C35">
        <v>1</v>
      </c>
      <c r="D35" t="s">
        <v>284</v>
      </c>
      <c r="E35" t="s">
        <v>285</v>
      </c>
      <c r="F35" t="s">
        <v>112</v>
      </c>
      <c r="G35" t="s">
        <v>113</v>
      </c>
      <c r="H35" t="s">
        <v>114</v>
      </c>
      <c r="I35" t="s">
        <v>114</v>
      </c>
      <c r="J35">
        <v>3</v>
      </c>
      <c r="K35" t="s">
        <v>2</v>
      </c>
      <c r="L35" t="s">
        <v>114</v>
      </c>
      <c r="M35" t="s">
        <v>286</v>
      </c>
      <c r="N35" t="s">
        <v>114</v>
      </c>
      <c r="O35">
        <v>0</v>
      </c>
      <c r="P35">
        <v>5</v>
      </c>
      <c r="Q35" t="s">
        <v>72</v>
      </c>
      <c r="R35" t="s">
        <v>114</v>
      </c>
      <c r="S35" t="s">
        <v>114</v>
      </c>
      <c r="T35">
        <v>0</v>
      </c>
      <c r="X35">
        <v>0</v>
      </c>
      <c r="Y35" t="s">
        <v>114</v>
      </c>
      <c r="Z35" t="s">
        <v>114</v>
      </c>
      <c r="AA35" t="s">
        <v>114</v>
      </c>
      <c r="AD35" t="s">
        <v>117</v>
      </c>
      <c r="AE35" s="1"/>
      <c r="AF35" t="str">
        <f>_xlfn.CONCAT(t_centros_educativos[[#This Row],[centro_tipo_desc_abreviada]]," ",t_centros_educativos[[#This Row],[centro_nombre]], "-",t_centros_educativos[[#This Row],[dat_nombre]])</f>
        <v>CP PRE C.DE PREES.SAN DIEGO DE ALCALA-Madrid-Este</v>
      </c>
    </row>
    <row r="36" spans="1:32" hidden="1" x14ac:dyDescent="0.3">
      <c r="A36">
        <v>28000352</v>
      </c>
      <c r="B36" t="s">
        <v>287</v>
      </c>
      <c r="C36">
        <v>21</v>
      </c>
      <c r="D36" t="s">
        <v>288</v>
      </c>
      <c r="E36" t="s">
        <v>289</v>
      </c>
      <c r="F36" t="s">
        <v>178</v>
      </c>
      <c r="G36" t="s">
        <v>290</v>
      </c>
      <c r="H36" t="s">
        <v>114</v>
      </c>
      <c r="I36" t="s">
        <v>114</v>
      </c>
      <c r="J36">
        <v>3</v>
      </c>
      <c r="K36" t="s">
        <v>2</v>
      </c>
      <c r="L36" t="s">
        <v>114</v>
      </c>
      <c r="M36" t="s">
        <v>291</v>
      </c>
      <c r="N36" t="s">
        <v>114</v>
      </c>
      <c r="O36">
        <v>0</v>
      </c>
      <c r="P36">
        <v>5</v>
      </c>
      <c r="Q36" t="s">
        <v>72</v>
      </c>
      <c r="R36" t="s">
        <v>114</v>
      </c>
      <c r="S36" t="s">
        <v>114</v>
      </c>
      <c r="T36">
        <v>0</v>
      </c>
      <c r="X36">
        <v>0</v>
      </c>
      <c r="Y36" t="s">
        <v>114</v>
      </c>
      <c r="Z36" t="s">
        <v>114</v>
      </c>
      <c r="AA36" t="s">
        <v>114</v>
      </c>
      <c r="AD36" t="s">
        <v>117</v>
      </c>
      <c r="AE36" s="1">
        <v>1</v>
      </c>
      <c r="AF36" t="str">
        <f>_xlfn.CONCAT(t_centros_educativos[[#This Row],[centro_tipo_desc_abreviada]]," ",t_centros_educativos[[#This Row],[centro_nombre]], "-",t_centros_educativos[[#This Row],[dat_nombre]])</f>
        <v>CPR EE SAGRADO CORAZON-Madrid-Este</v>
      </c>
    </row>
    <row r="37" spans="1:32" x14ac:dyDescent="0.3">
      <c r="A37">
        <v>28000364</v>
      </c>
      <c r="B37" t="s">
        <v>292</v>
      </c>
      <c r="C37">
        <v>42</v>
      </c>
      <c r="D37" t="s">
        <v>293</v>
      </c>
      <c r="E37" t="s">
        <v>294</v>
      </c>
      <c r="F37" t="s">
        <v>112</v>
      </c>
      <c r="G37" t="s">
        <v>113</v>
      </c>
      <c r="H37" t="s">
        <v>121</v>
      </c>
      <c r="I37" t="s">
        <v>295</v>
      </c>
      <c r="J37">
        <v>3</v>
      </c>
      <c r="K37" t="s">
        <v>2</v>
      </c>
      <c r="L37" t="s">
        <v>123</v>
      </c>
      <c r="M37" t="s">
        <v>296</v>
      </c>
      <c r="N37" t="s">
        <v>138</v>
      </c>
      <c r="O37">
        <v>28804</v>
      </c>
      <c r="P37">
        <v>5</v>
      </c>
      <c r="Q37" t="s">
        <v>72</v>
      </c>
      <c r="R37" t="s">
        <v>114</v>
      </c>
      <c r="S37" t="s">
        <v>114</v>
      </c>
      <c r="T37">
        <v>918880169</v>
      </c>
      <c r="X37">
        <v>918828091</v>
      </c>
      <c r="Y37" t="s">
        <v>297</v>
      </c>
      <c r="Z37" t="s">
        <v>298</v>
      </c>
      <c r="AA37" t="s">
        <v>114</v>
      </c>
      <c r="AB37">
        <v>470510</v>
      </c>
      <c r="AC37">
        <v>4481599</v>
      </c>
      <c r="AD37" t="s">
        <v>129</v>
      </c>
      <c r="AE37" s="1">
        <v>19360</v>
      </c>
      <c r="AF37" t="str">
        <f>_xlfn.CONCAT(t_centros_educativos[[#This Row],[centro_tipo_desc_abreviada]]," ",t_centros_educativos[[#This Row],[centro_nombre]], "-",t_centros_educativos[[#This Row],[dat_nombre]])</f>
        <v>IES COMPLUTENSE-Madrid-Este</v>
      </c>
    </row>
    <row r="38" spans="1:32" hidden="1" x14ac:dyDescent="0.3">
      <c r="A38">
        <v>28000376</v>
      </c>
      <c r="B38" t="s">
        <v>299</v>
      </c>
      <c r="C38">
        <v>14</v>
      </c>
      <c r="D38" t="s">
        <v>131</v>
      </c>
      <c r="E38" t="s">
        <v>132</v>
      </c>
      <c r="F38" t="s">
        <v>112</v>
      </c>
      <c r="G38" t="s">
        <v>113</v>
      </c>
      <c r="H38" t="s">
        <v>121</v>
      </c>
      <c r="I38" t="s">
        <v>300</v>
      </c>
      <c r="J38">
        <v>3</v>
      </c>
      <c r="K38" t="s">
        <v>2</v>
      </c>
      <c r="L38" t="s">
        <v>123</v>
      </c>
      <c r="M38" t="s">
        <v>301</v>
      </c>
      <c r="N38" t="s">
        <v>125</v>
      </c>
      <c r="O38">
        <v>28804</v>
      </c>
      <c r="P38">
        <v>5</v>
      </c>
      <c r="Q38" t="s">
        <v>72</v>
      </c>
      <c r="R38" t="s">
        <v>114</v>
      </c>
      <c r="S38" t="s">
        <v>114</v>
      </c>
      <c r="T38">
        <v>918893702</v>
      </c>
      <c r="X38">
        <v>918894578</v>
      </c>
      <c r="Y38" t="s">
        <v>302</v>
      </c>
      <c r="Z38" t="s">
        <v>303</v>
      </c>
      <c r="AA38" t="s">
        <v>114</v>
      </c>
      <c r="AB38">
        <v>470873</v>
      </c>
      <c r="AC38">
        <v>4481791</v>
      </c>
      <c r="AD38" t="s">
        <v>129</v>
      </c>
      <c r="AE38" s="1">
        <v>27230</v>
      </c>
      <c r="AF38" t="str">
        <f>_xlfn.CONCAT(t_centros_educativos[[#This Row],[centro_tipo_desc_abreviada]]," ",t_centros_educativos[[#This Row],[centro_nombre]], "-",t_centros_educativos[[#This Row],[dat_nombre]])</f>
        <v>CP INF-PRI NUESTRA SEÑORA DEL VAL-Madrid-Este</v>
      </c>
    </row>
    <row r="39" spans="1:32" hidden="1" x14ac:dyDescent="0.3">
      <c r="A39">
        <v>28000388</v>
      </c>
      <c r="B39" t="s">
        <v>304</v>
      </c>
      <c r="C39">
        <v>14</v>
      </c>
      <c r="D39" t="s">
        <v>131</v>
      </c>
      <c r="E39" t="s">
        <v>132</v>
      </c>
      <c r="F39" t="s">
        <v>112</v>
      </c>
      <c r="G39" t="s">
        <v>113</v>
      </c>
      <c r="H39" t="s">
        <v>121</v>
      </c>
      <c r="I39" t="s">
        <v>305</v>
      </c>
      <c r="J39">
        <v>3</v>
      </c>
      <c r="K39" t="s">
        <v>2</v>
      </c>
      <c r="L39" t="s">
        <v>123</v>
      </c>
      <c r="M39" t="s">
        <v>306</v>
      </c>
      <c r="N39" t="s">
        <v>307</v>
      </c>
      <c r="O39">
        <v>28805</v>
      </c>
      <c r="P39">
        <v>5</v>
      </c>
      <c r="Q39" t="s">
        <v>72</v>
      </c>
      <c r="R39" t="s">
        <v>114</v>
      </c>
      <c r="S39" t="s">
        <v>114</v>
      </c>
      <c r="T39">
        <v>918883764</v>
      </c>
      <c r="X39">
        <v>918833055</v>
      </c>
      <c r="Y39" t="s">
        <v>308</v>
      </c>
      <c r="Z39" t="s">
        <v>309</v>
      </c>
      <c r="AA39" t="s">
        <v>310</v>
      </c>
      <c r="AB39">
        <v>469522</v>
      </c>
      <c r="AC39">
        <v>4482291</v>
      </c>
      <c r="AD39" t="s">
        <v>129</v>
      </c>
      <c r="AE39" s="1">
        <v>27230</v>
      </c>
      <c r="AF39" t="str">
        <f>_xlfn.CONCAT(t_centros_educativos[[#This Row],[centro_tipo_desc_abreviada]]," ",t_centros_educativos[[#This Row],[centro_nombre]], "-",t_centros_educativos[[#This Row],[dat_nombre]])</f>
        <v>CP INF-PRI DOCTORA DE ALCALA-Madrid-Este</v>
      </c>
    </row>
    <row r="40" spans="1:32" hidden="1" x14ac:dyDescent="0.3">
      <c r="A40">
        <v>28000391</v>
      </c>
      <c r="B40" t="s">
        <v>311</v>
      </c>
      <c r="C40">
        <v>44</v>
      </c>
      <c r="D40" t="s">
        <v>312</v>
      </c>
      <c r="E40" t="s">
        <v>313</v>
      </c>
      <c r="F40" t="s">
        <v>178</v>
      </c>
      <c r="G40" t="s">
        <v>182</v>
      </c>
      <c r="H40" t="s">
        <v>114</v>
      </c>
      <c r="I40" t="s">
        <v>114</v>
      </c>
      <c r="J40">
        <v>3</v>
      </c>
      <c r="K40" t="s">
        <v>2</v>
      </c>
      <c r="L40" t="s">
        <v>114</v>
      </c>
      <c r="M40" t="s">
        <v>314</v>
      </c>
      <c r="N40" t="s">
        <v>114</v>
      </c>
      <c r="O40">
        <v>0</v>
      </c>
      <c r="P40">
        <v>5</v>
      </c>
      <c r="Q40" t="s">
        <v>72</v>
      </c>
      <c r="R40" t="s">
        <v>114</v>
      </c>
      <c r="S40" t="s">
        <v>114</v>
      </c>
      <c r="T40">
        <v>0</v>
      </c>
      <c r="X40">
        <v>0</v>
      </c>
      <c r="Y40" t="s">
        <v>114</v>
      </c>
      <c r="Z40" t="s">
        <v>114</v>
      </c>
      <c r="AA40" t="s">
        <v>114</v>
      </c>
      <c r="AD40" t="s">
        <v>117</v>
      </c>
      <c r="AE40" s="1"/>
      <c r="AF40" t="str">
        <f>_xlfn.CONCAT(t_centros_educativos[[#This Row],[centro_tipo_desc_abreviada]]," ",t_centros_educativos[[#This Row],[centro_nombre]], "-",t_centros_educativos[[#This Row],[dat_nombre]])</f>
        <v>CPR BACH ALCALA-Madrid-Este</v>
      </c>
    </row>
    <row r="41" spans="1:32" hidden="1" x14ac:dyDescent="0.3">
      <c r="A41">
        <v>28000406</v>
      </c>
      <c r="B41" t="s">
        <v>315</v>
      </c>
      <c r="C41">
        <v>72</v>
      </c>
      <c r="D41" t="s">
        <v>190</v>
      </c>
      <c r="E41" t="s">
        <v>191</v>
      </c>
      <c r="F41" t="s">
        <v>192</v>
      </c>
      <c r="G41" t="s">
        <v>316</v>
      </c>
      <c r="H41" t="s">
        <v>317</v>
      </c>
      <c r="I41" t="s">
        <v>114</v>
      </c>
      <c r="J41">
        <v>3</v>
      </c>
      <c r="K41" t="s">
        <v>2</v>
      </c>
      <c r="L41" t="s">
        <v>318</v>
      </c>
      <c r="M41" t="s">
        <v>319</v>
      </c>
      <c r="N41" t="s">
        <v>320</v>
      </c>
      <c r="O41">
        <v>28800</v>
      </c>
      <c r="P41">
        <v>5</v>
      </c>
      <c r="Q41" t="s">
        <v>72</v>
      </c>
      <c r="R41" t="s">
        <v>114</v>
      </c>
      <c r="S41" t="s">
        <v>114</v>
      </c>
      <c r="T41">
        <v>918890650</v>
      </c>
      <c r="X41">
        <v>918871277</v>
      </c>
      <c r="Y41" t="s">
        <v>321</v>
      </c>
      <c r="Z41" t="s">
        <v>322</v>
      </c>
      <c r="AA41" t="s">
        <v>323</v>
      </c>
      <c r="AB41">
        <v>467137</v>
      </c>
      <c r="AC41">
        <v>4483263</v>
      </c>
      <c r="AD41" t="s">
        <v>129</v>
      </c>
      <c r="AE41" s="1">
        <v>27165</v>
      </c>
      <c r="AF41" t="str">
        <f>_xlfn.CONCAT(t_centros_educativos[[#This Row],[centro_tipo_desc_abreviada]]," ",t_centros_educativos[[#This Row],[centro_nombre]], "-",t_centros_educativos[[#This Row],[dat_nombre]])</f>
        <v>CPR INF-PRI-SEC SAN GABRIEL-Madrid-Este</v>
      </c>
    </row>
    <row r="42" spans="1:32" hidden="1" x14ac:dyDescent="0.3">
      <c r="A42">
        <v>28000418</v>
      </c>
      <c r="B42" t="s">
        <v>240</v>
      </c>
      <c r="C42">
        <v>15</v>
      </c>
      <c r="D42" t="s">
        <v>201</v>
      </c>
      <c r="E42" t="s">
        <v>202</v>
      </c>
      <c r="F42" t="s">
        <v>178</v>
      </c>
      <c r="G42" t="s">
        <v>324</v>
      </c>
      <c r="H42" t="s">
        <v>114</v>
      </c>
      <c r="I42" t="s">
        <v>114</v>
      </c>
      <c r="J42">
        <v>3</v>
      </c>
      <c r="K42" t="s">
        <v>2</v>
      </c>
      <c r="L42" t="s">
        <v>114</v>
      </c>
      <c r="M42" t="s">
        <v>325</v>
      </c>
      <c r="N42" t="s">
        <v>114</v>
      </c>
      <c r="O42">
        <v>0</v>
      </c>
      <c r="P42">
        <v>5</v>
      </c>
      <c r="Q42" t="s">
        <v>72</v>
      </c>
      <c r="R42" t="s">
        <v>114</v>
      </c>
      <c r="S42" t="s">
        <v>114</v>
      </c>
      <c r="T42">
        <v>0</v>
      </c>
      <c r="X42">
        <v>0</v>
      </c>
      <c r="Y42" t="s">
        <v>114</v>
      </c>
      <c r="Z42" t="s">
        <v>114</v>
      </c>
      <c r="AA42" t="s">
        <v>114</v>
      </c>
      <c r="AD42" t="s">
        <v>117</v>
      </c>
      <c r="AE42" s="1">
        <v>25137</v>
      </c>
      <c r="AF42" t="str">
        <f>_xlfn.CONCAT(t_centros_educativos[[#This Row],[centro_tipo_desc_abreviada]]," ",t_centros_educativos[[#This Row],[centro_nombre]], "-",t_centros_educativos[[#This Row],[dat_nombre]])</f>
        <v>CPR INF-PRI LUX-Madrid-Este</v>
      </c>
    </row>
    <row r="43" spans="1:32" hidden="1" x14ac:dyDescent="0.3">
      <c r="A43">
        <v>28000421</v>
      </c>
      <c r="B43" t="s">
        <v>326</v>
      </c>
      <c r="C43">
        <v>72</v>
      </c>
      <c r="D43" t="s">
        <v>190</v>
      </c>
      <c r="E43" t="s">
        <v>191</v>
      </c>
      <c r="F43" t="s">
        <v>192</v>
      </c>
      <c r="G43" t="s">
        <v>327</v>
      </c>
      <c r="H43" t="s">
        <v>328</v>
      </c>
      <c r="I43" t="s">
        <v>114</v>
      </c>
      <c r="J43">
        <v>3</v>
      </c>
      <c r="K43" t="s">
        <v>2</v>
      </c>
      <c r="L43" t="s">
        <v>123</v>
      </c>
      <c r="M43" t="s">
        <v>329</v>
      </c>
      <c r="N43" t="s">
        <v>330</v>
      </c>
      <c r="O43">
        <v>28806</v>
      </c>
      <c r="P43">
        <v>5</v>
      </c>
      <c r="Q43" t="s">
        <v>72</v>
      </c>
      <c r="R43" t="s">
        <v>114</v>
      </c>
      <c r="S43" t="s">
        <v>114</v>
      </c>
      <c r="T43">
        <v>918871114</v>
      </c>
      <c r="U43">
        <v>918881400</v>
      </c>
      <c r="X43">
        <v>918832815</v>
      </c>
      <c r="Y43" t="s">
        <v>331</v>
      </c>
      <c r="Z43" t="s">
        <v>332</v>
      </c>
      <c r="AA43" t="s">
        <v>333</v>
      </c>
      <c r="AB43">
        <v>469041</v>
      </c>
      <c r="AC43">
        <v>4482916</v>
      </c>
      <c r="AD43" t="s">
        <v>129</v>
      </c>
      <c r="AE43" s="1">
        <v>24215</v>
      </c>
      <c r="AF43" t="str">
        <f>_xlfn.CONCAT(t_centros_educativos[[#This Row],[centro_tipo_desc_abreviada]]," ",t_centros_educativos[[#This Row],[centro_nombre]], "-",t_centros_educativos[[#This Row],[dat_nombre]])</f>
        <v>CPR INF-PRI-SEC SAN IGNACIO DE LOYOLA-Madrid-Este</v>
      </c>
    </row>
    <row r="44" spans="1:32" hidden="1" x14ac:dyDescent="0.3">
      <c r="A44">
        <v>28000431</v>
      </c>
      <c r="B44" t="s">
        <v>334</v>
      </c>
      <c r="C44">
        <v>72</v>
      </c>
      <c r="D44" t="s">
        <v>190</v>
      </c>
      <c r="E44" t="s">
        <v>191</v>
      </c>
      <c r="F44" t="s">
        <v>178</v>
      </c>
      <c r="G44" t="s">
        <v>335</v>
      </c>
      <c r="H44" t="s">
        <v>336</v>
      </c>
      <c r="I44" t="s">
        <v>114</v>
      </c>
      <c r="J44">
        <v>3</v>
      </c>
      <c r="K44" t="s">
        <v>2</v>
      </c>
      <c r="L44" t="s">
        <v>123</v>
      </c>
      <c r="M44" t="s">
        <v>337</v>
      </c>
      <c r="N44" t="s">
        <v>138</v>
      </c>
      <c r="O44">
        <v>28804</v>
      </c>
      <c r="P44">
        <v>5</v>
      </c>
      <c r="Q44" t="s">
        <v>72</v>
      </c>
      <c r="R44" t="s">
        <v>114</v>
      </c>
      <c r="S44" t="s">
        <v>114</v>
      </c>
      <c r="T44">
        <v>918881362</v>
      </c>
      <c r="U44">
        <v>918835635</v>
      </c>
      <c r="X44">
        <v>918881362</v>
      </c>
      <c r="Y44" t="s">
        <v>338</v>
      </c>
      <c r="Z44" t="s">
        <v>339</v>
      </c>
      <c r="AA44" t="s">
        <v>340</v>
      </c>
      <c r="AB44">
        <v>469753</v>
      </c>
      <c r="AC44">
        <v>4481732</v>
      </c>
      <c r="AD44" t="s">
        <v>117</v>
      </c>
      <c r="AE44" s="1">
        <v>29013</v>
      </c>
      <c r="AF44" t="str">
        <f>_xlfn.CONCAT(t_centros_educativos[[#This Row],[centro_tipo_desc_abreviada]]," ",t_centros_educativos[[#This Row],[centro_nombre]], "-",t_centros_educativos[[#This Row],[dat_nombre]])</f>
        <v>CPR INF-PRI-SEC MINERVA-Madrid-Este</v>
      </c>
    </row>
    <row r="45" spans="1:32" hidden="1" x14ac:dyDescent="0.3">
      <c r="A45">
        <v>28000443</v>
      </c>
      <c r="B45" t="s">
        <v>341</v>
      </c>
      <c r="C45">
        <v>11</v>
      </c>
      <c r="D45" t="s">
        <v>176</v>
      </c>
      <c r="E45" t="s">
        <v>177</v>
      </c>
      <c r="F45" t="s">
        <v>178</v>
      </c>
      <c r="G45" t="s">
        <v>342</v>
      </c>
      <c r="H45" t="s">
        <v>114</v>
      </c>
      <c r="I45" t="s">
        <v>114</v>
      </c>
      <c r="J45">
        <v>3</v>
      </c>
      <c r="K45" t="s">
        <v>2</v>
      </c>
      <c r="L45" t="s">
        <v>114</v>
      </c>
      <c r="M45" t="s">
        <v>343</v>
      </c>
      <c r="N45" t="s">
        <v>114</v>
      </c>
      <c r="O45">
        <v>28807</v>
      </c>
      <c r="P45">
        <v>5</v>
      </c>
      <c r="Q45" t="s">
        <v>72</v>
      </c>
      <c r="R45" t="s">
        <v>114</v>
      </c>
      <c r="S45" t="s">
        <v>114</v>
      </c>
      <c r="T45">
        <v>918891052</v>
      </c>
      <c r="X45">
        <v>0</v>
      </c>
      <c r="Y45" t="s">
        <v>114</v>
      </c>
      <c r="Z45" t="s">
        <v>114</v>
      </c>
      <c r="AA45" t="s">
        <v>114</v>
      </c>
      <c r="AD45" t="s">
        <v>117</v>
      </c>
      <c r="AE45" s="1">
        <v>25016</v>
      </c>
      <c r="AF45" t="str">
        <f>_xlfn.CONCAT(t_centros_educativos[[#This Row],[centro_tipo_desc_abreviada]]," ",t_centros_educativos[[#This Row],[centro_nombre]], "-",t_centros_educativos[[#This Row],[dat_nombre]])</f>
        <v>CPR EGB SAN ISIDRO I-Madrid-Este</v>
      </c>
    </row>
    <row r="46" spans="1:32" hidden="1" x14ac:dyDescent="0.3">
      <c r="A46">
        <v>28000455</v>
      </c>
      <c r="B46" t="s">
        <v>344</v>
      </c>
      <c r="C46">
        <v>15</v>
      </c>
      <c r="D46" t="s">
        <v>201</v>
      </c>
      <c r="E46" t="s">
        <v>202</v>
      </c>
      <c r="F46" t="s">
        <v>178</v>
      </c>
      <c r="G46" t="s">
        <v>345</v>
      </c>
      <c r="H46" t="s">
        <v>114</v>
      </c>
      <c r="I46" t="s">
        <v>114</v>
      </c>
      <c r="J46">
        <v>3</v>
      </c>
      <c r="K46" t="s">
        <v>2</v>
      </c>
      <c r="L46" t="s">
        <v>114</v>
      </c>
      <c r="M46" t="s">
        <v>346</v>
      </c>
      <c r="N46" t="s">
        <v>114</v>
      </c>
      <c r="O46">
        <v>28801</v>
      </c>
      <c r="P46">
        <v>5</v>
      </c>
      <c r="Q46" t="s">
        <v>72</v>
      </c>
      <c r="R46" t="s">
        <v>114</v>
      </c>
      <c r="S46" t="s">
        <v>114</v>
      </c>
      <c r="T46">
        <v>0</v>
      </c>
      <c r="X46">
        <v>0</v>
      </c>
      <c r="Y46" t="s">
        <v>114</v>
      </c>
      <c r="Z46" t="s">
        <v>114</v>
      </c>
      <c r="AA46" t="s">
        <v>114</v>
      </c>
      <c r="AD46" t="s">
        <v>117</v>
      </c>
      <c r="AE46" s="1">
        <v>25245</v>
      </c>
      <c r="AF46" t="str">
        <f>_xlfn.CONCAT(t_centros_educativos[[#This Row],[centro_tipo_desc_abreviada]]," ",t_centros_educativos[[#This Row],[centro_nombre]], "-",t_centros_educativos[[#This Row],[dat_nombre]])</f>
        <v>CPR INF-PRI SANTA MARIA DEL PARRAL-Madrid-Este</v>
      </c>
    </row>
    <row r="47" spans="1:32" x14ac:dyDescent="0.3">
      <c r="A47">
        <v>28000467</v>
      </c>
      <c r="B47" t="s">
        <v>347</v>
      </c>
      <c r="C47">
        <v>42</v>
      </c>
      <c r="D47" t="s">
        <v>293</v>
      </c>
      <c r="E47" t="s">
        <v>294</v>
      </c>
      <c r="F47" t="s">
        <v>112</v>
      </c>
      <c r="G47" t="s">
        <v>113</v>
      </c>
      <c r="H47" t="s">
        <v>121</v>
      </c>
      <c r="I47" t="s">
        <v>348</v>
      </c>
      <c r="J47">
        <v>3</v>
      </c>
      <c r="K47" t="s">
        <v>2</v>
      </c>
      <c r="L47" t="s">
        <v>123</v>
      </c>
      <c r="M47" t="s">
        <v>349</v>
      </c>
      <c r="N47" t="s">
        <v>330</v>
      </c>
      <c r="O47">
        <v>28804</v>
      </c>
      <c r="P47">
        <v>5</v>
      </c>
      <c r="Q47" t="s">
        <v>72</v>
      </c>
      <c r="R47" t="s">
        <v>114</v>
      </c>
      <c r="S47" t="s">
        <v>114</v>
      </c>
      <c r="T47">
        <v>918881174</v>
      </c>
      <c r="X47">
        <v>918883402</v>
      </c>
      <c r="Y47" t="s">
        <v>350</v>
      </c>
      <c r="Z47" t="s">
        <v>351</v>
      </c>
      <c r="AA47" t="s">
        <v>114</v>
      </c>
      <c r="AB47">
        <v>471046</v>
      </c>
      <c r="AC47">
        <v>4482286</v>
      </c>
      <c r="AD47" t="s">
        <v>129</v>
      </c>
      <c r="AE47" s="1">
        <v>27102</v>
      </c>
      <c r="AF47" t="str">
        <f>_xlfn.CONCAT(t_centros_educativos[[#This Row],[centro_tipo_desc_abreviada]]," ",t_centros_educativos[[#This Row],[centro_nombre]], "-",t_centros_educativos[[#This Row],[dat_nombre]])</f>
        <v>IES ALONSO DE AVELLANEDA-Madrid-Este</v>
      </c>
    </row>
    <row r="48" spans="1:32" hidden="1" x14ac:dyDescent="0.3">
      <c r="A48">
        <v>28000479</v>
      </c>
      <c r="B48" t="s">
        <v>352</v>
      </c>
      <c r="C48">
        <v>72</v>
      </c>
      <c r="D48" t="s">
        <v>190</v>
      </c>
      <c r="E48" t="s">
        <v>191</v>
      </c>
      <c r="F48" t="s">
        <v>192</v>
      </c>
      <c r="G48" t="s">
        <v>353</v>
      </c>
      <c r="H48" t="s">
        <v>354</v>
      </c>
      <c r="I48" t="s">
        <v>114</v>
      </c>
      <c r="J48">
        <v>3</v>
      </c>
      <c r="K48" t="s">
        <v>2</v>
      </c>
      <c r="L48" t="s">
        <v>123</v>
      </c>
      <c r="M48" t="s">
        <v>208</v>
      </c>
      <c r="N48" t="s">
        <v>355</v>
      </c>
      <c r="O48">
        <v>28801</v>
      </c>
      <c r="P48">
        <v>5</v>
      </c>
      <c r="Q48" t="s">
        <v>72</v>
      </c>
      <c r="R48" t="s">
        <v>114</v>
      </c>
      <c r="S48" t="s">
        <v>114</v>
      </c>
      <c r="T48">
        <v>918892900</v>
      </c>
      <c r="Y48" t="s">
        <v>356</v>
      </c>
      <c r="Z48" t="s">
        <v>357</v>
      </c>
      <c r="AA48" t="s">
        <v>358</v>
      </c>
      <c r="AB48">
        <v>468941</v>
      </c>
      <c r="AC48">
        <v>4481493</v>
      </c>
      <c r="AD48" t="s">
        <v>129</v>
      </c>
      <c r="AE48" s="1">
        <v>22075</v>
      </c>
      <c r="AF48" t="str">
        <f>_xlfn.CONCAT(t_centros_educativos[[#This Row],[centro_tipo_desc_abreviada]]," ",t_centros_educativos[[#This Row],[centro_nombre]], "-",t_centros_educativos[[#This Row],[dat_nombre]])</f>
        <v>CPR INF-PRI-SEC CALASANZ-Madrid-Este</v>
      </c>
    </row>
    <row r="49" spans="1:32" hidden="1" x14ac:dyDescent="0.3">
      <c r="A49">
        <v>28000480</v>
      </c>
      <c r="B49" t="s">
        <v>359</v>
      </c>
      <c r="C49">
        <v>2</v>
      </c>
      <c r="D49" t="s">
        <v>185</v>
      </c>
      <c r="E49" t="s">
        <v>186</v>
      </c>
      <c r="F49" t="s">
        <v>178</v>
      </c>
      <c r="G49" t="s">
        <v>360</v>
      </c>
      <c r="H49" t="s">
        <v>114</v>
      </c>
      <c r="I49" t="s">
        <v>114</v>
      </c>
      <c r="J49">
        <v>3</v>
      </c>
      <c r="K49" t="s">
        <v>2</v>
      </c>
      <c r="L49" t="s">
        <v>114</v>
      </c>
      <c r="M49" t="s">
        <v>361</v>
      </c>
      <c r="N49" t="s">
        <v>114</v>
      </c>
      <c r="O49">
        <v>0</v>
      </c>
      <c r="P49">
        <v>5</v>
      </c>
      <c r="Q49" t="s">
        <v>72</v>
      </c>
      <c r="R49" t="s">
        <v>114</v>
      </c>
      <c r="S49" t="s">
        <v>114</v>
      </c>
      <c r="T49">
        <v>0</v>
      </c>
      <c r="X49">
        <v>0</v>
      </c>
      <c r="Y49" t="s">
        <v>114</v>
      </c>
      <c r="Z49" t="s">
        <v>114</v>
      </c>
      <c r="AA49" t="s">
        <v>114</v>
      </c>
      <c r="AD49" t="s">
        <v>117</v>
      </c>
      <c r="AE49" s="1">
        <v>27165</v>
      </c>
      <c r="AF49" t="str">
        <f>_xlfn.CONCAT(t_centros_educativos[[#This Row],[centro_tipo_desc_abreviada]]," ",t_centros_educativos[[#This Row],[centro_nombre]], "-",t_centros_educativos[[#This Row],[dat_nombre]])</f>
        <v>CPR PRE AGUA NUEVA-Madrid-Este</v>
      </c>
    </row>
    <row r="50" spans="1:32" hidden="1" x14ac:dyDescent="0.3">
      <c r="A50">
        <v>28000492</v>
      </c>
      <c r="B50" t="s">
        <v>362</v>
      </c>
      <c r="C50">
        <v>72</v>
      </c>
      <c r="D50" t="s">
        <v>190</v>
      </c>
      <c r="E50" t="s">
        <v>191</v>
      </c>
      <c r="F50" t="s">
        <v>192</v>
      </c>
      <c r="G50" t="s">
        <v>363</v>
      </c>
      <c r="H50" t="s">
        <v>364</v>
      </c>
      <c r="I50" t="s">
        <v>114</v>
      </c>
      <c r="J50">
        <v>3</v>
      </c>
      <c r="K50" t="s">
        <v>2</v>
      </c>
      <c r="L50" t="s">
        <v>123</v>
      </c>
      <c r="M50" t="s">
        <v>365</v>
      </c>
      <c r="N50" t="s">
        <v>366</v>
      </c>
      <c r="O50">
        <v>28805</v>
      </c>
      <c r="P50">
        <v>5</v>
      </c>
      <c r="Q50" t="s">
        <v>72</v>
      </c>
      <c r="R50" t="s">
        <v>114</v>
      </c>
      <c r="S50" t="s">
        <v>114</v>
      </c>
      <c r="T50">
        <v>918893879</v>
      </c>
      <c r="X50">
        <v>918892021</v>
      </c>
      <c r="Y50" t="s">
        <v>367</v>
      </c>
      <c r="Z50" t="s">
        <v>368</v>
      </c>
      <c r="AA50" t="s">
        <v>369</v>
      </c>
      <c r="AB50">
        <v>469744</v>
      </c>
      <c r="AC50">
        <v>4482228</v>
      </c>
      <c r="AD50" t="s">
        <v>129</v>
      </c>
      <c r="AE50" s="1">
        <v>27048</v>
      </c>
      <c r="AF50" t="str">
        <f>_xlfn.CONCAT(t_centros_educativos[[#This Row],[centro_tipo_desc_abreviada]]," ",t_centros_educativos[[#This Row],[centro_nombre]], "-",t_centros_educativos[[#This Row],[dat_nombre]])</f>
        <v>CPR INF-PRI-SEC LOPE DE VEGA-Madrid-Este</v>
      </c>
    </row>
    <row r="51" spans="1:32" hidden="1" x14ac:dyDescent="0.3">
      <c r="A51">
        <v>28000509</v>
      </c>
      <c r="B51" t="s">
        <v>370</v>
      </c>
      <c r="C51">
        <v>15</v>
      </c>
      <c r="D51" t="s">
        <v>201</v>
      </c>
      <c r="E51" t="s">
        <v>202</v>
      </c>
      <c r="F51" t="s">
        <v>178</v>
      </c>
      <c r="G51" t="s">
        <v>371</v>
      </c>
      <c r="H51" t="s">
        <v>114</v>
      </c>
      <c r="I51" t="s">
        <v>114</v>
      </c>
      <c r="J51">
        <v>3</v>
      </c>
      <c r="K51" t="s">
        <v>2</v>
      </c>
      <c r="L51" t="s">
        <v>114</v>
      </c>
      <c r="M51" t="s">
        <v>372</v>
      </c>
      <c r="N51" t="s">
        <v>114</v>
      </c>
      <c r="O51">
        <v>0</v>
      </c>
      <c r="P51">
        <v>5</v>
      </c>
      <c r="Q51" t="s">
        <v>72</v>
      </c>
      <c r="R51" t="s">
        <v>114</v>
      </c>
      <c r="S51" t="s">
        <v>114</v>
      </c>
      <c r="T51">
        <v>0</v>
      </c>
      <c r="X51">
        <v>0</v>
      </c>
      <c r="Y51" t="s">
        <v>114</v>
      </c>
      <c r="Z51" t="s">
        <v>114</v>
      </c>
      <c r="AA51" t="s">
        <v>114</v>
      </c>
      <c r="AD51" t="s">
        <v>117</v>
      </c>
      <c r="AE51" s="1">
        <v>26973</v>
      </c>
      <c r="AF51" t="str">
        <f>_xlfn.CONCAT(t_centros_educativos[[#This Row],[centro_tipo_desc_abreviada]]," ",t_centros_educativos[[#This Row],[centro_nombre]], "-",t_centros_educativos[[#This Row],[dat_nombre]])</f>
        <v>CPR INF-PRI N S DE LA ASUNCION-Madrid-Este</v>
      </c>
    </row>
    <row r="52" spans="1:32" hidden="1" x14ac:dyDescent="0.3">
      <c r="A52">
        <v>28000510</v>
      </c>
      <c r="B52" t="s">
        <v>373</v>
      </c>
      <c r="C52">
        <v>2</v>
      </c>
      <c r="D52" t="s">
        <v>185</v>
      </c>
      <c r="E52" t="s">
        <v>186</v>
      </c>
      <c r="F52" t="s">
        <v>178</v>
      </c>
      <c r="G52" t="s">
        <v>374</v>
      </c>
      <c r="H52" t="s">
        <v>114</v>
      </c>
      <c r="I52" t="s">
        <v>114</v>
      </c>
      <c r="J52">
        <v>3</v>
      </c>
      <c r="K52" t="s">
        <v>2</v>
      </c>
      <c r="L52" t="s">
        <v>224</v>
      </c>
      <c r="M52" t="s">
        <v>375</v>
      </c>
      <c r="N52" t="s">
        <v>376</v>
      </c>
      <c r="O52">
        <v>28804</v>
      </c>
      <c r="P52">
        <v>5</v>
      </c>
      <c r="Q52" t="s">
        <v>72</v>
      </c>
      <c r="R52" t="s">
        <v>114</v>
      </c>
      <c r="S52" t="s">
        <v>114</v>
      </c>
      <c r="T52">
        <v>918886521</v>
      </c>
      <c r="X52">
        <v>0</v>
      </c>
      <c r="Y52" t="s">
        <v>114</v>
      </c>
      <c r="Z52" t="s">
        <v>114</v>
      </c>
      <c r="AA52" t="s">
        <v>114</v>
      </c>
      <c r="AD52" t="s">
        <v>117</v>
      </c>
      <c r="AE52" s="1">
        <v>27122</v>
      </c>
      <c r="AF52" t="str">
        <f>_xlfn.CONCAT(t_centros_educativos[[#This Row],[centro_tipo_desc_abreviada]]," ",t_centros_educativos[[#This Row],[centro_nombre]], "-",t_centros_educativos[[#This Row],[dat_nombre]])</f>
        <v>CPR PRE NTRA. SRA. DE FATIMA-Madrid-Este</v>
      </c>
    </row>
    <row r="53" spans="1:32" x14ac:dyDescent="0.3">
      <c r="A53">
        <v>28000522</v>
      </c>
      <c r="B53" t="s">
        <v>377</v>
      </c>
      <c r="C53">
        <v>42</v>
      </c>
      <c r="D53" t="s">
        <v>293</v>
      </c>
      <c r="E53" t="s">
        <v>294</v>
      </c>
      <c r="F53" t="s">
        <v>112</v>
      </c>
      <c r="G53" t="s">
        <v>113</v>
      </c>
      <c r="H53" t="s">
        <v>121</v>
      </c>
      <c r="I53" t="s">
        <v>378</v>
      </c>
      <c r="J53">
        <v>3</v>
      </c>
      <c r="K53" t="s">
        <v>2</v>
      </c>
      <c r="L53" t="s">
        <v>123</v>
      </c>
      <c r="M53" t="s">
        <v>379</v>
      </c>
      <c r="N53" t="s">
        <v>125</v>
      </c>
      <c r="O53">
        <v>28806</v>
      </c>
      <c r="P53">
        <v>5</v>
      </c>
      <c r="Q53" t="s">
        <v>72</v>
      </c>
      <c r="R53" t="s">
        <v>114</v>
      </c>
      <c r="S53" t="s">
        <v>114</v>
      </c>
      <c r="T53">
        <v>918892450</v>
      </c>
      <c r="X53">
        <v>918883916</v>
      </c>
      <c r="Y53" t="s">
        <v>380</v>
      </c>
      <c r="Z53" t="s">
        <v>381</v>
      </c>
      <c r="AA53" t="s">
        <v>114</v>
      </c>
      <c r="AB53">
        <v>468665</v>
      </c>
      <c r="AC53">
        <v>4482393</v>
      </c>
      <c r="AD53" t="s">
        <v>129</v>
      </c>
      <c r="AE53" s="1">
        <v>27629</v>
      </c>
      <c r="AF53" t="str">
        <f>_xlfn.CONCAT(t_centros_educativos[[#This Row],[centro_tipo_desc_abreviada]]," ",t_centros_educativos[[#This Row],[centro_nombre]], "-",t_centros_educativos[[#This Row],[dat_nombre]])</f>
        <v>IES ANTONIO MACHADO-Madrid-Este</v>
      </c>
    </row>
    <row r="54" spans="1:32" hidden="1" x14ac:dyDescent="0.3">
      <c r="A54">
        <v>28000534</v>
      </c>
      <c r="B54" t="s">
        <v>382</v>
      </c>
      <c r="C54">
        <v>15</v>
      </c>
      <c r="D54" t="s">
        <v>201</v>
      </c>
      <c r="E54" t="s">
        <v>202</v>
      </c>
      <c r="F54" t="s">
        <v>178</v>
      </c>
      <c r="G54" t="s">
        <v>383</v>
      </c>
      <c r="H54" t="s">
        <v>114</v>
      </c>
      <c r="I54" t="s">
        <v>114</v>
      </c>
      <c r="J54">
        <v>3</v>
      </c>
      <c r="K54" t="s">
        <v>2</v>
      </c>
      <c r="L54" t="s">
        <v>114</v>
      </c>
      <c r="M54" t="s">
        <v>384</v>
      </c>
      <c r="N54" t="s">
        <v>114</v>
      </c>
      <c r="O54">
        <v>0</v>
      </c>
      <c r="P54">
        <v>5</v>
      </c>
      <c r="Q54" t="s">
        <v>72</v>
      </c>
      <c r="R54" t="s">
        <v>114</v>
      </c>
      <c r="S54" t="s">
        <v>114</v>
      </c>
      <c r="T54">
        <v>0</v>
      </c>
      <c r="X54">
        <v>0</v>
      </c>
      <c r="Y54" t="s">
        <v>114</v>
      </c>
      <c r="Z54" t="s">
        <v>114</v>
      </c>
      <c r="AA54" t="s">
        <v>114</v>
      </c>
      <c r="AD54" t="s">
        <v>117</v>
      </c>
      <c r="AE54" s="1">
        <v>27566</v>
      </c>
      <c r="AF54" t="str">
        <f>_xlfn.CONCAT(t_centros_educativos[[#This Row],[centro_tipo_desc_abreviada]]," ",t_centros_educativos[[#This Row],[centro_nombre]], "-",t_centros_educativos[[#This Row],[dat_nombre]])</f>
        <v>CPR INF-PRI VALLE INCLAN-Madrid-Este</v>
      </c>
    </row>
    <row r="55" spans="1:32" hidden="1" x14ac:dyDescent="0.3">
      <c r="A55">
        <v>28000558</v>
      </c>
      <c r="B55" t="s">
        <v>385</v>
      </c>
      <c r="C55">
        <v>14</v>
      </c>
      <c r="D55" t="s">
        <v>131</v>
      </c>
      <c r="E55" t="s">
        <v>132</v>
      </c>
      <c r="F55" t="s">
        <v>112</v>
      </c>
      <c r="G55" t="s">
        <v>113</v>
      </c>
      <c r="H55" t="s">
        <v>121</v>
      </c>
      <c r="I55" t="s">
        <v>386</v>
      </c>
      <c r="J55">
        <v>3</v>
      </c>
      <c r="K55" t="s">
        <v>2</v>
      </c>
      <c r="L55" t="s">
        <v>123</v>
      </c>
      <c r="M55" t="s">
        <v>173</v>
      </c>
      <c r="N55" t="s">
        <v>174</v>
      </c>
      <c r="O55">
        <v>28803</v>
      </c>
      <c r="P55">
        <v>5</v>
      </c>
      <c r="Q55" t="s">
        <v>72</v>
      </c>
      <c r="R55" t="s">
        <v>114</v>
      </c>
      <c r="S55" t="s">
        <v>114</v>
      </c>
      <c r="T55">
        <v>918886145</v>
      </c>
      <c r="U55">
        <v>682737998</v>
      </c>
      <c r="X55">
        <v>918836953</v>
      </c>
      <c r="Y55" t="s">
        <v>387</v>
      </c>
      <c r="Z55" t="s">
        <v>388</v>
      </c>
      <c r="AA55" t="s">
        <v>114</v>
      </c>
      <c r="AB55">
        <v>468204</v>
      </c>
      <c r="AC55">
        <v>4480481</v>
      </c>
      <c r="AD55" t="s">
        <v>129</v>
      </c>
      <c r="AE55" s="1">
        <v>27949</v>
      </c>
      <c r="AF55" t="str">
        <f>_xlfn.CONCAT(t_centros_educativos[[#This Row],[centro_tipo_desc_abreviada]]," ",t_centros_educativos[[#This Row],[centro_nombre]], "-",t_centros_educativos[[#This Row],[dat_nombre]])</f>
        <v>CP INF-PRI INFANTA CATALINA-Madrid-Este</v>
      </c>
    </row>
    <row r="56" spans="1:32" hidden="1" x14ac:dyDescent="0.3">
      <c r="A56">
        <v>28000561</v>
      </c>
      <c r="B56" t="s">
        <v>389</v>
      </c>
      <c r="C56">
        <v>10</v>
      </c>
      <c r="D56" t="s">
        <v>110</v>
      </c>
      <c r="E56" t="s">
        <v>111</v>
      </c>
      <c r="F56" t="s">
        <v>112</v>
      </c>
      <c r="G56" t="s">
        <v>113</v>
      </c>
      <c r="H56" t="s">
        <v>114</v>
      </c>
      <c r="I56" t="s">
        <v>114</v>
      </c>
      <c r="J56">
        <v>3</v>
      </c>
      <c r="K56" t="s">
        <v>2</v>
      </c>
      <c r="L56" t="s">
        <v>114</v>
      </c>
      <c r="M56" t="s">
        <v>390</v>
      </c>
      <c r="N56" t="s">
        <v>114</v>
      </c>
      <c r="O56">
        <v>0</v>
      </c>
      <c r="P56">
        <v>5</v>
      </c>
      <c r="Q56" t="s">
        <v>72</v>
      </c>
      <c r="R56" t="s">
        <v>114</v>
      </c>
      <c r="S56" t="s">
        <v>114</v>
      </c>
      <c r="T56">
        <v>0</v>
      </c>
      <c r="X56">
        <v>0</v>
      </c>
      <c r="Y56" t="s">
        <v>114</v>
      </c>
      <c r="Z56" t="s">
        <v>114</v>
      </c>
      <c r="AA56" t="s">
        <v>114</v>
      </c>
      <c r="AD56" t="s">
        <v>117</v>
      </c>
      <c r="AE56" s="1"/>
      <c r="AF56" t="str">
        <f>_xlfn.CONCAT(t_centros_educativos[[#This Row],[centro_tipo_desc_abreviada]]," ",t_centros_educativos[[#This Row],[centro_nombre]], "-",t_centros_educativos[[#This Row],[dat_nombre]])</f>
        <v>CP EGB C.P.SAN FRANCISCO DE ASIS-Madrid-Este</v>
      </c>
    </row>
    <row r="57" spans="1:32" hidden="1" x14ac:dyDescent="0.3">
      <c r="A57">
        <v>28000571</v>
      </c>
      <c r="B57" t="s">
        <v>391</v>
      </c>
      <c r="C57">
        <v>3</v>
      </c>
      <c r="D57" t="s">
        <v>392</v>
      </c>
      <c r="E57" t="s">
        <v>393</v>
      </c>
      <c r="F57" t="s">
        <v>112</v>
      </c>
      <c r="G57" t="s">
        <v>113</v>
      </c>
      <c r="H57" t="s">
        <v>114</v>
      </c>
      <c r="I57" t="s">
        <v>114</v>
      </c>
      <c r="J57">
        <v>3</v>
      </c>
      <c r="K57" t="s">
        <v>2</v>
      </c>
      <c r="L57" t="s">
        <v>114</v>
      </c>
      <c r="M57" t="s">
        <v>394</v>
      </c>
      <c r="N57" t="s">
        <v>114</v>
      </c>
      <c r="O57">
        <v>28803</v>
      </c>
      <c r="P57">
        <v>5</v>
      </c>
      <c r="Q57" t="s">
        <v>72</v>
      </c>
      <c r="R57" t="s">
        <v>114</v>
      </c>
      <c r="S57" t="s">
        <v>114</v>
      </c>
      <c r="T57">
        <v>918881184</v>
      </c>
      <c r="X57">
        <v>0</v>
      </c>
      <c r="Y57" t="s">
        <v>114</v>
      </c>
      <c r="Z57" t="s">
        <v>114</v>
      </c>
      <c r="AA57" t="s">
        <v>114</v>
      </c>
      <c r="AD57" t="s">
        <v>117</v>
      </c>
      <c r="AE57" s="1">
        <v>28293</v>
      </c>
      <c r="AF57" t="str">
        <f>_xlfn.CONCAT(t_centros_educativos[[#This Row],[centro_tipo_desc_abreviada]]," ",t_centros_educativos[[#This Row],[centro_nombre]], "-",t_centros_educativos[[#This Row],[dat_nombre]])</f>
        <v>EEI SAN ASTURIO-Madrid-Este</v>
      </c>
    </row>
    <row r="58" spans="1:32" hidden="1" x14ac:dyDescent="0.3">
      <c r="A58">
        <v>28000583</v>
      </c>
      <c r="B58" t="s">
        <v>395</v>
      </c>
      <c r="C58">
        <v>1</v>
      </c>
      <c r="D58" t="s">
        <v>284</v>
      </c>
      <c r="E58" t="s">
        <v>285</v>
      </c>
      <c r="F58" t="s">
        <v>112</v>
      </c>
      <c r="G58" t="s">
        <v>113</v>
      </c>
      <c r="H58" t="s">
        <v>114</v>
      </c>
      <c r="I58" t="s">
        <v>114</v>
      </c>
      <c r="J58">
        <v>1</v>
      </c>
      <c r="K58" t="s">
        <v>6</v>
      </c>
      <c r="L58" t="s">
        <v>114</v>
      </c>
      <c r="M58" t="s">
        <v>396</v>
      </c>
      <c r="N58" t="s">
        <v>114</v>
      </c>
      <c r="O58">
        <v>0</v>
      </c>
      <c r="P58">
        <v>6</v>
      </c>
      <c r="Q58" t="s">
        <v>397</v>
      </c>
      <c r="R58" t="s">
        <v>114</v>
      </c>
      <c r="S58" t="s">
        <v>114</v>
      </c>
      <c r="T58">
        <v>0</v>
      </c>
      <c r="X58">
        <v>0</v>
      </c>
      <c r="Y58" t="s">
        <v>114</v>
      </c>
      <c r="Z58" t="s">
        <v>114</v>
      </c>
      <c r="AA58" t="s">
        <v>114</v>
      </c>
      <c r="AD58" t="s">
        <v>117</v>
      </c>
      <c r="AE58" s="1">
        <v>33121</v>
      </c>
      <c r="AF58" t="str">
        <f>_xlfn.CONCAT(t_centros_educativos[[#This Row],[centro_tipo_desc_abreviada]]," ",t_centros_educativos[[#This Row],[centro_nombre]], "-",t_centros_educativos[[#This Row],[dat_nombre]])</f>
        <v>CP PRE C.DE PREES.CARLOS RUIZ-Madrid-Norte</v>
      </c>
    </row>
    <row r="59" spans="1:32" hidden="1" x14ac:dyDescent="0.3">
      <c r="A59">
        <v>28000595</v>
      </c>
      <c r="B59" t="s">
        <v>398</v>
      </c>
      <c r="C59">
        <v>14</v>
      </c>
      <c r="D59" t="s">
        <v>131</v>
      </c>
      <c r="E59" t="s">
        <v>132</v>
      </c>
      <c r="F59" t="s">
        <v>112</v>
      </c>
      <c r="G59" t="s">
        <v>113</v>
      </c>
      <c r="H59" t="s">
        <v>121</v>
      </c>
      <c r="I59" t="s">
        <v>399</v>
      </c>
      <c r="J59">
        <v>1</v>
      </c>
      <c r="K59" t="s">
        <v>6</v>
      </c>
      <c r="L59" t="s">
        <v>123</v>
      </c>
      <c r="M59" t="s">
        <v>400</v>
      </c>
      <c r="N59" t="s">
        <v>401</v>
      </c>
      <c r="O59">
        <v>28100</v>
      </c>
      <c r="P59">
        <v>6</v>
      </c>
      <c r="Q59" t="s">
        <v>397</v>
      </c>
      <c r="R59" t="s">
        <v>114</v>
      </c>
      <c r="S59" t="s">
        <v>114</v>
      </c>
      <c r="T59">
        <v>916624593</v>
      </c>
      <c r="U59">
        <v>916624089</v>
      </c>
      <c r="X59">
        <v>916624084</v>
      </c>
      <c r="Y59" t="s">
        <v>402</v>
      </c>
      <c r="Z59" t="s">
        <v>403</v>
      </c>
      <c r="AA59" t="s">
        <v>114</v>
      </c>
      <c r="AB59">
        <v>445032</v>
      </c>
      <c r="AC59">
        <v>4488554</v>
      </c>
      <c r="AD59" t="s">
        <v>129</v>
      </c>
      <c r="AE59" s="1">
        <v>29468</v>
      </c>
      <c r="AF59" t="str">
        <f>_xlfn.CONCAT(t_centros_educativos[[#This Row],[centro_tipo_desc_abreviada]]," ",t_centros_educativos[[#This Row],[centro_nombre]], "-",t_centros_educativos[[#This Row],[dat_nombre]])</f>
        <v>CP INF-PRI FEDERICO GARCIA LORCA-Madrid-Norte</v>
      </c>
    </row>
    <row r="60" spans="1:32" hidden="1" x14ac:dyDescent="0.3">
      <c r="A60">
        <v>28000601</v>
      </c>
      <c r="B60" t="s">
        <v>377</v>
      </c>
      <c r="C60">
        <v>14</v>
      </c>
      <c r="D60" t="s">
        <v>131</v>
      </c>
      <c r="E60" t="s">
        <v>132</v>
      </c>
      <c r="F60" t="s">
        <v>112</v>
      </c>
      <c r="G60" t="s">
        <v>113</v>
      </c>
      <c r="H60" t="s">
        <v>121</v>
      </c>
      <c r="I60" t="s">
        <v>404</v>
      </c>
      <c r="J60">
        <v>1</v>
      </c>
      <c r="K60" t="s">
        <v>6</v>
      </c>
      <c r="L60" t="s">
        <v>123</v>
      </c>
      <c r="M60" t="s">
        <v>405</v>
      </c>
      <c r="N60" t="s">
        <v>406</v>
      </c>
      <c r="O60">
        <v>28100</v>
      </c>
      <c r="P60">
        <v>6</v>
      </c>
      <c r="Q60" t="s">
        <v>397</v>
      </c>
      <c r="R60" t="s">
        <v>114</v>
      </c>
      <c r="S60" t="s">
        <v>114</v>
      </c>
      <c r="T60">
        <v>916526807</v>
      </c>
      <c r="U60">
        <v>916512538</v>
      </c>
      <c r="X60">
        <v>916639504</v>
      </c>
      <c r="Y60" t="s">
        <v>407</v>
      </c>
      <c r="Z60" t="s">
        <v>408</v>
      </c>
      <c r="AA60" t="s">
        <v>114</v>
      </c>
      <c r="AB60">
        <v>445886</v>
      </c>
      <c r="AC60">
        <v>4488631</v>
      </c>
      <c r="AD60" t="s">
        <v>129</v>
      </c>
      <c r="AE60" s="1">
        <v>28088</v>
      </c>
      <c r="AF60" t="str">
        <f>_xlfn.CONCAT(t_centros_educativos[[#This Row],[centro_tipo_desc_abreviada]]," ",t_centros_educativos[[#This Row],[centro_nombre]], "-",t_centros_educativos[[#This Row],[dat_nombre]])</f>
        <v>CP INF-PRI ANTONIO MACHADO-Madrid-Norte</v>
      </c>
    </row>
    <row r="61" spans="1:32" hidden="1" x14ac:dyDescent="0.3">
      <c r="A61">
        <v>28000613</v>
      </c>
      <c r="B61" t="s">
        <v>205</v>
      </c>
      <c r="C61">
        <v>15</v>
      </c>
      <c r="D61" t="s">
        <v>201</v>
      </c>
      <c r="E61" t="s">
        <v>202</v>
      </c>
      <c r="F61" t="s">
        <v>178</v>
      </c>
      <c r="G61" t="s">
        <v>409</v>
      </c>
      <c r="H61" t="s">
        <v>114</v>
      </c>
      <c r="I61" t="s">
        <v>114</v>
      </c>
      <c r="J61">
        <v>1</v>
      </c>
      <c r="K61" t="s">
        <v>6</v>
      </c>
      <c r="L61" t="s">
        <v>114</v>
      </c>
      <c r="M61" t="s">
        <v>410</v>
      </c>
      <c r="N61" t="s">
        <v>114</v>
      </c>
      <c r="O61">
        <v>0</v>
      </c>
      <c r="P61">
        <v>6</v>
      </c>
      <c r="Q61" t="s">
        <v>397</v>
      </c>
      <c r="R61" t="s">
        <v>114</v>
      </c>
      <c r="S61" t="s">
        <v>114</v>
      </c>
      <c r="T61">
        <v>0</v>
      </c>
      <c r="X61">
        <v>0</v>
      </c>
      <c r="Y61" t="s">
        <v>114</v>
      </c>
      <c r="Z61" t="s">
        <v>114</v>
      </c>
      <c r="AA61" t="s">
        <v>114</v>
      </c>
      <c r="AD61" t="s">
        <v>117</v>
      </c>
      <c r="AE61" s="1">
        <v>26157</v>
      </c>
      <c r="AF61" t="str">
        <f>_xlfn.CONCAT(t_centros_educativos[[#This Row],[centro_tipo_desc_abreviada]]," ",t_centros_educativos[[#This Row],[centro_nombre]], "-",t_centros_educativos[[#This Row],[dat_nombre]])</f>
        <v>CPR INF-PRI SAN FRANCISCO DE ASIS-Madrid-Norte</v>
      </c>
    </row>
    <row r="62" spans="1:32" hidden="1" x14ac:dyDescent="0.3">
      <c r="A62">
        <v>28000625</v>
      </c>
      <c r="B62" t="s">
        <v>411</v>
      </c>
      <c r="C62">
        <v>8</v>
      </c>
      <c r="D62" t="s">
        <v>412</v>
      </c>
      <c r="E62" t="s">
        <v>413</v>
      </c>
      <c r="F62" t="s">
        <v>192</v>
      </c>
      <c r="G62" t="s">
        <v>414</v>
      </c>
      <c r="H62" t="s">
        <v>415</v>
      </c>
      <c r="I62" t="s">
        <v>416</v>
      </c>
      <c r="J62">
        <v>1</v>
      </c>
      <c r="K62" t="s">
        <v>6</v>
      </c>
      <c r="L62" t="s">
        <v>417</v>
      </c>
      <c r="M62" t="s">
        <v>418</v>
      </c>
      <c r="N62" t="s">
        <v>138</v>
      </c>
      <c r="O62">
        <v>28100</v>
      </c>
      <c r="P62">
        <v>6</v>
      </c>
      <c r="Q62" t="s">
        <v>397</v>
      </c>
      <c r="R62" t="s">
        <v>114</v>
      </c>
      <c r="S62" t="s">
        <v>114</v>
      </c>
      <c r="T62">
        <v>916535721</v>
      </c>
      <c r="U62">
        <v>656440108</v>
      </c>
      <c r="X62">
        <v>916535721</v>
      </c>
      <c r="Y62" t="s">
        <v>114</v>
      </c>
      <c r="Z62" t="s">
        <v>419</v>
      </c>
      <c r="AA62" t="s">
        <v>420</v>
      </c>
      <c r="AB62">
        <v>446447</v>
      </c>
      <c r="AC62">
        <v>4488013</v>
      </c>
      <c r="AD62" t="s">
        <v>129</v>
      </c>
      <c r="AE62" s="1">
        <v>37629</v>
      </c>
      <c r="AF62" t="str">
        <f>_xlfn.CONCAT(t_centros_educativos[[#This Row],[centro_tipo_desc_abreviada]]," ",t_centros_educativos[[#This Row],[centro_nombre]], "-",t_centros_educativos[[#This Row],[dat_nombre]])</f>
        <v>EIPR SAN PEDRO APOSTOL-Madrid-Norte</v>
      </c>
    </row>
    <row r="63" spans="1:32" hidden="1" x14ac:dyDescent="0.3">
      <c r="A63">
        <v>28000637</v>
      </c>
      <c r="B63" t="s">
        <v>421</v>
      </c>
      <c r="C63">
        <v>15</v>
      </c>
      <c r="D63" t="s">
        <v>201</v>
      </c>
      <c r="E63" t="s">
        <v>202</v>
      </c>
      <c r="F63" t="s">
        <v>178</v>
      </c>
      <c r="G63" t="s">
        <v>422</v>
      </c>
      <c r="H63" t="s">
        <v>114</v>
      </c>
      <c r="I63" t="s">
        <v>114</v>
      </c>
      <c r="J63">
        <v>1</v>
      </c>
      <c r="K63" t="s">
        <v>6</v>
      </c>
      <c r="L63" t="s">
        <v>114</v>
      </c>
      <c r="M63" t="s">
        <v>423</v>
      </c>
      <c r="N63" t="s">
        <v>114</v>
      </c>
      <c r="O63">
        <v>28100</v>
      </c>
      <c r="P63">
        <v>6</v>
      </c>
      <c r="Q63" t="s">
        <v>397</v>
      </c>
      <c r="R63" t="s">
        <v>114</v>
      </c>
      <c r="S63" t="s">
        <v>114</v>
      </c>
      <c r="T63">
        <v>916521721</v>
      </c>
      <c r="X63">
        <v>0</v>
      </c>
      <c r="Y63" t="s">
        <v>114</v>
      </c>
      <c r="Z63" t="s">
        <v>114</v>
      </c>
      <c r="AA63" t="s">
        <v>114</v>
      </c>
      <c r="AD63" t="s">
        <v>117</v>
      </c>
      <c r="AE63" s="1">
        <v>25750</v>
      </c>
      <c r="AF63" t="str">
        <f>_xlfn.CONCAT(t_centros_educativos[[#This Row],[centro_tipo_desc_abreviada]]," ",t_centros_educativos[[#This Row],[centro_nombre]], "-",t_centros_educativos[[#This Row],[dat_nombre]])</f>
        <v>CPR INF-PRI CASTILLA-Madrid-Norte</v>
      </c>
    </row>
    <row r="64" spans="1:32" hidden="1" x14ac:dyDescent="0.3">
      <c r="A64">
        <v>28000649</v>
      </c>
      <c r="B64" t="s">
        <v>424</v>
      </c>
      <c r="C64">
        <v>13</v>
      </c>
      <c r="D64" t="s">
        <v>241</v>
      </c>
      <c r="E64" t="s">
        <v>242</v>
      </c>
      <c r="F64" t="s">
        <v>192</v>
      </c>
      <c r="G64" t="s">
        <v>425</v>
      </c>
      <c r="H64" t="s">
        <v>426</v>
      </c>
      <c r="I64" t="s">
        <v>114</v>
      </c>
      <c r="J64">
        <v>1</v>
      </c>
      <c r="K64" t="s">
        <v>6</v>
      </c>
      <c r="L64" t="s">
        <v>123</v>
      </c>
      <c r="M64" t="s">
        <v>427</v>
      </c>
      <c r="N64" t="s">
        <v>145</v>
      </c>
      <c r="O64">
        <v>28100</v>
      </c>
      <c r="P64">
        <v>6</v>
      </c>
      <c r="Q64" t="s">
        <v>397</v>
      </c>
      <c r="R64" t="s">
        <v>114</v>
      </c>
      <c r="S64" t="s">
        <v>114</v>
      </c>
      <c r="T64">
        <v>916527169</v>
      </c>
      <c r="Y64" t="s">
        <v>428</v>
      </c>
      <c r="Z64" t="s">
        <v>429</v>
      </c>
      <c r="AA64" t="s">
        <v>430</v>
      </c>
      <c r="AB64">
        <v>446743</v>
      </c>
      <c r="AC64">
        <v>4488144</v>
      </c>
      <c r="AD64" t="s">
        <v>129</v>
      </c>
      <c r="AE64" s="1">
        <v>28971</v>
      </c>
      <c r="AF64" t="str">
        <f>_xlfn.CONCAT(t_centros_educativos[[#This Row],[centro_tipo_desc_abreviada]]," ",t_centros_educativos[[#This Row],[centro_nombre]], "-",t_centros_educativos[[#This Row],[dat_nombre]])</f>
        <v>CPR PRI SAN ANTONIO-Madrid-Norte</v>
      </c>
    </row>
    <row r="65" spans="1:32" hidden="1" x14ac:dyDescent="0.3">
      <c r="A65">
        <v>28000650</v>
      </c>
      <c r="B65" t="s">
        <v>431</v>
      </c>
      <c r="C65">
        <v>14</v>
      </c>
      <c r="D65" t="s">
        <v>131</v>
      </c>
      <c r="E65" t="s">
        <v>132</v>
      </c>
      <c r="F65" t="s">
        <v>112</v>
      </c>
      <c r="G65" t="s">
        <v>113</v>
      </c>
      <c r="H65" t="s">
        <v>432</v>
      </c>
      <c r="I65" t="s">
        <v>432</v>
      </c>
      <c r="J65">
        <v>1</v>
      </c>
      <c r="K65" t="s">
        <v>6</v>
      </c>
      <c r="L65" t="s">
        <v>433</v>
      </c>
      <c r="M65" t="s">
        <v>434</v>
      </c>
      <c r="N65" t="s">
        <v>435</v>
      </c>
      <c r="O65">
        <v>28100</v>
      </c>
      <c r="P65">
        <v>6</v>
      </c>
      <c r="Q65" t="s">
        <v>397</v>
      </c>
      <c r="R65" t="s">
        <v>114</v>
      </c>
      <c r="S65" t="s">
        <v>114</v>
      </c>
      <c r="T65">
        <v>916618157</v>
      </c>
      <c r="X65">
        <v>916612505</v>
      </c>
      <c r="Y65" t="s">
        <v>114</v>
      </c>
      <c r="Z65" t="s">
        <v>436</v>
      </c>
      <c r="AA65" t="s">
        <v>114</v>
      </c>
      <c r="AB65">
        <v>445812</v>
      </c>
      <c r="AC65">
        <v>4487968</v>
      </c>
      <c r="AD65" t="s">
        <v>117</v>
      </c>
      <c r="AE65" s="1">
        <v>29468</v>
      </c>
      <c r="AF65" t="str">
        <f>_xlfn.CONCAT(t_centros_educativos[[#This Row],[centro_tipo_desc_abreviada]]," ",t_centros_educativos[[#This Row],[centro_nombre]], "-",t_centros_educativos[[#This Row],[dat_nombre]])</f>
        <v>CP INF-PRI BACHILLER ALONSO LOPEZ-Madrid-Norte</v>
      </c>
    </row>
    <row r="66" spans="1:32" hidden="1" x14ac:dyDescent="0.3">
      <c r="A66">
        <v>28000662</v>
      </c>
      <c r="B66" t="s">
        <v>437</v>
      </c>
      <c r="C66">
        <v>72</v>
      </c>
      <c r="D66" t="s">
        <v>190</v>
      </c>
      <c r="E66" t="s">
        <v>191</v>
      </c>
      <c r="F66" t="s">
        <v>178</v>
      </c>
      <c r="G66" t="s">
        <v>438</v>
      </c>
      <c r="H66" t="s">
        <v>439</v>
      </c>
      <c r="I66" t="s">
        <v>114</v>
      </c>
      <c r="J66">
        <v>1</v>
      </c>
      <c r="K66" t="s">
        <v>6</v>
      </c>
      <c r="L66" t="s">
        <v>440</v>
      </c>
      <c r="M66" t="s">
        <v>441</v>
      </c>
      <c r="N66" t="s">
        <v>330</v>
      </c>
      <c r="O66">
        <v>28100</v>
      </c>
      <c r="P66">
        <v>6</v>
      </c>
      <c r="Q66" t="s">
        <v>397</v>
      </c>
      <c r="R66" t="s">
        <v>114</v>
      </c>
      <c r="S66" t="s">
        <v>114</v>
      </c>
      <c r="T66">
        <v>916516468</v>
      </c>
      <c r="U66">
        <v>647786608</v>
      </c>
      <c r="X66">
        <v>916516468</v>
      </c>
      <c r="Y66" t="s">
        <v>442</v>
      </c>
      <c r="Z66" t="s">
        <v>443</v>
      </c>
      <c r="AA66" t="s">
        <v>444</v>
      </c>
      <c r="AB66">
        <v>446082</v>
      </c>
      <c r="AC66">
        <v>4488087</v>
      </c>
      <c r="AD66" t="s">
        <v>117</v>
      </c>
      <c r="AE66" s="1">
        <v>30315</v>
      </c>
      <c r="AF66" t="str">
        <f>_xlfn.CONCAT(t_centros_educativos[[#This Row],[centro_tipo_desc_abreviada]]," ",t_centros_educativos[[#This Row],[centro_nombre]], "-",t_centros_educativos[[#This Row],[dat_nombre]])</f>
        <v>CPR INF-PRI-SEC JUAN XXIII-Madrid-Norte</v>
      </c>
    </row>
    <row r="67" spans="1:32" hidden="1" x14ac:dyDescent="0.3">
      <c r="A67">
        <v>28000674</v>
      </c>
      <c r="B67" t="s">
        <v>445</v>
      </c>
      <c r="C67">
        <v>15</v>
      </c>
      <c r="D67" t="s">
        <v>201</v>
      </c>
      <c r="E67" t="s">
        <v>202</v>
      </c>
      <c r="F67" t="s">
        <v>178</v>
      </c>
      <c r="G67" t="s">
        <v>446</v>
      </c>
      <c r="H67" t="s">
        <v>114</v>
      </c>
      <c r="I67" t="s">
        <v>114</v>
      </c>
      <c r="J67">
        <v>1</v>
      </c>
      <c r="K67" t="s">
        <v>6</v>
      </c>
      <c r="L67" t="s">
        <v>114</v>
      </c>
      <c r="M67" t="s">
        <v>447</v>
      </c>
      <c r="N67" t="s">
        <v>114</v>
      </c>
      <c r="O67">
        <v>0</v>
      </c>
      <c r="P67">
        <v>6</v>
      </c>
      <c r="Q67" t="s">
        <v>397</v>
      </c>
      <c r="R67" t="s">
        <v>114</v>
      </c>
      <c r="S67" t="s">
        <v>114</v>
      </c>
      <c r="T67">
        <v>0</v>
      </c>
      <c r="X67">
        <v>0</v>
      </c>
      <c r="Y67" t="s">
        <v>114</v>
      </c>
      <c r="Z67" t="s">
        <v>114</v>
      </c>
      <c r="AA67" t="s">
        <v>114</v>
      </c>
      <c r="AD67" t="s">
        <v>117</v>
      </c>
      <c r="AE67" s="1">
        <v>25527</v>
      </c>
      <c r="AF67" t="str">
        <f>_xlfn.CONCAT(t_centros_educativos[[#This Row],[centro_tipo_desc_abreviada]]," ",t_centros_educativos[[#This Row],[centro_nombre]], "-",t_centros_educativos[[#This Row],[dat_nombre]])</f>
        <v>CPR INF-PRI STA ANA PEMAN-Madrid-Norte</v>
      </c>
    </row>
    <row r="68" spans="1:32" hidden="1" x14ac:dyDescent="0.3">
      <c r="A68">
        <v>28000686</v>
      </c>
      <c r="B68" t="s">
        <v>448</v>
      </c>
      <c r="C68">
        <v>10</v>
      </c>
      <c r="D68" t="s">
        <v>110</v>
      </c>
      <c r="E68" t="s">
        <v>111</v>
      </c>
      <c r="F68" t="s">
        <v>112</v>
      </c>
      <c r="G68" t="s">
        <v>113</v>
      </c>
      <c r="H68" t="s">
        <v>114</v>
      </c>
      <c r="I68" t="s">
        <v>114</v>
      </c>
      <c r="J68">
        <v>1</v>
      </c>
      <c r="K68" t="s">
        <v>6</v>
      </c>
      <c r="L68" t="s">
        <v>114</v>
      </c>
      <c r="M68" t="s">
        <v>449</v>
      </c>
      <c r="N68" t="s">
        <v>114</v>
      </c>
      <c r="O68">
        <v>0</v>
      </c>
      <c r="P68">
        <v>6</v>
      </c>
      <c r="Q68" t="s">
        <v>397</v>
      </c>
      <c r="R68" t="s">
        <v>114</v>
      </c>
      <c r="S68" t="s">
        <v>114</v>
      </c>
      <c r="T68">
        <v>0</v>
      </c>
      <c r="X68">
        <v>0</v>
      </c>
      <c r="Y68" t="s">
        <v>114</v>
      </c>
      <c r="Z68" t="s">
        <v>114</v>
      </c>
      <c r="AA68" t="s">
        <v>114</v>
      </c>
      <c r="AD68" t="s">
        <v>117</v>
      </c>
      <c r="AE68" s="1">
        <v>27361</v>
      </c>
      <c r="AF68" t="str">
        <f>_xlfn.CONCAT(t_centros_educativos[[#This Row],[centro_tipo_desc_abreviada]]," ",t_centros_educativos[[#This Row],[centro_nombre]], "-",t_centros_educativos[[#This Row],[dat_nombre]])</f>
        <v>CP EGB C.P.VIRGEN DE LA PAZ-Madrid-Norte</v>
      </c>
    </row>
    <row r="69" spans="1:32" hidden="1" x14ac:dyDescent="0.3">
      <c r="A69">
        <v>28000698</v>
      </c>
      <c r="B69" t="s">
        <v>450</v>
      </c>
      <c r="C69">
        <v>73</v>
      </c>
      <c r="D69" t="s">
        <v>451</v>
      </c>
      <c r="E69" t="s">
        <v>452</v>
      </c>
      <c r="F69" t="s">
        <v>178</v>
      </c>
      <c r="G69" t="s">
        <v>453</v>
      </c>
      <c r="H69" t="s">
        <v>454</v>
      </c>
      <c r="I69" t="s">
        <v>114</v>
      </c>
      <c r="J69">
        <v>1</v>
      </c>
      <c r="K69" t="s">
        <v>6</v>
      </c>
      <c r="L69" t="s">
        <v>123</v>
      </c>
      <c r="M69" t="s">
        <v>455</v>
      </c>
      <c r="N69" t="s">
        <v>456</v>
      </c>
      <c r="O69">
        <v>28109</v>
      </c>
      <c r="P69">
        <v>6</v>
      </c>
      <c r="Q69" t="s">
        <v>397</v>
      </c>
      <c r="R69" t="s">
        <v>114</v>
      </c>
      <c r="S69" t="s">
        <v>114</v>
      </c>
      <c r="T69">
        <v>916500000</v>
      </c>
      <c r="U69">
        <v>916500000</v>
      </c>
      <c r="V69">
        <v>916500000</v>
      </c>
      <c r="W69">
        <v>916500000</v>
      </c>
      <c r="X69">
        <v>916500000</v>
      </c>
      <c r="Y69" t="s">
        <v>457</v>
      </c>
      <c r="Z69" t="s">
        <v>458</v>
      </c>
      <c r="AA69" t="s">
        <v>459</v>
      </c>
      <c r="AB69">
        <v>445505</v>
      </c>
      <c r="AC69">
        <v>4484772</v>
      </c>
      <c r="AD69" t="s">
        <v>129</v>
      </c>
      <c r="AE69" s="1">
        <v>28836</v>
      </c>
      <c r="AF69" t="str">
        <f>_xlfn.CONCAT(t_centros_educativos[[#This Row],[centro_tipo_desc_abreviada]]," ",t_centros_educativos[[#This Row],[centro_nombre]], "-",t_centros_educativos[[#This Row],[dat_nombre]])</f>
        <v>CPR PRI-SEC LICEO EUROPEO-Madrid-Norte</v>
      </c>
    </row>
    <row r="70" spans="1:32" hidden="1" x14ac:dyDescent="0.3">
      <c r="A70">
        <v>28000704</v>
      </c>
      <c r="B70" t="s">
        <v>460</v>
      </c>
      <c r="C70">
        <v>15</v>
      </c>
      <c r="D70" t="s">
        <v>201</v>
      </c>
      <c r="E70" t="s">
        <v>202</v>
      </c>
      <c r="F70" t="s">
        <v>178</v>
      </c>
      <c r="G70" t="s">
        <v>461</v>
      </c>
      <c r="H70" t="s">
        <v>114</v>
      </c>
      <c r="I70" t="s">
        <v>114</v>
      </c>
      <c r="J70">
        <v>1</v>
      </c>
      <c r="K70" t="s">
        <v>6</v>
      </c>
      <c r="L70" t="s">
        <v>114</v>
      </c>
      <c r="M70" t="s">
        <v>462</v>
      </c>
      <c r="N70" t="s">
        <v>114</v>
      </c>
      <c r="O70">
        <v>0</v>
      </c>
      <c r="P70">
        <v>6</v>
      </c>
      <c r="Q70" t="s">
        <v>397</v>
      </c>
      <c r="R70" t="s">
        <v>114</v>
      </c>
      <c r="S70" t="s">
        <v>114</v>
      </c>
      <c r="T70">
        <v>0</v>
      </c>
      <c r="X70">
        <v>0</v>
      </c>
      <c r="Y70" t="s">
        <v>114</v>
      </c>
      <c r="Z70" t="s">
        <v>114</v>
      </c>
      <c r="AA70" t="s">
        <v>114</v>
      </c>
      <c r="AD70" t="s">
        <v>117</v>
      </c>
      <c r="AE70" s="1">
        <v>25911</v>
      </c>
      <c r="AF70" t="str">
        <f>_xlfn.CONCAT(t_centros_educativos[[#This Row],[centro_tipo_desc_abreviada]]," ",t_centros_educativos[[#This Row],[centro_nombre]], "-",t_centros_educativos[[#This Row],[dat_nombre]])</f>
        <v>CPR INF-PRI NIÑO JESUS-Madrid-Norte</v>
      </c>
    </row>
    <row r="71" spans="1:32" hidden="1" x14ac:dyDescent="0.3">
      <c r="A71">
        <v>28000716</v>
      </c>
      <c r="B71" t="s">
        <v>463</v>
      </c>
      <c r="C71">
        <v>15</v>
      </c>
      <c r="D71" t="s">
        <v>201</v>
      </c>
      <c r="E71" t="s">
        <v>202</v>
      </c>
      <c r="F71" t="s">
        <v>178</v>
      </c>
      <c r="G71" t="s">
        <v>464</v>
      </c>
      <c r="H71" t="s">
        <v>114</v>
      </c>
      <c r="I71" t="s">
        <v>114</v>
      </c>
      <c r="J71">
        <v>1</v>
      </c>
      <c r="K71" t="s">
        <v>6</v>
      </c>
      <c r="L71" t="s">
        <v>114</v>
      </c>
      <c r="M71" t="s">
        <v>465</v>
      </c>
      <c r="N71" t="s">
        <v>114</v>
      </c>
      <c r="O71">
        <v>28100</v>
      </c>
      <c r="P71">
        <v>6</v>
      </c>
      <c r="Q71" t="s">
        <v>397</v>
      </c>
      <c r="R71" t="s">
        <v>114</v>
      </c>
      <c r="S71" t="s">
        <v>114</v>
      </c>
      <c r="T71">
        <v>916621357</v>
      </c>
      <c r="X71">
        <v>0</v>
      </c>
      <c r="Y71" t="s">
        <v>114</v>
      </c>
      <c r="Z71" t="s">
        <v>114</v>
      </c>
      <c r="AA71" t="s">
        <v>114</v>
      </c>
      <c r="AD71" t="s">
        <v>117</v>
      </c>
      <c r="AE71" s="1">
        <v>26157</v>
      </c>
      <c r="AF71" t="str">
        <f>_xlfn.CONCAT(t_centros_educativos[[#This Row],[centro_tipo_desc_abreviada]]," ",t_centros_educativos[[#This Row],[centro_nombre]], "-",t_centros_educativos[[#This Row],[dat_nombre]])</f>
        <v>CPR INF-PRI NTRA. SRA. DE LA ALMUDENA-Madrid-Norte</v>
      </c>
    </row>
    <row r="72" spans="1:32" hidden="1" x14ac:dyDescent="0.3">
      <c r="A72">
        <v>28000728</v>
      </c>
      <c r="B72" t="s">
        <v>466</v>
      </c>
      <c r="C72">
        <v>15</v>
      </c>
      <c r="D72" t="s">
        <v>201</v>
      </c>
      <c r="E72" t="s">
        <v>202</v>
      </c>
      <c r="F72" t="s">
        <v>178</v>
      </c>
      <c r="G72" t="s">
        <v>467</v>
      </c>
      <c r="H72" t="s">
        <v>114</v>
      </c>
      <c r="I72" t="s">
        <v>114</v>
      </c>
      <c r="J72">
        <v>1</v>
      </c>
      <c r="K72" t="s">
        <v>6</v>
      </c>
      <c r="L72" t="s">
        <v>114</v>
      </c>
      <c r="M72" t="s">
        <v>468</v>
      </c>
      <c r="N72" t="s">
        <v>114</v>
      </c>
      <c r="O72">
        <v>28100</v>
      </c>
      <c r="P72">
        <v>6</v>
      </c>
      <c r="Q72" t="s">
        <v>397</v>
      </c>
      <c r="R72" t="s">
        <v>114</v>
      </c>
      <c r="S72" t="s">
        <v>114</v>
      </c>
      <c r="T72">
        <v>916538051</v>
      </c>
      <c r="X72">
        <v>0</v>
      </c>
      <c r="Y72" t="s">
        <v>114</v>
      </c>
      <c r="Z72" t="s">
        <v>114</v>
      </c>
      <c r="AA72" t="s">
        <v>114</v>
      </c>
      <c r="AD72" t="s">
        <v>117</v>
      </c>
      <c r="AE72" s="1">
        <v>25638</v>
      </c>
      <c r="AF72" t="str">
        <f>_xlfn.CONCAT(t_centros_educativos[[#This Row],[centro_tipo_desc_abreviada]]," ",t_centros_educativos[[#This Row],[centro_nombre]], "-",t_centros_educativos[[#This Row],[dat_nombre]])</f>
        <v>CPR INF-PRI ISABEL ROSILLO-SANTO ANGEL-Madrid-Norte</v>
      </c>
    </row>
    <row r="73" spans="1:32" hidden="1" x14ac:dyDescent="0.3">
      <c r="A73">
        <v>28000731</v>
      </c>
      <c r="B73" t="s">
        <v>469</v>
      </c>
      <c r="C73">
        <v>1</v>
      </c>
      <c r="D73" t="s">
        <v>284</v>
      </c>
      <c r="E73" t="s">
        <v>285</v>
      </c>
      <c r="F73" t="s">
        <v>112</v>
      </c>
      <c r="G73" t="s">
        <v>113</v>
      </c>
      <c r="H73" t="s">
        <v>114</v>
      </c>
      <c r="I73" t="s">
        <v>114</v>
      </c>
      <c r="J73">
        <v>1</v>
      </c>
      <c r="K73" t="s">
        <v>6</v>
      </c>
      <c r="L73" t="s">
        <v>114</v>
      </c>
      <c r="M73" t="s">
        <v>470</v>
      </c>
      <c r="N73" t="s">
        <v>114</v>
      </c>
      <c r="O73">
        <v>0</v>
      </c>
      <c r="P73">
        <v>6</v>
      </c>
      <c r="Q73" t="s">
        <v>397</v>
      </c>
      <c r="R73" t="s">
        <v>114</v>
      </c>
      <c r="S73" t="s">
        <v>114</v>
      </c>
      <c r="T73">
        <v>0</v>
      </c>
      <c r="X73">
        <v>0</v>
      </c>
      <c r="Y73" t="s">
        <v>114</v>
      </c>
      <c r="Z73" t="s">
        <v>114</v>
      </c>
      <c r="AA73" t="s">
        <v>114</v>
      </c>
      <c r="AD73" t="s">
        <v>117</v>
      </c>
      <c r="AE73" s="1">
        <v>27698</v>
      </c>
      <c r="AF73" t="str">
        <f>_xlfn.CONCAT(t_centros_educativos[[#This Row],[centro_tipo_desc_abreviada]]," ",t_centros_educativos[[#This Row],[centro_nombre]], "-",t_centros_educativos[[#This Row],[dat_nombre]])</f>
        <v>CP PRE C.DE PREES.SANTA ANA-Madrid-Norte</v>
      </c>
    </row>
    <row r="74" spans="1:32" hidden="1" x14ac:dyDescent="0.3">
      <c r="A74">
        <v>28000741</v>
      </c>
      <c r="B74" t="s">
        <v>471</v>
      </c>
      <c r="C74">
        <v>1</v>
      </c>
      <c r="D74" t="s">
        <v>284</v>
      </c>
      <c r="E74" t="s">
        <v>285</v>
      </c>
      <c r="F74" t="s">
        <v>112</v>
      </c>
      <c r="G74" t="s">
        <v>113</v>
      </c>
      <c r="H74" t="s">
        <v>114</v>
      </c>
      <c r="I74" t="s">
        <v>114</v>
      </c>
      <c r="J74">
        <v>1</v>
      </c>
      <c r="K74" t="s">
        <v>6</v>
      </c>
      <c r="L74" t="s">
        <v>114</v>
      </c>
      <c r="M74" t="s">
        <v>472</v>
      </c>
      <c r="N74" t="s">
        <v>114</v>
      </c>
      <c r="O74">
        <v>0</v>
      </c>
      <c r="P74">
        <v>6</v>
      </c>
      <c r="Q74" t="s">
        <v>397</v>
      </c>
      <c r="R74" t="s">
        <v>114</v>
      </c>
      <c r="S74" t="s">
        <v>114</v>
      </c>
      <c r="T74">
        <v>0</v>
      </c>
      <c r="X74">
        <v>0</v>
      </c>
      <c r="Y74" t="s">
        <v>114</v>
      </c>
      <c r="Z74" t="s">
        <v>114</v>
      </c>
      <c r="AA74" t="s">
        <v>114</v>
      </c>
      <c r="AD74" t="s">
        <v>117</v>
      </c>
      <c r="AE74" s="1">
        <v>27698</v>
      </c>
      <c r="AF74" t="str">
        <f>_xlfn.CONCAT(t_centros_educativos[[#This Row],[centro_tipo_desc_abreviada]]," ",t_centros_educativos[[#This Row],[centro_nombre]], "-",t_centros_educativos[[#This Row],[dat_nombre]])</f>
        <v>CP PRE COL.DE PARV.MARIA MONTESSORRI-Madrid-Norte</v>
      </c>
    </row>
    <row r="75" spans="1:32" x14ac:dyDescent="0.3">
      <c r="A75">
        <v>28000753</v>
      </c>
      <c r="B75" t="s">
        <v>473</v>
      </c>
      <c r="C75">
        <v>42</v>
      </c>
      <c r="D75" t="s">
        <v>293</v>
      </c>
      <c r="E75" t="s">
        <v>294</v>
      </c>
      <c r="F75" t="s">
        <v>112</v>
      </c>
      <c r="G75" t="s">
        <v>113</v>
      </c>
      <c r="H75" t="s">
        <v>121</v>
      </c>
      <c r="I75" t="s">
        <v>474</v>
      </c>
      <c r="J75">
        <v>1</v>
      </c>
      <c r="K75" t="s">
        <v>6</v>
      </c>
      <c r="L75" t="s">
        <v>224</v>
      </c>
      <c r="M75" t="s">
        <v>475</v>
      </c>
      <c r="N75" t="s">
        <v>307</v>
      </c>
      <c r="O75">
        <v>28108</v>
      </c>
      <c r="P75">
        <v>6</v>
      </c>
      <c r="Q75" t="s">
        <v>397</v>
      </c>
      <c r="R75" t="s">
        <v>114</v>
      </c>
      <c r="S75" t="s">
        <v>114</v>
      </c>
      <c r="T75">
        <v>916525466</v>
      </c>
      <c r="X75">
        <v>916511164</v>
      </c>
      <c r="Y75" t="s">
        <v>476</v>
      </c>
      <c r="Z75" t="s">
        <v>477</v>
      </c>
      <c r="AA75" t="s">
        <v>114</v>
      </c>
      <c r="AB75">
        <v>447429</v>
      </c>
      <c r="AC75">
        <v>4487172</v>
      </c>
      <c r="AD75" t="s">
        <v>129</v>
      </c>
      <c r="AE75" s="1">
        <v>27982</v>
      </c>
      <c r="AF75" t="str">
        <f>_xlfn.CONCAT(t_centros_educativos[[#This Row],[centro_tipo_desc_abreviada]]," ",t_centros_educativos[[#This Row],[centro_nombre]], "-",t_centros_educativos[[#This Row],[dat_nombre]])</f>
        <v>IES FRANCISCO GINER DE LOS RIOS-Madrid-Norte</v>
      </c>
    </row>
    <row r="76" spans="1:32" hidden="1" x14ac:dyDescent="0.3">
      <c r="A76">
        <v>28000765</v>
      </c>
      <c r="B76" t="s">
        <v>160</v>
      </c>
      <c r="C76">
        <v>14</v>
      </c>
      <c r="D76" t="s">
        <v>131</v>
      </c>
      <c r="E76" t="s">
        <v>132</v>
      </c>
      <c r="F76" t="s">
        <v>112</v>
      </c>
      <c r="G76" t="s">
        <v>113</v>
      </c>
      <c r="H76" t="s">
        <v>121</v>
      </c>
      <c r="I76" t="s">
        <v>478</v>
      </c>
      <c r="J76">
        <v>1</v>
      </c>
      <c r="K76" t="s">
        <v>6</v>
      </c>
      <c r="L76" t="s">
        <v>224</v>
      </c>
      <c r="M76" t="s">
        <v>479</v>
      </c>
      <c r="N76" t="s">
        <v>480</v>
      </c>
      <c r="O76">
        <v>28108</v>
      </c>
      <c r="P76">
        <v>6</v>
      </c>
      <c r="Q76" t="s">
        <v>397</v>
      </c>
      <c r="R76" t="s">
        <v>114</v>
      </c>
      <c r="S76" t="s">
        <v>114</v>
      </c>
      <c r="T76">
        <v>916616095</v>
      </c>
      <c r="U76">
        <v>699989845</v>
      </c>
      <c r="Y76" t="s">
        <v>481</v>
      </c>
      <c r="Z76" t="s">
        <v>482</v>
      </c>
      <c r="AA76" t="s">
        <v>114</v>
      </c>
      <c r="AB76">
        <v>443977</v>
      </c>
      <c r="AC76">
        <v>4488551</v>
      </c>
      <c r="AD76" t="s">
        <v>129</v>
      </c>
      <c r="AE76" s="1">
        <v>28090</v>
      </c>
      <c r="AF76" t="str">
        <f>_xlfn.CONCAT(t_centros_educativos[[#This Row],[centro_tipo_desc_abreviada]]," ",t_centros_educativos[[#This Row],[centro_nombre]], "-",t_centros_educativos[[#This Row],[dat_nombre]])</f>
        <v>CP INF-PRI DAOIZ Y VELARDE-Madrid-Norte</v>
      </c>
    </row>
    <row r="77" spans="1:32" hidden="1" x14ac:dyDescent="0.3">
      <c r="A77">
        <v>28000777</v>
      </c>
      <c r="B77" t="s">
        <v>483</v>
      </c>
      <c r="C77">
        <v>72</v>
      </c>
      <c r="D77" t="s">
        <v>190</v>
      </c>
      <c r="E77" t="s">
        <v>191</v>
      </c>
      <c r="F77" t="s">
        <v>178</v>
      </c>
      <c r="G77" t="s">
        <v>484</v>
      </c>
      <c r="H77" t="s">
        <v>485</v>
      </c>
      <c r="I77" t="s">
        <v>114</v>
      </c>
      <c r="J77">
        <v>1</v>
      </c>
      <c r="K77" t="s">
        <v>6</v>
      </c>
      <c r="L77" t="s">
        <v>123</v>
      </c>
      <c r="M77" t="s">
        <v>486</v>
      </c>
      <c r="N77" t="s">
        <v>487</v>
      </c>
      <c r="O77">
        <v>28109</v>
      </c>
      <c r="P77">
        <v>6</v>
      </c>
      <c r="Q77" t="s">
        <v>397</v>
      </c>
      <c r="R77" t="s">
        <v>114</v>
      </c>
      <c r="S77" t="s">
        <v>114</v>
      </c>
      <c r="T77">
        <v>916501500</v>
      </c>
      <c r="Y77" t="s">
        <v>488</v>
      </c>
      <c r="Z77" t="s">
        <v>489</v>
      </c>
      <c r="AA77" t="s">
        <v>114</v>
      </c>
      <c r="AB77">
        <v>445727</v>
      </c>
      <c r="AC77">
        <v>4486106</v>
      </c>
      <c r="AD77" t="s">
        <v>129</v>
      </c>
      <c r="AE77" s="1">
        <v>28067</v>
      </c>
      <c r="AF77" t="str">
        <f>_xlfn.CONCAT(t_centros_educativos[[#This Row],[centro_tipo_desc_abreviada]]," ",t_centros_educativos[[#This Row],[centro_nombre]], "-",t_centros_educativos[[#This Row],[dat_nombre]])</f>
        <v>CPR INF-PRI-SEC BIENAVENTURADA VIRGEN MARIA-Madrid-Norte</v>
      </c>
    </row>
    <row r="78" spans="1:32" hidden="1" x14ac:dyDescent="0.3">
      <c r="A78">
        <v>28000789</v>
      </c>
      <c r="B78" t="s">
        <v>490</v>
      </c>
      <c r="C78">
        <v>4</v>
      </c>
      <c r="D78" t="s">
        <v>218</v>
      </c>
      <c r="E78" t="s">
        <v>219</v>
      </c>
      <c r="F78" t="s">
        <v>178</v>
      </c>
      <c r="G78" t="s">
        <v>491</v>
      </c>
      <c r="H78" t="s">
        <v>114</v>
      </c>
      <c r="I78" t="s">
        <v>114</v>
      </c>
      <c r="J78">
        <v>1</v>
      </c>
      <c r="K78" t="s">
        <v>6</v>
      </c>
      <c r="L78" t="s">
        <v>114</v>
      </c>
      <c r="M78" t="s">
        <v>492</v>
      </c>
      <c r="N78" t="s">
        <v>114</v>
      </c>
      <c r="O78">
        <v>28100</v>
      </c>
      <c r="P78">
        <v>6</v>
      </c>
      <c r="Q78" t="s">
        <v>397</v>
      </c>
      <c r="R78" t="s">
        <v>114</v>
      </c>
      <c r="S78" t="s">
        <v>114</v>
      </c>
      <c r="T78">
        <v>916528991</v>
      </c>
      <c r="X78">
        <v>0</v>
      </c>
      <c r="Y78" t="s">
        <v>114</v>
      </c>
      <c r="Z78" t="s">
        <v>114</v>
      </c>
      <c r="AA78" t="s">
        <v>114</v>
      </c>
      <c r="AD78" t="s">
        <v>117</v>
      </c>
      <c r="AE78" s="1">
        <v>27494</v>
      </c>
      <c r="AF78" t="str">
        <f>_xlfn.CONCAT(t_centros_educativos[[#This Row],[centro_tipo_desc_abreviada]]," ",t_centros_educativos[[#This Row],[centro_nombre]], "-",t_centros_educativos[[#This Row],[dat_nombre]])</f>
        <v>CPR INF CIES-Madrid-Norte</v>
      </c>
    </row>
    <row r="79" spans="1:32" hidden="1" x14ac:dyDescent="0.3">
      <c r="A79">
        <v>28000790</v>
      </c>
      <c r="B79" t="s">
        <v>493</v>
      </c>
      <c r="C79">
        <v>15</v>
      </c>
      <c r="D79" t="s">
        <v>201</v>
      </c>
      <c r="E79" t="s">
        <v>202</v>
      </c>
      <c r="F79" t="s">
        <v>178</v>
      </c>
      <c r="G79" t="s">
        <v>494</v>
      </c>
      <c r="H79" t="s">
        <v>114</v>
      </c>
      <c r="I79" t="s">
        <v>114</v>
      </c>
      <c r="J79">
        <v>1</v>
      </c>
      <c r="K79" t="s">
        <v>6</v>
      </c>
      <c r="L79" t="s">
        <v>114</v>
      </c>
      <c r="M79" t="s">
        <v>495</v>
      </c>
      <c r="N79" t="s">
        <v>114</v>
      </c>
      <c r="O79">
        <v>0</v>
      </c>
      <c r="P79">
        <v>6</v>
      </c>
      <c r="Q79" t="s">
        <v>397</v>
      </c>
      <c r="R79" t="s">
        <v>114</v>
      </c>
      <c r="S79" t="s">
        <v>114</v>
      </c>
      <c r="T79">
        <v>0</v>
      </c>
      <c r="X79">
        <v>0</v>
      </c>
      <c r="Y79" t="s">
        <v>114</v>
      </c>
      <c r="Z79" t="s">
        <v>114</v>
      </c>
      <c r="AA79" t="s">
        <v>114</v>
      </c>
      <c r="AD79" t="s">
        <v>117</v>
      </c>
      <c r="AE79" s="1">
        <v>25315</v>
      </c>
      <c r="AF79" t="str">
        <f>_xlfn.CONCAT(t_centros_educativos[[#This Row],[centro_tipo_desc_abreviada]]," ",t_centros_educativos[[#This Row],[centro_nombre]], "-",t_centros_educativos[[#This Row],[dat_nombre]])</f>
        <v>CPR INF-PRI SAN MIGUEL-Madrid-Norte</v>
      </c>
    </row>
    <row r="80" spans="1:32" hidden="1" x14ac:dyDescent="0.3">
      <c r="A80">
        <v>28000807</v>
      </c>
      <c r="B80" t="s">
        <v>496</v>
      </c>
      <c r="C80">
        <v>73</v>
      </c>
      <c r="D80" t="s">
        <v>451</v>
      </c>
      <c r="E80" t="s">
        <v>452</v>
      </c>
      <c r="F80" t="s">
        <v>178</v>
      </c>
      <c r="G80" t="s">
        <v>497</v>
      </c>
      <c r="H80" t="s">
        <v>498</v>
      </c>
      <c r="I80" t="s">
        <v>114</v>
      </c>
      <c r="J80">
        <v>1</v>
      </c>
      <c r="K80" t="s">
        <v>6</v>
      </c>
      <c r="L80" t="s">
        <v>123</v>
      </c>
      <c r="M80" t="s">
        <v>499</v>
      </c>
      <c r="N80" t="s">
        <v>500</v>
      </c>
      <c r="O80">
        <v>28100</v>
      </c>
      <c r="P80">
        <v>6</v>
      </c>
      <c r="Q80" t="s">
        <v>397</v>
      </c>
      <c r="R80" t="s">
        <v>114</v>
      </c>
      <c r="S80" t="s">
        <v>114</v>
      </c>
      <c r="T80">
        <v>916528983</v>
      </c>
      <c r="Y80" t="s">
        <v>114</v>
      </c>
      <c r="Z80" t="s">
        <v>114</v>
      </c>
      <c r="AA80" t="s">
        <v>114</v>
      </c>
      <c r="AD80" t="s">
        <v>117</v>
      </c>
      <c r="AE80" s="1">
        <v>25541</v>
      </c>
      <c r="AF80" t="str">
        <f>_xlfn.CONCAT(t_centros_educativos[[#This Row],[centro_tipo_desc_abreviada]]," ",t_centros_educativos[[#This Row],[centro_nombre]], "-",t_centros_educativos[[#This Row],[dat_nombre]])</f>
        <v>CPR PRI-SEC SAN VICENTE FERRER-Madrid-Norte</v>
      </c>
    </row>
    <row r="81" spans="1:32" hidden="1" x14ac:dyDescent="0.3">
      <c r="A81">
        <v>28000819</v>
      </c>
      <c r="B81" t="s">
        <v>501</v>
      </c>
      <c r="C81">
        <v>72</v>
      </c>
      <c r="D81" t="s">
        <v>190</v>
      </c>
      <c r="E81" t="s">
        <v>191</v>
      </c>
      <c r="F81" t="s">
        <v>178</v>
      </c>
      <c r="G81" t="s">
        <v>502</v>
      </c>
      <c r="H81" t="s">
        <v>503</v>
      </c>
      <c r="I81" t="s">
        <v>114</v>
      </c>
      <c r="J81">
        <v>1</v>
      </c>
      <c r="K81" t="s">
        <v>6</v>
      </c>
      <c r="L81" t="s">
        <v>123</v>
      </c>
      <c r="M81" t="s">
        <v>504</v>
      </c>
      <c r="N81" t="s">
        <v>366</v>
      </c>
      <c r="O81">
        <v>28109</v>
      </c>
      <c r="P81">
        <v>6</v>
      </c>
      <c r="Q81" t="s">
        <v>397</v>
      </c>
      <c r="R81" t="s">
        <v>114</v>
      </c>
      <c r="S81" t="s">
        <v>114</v>
      </c>
      <c r="T81">
        <v>916500317</v>
      </c>
      <c r="U81">
        <v>916250162</v>
      </c>
      <c r="X81">
        <v>916500504</v>
      </c>
      <c r="Y81" t="s">
        <v>114</v>
      </c>
      <c r="Z81" t="s">
        <v>505</v>
      </c>
      <c r="AA81" t="s">
        <v>114</v>
      </c>
      <c r="AB81">
        <v>448114</v>
      </c>
      <c r="AC81">
        <v>4484503</v>
      </c>
      <c r="AD81" t="s">
        <v>117</v>
      </c>
      <c r="AE81" s="1">
        <v>28009</v>
      </c>
      <c r="AF81" t="str">
        <f>_xlfn.CONCAT(t_centros_educativos[[#This Row],[centro_tipo_desc_abreviada]]," ",t_centros_educativos[[#This Row],[centro_nombre]], "-",t_centros_educativos[[#This Row],[dat_nombre]])</f>
        <v>CPR INF-PRI-SEC SANTA HELENA-Madrid-Norte</v>
      </c>
    </row>
    <row r="82" spans="1:32" hidden="1" x14ac:dyDescent="0.3">
      <c r="A82">
        <v>28000820</v>
      </c>
      <c r="B82" t="s">
        <v>506</v>
      </c>
      <c r="C82">
        <v>94</v>
      </c>
      <c r="D82" t="s">
        <v>507</v>
      </c>
      <c r="E82" t="s">
        <v>508</v>
      </c>
      <c r="F82" t="s">
        <v>178</v>
      </c>
      <c r="G82" t="s">
        <v>509</v>
      </c>
      <c r="H82" t="s">
        <v>510</v>
      </c>
      <c r="I82" t="s">
        <v>114</v>
      </c>
      <c r="J82">
        <v>1</v>
      </c>
      <c r="K82" t="s">
        <v>6</v>
      </c>
      <c r="L82" t="s">
        <v>318</v>
      </c>
      <c r="M82" t="s">
        <v>511</v>
      </c>
      <c r="N82" t="s">
        <v>512</v>
      </c>
      <c r="O82">
        <v>28100</v>
      </c>
      <c r="P82">
        <v>6</v>
      </c>
      <c r="Q82" t="s">
        <v>397</v>
      </c>
      <c r="R82" t="s">
        <v>114</v>
      </c>
      <c r="S82" t="s">
        <v>114</v>
      </c>
      <c r="T82">
        <v>916505818</v>
      </c>
      <c r="Y82" t="s">
        <v>114</v>
      </c>
      <c r="Z82" t="s">
        <v>114</v>
      </c>
      <c r="AA82" t="s">
        <v>114</v>
      </c>
      <c r="AB82">
        <v>444586</v>
      </c>
      <c r="AC82">
        <v>4485638</v>
      </c>
      <c r="AD82" t="s">
        <v>129</v>
      </c>
      <c r="AE82" s="1">
        <v>29018</v>
      </c>
      <c r="AF82" t="str">
        <f>_xlfn.CONCAT(t_centros_educativos[[#This Row],[centro_tipo_desc_abreviada]]," ",t_centros_educativos[[#This Row],[centro_nombre]], "-",t_centros_educativos[[#This Row],[dat_nombre]])</f>
        <v>CEXTRAN ESP COLEGIO SUIZO DE MADRID (SUIZO)-Madrid-Norte</v>
      </c>
    </row>
    <row r="83" spans="1:32" hidden="1" x14ac:dyDescent="0.3">
      <c r="A83">
        <v>28000832</v>
      </c>
      <c r="B83" t="s">
        <v>513</v>
      </c>
      <c r="C83">
        <v>4</v>
      </c>
      <c r="D83" t="s">
        <v>218</v>
      </c>
      <c r="E83" t="s">
        <v>219</v>
      </c>
      <c r="F83" t="s">
        <v>178</v>
      </c>
      <c r="G83" t="s">
        <v>514</v>
      </c>
      <c r="H83" t="s">
        <v>114</v>
      </c>
      <c r="I83" t="s">
        <v>114</v>
      </c>
      <c r="J83">
        <v>1</v>
      </c>
      <c r="K83" t="s">
        <v>6</v>
      </c>
      <c r="L83" t="s">
        <v>123</v>
      </c>
      <c r="M83" t="s">
        <v>486</v>
      </c>
      <c r="N83" t="s">
        <v>487</v>
      </c>
      <c r="O83">
        <v>28109</v>
      </c>
      <c r="P83">
        <v>6</v>
      </c>
      <c r="Q83" t="s">
        <v>397</v>
      </c>
      <c r="R83" t="s">
        <v>114</v>
      </c>
      <c r="S83" t="s">
        <v>114</v>
      </c>
      <c r="T83">
        <v>916501500</v>
      </c>
      <c r="Y83" t="s">
        <v>114</v>
      </c>
      <c r="Z83" t="s">
        <v>114</v>
      </c>
      <c r="AA83" t="s">
        <v>114</v>
      </c>
      <c r="AB83">
        <v>445682</v>
      </c>
      <c r="AC83">
        <v>4486064</v>
      </c>
      <c r="AD83" t="s">
        <v>117</v>
      </c>
      <c r="AE83" s="1">
        <v>28216</v>
      </c>
      <c r="AF83" t="str">
        <f>_xlfn.CONCAT(t_centros_educativos[[#This Row],[centro_tipo_desc_abreviada]]," ",t_centros_educativos[[#This Row],[centro_nombre]], "-",t_centros_educativos[[#This Row],[dat_nombre]])</f>
        <v>CPR INF MARY WARD-Madrid-Norte</v>
      </c>
    </row>
    <row r="84" spans="1:32" hidden="1" x14ac:dyDescent="0.3">
      <c r="A84">
        <v>28000856</v>
      </c>
      <c r="B84" t="s">
        <v>515</v>
      </c>
      <c r="C84">
        <v>14</v>
      </c>
      <c r="D84" t="s">
        <v>131</v>
      </c>
      <c r="E84" t="s">
        <v>132</v>
      </c>
      <c r="F84" t="s">
        <v>112</v>
      </c>
      <c r="G84" t="s">
        <v>113</v>
      </c>
      <c r="H84" t="s">
        <v>121</v>
      </c>
      <c r="I84" t="s">
        <v>516</v>
      </c>
      <c r="J84">
        <v>2</v>
      </c>
      <c r="K84" t="s">
        <v>4</v>
      </c>
      <c r="L84" t="s">
        <v>224</v>
      </c>
      <c r="M84" t="s">
        <v>517</v>
      </c>
      <c r="N84" t="s">
        <v>151</v>
      </c>
      <c r="O84">
        <v>28922</v>
      </c>
      <c r="P84">
        <v>7</v>
      </c>
      <c r="Q84" t="s">
        <v>518</v>
      </c>
      <c r="R84" t="s">
        <v>114</v>
      </c>
      <c r="S84" t="s">
        <v>114</v>
      </c>
      <c r="T84">
        <v>916448242</v>
      </c>
      <c r="Y84" t="s">
        <v>519</v>
      </c>
      <c r="Z84" t="s">
        <v>520</v>
      </c>
      <c r="AA84" t="s">
        <v>114</v>
      </c>
      <c r="AB84">
        <v>429272</v>
      </c>
      <c r="AC84">
        <v>4466006</v>
      </c>
      <c r="AD84" t="s">
        <v>129</v>
      </c>
      <c r="AE84" s="1">
        <v>1</v>
      </c>
      <c r="AF84" t="str">
        <f>_xlfn.CONCAT(t_centros_educativos[[#This Row],[centro_tipo_desc_abreviada]]," ",t_centros_educativos[[#This Row],[centro_nombre]], "-",t_centros_educativos[[#This Row],[dat_nombre]])</f>
        <v>CP INF-PRI CARMEN CONDE-Madrid-Sur</v>
      </c>
    </row>
    <row r="85" spans="1:32" hidden="1" x14ac:dyDescent="0.3">
      <c r="A85">
        <v>28000868</v>
      </c>
      <c r="B85" t="s">
        <v>521</v>
      </c>
      <c r="C85">
        <v>15</v>
      </c>
      <c r="D85" t="s">
        <v>201</v>
      </c>
      <c r="E85" t="s">
        <v>202</v>
      </c>
      <c r="F85" t="s">
        <v>178</v>
      </c>
      <c r="G85" t="s">
        <v>522</v>
      </c>
      <c r="H85" t="s">
        <v>114</v>
      </c>
      <c r="I85" t="s">
        <v>114</v>
      </c>
      <c r="J85">
        <v>2</v>
      </c>
      <c r="K85" t="s">
        <v>4</v>
      </c>
      <c r="L85" t="s">
        <v>114</v>
      </c>
      <c r="M85" t="s">
        <v>523</v>
      </c>
      <c r="N85" t="s">
        <v>114</v>
      </c>
      <c r="O85">
        <v>28922</v>
      </c>
      <c r="P85">
        <v>7</v>
      </c>
      <c r="Q85" t="s">
        <v>518</v>
      </c>
      <c r="R85" t="s">
        <v>114</v>
      </c>
      <c r="S85" t="s">
        <v>114</v>
      </c>
      <c r="T85">
        <v>916435040</v>
      </c>
      <c r="X85">
        <v>0</v>
      </c>
      <c r="Y85" t="s">
        <v>114</v>
      </c>
      <c r="Z85" t="s">
        <v>114</v>
      </c>
      <c r="AA85" t="s">
        <v>114</v>
      </c>
      <c r="AD85" t="s">
        <v>117</v>
      </c>
      <c r="AE85" s="1">
        <v>25966</v>
      </c>
      <c r="AF85" t="str">
        <f>_xlfn.CONCAT(t_centros_educativos[[#This Row],[centro_tipo_desc_abreviada]]," ",t_centros_educativos[[#This Row],[centro_nombre]], "-",t_centros_educativos[[#This Row],[dat_nombre]])</f>
        <v>CPR INF-PRI CISNEROS-Madrid-Sur</v>
      </c>
    </row>
    <row r="86" spans="1:32" hidden="1" x14ac:dyDescent="0.3">
      <c r="A86">
        <v>28000871</v>
      </c>
      <c r="B86" t="s">
        <v>524</v>
      </c>
      <c r="C86">
        <v>15</v>
      </c>
      <c r="D86" t="s">
        <v>201</v>
      </c>
      <c r="E86" t="s">
        <v>202</v>
      </c>
      <c r="F86" t="s">
        <v>178</v>
      </c>
      <c r="G86" t="s">
        <v>525</v>
      </c>
      <c r="H86" t="s">
        <v>114</v>
      </c>
      <c r="I86" t="s">
        <v>114</v>
      </c>
      <c r="J86">
        <v>2</v>
      </c>
      <c r="K86" t="s">
        <v>4</v>
      </c>
      <c r="L86" t="s">
        <v>114</v>
      </c>
      <c r="M86" t="s">
        <v>526</v>
      </c>
      <c r="N86" t="s">
        <v>114</v>
      </c>
      <c r="O86">
        <v>28923</v>
      </c>
      <c r="P86">
        <v>7</v>
      </c>
      <c r="Q86" t="s">
        <v>518</v>
      </c>
      <c r="R86" t="s">
        <v>114</v>
      </c>
      <c r="S86" t="s">
        <v>114</v>
      </c>
      <c r="T86">
        <v>916191033</v>
      </c>
      <c r="X86">
        <v>0</v>
      </c>
      <c r="Y86" t="s">
        <v>114</v>
      </c>
      <c r="Z86" t="s">
        <v>114</v>
      </c>
      <c r="AA86" t="s">
        <v>114</v>
      </c>
      <c r="AD86" t="s">
        <v>117</v>
      </c>
      <c r="AE86" s="1">
        <v>22734</v>
      </c>
      <c r="AF86" t="str">
        <f>_xlfn.CONCAT(t_centros_educativos[[#This Row],[centro_tipo_desc_abreviada]]," ",t_centros_educativos[[#This Row],[centro_nombre]], "-",t_centros_educativos[[#This Row],[dat_nombre]])</f>
        <v>CPR INF-PRI FRAY LUIS DE GRANADA-Madrid-Sur</v>
      </c>
    </row>
    <row r="87" spans="1:32" hidden="1" x14ac:dyDescent="0.3">
      <c r="A87">
        <v>28000881</v>
      </c>
      <c r="B87" t="s">
        <v>527</v>
      </c>
      <c r="C87">
        <v>15</v>
      </c>
      <c r="D87" t="s">
        <v>201</v>
      </c>
      <c r="E87" t="s">
        <v>202</v>
      </c>
      <c r="F87" t="s">
        <v>178</v>
      </c>
      <c r="G87" t="s">
        <v>528</v>
      </c>
      <c r="H87" t="s">
        <v>114</v>
      </c>
      <c r="I87" t="s">
        <v>114</v>
      </c>
      <c r="J87">
        <v>2</v>
      </c>
      <c r="K87" t="s">
        <v>4</v>
      </c>
      <c r="L87" t="s">
        <v>114</v>
      </c>
      <c r="M87" t="s">
        <v>529</v>
      </c>
      <c r="N87" t="s">
        <v>114</v>
      </c>
      <c r="O87">
        <v>0</v>
      </c>
      <c r="P87">
        <v>7</v>
      </c>
      <c r="Q87" t="s">
        <v>518</v>
      </c>
      <c r="R87" t="s">
        <v>114</v>
      </c>
      <c r="S87" t="s">
        <v>114</v>
      </c>
      <c r="T87">
        <v>0</v>
      </c>
      <c r="X87">
        <v>0</v>
      </c>
      <c r="Y87" t="s">
        <v>114</v>
      </c>
      <c r="Z87" t="s">
        <v>114</v>
      </c>
      <c r="AA87" t="s">
        <v>114</v>
      </c>
      <c r="AD87" t="s">
        <v>117</v>
      </c>
      <c r="AE87" s="1">
        <v>27556</v>
      </c>
      <c r="AF87" t="str">
        <f>_xlfn.CONCAT(t_centros_educativos[[#This Row],[centro_tipo_desc_abreviada]]," ",t_centros_educativos[[#This Row],[centro_nombre]], "-",t_centros_educativos[[#This Row],[dat_nombre]])</f>
        <v>CPR INF-PRI LICEO GOYA I-Madrid-Sur</v>
      </c>
    </row>
    <row r="88" spans="1:32" hidden="1" x14ac:dyDescent="0.3">
      <c r="A88">
        <v>28000893</v>
      </c>
      <c r="B88" t="s">
        <v>530</v>
      </c>
      <c r="C88">
        <v>15</v>
      </c>
      <c r="D88" t="s">
        <v>201</v>
      </c>
      <c r="E88" t="s">
        <v>202</v>
      </c>
      <c r="F88" t="s">
        <v>178</v>
      </c>
      <c r="G88" t="s">
        <v>531</v>
      </c>
      <c r="H88" t="s">
        <v>114</v>
      </c>
      <c r="I88" t="s">
        <v>114</v>
      </c>
      <c r="J88">
        <v>2</v>
      </c>
      <c r="K88" t="s">
        <v>4</v>
      </c>
      <c r="L88" t="s">
        <v>114</v>
      </c>
      <c r="M88" t="s">
        <v>532</v>
      </c>
      <c r="N88" t="s">
        <v>114</v>
      </c>
      <c r="O88">
        <v>28924</v>
      </c>
      <c r="P88">
        <v>7</v>
      </c>
      <c r="Q88" t="s">
        <v>518</v>
      </c>
      <c r="R88" t="s">
        <v>114</v>
      </c>
      <c r="S88" t="s">
        <v>114</v>
      </c>
      <c r="T88">
        <v>0</v>
      </c>
      <c r="X88">
        <v>0</v>
      </c>
      <c r="Y88" t="s">
        <v>114</v>
      </c>
      <c r="Z88" t="s">
        <v>114</v>
      </c>
      <c r="AA88" t="s">
        <v>114</v>
      </c>
      <c r="AD88" t="s">
        <v>117</v>
      </c>
      <c r="AE88" s="1">
        <v>26586</v>
      </c>
      <c r="AF88" t="str">
        <f>_xlfn.CONCAT(t_centros_educativos[[#This Row],[centro_tipo_desc_abreviada]]," ",t_centros_educativos[[#This Row],[centro_nombre]], "-",t_centros_educativos[[#This Row],[dat_nombre]])</f>
        <v>CPR INF-PRI LISBOA-Madrid-Sur</v>
      </c>
    </row>
    <row r="89" spans="1:32" hidden="1" x14ac:dyDescent="0.3">
      <c r="A89">
        <v>28000901</v>
      </c>
      <c r="B89" t="s">
        <v>533</v>
      </c>
      <c r="C89">
        <v>72</v>
      </c>
      <c r="D89" t="s">
        <v>190</v>
      </c>
      <c r="E89" t="s">
        <v>191</v>
      </c>
      <c r="F89" t="s">
        <v>192</v>
      </c>
      <c r="G89" t="s">
        <v>534</v>
      </c>
      <c r="H89" t="s">
        <v>535</v>
      </c>
      <c r="I89" t="s">
        <v>114</v>
      </c>
      <c r="J89">
        <v>2</v>
      </c>
      <c r="K89" t="s">
        <v>4</v>
      </c>
      <c r="L89" t="s">
        <v>224</v>
      </c>
      <c r="M89" t="s">
        <v>536</v>
      </c>
      <c r="N89" t="s">
        <v>151</v>
      </c>
      <c r="O89">
        <v>28922</v>
      </c>
      <c r="P89">
        <v>7</v>
      </c>
      <c r="Q89" t="s">
        <v>518</v>
      </c>
      <c r="R89" t="s">
        <v>114</v>
      </c>
      <c r="S89" t="s">
        <v>114</v>
      </c>
      <c r="T89">
        <v>916442053</v>
      </c>
      <c r="U89">
        <v>629924429</v>
      </c>
      <c r="Y89" t="s">
        <v>537</v>
      </c>
      <c r="Z89" t="s">
        <v>538</v>
      </c>
      <c r="AA89" t="s">
        <v>539</v>
      </c>
      <c r="AB89">
        <v>428975</v>
      </c>
      <c r="AC89">
        <v>4466342</v>
      </c>
      <c r="AD89" t="s">
        <v>129</v>
      </c>
      <c r="AE89" s="1">
        <v>25678</v>
      </c>
      <c r="AF89" t="str">
        <f>_xlfn.CONCAT(t_centros_educativos[[#This Row],[centro_tipo_desc_abreviada]]," ",t_centros_educativos[[#This Row],[centro_nombre]], "-",t_centros_educativos[[#This Row],[dat_nombre]])</f>
        <v>CPR INF-PRI-SEC COLEGIO SEI RIHONDO-Madrid-Sur</v>
      </c>
    </row>
    <row r="90" spans="1:32" hidden="1" x14ac:dyDescent="0.3">
      <c r="A90">
        <v>28000911</v>
      </c>
      <c r="B90" t="s">
        <v>540</v>
      </c>
      <c r="C90">
        <v>15</v>
      </c>
      <c r="D90" t="s">
        <v>201</v>
      </c>
      <c r="E90" t="s">
        <v>202</v>
      </c>
      <c r="F90" t="s">
        <v>178</v>
      </c>
      <c r="G90" t="s">
        <v>541</v>
      </c>
      <c r="H90" t="s">
        <v>114</v>
      </c>
      <c r="I90" t="s">
        <v>114</v>
      </c>
      <c r="J90">
        <v>2</v>
      </c>
      <c r="K90" t="s">
        <v>4</v>
      </c>
      <c r="L90" t="s">
        <v>114</v>
      </c>
      <c r="M90" t="s">
        <v>542</v>
      </c>
      <c r="N90" t="s">
        <v>114</v>
      </c>
      <c r="O90">
        <v>0</v>
      </c>
      <c r="P90">
        <v>7</v>
      </c>
      <c r="Q90" t="s">
        <v>518</v>
      </c>
      <c r="R90" t="s">
        <v>114</v>
      </c>
      <c r="S90" t="s">
        <v>114</v>
      </c>
      <c r="T90">
        <v>0</v>
      </c>
      <c r="X90">
        <v>0</v>
      </c>
      <c r="Y90" t="s">
        <v>114</v>
      </c>
      <c r="Z90" t="s">
        <v>114</v>
      </c>
      <c r="AA90" t="s">
        <v>114</v>
      </c>
      <c r="AD90" t="s">
        <v>117</v>
      </c>
      <c r="AE90" s="1">
        <v>25235</v>
      </c>
      <c r="AF90" t="str">
        <f>_xlfn.CONCAT(t_centros_educativos[[#This Row],[centro_tipo_desc_abreviada]]," ",t_centros_educativos[[#This Row],[centro_nombre]], "-",t_centros_educativos[[#This Row],[dat_nombre]])</f>
        <v>CPR INF-PRI SAN LUIS GONZAGA-Madrid-Sur</v>
      </c>
    </row>
    <row r="91" spans="1:32" hidden="1" x14ac:dyDescent="0.3">
      <c r="A91">
        <v>28000923</v>
      </c>
      <c r="B91" t="s">
        <v>543</v>
      </c>
      <c r="C91">
        <v>15</v>
      </c>
      <c r="D91" t="s">
        <v>201</v>
      </c>
      <c r="E91" t="s">
        <v>202</v>
      </c>
      <c r="F91" t="s">
        <v>178</v>
      </c>
      <c r="G91" t="s">
        <v>544</v>
      </c>
      <c r="H91" t="s">
        <v>114</v>
      </c>
      <c r="I91" t="s">
        <v>114</v>
      </c>
      <c r="J91">
        <v>2</v>
      </c>
      <c r="K91" t="s">
        <v>4</v>
      </c>
      <c r="L91" t="s">
        <v>114</v>
      </c>
      <c r="M91" t="s">
        <v>545</v>
      </c>
      <c r="N91" t="s">
        <v>114</v>
      </c>
      <c r="O91">
        <v>28922</v>
      </c>
      <c r="P91">
        <v>7</v>
      </c>
      <c r="Q91" t="s">
        <v>518</v>
      </c>
      <c r="R91" t="s">
        <v>114</v>
      </c>
      <c r="S91" t="s">
        <v>114</v>
      </c>
      <c r="T91">
        <v>916444309</v>
      </c>
      <c r="X91">
        <v>0</v>
      </c>
      <c r="Y91" t="s">
        <v>114</v>
      </c>
      <c r="Z91" t="s">
        <v>114</v>
      </c>
      <c r="AA91" t="s">
        <v>114</v>
      </c>
      <c r="AD91" t="s">
        <v>117</v>
      </c>
      <c r="AE91" s="1">
        <v>26458</v>
      </c>
      <c r="AF91" t="str">
        <f>_xlfn.CONCAT(t_centros_educativos[[#This Row],[centro_tipo_desc_abreviada]]," ",t_centros_educativos[[#This Row],[centro_nombre]], "-",t_centros_educativos[[#This Row],[dat_nombre]])</f>
        <v>CPR INF-PRI SANTA MARIA-Madrid-Sur</v>
      </c>
    </row>
    <row r="92" spans="1:32" hidden="1" x14ac:dyDescent="0.3">
      <c r="A92">
        <v>28000935</v>
      </c>
      <c r="B92" t="s">
        <v>546</v>
      </c>
      <c r="C92">
        <v>15</v>
      </c>
      <c r="D92" t="s">
        <v>201</v>
      </c>
      <c r="E92" t="s">
        <v>202</v>
      </c>
      <c r="F92" t="s">
        <v>178</v>
      </c>
      <c r="G92" t="s">
        <v>547</v>
      </c>
      <c r="H92" t="s">
        <v>114</v>
      </c>
      <c r="I92" t="s">
        <v>114</v>
      </c>
      <c r="J92">
        <v>2</v>
      </c>
      <c r="K92" t="s">
        <v>4</v>
      </c>
      <c r="L92" t="s">
        <v>114</v>
      </c>
      <c r="M92" t="s">
        <v>548</v>
      </c>
      <c r="N92" t="s">
        <v>114</v>
      </c>
      <c r="O92">
        <v>0</v>
      </c>
      <c r="P92">
        <v>7</v>
      </c>
      <c r="Q92" t="s">
        <v>518</v>
      </c>
      <c r="R92" t="s">
        <v>114</v>
      </c>
      <c r="S92" t="s">
        <v>114</v>
      </c>
      <c r="T92">
        <v>0</v>
      </c>
      <c r="X92">
        <v>0</v>
      </c>
      <c r="Y92" t="s">
        <v>114</v>
      </c>
      <c r="Z92" t="s">
        <v>114</v>
      </c>
      <c r="AA92" t="s">
        <v>114</v>
      </c>
      <c r="AD92" t="s">
        <v>117</v>
      </c>
      <c r="AE92" s="1">
        <v>24880</v>
      </c>
      <c r="AF92" t="str">
        <f>_xlfn.CONCAT(t_centros_educativos[[#This Row],[centro_tipo_desc_abreviada]]," ",t_centros_educativos[[#This Row],[centro_nombre]], "-",t_centros_educativos[[#This Row],[dat_nombre]])</f>
        <v>CPR INF-PRI VIRGEN DE FATIMA-Madrid-Sur</v>
      </c>
    </row>
    <row r="93" spans="1:32" hidden="1" x14ac:dyDescent="0.3">
      <c r="A93">
        <v>28000947</v>
      </c>
      <c r="B93" t="s">
        <v>549</v>
      </c>
      <c r="C93">
        <v>72</v>
      </c>
      <c r="D93" t="s">
        <v>190</v>
      </c>
      <c r="E93" t="s">
        <v>191</v>
      </c>
      <c r="F93" t="s">
        <v>192</v>
      </c>
      <c r="G93" t="s">
        <v>550</v>
      </c>
      <c r="H93" t="s">
        <v>551</v>
      </c>
      <c r="I93" t="s">
        <v>114</v>
      </c>
      <c r="J93">
        <v>2</v>
      </c>
      <c r="K93" t="s">
        <v>4</v>
      </c>
      <c r="L93" t="s">
        <v>123</v>
      </c>
      <c r="M93" t="s">
        <v>552</v>
      </c>
      <c r="N93" t="s">
        <v>151</v>
      </c>
      <c r="O93">
        <v>28925</v>
      </c>
      <c r="P93">
        <v>7</v>
      </c>
      <c r="Q93" t="s">
        <v>518</v>
      </c>
      <c r="R93" t="s">
        <v>114</v>
      </c>
      <c r="S93" t="s">
        <v>114</v>
      </c>
      <c r="T93">
        <v>916191823</v>
      </c>
      <c r="X93">
        <v>916103443</v>
      </c>
      <c r="Y93" t="s">
        <v>553</v>
      </c>
      <c r="Z93" t="s">
        <v>554</v>
      </c>
      <c r="AA93" t="s">
        <v>555</v>
      </c>
      <c r="AB93">
        <v>430991</v>
      </c>
      <c r="AC93">
        <v>4467463</v>
      </c>
      <c r="AD93" t="s">
        <v>129</v>
      </c>
      <c r="AE93" s="1">
        <v>27618</v>
      </c>
      <c r="AF93" t="str">
        <f>_xlfn.CONCAT(t_centros_educativos[[#This Row],[centro_tipo_desc_abreviada]]," ",t_centros_educativos[[#This Row],[centro_nombre]], "-",t_centros_educativos[[#This Row],[dat_nombre]])</f>
        <v>CPR INF-PRI-SEC SANTISIMA TRINIDAD-Madrid-Sur</v>
      </c>
    </row>
    <row r="94" spans="1:32" hidden="1" x14ac:dyDescent="0.3">
      <c r="A94">
        <v>28000959</v>
      </c>
      <c r="B94" t="s">
        <v>556</v>
      </c>
      <c r="C94">
        <v>15</v>
      </c>
      <c r="D94" t="s">
        <v>201</v>
      </c>
      <c r="E94" t="s">
        <v>202</v>
      </c>
      <c r="F94" t="s">
        <v>178</v>
      </c>
      <c r="G94" t="s">
        <v>557</v>
      </c>
      <c r="H94" t="s">
        <v>114</v>
      </c>
      <c r="I94" t="s">
        <v>114</v>
      </c>
      <c r="J94">
        <v>2</v>
      </c>
      <c r="K94" t="s">
        <v>4</v>
      </c>
      <c r="L94" t="s">
        <v>114</v>
      </c>
      <c r="M94" t="s">
        <v>558</v>
      </c>
      <c r="N94" t="s">
        <v>114</v>
      </c>
      <c r="O94">
        <v>0</v>
      </c>
      <c r="P94">
        <v>7</v>
      </c>
      <c r="Q94" t="s">
        <v>518</v>
      </c>
      <c r="R94" t="s">
        <v>114</v>
      </c>
      <c r="S94" t="s">
        <v>114</v>
      </c>
      <c r="T94">
        <v>0</v>
      </c>
      <c r="X94">
        <v>0</v>
      </c>
      <c r="Y94" t="s">
        <v>114</v>
      </c>
      <c r="Z94" t="s">
        <v>114</v>
      </c>
      <c r="AA94" t="s">
        <v>114</v>
      </c>
      <c r="AD94" t="s">
        <v>117</v>
      </c>
      <c r="AE94" s="1">
        <v>26436</v>
      </c>
      <c r="AF94" t="str">
        <f>_xlfn.CONCAT(t_centros_educativos[[#This Row],[centro_tipo_desc_abreviada]]," ",t_centros_educativos[[#This Row],[centro_nombre]], "-",t_centros_educativos[[#This Row],[dat_nombre]])</f>
        <v>CPR INF-PRI VISAN-Madrid-Sur</v>
      </c>
    </row>
    <row r="95" spans="1:32" hidden="1" x14ac:dyDescent="0.3">
      <c r="A95">
        <v>28000960</v>
      </c>
      <c r="B95" t="s">
        <v>559</v>
      </c>
      <c r="C95">
        <v>72</v>
      </c>
      <c r="D95" t="s">
        <v>190</v>
      </c>
      <c r="E95" t="s">
        <v>191</v>
      </c>
      <c r="F95" t="s">
        <v>192</v>
      </c>
      <c r="G95" t="s">
        <v>560</v>
      </c>
      <c r="H95" t="s">
        <v>561</v>
      </c>
      <c r="I95" t="s">
        <v>114</v>
      </c>
      <c r="J95">
        <v>2</v>
      </c>
      <c r="K95" t="s">
        <v>4</v>
      </c>
      <c r="L95" t="s">
        <v>123</v>
      </c>
      <c r="M95" t="s">
        <v>562</v>
      </c>
      <c r="N95" t="s">
        <v>563</v>
      </c>
      <c r="O95">
        <v>28921</v>
      </c>
      <c r="P95">
        <v>7</v>
      </c>
      <c r="Q95" t="s">
        <v>518</v>
      </c>
      <c r="R95" t="s">
        <v>114</v>
      </c>
      <c r="S95" t="s">
        <v>114</v>
      </c>
      <c r="T95">
        <v>916194981</v>
      </c>
      <c r="X95">
        <v>916194981</v>
      </c>
      <c r="Y95" t="s">
        <v>564</v>
      </c>
      <c r="Z95" t="s">
        <v>565</v>
      </c>
      <c r="AA95" t="s">
        <v>566</v>
      </c>
      <c r="AB95">
        <v>429201</v>
      </c>
      <c r="AC95">
        <v>4466399</v>
      </c>
      <c r="AD95" t="s">
        <v>129</v>
      </c>
      <c r="AE95" s="1">
        <v>25387</v>
      </c>
      <c r="AF95" t="str">
        <f>_xlfn.CONCAT(t_centros_educativos[[#This Row],[centro_tipo_desc_abreviada]]," ",t_centros_educativos[[#This Row],[centro_nombre]], "-",t_centros_educativos[[#This Row],[dat_nombre]])</f>
        <v>CPR INF-PRI-SEC NUESTRA SEÑORA DE LOS REMEDIOS-Madrid-Sur</v>
      </c>
    </row>
    <row r="96" spans="1:32" hidden="1" x14ac:dyDescent="0.3">
      <c r="A96">
        <v>28000972</v>
      </c>
      <c r="B96" t="s">
        <v>567</v>
      </c>
      <c r="C96">
        <v>15</v>
      </c>
      <c r="D96" t="s">
        <v>201</v>
      </c>
      <c r="E96" t="s">
        <v>202</v>
      </c>
      <c r="F96" t="s">
        <v>178</v>
      </c>
      <c r="G96" t="s">
        <v>568</v>
      </c>
      <c r="H96" t="s">
        <v>114</v>
      </c>
      <c r="I96" t="s">
        <v>114</v>
      </c>
      <c r="J96">
        <v>2</v>
      </c>
      <c r="K96" t="s">
        <v>4</v>
      </c>
      <c r="L96" t="s">
        <v>114</v>
      </c>
      <c r="M96" t="s">
        <v>569</v>
      </c>
      <c r="N96" t="s">
        <v>114</v>
      </c>
      <c r="O96">
        <v>0</v>
      </c>
      <c r="P96">
        <v>7</v>
      </c>
      <c r="Q96" t="s">
        <v>518</v>
      </c>
      <c r="R96" t="s">
        <v>114</v>
      </c>
      <c r="S96" t="s">
        <v>114</v>
      </c>
      <c r="T96">
        <v>0</v>
      </c>
      <c r="X96">
        <v>0</v>
      </c>
      <c r="Y96" t="s">
        <v>114</v>
      </c>
      <c r="Z96" t="s">
        <v>114</v>
      </c>
      <c r="AA96" t="s">
        <v>114</v>
      </c>
      <c r="AD96" t="s">
        <v>117</v>
      </c>
      <c r="AE96" s="1">
        <v>26698</v>
      </c>
      <c r="AF96" t="str">
        <f>_xlfn.CONCAT(t_centros_educativos[[#This Row],[centro_tipo_desc_abreviada]]," ",t_centros_educativos[[#This Row],[centro_nombre]], "-",t_centros_educativos[[#This Row],[dat_nombre]])</f>
        <v>CPR INF-PRI MARIA CONCEPCION SANTOS-Madrid-Sur</v>
      </c>
    </row>
    <row r="97" spans="1:32" hidden="1" x14ac:dyDescent="0.3">
      <c r="A97">
        <v>28000984</v>
      </c>
      <c r="B97" t="s">
        <v>570</v>
      </c>
      <c r="C97">
        <v>11</v>
      </c>
      <c r="D97" t="s">
        <v>176</v>
      </c>
      <c r="E97" t="s">
        <v>177</v>
      </c>
      <c r="F97" t="s">
        <v>178</v>
      </c>
      <c r="G97" t="s">
        <v>182</v>
      </c>
      <c r="H97" t="s">
        <v>114</v>
      </c>
      <c r="I97" t="s">
        <v>114</v>
      </c>
      <c r="J97">
        <v>2</v>
      </c>
      <c r="K97" t="s">
        <v>4</v>
      </c>
      <c r="L97" t="s">
        <v>114</v>
      </c>
      <c r="M97" t="s">
        <v>571</v>
      </c>
      <c r="N97" t="s">
        <v>114</v>
      </c>
      <c r="O97">
        <v>0</v>
      </c>
      <c r="P97">
        <v>7</v>
      </c>
      <c r="Q97" t="s">
        <v>518</v>
      </c>
      <c r="R97" t="s">
        <v>114</v>
      </c>
      <c r="S97" t="s">
        <v>114</v>
      </c>
      <c r="T97">
        <v>0</v>
      </c>
      <c r="X97">
        <v>0</v>
      </c>
      <c r="Y97" t="s">
        <v>114</v>
      </c>
      <c r="Z97" t="s">
        <v>114</v>
      </c>
      <c r="AA97" t="s">
        <v>114</v>
      </c>
      <c r="AD97" t="s">
        <v>117</v>
      </c>
      <c r="AE97" s="1"/>
      <c r="AF97" t="str">
        <f>_xlfn.CONCAT(t_centros_educativos[[#This Row],[centro_tipo_desc_abreviada]]," ",t_centros_educativos[[#This Row],[centro_nombre]], "-",t_centros_educativos[[#This Row],[dat_nombre]])</f>
        <v>CPR EGB PATRONATO CORAZON DE MARIA-Madrid-Sur</v>
      </c>
    </row>
    <row r="98" spans="1:32" hidden="1" x14ac:dyDescent="0.3">
      <c r="A98">
        <v>28000996</v>
      </c>
      <c r="B98" t="s">
        <v>572</v>
      </c>
      <c r="C98">
        <v>11</v>
      </c>
      <c r="D98" t="s">
        <v>176</v>
      </c>
      <c r="E98" t="s">
        <v>177</v>
      </c>
      <c r="F98" t="s">
        <v>178</v>
      </c>
      <c r="G98" t="s">
        <v>573</v>
      </c>
      <c r="H98" t="s">
        <v>114</v>
      </c>
      <c r="I98" t="s">
        <v>114</v>
      </c>
      <c r="J98">
        <v>2</v>
      </c>
      <c r="K98" t="s">
        <v>4</v>
      </c>
      <c r="L98" t="s">
        <v>114</v>
      </c>
      <c r="M98" t="s">
        <v>574</v>
      </c>
      <c r="N98" t="s">
        <v>114</v>
      </c>
      <c r="O98">
        <v>0</v>
      </c>
      <c r="P98">
        <v>7</v>
      </c>
      <c r="Q98" t="s">
        <v>518</v>
      </c>
      <c r="R98" t="s">
        <v>114</v>
      </c>
      <c r="S98" t="s">
        <v>114</v>
      </c>
      <c r="T98">
        <v>0</v>
      </c>
      <c r="X98">
        <v>0</v>
      </c>
      <c r="Y98" t="s">
        <v>114</v>
      </c>
      <c r="Z98" t="s">
        <v>114</v>
      </c>
      <c r="AA98" t="s">
        <v>114</v>
      </c>
      <c r="AD98" t="s">
        <v>117</v>
      </c>
      <c r="AE98" s="1">
        <v>22168</v>
      </c>
      <c r="AF98" t="str">
        <f>_xlfn.CONCAT(t_centros_educativos[[#This Row],[centro_tipo_desc_abreviada]]," ",t_centros_educativos[[#This Row],[centro_nombre]], "-",t_centros_educativos[[#This Row],[dat_nombre]])</f>
        <v>CPR EGB RIJUN-Madrid-Sur</v>
      </c>
    </row>
    <row r="99" spans="1:32" hidden="1" x14ac:dyDescent="0.3">
      <c r="A99">
        <v>28001009</v>
      </c>
      <c r="B99" t="s">
        <v>575</v>
      </c>
      <c r="C99">
        <v>15</v>
      </c>
      <c r="D99" t="s">
        <v>201</v>
      </c>
      <c r="E99" t="s">
        <v>202</v>
      </c>
      <c r="F99" t="s">
        <v>178</v>
      </c>
      <c r="G99" t="s">
        <v>576</v>
      </c>
      <c r="H99" t="s">
        <v>114</v>
      </c>
      <c r="I99" t="s">
        <v>114</v>
      </c>
      <c r="J99">
        <v>2</v>
      </c>
      <c r="K99" t="s">
        <v>4</v>
      </c>
      <c r="L99" t="s">
        <v>114</v>
      </c>
      <c r="M99" t="s">
        <v>577</v>
      </c>
      <c r="N99" t="s">
        <v>114</v>
      </c>
      <c r="O99">
        <v>28924</v>
      </c>
      <c r="P99">
        <v>7</v>
      </c>
      <c r="Q99" t="s">
        <v>518</v>
      </c>
      <c r="R99" t="s">
        <v>114</v>
      </c>
      <c r="S99" t="s">
        <v>114</v>
      </c>
      <c r="T99">
        <v>0</v>
      </c>
      <c r="X99">
        <v>0</v>
      </c>
      <c r="Y99" t="s">
        <v>114</v>
      </c>
      <c r="Z99" t="s">
        <v>114</v>
      </c>
      <c r="AA99" t="s">
        <v>114</v>
      </c>
      <c r="AD99" t="s">
        <v>117</v>
      </c>
      <c r="AE99" s="1">
        <v>25731</v>
      </c>
      <c r="AF99" t="str">
        <f>_xlfn.CONCAT(t_centros_educativos[[#This Row],[centro_tipo_desc_abreviada]]," ",t_centros_educativos[[#This Row],[centro_nombre]], "-",t_centros_educativos[[#This Row],[dat_nombre]])</f>
        <v>CPR INF-PRI VIRGEN DE ARANZAZU-Madrid-Sur</v>
      </c>
    </row>
    <row r="100" spans="1:32" hidden="1" x14ac:dyDescent="0.3">
      <c r="A100">
        <v>28001010</v>
      </c>
      <c r="B100" t="s">
        <v>578</v>
      </c>
      <c r="C100">
        <v>72</v>
      </c>
      <c r="D100" t="s">
        <v>190</v>
      </c>
      <c r="E100" t="s">
        <v>191</v>
      </c>
      <c r="F100" t="s">
        <v>192</v>
      </c>
      <c r="G100" t="s">
        <v>579</v>
      </c>
      <c r="H100" t="s">
        <v>580</v>
      </c>
      <c r="I100" t="s">
        <v>114</v>
      </c>
      <c r="J100">
        <v>2</v>
      </c>
      <c r="K100" t="s">
        <v>4</v>
      </c>
      <c r="L100" t="s">
        <v>417</v>
      </c>
      <c r="M100" t="s">
        <v>581</v>
      </c>
      <c r="N100" t="s">
        <v>138</v>
      </c>
      <c r="O100">
        <v>28924</v>
      </c>
      <c r="P100">
        <v>7</v>
      </c>
      <c r="Q100" t="s">
        <v>518</v>
      </c>
      <c r="R100" t="s">
        <v>114</v>
      </c>
      <c r="S100" t="s">
        <v>114</v>
      </c>
      <c r="T100">
        <v>916192117</v>
      </c>
      <c r="X100">
        <v>916118527</v>
      </c>
      <c r="Y100" t="s">
        <v>582</v>
      </c>
      <c r="Z100" t="s">
        <v>583</v>
      </c>
      <c r="AA100" t="s">
        <v>584</v>
      </c>
      <c r="AB100">
        <v>430735</v>
      </c>
      <c r="AC100">
        <v>4467059</v>
      </c>
      <c r="AD100" t="s">
        <v>129</v>
      </c>
      <c r="AE100" s="1">
        <v>25398</v>
      </c>
      <c r="AF100" t="str">
        <f>_xlfn.CONCAT(t_centros_educativos[[#This Row],[centro_tipo_desc_abreviada]]," ",t_centros_educativos[[#This Row],[centro_nombre]], "-",t_centros_educativos[[#This Row],[dat_nombre]])</f>
        <v>CPR INF-PRI-SEC AMOR DE DIOS-Madrid-Sur</v>
      </c>
    </row>
    <row r="101" spans="1:32" hidden="1" x14ac:dyDescent="0.3">
      <c r="A101">
        <v>28001022</v>
      </c>
      <c r="B101" t="s">
        <v>585</v>
      </c>
      <c r="C101">
        <v>72</v>
      </c>
      <c r="D101" t="s">
        <v>190</v>
      </c>
      <c r="E101" t="s">
        <v>191</v>
      </c>
      <c r="F101" t="s">
        <v>192</v>
      </c>
      <c r="G101" t="s">
        <v>586</v>
      </c>
      <c r="H101" t="s">
        <v>587</v>
      </c>
      <c r="I101" t="s">
        <v>114</v>
      </c>
      <c r="J101">
        <v>2</v>
      </c>
      <c r="K101" t="s">
        <v>4</v>
      </c>
      <c r="L101" t="s">
        <v>123</v>
      </c>
      <c r="M101" t="s">
        <v>588</v>
      </c>
      <c r="N101" t="s">
        <v>125</v>
      </c>
      <c r="O101">
        <v>28924</v>
      </c>
      <c r="P101">
        <v>7</v>
      </c>
      <c r="Q101" t="s">
        <v>518</v>
      </c>
      <c r="R101" t="s">
        <v>114</v>
      </c>
      <c r="S101" t="s">
        <v>114</v>
      </c>
      <c r="T101">
        <v>916192515</v>
      </c>
      <c r="X101">
        <v>916113356</v>
      </c>
      <c r="Y101" t="s">
        <v>589</v>
      </c>
      <c r="Z101" t="s">
        <v>590</v>
      </c>
      <c r="AA101" t="s">
        <v>591</v>
      </c>
      <c r="AB101">
        <v>431067</v>
      </c>
      <c r="AC101">
        <v>4466962</v>
      </c>
      <c r="AD101" t="s">
        <v>129</v>
      </c>
      <c r="AE101" s="1">
        <v>26465</v>
      </c>
      <c r="AF101" t="str">
        <f>_xlfn.CONCAT(t_centros_educativos[[#This Row],[centro_tipo_desc_abreviada]]," ",t_centros_educativos[[#This Row],[centro_nombre]], "-",t_centros_educativos[[#This Row],[dat_nombre]])</f>
        <v>CPR INF-PRI-SEC LA INMACULADA-Madrid-Sur</v>
      </c>
    </row>
    <row r="102" spans="1:32" hidden="1" x14ac:dyDescent="0.3">
      <c r="A102">
        <v>28001034</v>
      </c>
      <c r="B102" t="s">
        <v>592</v>
      </c>
      <c r="C102">
        <v>72</v>
      </c>
      <c r="D102" t="s">
        <v>190</v>
      </c>
      <c r="E102" t="s">
        <v>191</v>
      </c>
      <c r="F102" t="s">
        <v>192</v>
      </c>
      <c r="G102" t="s">
        <v>593</v>
      </c>
      <c r="H102" t="s">
        <v>594</v>
      </c>
      <c r="I102" t="s">
        <v>114</v>
      </c>
      <c r="J102">
        <v>2</v>
      </c>
      <c r="K102" t="s">
        <v>4</v>
      </c>
      <c r="L102" t="s">
        <v>224</v>
      </c>
      <c r="M102" t="s">
        <v>595</v>
      </c>
      <c r="N102" t="s">
        <v>151</v>
      </c>
      <c r="O102">
        <v>28924</v>
      </c>
      <c r="P102">
        <v>7</v>
      </c>
      <c r="Q102" t="s">
        <v>518</v>
      </c>
      <c r="R102" t="s">
        <v>114</v>
      </c>
      <c r="S102" t="s">
        <v>114</v>
      </c>
      <c r="T102">
        <v>916195917</v>
      </c>
      <c r="X102">
        <v>916112507</v>
      </c>
      <c r="Y102" t="s">
        <v>596</v>
      </c>
      <c r="Z102" t="s">
        <v>597</v>
      </c>
      <c r="AA102" t="s">
        <v>598</v>
      </c>
      <c r="AB102">
        <v>430148</v>
      </c>
      <c r="AC102">
        <v>4467116</v>
      </c>
      <c r="AD102" t="s">
        <v>129</v>
      </c>
      <c r="AE102" s="1">
        <v>26717</v>
      </c>
      <c r="AF102" t="str">
        <f>_xlfn.CONCAT(t_centros_educativos[[#This Row],[centro_tipo_desc_abreviada]]," ",t_centros_educativos[[#This Row],[centro_nombre]], "-",t_centros_educativos[[#This Row],[dat_nombre]])</f>
        <v>CPR INF-PRI-SEC VIRGEN DEL REMEDIO-Madrid-Sur</v>
      </c>
    </row>
    <row r="103" spans="1:32" hidden="1" x14ac:dyDescent="0.3">
      <c r="A103">
        <v>28001046</v>
      </c>
      <c r="B103" t="s">
        <v>599</v>
      </c>
      <c r="C103">
        <v>72</v>
      </c>
      <c r="D103" t="s">
        <v>190</v>
      </c>
      <c r="E103" t="s">
        <v>191</v>
      </c>
      <c r="F103" t="s">
        <v>192</v>
      </c>
      <c r="G103" t="s">
        <v>600</v>
      </c>
      <c r="H103" t="s">
        <v>601</v>
      </c>
      <c r="I103" t="s">
        <v>114</v>
      </c>
      <c r="J103">
        <v>2</v>
      </c>
      <c r="K103" t="s">
        <v>4</v>
      </c>
      <c r="L103" t="s">
        <v>123</v>
      </c>
      <c r="M103" t="s">
        <v>602</v>
      </c>
      <c r="N103" t="s">
        <v>366</v>
      </c>
      <c r="O103">
        <v>28921</v>
      </c>
      <c r="P103">
        <v>7</v>
      </c>
      <c r="Q103" t="s">
        <v>518</v>
      </c>
      <c r="R103" t="s">
        <v>114</v>
      </c>
      <c r="S103" t="s">
        <v>114</v>
      </c>
      <c r="T103">
        <v>916438329</v>
      </c>
      <c r="U103">
        <v>916106371</v>
      </c>
      <c r="X103">
        <v>916448058</v>
      </c>
      <c r="Y103" t="s">
        <v>603</v>
      </c>
      <c r="Z103" t="s">
        <v>604</v>
      </c>
      <c r="AA103" t="s">
        <v>605</v>
      </c>
      <c r="AB103">
        <v>429720</v>
      </c>
      <c r="AC103">
        <v>4466865</v>
      </c>
      <c r="AD103" t="s">
        <v>129</v>
      </c>
      <c r="AE103" s="1">
        <v>30014</v>
      </c>
      <c r="AF103" t="str">
        <f>_xlfn.CONCAT(t_centros_educativos[[#This Row],[centro_tipo_desc_abreviada]]," ",t_centros_educativos[[#This Row],[centro_nombre]], "-",t_centros_educativos[[#This Row],[dat_nombre]])</f>
        <v>CPR INF-PRI-SEC CENTRO EDUCATIVO VILLA DE ALCORCON-Madrid-Sur</v>
      </c>
    </row>
    <row r="104" spans="1:32" hidden="1" x14ac:dyDescent="0.3">
      <c r="A104">
        <v>28001058</v>
      </c>
      <c r="B104" t="s">
        <v>606</v>
      </c>
      <c r="C104">
        <v>13</v>
      </c>
      <c r="D104" t="s">
        <v>241</v>
      </c>
      <c r="E104" t="s">
        <v>242</v>
      </c>
      <c r="F104" t="s">
        <v>178</v>
      </c>
      <c r="G104" t="s">
        <v>607</v>
      </c>
      <c r="H104" t="s">
        <v>114</v>
      </c>
      <c r="I104" t="s">
        <v>114</v>
      </c>
      <c r="J104">
        <v>2</v>
      </c>
      <c r="K104" t="s">
        <v>4</v>
      </c>
      <c r="L104" t="s">
        <v>114</v>
      </c>
      <c r="M104" t="s">
        <v>608</v>
      </c>
      <c r="N104" t="s">
        <v>114</v>
      </c>
      <c r="O104">
        <v>28921</v>
      </c>
      <c r="P104">
        <v>7</v>
      </c>
      <c r="Q104" t="s">
        <v>518</v>
      </c>
      <c r="R104" t="s">
        <v>114</v>
      </c>
      <c r="S104" t="s">
        <v>114</v>
      </c>
      <c r="T104">
        <v>916192539</v>
      </c>
      <c r="X104">
        <v>0</v>
      </c>
      <c r="Y104" t="s">
        <v>114</v>
      </c>
      <c r="Z104" t="s">
        <v>114</v>
      </c>
      <c r="AA104" t="s">
        <v>114</v>
      </c>
      <c r="AD104" t="s">
        <v>117</v>
      </c>
      <c r="AE104" s="1">
        <v>27548</v>
      </c>
      <c r="AF104" t="str">
        <f>_xlfn.CONCAT(t_centros_educativos[[#This Row],[centro_tipo_desc_abreviada]]," ",t_centros_educativos[[#This Row],[centro_nombre]], "-",t_centros_educativos[[#This Row],[dat_nombre]])</f>
        <v>CPR PRI NTRA.SRA.DE GUADALUPE-Madrid-Sur</v>
      </c>
    </row>
    <row r="105" spans="1:32" hidden="1" x14ac:dyDescent="0.3">
      <c r="A105">
        <v>28001061</v>
      </c>
      <c r="B105" t="s">
        <v>424</v>
      </c>
      <c r="C105">
        <v>15</v>
      </c>
      <c r="D105" t="s">
        <v>201</v>
      </c>
      <c r="E105" t="s">
        <v>202</v>
      </c>
      <c r="F105" t="s">
        <v>178</v>
      </c>
      <c r="G105" t="s">
        <v>609</v>
      </c>
      <c r="H105" t="s">
        <v>114</v>
      </c>
      <c r="I105" t="s">
        <v>114</v>
      </c>
      <c r="J105">
        <v>2</v>
      </c>
      <c r="K105" t="s">
        <v>4</v>
      </c>
      <c r="L105" t="s">
        <v>114</v>
      </c>
      <c r="M105" t="s">
        <v>610</v>
      </c>
      <c r="N105" t="s">
        <v>114</v>
      </c>
      <c r="O105">
        <v>0</v>
      </c>
      <c r="P105">
        <v>7</v>
      </c>
      <c r="Q105" t="s">
        <v>518</v>
      </c>
      <c r="R105" t="s">
        <v>114</v>
      </c>
      <c r="S105" t="s">
        <v>114</v>
      </c>
      <c r="T105">
        <v>0</v>
      </c>
      <c r="X105">
        <v>0</v>
      </c>
      <c r="Y105" t="s">
        <v>114</v>
      </c>
      <c r="Z105" t="s">
        <v>114</v>
      </c>
      <c r="AA105" t="s">
        <v>114</v>
      </c>
      <c r="AD105" t="s">
        <v>117</v>
      </c>
      <c r="AE105" s="1">
        <v>30007</v>
      </c>
      <c r="AF105" t="str">
        <f>_xlfn.CONCAT(t_centros_educativos[[#This Row],[centro_tipo_desc_abreviada]]," ",t_centros_educativos[[#This Row],[centro_nombre]], "-",t_centros_educativos[[#This Row],[dat_nombre]])</f>
        <v>CPR INF-PRI SAN ANTONIO-Madrid-Sur</v>
      </c>
    </row>
    <row r="106" spans="1:32" hidden="1" x14ac:dyDescent="0.3">
      <c r="A106">
        <v>28001071</v>
      </c>
      <c r="B106" t="s">
        <v>611</v>
      </c>
      <c r="C106">
        <v>15</v>
      </c>
      <c r="D106" t="s">
        <v>201</v>
      </c>
      <c r="E106" t="s">
        <v>202</v>
      </c>
      <c r="F106" t="s">
        <v>178</v>
      </c>
      <c r="G106" t="s">
        <v>612</v>
      </c>
      <c r="H106" t="s">
        <v>114</v>
      </c>
      <c r="I106" t="s">
        <v>114</v>
      </c>
      <c r="J106">
        <v>2</v>
      </c>
      <c r="K106" t="s">
        <v>4</v>
      </c>
      <c r="L106" t="s">
        <v>114</v>
      </c>
      <c r="M106" t="s">
        <v>613</v>
      </c>
      <c r="N106" t="s">
        <v>114</v>
      </c>
      <c r="O106">
        <v>0</v>
      </c>
      <c r="P106">
        <v>7</v>
      </c>
      <c r="Q106" t="s">
        <v>518</v>
      </c>
      <c r="R106" t="s">
        <v>114</v>
      </c>
      <c r="S106" t="s">
        <v>114</v>
      </c>
      <c r="T106">
        <v>0</v>
      </c>
      <c r="X106">
        <v>0</v>
      </c>
      <c r="Y106" t="s">
        <v>114</v>
      </c>
      <c r="Z106" t="s">
        <v>114</v>
      </c>
      <c r="AA106" t="s">
        <v>114</v>
      </c>
      <c r="AD106" t="s">
        <v>117</v>
      </c>
      <c r="AE106" s="1">
        <v>25776</v>
      </c>
      <c r="AF106" t="str">
        <f>_xlfn.CONCAT(t_centros_educativos[[#This Row],[centro_tipo_desc_abreviada]]," ",t_centros_educativos[[#This Row],[centro_nombre]], "-",t_centros_educativos[[#This Row],[dat_nombre]])</f>
        <v>CPR INF-PRI LICEO ESPAÑOL I-Madrid-Sur</v>
      </c>
    </row>
    <row r="107" spans="1:32" hidden="1" x14ac:dyDescent="0.3">
      <c r="A107">
        <v>28001083</v>
      </c>
      <c r="B107" t="s">
        <v>614</v>
      </c>
      <c r="C107">
        <v>15</v>
      </c>
      <c r="D107" t="s">
        <v>201</v>
      </c>
      <c r="E107" t="s">
        <v>202</v>
      </c>
      <c r="F107" t="s">
        <v>178</v>
      </c>
      <c r="G107" t="s">
        <v>615</v>
      </c>
      <c r="H107" t="s">
        <v>114</v>
      </c>
      <c r="I107" t="s">
        <v>114</v>
      </c>
      <c r="J107">
        <v>2</v>
      </c>
      <c r="K107" t="s">
        <v>4</v>
      </c>
      <c r="L107" t="s">
        <v>114</v>
      </c>
      <c r="M107" t="s">
        <v>616</v>
      </c>
      <c r="N107" t="s">
        <v>114</v>
      </c>
      <c r="O107">
        <v>28922</v>
      </c>
      <c r="P107">
        <v>7</v>
      </c>
      <c r="Q107" t="s">
        <v>518</v>
      </c>
      <c r="R107" t="s">
        <v>114</v>
      </c>
      <c r="S107" t="s">
        <v>114</v>
      </c>
      <c r="T107">
        <v>916413064</v>
      </c>
      <c r="X107">
        <v>0</v>
      </c>
      <c r="Y107" t="s">
        <v>114</v>
      </c>
      <c r="Z107" t="s">
        <v>114</v>
      </c>
      <c r="AA107" t="s">
        <v>114</v>
      </c>
      <c r="AD107" t="s">
        <v>117</v>
      </c>
      <c r="AE107" s="1">
        <v>26735</v>
      </c>
      <c r="AF107" t="str">
        <f>_xlfn.CONCAT(t_centros_educativos[[#This Row],[centro_tipo_desc_abreviada]]," ",t_centros_educativos[[#This Row],[centro_nombre]], "-",t_centros_educativos[[#This Row],[dat_nombre]])</f>
        <v>CPR INF-PRI FUENSANTA-Madrid-Sur</v>
      </c>
    </row>
    <row r="108" spans="1:32" hidden="1" x14ac:dyDescent="0.3">
      <c r="A108">
        <v>28001095</v>
      </c>
      <c r="B108" t="s">
        <v>617</v>
      </c>
      <c r="C108">
        <v>15</v>
      </c>
      <c r="D108" t="s">
        <v>201</v>
      </c>
      <c r="E108" t="s">
        <v>202</v>
      </c>
      <c r="F108" t="s">
        <v>178</v>
      </c>
      <c r="G108" t="s">
        <v>618</v>
      </c>
      <c r="H108" t="s">
        <v>114</v>
      </c>
      <c r="I108" t="s">
        <v>114</v>
      </c>
      <c r="J108">
        <v>2</v>
      </c>
      <c r="K108" t="s">
        <v>4</v>
      </c>
      <c r="L108" t="s">
        <v>114</v>
      </c>
      <c r="M108" t="s">
        <v>619</v>
      </c>
      <c r="N108" t="s">
        <v>114</v>
      </c>
      <c r="O108">
        <v>0</v>
      </c>
      <c r="P108">
        <v>7</v>
      </c>
      <c r="Q108" t="s">
        <v>518</v>
      </c>
      <c r="R108" t="s">
        <v>114</v>
      </c>
      <c r="S108" t="s">
        <v>114</v>
      </c>
      <c r="T108">
        <v>0</v>
      </c>
      <c r="X108">
        <v>0</v>
      </c>
      <c r="Y108" t="s">
        <v>114</v>
      </c>
      <c r="Z108" t="s">
        <v>114</v>
      </c>
      <c r="AA108" t="s">
        <v>114</v>
      </c>
      <c r="AD108" t="s">
        <v>117</v>
      </c>
      <c r="AE108" s="1">
        <v>26779</v>
      </c>
      <c r="AF108" t="str">
        <f>_xlfn.CONCAT(t_centros_educativos[[#This Row],[centro_tipo_desc_abreviada]]," ",t_centros_educativos[[#This Row],[centro_nombre]], "-",t_centros_educativos[[#This Row],[dat_nombre]])</f>
        <v>CPR INF-PRI CAMPRI-Madrid-Sur</v>
      </c>
    </row>
    <row r="109" spans="1:32" hidden="1" x14ac:dyDescent="0.3">
      <c r="A109">
        <v>28001101</v>
      </c>
      <c r="B109" t="s">
        <v>620</v>
      </c>
      <c r="C109">
        <v>13</v>
      </c>
      <c r="D109" t="s">
        <v>241</v>
      </c>
      <c r="E109" t="s">
        <v>242</v>
      </c>
      <c r="F109" t="s">
        <v>178</v>
      </c>
      <c r="G109" t="s">
        <v>621</v>
      </c>
      <c r="H109" t="s">
        <v>114</v>
      </c>
      <c r="I109" t="s">
        <v>114</v>
      </c>
      <c r="J109">
        <v>2</v>
      </c>
      <c r="K109" t="s">
        <v>4</v>
      </c>
      <c r="L109" t="s">
        <v>114</v>
      </c>
      <c r="M109" t="s">
        <v>622</v>
      </c>
      <c r="N109" t="s">
        <v>114</v>
      </c>
      <c r="O109">
        <v>28922</v>
      </c>
      <c r="P109">
        <v>7</v>
      </c>
      <c r="Q109" t="s">
        <v>518</v>
      </c>
      <c r="R109" t="s">
        <v>114</v>
      </c>
      <c r="S109" t="s">
        <v>114</v>
      </c>
      <c r="T109">
        <v>916415854</v>
      </c>
      <c r="X109">
        <v>0</v>
      </c>
      <c r="Y109" t="s">
        <v>114</v>
      </c>
      <c r="Z109" t="s">
        <v>114</v>
      </c>
      <c r="AA109" t="s">
        <v>114</v>
      </c>
      <c r="AD109" t="s">
        <v>117</v>
      </c>
      <c r="AE109" s="1">
        <v>29993</v>
      </c>
      <c r="AF109" t="str">
        <f>_xlfn.CONCAT(t_centros_educativos[[#This Row],[centro_tipo_desc_abreviada]]," ",t_centros_educativos[[#This Row],[centro_nombre]], "-",t_centros_educativos[[#This Row],[dat_nombre]])</f>
        <v>CPR PRI NTRA.SRA.DEL CONSUELO-Madrid-Sur</v>
      </c>
    </row>
    <row r="110" spans="1:32" hidden="1" x14ac:dyDescent="0.3">
      <c r="A110">
        <v>28001137</v>
      </c>
      <c r="B110" t="s">
        <v>623</v>
      </c>
      <c r="C110">
        <v>14</v>
      </c>
      <c r="D110" t="s">
        <v>131</v>
      </c>
      <c r="E110" t="s">
        <v>132</v>
      </c>
      <c r="F110" t="s">
        <v>112</v>
      </c>
      <c r="G110" t="s">
        <v>113</v>
      </c>
      <c r="H110" t="s">
        <v>121</v>
      </c>
      <c r="I110" t="s">
        <v>624</v>
      </c>
      <c r="J110">
        <v>2</v>
      </c>
      <c r="K110" t="s">
        <v>4</v>
      </c>
      <c r="L110" t="s">
        <v>224</v>
      </c>
      <c r="M110" t="s">
        <v>625</v>
      </c>
      <c r="N110" t="s">
        <v>626</v>
      </c>
      <c r="O110">
        <v>28923</v>
      </c>
      <c r="P110">
        <v>7</v>
      </c>
      <c r="Q110" t="s">
        <v>518</v>
      </c>
      <c r="R110" t="s">
        <v>114</v>
      </c>
      <c r="S110" t="s">
        <v>114</v>
      </c>
      <c r="T110">
        <v>916108191</v>
      </c>
      <c r="X110">
        <v>916101196</v>
      </c>
      <c r="Y110" t="s">
        <v>627</v>
      </c>
      <c r="Z110" t="s">
        <v>628</v>
      </c>
      <c r="AA110" t="s">
        <v>114</v>
      </c>
      <c r="AB110">
        <v>430417</v>
      </c>
      <c r="AC110">
        <v>4466548</v>
      </c>
      <c r="AD110" t="s">
        <v>129</v>
      </c>
      <c r="AE110" s="1">
        <v>27230</v>
      </c>
      <c r="AF110" t="str">
        <f>_xlfn.CONCAT(t_centros_educativos[[#This Row],[centro_tipo_desc_abreviada]]," ",t_centros_educativos[[#This Row],[centro_nombre]], "-",t_centros_educativos[[#This Row],[dat_nombre]])</f>
        <v>CP INF-PRI DANIEL MARTIN-Madrid-Sur</v>
      </c>
    </row>
    <row r="111" spans="1:32" hidden="1" x14ac:dyDescent="0.3">
      <c r="A111">
        <v>28001149</v>
      </c>
      <c r="B111" t="s">
        <v>629</v>
      </c>
      <c r="C111">
        <v>14</v>
      </c>
      <c r="D111" t="s">
        <v>131</v>
      </c>
      <c r="E111" t="s">
        <v>132</v>
      </c>
      <c r="F111" t="s">
        <v>112</v>
      </c>
      <c r="G111" t="s">
        <v>113</v>
      </c>
      <c r="H111" t="s">
        <v>121</v>
      </c>
      <c r="I111" t="s">
        <v>630</v>
      </c>
      <c r="J111">
        <v>2</v>
      </c>
      <c r="K111" t="s">
        <v>4</v>
      </c>
      <c r="L111" t="s">
        <v>123</v>
      </c>
      <c r="M111" t="s">
        <v>631</v>
      </c>
      <c r="N111" t="s">
        <v>151</v>
      </c>
      <c r="O111">
        <v>28923</v>
      </c>
      <c r="P111">
        <v>7</v>
      </c>
      <c r="Q111" t="s">
        <v>518</v>
      </c>
      <c r="R111" t="s">
        <v>114</v>
      </c>
      <c r="S111" t="s">
        <v>114</v>
      </c>
      <c r="T111">
        <v>916117131</v>
      </c>
      <c r="V111">
        <v>916117161</v>
      </c>
      <c r="Y111" t="s">
        <v>632</v>
      </c>
      <c r="Z111" t="s">
        <v>633</v>
      </c>
      <c r="AA111" t="s">
        <v>114</v>
      </c>
      <c r="AB111">
        <v>430394</v>
      </c>
      <c r="AC111">
        <v>4466314</v>
      </c>
      <c r="AD111" t="s">
        <v>129</v>
      </c>
      <c r="AE111" s="1">
        <v>1</v>
      </c>
      <c r="AF111" t="str">
        <f>_xlfn.CONCAT(t_centros_educativos[[#This Row],[centro_tipo_desc_abreviada]]," ",t_centros_educativos[[#This Row],[centro_nombre]], "-",t_centros_educativos[[#This Row],[dat_nombre]])</f>
        <v>CP INF-PRI PARROCO D. VICTORIANO-Madrid-Sur</v>
      </c>
    </row>
    <row r="112" spans="1:32" hidden="1" x14ac:dyDescent="0.3">
      <c r="A112">
        <v>28001150</v>
      </c>
      <c r="B112" t="s">
        <v>634</v>
      </c>
      <c r="C112">
        <v>14</v>
      </c>
      <c r="D112" t="s">
        <v>131</v>
      </c>
      <c r="E112" t="s">
        <v>132</v>
      </c>
      <c r="F112" t="s">
        <v>112</v>
      </c>
      <c r="G112" t="s">
        <v>113</v>
      </c>
      <c r="H112" t="s">
        <v>114</v>
      </c>
      <c r="I112" t="s">
        <v>114</v>
      </c>
      <c r="J112">
        <v>2</v>
      </c>
      <c r="K112" t="s">
        <v>4</v>
      </c>
      <c r="L112" t="s">
        <v>114</v>
      </c>
      <c r="M112" t="s">
        <v>635</v>
      </c>
      <c r="N112" t="s">
        <v>114</v>
      </c>
      <c r="O112">
        <v>28921</v>
      </c>
      <c r="P112">
        <v>7</v>
      </c>
      <c r="Q112" t="s">
        <v>518</v>
      </c>
      <c r="R112" t="s">
        <v>114</v>
      </c>
      <c r="S112" t="s">
        <v>114</v>
      </c>
      <c r="T112">
        <v>916190848</v>
      </c>
      <c r="X112">
        <v>0</v>
      </c>
      <c r="Y112" t="s">
        <v>114</v>
      </c>
      <c r="Z112" t="s">
        <v>114</v>
      </c>
      <c r="AA112" t="s">
        <v>114</v>
      </c>
      <c r="AD112" t="s">
        <v>117</v>
      </c>
      <c r="AE112" s="1">
        <v>29468</v>
      </c>
      <c r="AF112" t="str">
        <f>_xlfn.CONCAT(t_centros_educativos[[#This Row],[centro_tipo_desc_abreviada]]," ",t_centros_educativos[[#This Row],[centro_nombre]], "-",t_centros_educativos[[#This Row],[dat_nombre]])</f>
        <v>CP INF-PRI PRIMERO DE ABRIL-Madrid-Sur</v>
      </c>
    </row>
    <row r="113" spans="1:32" hidden="1" x14ac:dyDescent="0.3">
      <c r="A113">
        <v>28001162</v>
      </c>
      <c r="B113" t="s">
        <v>636</v>
      </c>
      <c r="C113">
        <v>15</v>
      </c>
      <c r="D113" t="s">
        <v>201</v>
      </c>
      <c r="E113" t="s">
        <v>202</v>
      </c>
      <c r="F113" t="s">
        <v>178</v>
      </c>
      <c r="G113" t="s">
        <v>637</v>
      </c>
      <c r="H113" t="s">
        <v>114</v>
      </c>
      <c r="I113" t="s">
        <v>114</v>
      </c>
      <c r="J113">
        <v>2</v>
      </c>
      <c r="K113" t="s">
        <v>4</v>
      </c>
      <c r="L113" t="s">
        <v>114</v>
      </c>
      <c r="M113" t="s">
        <v>638</v>
      </c>
      <c r="N113" t="s">
        <v>114</v>
      </c>
      <c r="O113">
        <v>0</v>
      </c>
      <c r="P113">
        <v>7</v>
      </c>
      <c r="Q113" t="s">
        <v>518</v>
      </c>
      <c r="R113" t="s">
        <v>114</v>
      </c>
      <c r="S113" t="s">
        <v>114</v>
      </c>
      <c r="T113">
        <v>0</v>
      </c>
      <c r="X113">
        <v>0</v>
      </c>
      <c r="Y113" t="s">
        <v>114</v>
      </c>
      <c r="Z113" t="s">
        <v>114</v>
      </c>
      <c r="AA113" t="s">
        <v>114</v>
      </c>
      <c r="AD113" t="s">
        <v>117</v>
      </c>
      <c r="AE113" s="1">
        <v>29307</v>
      </c>
      <c r="AF113" t="str">
        <f>_xlfn.CONCAT(t_centros_educativos[[#This Row],[centro_tipo_desc_abreviada]]," ",t_centros_educativos[[#This Row],[centro_nombre]], "-",t_centros_educativos[[#This Row],[dat_nombre]])</f>
        <v>CPR INF-PRI SAN JUAN BOSCO-Madrid-Sur</v>
      </c>
    </row>
    <row r="114" spans="1:32" hidden="1" x14ac:dyDescent="0.3">
      <c r="A114">
        <v>28001174</v>
      </c>
      <c r="B114" t="s">
        <v>639</v>
      </c>
      <c r="C114">
        <v>15</v>
      </c>
      <c r="D114" t="s">
        <v>201</v>
      </c>
      <c r="E114" t="s">
        <v>202</v>
      </c>
      <c r="F114" t="s">
        <v>178</v>
      </c>
      <c r="G114" t="s">
        <v>640</v>
      </c>
      <c r="H114" t="s">
        <v>114</v>
      </c>
      <c r="I114" t="s">
        <v>114</v>
      </c>
      <c r="J114">
        <v>2</v>
      </c>
      <c r="K114" t="s">
        <v>4</v>
      </c>
      <c r="L114" t="s">
        <v>114</v>
      </c>
      <c r="M114" t="s">
        <v>641</v>
      </c>
      <c r="N114" t="s">
        <v>114</v>
      </c>
      <c r="O114">
        <v>0</v>
      </c>
      <c r="P114">
        <v>7</v>
      </c>
      <c r="Q114" t="s">
        <v>518</v>
      </c>
      <c r="R114" t="s">
        <v>114</v>
      </c>
      <c r="S114" t="s">
        <v>114</v>
      </c>
      <c r="T114">
        <v>0</v>
      </c>
      <c r="X114">
        <v>0</v>
      </c>
      <c r="Y114" t="s">
        <v>114</v>
      </c>
      <c r="Z114" t="s">
        <v>114</v>
      </c>
      <c r="AA114" t="s">
        <v>114</v>
      </c>
      <c r="AD114" t="s">
        <v>117</v>
      </c>
      <c r="AE114" s="1">
        <v>30784</v>
      </c>
      <c r="AF114" t="str">
        <f>_xlfn.CONCAT(t_centros_educativos[[#This Row],[centro_tipo_desc_abreviada]]," ",t_centros_educativos[[#This Row],[centro_nombre]], "-",t_centros_educativos[[#This Row],[dat_nombre]])</f>
        <v>CPR INF-PRI GALAICO-Madrid-Sur</v>
      </c>
    </row>
    <row r="115" spans="1:32" hidden="1" x14ac:dyDescent="0.3">
      <c r="A115">
        <v>28001186</v>
      </c>
      <c r="B115" t="s">
        <v>642</v>
      </c>
      <c r="C115">
        <v>11</v>
      </c>
      <c r="D115" t="s">
        <v>176</v>
      </c>
      <c r="E115" t="s">
        <v>177</v>
      </c>
      <c r="F115" t="s">
        <v>178</v>
      </c>
      <c r="G115" t="s">
        <v>643</v>
      </c>
      <c r="H115" t="s">
        <v>114</v>
      </c>
      <c r="I115" t="s">
        <v>114</v>
      </c>
      <c r="J115">
        <v>2</v>
      </c>
      <c r="K115" t="s">
        <v>4</v>
      </c>
      <c r="L115" t="s">
        <v>114</v>
      </c>
      <c r="M115" t="s">
        <v>644</v>
      </c>
      <c r="N115" t="s">
        <v>114</v>
      </c>
      <c r="O115">
        <v>28922</v>
      </c>
      <c r="P115">
        <v>7</v>
      </c>
      <c r="Q115" t="s">
        <v>518</v>
      </c>
      <c r="R115" t="s">
        <v>114</v>
      </c>
      <c r="S115" t="s">
        <v>114</v>
      </c>
      <c r="T115">
        <v>916411626</v>
      </c>
      <c r="X115">
        <v>0</v>
      </c>
      <c r="Y115" t="s">
        <v>114</v>
      </c>
      <c r="Z115" t="s">
        <v>114</v>
      </c>
      <c r="AA115" t="s">
        <v>114</v>
      </c>
      <c r="AD115" t="s">
        <v>117</v>
      </c>
      <c r="AE115" s="1">
        <v>30259</v>
      </c>
      <c r="AF115" t="str">
        <f>_xlfn.CONCAT(t_centros_educativos[[#This Row],[centro_tipo_desc_abreviada]]," ",t_centros_educativos[[#This Row],[centro_nombre]], "-",t_centros_educativos[[#This Row],[dat_nombre]])</f>
        <v>CPR EGB ALTER-FIMA-Madrid-Sur</v>
      </c>
    </row>
    <row r="116" spans="1:32" hidden="1" x14ac:dyDescent="0.3">
      <c r="A116">
        <v>28001198</v>
      </c>
      <c r="B116" t="s">
        <v>645</v>
      </c>
      <c r="C116">
        <v>53</v>
      </c>
      <c r="D116" t="s">
        <v>646</v>
      </c>
      <c r="E116" t="s">
        <v>647</v>
      </c>
      <c r="F116" t="s">
        <v>178</v>
      </c>
      <c r="G116" t="s">
        <v>648</v>
      </c>
      <c r="H116" t="s">
        <v>114</v>
      </c>
      <c r="I116" t="s">
        <v>114</v>
      </c>
      <c r="J116">
        <v>2</v>
      </c>
      <c r="K116" t="s">
        <v>4</v>
      </c>
      <c r="L116" t="s">
        <v>114</v>
      </c>
      <c r="M116" t="s">
        <v>649</v>
      </c>
      <c r="N116" t="s">
        <v>114</v>
      </c>
      <c r="O116">
        <v>0</v>
      </c>
      <c r="P116">
        <v>7</v>
      </c>
      <c r="Q116" t="s">
        <v>518</v>
      </c>
      <c r="R116" t="s">
        <v>114</v>
      </c>
      <c r="S116" t="s">
        <v>114</v>
      </c>
      <c r="T116">
        <v>0</v>
      </c>
      <c r="X116">
        <v>0</v>
      </c>
      <c r="Y116" t="s">
        <v>114</v>
      </c>
      <c r="Z116" t="s">
        <v>114</v>
      </c>
      <c r="AA116" t="s">
        <v>114</v>
      </c>
      <c r="AD116" t="s">
        <v>117</v>
      </c>
      <c r="AE116" s="1">
        <v>28053</v>
      </c>
      <c r="AF116" t="str">
        <f>_xlfn.CONCAT(t_centros_educativos[[#This Row],[centro_tipo_desc_abreviada]]," ",t_centros_educativos[[#This Row],[centro_nombre]], "-",t_centros_educativos[[#This Row],[dat_nombre]])</f>
        <v>CPR FP CIEPA-Madrid-Sur</v>
      </c>
    </row>
    <row r="117" spans="1:32" hidden="1" x14ac:dyDescent="0.3">
      <c r="A117">
        <v>28001204</v>
      </c>
      <c r="B117" t="s">
        <v>650</v>
      </c>
      <c r="C117">
        <v>2</v>
      </c>
      <c r="D117" t="s">
        <v>185</v>
      </c>
      <c r="E117" t="s">
        <v>186</v>
      </c>
      <c r="F117" t="s">
        <v>178</v>
      </c>
      <c r="G117" t="s">
        <v>651</v>
      </c>
      <c r="H117" t="s">
        <v>114</v>
      </c>
      <c r="I117" t="s">
        <v>114</v>
      </c>
      <c r="J117">
        <v>2</v>
      </c>
      <c r="K117" t="s">
        <v>4</v>
      </c>
      <c r="L117" t="s">
        <v>114</v>
      </c>
      <c r="M117" t="s">
        <v>652</v>
      </c>
      <c r="N117" t="s">
        <v>114</v>
      </c>
      <c r="O117">
        <v>0</v>
      </c>
      <c r="P117">
        <v>7</v>
      </c>
      <c r="Q117" t="s">
        <v>518</v>
      </c>
      <c r="R117" t="s">
        <v>114</v>
      </c>
      <c r="S117" t="s">
        <v>114</v>
      </c>
      <c r="T117">
        <v>0</v>
      </c>
      <c r="X117">
        <v>0</v>
      </c>
      <c r="Y117" t="s">
        <v>114</v>
      </c>
      <c r="Z117" t="s">
        <v>114</v>
      </c>
      <c r="AA117" t="s">
        <v>114</v>
      </c>
      <c r="AD117" t="s">
        <v>117</v>
      </c>
      <c r="AE117" s="1">
        <v>26833</v>
      </c>
      <c r="AF117" t="str">
        <f>_xlfn.CONCAT(t_centros_educativos[[#This Row],[centro_tipo_desc_abreviada]]," ",t_centros_educativos[[#This Row],[centro_nombre]], "-",t_centros_educativos[[#This Row],[dat_nombre]])</f>
        <v>CPR PRE N S DEL BUEN AIRE-Madrid-Sur</v>
      </c>
    </row>
    <row r="118" spans="1:32" hidden="1" x14ac:dyDescent="0.3">
      <c r="A118">
        <v>28001216</v>
      </c>
      <c r="B118" t="s">
        <v>653</v>
      </c>
      <c r="C118">
        <v>2</v>
      </c>
      <c r="D118" t="s">
        <v>185</v>
      </c>
      <c r="E118" t="s">
        <v>186</v>
      </c>
      <c r="F118" t="s">
        <v>178</v>
      </c>
      <c r="G118" t="s">
        <v>654</v>
      </c>
      <c r="H118" t="s">
        <v>114</v>
      </c>
      <c r="I118" t="s">
        <v>114</v>
      </c>
      <c r="J118">
        <v>2</v>
      </c>
      <c r="K118" t="s">
        <v>4</v>
      </c>
      <c r="L118" t="s">
        <v>114</v>
      </c>
      <c r="M118" t="s">
        <v>655</v>
      </c>
      <c r="N118" t="s">
        <v>114</v>
      </c>
      <c r="O118">
        <v>0</v>
      </c>
      <c r="P118">
        <v>7</v>
      </c>
      <c r="Q118" t="s">
        <v>518</v>
      </c>
      <c r="R118" t="s">
        <v>114</v>
      </c>
      <c r="S118" t="s">
        <v>114</v>
      </c>
      <c r="T118">
        <v>0</v>
      </c>
      <c r="X118">
        <v>0</v>
      </c>
      <c r="Y118" t="s">
        <v>114</v>
      </c>
      <c r="Z118" t="s">
        <v>114</v>
      </c>
      <c r="AA118" t="s">
        <v>114</v>
      </c>
      <c r="AD118" t="s">
        <v>117</v>
      </c>
      <c r="AE118" s="1">
        <v>27377</v>
      </c>
      <c r="AF118" t="str">
        <f>_xlfn.CONCAT(t_centros_educativos[[#This Row],[centro_tipo_desc_abreviada]]," ",t_centros_educativos[[#This Row],[centro_nombre]], "-",t_centros_educativos[[#This Row],[dat_nombre]])</f>
        <v>CPR PRE PICCOLOS-Madrid-Sur</v>
      </c>
    </row>
    <row r="119" spans="1:32" hidden="1" x14ac:dyDescent="0.3">
      <c r="A119">
        <v>28001231</v>
      </c>
      <c r="B119" t="s">
        <v>656</v>
      </c>
      <c r="C119">
        <v>72</v>
      </c>
      <c r="D119" t="s">
        <v>190</v>
      </c>
      <c r="E119" t="s">
        <v>191</v>
      </c>
      <c r="F119" t="s">
        <v>178</v>
      </c>
      <c r="G119" t="s">
        <v>657</v>
      </c>
      <c r="H119" t="s">
        <v>658</v>
      </c>
      <c r="I119" t="s">
        <v>114</v>
      </c>
      <c r="J119">
        <v>4</v>
      </c>
      <c r="K119" t="s">
        <v>30</v>
      </c>
      <c r="L119" t="s">
        <v>224</v>
      </c>
      <c r="M119" t="s">
        <v>659</v>
      </c>
      <c r="N119" t="s">
        <v>114</v>
      </c>
      <c r="O119">
        <v>28668</v>
      </c>
      <c r="P119">
        <v>22</v>
      </c>
      <c r="Q119" t="s">
        <v>660</v>
      </c>
      <c r="R119" t="s">
        <v>114</v>
      </c>
      <c r="S119" t="s">
        <v>114</v>
      </c>
      <c r="T119">
        <v>913520523</v>
      </c>
      <c r="U119">
        <v>913726456</v>
      </c>
      <c r="V119">
        <v>913726463</v>
      </c>
      <c r="X119">
        <v>917154939</v>
      </c>
      <c r="Y119" t="s">
        <v>661</v>
      </c>
      <c r="Z119" t="s">
        <v>662</v>
      </c>
      <c r="AA119" t="s">
        <v>663</v>
      </c>
      <c r="AD119" t="s">
        <v>129</v>
      </c>
      <c r="AE119" s="1">
        <v>28066</v>
      </c>
      <c r="AF119" t="str">
        <f>_xlfn.CONCAT(t_centros_educativos[[#This Row],[centro_tipo_desc_abreviada]]," ",t_centros_educativos[[#This Row],[centro_nombre]], "-",t_centros_educativos[[#This Row],[dat_nombre]])</f>
        <v>CPR INF-PRI-SEC SAN PABLO-CEU-Madrid-Oeste</v>
      </c>
    </row>
    <row r="120" spans="1:32" hidden="1" x14ac:dyDescent="0.3">
      <c r="A120">
        <v>28001241</v>
      </c>
      <c r="B120" t="s">
        <v>664</v>
      </c>
      <c r="C120">
        <v>14</v>
      </c>
      <c r="D120" t="s">
        <v>131</v>
      </c>
      <c r="E120" t="s">
        <v>132</v>
      </c>
      <c r="F120" t="s">
        <v>112</v>
      </c>
      <c r="G120" t="s">
        <v>113</v>
      </c>
      <c r="H120" t="s">
        <v>121</v>
      </c>
      <c r="I120" t="s">
        <v>665</v>
      </c>
      <c r="J120">
        <v>2</v>
      </c>
      <c r="K120" t="s">
        <v>4</v>
      </c>
      <c r="L120" t="s">
        <v>123</v>
      </c>
      <c r="M120" t="s">
        <v>666</v>
      </c>
      <c r="N120" t="s">
        <v>667</v>
      </c>
      <c r="O120">
        <v>28620</v>
      </c>
      <c r="P120">
        <v>8</v>
      </c>
      <c r="Q120" t="s">
        <v>668</v>
      </c>
      <c r="R120" t="s">
        <v>114</v>
      </c>
      <c r="S120" t="s">
        <v>114</v>
      </c>
      <c r="T120">
        <v>918637177</v>
      </c>
      <c r="X120">
        <v>918637603</v>
      </c>
      <c r="Y120" t="s">
        <v>669</v>
      </c>
      <c r="Z120" t="s">
        <v>670</v>
      </c>
      <c r="AA120" t="s">
        <v>114</v>
      </c>
      <c r="AB120">
        <v>398068</v>
      </c>
      <c r="AC120">
        <v>4464438</v>
      </c>
      <c r="AD120" t="s">
        <v>129</v>
      </c>
      <c r="AE120" s="1">
        <v>27348</v>
      </c>
      <c r="AF120" t="str">
        <f>_xlfn.CONCAT(t_centros_educativos[[#This Row],[centro_tipo_desc_abreviada]]," ",t_centros_educativos[[#This Row],[centro_nombre]], "-",t_centros_educativos[[#This Row],[dat_nombre]])</f>
        <v>CP INF-PRI NUESTRA SEÑORA DE FATIMA-Madrid-Sur</v>
      </c>
    </row>
    <row r="121" spans="1:32" hidden="1" x14ac:dyDescent="0.3">
      <c r="A121">
        <v>28001253</v>
      </c>
      <c r="B121" t="s">
        <v>109</v>
      </c>
      <c r="C121">
        <v>10</v>
      </c>
      <c r="D121" t="s">
        <v>110</v>
      </c>
      <c r="E121" t="s">
        <v>111</v>
      </c>
      <c r="F121" t="s">
        <v>112</v>
      </c>
      <c r="G121" t="s">
        <v>113</v>
      </c>
      <c r="H121" t="s">
        <v>114</v>
      </c>
      <c r="I121" t="s">
        <v>114</v>
      </c>
      <c r="J121">
        <v>2</v>
      </c>
      <c r="K121" t="s">
        <v>4</v>
      </c>
      <c r="L121" t="s">
        <v>114</v>
      </c>
      <c r="M121" t="s">
        <v>655</v>
      </c>
      <c r="N121" t="s">
        <v>114</v>
      </c>
      <c r="O121">
        <v>0</v>
      </c>
      <c r="P121">
        <v>8</v>
      </c>
      <c r="Q121" t="s">
        <v>668</v>
      </c>
      <c r="R121" t="s">
        <v>114</v>
      </c>
      <c r="S121" t="s">
        <v>114</v>
      </c>
      <c r="T121">
        <v>0</v>
      </c>
      <c r="X121">
        <v>0</v>
      </c>
      <c r="Y121" t="s">
        <v>114</v>
      </c>
      <c r="Z121" t="s">
        <v>114</v>
      </c>
      <c r="AA121" t="s">
        <v>114</v>
      </c>
      <c r="AD121" t="s">
        <v>117</v>
      </c>
      <c r="AE121" s="1"/>
      <c r="AF121" t="str">
        <f>_xlfn.CONCAT(t_centros_educativos[[#This Row],[centro_tipo_desc_abreviada]]," ",t_centros_educativos[[#This Row],[centro_nombre]], "-",t_centros_educativos[[#This Row],[dat_nombre]])</f>
        <v>CP EGB E.M.-Madrid-Sur</v>
      </c>
    </row>
    <row r="122" spans="1:32" hidden="1" x14ac:dyDescent="0.3">
      <c r="A122">
        <v>28001265</v>
      </c>
      <c r="B122" t="s">
        <v>671</v>
      </c>
      <c r="C122">
        <v>10</v>
      </c>
      <c r="D122" t="s">
        <v>110</v>
      </c>
      <c r="E122" t="s">
        <v>111</v>
      </c>
      <c r="F122" t="s">
        <v>112</v>
      </c>
      <c r="G122" t="s">
        <v>113</v>
      </c>
      <c r="H122" t="s">
        <v>114</v>
      </c>
      <c r="I122" t="s">
        <v>114</v>
      </c>
      <c r="J122">
        <v>2</v>
      </c>
      <c r="K122" t="s">
        <v>4</v>
      </c>
      <c r="L122" t="s">
        <v>114</v>
      </c>
      <c r="M122" t="s">
        <v>672</v>
      </c>
      <c r="N122" t="s">
        <v>114</v>
      </c>
      <c r="O122">
        <v>0</v>
      </c>
      <c r="P122">
        <v>8</v>
      </c>
      <c r="Q122" t="s">
        <v>668</v>
      </c>
      <c r="R122" t="s">
        <v>114</v>
      </c>
      <c r="S122" t="s">
        <v>114</v>
      </c>
      <c r="T122">
        <v>0</v>
      </c>
      <c r="X122">
        <v>0</v>
      </c>
      <c r="Y122" t="s">
        <v>114</v>
      </c>
      <c r="Z122" t="s">
        <v>114</v>
      </c>
      <c r="AA122" t="s">
        <v>114</v>
      </c>
      <c r="AD122" t="s">
        <v>117</v>
      </c>
      <c r="AE122" s="1"/>
      <c r="AF122" t="str">
        <f>_xlfn.CONCAT(t_centros_educativos[[#This Row],[centro_tipo_desc_abreviada]]," ",t_centros_educativos[[#This Row],[centro_nombre]], "-",t_centros_educativos[[#This Row],[dat_nombre]])</f>
        <v>CP EGB C.P.VIRGEN DE LA PALOMA-Madrid-Sur</v>
      </c>
    </row>
    <row r="123" spans="1:32" hidden="1" x14ac:dyDescent="0.3">
      <c r="A123">
        <v>28001277</v>
      </c>
      <c r="B123" t="s">
        <v>673</v>
      </c>
      <c r="C123">
        <v>14</v>
      </c>
      <c r="D123" t="s">
        <v>131</v>
      </c>
      <c r="E123" t="s">
        <v>132</v>
      </c>
      <c r="F123" t="s">
        <v>112</v>
      </c>
      <c r="G123" t="s">
        <v>113</v>
      </c>
      <c r="H123" t="s">
        <v>121</v>
      </c>
      <c r="I123" t="s">
        <v>674</v>
      </c>
      <c r="J123">
        <v>1</v>
      </c>
      <c r="K123" t="s">
        <v>6</v>
      </c>
      <c r="L123" t="s">
        <v>123</v>
      </c>
      <c r="M123" t="s">
        <v>675</v>
      </c>
      <c r="N123" t="s">
        <v>676</v>
      </c>
      <c r="O123">
        <v>28110</v>
      </c>
      <c r="P123">
        <v>9</v>
      </c>
      <c r="Q123" t="s">
        <v>52</v>
      </c>
      <c r="R123" t="s">
        <v>114</v>
      </c>
      <c r="S123" t="s">
        <v>114</v>
      </c>
      <c r="T123">
        <v>916290464</v>
      </c>
      <c r="X123">
        <v>916280730</v>
      </c>
      <c r="Y123" t="s">
        <v>677</v>
      </c>
      <c r="Z123" t="s">
        <v>678</v>
      </c>
      <c r="AA123" t="s">
        <v>678</v>
      </c>
      <c r="AB123">
        <v>457953</v>
      </c>
      <c r="AC123">
        <v>4494426</v>
      </c>
      <c r="AD123" t="s">
        <v>129</v>
      </c>
      <c r="AE123" s="1">
        <v>27640</v>
      </c>
      <c r="AF123" t="str">
        <f>_xlfn.CONCAT(t_centros_educativos[[#This Row],[centro_tipo_desc_abreviada]]," ",t_centros_educativos[[#This Row],[centro_nombre]], "-",t_centros_educativos[[#This Row],[dat_nombre]])</f>
        <v>CP INF-PRI OBISPO MOSCOSO-Madrid-Norte</v>
      </c>
    </row>
    <row r="124" spans="1:32" hidden="1" x14ac:dyDescent="0.3">
      <c r="A124">
        <v>28001289</v>
      </c>
      <c r="B124" t="s">
        <v>679</v>
      </c>
      <c r="C124">
        <v>14</v>
      </c>
      <c r="D124" t="s">
        <v>131</v>
      </c>
      <c r="E124" t="s">
        <v>132</v>
      </c>
      <c r="F124" t="s">
        <v>112</v>
      </c>
      <c r="G124" t="s">
        <v>113</v>
      </c>
      <c r="H124" t="s">
        <v>121</v>
      </c>
      <c r="I124" t="s">
        <v>680</v>
      </c>
      <c r="J124">
        <v>4</v>
      </c>
      <c r="K124" t="s">
        <v>30</v>
      </c>
      <c r="L124" t="s">
        <v>123</v>
      </c>
      <c r="M124" t="s">
        <v>681</v>
      </c>
      <c r="N124" t="s">
        <v>626</v>
      </c>
      <c r="O124">
        <v>28439</v>
      </c>
      <c r="P124">
        <v>10</v>
      </c>
      <c r="Q124" t="s">
        <v>36</v>
      </c>
      <c r="R124" t="s">
        <v>114</v>
      </c>
      <c r="S124" t="s">
        <v>114</v>
      </c>
      <c r="T124">
        <v>918572391</v>
      </c>
      <c r="U124">
        <v>630435061</v>
      </c>
      <c r="X124">
        <v>918571221</v>
      </c>
      <c r="Y124" t="s">
        <v>682</v>
      </c>
      <c r="Z124" t="s">
        <v>683</v>
      </c>
      <c r="AA124" t="s">
        <v>683</v>
      </c>
      <c r="AB124">
        <v>413796</v>
      </c>
      <c r="AC124">
        <v>4500973</v>
      </c>
      <c r="AD124" t="s">
        <v>129</v>
      </c>
      <c r="AE124" s="1">
        <v>27524</v>
      </c>
      <c r="AF124" t="str">
        <f>_xlfn.CONCAT(t_centros_educativos[[#This Row],[centro_tipo_desc_abreviada]]," ",t_centros_educativos[[#This Row],[centro_nombre]], "-",t_centros_educativos[[#This Row],[dat_nombre]])</f>
        <v>CP INF-PRI SANTA QUITERIA-Madrid-Oeste</v>
      </c>
    </row>
    <row r="125" spans="1:32" hidden="1" x14ac:dyDescent="0.3">
      <c r="A125">
        <v>28001290</v>
      </c>
      <c r="B125" t="s">
        <v>684</v>
      </c>
      <c r="C125">
        <v>11</v>
      </c>
      <c r="D125" t="s">
        <v>176</v>
      </c>
      <c r="E125" t="s">
        <v>177</v>
      </c>
      <c r="F125" t="s">
        <v>178</v>
      </c>
      <c r="G125" t="s">
        <v>685</v>
      </c>
      <c r="H125" t="s">
        <v>114</v>
      </c>
      <c r="I125" t="s">
        <v>114</v>
      </c>
      <c r="J125">
        <v>4</v>
      </c>
      <c r="K125" t="s">
        <v>30</v>
      </c>
      <c r="L125" t="s">
        <v>114</v>
      </c>
      <c r="M125" t="s">
        <v>686</v>
      </c>
      <c r="N125" t="s">
        <v>114</v>
      </c>
      <c r="O125">
        <v>0</v>
      </c>
      <c r="P125">
        <v>10</v>
      </c>
      <c r="Q125" t="s">
        <v>36</v>
      </c>
      <c r="R125" t="s">
        <v>114</v>
      </c>
      <c r="S125" t="s">
        <v>114</v>
      </c>
      <c r="T125">
        <v>0</v>
      </c>
      <c r="X125">
        <v>0</v>
      </c>
      <c r="Y125" t="s">
        <v>114</v>
      </c>
      <c r="Z125" t="s">
        <v>114</v>
      </c>
      <c r="AA125" t="s">
        <v>114</v>
      </c>
      <c r="AD125" t="s">
        <v>117</v>
      </c>
      <c r="AE125" s="1">
        <v>30000</v>
      </c>
      <c r="AF125" t="str">
        <f>_xlfn.CONCAT(t_centros_educativos[[#This Row],[centro_tipo_desc_abreviada]]," ",t_centros_educativos[[#This Row],[centro_nombre]], "-",t_centros_educativos[[#This Row],[dat_nombre]])</f>
        <v>CPR EGB CRUZADOS DE LA ENSENANZA-Madrid-Oeste</v>
      </c>
    </row>
    <row r="126" spans="1:32" hidden="1" x14ac:dyDescent="0.3">
      <c r="A126">
        <v>28001307</v>
      </c>
      <c r="B126" t="s">
        <v>687</v>
      </c>
      <c r="C126">
        <v>11</v>
      </c>
      <c r="D126" t="s">
        <v>176</v>
      </c>
      <c r="E126" t="s">
        <v>177</v>
      </c>
      <c r="F126" t="s">
        <v>178</v>
      </c>
      <c r="G126" t="s">
        <v>688</v>
      </c>
      <c r="H126" t="s">
        <v>114</v>
      </c>
      <c r="I126" t="s">
        <v>114</v>
      </c>
      <c r="J126">
        <v>4</v>
      </c>
      <c r="K126" t="s">
        <v>30</v>
      </c>
      <c r="L126" t="s">
        <v>114</v>
      </c>
      <c r="M126" t="s">
        <v>689</v>
      </c>
      <c r="N126" t="s">
        <v>114</v>
      </c>
      <c r="O126">
        <v>0</v>
      </c>
      <c r="P126">
        <v>10</v>
      </c>
      <c r="Q126" t="s">
        <v>36</v>
      </c>
      <c r="R126" t="s">
        <v>114</v>
      </c>
      <c r="S126" t="s">
        <v>114</v>
      </c>
      <c r="T126">
        <v>0</v>
      </c>
      <c r="X126">
        <v>0</v>
      </c>
      <c r="Y126" t="s">
        <v>114</v>
      </c>
      <c r="Z126" t="s">
        <v>114</v>
      </c>
      <c r="AA126" t="s">
        <v>114</v>
      </c>
      <c r="AD126" t="s">
        <v>117</v>
      </c>
      <c r="AE126" s="1">
        <v>31303</v>
      </c>
      <c r="AF126" t="str">
        <f>_xlfn.CONCAT(t_centros_educativos[[#This Row],[centro_tipo_desc_abreviada]]," ",t_centros_educativos[[#This Row],[centro_nombre]], "-",t_centros_educativos[[#This Row],[dat_nombre]])</f>
        <v>CPR EGB JOSEFA SEGOVIA-Madrid-Oeste</v>
      </c>
    </row>
    <row r="127" spans="1:32" hidden="1" x14ac:dyDescent="0.3">
      <c r="A127">
        <v>28001319</v>
      </c>
      <c r="B127" t="s">
        <v>690</v>
      </c>
      <c r="C127">
        <v>10</v>
      </c>
      <c r="D127" t="s">
        <v>110</v>
      </c>
      <c r="E127" t="s">
        <v>111</v>
      </c>
      <c r="F127" t="s">
        <v>112</v>
      </c>
      <c r="G127" t="s">
        <v>113</v>
      </c>
      <c r="H127" t="s">
        <v>114</v>
      </c>
      <c r="I127" t="s">
        <v>114</v>
      </c>
      <c r="J127">
        <v>3</v>
      </c>
      <c r="K127" t="s">
        <v>2</v>
      </c>
      <c r="L127" t="s">
        <v>114</v>
      </c>
      <c r="M127" t="s">
        <v>691</v>
      </c>
      <c r="N127" t="s">
        <v>114</v>
      </c>
      <c r="O127">
        <v>28580</v>
      </c>
      <c r="P127">
        <v>11</v>
      </c>
      <c r="Q127" t="s">
        <v>692</v>
      </c>
      <c r="R127" t="s">
        <v>114</v>
      </c>
      <c r="S127" t="s">
        <v>114</v>
      </c>
      <c r="T127">
        <v>918723322</v>
      </c>
      <c r="X127">
        <v>0</v>
      </c>
      <c r="Y127" t="s">
        <v>114</v>
      </c>
      <c r="Z127" t="s">
        <v>114</v>
      </c>
      <c r="AA127" t="s">
        <v>114</v>
      </c>
      <c r="AD127" t="s">
        <v>117</v>
      </c>
      <c r="AE127" s="1">
        <v>29577</v>
      </c>
      <c r="AF127" t="str">
        <f>_xlfn.CONCAT(t_centros_educativos[[#This Row],[centro_tipo_desc_abreviada]]," ",t_centros_educativos[[#This Row],[centro_nombre]], "-",t_centros_educativos[[#This Row],[dat_nombre]])</f>
        <v>CP EGB 3 DE MAYO-Madrid-Este</v>
      </c>
    </row>
    <row r="128" spans="1:32" hidden="1" x14ac:dyDescent="0.3">
      <c r="A128">
        <v>28001320</v>
      </c>
      <c r="B128" t="s">
        <v>693</v>
      </c>
      <c r="C128">
        <v>10</v>
      </c>
      <c r="D128" t="s">
        <v>110</v>
      </c>
      <c r="E128" t="s">
        <v>111</v>
      </c>
      <c r="F128" t="s">
        <v>112</v>
      </c>
      <c r="G128" t="s">
        <v>113</v>
      </c>
      <c r="H128" t="s">
        <v>114</v>
      </c>
      <c r="I128" t="s">
        <v>114</v>
      </c>
      <c r="J128">
        <v>3</v>
      </c>
      <c r="K128" t="s">
        <v>2</v>
      </c>
      <c r="L128" t="s">
        <v>114</v>
      </c>
      <c r="M128" t="s">
        <v>691</v>
      </c>
      <c r="N128" t="s">
        <v>114</v>
      </c>
      <c r="O128">
        <v>0</v>
      </c>
      <c r="P128">
        <v>11</v>
      </c>
      <c r="Q128" t="s">
        <v>692</v>
      </c>
      <c r="R128" t="s">
        <v>114</v>
      </c>
      <c r="S128" t="s">
        <v>114</v>
      </c>
      <c r="T128">
        <v>0</v>
      </c>
      <c r="X128">
        <v>0</v>
      </c>
      <c r="Y128" t="s">
        <v>114</v>
      </c>
      <c r="Z128" t="s">
        <v>114</v>
      </c>
      <c r="AA128" t="s">
        <v>114</v>
      </c>
      <c r="AD128" t="s">
        <v>117</v>
      </c>
      <c r="AE128" s="1"/>
      <c r="AF128" t="str">
        <f>_xlfn.CONCAT(t_centros_educativos[[#This Row],[centro_tipo_desc_abreviada]]," ",t_centros_educativos[[#This Row],[centro_nombre]], "-",t_centros_educativos[[#This Row],[dat_nombre]])</f>
        <v>CP EGB E.UNI.NIÑAS-Madrid-Este</v>
      </c>
    </row>
    <row r="129" spans="1:32" hidden="1" x14ac:dyDescent="0.3">
      <c r="A129">
        <v>28001332</v>
      </c>
      <c r="B129" t="s">
        <v>694</v>
      </c>
      <c r="C129">
        <v>14</v>
      </c>
      <c r="D129" t="s">
        <v>131</v>
      </c>
      <c r="E129" t="s">
        <v>132</v>
      </c>
      <c r="F129" t="s">
        <v>112</v>
      </c>
      <c r="G129" t="s">
        <v>113</v>
      </c>
      <c r="H129" t="s">
        <v>114</v>
      </c>
      <c r="I129" t="s">
        <v>114</v>
      </c>
      <c r="J129">
        <v>3</v>
      </c>
      <c r="K129" t="s">
        <v>2</v>
      </c>
      <c r="L129" t="s">
        <v>114</v>
      </c>
      <c r="M129" t="s">
        <v>695</v>
      </c>
      <c r="N129" t="s">
        <v>114</v>
      </c>
      <c r="O129">
        <v>28818</v>
      </c>
      <c r="P129">
        <v>12</v>
      </c>
      <c r="Q129" t="s">
        <v>696</v>
      </c>
      <c r="R129" t="s">
        <v>114</v>
      </c>
      <c r="S129" t="s">
        <v>114</v>
      </c>
      <c r="T129">
        <v>918840269</v>
      </c>
      <c r="X129">
        <v>0</v>
      </c>
      <c r="Y129" t="s">
        <v>114</v>
      </c>
      <c r="Z129" t="s">
        <v>114</v>
      </c>
      <c r="AA129" t="s">
        <v>114</v>
      </c>
      <c r="AD129" t="s">
        <v>117</v>
      </c>
      <c r="AE129" s="1">
        <v>34414</v>
      </c>
      <c r="AF129" t="str">
        <f>_xlfn.CONCAT(t_centros_educativos[[#This Row],[centro_tipo_desc_abreviada]]," ",t_centros_educativos[[#This Row],[centro_nombre]], "-",t_centros_educativos[[#This Row],[dat_nombre]])</f>
        <v>CP INF-PRI ROSALIA DE CASTRO-Madrid-Este</v>
      </c>
    </row>
    <row r="130" spans="1:32" hidden="1" x14ac:dyDescent="0.3">
      <c r="A130">
        <v>28001344</v>
      </c>
      <c r="B130" t="s">
        <v>697</v>
      </c>
      <c r="C130">
        <v>10</v>
      </c>
      <c r="D130" t="s">
        <v>110</v>
      </c>
      <c r="E130" t="s">
        <v>111</v>
      </c>
      <c r="F130" t="s">
        <v>112</v>
      </c>
      <c r="G130" t="s">
        <v>113</v>
      </c>
      <c r="H130" t="s">
        <v>114</v>
      </c>
      <c r="I130" t="s">
        <v>114</v>
      </c>
      <c r="J130">
        <v>3</v>
      </c>
      <c r="K130" t="s">
        <v>2</v>
      </c>
      <c r="L130" t="s">
        <v>114</v>
      </c>
      <c r="M130" t="s">
        <v>691</v>
      </c>
      <c r="N130" t="s">
        <v>114</v>
      </c>
      <c r="O130">
        <v>0</v>
      </c>
      <c r="P130">
        <v>12</v>
      </c>
      <c r="Q130" t="s">
        <v>696</v>
      </c>
      <c r="R130" t="s">
        <v>114</v>
      </c>
      <c r="S130" t="s">
        <v>114</v>
      </c>
      <c r="T130">
        <v>0</v>
      </c>
      <c r="X130">
        <v>0</v>
      </c>
      <c r="Y130" t="s">
        <v>114</v>
      </c>
      <c r="Z130" t="s">
        <v>114</v>
      </c>
      <c r="AA130" t="s">
        <v>114</v>
      </c>
      <c r="AD130" t="s">
        <v>117</v>
      </c>
      <c r="AE130" s="1"/>
      <c r="AF130" t="str">
        <f>_xlfn.CONCAT(t_centros_educativos[[#This Row],[centro_tipo_desc_abreviada]]," ",t_centros_educativos[[#This Row],[centro_nombre]], "-",t_centros_educativos[[#This Row],[dat_nombre]])</f>
        <v>CP EGB E.UNI.NIÑOS-Madrid-Este</v>
      </c>
    </row>
    <row r="131" spans="1:32" hidden="1" x14ac:dyDescent="0.3">
      <c r="A131">
        <v>28001356</v>
      </c>
      <c r="B131" t="s">
        <v>698</v>
      </c>
      <c r="C131">
        <v>11</v>
      </c>
      <c r="D131" t="s">
        <v>176</v>
      </c>
      <c r="E131" t="s">
        <v>177</v>
      </c>
      <c r="F131" t="s">
        <v>178</v>
      </c>
      <c r="G131" t="s">
        <v>699</v>
      </c>
      <c r="H131" t="s">
        <v>114</v>
      </c>
      <c r="I131" t="s">
        <v>114</v>
      </c>
      <c r="J131">
        <v>2</v>
      </c>
      <c r="K131" t="s">
        <v>4</v>
      </c>
      <c r="L131" t="s">
        <v>114</v>
      </c>
      <c r="M131" t="s">
        <v>700</v>
      </c>
      <c r="N131" t="s">
        <v>114</v>
      </c>
      <c r="O131">
        <v>0</v>
      </c>
      <c r="P131">
        <v>13</v>
      </c>
      <c r="Q131" t="s">
        <v>39</v>
      </c>
      <c r="R131" t="s">
        <v>114</v>
      </c>
      <c r="S131" t="s">
        <v>114</v>
      </c>
      <c r="T131">
        <v>0</v>
      </c>
      <c r="X131">
        <v>0</v>
      </c>
      <c r="Y131" t="s">
        <v>114</v>
      </c>
      <c r="Z131" t="s">
        <v>114</v>
      </c>
      <c r="AA131" t="s">
        <v>114</v>
      </c>
      <c r="AD131" t="s">
        <v>117</v>
      </c>
      <c r="AE131" s="1">
        <v>27199</v>
      </c>
      <c r="AF131" t="str">
        <f>_xlfn.CONCAT(t_centros_educativos[[#This Row],[centro_tipo_desc_abreviada]]," ",t_centros_educativos[[#This Row],[centro_nombre]], "-",t_centros_educativos[[#This Row],[dat_nombre]])</f>
        <v>CPR EGB ESC MIXTA DE LA RENFE-Madrid-Sur</v>
      </c>
    </row>
    <row r="132" spans="1:32" hidden="1" x14ac:dyDescent="0.3">
      <c r="A132">
        <v>28001368</v>
      </c>
      <c r="B132" t="s">
        <v>701</v>
      </c>
      <c r="C132">
        <v>1</v>
      </c>
      <c r="D132" t="s">
        <v>284</v>
      </c>
      <c r="E132" t="s">
        <v>285</v>
      </c>
      <c r="F132" t="s">
        <v>112</v>
      </c>
      <c r="G132" t="s">
        <v>702</v>
      </c>
      <c r="H132" t="s">
        <v>114</v>
      </c>
      <c r="I132" t="s">
        <v>114</v>
      </c>
      <c r="J132">
        <v>2</v>
      </c>
      <c r="K132" t="s">
        <v>4</v>
      </c>
      <c r="L132" t="s">
        <v>114</v>
      </c>
      <c r="M132" t="s">
        <v>703</v>
      </c>
      <c r="N132" t="s">
        <v>114</v>
      </c>
      <c r="O132">
        <v>28300</v>
      </c>
      <c r="P132">
        <v>13</v>
      </c>
      <c r="Q132" t="s">
        <v>39</v>
      </c>
      <c r="R132" t="s">
        <v>114</v>
      </c>
      <c r="S132" t="s">
        <v>114</v>
      </c>
      <c r="T132">
        <v>0</v>
      </c>
      <c r="X132">
        <v>0</v>
      </c>
      <c r="Y132" t="s">
        <v>114</v>
      </c>
      <c r="Z132" t="s">
        <v>114</v>
      </c>
      <c r="AA132" t="s">
        <v>114</v>
      </c>
      <c r="AD132" t="s">
        <v>117</v>
      </c>
      <c r="AE132" s="1"/>
      <c r="AF132" t="str">
        <f>_xlfn.CONCAT(t_centros_educativos[[#This Row],[centro_tipo_desc_abreviada]]," ",t_centros_educativos[[#This Row],[centro_nombre]], "-",t_centros_educativos[[#This Row],[dat_nombre]])</f>
        <v>CP PRE NTRA.SRA.DE LORETO-Madrid-Sur</v>
      </c>
    </row>
    <row r="133" spans="1:32" hidden="1" x14ac:dyDescent="0.3">
      <c r="A133">
        <v>28001371</v>
      </c>
      <c r="B133" t="s">
        <v>237</v>
      </c>
      <c r="C133">
        <v>14</v>
      </c>
      <c r="D133" t="s">
        <v>131</v>
      </c>
      <c r="E133" t="s">
        <v>132</v>
      </c>
      <c r="F133" t="s">
        <v>112</v>
      </c>
      <c r="G133" t="s">
        <v>113</v>
      </c>
      <c r="H133" t="s">
        <v>121</v>
      </c>
      <c r="I133" t="s">
        <v>704</v>
      </c>
      <c r="J133">
        <v>2</v>
      </c>
      <c r="K133" t="s">
        <v>4</v>
      </c>
      <c r="L133" t="s">
        <v>224</v>
      </c>
      <c r="M133" t="s">
        <v>705</v>
      </c>
      <c r="N133" t="s">
        <v>706</v>
      </c>
      <c r="O133">
        <v>28300</v>
      </c>
      <c r="P133">
        <v>13</v>
      </c>
      <c r="Q133" t="s">
        <v>39</v>
      </c>
      <c r="R133" t="s">
        <v>114</v>
      </c>
      <c r="S133" t="s">
        <v>114</v>
      </c>
      <c r="T133">
        <v>918910771</v>
      </c>
      <c r="X133">
        <v>918922229</v>
      </c>
      <c r="Y133" t="s">
        <v>707</v>
      </c>
      <c r="Z133" t="s">
        <v>708</v>
      </c>
      <c r="AA133" t="s">
        <v>708</v>
      </c>
      <c r="AB133">
        <v>449000</v>
      </c>
      <c r="AC133">
        <v>4430989</v>
      </c>
      <c r="AD133" t="s">
        <v>129</v>
      </c>
      <c r="AE133" s="1">
        <v>29161</v>
      </c>
      <c r="AF133" t="str">
        <f>_xlfn.CONCAT(t_centros_educativos[[#This Row],[centro_tipo_desc_abreviada]]," ",t_centros_educativos[[#This Row],[centro_nombre]], "-",t_centros_educativos[[#This Row],[dat_nombre]])</f>
        <v>CP INF-PRI SAN JOSE DE CALASANZ-Madrid-Sur</v>
      </c>
    </row>
    <row r="134" spans="1:32" hidden="1" x14ac:dyDescent="0.3">
      <c r="A134">
        <v>28001381</v>
      </c>
      <c r="B134" t="s">
        <v>709</v>
      </c>
      <c r="C134">
        <v>2</v>
      </c>
      <c r="D134" t="s">
        <v>185</v>
      </c>
      <c r="E134" t="s">
        <v>186</v>
      </c>
      <c r="F134" t="s">
        <v>178</v>
      </c>
      <c r="G134" t="s">
        <v>710</v>
      </c>
      <c r="H134" t="s">
        <v>114</v>
      </c>
      <c r="I134" t="s">
        <v>114</v>
      </c>
      <c r="J134">
        <v>2</v>
      </c>
      <c r="K134" t="s">
        <v>4</v>
      </c>
      <c r="L134" t="s">
        <v>114</v>
      </c>
      <c r="M134" t="s">
        <v>711</v>
      </c>
      <c r="N134" t="s">
        <v>114</v>
      </c>
      <c r="O134">
        <v>0</v>
      </c>
      <c r="P134">
        <v>13</v>
      </c>
      <c r="Q134" t="s">
        <v>39</v>
      </c>
      <c r="R134" t="s">
        <v>114</v>
      </c>
      <c r="S134" t="s">
        <v>114</v>
      </c>
      <c r="T134">
        <v>0</v>
      </c>
      <c r="X134">
        <v>0</v>
      </c>
      <c r="Y134" t="s">
        <v>114</v>
      </c>
      <c r="Z134" t="s">
        <v>114</v>
      </c>
      <c r="AA134" t="s">
        <v>114</v>
      </c>
      <c r="AD134" t="s">
        <v>117</v>
      </c>
      <c r="AE134" s="1">
        <v>23352</v>
      </c>
      <c r="AF134" t="str">
        <f>_xlfn.CONCAT(t_centros_educativos[[#This Row],[centro_tipo_desc_abreviada]]," ",t_centros_educativos[[#This Row],[centro_nombre]], "-",t_centros_educativos[[#This Row],[dat_nombre]])</f>
        <v>CPR PRE CAMINO-Madrid-Sur</v>
      </c>
    </row>
    <row r="135" spans="1:32" hidden="1" x14ac:dyDescent="0.3">
      <c r="A135">
        <v>28001393</v>
      </c>
      <c r="B135" t="s">
        <v>712</v>
      </c>
      <c r="C135">
        <v>2</v>
      </c>
      <c r="D135" t="s">
        <v>185</v>
      </c>
      <c r="E135" t="s">
        <v>186</v>
      </c>
      <c r="F135" t="s">
        <v>178</v>
      </c>
      <c r="G135" t="s">
        <v>713</v>
      </c>
      <c r="H135" t="s">
        <v>114</v>
      </c>
      <c r="I135" t="s">
        <v>114</v>
      </c>
      <c r="J135">
        <v>2</v>
      </c>
      <c r="K135" t="s">
        <v>4</v>
      </c>
      <c r="L135" t="s">
        <v>114</v>
      </c>
      <c r="M135" t="s">
        <v>714</v>
      </c>
      <c r="N135" t="s">
        <v>114</v>
      </c>
      <c r="O135">
        <v>0</v>
      </c>
      <c r="P135">
        <v>13</v>
      </c>
      <c r="Q135" t="s">
        <v>39</v>
      </c>
      <c r="R135" t="s">
        <v>114</v>
      </c>
      <c r="S135" t="s">
        <v>114</v>
      </c>
      <c r="T135">
        <v>0</v>
      </c>
      <c r="X135">
        <v>0</v>
      </c>
      <c r="Y135" t="s">
        <v>114</v>
      </c>
      <c r="Z135" t="s">
        <v>114</v>
      </c>
      <c r="AA135" t="s">
        <v>114</v>
      </c>
      <c r="AD135" t="s">
        <v>117</v>
      </c>
      <c r="AE135" s="1">
        <v>23523</v>
      </c>
      <c r="AF135" t="str">
        <f>_xlfn.CONCAT(t_centros_educativos[[#This Row],[centro_tipo_desc_abreviada]]," ",t_centros_educativos[[#This Row],[centro_nombre]], "-",t_centros_educativos[[#This Row],[dat_nombre]])</f>
        <v>CPR PRE NTRA. SRA. DE LA FLOR DE LIS-Madrid-Sur</v>
      </c>
    </row>
    <row r="136" spans="1:32" hidden="1" x14ac:dyDescent="0.3">
      <c r="A136">
        <v>28001401</v>
      </c>
      <c r="B136" t="s">
        <v>715</v>
      </c>
      <c r="C136">
        <v>2</v>
      </c>
      <c r="D136" t="s">
        <v>185</v>
      </c>
      <c r="E136" t="s">
        <v>186</v>
      </c>
      <c r="F136" t="s">
        <v>178</v>
      </c>
      <c r="G136" t="s">
        <v>716</v>
      </c>
      <c r="H136" t="s">
        <v>114</v>
      </c>
      <c r="I136" t="s">
        <v>114</v>
      </c>
      <c r="J136">
        <v>2</v>
      </c>
      <c r="K136" t="s">
        <v>4</v>
      </c>
      <c r="L136" t="s">
        <v>114</v>
      </c>
      <c r="M136" t="s">
        <v>717</v>
      </c>
      <c r="N136" t="s">
        <v>114</v>
      </c>
      <c r="O136">
        <v>0</v>
      </c>
      <c r="P136">
        <v>13</v>
      </c>
      <c r="Q136" t="s">
        <v>39</v>
      </c>
      <c r="R136" t="s">
        <v>114</v>
      </c>
      <c r="S136" t="s">
        <v>114</v>
      </c>
      <c r="T136">
        <v>0</v>
      </c>
      <c r="X136">
        <v>0</v>
      </c>
      <c r="Y136" t="s">
        <v>114</v>
      </c>
      <c r="Z136" t="s">
        <v>114</v>
      </c>
      <c r="AA136" t="s">
        <v>114</v>
      </c>
      <c r="AD136" t="s">
        <v>117</v>
      </c>
      <c r="AE136" s="1">
        <v>26410</v>
      </c>
      <c r="AF136" t="str">
        <f>_xlfn.CONCAT(t_centros_educativos[[#This Row],[centro_tipo_desc_abreviada]]," ",t_centros_educativos[[#This Row],[centro_nombre]], "-",t_centros_educativos[[#This Row],[dat_nombre]])</f>
        <v>CPR PRE SAN JAVIER-Madrid-Sur</v>
      </c>
    </row>
    <row r="137" spans="1:32" hidden="1" x14ac:dyDescent="0.3">
      <c r="A137">
        <v>28001411</v>
      </c>
      <c r="B137" t="s">
        <v>718</v>
      </c>
      <c r="C137">
        <v>15</v>
      </c>
      <c r="D137" t="s">
        <v>201</v>
      </c>
      <c r="E137" t="s">
        <v>202</v>
      </c>
      <c r="F137" t="s">
        <v>178</v>
      </c>
      <c r="G137" t="s">
        <v>719</v>
      </c>
      <c r="H137" t="s">
        <v>114</v>
      </c>
      <c r="I137" t="s">
        <v>114</v>
      </c>
      <c r="J137">
        <v>2</v>
      </c>
      <c r="K137" t="s">
        <v>4</v>
      </c>
      <c r="L137" t="s">
        <v>114</v>
      </c>
      <c r="M137" t="s">
        <v>720</v>
      </c>
      <c r="N137" t="s">
        <v>114</v>
      </c>
      <c r="O137">
        <v>28300</v>
      </c>
      <c r="P137">
        <v>13</v>
      </c>
      <c r="Q137" t="s">
        <v>39</v>
      </c>
      <c r="R137" t="s">
        <v>114</v>
      </c>
      <c r="S137" t="s">
        <v>114</v>
      </c>
      <c r="T137">
        <v>918910371</v>
      </c>
      <c r="X137">
        <v>0</v>
      </c>
      <c r="Y137" t="s">
        <v>114</v>
      </c>
      <c r="Z137" t="s">
        <v>114</v>
      </c>
      <c r="AA137" t="s">
        <v>114</v>
      </c>
      <c r="AD137" t="s">
        <v>117</v>
      </c>
      <c r="AE137" s="1">
        <v>23580</v>
      </c>
      <c r="AF137" t="str">
        <f>_xlfn.CONCAT(t_centros_educativos[[#This Row],[centro_tipo_desc_abreviada]]," ",t_centros_educativos[[#This Row],[centro_nombre]], "-",t_centros_educativos[[#This Row],[dat_nombre]])</f>
        <v>CPR INF-PRI SAN JOSE-Madrid-Sur</v>
      </c>
    </row>
    <row r="138" spans="1:32" hidden="1" x14ac:dyDescent="0.3">
      <c r="A138">
        <v>28001423</v>
      </c>
      <c r="B138" t="s">
        <v>721</v>
      </c>
      <c r="C138">
        <v>2</v>
      </c>
      <c r="D138" t="s">
        <v>185</v>
      </c>
      <c r="E138" t="s">
        <v>186</v>
      </c>
      <c r="F138" t="s">
        <v>178</v>
      </c>
      <c r="G138" t="s">
        <v>722</v>
      </c>
      <c r="H138" t="s">
        <v>114</v>
      </c>
      <c r="I138" t="s">
        <v>114</v>
      </c>
      <c r="J138">
        <v>2</v>
      </c>
      <c r="K138" t="s">
        <v>4</v>
      </c>
      <c r="L138" t="s">
        <v>114</v>
      </c>
      <c r="M138" t="s">
        <v>723</v>
      </c>
      <c r="N138" t="s">
        <v>114</v>
      </c>
      <c r="O138">
        <v>0</v>
      </c>
      <c r="P138">
        <v>13</v>
      </c>
      <c r="Q138" t="s">
        <v>39</v>
      </c>
      <c r="R138" t="s">
        <v>114</v>
      </c>
      <c r="S138" t="s">
        <v>114</v>
      </c>
      <c r="T138">
        <v>0</v>
      </c>
      <c r="X138">
        <v>0</v>
      </c>
      <c r="Y138" t="s">
        <v>114</v>
      </c>
      <c r="Z138" t="s">
        <v>114</v>
      </c>
      <c r="AA138" t="s">
        <v>114</v>
      </c>
      <c r="AD138" t="s">
        <v>117</v>
      </c>
      <c r="AE138" s="1">
        <v>26625</v>
      </c>
      <c r="AF138" t="str">
        <f>_xlfn.CONCAT(t_centros_educativos[[#This Row],[centro_tipo_desc_abreviada]]," ",t_centros_educativos[[#This Row],[centro_nombre]], "-",t_centros_educativos[[#This Row],[dat_nombre]])</f>
        <v>CPR PRE SANTA TERESA-Madrid-Sur</v>
      </c>
    </row>
    <row r="139" spans="1:32" hidden="1" x14ac:dyDescent="0.3">
      <c r="A139">
        <v>28001435</v>
      </c>
      <c r="B139" t="s">
        <v>724</v>
      </c>
      <c r="C139">
        <v>4</v>
      </c>
      <c r="D139" t="s">
        <v>218</v>
      </c>
      <c r="E139" t="s">
        <v>219</v>
      </c>
      <c r="F139" t="s">
        <v>178</v>
      </c>
      <c r="G139" t="s">
        <v>725</v>
      </c>
      <c r="H139" t="s">
        <v>726</v>
      </c>
      <c r="I139" t="s">
        <v>114</v>
      </c>
      <c r="J139">
        <v>2</v>
      </c>
      <c r="K139" t="s">
        <v>4</v>
      </c>
      <c r="L139" t="s">
        <v>123</v>
      </c>
      <c r="M139" t="s">
        <v>727</v>
      </c>
      <c r="N139" t="s">
        <v>728</v>
      </c>
      <c r="O139">
        <v>28300</v>
      </c>
      <c r="P139">
        <v>13</v>
      </c>
      <c r="Q139" t="s">
        <v>39</v>
      </c>
      <c r="R139" t="s">
        <v>114</v>
      </c>
      <c r="S139" t="s">
        <v>114</v>
      </c>
      <c r="T139">
        <v>918910717</v>
      </c>
      <c r="U139">
        <v>606885511</v>
      </c>
      <c r="Y139" t="s">
        <v>114</v>
      </c>
      <c r="Z139" t="s">
        <v>729</v>
      </c>
      <c r="AA139" t="s">
        <v>730</v>
      </c>
      <c r="AB139">
        <v>448509</v>
      </c>
      <c r="AC139">
        <v>4430808</v>
      </c>
      <c r="AD139" t="s">
        <v>129</v>
      </c>
      <c r="AE139" s="1">
        <v>25776</v>
      </c>
      <c r="AF139" t="str">
        <f>_xlfn.CONCAT(t_centros_educativos[[#This Row],[centro_tipo_desc_abreviada]]," ",t_centros_educativos[[#This Row],[centro_nombre]], "-",t_centros_educativos[[#This Row],[dat_nombre]])</f>
        <v>CPR INF VIRGEN DEL PUERTO-Madrid-Sur</v>
      </c>
    </row>
    <row r="140" spans="1:32" hidden="1" x14ac:dyDescent="0.3">
      <c r="A140">
        <v>28001447</v>
      </c>
      <c r="B140" t="s">
        <v>731</v>
      </c>
      <c r="C140">
        <v>2</v>
      </c>
      <c r="D140" t="s">
        <v>185</v>
      </c>
      <c r="E140" t="s">
        <v>186</v>
      </c>
      <c r="F140" t="s">
        <v>178</v>
      </c>
      <c r="G140" t="s">
        <v>732</v>
      </c>
      <c r="H140" t="s">
        <v>114</v>
      </c>
      <c r="I140" t="s">
        <v>114</v>
      </c>
      <c r="J140">
        <v>2</v>
      </c>
      <c r="K140" t="s">
        <v>4</v>
      </c>
      <c r="L140" t="s">
        <v>114</v>
      </c>
      <c r="M140" t="s">
        <v>733</v>
      </c>
      <c r="N140" t="s">
        <v>114</v>
      </c>
      <c r="O140">
        <v>28300</v>
      </c>
      <c r="P140">
        <v>13</v>
      </c>
      <c r="Q140" t="s">
        <v>39</v>
      </c>
      <c r="R140" t="s">
        <v>114</v>
      </c>
      <c r="S140" t="s">
        <v>114</v>
      </c>
      <c r="T140">
        <v>0</v>
      </c>
      <c r="X140">
        <v>0</v>
      </c>
      <c r="Y140" t="s">
        <v>114</v>
      </c>
      <c r="Z140" t="s">
        <v>114</v>
      </c>
      <c r="AA140" t="s">
        <v>114</v>
      </c>
      <c r="AD140" t="s">
        <v>117</v>
      </c>
      <c r="AE140" s="1">
        <v>23523</v>
      </c>
      <c r="AF140" t="str">
        <f>_xlfn.CONCAT(t_centros_educativos[[#This Row],[centro_tipo_desc_abreviada]]," ",t_centros_educativos[[#This Row],[centro_nombre]], "-",t_centros_educativos[[#This Row],[dat_nombre]])</f>
        <v>CPR PRE NTRA. SRA. DE LOYOLA-Madrid-Sur</v>
      </c>
    </row>
    <row r="141" spans="1:32" hidden="1" x14ac:dyDescent="0.3">
      <c r="A141">
        <v>28001459</v>
      </c>
      <c r="B141" t="s">
        <v>734</v>
      </c>
      <c r="C141">
        <v>11</v>
      </c>
      <c r="D141" t="s">
        <v>176</v>
      </c>
      <c r="E141" t="s">
        <v>177</v>
      </c>
      <c r="F141" t="s">
        <v>178</v>
      </c>
      <c r="G141" t="s">
        <v>735</v>
      </c>
      <c r="H141" t="s">
        <v>114</v>
      </c>
      <c r="I141" t="s">
        <v>114</v>
      </c>
      <c r="J141">
        <v>2</v>
      </c>
      <c r="K141" t="s">
        <v>4</v>
      </c>
      <c r="L141" t="s">
        <v>114</v>
      </c>
      <c r="M141" t="s">
        <v>736</v>
      </c>
      <c r="N141" t="s">
        <v>114</v>
      </c>
      <c r="O141">
        <v>0</v>
      </c>
      <c r="P141">
        <v>13</v>
      </c>
      <c r="Q141" t="s">
        <v>39</v>
      </c>
      <c r="R141" t="s">
        <v>114</v>
      </c>
      <c r="S141" t="s">
        <v>114</v>
      </c>
      <c r="T141">
        <v>0</v>
      </c>
      <c r="X141">
        <v>0</v>
      </c>
      <c r="Y141" t="s">
        <v>114</v>
      </c>
      <c r="Z141" t="s">
        <v>114</v>
      </c>
      <c r="AA141" t="s">
        <v>114</v>
      </c>
      <c r="AD141" t="s">
        <v>117</v>
      </c>
      <c r="AE141" s="1">
        <v>24621</v>
      </c>
      <c r="AF141" t="str">
        <f>_xlfn.CONCAT(t_centros_educativos[[#This Row],[centro_tipo_desc_abreviada]]," ",t_centros_educativos[[#This Row],[centro_nombre]], "-",t_centros_educativos[[#This Row],[dat_nombre]])</f>
        <v>CPR EGB CEPA-Madrid-Sur</v>
      </c>
    </row>
    <row r="142" spans="1:32" hidden="1" x14ac:dyDescent="0.3">
      <c r="A142">
        <v>28001460</v>
      </c>
      <c r="B142" t="s">
        <v>737</v>
      </c>
      <c r="C142">
        <v>2</v>
      </c>
      <c r="D142" t="s">
        <v>185</v>
      </c>
      <c r="E142" t="s">
        <v>186</v>
      </c>
      <c r="F142" t="s">
        <v>178</v>
      </c>
      <c r="G142" t="s">
        <v>738</v>
      </c>
      <c r="H142" t="s">
        <v>114</v>
      </c>
      <c r="I142" t="s">
        <v>114</v>
      </c>
      <c r="J142">
        <v>2</v>
      </c>
      <c r="K142" t="s">
        <v>4</v>
      </c>
      <c r="L142" t="s">
        <v>114</v>
      </c>
      <c r="M142" t="s">
        <v>739</v>
      </c>
      <c r="N142" t="s">
        <v>114</v>
      </c>
      <c r="O142">
        <v>0</v>
      </c>
      <c r="P142">
        <v>13</v>
      </c>
      <c r="Q142" t="s">
        <v>39</v>
      </c>
      <c r="R142" t="s">
        <v>114</v>
      </c>
      <c r="S142" t="s">
        <v>114</v>
      </c>
      <c r="T142">
        <v>0</v>
      </c>
      <c r="X142">
        <v>0</v>
      </c>
      <c r="Y142" t="s">
        <v>114</v>
      </c>
      <c r="Z142" t="s">
        <v>114</v>
      </c>
      <c r="AA142" t="s">
        <v>114</v>
      </c>
      <c r="AD142" t="s">
        <v>117</v>
      </c>
      <c r="AE142" s="1">
        <v>23523</v>
      </c>
      <c r="AF142" t="str">
        <f>_xlfn.CONCAT(t_centros_educativos[[#This Row],[centro_tipo_desc_abreviada]]," ",t_centros_educativos[[#This Row],[centro_nombre]], "-",t_centros_educativos[[#This Row],[dat_nombre]])</f>
        <v>CPR PRE NTRA. SRA. DE LOS DOLORES-Madrid-Sur</v>
      </c>
    </row>
    <row r="143" spans="1:32" hidden="1" x14ac:dyDescent="0.3">
      <c r="A143">
        <v>28001472</v>
      </c>
      <c r="B143" t="s">
        <v>636</v>
      </c>
      <c r="C143">
        <v>2</v>
      </c>
      <c r="D143" t="s">
        <v>185</v>
      </c>
      <c r="E143" t="s">
        <v>186</v>
      </c>
      <c r="F143" t="s">
        <v>178</v>
      </c>
      <c r="G143" t="s">
        <v>740</v>
      </c>
      <c r="H143" t="s">
        <v>114</v>
      </c>
      <c r="I143" t="s">
        <v>114</v>
      </c>
      <c r="J143">
        <v>2</v>
      </c>
      <c r="K143" t="s">
        <v>4</v>
      </c>
      <c r="L143" t="s">
        <v>114</v>
      </c>
      <c r="M143" t="s">
        <v>741</v>
      </c>
      <c r="N143" t="s">
        <v>114</v>
      </c>
      <c r="O143">
        <v>28300</v>
      </c>
      <c r="P143">
        <v>13</v>
      </c>
      <c r="Q143" t="s">
        <v>39</v>
      </c>
      <c r="R143" t="s">
        <v>114</v>
      </c>
      <c r="S143" t="s">
        <v>114</v>
      </c>
      <c r="T143">
        <v>918913061</v>
      </c>
      <c r="X143">
        <v>0</v>
      </c>
      <c r="Y143" t="s">
        <v>114</v>
      </c>
      <c r="Z143" t="s">
        <v>114</v>
      </c>
      <c r="AA143" t="s">
        <v>114</v>
      </c>
      <c r="AD143" t="s">
        <v>117</v>
      </c>
      <c r="AE143" s="1">
        <v>26833</v>
      </c>
      <c r="AF143" t="str">
        <f>_xlfn.CONCAT(t_centros_educativos[[#This Row],[centro_tipo_desc_abreviada]]," ",t_centros_educativos[[#This Row],[centro_nombre]], "-",t_centros_educativos[[#This Row],[dat_nombre]])</f>
        <v>CPR PRE SAN JUAN BOSCO-Madrid-Sur</v>
      </c>
    </row>
    <row r="144" spans="1:32" hidden="1" x14ac:dyDescent="0.3">
      <c r="A144">
        <v>28001484</v>
      </c>
      <c r="B144" t="s">
        <v>742</v>
      </c>
      <c r="C144">
        <v>2</v>
      </c>
      <c r="D144" t="s">
        <v>185</v>
      </c>
      <c r="E144" t="s">
        <v>186</v>
      </c>
      <c r="F144" t="s">
        <v>178</v>
      </c>
      <c r="G144" t="s">
        <v>743</v>
      </c>
      <c r="H144" t="s">
        <v>114</v>
      </c>
      <c r="I144" t="s">
        <v>114</v>
      </c>
      <c r="J144">
        <v>2</v>
      </c>
      <c r="K144" t="s">
        <v>4</v>
      </c>
      <c r="L144" t="s">
        <v>114</v>
      </c>
      <c r="M144" t="s">
        <v>744</v>
      </c>
      <c r="N144" t="s">
        <v>114</v>
      </c>
      <c r="O144">
        <v>28300</v>
      </c>
      <c r="P144">
        <v>13</v>
      </c>
      <c r="Q144" t="s">
        <v>39</v>
      </c>
      <c r="R144" t="s">
        <v>114</v>
      </c>
      <c r="S144" t="s">
        <v>114</v>
      </c>
      <c r="T144">
        <v>0</v>
      </c>
      <c r="X144">
        <v>0</v>
      </c>
      <c r="Y144" t="s">
        <v>114</v>
      </c>
      <c r="Z144" t="s">
        <v>114</v>
      </c>
      <c r="AA144" t="s">
        <v>114</v>
      </c>
      <c r="AD144" t="s">
        <v>117</v>
      </c>
      <c r="AE144" s="1">
        <v>29585</v>
      </c>
      <c r="AF144" t="str">
        <f>_xlfn.CONCAT(t_centros_educativos[[#This Row],[centro_tipo_desc_abreviada]]," ",t_centros_educativos[[#This Row],[centro_nombre]], "-",t_centros_educativos[[#This Row],[dat_nombre]])</f>
        <v>CPR PRE MERCANTIL-Madrid-Sur</v>
      </c>
    </row>
    <row r="145" spans="1:32" hidden="1" x14ac:dyDescent="0.3">
      <c r="A145">
        <v>28001496</v>
      </c>
      <c r="B145" t="s">
        <v>154</v>
      </c>
      <c r="C145">
        <v>11</v>
      </c>
      <c r="D145" t="s">
        <v>176</v>
      </c>
      <c r="E145" t="s">
        <v>177</v>
      </c>
      <c r="F145" t="s">
        <v>178</v>
      </c>
      <c r="G145" t="s">
        <v>745</v>
      </c>
      <c r="H145" t="s">
        <v>114</v>
      </c>
      <c r="I145" t="s">
        <v>114</v>
      </c>
      <c r="J145">
        <v>2</v>
      </c>
      <c r="K145" t="s">
        <v>4</v>
      </c>
      <c r="L145" t="s">
        <v>114</v>
      </c>
      <c r="M145" t="s">
        <v>746</v>
      </c>
      <c r="N145" t="s">
        <v>114</v>
      </c>
      <c r="O145">
        <v>0</v>
      </c>
      <c r="P145">
        <v>13</v>
      </c>
      <c r="Q145" t="s">
        <v>39</v>
      </c>
      <c r="R145" t="s">
        <v>114</v>
      </c>
      <c r="S145" t="s">
        <v>114</v>
      </c>
      <c r="T145">
        <v>0</v>
      </c>
      <c r="X145">
        <v>0</v>
      </c>
      <c r="Y145" t="s">
        <v>114</v>
      </c>
      <c r="Z145" t="s">
        <v>114</v>
      </c>
      <c r="AA145" t="s">
        <v>114</v>
      </c>
      <c r="AD145" t="s">
        <v>117</v>
      </c>
      <c r="AE145" s="1">
        <v>24017</v>
      </c>
      <c r="AF145" t="str">
        <f>_xlfn.CONCAT(t_centros_educativos[[#This Row],[centro_tipo_desc_abreviada]]," ",t_centros_educativos[[#This Row],[centro_nombre]], "-",t_centros_educativos[[#This Row],[dat_nombre]])</f>
        <v>CPR EGB CERVANTES-Madrid-Sur</v>
      </c>
    </row>
    <row r="146" spans="1:32" hidden="1" x14ac:dyDescent="0.3">
      <c r="A146">
        <v>28001502</v>
      </c>
      <c r="B146" t="s">
        <v>460</v>
      </c>
      <c r="C146">
        <v>2</v>
      </c>
      <c r="D146" t="s">
        <v>185</v>
      </c>
      <c r="E146" t="s">
        <v>186</v>
      </c>
      <c r="F146" t="s">
        <v>178</v>
      </c>
      <c r="G146" t="s">
        <v>747</v>
      </c>
      <c r="H146" t="s">
        <v>114</v>
      </c>
      <c r="I146" t="s">
        <v>114</v>
      </c>
      <c r="J146">
        <v>2</v>
      </c>
      <c r="K146" t="s">
        <v>4</v>
      </c>
      <c r="L146" t="s">
        <v>114</v>
      </c>
      <c r="M146" t="s">
        <v>748</v>
      </c>
      <c r="N146" t="s">
        <v>114</v>
      </c>
      <c r="O146">
        <v>0</v>
      </c>
      <c r="P146">
        <v>13</v>
      </c>
      <c r="Q146" t="s">
        <v>39</v>
      </c>
      <c r="R146" t="s">
        <v>114</v>
      </c>
      <c r="S146" t="s">
        <v>114</v>
      </c>
      <c r="T146">
        <v>0</v>
      </c>
      <c r="X146">
        <v>0</v>
      </c>
      <c r="Y146" t="s">
        <v>114</v>
      </c>
      <c r="Z146" t="s">
        <v>114</v>
      </c>
      <c r="AA146" t="s">
        <v>114</v>
      </c>
      <c r="AD146" t="s">
        <v>117</v>
      </c>
      <c r="AE146" s="1">
        <v>22850</v>
      </c>
      <c r="AF146" t="str">
        <f>_xlfn.CONCAT(t_centros_educativos[[#This Row],[centro_tipo_desc_abreviada]]," ",t_centros_educativos[[#This Row],[centro_nombre]], "-",t_centros_educativos[[#This Row],[dat_nombre]])</f>
        <v>CPR PRE NIÑO JESUS-Madrid-Sur</v>
      </c>
    </row>
    <row r="147" spans="1:32" hidden="1" x14ac:dyDescent="0.3">
      <c r="A147">
        <v>28001514</v>
      </c>
      <c r="B147" t="s">
        <v>749</v>
      </c>
      <c r="C147">
        <v>72</v>
      </c>
      <c r="D147" t="s">
        <v>190</v>
      </c>
      <c r="E147" t="s">
        <v>191</v>
      </c>
      <c r="F147" t="s">
        <v>192</v>
      </c>
      <c r="G147" t="s">
        <v>750</v>
      </c>
      <c r="H147" t="s">
        <v>751</v>
      </c>
      <c r="I147" t="s">
        <v>114</v>
      </c>
      <c r="J147">
        <v>2</v>
      </c>
      <c r="K147" t="s">
        <v>4</v>
      </c>
      <c r="L147" t="s">
        <v>123</v>
      </c>
      <c r="M147" t="s">
        <v>752</v>
      </c>
      <c r="N147" t="s">
        <v>753</v>
      </c>
      <c r="O147">
        <v>28300</v>
      </c>
      <c r="P147">
        <v>13</v>
      </c>
      <c r="Q147" t="s">
        <v>39</v>
      </c>
      <c r="R147" t="s">
        <v>114</v>
      </c>
      <c r="S147" t="s">
        <v>114</v>
      </c>
      <c r="T147">
        <v>918910419</v>
      </c>
      <c r="X147">
        <v>918923648</v>
      </c>
      <c r="Y147" t="s">
        <v>754</v>
      </c>
      <c r="Z147" t="s">
        <v>755</v>
      </c>
      <c r="AA147" t="s">
        <v>756</v>
      </c>
      <c r="AB147">
        <v>448554</v>
      </c>
      <c r="AC147">
        <v>4431962</v>
      </c>
      <c r="AD147" t="s">
        <v>129</v>
      </c>
      <c r="AE147" s="1">
        <v>20818</v>
      </c>
      <c r="AF147" t="str">
        <f>_xlfn.CONCAT(t_centros_educativos[[#This Row],[centro_tipo_desc_abreviada]]," ",t_centros_educativos[[#This Row],[centro_nombre]], "-",t_centros_educativos[[#This Row],[dat_nombre]])</f>
        <v>CPR INF-PRI-SEC SAGRADA FAMILIA-Madrid-Sur</v>
      </c>
    </row>
    <row r="148" spans="1:32" hidden="1" x14ac:dyDescent="0.3">
      <c r="A148">
        <v>28001526</v>
      </c>
      <c r="B148" t="s">
        <v>184</v>
      </c>
      <c r="C148">
        <v>2</v>
      </c>
      <c r="D148" t="s">
        <v>185</v>
      </c>
      <c r="E148" t="s">
        <v>186</v>
      </c>
      <c r="F148" t="s">
        <v>178</v>
      </c>
      <c r="G148" t="s">
        <v>757</v>
      </c>
      <c r="H148" t="s">
        <v>114</v>
      </c>
      <c r="I148" t="s">
        <v>114</v>
      </c>
      <c r="J148">
        <v>2</v>
      </c>
      <c r="K148" t="s">
        <v>4</v>
      </c>
      <c r="L148" t="s">
        <v>114</v>
      </c>
      <c r="M148" t="s">
        <v>758</v>
      </c>
      <c r="N148" t="s">
        <v>114</v>
      </c>
      <c r="O148">
        <v>0</v>
      </c>
      <c r="P148">
        <v>13</v>
      </c>
      <c r="Q148" t="s">
        <v>39</v>
      </c>
      <c r="R148" t="s">
        <v>114</v>
      </c>
      <c r="S148" t="s">
        <v>114</v>
      </c>
      <c r="T148">
        <v>0</v>
      </c>
      <c r="X148">
        <v>0</v>
      </c>
      <c r="Y148" t="s">
        <v>114</v>
      </c>
      <c r="Z148" t="s">
        <v>114</v>
      </c>
      <c r="AA148" t="s">
        <v>114</v>
      </c>
      <c r="AD148" t="s">
        <v>117</v>
      </c>
      <c r="AE148" s="1">
        <v>25911</v>
      </c>
      <c r="AF148" t="str">
        <f>_xlfn.CONCAT(t_centros_educativos[[#This Row],[centro_tipo_desc_abreviada]]," ",t_centros_educativos[[#This Row],[centro_nombre]], "-",t_centros_educativos[[#This Row],[dat_nombre]])</f>
        <v>CPR PRE LOS ANGELES-Madrid-Sur</v>
      </c>
    </row>
    <row r="149" spans="1:32" hidden="1" x14ac:dyDescent="0.3">
      <c r="A149">
        <v>28001538</v>
      </c>
      <c r="B149" t="s">
        <v>759</v>
      </c>
      <c r="C149">
        <v>15</v>
      </c>
      <c r="D149" t="s">
        <v>201</v>
      </c>
      <c r="E149" t="s">
        <v>202</v>
      </c>
      <c r="F149" t="s">
        <v>192</v>
      </c>
      <c r="G149" t="s">
        <v>760</v>
      </c>
      <c r="H149" t="s">
        <v>761</v>
      </c>
      <c r="I149" t="s">
        <v>114</v>
      </c>
      <c r="J149">
        <v>2</v>
      </c>
      <c r="K149" t="s">
        <v>4</v>
      </c>
      <c r="L149" t="s">
        <v>123</v>
      </c>
      <c r="M149" t="s">
        <v>762</v>
      </c>
      <c r="N149" t="s">
        <v>763</v>
      </c>
      <c r="O149">
        <v>28300</v>
      </c>
      <c r="P149">
        <v>13</v>
      </c>
      <c r="Q149" t="s">
        <v>39</v>
      </c>
      <c r="R149" t="s">
        <v>114</v>
      </c>
      <c r="S149" t="s">
        <v>114</v>
      </c>
      <c r="T149">
        <v>918911917</v>
      </c>
      <c r="U149">
        <v>616583604</v>
      </c>
      <c r="Y149" t="s">
        <v>114</v>
      </c>
      <c r="Z149" t="s">
        <v>764</v>
      </c>
      <c r="AA149" t="s">
        <v>765</v>
      </c>
      <c r="AB149">
        <v>448770</v>
      </c>
      <c r="AC149">
        <v>4431182</v>
      </c>
      <c r="AD149" t="s">
        <v>129</v>
      </c>
      <c r="AE149" s="1">
        <v>21943</v>
      </c>
      <c r="AF149" t="str">
        <f>_xlfn.CONCAT(t_centros_educativos[[#This Row],[centro_tipo_desc_abreviada]]," ",t_centros_educativos[[#This Row],[centro_nombre]], "-",t_centros_educativos[[#This Row],[dat_nombre]])</f>
        <v>CPR INF-PRI SAN PASCUAL-Madrid-Sur</v>
      </c>
    </row>
    <row r="150" spans="1:32" hidden="1" x14ac:dyDescent="0.3">
      <c r="A150">
        <v>28001541</v>
      </c>
      <c r="B150" t="s">
        <v>766</v>
      </c>
      <c r="C150">
        <v>11</v>
      </c>
      <c r="D150" t="s">
        <v>176</v>
      </c>
      <c r="E150" t="s">
        <v>177</v>
      </c>
      <c r="F150" t="s">
        <v>178</v>
      </c>
      <c r="G150" t="s">
        <v>767</v>
      </c>
      <c r="H150" t="s">
        <v>114</v>
      </c>
      <c r="I150" t="s">
        <v>114</v>
      </c>
      <c r="J150">
        <v>2</v>
      </c>
      <c r="K150" t="s">
        <v>4</v>
      </c>
      <c r="L150" t="s">
        <v>114</v>
      </c>
      <c r="M150" t="s">
        <v>768</v>
      </c>
      <c r="N150" t="s">
        <v>114</v>
      </c>
      <c r="O150">
        <v>0</v>
      </c>
      <c r="P150">
        <v>13</v>
      </c>
      <c r="Q150" t="s">
        <v>39</v>
      </c>
      <c r="R150" t="s">
        <v>114</v>
      </c>
      <c r="S150" t="s">
        <v>114</v>
      </c>
      <c r="T150">
        <v>0</v>
      </c>
      <c r="X150">
        <v>0</v>
      </c>
      <c r="Y150" t="s">
        <v>114</v>
      </c>
      <c r="Z150" t="s">
        <v>114</v>
      </c>
      <c r="AA150" t="s">
        <v>114</v>
      </c>
      <c r="AD150" t="s">
        <v>117</v>
      </c>
      <c r="AE150" s="1">
        <v>28786</v>
      </c>
      <c r="AF150" t="str">
        <f>_xlfn.CONCAT(t_centros_educativos[[#This Row],[centro_tipo_desc_abreviada]]," ",t_centros_educativos[[#This Row],[centro_nombre]], "-",t_centros_educativos[[#This Row],[dat_nombre]])</f>
        <v>CPR EGB PAT DIOCESANO PARROQUIA S ANTONIO-Madrid-Sur</v>
      </c>
    </row>
    <row r="151" spans="1:32" hidden="1" x14ac:dyDescent="0.3">
      <c r="A151">
        <v>28001551</v>
      </c>
      <c r="B151" t="s">
        <v>769</v>
      </c>
      <c r="C151">
        <v>14</v>
      </c>
      <c r="D151" t="s">
        <v>131</v>
      </c>
      <c r="E151" t="s">
        <v>132</v>
      </c>
      <c r="F151" t="s">
        <v>112</v>
      </c>
      <c r="G151" t="s">
        <v>113</v>
      </c>
      <c r="H151" t="s">
        <v>121</v>
      </c>
      <c r="I151" t="s">
        <v>770</v>
      </c>
      <c r="J151">
        <v>2</v>
      </c>
      <c r="K151" t="s">
        <v>4</v>
      </c>
      <c r="L151" t="s">
        <v>123</v>
      </c>
      <c r="M151" t="s">
        <v>752</v>
      </c>
      <c r="N151" t="s">
        <v>771</v>
      </c>
      <c r="O151">
        <v>28300</v>
      </c>
      <c r="P151">
        <v>13</v>
      </c>
      <c r="Q151" t="s">
        <v>39</v>
      </c>
      <c r="R151" t="s">
        <v>114</v>
      </c>
      <c r="S151" t="s">
        <v>114</v>
      </c>
      <c r="T151">
        <v>918912625</v>
      </c>
      <c r="X151">
        <v>918920571</v>
      </c>
      <c r="Y151" t="s">
        <v>772</v>
      </c>
      <c r="Z151" t="s">
        <v>773</v>
      </c>
      <c r="AA151" t="s">
        <v>114</v>
      </c>
      <c r="AB151">
        <v>448855</v>
      </c>
      <c r="AC151">
        <v>4431855</v>
      </c>
      <c r="AD151" t="s">
        <v>129</v>
      </c>
      <c r="AE151" s="1">
        <v>1</v>
      </c>
      <c r="AF151" t="str">
        <f>_xlfn.CONCAT(t_centros_educativos[[#This Row],[centro_tipo_desc_abreviada]]," ",t_centros_educativos[[#This Row],[centro_nombre]], "-",t_centros_educativos[[#This Row],[dat_nombre]])</f>
        <v>CP INF-PRI VICENTE ALEIXANDRE-Madrid-Sur</v>
      </c>
    </row>
    <row r="152" spans="1:32" hidden="1" x14ac:dyDescent="0.3">
      <c r="A152">
        <v>28001563</v>
      </c>
      <c r="B152" t="s">
        <v>774</v>
      </c>
      <c r="C152">
        <v>72</v>
      </c>
      <c r="D152" t="s">
        <v>190</v>
      </c>
      <c r="E152" t="s">
        <v>191</v>
      </c>
      <c r="F152" t="s">
        <v>192</v>
      </c>
      <c r="G152" t="s">
        <v>775</v>
      </c>
      <c r="H152" t="s">
        <v>776</v>
      </c>
      <c r="I152" t="s">
        <v>776</v>
      </c>
      <c r="J152">
        <v>2</v>
      </c>
      <c r="K152" t="s">
        <v>4</v>
      </c>
      <c r="L152" t="s">
        <v>123</v>
      </c>
      <c r="M152" t="s">
        <v>777</v>
      </c>
      <c r="N152" t="s">
        <v>778</v>
      </c>
      <c r="O152">
        <v>28300</v>
      </c>
      <c r="P152">
        <v>13</v>
      </c>
      <c r="Q152" t="s">
        <v>39</v>
      </c>
      <c r="R152" t="s">
        <v>114</v>
      </c>
      <c r="S152" t="s">
        <v>114</v>
      </c>
      <c r="T152">
        <v>918921200</v>
      </c>
      <c r="X152">
        <v>918921009</v>
      </c>
      <c r="Y152" t="s">
        <v>779</v>
      </c>
      <c r="Z152" t="s">
        <v>780</v>
      </c>
      <c r="AA152" t="s">
        <v>781</v>
      </c>
      <c r="AB152">
        <v>449686</v>
      </c>
      <c r="AC152">
        <v>4431847</v>
      </c>
      <c r="AD152" t="s">
        <v>129</v>
      </c>
      <c r="AE152" s="1">
        <v>23107</v>
      </c>
      <c r="AF152" t="str">
        <f>_xlfn.CONCAT(t_centros_educativos[[#This Row],[centro_tipo_desc_abreviada]]," ",t_centros_educativos[[#This Row],[centro_nombre]], "-",t_centros_educativos[[#This Row],[dat_nombre]])</f>
        <v>CPR INF-PRI-SEC APOSTOL SANTIAGO-Madrid-Sur</v>
      </c>
    </row>
    <row r="153" spans="1:32" hidden="1" x14ac:dyDescent="0.3">
      <c r="A153">
        <v>28001575</v>
      </c>
      <c r="B153" t="s">
        <v>782</v>
      </c>
      <c r="C153">
        <v>2</v>
      </c>
      <c r="D153" t="s">
        <v>185</v>
      </c>
      <c r="E153" t="s">
        <v>186</v>
      </c>
      <c r="F153" t="s">
        <v>178</v>
      </c>
      <c r="G153" t="s">
        <v>783</v>
      </c>
      <c r="H153" t="s">
        <v>114</v>
      </c>
      <c r="I153" t="s">
        <v>114</v>
      </c>
      <c r="J153">
        <v>2</v>
      </c>
      <c r="K153" t="s">
        <v>4</v>
      </c>
      <c r="L153" t="s">
        <v>114</v>
      </c>
      <c r="M153" t="s">
        <v>784</v>
      </c>
      <c r="N153" t="s">
        <v>114</v>
      </c>
      <c r="O153">
        <v>0</v>
      </c>
      <c r="P153">
        <v>13</v>
      </c>
      <c r="Q153" t="s">
        <v>39</v>
      </c>
      <c r="R153" t="s">
        <v>114</v>
      </c>
      <c r="S153" t="s">
        <v>114</v>
      </c>
      <c r="T153">
        <v>0</v>
      </c>
      <c r="X153">
        <v>0</v>
      </c>
      <c r="Y153" t="s">
        <v>114</v>
      </c>
      <c r="Z153" t="s">
        <v>114</v>
      </c>
      <c r="AA153" t="s">
        <v>114</v>
      </c>
      <c r="AD153" t="s">
        <v>117</v>
      </c>
      <c r="AE153" s="1">
        <v>31945</v>
      </c>
      <c r="AF153" t="str">
        <f>_xlfn.CONCAT(t_centros_educativos[[#This Row],[centro_tipo_desc_abreviada]]," ",t_centros_educativos[[#This Row],[centro_nombre]], "-",t_centros_educativos[[#This Row],[dat_nombre]])</f>
        <v>CPR PRE REY-Madrid-Sur</v>
      </c>
    </row>
    <row r="154" spans="1:32" hidden="1" x14ac:dyDescent="0.3">
      <c r="A154">
        <v>28001587</v>
      </c>
      <c r="B154" t="s">
        <v>785</v>
      </c>
      <c r="C154">
        <v>8</v>
      </c>
      <c r="D154" t="s">
        <v>412</v>
      </c>
      <c r="E154" t="s">
        <v>413</v>
      </c>
      <c r="F154" t="s">
        <v>178</v>
      </c>
      <c r="G154" t="s">
        <v>786</v>
      </c>
      <c r="H154" t="s">
        <v>787</v>
      </c>
      <c r="I154" t="s">
        <v>114</v>
      </c>
      <c r="J154">
        <v>2</v>
      </c>
      <c r="K154" t="s">
        <v>4</v>
      </c>
      <c r="L154" t="s">
        <v>123</v>
      </c>
      <c r="M154" t="s">
        <v>788</v>
      </c>
      <c r="N154" t="s">
        <v>789</v>
      </c>
      <c r="O154">
        <v>28300</v>
      </c>
      <c r="P154">
        <v>13</v>
      </c>
      <c r="Q154" t="s">
        <v>39</v>
      </c>
      <c r="R154" t="s">
        <v>114</v>
      </c>
      <c r="S154" t="s">
        <v>114</v>
      </c>
      <c r="T154">
        <v>918911553</v>
      </c>
      <c r="Y154" t="s">
        <v>114</v>
      </c>
      <c r="Z154" t="s">
        <v>790</v>
      </c>
      <c r="AA154" t="s">
        <v>114</v>
      </c>
      <c r="AB154">
        <v>449282</v>
      </c>
      <c r="AC154">
        <v>4431397</v>
      </c>
      <c r="AD154" t="s">
        <v>117</v>
      </c>
      <c r="AE154" s="1">
        <v>24867</v>
      </c>
      <c r="AF154" t="str">
        <f>_xlfn.CONCAT(t_centros_educativos[[#This Row],[centro_tipo_desc_abreviada]]," ",t_centros_educativos[[#This Row],[centro_nombre]], "-",t_centros_educativos[[#This Row],[dat_nombre]])</f>
        <v>EIPR ARCO IRIS ABASTOS-Madrid-Sur</v>
      </c>
    </row>
    <row r="155" spans="1:32" hidden="1" x14ac:dyDescent="0.3">
      <c r="A155">
        <v>28001599</v>
      </c>
      <c r="B155" t="s">
        <v>791</v>
      </c>
      <c r="C155">
        <v>11</v>
      </c>
      <c r="D155" t="s">
        <v>176</v>
      </c>
      <c r="E155" t="s">
        <v>177</v>
      </c>
      <c r="F155" t="s">
        <v>178</v>
      </c>
      <c r="G155" t="s">
        <v>792</v>
      </c>
      <c r="H155" t="s">
        <v>114</v>
      </c>
      <c r="I155" t="s">
        <v>114</v>
      </c>
      <c r="J155">
        <v>2</v>
      </c>
      <c r="K155" t="s">
        <v>4</v>
      </c>
      <c r="L155" t="s">
        <v>114</v>
      </c>
      <c r="M155" t="s">
        <v>793</v>
      </c>
      <c r="N155" t="s">
        <v>114</v>
      </c>
      <c r="O155">
        <v>0</v>
      </c>
      <c r="P155">
        <v>13</v>
      </c>
      <c r="Q155" t="s">
        <v>39</v>
      </c>
      <c r="R155" t="s">
        <v>114</v>
      </c>
      <c r="S155" t="s">
        <v>114</v>
      </c>
      <c r="T155">
        <v>0</v>
      </c>
      <c r="X155">
        <v>0</v>
      </c>
      <c r="Y155" t="s">
        <v>114</v>
      </c>
      <c r="Z155" t="s">
        <v>114</v>
      </c>
      <c r="AA155" t="s">
        <v>114</v>
      </c>
      <c r="AD155" t="s">
        <v>117</v>
      </c>
      <c r="AE155" s="1">
        <v>25720</v>
      </c>
      <c r="AF155" t="str">
        <f>_xlfn.CONCAT(t_centros_educativos[[#This Row],[centro_tipo_desc_abreviada]]," ",t_centros_educativos[[#This Row],[centro_nombre]], "-",t_centros_educativos[[#This Row],[dat_nombre]])</f>
        <v>CPR EGB SAN BERNARDO-Madrid-Sur</v>
      </c>
    </row>
    <row r="156" spans="1:32" hidden="1" x14ac:dyDescent="0.3">
      <c r="A156">
        <v>28001605</v>
      </c>
      <c r="B156" t="s">
        <v>794</v>
      </c>
      <c r="C156">
        <v>72</v>
      </c>
      <c r="D156" t="s">
        <v>190</v>
      </c>
      <c r="E156" t="s">
        <v>191</v>
      </c>
      <c r="F156" t="s">
        <v>192</v>
      </c>
      <c r="G156" t="s">
        <v>795</v>
      </c>
      <c r="H156" t="s">
        <v>796</v>
      </c>
      <c r="I156" t="s">
        <v>114</v>
      </c>
      <c r="J156">
        <v>2</v>
      </c>
      <c r="K156" t="s">
        <v>4</v>
      </c>
      <c r="L156" t="s">
        <v>123</v>
      </c>
      <c r="M156" t="s">
        <v>797</v>
      </c>
      <c r="N156" t="s">
        <v>798</v>
      </c>
      <c r="O156">
        <v>28300</v>
      </c>
      <c r="P156">
        <v>13</v>
      </c>
      <c r="Q156" t="s">
        <v>39</v>
      </c>
      <c r="R156" t="s">
        <v>114</v>
      </c>
      <c r="S156" t="s">
        <v>114</v>
      </c>
      <c r="T156">
        <v>918910505</v>
      </c>
      <c r="X156">
        <v>918923768</v>
      </c>
      <c r="Y156" t="s">
        <v>799</v>
      </c>
      <c r="Z156" t="s">
        <v>800</v>
      </c>
      <c r="AA156" t="s">
        <v>801</v>
      </c>
      <c r="AB156">
        <v>447999</v>
      </c>
      <c r="AC156">
        <v>4431042</v>
      </c>
      <c r="AD156" t="s">
        <v>129</v>
      </c>
      <c r="AE156" s="1">
        <v>22876</v>
      </c>
      <c r="AF156" t="str">
        <f>_xlfn.CONCAT(t_centros_educativos[[#This Row],[centro_tipo_desc_abreviada]]," ",t_centros_educativos[[#This Row],[centro_nombre]], "-",t_centros_educativos[[#This Row],[dat_nombre]])</f>
        <v>CPR INF-PRI-SEC LOYOLA-Madrid-Sur</v>
      </c>
    </row>
    <row r="157" spans="1:32" hidden="1" x14ac:dyDescent="0.3">
      <c r="A157">
        <v>28001617</v>
      </c>
      <c r="B157" t="s">
        <v>802</v>
      </c>
      <c r="C157">
        <v>14</v>
      </c>
      <c r="D157" t="s">
        <v>131</v>
      </c>
      <c r="E157" t="s">
        <v>132</v>
      </c>
      <c r="F157" t="s">
        <v>112</v>
      </c>
      <c r="G157" t="s">
        <v>113</v>
      </c>
      <c r="H157" t="s">
        <v>121</v>
      </c>
      <c r="I157" t="s">
        <v>803</v>
      </c>
      <c r="J157">
        <v>2</v>
      </c>
      <c r="K157" t="s">
        <v>4</v>
      </c>
      <c r="L157" t="s">
        <v>123</v>
      </c>
      <c r="M157" t="s">
        <v>804</v>
      </c>
      <c r="N157" t="s">
        <v>805</v>
      </c>
      <c r="O157">
        <v>28300</v>
      </c>
      <c r="P157">
        <v>13</v>
      </c>
      <c r="Q157" t="s">
        <v>39</v>
      </c>
      <c r="R157" t="s">
        <v>114</v>
      </c>
      <c r="S157" t="s">
        <v>114</v>
      </c>
      <c r="T157">
        <v>918911299</v>
      </c>
      <c r="U157">
        <v>619785919</v>
      </c>
      <c r="X157">
        <v>918090214</v>
      </c>
      <c r="Y157" t="s">
        <v>806</v>
      </c>
      <c r="Z157" t="s">
        <v>807</v>
      </c>
      <c r="AA157" t="s">
        <v>114</v>
      </c>
      <c r="AB157">
        <v>449488</v>
      </c>
      <c r="AC157">
        <v>4431557</v>
      </c>
      <c r="AD157" t="s">
        <v>129</v>
      </c>
      <c r="AE157" s="1">
        <v>27230</v>
      </c>
      <c r="AF157" t="str">
        <f>_xlfn.CONCAT(t_centros_educativos[[#This Row],[centro_tipo_desc_abreviada]]," ",t_centros_educativos[[#This Row],[centro_nombre]], "-",t_centros_educativos[[#This Row],[dat_nombre]])</f>
        <v>CP INF-PRI SAN ISIDRO-Madrid-Sur</v>
      </c>
    </row>
    <row r="158" spans="1:32" x14ac:dyDescent="0.3">
      <c r="A158">
        <v>28001629</v>
      </c>
      <c r="B158" t="s">
        <v>808</v>
      </c>
      <c r="C158">
        <v>42</v>
      </c>
      <c r="D158" t="s">
        <v>293</v>
      </c>
      <c r="E158" t="s">
        <v>294</v>
      </c>
      <c r="F158" t="s">
        <v>112</v>
      </c>
      <c r="G158" t="s">
        <v>113</v>
      </c>
      <c r="H158" t="s">
        <v>121</v>
      </c>
      <c r="I158" t="s">
        <v>809</v>
      </c>
      <c r="J158">
        <v>2</v>
      </c>
      <c r="K158" t="s">
        <v>4</v>
      </c>
      <c r="L158" t="s">
        <v>123</v>
      </c>
      <c r="M158" t="s">
        <v>797</v>
      </c>
      <c r="N158" t="s">
        <v>667</v>
      </c>
      <c r="O158">
        <v>28300</v>
      </c>
      <c r="P158">
        <v>13</v>
      </c>
      <c r="Q158" t="s">
        <v>39</v>
      </c>
      <c r="R158" t="s">
        <v>114</v>
      </c>
      <c r="S158" t="s">
        <v>114</v>
      </c>
      <c r="T158">
        <v>918910057</v>
      </c>
      <c r="U158">
        <v>918911298</v>
      </c>
      <c r="X158">
        <v>918923723</v>
      </c>
      <c r="Y158" t="s">
        <v>810</v>
      </c>
      <c r="Z158" t="s">
        <v>811</v>
      </c>
      <c r="AA158" t="s">
        <v>114</v>
      </c>
      <c r="AB158">
        <v>448012</v>
      </c>
      <c r="AC158">
        <v>4431221</v>
      </c>
      <c r="AD158" t="s">
        <v>129</v>
      </c>
      <c r="AE158" s="1">
        <v>23672</v>
      </c>
      <c r="AF158" t="str">
        <f>_xlfn.CONCAT(t_centros_educativos[[#This Row],[centro_tipo_desc_abreviada]]," ",t_centros_educativos[[#This Row],[centro_nombre]], "-",t_centros_educativos[[#This Row],[dat_nombre]])</f>
        <v>IES DOMENICO SCARLATTI-Madrid-Sur</v>
      </c>
    </row>
    <row r="159" spans="1:32" hidden="1" x14ac:dyDescent="0.3">
      <c r="A159">
        <v>28001642</v>
      </c>
      <c r="B159" t="s">
        <v>812</v>
      </c>
      <c r="C159">
        <v>20</v>
      </c>
      <c r="D159" t="s">
        <v>813</v>
      </c>
      <c r="E159" t="s">
        <v>814</v>
      </c>
      <c r="F159" t="s">
        <v>112</v>
      </c>
      <c r="G159" t="s">
        <v>113</v>
      </c>
      <c r="H159" t="s">
        <v>121</v>
      </c>
      <c r="I159" t="s">
        <v>815</v>
      </c>
      <c r="J159">
        <v>2</v>
      </c>
      <c r="K159" t="s">
        <v>4</v>
      </c>
      <c r="L159" t="s">
        <v>123</v>
      </c>
      <c r="M159" t="s">
        <v>816</v>
      </c>
      <c r="N159" t="s">
        <v>307</v>
      </c>
      <c r="O159">
        <v>28300</v>
      </c>
      <c r="P159">
        <v>13</v>
      </c>
      <c r="Q159" t="s">
        <v>39</v>
      </c>
      <c r="R159" t="s">
        <v>114</v>
      </c>
      <c r="S159" t="s">
        <v>114</v>
      </c>
      <c r="T159">
        <v>918915378</v>
      </c>
      <c r="X159">
        <v>918915378</v>
      </c>
      <c r="Y159" t="s">
        <v>817</v>
      </c>
      <c r="Z159" t="s">
        <v>818</v>
      </c>
      <c r="AA159" t="s">
        <v>114</v>
      </c>
      <c r="AB159">
        <v>447882</v>
      </c>
      <c r="AC159">
        <v>4431228</v>
      </c>
      <c r="AD159" t="s">
        <v>129</v>
      </c>
      <c r="AE159" s="1">
        <v>28136</v>
      </c>
      <c r="AF159" t="str">
        <f>_xlfn.CONCAT(t_centros_educativos[[#This Row],[centro_tipo_desc_abreviada]]," ",t_centros_educativos[[#This Row],[centro_nombre]], "-",t_centros_educativos[[#This Row],[dat_nombre]])</f>
        <v>CP EE PRINCIPE DE ASTURIAS-Madrid-Sur</v>
      </c>
    </row>
    <row r="160" spans="1:32" hidden="1" x14ac:dyDescent="0.3">
      <c r="A160">
        <v>28001654</v>
      </c>
      <c r="B160" t="s">
        <v>819</v>
      </c>
      <c r="C160">
        <v>10</v>
      </c>
      <c r="D160" t="s">
        <v>110</v>
      </c>
      <c r="E160" t="s">
        <v>111</v>
      </c>
      <c r="F160" t="s">
        <v>112</v>
      </c>
      <c r="G160" t="s">
        <v>113</v>
      </c>
      <c r="H160" t="s">
        <v>114</v>
      </c>
      <c r="I160" t="s">
        <v>114</v>
      </c>
      <c r="J160">
        <v>2</v>
      </c>
      <c r="K160" t="s">
        <v>4</v>
      </c>
      <c r="L160" t="s">
        <v>114</v>
      </c>
      <c r="M160" t="s">
        <v>820</v>
      </c>
      <c r="N160" t="s">
        <v>114</v>
      </c>
      <c r="O160">
        <v>0</v>
      </c>
      <c r="P160">
        <v>13</v>
      </c>
      <c r="Q160" t="s">
        <v>39</v>
      </c>
      <c r="R160" t="s">
        <v>114</v>
      </c>
      <c r="S160" t="s">
        <v>114</v>
      </c>
      <c r="T160">
        <v>0</v>
      </c>
      <c r="X160">
        <v>0</v>
      </c>
      <c r="Y160" t="s">
        <v>114</v>
      </c>
      <c r="Z160" t="s">
        <v>114</v>
      </c>
      <c r="AA160" t="s">
        <v>114</v>
      </c>
      <c r="AD160" t="s">
        <v>117</v>
      </c>
      <c r="AE160" s="1"/>
      <c r="AF160" t="str">
        <f>_xlfn.CONCAT(t_centros_educativos[[#This Row],[centro_tipo_desc_abreviada]]," ",t_centros_educativos[[#This Row],[centro_nombre]], "-",t_centros_educativos[[#This Row],[dat_nombre]])</f>
        <v>CP EGB E.N.UNI.NIÑOS-Madrid-Sur</v>
      </c>
    </row>
    <row r="161" spans="1:32" hidden="1" x14ac:dyDescent="0.3">
      <c r="A161">
        <v>28001666</v>
      </c>
      <c r="B161" t="s">
        <v>821</v>
      </c>
      <c r="C161">
        <v>10</v>
      </c>
      <c r="D161" t="s">
        <v>110</v>
      </c>
      <c r="E161" t="s">
        <v>111</v>
      </c>
      <c r="F161" t="s">
        <v>112</v>
      </c>
      <c r="G161" t="s">
        <v>113</v>
      </c>
      <c r="H161" t="s">
        <v>114</v>
      </c>
      <c r="I161" t="s">
        <v>114</v>
      </c>
      <c r="J161">
        <v>2</v>
      </c>
      <c r="K161" t="s">
        <v>4</v>
      </c>
      <c r="L161" t="s">
        <v>114</v>
      </c>
      <c r="M161" t="s">
        <v>822</v>
      </c>
      <c r="N161" t="s">
        <v>114</v>
      </c>
      <c r="O161">
        <v>0</v>
      </c>
      <c r="P161">
        <v>13</v>
      </c>
      <c r="Q161" t="s">
        <v>39</v>
      </c>
      <c r="R161" t="s">
        <v>114</v>
      </c>
      <c r="S161" t="s">
        <v>114</v>
      </c>
      <c r="T161">
        <v>0</v>
      </c>
      <c r="X161">
        <v>0</v>
      </c>
      <c r="Y161" t="s">
        <v>114</v>
      </c>
      <c r="Z161" t="s">
        <v>114</v>
      </c>
      <c r="AA161" t="s">
        <v>114</v>
      </c>
      <c r="AD161" t="s">
        <v>117</v>
      </c>
      <c r="AE161" s="1"/>
      <c r="AF161" t="str">
        <f>_xlfn.CONCAT(t_centros_educativos[[#This Row],[centro_tipo_desc_abreviada]]," ",t_centros_educativos[[#This Row],[centro_nombre]], "-",t_centros_educativos[[#This Row],[dat_nombre]])</f>
        <v>CP EGB E.M.REAL CORTIJO DE SAN ISIDRO-Madrid-Sur</v>
      </c>
    </row>
    <row r="162" spans="1:32" x14ac:dyDescent="0.3">
      <c r="A162">
        <v>28001678</v>
      </c>
      <c r="B162" t="s">
        <v>823</v>
      </c>
      <c r="C162">
        <v>42</v>
      </c>
      <c r="D162" t="s">
        <v>293</v>
      </c>
      <c r="E162" t="s">
        <v>294</v>
      </c>
      <c r="F162" t="s">
        <v>112</v>
      </c>
      <c r="G162" t="s">
        <v>113</v>
      </c>
      <c r="H162" t="s">
        <v>121</v>
      </c>
      <c r="I162" t="s">
        <v>824</v>
      </c>
      <c r="J162">
        <v>1</v>
      </c>
      <c r="K162" t="s">
        <v>6</v>
      </c>
      <c r="L162" t="s">
        <v>123</v>
      </c>
      <c r="M162" t="s">
        <v>825</v>
      </c>
      <c r="N162" t="s">
        <v>151</v>
      </c>
      <c r="O162">
        <v>28760</v>
      </c>
      <c r="P162">
        <v>903</v>
      </c>
      <c r="Q162" t="s">
        <v>826</v>
      </c>
      <c r="R162" t="s">
        <v>114</v>
      </c>
      <c r="S162" t="s">
        <v>114</v>
      </c>
      <c r="T162">
        <v>918040964</v>
      </c>
      <c r="X162">
        <v>918046515</v>
      </c>
      <c r="Y162" t="s">
        <v>827</v>
      </c>
      <c r="Z162" t="s">
        <v>828</v>
      </c>
      <c r="AA162" t="s">
        <v>114</v>
      </c>
      <c r="AB162">
        <v>440399</v>
      </c>
      <c r="AC162">
        <v>4493685</v>
      </c>
      <c r="AD162" t="s">
        <v>129</v>
      </c>
      <c r="AE162" s="1">
        <v>35958</v>
      </c>
      <c r="AF162" t="str">
        <f>_xlfn.CONCAT(t_centros_educativos[[#This Row],[centro_tipo_desc_abreviada]]," ",t_centros_educativos[[#This Row],[centro_nombre]], "-",t_centros_educativos[[#This Row],[dat_nombre]])</f>
        <v>IES JORGE MANRIQUE-Madrid-Norte</v>
      </c>
    </row>
    <row r="163" spans="1:32" hidden="1" x14ac:dyDescent="0.3">
      <c r="A163">
        <v>28001681</v>
      </c>
      <c r="B163" t="s">
        <v>829</v>
      </c>
      <c r="C163">
        <v>14</v>
      </c>
      <c r="D163" t="s">
        <v>131</v>
      </c>
      <c r="E163" t="s">
        <v>132</v>
      </c>
      <c r="F163" t="s">
        <v>112</v>
      </c>
      <c r="G163" t="s">
        <v>113</v>
      </c>
      <c r="H163" t="s">
        <v>121</v>
      </c>
      <c r="I163" t="s">
        <v>830</v>
      </c>
      <c r="J163">
        <v>3</v>
      </c>
      <c r="K163" t="s">
        <v>2</v>
      </c>
      <c r="L163" t="s">
        <v>123</v>
      </c>
      <c r="M163" t="s">
        <v>831</v>
      </c>
      <c r="N163" t="s">
        <v>151</v>
      </c>
      <c r="O163">
        <v>28500</v>
      </c>
      <c r="P163">
        <v>14</v>
      </c>
      <c r="Q163" t="s">
        <v>832</v>
      </c>
      <c r="R163" t="s">
        <v>114</v>
      </c>
      <c r="S163" t="s">
        <v>114</v>
      </c>
      <c r="T163">
        <v>918710205</v>
      </c>
      <c r="X163">
        <v>918700900</v>
      </c>
      <c r="Y163" t="s">
        <v>833</v>
      </c>
      <c r="Z163" t="s">
        <v>834</v>
      </c>
      <c r="AA163" t="s">
        <v>114</v>
      </c>
      <c r="AB163">
        <v>462127</v>
      </c>
      <c r="AC163">
        <v>4461186</v>
      </c>
      <c r="AD163" t="s">
        <v>129</v>
      </c>
      <c r="AE163" s="1">
        <v>1</v>
      </c>
      <c r="AF163" t="str">
        <f>_xlfn.CONCAT(t_centros_educativos[[#This Row],[centro_tipo_desc_abreviada]]," ",t_centros_educativos[[#This Row],[centro_nombre]], "-",t_centros_educativos[[#This Row],[dat_nombre]])</f>
        <v>CP INF-PRI NUESTRA SEÑORA DE LA MILAGROSA-Madrid-Este</v>
      </c>
    </row>
    <row r="164" spans="1:32" hidden="1" x14ac:dyDescent="0.3">
      <c r="A164">
        <v>28001691</v>
      </c>
      <c r="B164" t="s">
        <v>835</v>
      </c>
      <c r="C164">
        <v>10</v>
      </c>
      <c r="D164" t="s">
        <v>110</v>
      </c>
      <c r="E164" t="s">
        <v>111</v>
      </c>
      <c r="F164" t="s">
        <v>112</v>
      </c>
      <c r="G164" t="s">
        <v>113</v>
      </c>
      <c r="H164" t="s">
        <v>114</v>
      </c>
      <c r="I164" t="s">
        <v>114</v>
      </c>
      <c r="J164">
        <v>3</v>
      </c>
      <c r="K164" t="s">
        <v>2</v>
      </c>
      <c r="L164" t="s">
        <v>114</v>
      </c>
      <c r="M164" t="s">
        <v>836</v>
      </c>
      <c r="N164" t="s">
        <v>114</v>
      </c>
      <c r="O164">
        <v>0</v>
      </c>
      <c r="P164">
        <v>14</v>
      </c>
      <c r="Q164" t="s">
        <v>832</v>
      </c>
      <c r="R164" t="s">
        <v>114</v>
      </c>
      <c r="S164" t="s">
        <v>114</v>
      </c>
      <c r="T164">
        <v>0</v>
      </c>
      <c r="X164">
        <v>0</v>
      </c>
      <c r="Y164" t="s">
        <v>114</v>
      </c>
      <c r="Z164" t="s">
        <v>114</v>
      </c>
      <c r="AA164" t="s">
        <v>114</v>
      </c>
      <c r="AD164" t="s">
        <v>117</v>
      </c>
      <c r="AE164" s="1"/>
      <c r="AF164" t="str">
        <f>_xlfn.CONCAT(t_centros_educativos[[#This Row],[centro_tipo_desc_abreviada]]," ",t_centros_educativos[[#This Row],[centro_nombre]], "-",t_centros_educativos[[#This Row],[dat_nombre]])</f>
        <v>CP EGB E.UNI.NIÑOS LA POVEDA-Madrid-Este</v>
      </c>
    </row>
    <row r="165" spans="1:32" hidden="1" x14ac:dyDescent="0.3">
      <c r="A165">
        <v>28001708</v>
      </c>
      <c r="B165" t="s">
        <v>837</v>
      </c>
      <c r="C165">
        <v>10</v>
      </c>
      <c r="D165" t="s">
        <v>110</v>
      </c>
      <c r="E165" t="s">
        <v>111</v>
      </c>
      <c r="F165" t="s">
        <v>112</v>
      </c>
      <c r="G165" t="s">
        <v>113</v>
      </c>
      <c r="H165" t="s">
        <v>114</v>
      </c>
      <c r="I165" t="s">
        <v>114</v>
      </c>
      <c r="J165">
        <v>3</v>
      </c>
      <c r="K165" t="s">
        <v>2</v>
      </c>
      <c r="L165" t="s">
        <v>114</v>
      </c>
      <c r="M165" t="s">
        <v>838</v>
      </c>
      <c r="N165" t="s">
        <v>114</v>
      </c>
      <c r="O165">
        <v>0</v>
      </c>
      <c r="P165">
        <v>14</v>
      </c>
      <c r="Q165" t="s">
        <v>832</v>
      </c>
      <c r="R165" t="s">
        <v>114</v>
      </c>
      <c r="S165" t="s">
        <v>114</v>
      </c>
      <c r="T165">
        <v>0</v>
      </c>
      <c r="X165">
        <v>0</v>
      </c>
      <c r="Y165" t="s">
        <v>114</v>
      </c>
      <c r="Z165" t="s">
        <v>114</v>
      </c>
      <c r="AA165" t="s">
        <v>114</v>
      </c>
      <c r="AD165" t="s">
        <v>117</v>
      </c>
      <c r="AE165" s="1">
        <v>33000</v>
      </c>
      <c r="AF165" t="str">
        <f>_xlfn.CONCAT(t_centros_educativos[[#This Row],[centro_tipo_desc_abreviada]]," ",t_centros_educativos[[#This Row],[centro_nombre]], "-",t_centros_educativos[[#This Row],[dat_nombre]])</f>
        <v>CP EGB C.P.RADIODIFUSION-Madrid-Este</v>
      </c>
    </row>
    <row r="166" spans="1:32" hidden="1" x14ac:dyDescent="0.3">
      <c r="A166">
        <v>28001711</v>
      </c>
      <c r="B166" t="s">
        <v>839</v>
      </c>
      <c r="C166">
        <v>11</v>
      </c>
      <c r="D166" t="s">
        <v>176</v>
      </c>
      <c r="E166" t="s">
        <v>177</v>
      </c>
      <c r="F166" t="s">
        <v>178</v>
      </c>
      <c r="G166" t="s">
        <v>840</v>
      </c>
      <c r="H166" t="s">
        <v>114</v>
      </c>
      <c r="I166" t="s">
        <v>114</v>
      </c>
      <c r="J166">
        <v>3</v>
      </c>
      <c r="K166" t="s">
        <v>2</v>
      </c>
      <c r="L166" t="s">
        <v>114</v>
      </c>
      <c r="M166" t="s">
        <v>841</v>
      </c>
      <c r="N166" t="s">
        <v>114</v>
      </c>
      <c r="O166">
        <v>0</v>
      </c>
      <c r="P166">
        <v>14</v>
      </c>
      <c r="Q166" t="s">
        <v>832</v>
      </c>
      <c r="R166" t="s">
        <v>114</v>
      </c>
      <c r="S166" t="s">
        <v>114</v>
      </c>
      <c r="T166">
        <v>0</v>
      </c>
      <c r="X166">
        <v>0</v>
      </c>
      <c r="Y166" t="s">
        <v>114</v>
      </c>
      <c r="Z166" t="s">
        <v>114</v>
      </c>
      <c r="AA166" t="s">
        <v>114</v>
      </c>
      <c r="AD166" t="s">
        <v>117</v>
      </c>
      <c r="AE166" s="1"/>
      <c r="AF166" t="str">
        <f>_xlfn.CONCAT(t_centros_educativos[[#This Row],[centro_tipo_desc_abreviada]]," ",t_centros_educativos[[#This Row],[centro_nombre]], "-",t_centros_educativos[[#This Row],[dat_nombre]])</f>
        <v>CPR EGB EMISORA RADIO NACIONAL DE ESPANA-Madrid-Este</v>
      </c>
    </row>
    <row r="167" spans="1:32" hidden="1" x14ac:dyDescent="0.3">
      <c r="A167">
        <v>28001721</v>
      </c>
      <c r="B167" t="s">
        <v>842</v>
      </c>
      <c r="C167">
        <v>10</v>
      </c>
      <c r="D167" t="s">
        <v>110</v>
      </c>
      <c r="E167" t="s">
        <v>111</v>
      </c>
      <c r="F167" t="s">
        <v>112</v>
      </c>
      <c r="G167" t="s">
        <v>113</v>
      </c>
      <c r="H167" t="s">
        <v>114</v>
      </c>
      <c r="I167" t="s">
        <v>114</v>
      </c>
      <c r="J167">
        <v>3</v>
      </c>
      <c r="K167" t="s">
        <v>2</v>
      </c>
      <c r="L167" t="s">
        <v>114</v>
      </c>
      <c r="M167" t="s">
        <v>843</v>
      </c>
      <c r="N167" t="s">
        <v>114</v>
      </c>
      <c r="O167">
        <v>0</v>
      </c>
      <c r="P167">
        <v>14</v>
      </c>
      <c r="Q167" t="s">
        <v>832</v>
      </c>
      <c r="R167" t="s">
        <v>114</v>
      </c>
      <c r="S167" t="s">
        <v>114</v>
      </c>
      <c r="T167">
        <v>0</v>
      </c>
      <c r="X167">
        <v>0</v>
      </c>
      <c r="Y167" t="s">
        <v>114</v>
      </c>
      <c r="Z167" t="s">
        <v>114</v>
      </c>
      <c r="AA167" t="s">
        <v>114</v>
      </c>
      <c r="AD167" t="s">
        <v>117</v>
      </c>
      <c r="AE167" s="1">
        <v>29433</v>
      </c>
      <c r="AF167" t="str">
        <f>_xlfn.CONCAT(t_centros_educativos[[#This Row],[centro_tipo_desc_abreviada]]," ",t_centros_educativos[[#This Row],[centro_nombre]], "-",t_centros_educativos[[#This Row],[dat_nombre]])</f>
        <v>CP EGB C.P.-Madrid-Este</v>
      </c>
    </row>
    <row r="168" spans="1:32" hidden="1" x14ac:dyDescent="0.3">
      <c r="A168">
        <v>28001733</v>
      </c>
      <c r="B168" t="s">
        <v>844</v>
      </c>
      <c r="C168">
        <v>11</v>
      </c>
      <c r="D168" t="s">
        <v>176</v>
      </c>
      <c r="E168" t="s">
        <v>177</v>
      </c>
      <c r="F168" t="s">
        <v>178</v>
      </c>
      <c r="G168" t="s">
        <v>182</v>
      </c>
      <c r="H168" t="s">
        <v>114</v>
      </c>
      <c r="I168" t="s">
        <v>114</v>
      </c>
      <c r="J168">
        <v>3</v>
      </c>
      <c r="K168" t="s">
        <v>2</v>
      </c>
      <c r="L168" t="s">
        <v>114</v>
      </c>
      <c r="M168" t="s">
        <v>845</v>
      </c>
      <c r="N168" t="s">
        <v>114</v>
      </c>
      <c r="O168">
        <v>0</v>
      </c>
      <c r="P168">
        <v>14</v>
      </c>
      <c r="Q168" t="s">
        <v>832</v>
      </c>
      <c r="R168" t="s">
        <v>114</v>
      </c>
      <c r="S168" t="s">
        <v>114</v>
      </c>
      <c r="T168">
        <v>0</v>
      </c>
      <c r="X168">
        <v>0</v>
      </c>
      <c r="Y168" t="s">
        <v>114</v>
      </c>
      <c r="Z168" t="s">
        <v>114</v>
      </c>
      <c r="AA168" t="s">
        <v>114</v>
      </c>
      <c r="AD168" t="s">
        <v>117</v>
      </c>
      <c r="AE168" s="1">
        <v>30000</v>
      </c>
      <c r="AF168" t="str">
        <f>_xlfn.CONCAT(t_centros_educativos[[#This Row],[centro_tipo_desc_abreviada]]," ",t_centros_educativos[[#This Row],[centro_nombre]], "-",t_centros_educativos[[#This Row],[dat_nombre]])</f>
        <v>CPR EGB ESCUELA DEL PATRONATO MUNICIPAL-Madrid-Este</v>
      </c>
    </row>
    <row r="169" spans="1:32" hidden="1" x14ac:dyDescent="0.3">
      <c r="A169">
        <v>28001745</v>
      </c>
      <c r="B169" t="s">
        <v>421</v>
      </c>
      <c r="C169">
        <v>15</v>
      </c>
      <c r="D169" t="s">
        <v>201</v>
      </c>
      <c r="E169" t="s">
        <v>202</v>
      </c>
      <c r="F169" t="s">
        <v>178</v>
      </c>
      <c r="G169" t="s">
        <v>846</v>
      </c>
      <c r="H169" t="s">
        <v>114</v>
      </c>
      <c r="I169" t="s">
        <v>114</v>
      </c>
      <c r="J169">
        <v>3</v>
      </c>
      <c r="K169" t="s">
        <v>2</v>
      </c>
      <c r="L169" t="s">
        <v>114</v>
      </c>
      <c r="M169" t="s">
        <v>847</v>
      </c>
      <c r="N169" t="s">
        <v>114</v>
      </c>
      <c r="O169">
        <v>0</v>
      </c>
      <c r="P169">
        <v>14</v>
      </c>
      <c r="Q169" t="s">
        <v>832</v>
      </c>
      <c r="R169" t="s">
        <v>114</v>
      </c>
      <c r="S169" t="s">
        <v>114</v>
      </c>
      <c r="T169">
        <v>0</v>
      </c>
      <c r="X169">
        <v>0</v>
      </c>
      <c r="Y169" t="s">
        <v>114</v>
      </c>
      <c r="Z169" t="s">
        <v>114</v>
      </c>
      <c r="AA169" t="s">
        <v>114</v>
      </c>
      <c r="AD169" t="s">
        <v>117</v>
      </c>
      <c r="AE169" s="1">
        <v>25678</v>
      </c>
      <c r="AF169" t="str">
        <f>_xlfn.CONCAT(t_centros_educativos[[#This Row],[centro_tipo_desc_abreviada]]," ",t_centros_educativos[[#This Row],[centro_nombre]], "-",t_centros_educativos[[#This Row],[dat_nombre]])</f>
        <v>CPR INF-PRI CASTILLA-Madrid-Este</v>
      </c>
    </row>
    <row r="170" spans="1:32" hidden="1" x14ac:dyDescent="0.3">
      <c r="A170">
        <v>28001757</v>
      </c>
      <c r="B170" t="s">
        <v>848</v>
      </c>
      <c r="C170">
        <v>2</v>
      </c>
      <c r="D170" t="s">
        <v>185</v>
      </c>
      <c r="E170" t="s">
        <v>186</v>
      </c>
      <c r="F170" t="s">
        <v>178</v>
      </c>
      <c r="G170" t="s">
        <v>849</v>
      </c>
      <c r="H170" t="s">
        <v>114</v>
      </c>
      <c r="I170" t="s">
        <v>114</v>
      </c>
      <c r="J170">
        <v>3</v>
      </c>
      <c r="K170" t="s">
        <v>2</v>
      </c>
      <c r="L170" t="s">
        <v>114</v>
      </c>
      <c r="M170" t="s">
        <v>850</v>
      </c>
      <c r="N170" t="s">
        <v>114</v>
      </c>
      <c r="O170">
        <v>28500</v>
      </c>
      <c r="P170">
        <v>14</v>
      </c>
      <c r="Q170" t="s">
        <v>832</v>
      </c>
      <c r="R170" t="s">
        <v>114</v>
      </c>
      <c r="S170" t="s">
        <v>114</v>
      </c>
      <c r="T170">
        <v>918710753</v>
      </c>
      <c r="X170">
        <v>0</v>
      </c>
      <c r="Y170" t="s">
        <v>114</v>
      </c>
      <c r="Z170" t="s">
        <v>114</v>
      </c>
      <c r="AA170" t="s">
        <v>114</v>
      </c>
      <c r="AD170" t="s">
        <v>117</v>
      </c>
      <c r="AE170" s="1">
        <v>27086</v>
      </c>
      <c r="AF170" t="str">
        <f>_xlfn.CONCAT(t_centros_educativos[[#This Row],[centro_tipo_desc_abreviada]]," ",t_centros_educativos[[#This Row],[centro_nombre]], "-",t_centros_educativos[[#This Row],[dat_nombre]])</f>
        <v>CPR PRE RIAL-Madrid-Este</v>
      </c>
    </row>
    <row r="171" spans="1:32" x14ac:dyDescent="0.3">
      <c r="A171">
        <v>28001769</v>
      </c>
      <c r="B171" t="s">
        <v>851</v>
      </c>
      <c r="C171">
        <v>42</v>
      </c>
      <c r="D171" t="s">
        <v>293</v>
      </c>
      <c r="E171" t="s">
        <v>294</v>
      </c>
      <c r="F171" t="s">
        <v>112</v>
      </c>
      <c r="G171" t="s">
        <v>113</v>
      </c>
      <c r="H171" t="s">
        <v>121</v>
      </c>
      <c r="I171" t="s">
        <v>852</v>
      </c>
      <c r="J171">
        <v>3</v>
      </c>
      <c r="K171" t="s">
        <v>2</v>
      </c>
      <c r="L171" t="s">
        <v>224</v>
      </c>
      <c r="M171" t="s">
        <v>853</v>
      </c>
      <c r="N171" t="s">
        <v>125</v>
      </c>
      <c r="O171">
        <v>28500</v>
      </c>
      <c r="P171">
        <v>14</v>
      </c>
      <c r="Q171" t="s">
        <v>832</v>
      </c>
      <c r="R171" t="s">
        <v>114</v>
      </c>
      <c r="S171" t="s">
        <v>114</v>
      </c>
      <c r="T171">
        <v>918760082</v>
      </c>
      <c r="X171">
        <v>918701851</v>
      </c>
      <c r="Y171" t="s">
        <v>854</v>
      </c>
      <c r="Z171" t="s">
        <v>855</v>
      </c>
      <c r="AA171" t="s">
        <v>114</v>
      </c>
      <c r="AB171">
        <v>462479</v>
      </c>
      <c r="AC171">
        <v>4460073</v>
      </c>
      <c r="AD171" t="s">
        <v>129</v>
      </c>
      <c r="AE171" s="1">
        <v>27200</v>
      </c>
      <c r="AF171" t="str">
        <f>_xlfn.CONCAT(t_centros_educativos[[#This Row],[centro_tipo_desc_abreviada]]," ",t_centros_educativos[[#This Row],[centro_nombre]], "-",t_centros_educativos[[#This Row],[dat_nombre]])</f>
        <v>IES EL CARRASCAL-Madrid-Este</v>
      </c>
    </row>
    <row r="172" spans="1:32" hidden="1" x14ac:dyDescent="0.3">
      <c r="A172">
        <v>28001770</v>
      </c>
      <c r="B172" t="s">
        <v>856</v>
      </c>
      <c r="C172">
        <v>14</v>
      </c>
      <c r="D172" t="s">
        <v>131</v>
      </c>
      <c r="E172" t="s">
        <v>132</v>
      </c>
      <c r="F172" t="s">
        <v>112</v>
      </c>
      <c r="G172" t="s">
        <v>113</v>
      </c>
      <c r="H172" t="s">
        <v>121</v>
      </c>
      <c r="I172" t="s">
        <v>857</v>
      </c>
      <c r="J172">
        <v>3</v>
      </c>
      <c r="K172" t="s">
        <v>2</v>
      </c>
      <c r="L172" t="s">
        <v>123</v>
      </c>
      <c r="M172" t="s">
        <v>858</v>
      </c>
      <c r="N172" t="s">
        <v>859</v>
      </c>
      <c r="O172">
        <v>28500</v>
      </c>
      <c r="P172">
        <v>14</v>
      </c>
      <c r="Q172" t="s">
        <v>832</v>
      </c>
      <c r="R172" t="s">
        <v>114</v>
      </c>
      <c r="S172" t="s">
        <v>114</v>
      </c>
      <c r="T172">
        <v>918700113</v>
      </c>
      <c r="X172">
        <v>918702196</v>
      </c>
      <c r="Y172" t="s">
        <v>860</v>
      </c>
      <c r="Z172" t="s">
        <v>861</v>
      </c>
      <c r="AA172" t="s">
        <v>114</v>
      </c>
      <c r="AB172">
        <v>462730</v>
      </c>
      <c r="AC172">
        <v>4460784</v>
      </c>
      <c r="AD172" t="s">
        <v>129</v>
      </c>
      <c r="AE172" s="1">
        <v>28699</v>
      </c>
      <c r="AF172" t="str">
        <f>_xlfn.CONCAT(t_centros_educativos[[#This Row],[centro_tipo_desc_abreviada]]," ",t_centros_educativos[[#This Row],[centro_nombre]], "-",t_centros_educativos[[#This Row],[dat_nombre]])</f>
        <v>CP INF-PRI SAN JUAN BAUTISTA-Madrid-Este</v>
      </c>
    </row>
    <row r="173" spans="1:32" hidden="1" x14ac:dyDescent="0.3">
      <c r="A173">
        <v>28001782</v>
      </c>
      <c r="B173" t="s">
        <v>839</v>
      </c>
      <c r="C173">
        <v>15</v>
      </c>
      <c r="D173" t="s">
        <v>201</v>
      </c>
      <c r="E173" t="s">
        <v>202</v>
      </c>
      <c r="F173" t="s">
        <v>178</v>
      </c>
      <c r="G173" t="s">
        <v>840</v>
      </c>
      <c r="H173" t="s">
        <v>114</v>
      </c>
      <c r="I173" t="s">
        <v>114</v>
      </c>
      <c r="J173">
        <v>3</v>
      </c>
      <c r="K173" t="s">
        <v>2</v>
      </c>
      <c r="L173" t="s">
        <v>114</v>
      </c>
      <c r="M173" t="s">
        <v>838</v>
      </c>
      <c r="N173" t="s">
        <v>114</v>
      </c>
      <c r="O173">
        <v>0</v>
      </c>
      <c r="P173">
        <v>14</v>
      </c>
      <c r="Q173" t="s">
        <v>832</v>
      </c>
      <c r="R173" t="s">
        <v>114</v>
      </c>
      <c r="S173" t="s">
        <v>114</v>
      </c>
      <c r="T173">
        <v>0</v>
      </c>
      <c r="X173">
        <v>0</v>
      </c>
      <c r="Y173" t="s">
        <v>114</v>
      </c>
      <c r="Z173" t="s">
        <v>114</v>
      </c>
      <c r="AA173" t="s">
        <v>114</v>
      </c>
      <c r="AD173" t="s">
        <v>117</v>
      </c>
      <c r="AE173" s="1">
        <v>30097</v>
      </c>
      <c r="AF173" t="str">
        <f>_xlfn.CONCAT(t_centros_educativos[[#This Row],[centro_tipo_desc_abreviada]]," ",t_centros_educativos[[#This Row],[centro_nombre]], "-",t_centros_educativos[[#This Row],[dat_nombre]])</f>
        <v>CPR INF-PRI EMISORA RADIO NACIONAL DE ESPANA-Madrid-Este</v>
      </c>
    </row>
    <row r="174" spans="1:32" hidden="1" x14ac:dyDescent="0.3">
      <c r="A174">
        <v>28001794</v>
      </c>
      <c r="B174" t="s">
        <v>862</v>
      </c>
      <c r="C174">
        <v>14</v>
      </c>
      <c r="D174" t="s">
        <v>131</v>
      </c>
      <c r="E174" t="s">
        <v>132</v>
      </c>
      <c r="F174" t="s">
        <v>112</v>
      </c>
      <c r="G174" t="s">
        <v>113</v>
      </c>
      <c r="H174" t="s">
        <v>121</v>
      </c>
      <c r="I174" t="s">
        <v>863</v>
      </c>
      <c r="J174">
        <v>2</v>
      </c>
      <c r="K174" t="s">
        <v>4</v>
      </c>
      <c r="L174" t="s">
        <v>123</v>
      </c>
      <c r="M174" t="s">
        <v>864</v>
      </c>
      <c r="N174" t="s">
        <v>196</v>
      </c>
      <c r="O174">
        <v>28939</v>
      </c>
      <c r="P174">
        <v>15</v>
      </c>
      <c r="Q174" t="s">
        <v>865</v>
      </c>
      <c r="R174" t="s">
        <v>114</v>
      </c>
      <c r="S174" t="s">
        <v>114</v>
      </c>
      <c r="T174">
        <v>916095705</v>
      </c>
      <c r="U174">
        <v>676887557</v>
      </c>
      <c r="X174">
        <v>916095705</v>
      </c>
      <c r="Y174" t="s">
        <v>866</v>
      </c>
      <c r="Z174" t="s">
        <v>867</v>
      </c>
      <c r="AA174" t="s">
        <v>114</v>
      </c>
      <c r="AB174">
        <v>421881</v>
      </c>
      <c r="AC174">
        <v>4457863</v>
      </c>
      <c r="AD174" t="s">
        <v>129</v>
      </c>
      <c r="AE174" s="1">
        <v>1</v>
      </c>
      <c r="AF174" t="str">
        <f>_xlfn.CONCAT(t_centros_educativos[[#This Row],[centro_tipo_desc_abreviada]]," ",t_centros_educativos[[#This Row],[centro_nombre]], "-",t_centros_educativos[[#This Row],[dat_nombre]])</f>
        <v>CP INF-PRI EL TORREON-Madrid-Sur</v>
      </c>
    </row>
    <row r="175" spans="1:32" hidden="1" x14ac:dyDescent="0.3">
      <c r="A175">
        <v>28001800</v>
      </c>
      <c r="B175" t="s">
        <v>868</v>
      </c>
      <c r="C175">
        <v>10</v>
      </c>
      <c r="D175" t="s">
        <v>110</v>
      </c>
      <c r="E175" t="s">
        <v>111</v>
      </c>
      <c r="F175" t="s">
        <v>112</v>
      </c>
      <c r="G175" t="s">
        <v>113</v>
      </c>
      <c r="H175" t="s">
        <v>114</v>
      </c>
      <c r="I175" t="s">
        <v>114</v>
      </c>
      <c r="J175">
        <v>2</v>
      </c>
      <c r="K175" t="s">
        <v>4</v>
      </c>
      <c r="L175" t="s">
        <v>114</v>
      </c>
      <c r="M175" t="s">
        <v>869</v>
      </c>
      <c r="N175" t="s">
        <v>114</v>
      </c>
      <c r="O175">
        <v>0</v>
      </c>
      <c r="P175">
        <v>17</v>
      </c>
      <c r="Q175" t="s">
        <v>870</v>
      </c>
      <c r="R175" t="s">
        <v>114</v>
      </c>
      <c r="S175" t="s">
        <v>114</v>
      </c>
      <c r="T175">
        <v>0</v>
      </c>
      <c r="X175">
        <v>0</v>
      </c>
      <c r="Y175" t="s">
        <v>114</v>
      </c>
      <c r="Z175" t="s">
        <v>114</v>
      </c>
      <c r="AA175" t="s">
        <v>114</v>
      </c>
      <c r="AD175" t="s">
        <v>117</v>
      </c>
      <c r="AE175" s="1"/>
      <c r="AF175" t="str">
        <f>_xlfn.CONCAT(t_centros_educativos[[#This Row],[centro_tipo_desc_abreviada]]," ",t_centros_educativos[[#This Row],[centro_nombre]], "-",t_centros_educativos[[#This Row],[dat_nombre]])</f>
        <v>CP EGB E.M.REVERENDO PADRE LOBO-Madrid-Sur</v>
      </c>
    </row>
    <row r="176" spans="1:32" hidden="1" x14ac:dyDescent="0.3">
      <c r="A176">
        <v>28001812</v>
      </c>
      <c r="B176" t="s">
        <v>871</v>
      </c>
      <c r="C176">
        <v>70</v>
      </c>
      <c r="D176" t="s">
        <v>119</v>
      </c>
      <c r="E176" t="s">
        <v>120</v>
      </c>
      <c r="F176" t="s">
        <v>112</v>
      </c>
      <c r="G176" t="s">
        <v>113</v>
      </c>
      <c r="H176" t="s">
        <v>121</v>
      </c>
      <c r="I176" t="s">
        <v>872</v>
      </c>
      <c r="J176">
        <v>4</v>
      </c>
      <c r="K176" t="s">
        <v>30</v>
      </c>
      <c r="L176" t="s">
        <v>433</v>
      </c>
      <c r="M176" t="s">
        <v>873</v>
      </c>
      <c r="N176" t="s">
        <v>874</v>
      </c>
      <c r="O176">
        <v>28490</v>
      </c>
      <c r="P176">
        <v>18</v>
      </c>
      <c r="Q176" t="s">
        <v>875</v>
      </c>
      <c r="R176" t="s">
        <v>114</v>
      </c>
      <c r="S176" t="s">
        <v>114</v>
      </c>
      <c r="T176">
        <v>918538064</v>
      </c>
      <c r="X176">
        <v>918555468</v>
      </c>
      <c r="Y176" t="s">
        <v>876</v>
      </c>
      <c r="Z176" t="s">
        <v>877</v>
      </c>
      <c r="AA176" t="s">
        <v>878</v>
      </c>
      <c r="AB176">
        <v>416281</v>
      </c>
      <c r="AC176">
        <v>4507436</v>
      </c>
      <c r="AD176" t="s">
        <v>129</v>
      </c>
      <c r="AE176" s="1">
        <v>27946</v>
      </c>
      <c r="AF176" t="str">
        <f>_xlfn.CONCAT(t_centros_educativos[[#This Row],[centro_tipo_desc_abreviada]]," ",t_centros_educativos[[#This Row],[centro_nombre]], "-",t_centros_educativos[[#This Row],[dat_nombre]])</f>
        <v>CP INF-PRI-SEC JUAN RAMON JIMENEZ-Madrid-Oeste</v>
      </c>
    </row>
    <row r="177" spans="1:32" hidden="1" x14ac:dyDescent="0.3">
      <c r="A177">
        <v>28001824</v>
      </c>
      <c r="B177" t="s">
        <v>879</v>
      </c>
      <c r="C177">
        <v>14</v>
      </c>
      <c r="D177" t="s">
        <v>131</v>
      </c>
      <c r="E177" t="s">
        <v>132</v>
      </c>
      <c r="F177" t="s">
        <v>112</v>
      </c>
      <c r="G177" t="s">
        <v>113</v>
      </c>
      <c r="H177" t="s">
        <v>121</v>
      </c>
      <c r="I177" t="s">
        <v>155</v>
      </c>
      <c r="J177">
        <v>3</v>
      </c>
      <c r="K177" t="s">
        <v>2</v>
      </c>
      <c r="L177" t="s">
        <v>123</v>
      </c>
      <c r="M177" t="s">
        <v>880</v>
      </c>
      <c r="N177" t="s">
        <v>881</v>
      </c>
      <c r="O177">
        <v>28390</v>
      </c>
      <c r="P177">
        <v>19</v>
      </c>
      <c r="Q177" t="s">
        <v>882</v>
      </c>
      <c r="R177" t="s">
        <v>114</v>
      </c>
      <c r="S177" t="s">
        <v>114</v>
      </c>
      <c r="T177">
        <v>918747247</v>
      </c>
      <c r="U177">
        <v>690080050</v>
      </c>
      <c r="X177">
        <v>918747386</v>
      </c>
      <c r="Y177" t="s">
        <v>883</v>
      </c>
      <c r="Z177" t="s">
        <v>884</v>
      </c>
      <c r="AA177" t="s">
        <v>114</v>
      </c>
      <c r="AB177">
        <v>471386</v>
      </c>
      <c r="AC177">
        <v>4442716</v>
      </c>
      <c r="AD177" t="s">
        <v>129</v>
      </c>
      <c r="AE177" s="1">
        <v>27640</v>
      </c>
      <c r="AF177" t="str">
        <f>_xlfn.CONCAT(t_centros_educativos[[#This Row],[centro_tipo_desc_abreviada]]," ",t_centros_educativos[[#This Row],[centro_nombre]], "-",t_centros_educativos[[#This Row],[dat_nombre]])</f>
        <v>CP INF-PRI BELMONTE DE TAJO-Madrid-Este</v>
      </c>
    </row>
    <row r="178" spans="1:32" hidden="1" x14ac:dyDescent="0.3">
      <c r="A178">
        <v>28001836</v>
      </c>
      <c r="B178" t="s">
        <v>109</v>
      </c>
      <c r="C178">
        <v>10</v>
      </c>
      <c r="D178" t="s">
        <v>110</v>
      </c>
      <c r="E178" t="s">
        <v>111</v>
      </c>
      <c r="F178" t="s">
        <v>112</v>
      </c>
      <c r="G178" t="s">
        <v>113</v>
      </c>
      <c r="H178" t="s">
        <v>114</v>
      </c>
      <c r="I178" t="s">
        <v>114</v>
      </c>
      <c r="J178">
        <v>1</v>
      </c>
      <c r="K178" t="s">
        <v>6</v>
      </c>
      <c r="L178" t="s">
        <v>114</v>
      </c>
      <c r="M178" t="s">
        <v>885</v>
      </c>
      <c r="N178" t="s">
        <v>114</v>
      </c>
      <c r="O178">
        <v>0</v>
      </c>
      <c r="P178">
        <v>21</v>
      </c>
      <c r="Q178" t="s">
        <v>886</v>
      </c>
      <c r="R178" t="s">
        <v>114</v>
      </c>
      <c r="S178" t="s">
        <v>114</v>
      </c>
      <c r="T178">
        <v>0</v>
      </c>
      <c r="X178">
        <v>0</v>
      </c>
      <c r="Y178" t="s">
        <v>114</v>
      </c>
      <c r="Z178" t="s">
        <v>114</v>
      </c>
      <c r="AA178" t="s">
        <v>114</v>
      </c>
      <c r="AD178" t="s">
        <v>117</v>
      </c>
      <c r="AE178" s="1"/>
      <c r="AF178" t="str">
        <f>_xlfn.CONCAT(t_centros_educativos[[#This Row],[centro_tipo_desc_abreviada]]," ",t_centros_educativos[[#This Row],[centro_nombre]], "-",t_centros_educativos[[#This Row],[dat_nombre]])</f>
        <v>CP EGB E.M.-Madrid-Norte</v>
      </c>
    </row>
    <row r="179" spans="1:32" hidden="1" x14ac:dyDescent="0.3">
      <c r="A179">
        <v>28001848</v>
      </c>
      <c r="B179" t="s">
        <v>887</v>
      </c>
      <c r="C179">
        <v>70</v>
      </c>
      <c r="D179" t="s">
        <v>119</v>
      </c>
      <c r="E179" t="s">
        <v>120</v>
      </c>
      <c r="F179" t="s">
        <v>112</v>
      </c>
      <c r="G179" t="s">
        <v>113</v>
      </c>
      <c r="H179" t="s">
        <v>121</v>
      </c>
      <c r="I179" t="s">
        <v>888</v>
      </c>
      <c r="J179">
        <v>4</v>
      </c>
      <c r="K179" t="s">
        <v>30</v>
      </c>
      <c r="L179" t="s">
        <v>123</v>
      </c>
      <c r="M179" t="s">
        <v>889</v>
      </c>
      <c r="N179" t="s">
        <v>890</v>
      </c>
      <c r="O179">
        <v>28660</v>
      </c>
      <c r="P179">
        <v>22</v>
      </c>
      <c r="Q179" t="s">
        <v>660</v>
      </c>
      <c r="R179" t="s">
        <v>114</v>
      </c>
      <c r="S179" t="s">
        <v>114</v>
      </c>
      <c r="T179">
        <v>916331626</v>
      </c>
      <c r="X179">
        <v>916331954</v>
      </c>
      <c r="Y179" t="s">
        <v>891</v>
      </c>
      <c r="Z179" t="s">
        <v>892</v>
      </c>
      <c r="AA179" t="s">
        <v>114</v>
      </c>
      <c r="AB179">
        <v>425438</v>
      </c>
      <c r="AC179">
        <v>4473342</v>
      </c>
      <c r="AD179" t="s">
        <v>129</v>
      </c>
      <c r="AE179" s="1">
        <v>27640</v>
      </c>
      <c r="AF179" t="str">
        <f>_xlfn.CONCAT(t_centros_educativos[[#This Row],[centro_tipo_desc_abreviada]]," ",t_centros_educativos[[#This Row],[centro_nombre]], "-",t_centros_educativos[[#This Row],[dat_nombre]])</f>
        <v>CP INF-PRI-SEC PRINCIPE DON FELIPE-Madrid-Oeste</v>
      </c>
    </row>
    <row r="180" spans="1:32" hidden="1" x14ac:dyDescent="0.3">
      <c r="A180">
        <v>28001851</v>
      </c>
      <c r="B180" t="s">
        <v>893</v>
      </c>
      <c r="C180">
        <v>72</v>
      </c>
      <c r="D180" t="s">
        <v>190</v>
      </c>
      <c r="E180" t="s">
        <v>191</v>
      </c>
      <c r="F180" t="s">
        <v>178</v>
      </c>
      <c r="G180" t="s">
        <v>894</v>
      </c>
      <c r="H180" t="s">
        <v>895</v>
      </c>
      <c r="I180" t="s">
        <v>114</v>
      </c>
      <c r="J180">
        <v>4</v>
      </c>
      <c r="K180" t="s">
        <v>30</v>
      </c>
      <c r="L180" t="s">
        <v>123</v>
      </c>
      <c r="M180" t="s">
        <v>896</v>
      </c>
      <c r="N180" t="s">
        <v>138</v>
      </c>
      <c r="O180">
        <v>28669</v>
      </c>
      <c r="P180">
        <v>22</v>
      </c>
      <c r="Q180" t="s">
        <v>660</v>
      </c>
      <c r="R180" t="s">
        <v>114</v>
      </c>
      <c r="S180" t="s">
        <v>114</v>
      </c>
      <c r="T180">
        <v>916330155</v>
      </c>
      <c r="Y180" t="s">
        <v>897</v>
      </c>
      <c r="Z180" t="s">
        <v>898</v>
      </c>
      <c r="AA180" t="s">
        <v>899</v>
      </c>
      <c r="AB180">
        <v>424464</v>
      </c>
      <c r="AC180">
        <v>4475964</v>
      </c>
      <c r="AD180" t="s">
        <v>129</v>
      </c>
      <c r="AE180" s="1">
        <v>28180</v>
      </c>
      <c r="AF180" t="str">
        <f>_xlfn.CONCAT(t_centros_educativos[[#This Row],[centro_tipo_desc_abreviada]]," ",t_centros_educativos[[#This Row],[centro_nombre]], "-",t_centros_educativos[[#This Row],[dat_nombre]])</f>
        <v>CPR INF-PRI-SEC VIRGEN DE EUROPA-Madrid-Oeste</v>
      </c>
    </row>
    <row r="181" spans="1:32" hidden="1" x14ac:dyDescent="0.3">
      <c r="A181">
        <v>28001861</v>
      </c>
      <c r="B181" t="s">
        <v>900</v>
      </c>
      <c r="C181">
        <v>72</v>
      </c>
      <c r="D181" t="s">
        <v>190</v>
      </c>
      <c r="E181" t="s">
        <v>191</v>
      </c>
      <c r="F181" t="s">
        <v>178</v>
      </c>
      <c r="G181" t="s">
        <v>901</v>
      </c>
      <c r="H181" t="s">
        <v>902</v>
      </c>
      <c r="I181" t="s">
        <v>114</v>
      </c>
      <c r="J181">
        <v>4</v>
      </c>
      <c r="K181" t="s">
        <v>30</v>
      </c>
      <c r="L181" t="s">
        <v>123</v>
      </c>
      <c r="M181" t="s">
        <v>903</v>
      </c>
      <c r="N181" t="s">
        <v>125</v>
      </c>
      <c r="O181">
        <v>28660</v>
      </c>
      <c r="P181">
        <v>22</v>
      </c>
      <c r="Q181" t="s">
        <v>660</v>
      </c>
      <c r="R181" t="s">
        <v>114</v>
      </c>
      <c r="S181" t="s">
        <v>114</v>
      </c>
      <c r="T181">
        <v>916330181</v>
      </c>
      <c r="X181">
        <v>916321691</v>
      </c>
      <c r="Y181" t="s">
        <v>904</v>
      </c>
      <c r="Z181" t="s">
        <v>905</v>
      </c>
      <c r="AA181" t="s">
        <v>906</v>
      </c>
      <c r="AB181">
        <v>424290</v>
      </c>
      <c r="AC181">
        <v>4477369</v>
      </c>
      <c r="AD181" t="s">
        <v>129</v>
      </c>
      <c r="AE181" s="1">
        <v>28884</v>
      </c>
      <c r="AF181" t="str">
        <f>_xlfn.CONCAT(t_centros_educativos[[#This Row],[centro_tipo_desc_abreviada]]," ",t_centros_educativos[[#This Row],[centro_nombre]], "-",t_centros_educativos[[#This Row],[dat_nombre]])</f>
        <v>CPR INF-PRI-SEC TRINITY COLLEGE BOADILLA-Madrid-Oeste</v>
      </c>
    </row>
    <row r="182" spans="1:32" hidden="1" x14ac:dyDescent="0.3">
      <c r="A182">
        <v>28001873</v>
      </c>
      <c r="B182" t="s">
        <v>907</v>
      </c>
      <c r="C182">
        <v>14</v>
      </c>
      <c r="D182" t="s">
        <v>131</v>
      </c>
      <c r="E182" t="s">
        <v>132</v>
      </c>
      <c r="F182" t="s">
        <v>112</v>
      </c>
      <c r="G182" t="s">
        <v>113</v>
      </c>
      <c r="H182" t="s">
        <v>121</v>
      </c>
      <c r="I182" t="s">
        <v>908</v>
      </c>
      <c r="J182">
        <v>4</v>
      </c>
      <c r="K182" t="s">
        <v>30</v>
      </c>
      <c r="L182" t="s">
        <v>123</v>
      </c>
      <c r="M182" t="s">
        <v>909</v>
      </c>
      <c r="N182" t="s">
        <v>910</v>
      </c>
      <c r="O182">
        <v>28413</v>
      </c>
      <c r="P182">
        <v>23</v>
      </c>
      <c r="Q182" t="s">
        <v>911</v>
      </c>
      <c r="R182" t="s">
        <v>114</v>
      </c>
      <c r="S182" t="s">
        <v>114</v>
      </c>
      <c r="T182">
        <v>918559695</v>
      </c>
      <c r="Y182" t="s">
        <v>912</v>
      </c>
      <c r="Z182" t="s">
        <v>913</v>
      </c>
      <c r="AA182" t="s">
        <v>114</v>
      </c>
      <c r="AB182">
        <v>422324</v>
      </c>
      <c r="AC182">
        <v>4507150</v>
      </c>
      <c r="AD182" t="s">
        <v>129</v>
      </c>
      <c r="AE182" s="1">
        <v>28000</v>
      </c>
      <c r="AF182" t="str">
        <f>_xlfn.CONCAT(t_centros_educativos[[#This Row],[centro_tipo_desc_abreviada]]," ",t_centros_educativos[[#This Row],[centro_nombre]], "-",t_centros_educativos[[#This Row],[dat_nombre]])</f>
        <v>CP INF-PRI SAN SEBASTIAN-Madrid-Oeste</v>
      </c>
    </row>
    <row r="183" spans="1:32" hidden="1" x14ac:dyDescent="0.3">
      <c r="A183">
        <v>28001885</v>
      </c>
      <c r="B183" t="s">
        <v>914</v>
      </c>
      <c r="C183">
        <v>10</v>
      </c>
      <c r="D183" t="s">
        <v>110</v>
      </c>
      <c r="E183" t="s">
        <v>111</v>
      </c>
      <c r="F183" t="s">
        <v>112</v>
      </c>
      <c r="G183" t="s">
        <v>113</v>
      </c>
      <c r="H183" t="s">
        <v>114</v>
      </c>
      <c r="I183" t="s">
        <v>114</v>
      </c>
      <c r="J183">
        <v>4</v>
      </c>
      <c r="K183" t="s">
        <v>30</v>
      </c>
      <c r="L183" t="s">
        <v>114</v>
      </c>
      <c r="M183" t="s">
        <v>915</v>
      </c>
      <c r="N183" t="s">
        <v>114</v>
      </c>
      <c r="O183">
        <v>0</v>
      </c>
      <c r="P183">
        <v>23</v>
      </c>
      <c r="Q183" t="s">
        <v>911</v>
      </c>
      <c r="R183" t="s">
        <v>114</v>
      </c>
      <c r="S183" t="s">
        <v>114</v>
      </c>
      <c r="T183">
        <v>0</v>
      </c>
      <c r="X183">
        <v>0</v>
      </c>
      <c r="Y183" t="s">
        <v>114</v>
      </c>
      <c r="Z183" t="s">
        <v>114</v>
      </c>
      <c r="AA183" t="s">
        <v>114</v>
      </c>
      <c r="AD183" t="s">
        <v>117</v>
      </c>
      <c r="AE183" s="1"/>
      <c r="AF183" t="str">
        <f>_xlfn.CONCAT(t_centros_educativos[[#This Row],[centro_tipo_desc_abreviada]]," ",t_centros_educativos[[#This Row],[centro_nombre]], "-",t_centros_educativos[[#This Row],[dat_nombre]])</f>
        <v>CP EGB E.G.M.-Madrid-Oeste</v>
      </c>
    </row>
    <row r="184" spans="1:32" hidden="1" x14ac:dyDescent="0.3">
      <c r="A184">
        <v>28001897</v>
      </c>
      <c r="B184" t="s">
        <v>697</v>
      </c>
      <c r="C184">
        <v>10</v>
      </c>
      <c r="D184" t="s">
        <v>110</v>
      </c>
      <c r="E184" t="s">
        <v>111</v>
      </c>
      <c r="F184" t="s">
        <v>112</v>
      </c>
      <c r="G184" t="s">
        <v>113</v>
      </c>
      <c r="H184" t="s">
        <v>114</v>
      </c>
      <c r="I184" t="s">
        <v>114</v>
      </c>
      <c r="J184">
        <v>4</v>
      </c>
      <c r="K184" t="s">
        <v>30</v>
      </c>
      <c r="L184" t="s">
        <v>114</v>
      </c>
      <c r="M184" t="s">
        <v>915</v>
      </c>
      <c r="N184" t="s">
        <v>114</v>
      </c>
      <c r="O184">
        <v>0</v>
      </c>
      <c r="P184">
        <v>23</v>
      </c>
      <c r="Q184" t="s">
        <v>911</v>
      </c>
      <c r="R184" t="s">
        <v>114</v>
      </c>
      <c r="S184" t="s">
        <v>114</v>
      </c>
      <c r="T184">
        <v>0</v>
      </c>
      <c r="X184">
        <v>0</v>
      </c>
      <c r="Y184" t="s">
        <v>114</v>
      </c>
      <c r="Z184" t="s">
        <v>114</v>
      </c>
      <c r="AA184" t="s">
        <v>114</v>
      </c>
      <c r="AD184" t="s">
        <v>117</v>
      </c>
      <c r="AE184" s="1"/>
      <c r="AF184" t="str">
        <f>_xlfn.CONCAT(t_centros_educativos[[#This Row],[centro_tipo_desc_abreviada]]," ",t_centros_educativos[[#This Row],[centro_nombre]], "-",t_centros_educativos[[#This Row],[dat_nombre]])</f>
        <v>CP EGB E.UNI.NIÑOS-Madrid-Oeste</v>
      </c>
    </row>
    <row r="185" spans="1:32" hidden="1" x14ac:dyDescent="0.3">
      <c r="A185">
        <v>28001903</v>
      </c>
      <c r="B185" t="s">
        <v>109</v>
      </c>
      <c r="C185">
        <v>10</v>
      </c>
      <c r="D185" t="s">
        <v>110</v>
      </c>
      <c r="E185" t="s">
        <v>111</v>
      </c>
      <c r="F185" t="s">
        <v>112</v>
      </c>
      <c r="G185" t="s">
        <v>113</v>
      </c>
      <c r="H185" t="s">
        <v>114</v>
      </c>
      <c r="I185" t="s">
        <v>114</v>
      </c>
      <c r="J185">
        <v>4</v>
      </c>
      <c r="K185" t="s">
        <v>30</v>
      </c>
      <c r="L185" t="s">
        <v>114</v>
      </c>
      <c r="M185" t="s">
        <v>916</v>
      </c>
      <c r="N185" t="s">
        <v>114</v>
      </c>
      <c r="O185">
        <v>0</v>
      </c>
      <c r="P185">
        <v>23</v>
      </c>
      <c r="Q185" t="s">
        <v>911</v>
      </c>
      <c r="R185" t="s">
        <v>114</v>
      </c>
      <c r="S185" t="s">
        <v>114</v>
      </c>
      <c r="T185">
        <v>0</v>
      </c>
      <c r="X185">
        <v>0</v>
      </c>
      <c r="Y185" t="s">
        <v>114</v>
      </c>
      <c r="Z185" t="s">
        <v>114</v>
      </c>
      <c r="AA185" t="s">
        <v>114</v>
      </c>
      <c r="AD185" t="s">
        <v>117</v>
      </c>
      <c r="AE185" s="1"/>
      <c r="AF185" t="str">
        <f>_xlfn.CONCAT(t_centros_educativos[[#This Row],[centro_tipo_desc_abreviada]]," ",t_centros_educativos[[#This Row],[centro_nombre]], "-",t_centros_educativos[[#This Row],[dat_nombre]])</f>
        <v>CP EGB E.M.-Madrid-Oeste</v>
      </c>
    </row>
    <row r="186" spans="1:32" hidden="1" x14ac:dyDescent="0.3">
      <c r="A186">
        <v>28001915</v>
      </c>
      <c r="B186" t="s">
        <v>917</v>
      </c>
      <c r="C186">
        <v>1</v>
      </c>
      <c r="D186" t="s">
        <v>284</v>
      </c>
      <c r="E186" t="s">
        <v>285</v>
      </c>
      <c r="F186" t="s">
        <v>112</v>
      </c>
      <c r="G186" t="s">
        <v>113</v>
      </c>
      <c r="H186" t="s">
        <v>114</v>
      </c>
      <c r="I186" t="s">
        <v>114</v>
      </c>
      <c r="J186">
        <v>4</v>
      </c>
      <c r="K186" t="s">
        <v>30</v>
      </c>
      <c r="L186" t="s">
        <v>114</v>
      </c>
      <c r="M186" t="s">
        <v>918</v>
      </c>
      <c r="N186" t="s">
        <v>114</v>
      </c>
      <c r="O186">
        <v>0</v>
      </c>
      <c r="P186">
        <v>23</v>
      </c>
      <c r="Q186" t="s">
        <v>911</v>
      </c>
      <c r="R186" t="s">
        <v>114</v>
      </c>
      <c r="S186" t="s">
        <v>114</v>
      </c>
      <c r="T186">
        <v>0</v>
      </c>
      <c r="X186">
        <v>0</v>
      </c>
      <c r="Y186" t="s">
        <v>114</v>
      </c>
      <c r="Z186" t="s">
        <v>114</v>
      </c>
      <c r="AA186" t="s">
        <v>114</v>
      </c>
      <c r="AD186" t="s">
        <v>117</v>
      </c>
      <c r="AE186" s="1"/>
      <c r="AF186" t="str">
        <f>_xlfn.CONCAT(t_centros_educativos[[#This Row],[centro_tipo_desc_abreviada]]," ",t_centros_educativos[[#This Row],[centro_nombre]], "-",t_centros_educativos[[#This Row],[dat_nombre]])</f>
        <v>CP PRE COL.DE PARV.-Madrid-Oeste</v>
      </c>
    </row>
    <row r="187" spans="1:32" hidden="1" x14ac:dyDescent="0.3">
      <c r="A187">
        <v>28001927</v>
      </c>
      <c r="B187" t="s">
        <v>919</v>
      </c>
      <c r="C187">
        <v>10</v>
      </c>
      <c r="D187" t="s">
        <v>110</v>
      </c>
      <c r="E187" t="s">
        <v>111</v>
      </c>
      <c r="F187" t="s">
        <v>112</v>
      </c>
      <c r="G187" t="s">
        <v>113</v>
      </c>
      <c r="H187" t="s">
        <v>114</v>
      </c>
      <c r="I187" t="s">
        <v>114</v>
      </c>
      <c r="J187">
        <v>1</v>
      </c>
      <c r="K187" t="s">
        <v>6</v>
      </c>
      <c r="L187" t="s">
        <v>114</v>
      </c>
      <c r="M187" t="s">
        <v>920</v>
      </c>
      <c r="N187" t="s">
        <v>114</v>
      </c>
      <c r="O187">
        <v>0</v>
      </c>
      <c r="P187">
        <v>24</v>
      </c>
      <c r="Q187" t="s">
        <v>921</v>
      </c>
      <c r="R187" t="s">
        <v>114</v>
      </c>
      <c r="S187" t="s">
        <v>114</v>
      </c>
      <c r="T187">
        <v>0</v>
      </c>
      <c r="X187">
        <v>0</v>
      </c>
      <c r="Y187" t="s">
        <v>114</v>
      </c>
      <c r="Z187" t="s">
        <v>114</v>
      </c>
      <c r="AA187" t="s">
        <v>114</v>
      </c>
      <c r="AD187" t="s">
        <v>117</v>
      </c>
      <c r="AE187" s="1">
        <v>24496</v>
      </c>
      <c r="AF187" t="str">
        <f>_xlfn.CONCAT(t_centros_educativos[[#This Row],[centro_tipo_desc_abreviada]]," ",t_centros_educativos[[#This Row],[centro_nombre]], "-",t_centros_educativos[[#This Row],[dat_nombre]])</f>
        <v>CP EGB E.M.DE BRAOJOS-Madrid-Norte</v>
      </c>
    </row>
    <row r="188" spans="1:32" hidden="1" x14ac:dyDescent="0.3">
      <c r="A188">
        <v>28001939</v>
      </c>
      <c r="B188" t="s">
        <v>922</v>
      </c>
      <c r="C188">
        <v>14</v>
      </c>
      <c r="D188" t="s">
        <v>131</v>
      </c>
      <c r="E188" t="s">
        <v>132</v>
      </c>
      <c r="F188" t="s">
        <v>112</v>
      </c>
      <c r="G188" t="s">
        <v>113</v>
      </c>
      <c r="H188" t="s">
        <v>114</v>
      </c>
      <c r="I188" t="s">
        <v>114</v>
      </c>
      <c r="J188">
        <v>3</v>
      </c>
      <c r="K188" t="s">
        <v>2</v>
      </c>
      <c r="L188" t="s">
        <v>114</v>
      </c>
      <c r="M188" t="s">
        <v>923</v>
      </c>
      <c r="N188" t="s">
        <v>114</v>
      </c>
      <c r="O188">
        <v>28596</v>
      </c>
      <c r="P188">
        <v>25</v>
      </c>
      <c r="Q188" t="s">
        <v>924</v>
      </c>
      <c r="R188" t="s">
        <v>114</v>
      </c>
      <c r="S188" t="s">
        <v>114</v>
      </c>
      <c r="T188">
        <v>0</v>
      </c>
      <c r="X188">
        <v>0</v>
      </c>
      <c r="Y188" t="s">
        <v>114</v>
      </c>
      <c r="Z188" t="s">
        <v>114</v>
      </c>
      <c r="AA188" t="s">
        <v>114</v>
      </c>
      <c r="AD188" t="s">
        <v>117</v>
      </c>
      <c r="AE188" s="1">
        <v>34414</v>
      </c>
      <c r="AF188" t="str">
        <f>_xlfn.CONCAT(t_centros_educativos[[#This Row],[centro_tipo_desc_abreviada]]," ",t_centros_educativos[[#This Row],[centro_nombre]], "-",t_centros_educativos[[#This Row],[dat_nombre]])</f>
        <v>CP INF-PRI CARLOS RUIZ-Madrid-Este</v>
      </c>
    </row>
    <row r="189" spans="1:32" hidden="1" x14ac:dyDescent="0.3">
      <c r="A189">
        <v>28001940</v>
      </c>
      <c r="B189" t="s">
        <v>925</v>
      </c>
      <c r="C189">
        <v>14</v>
      </c>
      <c r="D189" t="s">
        <v>131</v>
      </c>
      <c r="E189" t="s">
        <v>132</v>
      </c>
      <c r="F189" t="s">
        <v>112</v>
      </c>
      <c r="G189" t="s">
        <v>113</v>
      </c>
      <c r="H189" t="s">
        <v>121</v>
      </c>
      <c r="I189" t="s">
        <v>926</v>
      </c>
      <c r="J189">
        <v>2</v>
      </c>
      <c r="K189" t="s">
        <v>4</v>
      </c>
      <c r="L189" t="s">
        <v>123</v>
      </c>
      <c r="M189" t="s">
        <v>927</v>
      </c>
      <c r="N189" t="s">
        <v>706</v>
      </c>
      <c r="O189">
        <v>28690</v>
      </c>
      <c r="P189">
        <v>26</v>
      </c>
      <c r="Q189" t="s">
        <v>928</v>
      </c>
      <c r="R189" t="s">
        <v>114</v>
      </c>
      <c r="S189" t="s">
        <v>114</v>
      </c>
      <c r="T189">
        <v>918158969</v>
      </c>
      <c r="X189">
        <v>918159396</v>
      </c>
      <c r="Y189" t="s">
        <v>929</v>
      </c>
      <c r="Z189" t="s">
        <v>930</v>
      </c>
      <c r="AA189" t="s">
        <v>114</v>
      </c>
      <c r="AB189">
        <v>415045</v>
      </c>
      <c r="AC189">
        <v>4473287</v>
      </c>
      <c r="AD189" t="s">
        <v>129</v>
      </c>
      <c r="AE189" s="1">
        <v>27640</v>
      </c>
      <c r="AF189" t="str">
        <f>_xlfn.CONCAT(t_centros_educativos[[#This Row],[centro_tipo_desc_abreviada]]," ",t_centros_educativos[[#This Row],[centro_nombre]], "-",t_centros_educativos[[#This Row],[dat_nombre]])</f>
        <v>CP INF-PRI BATALLA DE BRUNETE-Madrid-Sur</v>
      </c>
    </row>
    <row r="190" spans="1:32" hidden="1" x14ac:dyDescent="0.3">
      <c r="A190">
        <v>28001952</v>
      </c>
      <c r="B190" t="s">
        <v>931</v>
      </c>
      <c r="C190">
        <v>70</v>
      </c>
      <c r="D190" t="s">
        <v>119</v>
      </c>
      <c r="E190" t="s">
        <v>120</v>
      </c>
      <c r="F190" t="s">
        <v>112</v>
      </c>
      <c r="G190" t="s">
        <v>113</v>
      </c>
      <c r="H190" t="s">
        <v>121</v>
      </c>
      <c r="I190" t="s">
        <v>932</v>
      </c>
      <c r="J190">
        <v>1</v>
      </c>
      <c r="K190" t="s">
        <v>6</v>
      </c>
      <c r="L190" t="s">
        <v>123</v>
      </c>
      <c r="M190" t="s">
        <v>933</v>
      </c>
      <c r="N190" t="s">
        <v>125</v>
      </c>
      <c r="O190">
        <v>28730</v>
      </c>
      <c r="P190">
        <v>27</v>
      </c>
      <c r="Q190" t="s">
        <v>934</v>
      </c>
      <c r="R190" t="s">
        <v>114</v>
      </c>
      <c r="S190" t="s">
        <v>114</v>
      </c>
      <c r="T190">
        <v>918680107</v>
      </c>
      <c r="U190">
        <v>918680107</v>
      </c>
      <c r="X190">
        <v>918680186</v>
      </c>
      <c r="Y190" t="s">
        <v>935</v>
      </c>
      <c r="Z190" t="s">
        <v>936</v>
      </c>
      <c r="AA190" t="s">
        <v>936</v>
      </c>
      <c r="AB190">
        <v>446417</v>
      </c>
      <c r="AC190">
        <v>4538003</v>
      </c>
      <c r="AD190" t="s">
        <v>129</v>
      </c>
      <c r="AE190" s="1">
        <v>28254</v>
      </c>
      <c r="AF190" t="str">
        <f>_xlfn.CONCAT(t_centros_educativos[[#This Row],[centro_tipo_desc_abreviada]]," ",t_centros_educativos[[#This Row],[centro_nombre]], "-",t_centros_educativos[[#This Row],[dat_nombre]])</f>
        <v>CP INF-PRI-SEC PEÑALTA-Madrid-Norte</v>
      </c>
    </row>
    <row r="191" spans="1:32" hidden="1" x14ac:dyDescent="0.3">
      <c r="A191">
        <v>28001964</v>
      </c>
      <c r="B191" t="s">
        <v>937</v>
      </c>
      <c r="C191">
        <v>45</v>
      </c>
      <c r="D191" t="s">
        <v>938</v>
      </c>
      <c r="E191" t="s">
        <v>939</v>
      </c>
      <c r="F191" t="s">
        <v>178</v>
      </c>
      <c r="G191" t="s">
        <v>940</v>
      </c>
      <c r="H191" t="s">
        <v>114</v>
      </c>
      <c r="I191" t="s">
        <v>114</v>
      </c>
      <c r="J191">
        <v>1</v>
      </c>
      <c r="K191" t="s">
        <v>6</v>
      </c>
      <c r="L191" t="s">
        <v>114</v>
      </c>
      <c r="M191" t="s">
        <v>941</v>
      </c>
      <c r="N191" t="s">
        <v>114</v>
      </c>
      <c r="O191">
        <v>28730</v>
      </c>
      <c r="P191">
        <v>27</v>
      </c>
      <c r="Q191" t="s">
        <v>934</v>
      </c>
      <c r="R191" t="s">
        <v>114</v>
      </c>
      <c r="S191" t="s">
        <v>114</v>
      </c>
      <c r="T191">
        <v>918680150</v>
      </c>
      <c r="X191">
        <v>918680561</v>
      </c>
      <c r="Y191" t="s">
        <v>114</v>
      </c>
      <c r="Z191" t="s">
        <v>114</v>
      </c>
      <c r="AA191" t="s">
        <v>114</v>
      </c>
      <c r="AD191" t="s">
        <v>117</v>
      </c>
      <c r="AE191" s="1">
        <v>27737</v>
      </c>
      <c r="AF191" t="str">
        <f>_xlfn.CONCAT(t_centros_educativos[[#This Row],[centro_tipo_desc_abreviada]]," ",t_centros_educativos[[#This Row],[centro_nombre]], "-",t_centros_educativos[[#This Row],[dat_nombre]])</f>
        <v>CPR ES SANTA MARIA DEL CASTILLO-Madrid-Norte</v>
      </c>
    </row>
    <row r="192" spans="1:32" hidden="1" x14ac:dyDescent="0.3">
      <c r="A192">
        <v>28001976</v>
      </c>
      <c r="B192" t="s">
        <v>942</v>
      </c>
      <c r="C192">
        <v>73</v>
      </c>
      <c r="D192" t="s">
        <v>451</v>
      </c>
      <c r="E192" t="s">
        <v>452</v>
      </c>
      <c r="F192" t="s">
        <v>178</v>
      </c>
      <c r="G192" t="s">
        <v>943</v>
      </c>
      <c r="H192" t="s">
        <v>944</v>
      </c>
      <c r="I192" t="s">
        <v>114</v>
      </c>
      <c r="J192">
        <v>1</v>
      </c>
      <c r="K192" t="s">
        <v>6</v>
      </c>
      <c r="L192" t="s">
        <v>224</v>
      </c>
      <c r="M192" t="s">
        <v>602</v>
      </c>
      <c r="N192" t="s">
        <v>676</v>
      </c>
      <c r="O192">
        <v>28730</v>
      </c>
      <c r="P192">
        <v>27</v>
      </c>
      <c r="Q192" t="s">
        <v>934</v>
      </c>
      <c r="R192" t="s">
        <v>114</v>
      </c>
      <c r="S192" t="s">
        <v>114</v>
      </c>
      <c r="T192">
        <v>918680150</v>
      </c>
      <c r="U192">
        <v>918680200</v>
      </c>
      <c r="V192">
        <v>917861347</v>
      </c>
      <c r="X192">
        <v>918680421</v>
      </c>
      <c r="Y192" t="s">
        <v>945</v>
      </c>
      <c r="Z192" t="s">
        <v>946</v>
      </c>
      <c r="AA192" t="s">
        <v>947</v>
      </c>
      <c r="AB192">
        <v>446290</v>
      </c>
      <c r="AC192">
        <v>4537673</v>
      </c>
      <c r="AD192" t="s">
        <v>129</v>
      </c>
      <c r="AE192" s="1">
        <v>27737</v>
      </c>
      <c r="AF192" t="str">
        <f>_xlfn.CONCAT(t_centros_educativos[[#This Row],[centro_tipo_desc_abreviada]]," ",t_centros_educativos[[#This Row],[centro_nombre]], "-",t_centros_educativos[[#This Row],[dat_nombre]])</f>
        <v>CPR PRI-SEC GSD INTERNATIONAL SCHOOL BUITRAGO-Madrid-Norte</v>
      </c>
    </row>
    <row r="193" spans="1:32" hidden="1" x14ac:dyDescent="0.3">
      <c r="A193">
        <v>28001988</v>
      </c>
      <c r="B193" t="s">
        <v>948</v>
      </c>
      <c r="C193">
        <v>10</v>
      </c>
      <c r="D193" t="s">
        <v>110</v>
      </c>
      <c r="E193" t="s">
        <v>111</v>
      </c>
      <c r="F193" t="s">
        <v>112</v>
      </c>
      <c r="G193" t="s">
        <v>949</v>
      </c>
      <c r="H193" t="s">
        <v>114</v>
      </c>
      <c r="I193" t="s">
        <v>114</v>
      </c>
      <c r="J193">
        <v>1</v>
      </c>
      <c r="K193" t="s">
        <v>6</v>
      </c>
      <c r="L193" t="s">
        <v>114</v>
      </c>
      <c r="M193" t="s">
        <v>950</v>
      </c>
      <c r="N193" t="s">
        <v>114</v>
      </c>
      <c r="O193">
        <v>0</v>
      </c>
      <c r="P193">
        <v>27</v>
      </c>
      <c r="Q193" t="s">
        <v>934</v>
      </c>
      <c r="R193" t="s">
        <v>114</v>
      </c>
      <c r="S193" t="s">
        <v>114</v>
      </c>
      <c r="T193">
        <v>0</v>
      </c>
      <c r="X193">
        <v>0</v>
      </c>
      <c r="Y193" t="s">
        <v>114</v>
      </c>
      <c r="Z193" t="s">
        <v>114</v>
      </c>
      <c r="AA193" t="s">
        <v>114</v>
      </c>
      <c r="AD193" t="s">
        <v>117</v>
      </c>
      <c r="AE193" s="1"/>
      <c r="AF193" t="str">
        <f>_xlfn.CONCAT(t_centros_educativos[[#This Row],[centro_tipo_desc_abreviada]]," ",t_centros_educativos[[#This Row],[centro_nombre]], "-",t_centros_educativos[[#This Row],[dat_nombre]])</f>
        <v>CP EGB C.P.VIRGEN DEL MAR-Madrid-Norte</v>
      </c>
    </row>
    <row r="194" spans="1:32" hidden="1" x14ac:dyDescent="0.3">
      <c r="A194">
        <v>28001991</v>
      </c>
      <c r="B194" t="s">
        <v>951</v>
      </c>
      <c r="C194">
        <v>14</v>
      </c>
      <c r="D194" t="s">
        <v>131</v>
      </c>
      <c r="E194" t="s">
        <v>132</v>
      </c>
      <c r="F194" t="s">
        <v>112</v>
      </c>
      <c r="G194" t="s">
        <v>113</v>
      </c>
      <c r="H194" t="s">
        <v>121</v>
      </c>
      <c r="I194" t="s">
        <v>952</v>
      </c>
      <c r="J194">
        <v>1</v>
      </c>
      <c r="K194" t="s">
        <v>6</v>
      </c>
      <c r="L194" t="s">
        <v>318</v>
      </c>
      <c r="M194" t="s">
        <v>953</v>
      </c>
      <c r="N194" t="s">
        <v>954</v>
      </c>
      <c r="O194">
        <v>28720</v>
      </c>
      <c r="P194">
        <v>28</v>
      </c>
      <c r="Q194" t="s">
        <v>955</v>
      </c>
      <c r="R194" t="s">
        <v>114</v>
      </c>
      <c r="S194" t="s">
        <v>114</v>
      </c>
      <c r="T194">
        <v>918482308</v>
      </c>
      <c r="U194">
        <v>918482700</v>
      </c>
      <c r="X194">
        <v>918482308</v>
      </c>
      <c r="Y194" t="s">
        <v>956</v>
      </c>
      <c r="Z194" t="s">
        <v>957</v>
      </c>
      <c r="AA194" t="s">
        <v>114</v>
      </c>
      <c r="AB194">
        <v>440782</v>
      </c>
      <c r="AC194">
        <v>4523528</v>
      </c>
      <c r="AD194" t="s">
        <v>129</v>
      </c>
      <c r="AE194" s="1">
        <v>1</v>
      </c>
      <c r="AF194" t="str">
        <f>_xlfn.CONCAT(t_centros_educativos[[#This Row],[centro_tipo_desc_abreviada]]," ",t_centros_educativos[[#This Row],[centro_nombre]], "-",t_centros_educativos[[#This Row],[dat_nombre]])</f>
        <v>CP INF-PRI MONTELINDO-Madrid-Norte</v>
      </c>
    </row>
    <row r="195" spans="1:32" hidden="1" x14ac:dyDescent="0.3">
      <c r="A195">
        <v>28002002</v>
      </c>
      <c r="B195" t="s">
        <v>958</v>
      </c>
      <c r="C195">
        <v>14</v>
      </c>
      <c r="D195" t="s">
        <v>131</v>
      </c>
      <c r="E195" t="s">
        <v>132</v>
      </c>
      <c r="F195" t="s">
        <v>112</v>
      </c>
      <c r="G195" t="s">
        <v>113</v>
      </c>
      <c r="H195" t="s">
        <v>114</v>
      </c>
      <c r="I195" t="s">
        <v>114</v>
      </c>
      <c r="J195">
        <v>1</v>
      </c>
      <c r="K195" t="s">
        <v>6</v>
      </c>
      <c r="L195" t="s">
        <v>114</v>
      </c>
      <c r="M195" t="s">
        <v>959</v>
      </c>
      <c r="N195" t="s">
        <v>114</v>
      </c>
      <c r="O195">
        <v>28721</v>
      </c>
      <c r="P195">
        <v>29</v>
      </c>
      <c r="Q195" t="s">
        <v>960</v>
      </c>
      <c r="R195" t="s">
        <v>114</v>
      </c>
      <c r="S195" t="s">
        <v>114</v>
      </c>
      <c r="T195">
        <v>0</v>
      </c>
      <c r="X195">
        <v>0</v>
      </c>
      <c r="Y195" t="s">
        <v>114</v>
      </c>
      <c r="Z195" t="s">
        <v>114</v>
      </c>
      <c r="AA195" t="s">
        <v>114</v>
      </c>
      <c r="AD195" t="s">
        <v>117</v>
      </c>
      <c r="AE195" s="1">
        <v>34414</v>
      </c>
      <c r="AF195" t="str">
        <f>_xlfn.CONCAT(t_centros_educativos[[#This Row],[centro_tipo_desc_abreviada]]," ",t_centros_educativos[[#This Row],[centro_nombre]], "-",t_centros_educativos[[#This Row],[dat_nombre]])</f>
        <v>CP INF-PRI INMACULADA CONCEPCION-Madrid-Norte</v>
      </c>
    </row>
    <row r="196" spans="1:32" hidden="1" x14ac:dyDescent="0.3">
      <c r="A196">
        <v>28002014</v>
      </c>
      <c r="B196" t="s">
        <v>961</v>
      </c>
      <c r="C196">
        <v>14</v>
      </c>
      <c r="D196" t="s">
        <v>131</v>
      </c>
      <c r="E196" t="s">
        <v>132</v>
      </c>
      <c r="F196" t="s">
        <v>112</v>
      </c>
      <c r="G196" t="s">
        <v>113</v>
      </c>
      <c r="H196" t="s">
        <v>121</v>
      </c>
      <c r="I196" t="s">
        <v>962</v>
      </c>
      <c r="J196">
        <v>1</v>
      </c>
      <c r="K196" t="s">
        <v>6</v>
      </c>
      <c r="L196" t="s">
        <v>123</v>
      </c>
      <c r="M196" t="s">
        <v>963</v>
      </c>
      <c r="N196" t="s">
        <v>964</v>
      </c>
      <c r="O196">
        <v>28751</v>
      </c>
      <c r="P196">
        <v>30</v>
      </c>
      <c r="Q196" t="s">
        <v>965</v>
      </c>
      <c r="R196" t="s">
        <v>114</v>
      </c>
      <c r="S196" t="s">
        <v>114</v>
      </c>
      <c r="T196">
        <v>918688038</v>
      </c>
      <c r="U196">
        <v>918689774</v>
      </c>
      <c r="X196">
        <v>918688651</v>
      </c>
      <c r="Y196" t="s">
        <v>966</v>
      </c>
      <c r="Z196" t="s">
        <v>967</v>
      </c>
      <c r="AA196" t="s">
        <v>114</v>
      </c>
      <c r="AB196">
        <v>448706</v>
      </c>
      <c r="AC196">
        <v>4524776</v>
      </c>
      <c r="AD196" t="s">
        <v>129</v>
      </c>
      <c r="AE196" s="1">
        <v>27946</v>
      </c>
      <c r="AF196" t="str">
        <f>_xlfn.CONCAT(t_centros_educativos[[#This Row],[centro_tipo_desc_abreviada]]," ",t_centros_educativos[[#This Row],[centro_nombre]], "-",t_centros_educativos[[#This Row],[dat_nombre]])</f>
        <v>CP INF-PRI PICO DE LA MIEL-Madrid-Norte</v>
      </c>
    </row>
    <row r="197" spans="1:32" hidden="1" x14ac:dyDescent="0.3">
      <c r="A197">
        <v>28002026</v>
      </c>
      <c r="B197" t="s">
        <v>968</v>
      </c>
      <c r="C197">
        <v>70</v>
      </c>
      <c r="D197" t="s">
        <v>119</v>
      </c>
      <c r="E197" t="s">
        <v>120</v>
      </c>
      <c r="F197" t="s">
        <v>112</v>
      </c>
      <c r="G197" t="s">
        <v>113</v>
      </c>
      <c r="H197" t="s">
        <v>121</v>
      </c>
      <c r="I197" t="s">
        <v>969</v>
      </c>
      <c r="J197">
        <v>2</v>
      </c>
      <c r="K197" t="s">
        <v>4</v>
      </c>
      <c r="L197" t="s">
        <v>318</v>
      </c>
      <c r="M197" t="s">
        <v>970</v>
      </c>
      <c r="N197" t="s">
        <v>859</v>
      </c>
      <c r="O197">
        <v>28640</v>
      </c>
      <c r="P197">
        <v>31</v>
      </c>
      <c r="Q197" t="s">
        <v>971</v>
      </c>
      <c r="R197" t="s">
        <v>114</v>
      </c>
      <c r="S197" t="s">
        <v>114</v>
      </c>
      <c r="T197">
        <v>918640158</v>
      </c>
      <c r="U197">
        <v>918640960</v>
      </c>
      <c r="X197">
        <v>918641288</v>
      </c>
      <c r="Y197" t="s">
        <v>972</v>
      </c>
      <c r="Z197" t="s">
        <v>973</v>
      </c>
      <c r="AA197" t="s">
        <v>114</v>
      </c>
      <c r="AB197">
        <v>376734</v>
      </c>
      <c r="AC197">
        <v>4462250</v>
      </c>
      <c r="AD197" t="s">
        <v>129</v>
      </c>
      <c r="AE197" s="1">
        <v>1</v>
      </c>
      <c r="AF197" t="str">
        <f>_xlfn.CONCAT(t_centros_educativos[[#This Row],[centro_tipo_desc_abreviada]]," ",t_centros_educativos[[#This Row],[centro_nombre]], "-",t_centros_educativos[[#This Row],[dat_nombre]])</f>
        <v>CP INF-PRI-SEC EUGENIO MURO-Madrid-Sur</v>
      </c>
    </row>
    <row r="198" spans="1:32" hidden="1" x14ac:dyDescent="0.3">
      <c r="A198">
        <v>28002038</v>
      </c>
      <c r="B198" t="s">
        <v>398</v>
      </c>
      <c r="C198">
        <v>70</v>
      </c>
      <c r="D198" t="s">
        <v>119</v>
      </c>
      <c r="E198" t="s">
        <v>120</v>
      </c>
      <c r="F198" t="s">
        <v>112</v>
      </c>
      <c r="G198" t="s">
        <v>113</v>
      </c>
      <c r="H198" t="s">
        <v>121</v>
      </c>
      <c r="I198" t="s">
        <v>974</v>
      </c>
      <c r="J198">
        <v>3</v>
      </c>
      <c r="K198" t="s">
        <v>2</v>
      </c>
      <c r="L198" t="s">
        <v>123</v>
      </c>
      <c r="M198" t="s">
        <v>975</v>
      </c>
      <c r="N198" t="s">
        <v>125</v>
      </c>
      <c r="O198">
        <v>28816</v>
      </c>
      <c r="P198">
        <v>32</v>
      </c>
      <c r="Q198" t="s">
        <v>976</v>
      </c>
      <c r="R198" t="s">
        <v>114</v>
      </c>
      <c r="S198" t="s">
        <v>114</v>
      </c>
      <c r="T198">
        <v>918865256</v>
      </c>
      <c r="U198">
        <v>918857343</v>
      </c>
      <c r="X198">
        <v>918865248</v>
      </c>
      <c r="Y198" t="s">
        <v>977</v>
      </c>
      <c r="Z198" t="s">
        <v>978</v>
      </c>
      <c r="AA198" t="s">
        <v>114</v>
      </c>
      <c r="AB198">
        <v>468269</v>
      </c>
      <c r="AC198">
        <v>4488523</v>
      </c>
      <c r="AD198" t="s">
        <v>129</v>
      </c>
      <c r="AE198" s="1">
        <v>1</v>
      </c>
      <c r="AF198" t="str">
        <f>_xlfn.CONCAT(t_centros_educativos[[#This Row],[centro_tipo_desc_abreviada]]," ",t_centros_educativos[[#This Row],[centro_nombre]], "-",t_centros_educativos[[#This Row],[dat_nombre]])</f>
        <v>CP INF-PRI-SEC FEDERICO GARCIA LORCA-Madrid-Este</v>
      </c>
    </row>
    <row r="199" spans="1:32" hidden="1" x14ac:dyDescent="0.3">
      <c r="A199">
        <v>28002041</v>
      </c>
      <c r="B199" t="s">
        <v>979</v>
      </c>
      <c r="C199">
        <v>14</v>
      </c>
      <c r="D199" t="s">
        <v>131</v>
      </c>
      <c r="E199" t="s">
        <v>132</v>
      </c>
      <c r="F199" t="s">
        <v>112</v>
      </c>
      <c r="G199" t="s">
        <v>113</v>
      </c>
      <c r="H199" t="s">
        <v>121</v>
      </c>
      <c r="I199" t="s">
        <v>980</v>
      </c>
      <c r="J199">
        <v>3</v>
      </c>
      <c r="K199" t="s">
        <v>2</v>
      </c>
      <c r="L199" t="s">
        <v>433</v>
      </c>
      <c r="M199" t="s">
        <v>981</v>
      </c>
      <c r="N199" t="s">
        <v>282</v>
      </c>
      <c r="O199">
        <v>28510</v>
      </c>
      <c r="P199">
        <v>33</v>
      </c>
      <c r="Q199" t="s">
        <v>49</v>
      </c>
      <c r="R199" t="s">
        <v>114</v>
      </c>
      <c r="S199" t="s">
        <v>114</v>
      </c>
      <c r="T199">
        <v>918733125</v>
      </c>
      <c r="U199">
        <v>918733235</v>
      </c>
      <c r="X199">
        <v>918733125</v>
      </c>
      <c r="Y199" t="s">
        <v>982</v>
      </c>
      <c r="Z199" t="s">
        <v>983</v>
      </c>
      <c r="AA199" t="s">
        <v>114</v>
      </c>
      <c r="AB199">
        <v>468397</v>
      </c>
      <c r="AC199">
        <v>4465657</v>
      </c>
      <c r="AD199" t="s">
        <v>129</v>
      </c>
      <c r="AE199" s="1">
        <v>27348</v>
      </c>
      <c r="AF199" t="str">
        <f>_xlfn.CONCAT(t_centros_educativos[[#This Row],[centro_tipo_desc_abreviada]]," ",t_centros_educativos[[#This Row],[centro_nombre]], "-",t_centros_educativos[[#This Row],[dat_nombre]])</f>
        <v>CP INF-PRI MIGUEL DELIBES-Madrid-Este</v>
      </c>
    </row>
    <row r="200" spans="1:32" hidden="1" x14ac:dyDescent="0.3">
      <c r="A200">
        <v>28002051</v>
      </c>
      <c r="B200" t="s">
        <v>984</v>
      </c>
      <c r="C200">
        <v>10</v>
      </c>
      <c r="D200" t="s">
        <v>110</v>
      </c>
      <c r="E200" t="s">
        <v>111</v>
      </c>
      <c r="F200" t="s">
        <v>112</v>
      </c>
      <c r="G200" t="s">
        <v>113</v>
      </c>
      <c r="H200" t="s">
        <v>114</v>
      </c>
      <c r="I200" t="s">
        <v>114</v>
      </c>
      <c r="J200">
        <v>1</v>
      </c>
      <c r="K200" t="s">
        <v>6</v>
      </c>
      <c r="L200" t="s">
        <v>114</v>
      </c>
      <c r="M200" t="s">
        <v>985</v>
      </c>
      <c r="N200" t="s">
        <v>114</v>
      </c>
      <c r="O200">
        <v>0</v>
      </c>
      <c r="P200">
        <v>34</v>
      </c>
      <c r="Q200" t="s">
        <v>986</v>
      </c>
      <c r="R200" t="s">
        <v>114</v>
      </c>
      <c r="S200" t="s">
        <v>114</v>
      </c>
      <c r="T200">
        <v>0</v>
      </c>
      <c r="X200">
        <v>0</v>
      </c>
      <c r="Y200" t="s">
        <v>114</v>
      </c>
      <c r="Z200" t="s">
        <v>114</v>
      </c>
      <c r="AA200" t="s">
        <v>114</v>
      </c>
      <c r="AD200" t="s">
        <v>117</v>
      </c>
      <c r="AE200" s="1">
        <v>28633</v>
      </c>
      <c r="AF200" t="str">
        <f>_xlfn.CONCAT(t_centros_educativos[[#This Row],[centro_tipo_desc_abreviada]]," ",t_centros_educativos[[#This Row],[centro_nombre]], "-",t_centros_educativos[[#This Row],[dat_nombre]])</f>
        <v>CP EGB C.P.CARLOS RUIZ-Madrid-Norte</v>
      </c>
    </row>
    <row r="201" spans="1:32" hidden="1" x14ac:dyDescent="0.3">
      <c r="A201">
        <v>28002063</v>
      </c>
      <c r="B201" t="s">
        <v>987</v>
      </c>
      <c r="C201">
        <v>10</v>
      </c>
      <c r="D201" t="s">
        <v>110</v>
      </c>
      <c r="E201" t="s">
        <v>111</v>
      </c>
      <c r="F201" t="s">
        <v>112</v>
      </c>
      <c r="G201" t="s">
        <v>113</v>
      </c>
      <c r="H201" t="s">
        <v>114</v>
      </c>
      <c r="I201" t="s">
        <v>114</v>
      </c>
      <c r="J201">
        <v>1</v>
      </c>
      <c r="K201" t="s">
        <v>6</v>
      </c>
      <c r="L201" t="s">
        <v>114</v>
      </c>
      <c r="M201" t="s">
        <v>985</v>
      </c>
      <c r="N201" t="s">
        <v>114</v>
      </c>
      <c r="O201">
        <v>0</v>
      </c>
      <c r="P201">
        <v>34</v>
      </c>
      <c r="Q201" t="s">
        <v>986</v>
      </c>
      <c r="R201" t="s">
        <v>114</v>
      </c>
      <c r="S201" t="s">
        <v>114</v>
      </c>
      <c r="T201">
        <v>0</v>
      </c>
      <c r="X201">
        <v>0</v>
      </c>
      <c r="Y201" t="s">
        <v>114</v>
      </c>
      <c r="Z201" t="s">
        <v>114</v>
      </c>
      <c r="AA201" t="s">
        <v>114</v>
      </c>
      <c r="AD201" t="s">
        <v>117</v>
      </c>
      <c r="AE201" s="1"/>
      <c r="AF201" t="str">
        <f>_xlfn.CONCAT(t_centros_educativos[[#This Row],[centro_tipo_desc_abreviada]]," ",t_centros_educativos[[#This Row],[centro_nombre]], "-",t_centros_educativos[[#This Row],[dat_nombre]])</f>
        <v>CP EGB E.UNI.NIÑAS CARLOS RUIZ-Madrid-Norte</v>
      </c>
    </row>
    <row r="202" spans="1:32" hidden="1" x14ac:dyDescent="0.3">
      <c r="A202">
        <v>28002075</v>
      </c>
      <c r="B202" t="s">
        <v>988</v>
      </c>
      <c r="C202">
        <v>1</v>
      </c>
      <c r="D202" t="s">
        <v>284</v>
      </c>
      <c r="E202" t="s">
        <v>285</v>
      </c>
      <c r="F202" t="s">
        <v>112</v>
      </c>
      <c r="G202" t="s">
        <v>113</v>
      </c>
      <c r="H202" t="s">
        <v>114</v>
      </c>
      <c r="I202" t="s">
        <v>114</v>
      </c>
      <c r="J202">
        <v>1</v>
      </c>
      <c r="K202" t="s">
        <v>6</v>
      </c>
      <c r="L202" t="s">
        <v>114</v>
      </c>
      <c r="M202" t="s">
        <v>985</v>
      </c>
      <c r="N202" t="s">
        <v>114</v>
      </c>
      <c r="O202">
        <v>0</v>
      </c>
      <c r="P202">
        <v>34</v>
      </c>
      <c r="Q202" t="s">
        <v>986</v>
      </c>
      <c r="R202" t="s">
        <v>114</v>
      </c>
      <c r="S202" t="s">
        <v>114</v>
      </c>
      <c r="T202">
        <v>0</v>
      </c>
      <c r="X202">
        <v>0</v>
      </c>
      <c r="Y202" t="s">
        <v>114</v>
      </c>
      <c r="Z202" t="s">
        <v>114</v>
      </c>
      <c r="AA202" t="s">
        <v>114</v>
      </c>
      <c r="AD202" t="s">
        <v>117</v>
      </c>
      <c r="AE202" s="1"/>
      <c r="AF202" t="str">
        <f>_xlfn.CONCAT(t_centros_educativos[[#This Row],[centro_tipo_desc_abreviada]]," ",t_centros_educativos[[#This Row],[centro_nombre]], "-",t_centros_educativos[[#This Row],[dat_nombre]])</f>
        <v>CP PRE COL.DE PARV.CARLOS RUIZ-Madrid-Norte</v>
      </c>
    </row>
    <row r="203" spans="1:32" hidden="1" x14ac:dyDescent="0.3">
      <c r="A203">
        <v>28002087</v>
      </c>
      <c r="B203" t="s">
        <v>989</v>
      </c>
      <c r="C203">
        <v>10</v>
      </c>
      <c r="D203" t="s">
        <v>110</v>
      </c>
      <c r="E203" t="s">
        <v>111</v>
      </c>
      <c r="F203" t="s">
        <v>112</v>
      </c>
      <c r="G203" t="s">
        <v>113</v>
      </c>
      <c r="H203" t="s">
        <v>114</v>
      </c>
      <c r="I203" t="s">
        <v>114</v>
      </c>
      <c r="J203">
        <v>3</v>
      </c>
      <c r="K203" t="s">
        <v>2</v>
      </c>
      <c r="L203" t="s">
        <v>114</v>
      </c>
      <c r="M203" t="s">
        <v>990</v>
      </c>
      <c r="N203" t="s">
        <v>114</v>
      </c>
      <c r="O203">
        <v>28560</v>
      </c>
      <c r="P203">
        <v>35</v>
      </c>
      <c r="Q203" t="s">
        <v>991</v>
      </c>
      <c r="R203" t="s">
        <v>114</v>
      </c>
      <c r="S203" t="s">
        <v>114</v>
      </c>
      <c r="T203">
        <v>918723041</v>
      </c>
      <c r="X203">
        <v>0</v>
      </c>
      <c r="Y203" t="s">
        <v>114</v>
      </c>
      <c r="Z203" t="s">
        <v>114</v>
      </c>
      <c r="AA203" t="s">
        <v>114</v>
      </c>
      <c r="AD203" t="s">
        <v>117</v>
      </c>
      <c r="AE203" s="1"/>
      <c r="AF203" t="str">
        <f>_xlfn.CONCAT(t_centros_educativos[[#This Row],[centro_tipo_desc_abreviada]]," ",t_centros_educativos[[#This Row],[centro_nombre]], "-",t_centros_educativos[[#This Row],[dat_nombre]])</f>
        <v>CP EGB DOCTOR CORTEZO-Madrid-Este</v>
      </c>
    </row>
    <row r="204" spans="1:32" hidden="1" x14ac:dyDescent="0.3">
      <c r="A204">
        <v>28002099</v>
      </c>
      <c r="B204" t="s">
        <v>992</v>
      </c>
      <c r="C204">
        <v>14</v>
      </c>
      <c r="D204" t="s">
        <v>131</v>
      </c>
      <c r="E204" t="s">
        <v>132</v>
      </c>
      <c r="F204" t="s">
        <v>112</v>
      </c>
      <c r="G204" t="s">
        <v>113</v>
      </c>
      <c r="H204" t="s">
        <v>121</v>
      </c>
      <c r="I204" t="s">
        <v>993</v>
      </c>
      <c r="J204">
        <v>2</v>
      </c>
      <c r="K204" t="s">
        <v>4</v>
      </c>
      <c r="L204" t="s">
        <v>224</v>
      </c>
      <c r="M204" t="s">
        <v>994</v>
      </c>
      <c r="N204" t="s">
        <v>125</v>
      </c>
      <c r="O204">
        <v>28977</v>
      </c>
      <c r="P204">
        <v>36</v>
      </c>
      <c r="Q204" t="s">
        <v>995</v>
      </c>
      <c r="R204" t="s">
        <v>114</v>
      </c>
      <c r="S204" t="s">
        <v>114</v>
      </c>
      <c r="T204">
        <v>918124804</v>
      </c>
      <c r="X204">
        <v>918167546</v>
      </c>
      <c r="Y204" t="s">
        <v>996</v>
      </c>
      <c r="Z204" t="s">
        <v>997</v>
      </c>
      <c r="AA204" t="s">
        <v>114</v>
      </c>
      <c r="AB204">
        <v>429657</v>
      </c>
      <c r="AC204">
        <v>4446952</v>
      </c>
      <c r="AD204" t="s">
        <v>129</v>
      </c>
      <c r="AE204" s="1">
        <v>29468</v>
      </c>
      <c r="AF204" t="str">
        <f>_xlfn.CONCAT(t_centros_educativos[[#This Row],[centro_tipo_desc_abreviada]]," ",t_centros_educativos[[#This Row],[centro_nombre]], "-",t_centros_educativos[[#This Row],[dat_nombre]])</f>
        <v>CP INF-PRI TOME Y ORGAZ-Madrid-Sur</v>
      </c>
    </row>
    <row r="205" spans="1:32" hidden="1" x14ac:dyDescent="0.3">
      <c r="A205">
        <v>28002105</v>
      </c>
      <c r="B205" t="s">
        <v>998</v>
      </c>
      <c r="C205">
        <v>70</v>
      </c>
      <c r="D205" t="s">
        <v>119</v>
      </c>
      <c r="E205" t="s">
        <v>120</v>
      </c>
      <c r="F205" t="s">
        <v>112</v>
      </c>
      <c r="G205" t="s">
        <v>113</v>
      </c>
      <c r="H205" t="s">
        <v>121</v>
      </c>
      <c r="I205" t="s">
        <v>999</v>
      </c>
      <c r="J205">
        <v>2</v>
      </c>
      <c r="K205" t="s">
        <v>4</v>
      </c>
      <c r="L205" t="s">
        <v>123</v>
      </c>
      <c r="M205" t="s">
        <v>1000</v>
      </c>
      <c r="N205" t="s">
        <v>1001</v>
      </c>
      <c r="O205">
        <v>28650</v>
      </c>
      <c r="P205">
        <v>37</v>
      </c>
      <c r="Q205" t="s">
        <v>1002</v>
      </c>
      <c r="R205" t="s">
        <v>114</v>
      </c>
      <c r="S205" t="s">
        <v>114</v>
      </c>
      <c r="T205">
        <v>918642528</v>
      </c>
      <c r="X205">
        <v>918642528</v>
      </c>
      <c r="Y205" t="s">
        <v>1003</v>
      </c>
      <c r="Z205" t="s">
        <v>1004</v>
      </c>
      <c r="AA205" t="s">
        <v>114</v>
      </c>
      <c r="AB205">
        <v>375012</v>
      </c>
      <c r="AC205">
        <v>4457835</v>
      </c>
      <c r="AD205" t="s">
        <v>129</v>
      </c>
      <c r="AE205" s="1">
        <v>27425</v>
      </c>
      <c r="AF205" t="str">
        <f>_xlfn.CONCAT(t_centros_educativos[[#This Row],[centro_tipo_desc_abreviada]]," ",t_centros_educativos[[#This Row],[centro_nombre]], "-",t_centros_educativos[[#This Row],[dat_nombre]])</f>
        <v>CP INF-PRI-SEC SUAREZ SOMONTE-Madrid-Sur</v>
      </c>
    </row>
    <row r="206" spans="1:32" hidden="1" x14ac:dyDescent="0.3">
      <c r="A206">
        <v>28002117</v>
      </c>
      <c r="B206" t="s">
        <v>684</v>
      </c>
      <c r="C206">
        <v>11</v>
      </c>
      <c r="D206" t="s">
        <v>176</v>
      </c>
      <c r="E206" t="s">
        <v>177</v>
      </c>
      <c r="F206" t="s">
        <v>178</v>
      </c>
      <c r="G206" t="s">
        <v>685</v>
      </c>
      <c r="H206" t="s">
        <v>114</v>
      </c>
      <c r="I206" t="s">
        <v>114</v>
      </c>
      <c r="J206">
        <v>4</v>
      </c>
      <c r="K206" t="s">
        <v>30</v>
      </c>
      <c r="L206" t="s">
        <v>114</v>
      </c>
      <c r="M206" t="s">
        <v>1005</v>
      </c>
      <c r="N206" t="s">
        <v>114</v>
      </c>
      <c r="O206">
        <v>0</v>
      </c>
      <c r="P206">
        <v>38</v>
      </c>
      <c r="Q206" t="s">
        <v>1006</v>
      </c>
      <c r="R206" t="s">
        <v>114</v>
      </c>
      <c r="S206" t="s">
        <v>114</v>
      </c>
      <c r="T206">
        <v>0</v>
      </c>
      <c r="X206">
        <v>0</v>
      </c>
      <c r="Y206" t="s">
        <v>114</v>
      </c>
      <c r="Z206" t="s">
        <v>114</v>
      </c>
      <c r="AA206" t="s">
        <v>114</v>
      </c>
      <c r="AD206" t="s">
        <v>117</v>
      </c>
      <c r="AE206" s="1">
        <v>19945</v>
      </c>
      <c r="AF206" t="str">
        <f>_xlfn.CONCAT(t_centros_educativos[[#This Row],[centro_tipo_desc_abreviada]]," ",t_centros_educativos[[#This Row],[centro_nombre]], "-",t_centros_educativos[[#This Row],[dat_nombre]])</f>
        <v>CPR EGB CRUZADOS DE LA ENSENANZA-Madrid-Oeste</v>
      </c>
    </row>
    <row r="207" spans="1:32" hidden="1" x14ac:dyDescent="0.3">
      <c r="A207">
        <v>28002129</v>
      </c>
      <c r="B207" t="s">
        <v>1007</v>
      </c>
      <c r="C207">
        <v>14</v>
      </c>
      <c r="D207" t="s">
        <v>131</v>
      </c>
      <c r="E207" t="s">
        <v>132</v>
      </c>
      <c r="F207" t="s">
        <v>112</v>
      </c>
      <c r="G207" t="s">
        <v>113</v>
      </c>
      <c r="H207" t="s">
        <v>121</v>
      </c>
      <c r="I207" t="s">
        <v>1008</v>
      </c>
      <c r="J207">
        <v>4</v>
      </c>
      <c r="K207" t="s">
        <v>30</v>
      </c>
      <c r="L207" t="s">
        <v>224</v>
      </c>
      <c r="M207" t="s">
        <v>1009</v>
      </c>
      <c r="N207" t="s">
        <v>157</v>
      </c>
      <c r="O207">
        <v>28470</v>
      </c>
      <c r="P207">
        <v>38</v>
      </c>
      <c r="Q207" t="s">
        <v>1006</v>
      </c>
      <c r="R207" t="s">
        <v>114</v>
      </c>
      <c r="S207" t="s">
        <v>114</v>
      </c>
      <c r="T207">
        <v>918520575</v>
      </c>
      <c r="U207">
        <v>918521266</v>
      </c>
      <c r="Y207" t="s">
        <v>1010</v>
      </c>
      <c r="Z207" t="s">
        <v>1011</v>
      </c>
      <c r="AA207" t="s">
        <v>114</v>
      </c>
      <c r="AB207">
        <v>411461</v>
      </c>
      <c r="AC207">
        <v>4510509</v>
      </c>
      <c r="AD207" t="s">
        <v>129</v>
      </c>
      <c r="AE207" s="1">
        <v>29858</v>
      </c>
      <c r="AF207" t="str">
        <f>_xlfn.CONCAT(t_centros_educativos[[#This Row],[centro_tipo_desc_abreviada]]," ",t_centros_educativos[[#This Row],[centro_nombre]], "-",t_centros_educativos[[#This Row],[dat_nombre]])</f>
        <v>CP INF-PRI VIA ROMANA-Madrid-Oeste</v>
      </c>
    </row>
    <row r="208" spans="1:32" hidden="1" x14ac:dyDescent="0.3">
      <c r="A208">
        <v>28002130</v>
      </c>
      <c r="B208" t="s">
        <v>1012</v>
      </c>
      <c r="C208">
        <v>10</v>
      </c>
      <c r="D208" t="s">
        <v>110</v>
      </c>
      <c r="E208" t="s">
        <v>111</v>
      </c>
      <c r="F208" t="s">
        <v>112</v>
      </c>
      <c r="G208" t="s">
        <v>113</v>
      </c>
      <c r="H208" t="s">
        <v>114</v>
      </c>
      <c r="I208" t="s">
        <v>114</v>
      </c>
      <c r="J208">
        <v>4</v>
      </c>
      <c r="K208" t="s">
        <v>30</v>
      </c>
      <c r="L208" t="s">
        <v>114</v>
      </c>
      <c r="M208" t="s">
        <v>1013</v>
      </c>
      <c r="N208" t="s">
        <v>114</v>
      </c>
      <c r="O208">
        <v>0</v>
      </c>
      <c r="P208">
        <v>38</v>
      </c>
      <c r="Q208" t="s">
        <v>1006</v>
      </c>
      <c r="R208" t="s">
        <v>114</v>
      </c>
      <c r="S208" t="s">
        <v>114</v>
      </c>
      <c r="T208">
        <v>0</v>
      </c>
      <c r="X208">
        <v>0</v>
      </c>
      <c r="Y208" t="s">
        <v>114</v>
      </c>
      <c r="Z208" t="s">
        <v>114</v>
      </c>
      <c r="AA208" t="s">
        <v>114</v>
      </c>
      <c r="AD208" t="s">
        <v>117</v>
      </c>
      <c r="AE208" s="1"/>
      <c r="AF208" t="str">
        <f>_xlfn.CONCAT(t_centros_educativos[[#This Row],[centro_tipo_desc_abreviada]]," ",t_centros_educativos[[#This Row],[centro_nombre]], "-",t_centros_educativos[[#This Row],[dat_nombre]])</f>
        <v>CP EGB E.M.LA FUENFRIA-Madrid-Oeste</v>
      </c>
    </row>
    <row r="209" spans="1:32" hidden="1" x14ac:dyDescent="0.3">
      <c r="A209">
        <v>28002142</v>
      </c>
      <c r="B209" t="s">
        <v>1014</v>
      </c>
      <c r="C209">
        <v>15</v>
      </c>
      <c r="D209" t="s">
        <v>201</v>
      </c>
      <c r="E209" t="s">
        <v>202</v>
      </c>
      <c r="F209" t="s">
        <v>192</v>
      </c>
      <c r="G209" t="s">
        <v>353</v>
      </c>
      <c r="H209" t="s">
        <v>354</v>
      </c>
      <c r="I209" t="s">
        <v>114</v>
      </c>
      <c r="J209">
        <v>4</v>
      </c>
      <c r="K209" t="s">
        <v>30</v>
      </c>
      <c r="L209" t="s">
        <v>123</v>
      </c>
      <c r="M209" t="s">
        <v>1015</v>
      </c>
      <c r="N209" t="s">
        <v>307</v>
      </c>
      <c r="O209">
        <v>28470</v>
      </c>
      <c r="P209">
        <v>38</v>
      </c>
      <c r="Q209" t="s">
        <v>1006</v>
      </c>
      <c r="R209" t="s">
        <v>114</v>
      </c>
      <c r="S209" t="s">
        <v>114</v>
      </c>
      <c r="T209">
        <v>918520313</v>
      </c>
      <c r="Y209" t="s">
        <v>1016</v>
      </c>
      <c r="Z209" t="s">
        <v>1017</v>
      </c>
      <c r="AA209" t="s">
        <v>1018</v>
      </c>
      <c r="AB209">
        <v>410644</v>
      </c>
      <c r="AC209">
        <v>4510267</v>
      </c>
      <c r="AD209" t="s">
        <v>129</v>
      </c>
      <c r="AE209" s="1">
        <v>23501</v>
      </c>
      <c r="AF209" t="str">
        <f>_xlfn.CONCAT(t_centros_educativos[[#This Row],[centro_tipo_desc_abreviada]]," ",t_centros_educativos[[#This Row],[centro_nombre]], "-",t_centros_educativos[[#This Row],[dat_nombre]])</f>
        <v>CPR INF-PRI REGINA ASSUMPTA-Madrid-Oeste</v>
      </c>
    </row>
    <row r="210" spans="1:32" hidden="1" x14ac:dyDescent="0.3">
      <c r="A210">
        <v>28002154</v>
      </c>
      <c r="B210" t="s">
        <v>213</v>
      </c>
      <c r="C210">
        <v>10</v>
      </c>
      <c r="D210" t="s">
        <v>110</v>
      </c>
      <c r="E210" t="s">
        <v>111</v>
      </c>
      <c r="F210" t="s">
        <v>112</v>
      </c>
      <c r="G210" t="s">
        <v>113</v>
      </c>
      <c r="H210" t="s">
        <v>114</v>
      </c>
      <c r="I210" t="s">
        <v>114</v>
      </c>
      <c r="J210">
        <v>4</v>
      </c>
      <c r="K210" t="s">
        <v>30</v>
      </c>
      <c r="L210" t="s">
        <v>114</v>
      </c>
      <c r="M210" t="s">
        <v>1019</v>
      </c>
      <c r="N210" t="s">
        <v>114</v>
      </c>
      <c r="O210">
        <v>0</v>
      </c>
      <c r="P210">
        <v>38</v>
      </c>
      <c r="Q210" t="s">
        <v>1006</v>
      </c>
      <c r="R210" t="s">
        <v>114</v>
      </c>
      <c r="S210" t="s">
        <v>114</v>
      </c>
      <c r="T210">
        <v>0</v>
      </c>
      <c r="X210">
        <v>0</v>
      </c>
      <c r="Y210" t="s">
        <v>114</v>
      </c>
      <c r="Z210" t="s">
        <v>114</v>
      </c>
      <c r="AA210" t="s">
        <v>114</v>
      </c>
      <c r="AD210" t="s">
        <v>117</v>
      </c>
      <c r="AE210" s="1">
        <v>33000</v>
      </c>
      <c r="AF210" t="str">
        <f>_xlfn.CONCAT(t_centros_educativos[[#This Row],[centro_tipo_desc_abreviada]]," ",t_centros_educativos[[#This Row],[centro_nombre]], "-",t_centros_educativos[[#This Row],[dat_nombre]])</f>
        <v>CP EGB C.P.NTRA.SRA.DE LA PALOMA-Madrid-Oeste</v>
      </c>
    </row>
    <row r="211" spans="1:32" hidden="1" x14ac:dyDescent="0.3">
      <c r="A211">
        <v>28002166</v>
      </c>
      <c r="B211" t="s">
        <v>1020</v>
      </c>
      <c r="C211">
        <v>14</v>
      </c>
      <c r="D211" t="s">
        <v>131</v>
      </c>
      <c r="E211" t="s">
        <v>132</v>
      </c>
      <c r="F211" t="s">
        <v>112</v>
      </c>
      <c r="G211" t="s">
        <v>113</v>
      </c>
      <c r="H211" t="s">
        <v>121</v>
      </c>
      <c r="I211" t="s">
        <v>1021</v>
      </c>
      <c r="J211">
        <v>2</v>
      </c>
      <c r="K211" t="s">
        <v>4</v>
      </c>
      <c r="L211" t="s">
        <v>123</v>
      </c>
      <c r="M211" t="s">
        <v>1022</v>
      </c>
      <c r="N211" t="s">
        <v>366</v>
      </c>
      <c r="O211">
        <v>28350</v>
      </c>
      <c r="P211">
        <v>40</v>
      </c>
      <c r="Q211" t="s">
        <v>1023</v>
      </c>
      <c r="R211" t="s">
        <v>114</v>
      </c>
      <c r="S211" t="s">
        <v>114</v>
      </c>
      <c r="T211">
        <v>918930294</v>
      </c>
      <c r="X211">
        <v>918930294</v>
      </c>
      <c r="Y211" t="s">
        <v>1024</v>
      </c>
      <c r="Z211" t="s">
        <v>1025</v>
      </c>
      <c r="AA211" t="s">
        <v>114</v>
      </c>
      <c r="AB211">
        <v>446550</v>
      </c>
      <c r="AC211">
        <v>4445318</v>
      </c>
      <c r="AD211" t="s">
        <v>129</v>
      </c>
      <c r="AE211" s="1">
        <v>27640</v>
      </c>
      <c r="AF211" t="str">
        <f>_xlfn.CONCAT(t_centros_educativos[[#This Row],[centro_tipo_desc_abreviada]]," ",t_centros_educativos[[#This Row],[centro_nombre]], "-",t_centros_educativos[[#This Row],[dat_nombre]])</f>
        <v>CP INF-PRI VENTURA RODRIGUEZ-Madrid-Sur</v>
      </c>
    </row>
    <row r="212" spans="1:32" hidden="1" x14ac:dyDescent="0.3">
      <c r="A212">
        <v>28002178</v>
      </c>
      <c r="B212" t="s">
        <v>1026</v>
      </c>
      <c r="C212">
        <v>11</v>
      </c>
      <c r="D212" t="s">
        <v>176</v>
      </c>
      <c r="E212" t="s">
        <v>177</v>
      </c>
      <c r="F212" t="s">
        <v>178</v>
      </c>
      <c r="G212" t="s">
        <v>1027</v>
      </c>
      <c r="H212" t="s">
        <v>114</v>
      </c>
      <c r="I212" t="s">
        <v>114</v>
      </c>
      <c r="J212">
        <v>2</v>
      </c>
      <c r="K212" t="s">
        <v>4</v>
      </c>
      <c r="L212" t="s">
        <v>114</v>
      </c>
      <c r="M212" t="s">
        <v>1028</v>
      </c>
      <c r="N212" t="s">
        <v>114</v>
      </c>
      <c r="O212">
        <v>0</v>
      </c>
      <c r="P212">
        <v>40</v>
      </c>
      <c r="Q212" t="s">
        <v>1023</v>
      </c>
      <c r="R212" t="s">
        <v>114</v>
      </c>
      <c r="S212" t="s">
        <v>114</v>
      </c>
      <c r="T212">
        <v>0</v>
      </c>
      <c r="X212">
        <v>0</v>
      </c>
      <c r="Y212" t="s">
        <v>114</v>
      </c>
      <c r="Z212" t="s">
        <v>114</v>
      </c>
      <c r="AA212" t="s">
        <v>114</v>
      </c>
      <c r="AD212" t="s">
        <v>117</v>
      </c>
      <c r="AE212" s="1">
        <v>22706</v>
      </c>
      <c r="AF212" t="str">
        <f>_xlfn.CONCAT(t_centros_educativos[[#This Row],[centro_tipo_desc_abreviada]]," ",t_centros_educativos[[#This Row],[centro_nombre]], "-",t_centros_educativos[[#This Row],[dat_nombre]])</f>
        <v>CPR EGB NIÑA MARIA-Madrid-Sur</v>
      </c>
    </row>
    <row r="213" spans="1:32" x14ac:dyDescent="0.3">
      <c r="A213">
        <v>28002181</v>
      </c>
      <c r="B213" t="s">
        <v>1029</v>
      </c>
      <c r="C213">
        <v>42</v>
      </c>
      <c r="D213" t="s">
        <v>293</v>
      </c>
      <c r="E213" t="s">
        <v>294</v>
      </c>
      <c r="F213" t="s">
        <v>112</v>
      </c>
      <c r="G213" t="s">
        <v>113</v>
      </c>
      <c r="H213" t="s">
        <v>121</v>
      </c>
      <c r="I213" t="s">
        <v>1030</v>
      </c>
      <c r="J213">
        <v>2</v>
      </c>
      <c r="K213" t="s">
        <v>4</v>
      </c>
      <c r="L213" t="s">
        <v>123</v>
      </c>
      <c r="M213" t="s">
        <v>1031</v>
      </c>
      <c r="N213" t="s">
        <v>125</v>
      </c>
      <c r="O213">
        <v>28350</v>
      </c>
      <c r="P213">
        <v>40</v>
      </c>
      <c r="Q213" t="s">
        <v>1023</v>
      </c>
      <c r="R213" t="s">
        <v>114</v>
      </c>
      <c r="S213" t="s">
        <v>114</v>
      </c>
      <c r="T213">
        <v>918930158</v>
      </c>
      <c r="X213">
        <v>918933080</v>
      </c>
      <c r="Y213" t="s">
        <v>1032</v>
      </c>
      <c r="Z213" t="s">
        <v>1033</v>
      </c>
      <c r="AA213" t="s">
        <v>114</v>
      </c>
      <c r="AB213">
        <v>447174</v>
      </c>
      <c r="AC213">
        <v>4444995</v>
      </c>
      <c r="AD213" t="s">
        <v>129</v>
      </c>
      <c r="AE213" s="1">
        <v>27599</v>
      </c>
      <c r="AF213" t="str">
        <f>_xlfn.CONCAT(t_centros_educativos[[#This Row],[centro_tipo_desc_abreviada]]," ",t_centros_educativos[[#This Row],[centro_nombre]], "-",t_centros_educativos[[#This Row],[dat_nombre]])</f>
        <v>IES JUAN CARLOS I-Madrid-Sur</v>
      </c>
    </row>
    <row r="214" spans="1:32" hidden="1" x14ac:dyDescent="0.3">
      <c r="A214">
        <v>28002191</v>
      </c>
      <c r="B214" t="s">
        <v>1034</v>
      </c>
      <c r="C214">
        <v>14</v>
      </c>
      <c r="D214" t="s">
        <v>131</v>
      </c>
      <c r="E214" t="s">
        <v>132</v>
      </c>
      <c r="F214" t="s">
        <v>112</v>
      </c>
      <c r="G214" t="s">
        <v>113</v>
      </c>
      <c r="H214" t="s">
        <v>121</v>
      </c>
      <c r="I214" t="s">
        <v>1035</v>
      </c>
      <c r="J214">
        <v>2</v>
      </c>
      <c r="K214" t="s">
        <v>4</v>
      </c>
      <c r="L214" t="s">
        <v>123</v>
      </c>
      <c r="M214" t="s">
        <v>1036</v>
      </c>
      <c r="N214" t="s">
        <v>500</v>
      </c>
      <c r="O214">
        <v>28350</v>
      </c>
      <c r="P214">
        <v>40</v>
      </c>
      <c r="Q214" t="s">
        <v>1023</v>
      </c>
      <c r="R214" t="s">
        <v>114</v>
      </c>
      <c r="S214" t="s">
        <v>114</v>
      </c>
      <c r="T214">
        <v>918930051</v>
      </c>
      <c r="X214">
        <v>918934567</v>
      </c>
      <c r="Y214" t="s">
        <v>1037</v>
      </c>
      <c r="Z214" t="s">
        <v>1038</v>
      </c>
      <c r="AA214" t="s">
        <v>114</v>
      </c>
      <c r="AB214">
        <v>447147</v>
      </c>
      <c r="AC214">
        <v>4445312</v>
      </c>
      <c r="AD214" t="s">
        <v>129</v>
      </c>
      <c r="AE214" s="1">
        <v>27640</v>
      </c>
      <c r="AF214" t="str">
        <f>_xlfn.CONCAT(t_centros_educativos[[#This Row],[centro_tipo_desc_abreviada]]," ",t_centros_educativos[[#This Row],[centro_nombre]], "-",t_centros_educativos[[#This Row],[dat_nombre]])</f>
        <v>CP INF-PRI VIRGEN DEL CONSUELO-Madrid-Sur</v>
      </c>
    </row>
    <row r="215" spans="1:32" hidden="1" x14ac:dyDescent="0.3">
      <c r="A215">
        <v>28002208</v>
      </c>
      <c r="B215" t="s">
        <v>1039</v>
      </c>
      <c r="C215">
        <v>58</v>
      </c>
      <c r="D215" t="s">
        <v>1040</v>
      </c>
      <c r="E215" t="s">
        <v>1041</v>
      </c>
      <c r="F215" t="s">
        <v>192</v>
      </c>
      <c r="G215" t="s">
        <v>1042</v>
      </c>
      <c r="H215" t="s">
        <v>1043</v>
      </c>
      <c r="I215" t="s">
        <v>1044</v>
      </c>
      <c r="J215">
        <v>2</v>
      </c>
      <c r="K215" t="s">
        <v>4</v>
      </c>
      <c r="L215" t="s">
        <v>224</v>
      </c>
      <c r="M215" t="s">
        <v>1045</v>
      </c>
      <c r="N215" t="s">
        <v>138</v>
      </c>
      <c r="O215">
        <v>28350</v>
      </c>
      <c r="P215">
        <v>40</v>
      </c>
      <c r="Q215" t="s">
        <v>1023</v>
      </c>
      <c r="R215" t="s">
        <v>114</v>
      </c>
      <c r="S215" t="s">
        <v>114</v>
      </c>
      <c r="T215">
        <v>918015650</v>
      </c>
      <c r="U215">
        <v>918933769</v>
      </c>
      <c r="X215">
        <v>918930275</v>
      </c>
      <c r="Y215" t="s">
        <v>1046</v>
      </c>
      <c r="Z215" t="s">
        <v>1047</v>
      </c>
      <c r="AA215" t="s">
        <v>1048</v>
      </c>
      <c r="AB215">
        <v>448005</v>
      </c>
      <c r="AC215">
        <v>4445613</v>
      </c>
      <c r="AD215" t="s">
        <v>129</v>
      </c>
      <c r="AE215" s="1">
        <v>28808</v>
      </c>
      <c r="AF215" t="str">
        <f>_xlfn.CONCAT(t_centros_educativos[[#This Row],[centro_tipo_desc_abreviada]]," ",t_centros_educativos[[#This Row],[centro_nombre]], "-",t_centros_educativos[[#This Row],[dat_nombre]])</f>
        <v>CPR FPE SAN JUAN DE DIOS-Madrid-Sur</v>
      </c>
    </row>
    <row r="216" spans="1:32" hidden="1" x14ac:dyDescent="0.3">
      <c r="A216">
        <v>28002211</v>
      </c>
      <c r="B216" t="s">
        <v>1049</v>
      </c>
      <c r="C216">
        <v>70</v>
      </c>
      <c r="D216" t="s">
        <v>119</v>
      </c>
      <c r="E216" t="s">
        <v>120</v>
      </c>
      <c r="F216" t="s">
        <v>112</v>
      </c>
      <c r="G216" t="s">
        <v>113</v>
      </c>
      <c r="H216" t="s">
        <v>121</v>
      </c>
      <c r="I216" t="s">
        <v>1050</v>
      </c>
      <c r="J216">
        <v>1</v>
      </c>
      <c r="K216" t="s">
        <v>6</v>
      </c>
      <c r="L216" t="s">
        <v>123</v>
      </c>
      <c r="M216" t="s">
        <v>1051</v>
      </c>
      <c r="N216" t="s">
        <v>563</v>
      </c>
      <c r="O216">
        <v>28863</v>
      </c>
      <c r="P216">
        <v>41</v>
      </c>
      <c r="Q216" t="s">
        <v>1052</v>
      </c>
      <c r="R216" t="s">
        <v>114</v>
      </c>
      <c r="S216" t="s">
        <v>114</v>
      </c>
      <c r="T216">
        <v>916208425</v>
      </c>
      <c r="X216">
        <v>916208425</v>
      </c>
      <c r="Y216" t="s">
        <v>1053</v>
      </c>
      <c r="Z216" t="s">
        <v>1054</v>
      </c>
      <c r="AA216" t="s">
        <v>114</v>
      </c>
      <c r="AB216">
        <v>457159</v>
      </c>
      <c r="AC216">
        <v>4491094</v>
      </c>
      <c r="AD216" t="s">
        <v>129</v>
      </c>
      <c r="AE216" s="1">
        <v>1</v>
      </c>
      <c r="AF216" t="str">
        <f>_xlfn.CONCAT(t_centros_educativos[[#This Row],[centro_tipo_desc_abreviada]]," ",t_centros_educativos[[#This Row],[centro_nombre]], "-",t_centros_educativos[[#This Row],[dat_nombre]])</f>
        <v>CP INF-PRI-SEC VILLA DE COBEÑA-Madrid-Norte</v>
      </c>
    </row>
    <row r="217" spans="1:32" hidden="1" x14ac:dyDescent="0.3">
      <c r="A217">
        <v>28002221</v>
      </c>
      <c r="B217" t="s">
        <v>1055</v>
      </c>
      <c r="C217">
        <v>14</v>
      </c>
      <c r="D217" t="s">
        <v>131</v>
      </c>
      <c r="E217" t="s">
        <v>132</v>
      </c>
      <c r="F217" t="s">
        <v>112</v>
      </c>
      <c r="G217" t="s">
        <v>113</v>
      </c>
      <c r="H217" t="s">
        <v>114</v>
      </c>
      <c r="I217" t="s">
        <v>114</v>
      </c>
      <c r="J217">
        <v>2</v>
      </c>
      <c r="K217" t="s">
        <v>4</v>
      </c>
      <c r="L217" t="s">
        <v>114</v>
      </c>
      <c r="M217" t="s">
        <v>1056</v>
      </c>
      <c r="N217" t="s">
        <v>114</v>
      </c>
      <c r="O217">
        <v>28213</v>
      </c>
      <c r="P217">
        <v>42</v>
      </c>
      <c r="Q217" t="s">
        <v>1057</v>
      </c>
      <c r="R217" t="s">
        <v>114</v>
      </c>
      <c r="S217" t="s">
        <v>114</v>
      </c>
      <c r="T217">
        <v>0</v>
      </c>
      <c r="X217">
        <v>0</v>
      </c>
      <c r="Y217" t="s">
        <v>114</v>
      </c>
      <c r="Z217" t="s">
        <v>114</v>
      </c>
      <c r="AA217" t="s">
        <v>114</v>
      </c>
      <c r="AD217" t="s">
        <v>117</v>
      </c>
      <c r="AE217" s="1">
        <v>34414</v>
      </c>
      <c r="AF217" t="str">
        <f>_xlfn.CONCAT(t_centros_educativos[[#This Row],[centro_tipo_desc_abreviada]]," ",t_centros_educativos[[#This Row],[centro_nombre]], "-",t_centros_educativos[[#This Row],[dat_nombre]])</f>
        <v>CP INF-PRI SAN VICENTE-Madrid-Sur</v>
      </c>
    </row>
    <row r="218" spans="1:32" hidden="1" x14ac:dyDescent="0.3">
      <c r="A218">
        <v>28002233</v>
      </c>
      <c r="B218" t="s">
        <v>693</v>
      </c>
      <c r="C218">
        <v>10</v>
      </c>
      <c r="D218" t="s">
        <v>110</v>
      </c>
      <c r="E218" t="s">
        <v>111</v>
      </c>
      <c r="F218" t="s">
        <v>112</v>
      </c>
      <c r="G218" t="s">
        <v>113</v>
      </c>
      <c r="H218" t="s">
        <v>114</v>
      </c>
      <c r="I218" t="s">
        <v>114</v>
      </c>
      <c r="J218">
        <v>2</v>
      </c>
      <c r="K218" t="s">
        <v>4</v>
      </c>
      <c r="L218" t="s">
        <v>114</v>
      </c>
      <c r="M218" t="s">
        <v>1058</v>
      </c>
      <c r="N218" t="s">
        <v>114</v>
      </c>
      <c r="O218">
        <v>0</v>
      </c>
      <c r="P218">
        <v>42</v>
      </c>
      <c r="Q218" t="s">
        <v>1057</v>
      </c>
      <c r="R218" t="s">
        <v>114</v>
      </c>
      <c r="S218" t="s">
        <v>114</v>
      </c>
      <c r="T218">
        <v>0</v>
      </c>
      <c r="X218">
        <v>0</v>
      </c>
      <c r="Y218" t="s">
        <v>114</v>
      </c>
      <c r="Z218" t="s">
        <v>114</v>
      </c>
      <c r="AA218" t="s">
        <v>114</v>
      </c>
      <c r="AD218" t="s">
        <v>117</v>
      </c>
      <c r="AE218" s="1"/>
      <c r="AF218" t="str">
        <f>_xlfn.CONCAT(t_centros_educativos[[#This Row],[centro_tipo_desc_abreviada]]," ",t_centros_educativos[[#This Row],[centro_nombre]], "-",t_centros_educativos[[#This Row],[dat_nombre]])</f>
        <v>CP EGB E.UNI.NIÑAS-Madrid-Sur</v>
      </c>
    </row>
    <row r="219" spans="1:32" hidden="1" x14ac:dyDescent="0.3">
      <c r="A219">
        <v>28002245</v>
      </c>
      <c r="B219" t="s">
        <v>1059</v>
      </c>
      <c r="C219">
        <v>14</v>
      </c>
      <c r="D219" t="s">
        <v>131</v>
      </c>
      <c r="E219" t="s">
        <v>132</v>
      </c>
      <c r="F219" t="s">
        <v>112</v>
      </c>
      <c r="G219" t="s">
        <v>113</v>
      </c>
      <c r="H219" t="s">
        <v>121</v>
      </c>
      <c r="I219" t="s">
        <v>1060</v>
      </c>
      <c r="J219">
        <v>3</v>
      </c>
      <c r="K219" t="s">
        <v>2</v>
      </c>
      <c r="L219" t="s">
        <v>123</v>
      </c>
      <c r="M219" t="s">
        <v>1061</v>
      </c>
      <c r="N219" t="s">
        <v>964</v>
      </c>
      <c r="O219">
        <v>28380</v>
      </c>
      <c r="P219">
        <v>43</v>
      </c>
      <c r="Q219" t="s">
        <v>1062</v>
      </c>
      <c r="R219" t="s">
        <v>114</v>
      </c>
      <c r="S219" t="s">
        <v>114</v>
      </c>
      <c r="T219">
        <v>918943309</v>
      </c>
      <c r="U219">
        <v>910641836</v>
      </c>
      <c r="Y219" t="s">
        <v>1063</v>
      </c>
      <c r="Z219" t="s">
        <v>1064</v>
      </c>
      <c r="AA219" t="s">
        <v>114</v>
      </c>
      <c r="AB219">
        <v>466596</v>
      </c>
      <c r="AC219">
        <v>4440444</v>
      </c>
      <c r="AD219" t="s">
        <v>129</v>
      </c>
      <c r="AE219" s="1">
        <v>27230</v>
      </c>
      <c r="AF219" t="str">
        <f>_xlfn.CONCAT(t_centros_educativos[[#This Row],[centro_tipo_desc_abreviada]]," ",t_centros_educativos[[#This Row],[centro_nombre]], "-",t_centros_educativos[[#This Row],[dat_nombre]])</f>
        <v>CP INF-PRI APIS AURELIA-Madrid-Este</v>
      </c>
    </row>
    <row r="220" spans="1:32" hidden="1" x14ac:dyDescent="0.3">
      <c r="A220">
        <v>28002257</v>
      </c>
      <c r="B220" t="s">
        <v>1065</v>
      </c>
      <c r="C220">
        <v>10</v>
      </c>
      <c r="D220" t="s">
        <v>110</v>
      </c>
      <c r="E220" t="s">
        <v>111</v>
      </c>
      <c r="F220" t="s">
        <v>112</v>
      </c>
      <c r="G220" t="s">
        <v>113</v>
      </c>
      <c r="H220" t="s">
        <v>114</v>
      </c>
      <c r="I220" t="s">
        <v>114</v>
      </c>
      <c r="J220">
        <v>3</v>
      </c>
      <c r="K220" t="s">
        <v>2</v>
      </c>
      <c r="L220" t="s">
        <v>114</v>
      </c>
      <c r="M220" t="s">
        <v>1066</v>
      </c>
      <c r="N220" t="s">
        <v>114</v>
      </c>
      <c r="O220">
        <v>0</v>
      </c>
      <c r="P220">
        <v>43</v>
      </c>
      <c r="Q220" t="s">
        <v>1062</v>
      </c>
      <c r="R220" t="s">
        <v>114</v>
      </c>
      <c r="S220" t="s">
        <v>114</v>
      </c>
      <c r="T220">
        <v>0</v>
      </c>
      <c r="X220">
        <v>0</v>
      </c>
      <c r="Y220" t="s">
        <v>114</v>
      </c>
      <c r="Z220" t="s">
        <v>114</v>
      </c>
      <c r="AA220" t="s">
        <v>114</v>
      </c>
      <c r="AD220" t="s">
        <v>117</v>
      </c>
      <c r="AE220" s="1"/>
      <c r="AF220" t="str">
        <f>_xlfn.CONCAT(t_centros_educativos[[#This Row],[centro_tipo_desc_abreviada]]," ",t_centros_educativos[[#This Row],[centro_nombre]], "-",t_centros_educativos[[#This Row],[dat_nombre]])</f>
        <v>CP EGB E.M.SAN MIGUEL DE LA VEGA-Madrid-Este</v>
      </c>
    </row>
    <row r="221" spans="1:32" hidden="1" x14ac:dyDescent="0.3">
      <c r="A221">
        <v>28002269</v>
      </c>
      <c r="B221" t="s">
        <v>1067</v>
      </c>
      <c r="C221">
        <v>14</v>
      </c>
      <c r="D221" t="s">
        <v>131</v>
      </c>
      <c r="E221" t="s">
        <v>132</v>
      </c>
      <c r="F221" t="s">
        <v>112</v>
      </c>
      <c r="G221" t="s">
        <v>113</v>
      </c>
      <c r="H221" t="s">
        <v>121</v>
      </c>
      <c r="I221" t="s">
        <v>1068</v>
      </c>
      <c r="J221">
        <v>4</v>
      </c>
      <c r="K221" t="s">
        <v>30</v>
      </c>
      <c r="L221" t="s">
        <v>123</v>
      </c>
      <c r="M221" t="s">
        <v>1061</v>
      </c>
      <c r="N221" t="s">
        <v>125</v>
      </c>
      <c r="O221">
        <v>28270</v>
      </c>
      <c r="P221">
        <v>44</v>
      </c>
      <c r="Q221" t="s">
        <v>1069</v>
      </c>
      <c r="R221" t="s">
        <v>114</v>
      </c>
      <c r="S221" t="s">
        <v>114</v>
      </c>
      <c r="T221">
        <v>918589021</v>
      </c>
      <c r="X221">
        <v>918423075</v>
      </c>
      <c r="Y221" t="s">
        <v>1070</v>
      </c>
      <c r="Z221" t="s">
        <v>1071</v>
      </c>
      <c r="AA221" t="s">
        <v>114</v>
      </c>
      <c r="AB221">
        <v>414069</v>
      </c>
      <c r="AC221">
        <v>4490088</v>
      </c>
      <c r="AD221" t="s">
        <v>129</v>
      </c>
      <c r="AE221" s="1">
        <v>27827</v>
      </c>
      <c r="AF221" t="str">
        <f>_xlfn.CONCAT(t_centros_educativos[[#This Row],[centro_tipo_desc_abreviada]]," ",t_centros_educativos[[#This Row],[centro_nombre]], "-",t_centros_educativos[[#This Row],[dat_nombre]])</f>
        <v>CP INF-PRI SEIS DE DICIEMBRE-Madrid-Oeste</v>
      </c>
    </row>
    <row r="222" spans="1:32" hidden="1" x14ac:dyDescent="0.3">
      <c r="A222">
        <v>28002270</v>
      </c>
      <c r="B222" t="s">
        <v>1072</v>
      </c>
      <c r="C222">
        <v>14</v>
      </c>
      <c r="D222" t="s">
        <v>131</v>
      </c>
      <c r="E222" t="s">
        <v>132</v>
      </c>
      <c r="F222" t="s">
        <v>112</v>
      </c>
      <c r="G222" t="s">
        <v>113</v>
      </c>
      <c r="H222" t="s">
        <v>121</v>
      </c>
      <c r="I222" t="s">
        <v>1073</v>
      </c>
      <c r="J222">
        <v>1</v>
      </c>
      <c r="K222" t="s">
        <v>6</v>
      </c>
      <c r="L222" t="s">
        <v>123</v>
      </c>
      <c r="M222" t="s">
        <v>1074</v>
      </c>
      <c r="N222" t="s">
        <v>859</v>
      </c>
      <c r="O222">
        <v>28770</v>
      </c>
      <c r="P222">
        <v>45</v>
      </c>
      <c r="Q222" t="s">
        <v>1075</v>
      </c>
      <c r="R222" t="s">
        <v>114</v>
      </c>
      <c r="S222" t="s">
        <v>114</v>
      </c>
      <c r="T222">
        <v>918450878</v>
      </c>
      <c r="X222">
        <v>918458101</v>
      </c>
      <c r="Y222" t="s">
        <v>1076</v>
      </c>
      <c r="Z222" t="s">
        <v>1077</v>
      </c>
      <c r="AA222" t="s">
        <v>114</v>
      </c>
      <c r="AB222">
        <v>435429</v>
      </c>
      <c r="AC222">
        <v>4501233</v>
      </c>
      <c r="AD222" t="s">
        <v>129</v>
      </c>
      <c r="AE222" s="1">
        <v>27426</v>
      </c>
      <c r="AF222" t="str">
        <f>_xlfn.CONCAT(t_centros_educativos[[#This Row],[centro_tipo_desc_abreviada]]," ",t_centros_educativos[[#This Row],[centro_nombre]], "-",t_centros_educativos[[#This Row],[dat_nombre]])</f>
        <v>CP INF-PRI SOLEDAD SAINZ-Madrid-Norte</v>
      </c>
    </row>
    <row r="223" spans="1:32" hidden="1" x14ac:dyDescent="0.3">
      <c r="A223">
        <v>28002282</v>
      </c>
      <c r="B223" t="s">
        <v>1078</v>
      </c>
      <c r="C223">
        <v>14</v>
      </c>
      <c r="D223" t="s">
        <v>131</v>
      </c>
      <c r="E223" t="s">
        <v>132</v>
      </c>
      <c r="F223" t="s">
        <v>112</v>
      </c>
      <c r="G223" t="s">
        <v>113</v>
      </c>
      <c r="H223" t="s">
        <v>121</v>
      </c>
      <c r="I223" t="s">
        <v>1079</v>
      </c>
      <c r="J223">
        <v>1</v>
      </c>
      <c r="K223" t="s">
        <v>6</v>
      </c>
      <c r="L223" t="s">
        <v>224</v>
      </c>
      <c r="M223" t="s">
        <v>1080</v>
      </c>
      <c r="N223" t="s">
        <v>330</v>
      </c>
      <c r="O223">
        <v>28770</v>
      </c>
      <c r="P223">
        <v>45</v>
      </c>
      <c r="Q223" t="s">
        <v>1075</v>
      </c>
      <c r="R223" t="s">
        <v>114</v>
      </c>
      <c r="S223" t="s">
        <v>114</v>
      </c>
      <c r="T223">
        <v>918452097</v>
      </c>
      <c r="U223">
        <v>669265515</v>
      </c>
      <c r="W223">
        <v>918459203</v>
      </c>
      <c r="X223">
        <v>918459203</v>
      </c>
      <c r="Y223" t="s">
        <v>1081</v>
      </c>
      <c r="Z223" t="s">
        <v>1082</v>
      </c>
      <c r="AA223" t="s">
        <v>1083</v>
      </c>
      <c r="AB223">
        <v>435134</v>
      </c>
      <c r="AC223">
        <v>4501531</v>
      </c>
      <c r="AD223" t="s">
        <v>129</v>
      </c>
      <c r="AE223" s="1">
        <v>27426</v>
      </c>
      <c r="AF223" t="str">
        <f>_xlfn.CONCAT(t_centros_educativos[[#This Row],[centro_tipo_desc_abreviada]]," ",t_centros_educativos[[#This Row],[centro_nombre]], "-",t_centros_educativos[[#This Row],[dat_nombre]])</f>
        <v>CP INF-PRI VIRGEN DE LOS REMEDIOS-Madrid-Norte</v>
      </c>
    </row>
    <row r="224" spans="1:32" hidden="1" x14ac:dyDescent="0.3">
      <c r="A224">
        <v>28002294</v>
      </c>
      <c r="B224" t="s">
        <v>460</v>
      </c>
      <c r="C224">
        <v>2</v>
      </c>
      <c r="D224" t="s">
        <v>185</v>
      </c>
      <c r="E224" t="s">
        <v>186</v>
      </c>
      <c r="F224" t="s">
        <v>178</v>
      </c>
      <c r="G224" t="s">
        <v>1084</v>
      </c>
      <c r="H224" t="s">
        <v>114</v>
      </c>
      <c r="I224" t="s">
        <v>114</v>
      </c>
      <c r="J224">
        <v>1</v>
      </c>
      <c r="K224" t="s">
        <v>6</v>
      </c>
      <c r="L224" t="s">
        <v>114</v>
      </c>
      <c r="M224" t="s">
        <v>1085</v>
      </c>
      <c r="N224" t="s">
        <v>114</v>
      </c>
      <c r="O224">
        <v>0</v>
      </c>
      <c r="P224">
        <v>45</v>
      </c>
      <c r="Q224" t="s">
        <v>1075</v>
      </c>
      <c r="R224" t="s">
        <v>114</v>
      </c>
      <c r="S224" t="s">
        <v>114</v>
      </c>
      <c r="T224">
        <v>0</v>
      </c>
      <c r="X224">
        <v>0</v>
      </c>
      <c r="Y224" t="s">
        <v>114</v>
      </c>
      <c r="Z224" t="s">
        <v>114</v>
      </c>
      <c r="AA224" t="s">
        <v>114</v>
      </c>
      <c r="AD224" t="s">
        <v>117</v>
      </c>
      <c r="AE224" s="1">
        <v>33322</v>
      </c>
      <c r="AF224" t="str">
        <f>_xlfn.CONCAT(t_centros_educativos[[#This Row],[centro_tipo_desc_abreviada]]," ",t_centros_educativos[[#This Row],[centro_nombre]], "-",t_centros_educativos[[#This Row],[dat_nombre]])</f>
        <v>CPR PRE NIÑO JESUS-Madrid-Norte</v>
      </c>
    </row>
    <row r="225" spans="1:32" hidden="1" x14ac:dyDescent="0.3">
      <c r="A225">
        <v>28002300</v>
      </c>
      <c r="B225" t="s">
        <v>543</v>
      </c>
      <c r="C225">
        <v>15</v>
      </c>
      <c r="D225" t="s">
        <v>201</v>
      </c>
      <c r="E225" t="s">
        <v>202</v>
      </c>
      <c r="F225" t="s">
        <v>178</v>
      </c>
      <c r="G225" t="s">
        <v>1086</v>
      </c>
      <c r="H225" t="s">
        <v>114</v>
      </c>
      <c r="I225" t="s">
        <v>114</v>
      </c>
      <c r="J225">
        <v>1</v>
      </c>
      <c r="K225" t="s">
        <v>6</v>
      </c>
      <c r="L225" t="s">
        <v>114</v>
      </c>
      <c r="M225" t="s">
        <v>1087</v>
      </c>
      <c r="N225" t="s">
        <v>114</v>
      </c>
      <c r="O225">
        <v>0</v>
      </c>
      <c r="P225">
        <v>45</v>
      </c>
      <c r="Q225" t="s">
        <v>1075</v>
      </c>
      <c r="R225" t="s">
        <v>114</v>
      </c>
      <c r="S225" t="s">
        <v>114</v>
      </c>
      <c r="T225">
        <v>0</v>
      </c>
      <c r="X225">
        <v>0</v>
      </c>
      <c r="Y225" t="s">
        <v>114</v>
      </c>
      <c r="Z225" t="s">
        <v>114</v>
      </c>
      <c r="AA225" t="s">
        <v>114</v>
      </c>
      <c r="AD225" t="s">
        <v>117</v>
      </c>
      <c r="AE225" s="1">
        <v>25016</v>
      </c>
      <c r="AF225" t="str">
        <f>_xlfn.CONCAT(t_centros_educativos[[#This Row],[centro_tipo_desc_abreviada]]," ",t_centros_educativos[[#This Row],[centro_nombre]], "-",t_centros_educativos[[#This Row],[dat_nombre]])</f>
        <v>CPR INF-PRI SANTA MARIA-Madrid-Norte</v>
      </c>
    </row>
    <row r="226" spans="1:32" x14ac:dyDescent="0.3">
      <c r="A226">
        <v>28002312</v>
      </c>
      <c r="B226" t="s">
        <v>1088</v>
      </c>
      <c r="C226">
        <v>42</v>
      </c>
      <c r="D226" t="s">
        <v>293</v>
      </c>
      <c r="E226" t="s">
        <v>294</v>
      </c>
      <c r="F226" t="s">
        <v>112</v>
      </c>
      <c r="G226" t="s">
        <v>113</v>
      </c>
      <c r="H226" t="s">
        <v>121</v>
      </c>
      <c r="I226" t="s">
        <v>1089</v>
      </c>
      <c r="J226">
        <v>1</v>
      </c>
      <c r="K226" t="s">
        <v>6</v>
      </c>
      <c r="L226" t="s">
        <v>123</v>
      </c>
      <c r="M226" t="s">
        <v>1090</v>
      </c>
      <c r="N226" t="s">
        <v>157</v>
      </c>
      <c r="O226">
        <v>28770</v>
      </c>
      <c r="P226">
        <v>45</v>
      </c>
      <c r="Q226" t="s">
        <v>1075</v>
      </c>
      <c r="R226" t="s">
        <v>114</v>
      </c>
      <c r="S226" t="s">
        <v>114</v>
      </c>
      <c r="T226">
        <v>918452114</v>
      </c>
      <c r="U226">
        <v>918452207</v>
      </c>
      <c r="X226">
        <v>918463313</v>
      </c>
      <c r="Y226" t="s">
        <v>1091</v>
      </c>
      <c r="Z226" t="s">
        <v>1092</v>
      </c>
      <c r="AA226" t="s">
        <v>114</v>
      </c>
      <c r="AB226">
        <v>434845</v>
      </c>
      <c r="AC226">
        <v>4502351</v>
      </c>
      <c r="AD226" t="s">
        <v>129</v>
      </c>
      <c r="AE226" s="1">
        <v>25366</v>
      </c>
      <c r="AF226" t="str">
        <f>_xlfn.CONCAT(t_centros_educativos[[#This Row],[centro_tipo_desc_abreviada]]," ",t_centros_educativos[[#This Row],[centro_nombre]], "-",t_centros_educativos[[#This Row],[dat_nombre]])</f>
        <v>IES MARQUES DE SANTILLANA-Madrid-Norte</v>
      </c>
    </row>
    <row r="227" spans="1:32" hidden="1" x14ac:dyDescent="0.3">
      <c r="A227">
        <v>28002324</v>
      </c>
      <c r="B227" t="s">
        <v>1093</v>
      </c>
      <c r="C227">
        <v>53</v>
      </c>
      <c r="D227" t="s">
        <v>646</v>
      </c>
      <c r="E227" t="s">
        <v>647</v>
      </c>
      <c r="F227" t="s">
        <v>178</v>
      </c>
      <c r="G227" t="s">
        <v>1094</v>
      </c>
      <c r="H227" t="s">
        <v>114</v>
      </c>
      <c r="I227" t="s">
        <v>114</v>
      </c>
      <c r="J227">
        <v>1</v>
      </c>
      <c r="K227" t="s">
        <v>6</v>
      </c>
      <c r="L227" t="s">
        <v>114</v>
      </c>
      <c r="M227" t="s">
        <v>1095</v>
      </c>
      <c r="N227" t="s">
        <v>114</v>
      </c>
      <c r="O227">
        <v>0</v>
      </c>
      <c r="P227">
        <v>45</v>
      </c>
      <c r="Q227" t="s">
        <v>1075</v>
      </c>
      <c r="R227" t="s">
        <v>114</v>
      </c>
      <c r="S227" t="s">
        <v>114</v>
      </c>
      <c r="T227">
        <v>0</v>
      </c>
      <c r="X227">
        <v>0</v>
      </c>
      <c r="Y227" t="s">
        <v>114</v>
      </c>
      <c r="Z227" t="s">
        <v>114</v>
      </c>
      <c r="AA227" t="s">
        <v>114</v>
      </c>
      <c r="AD227" t="s">
        <v>117</v>
      </c>
      <c r="AE227" s="1">
        <v>27856</v>
      </c>
      <c r="AF227" t="str">
        <f>_xlfn.CONCAT(t_centros_educativos[[#This Row],[centro_tipo_desc_abreviada]]," ",t_centros_educativos[[#This Row],[centro_nombre]], "-",t_centros_educativos[[#This Row],[dat_nombre]])</f>
        <v>CPR FP ESCUELA COMARCAL DE FP-Madrid-Norte</v>
      </c>
    </row>
    <row r="228" spans="1:32" hidden="1" x14ac:dyDescent="0.3">
      <c r="A228">
        <v>28002336</v>
      </c>
      <c r="B228" t="s">
        <v>1096</v>
      </c>
      <c r="C228">
        <v>10</v>
      </c>
      <c r="D228" t="s">
        <v>110</v>
      </c>
      <c r="E228" t="s">
        <v>111</v>
      </c>
      <c r="F228" t="s">
        <v>112</v>
      </c>
      <c r="G228" t="s">
        <v>113</v>
      </c>
      <c r="H228" t="s">
        <v>114</v>
      </c>
      <c r="I228" t="s">
        <v>114</v>
      </c>
      <c r="J228">
        <v>1</v>
      </c>
      <c r="K228" t="s">
        <v>6</v>
      </c>
      <c r="L228" t="s">
        <v>114</v>
      </c>
      <c r="M228" t="s">
        <v>1097</v>
      </c>
      <c r="N228" t="s">
        <v>114</v>
      </c>
      <c r="O228">
        <v>0</v>
      </c>
      <c r="P228">
        <v>45</v>
      </c>
      <c r="Q228" t="s">
        <v>1075</v>
      </c>
      <c r="R228" t="s">
        <v>114</v>
      </c>
      <c r="S228" t="s">
        <v>114</v>
      </c>
      <c r="T228">
        <v>0</v>
      </c>
      <c r="X228">
        <v>0</v>
      </c>
      <c r="Y228" t="s">
        <v>114</v>
      </c>
      <c r="Z228" t="s">
        <v>114</v>
      </c>
      <c r="AA228" t="s">
        <v>114</v>
      </c>
      <c r="AD228" t="s">
        <v>117</v>
      </c>
      <c r="AE228" s="1"/>
      <c r="AF228" t="str">
        <f>_xlfn.CONCAT(t_centros_educativos[[#This Row],[centro_tipo_desc_abreviada]]," ",t_centros_educativos[[#This Row],[centro_nombre]], "-",t_centros_educativos[[#This Row],[dat_nombre]])</f>
        <v>CP EGB C.P.PALACIO VALDES-Madrid-Norte</v>
      </c>
    </row>
    <row r="229" spans="1:32" hidden="1" x14ac:dyDescent="0.3">
      <c r="A229">
        <v>28002351</v>
      </c>
      <c r="B229" t="s">
        <v>1098</v>
      </c>
      <c r="C229">
        <v>72</v>
      </c>
      <c r="D229" t="s">
        <v>190</v>
      </c>
      <c r="E229" t="s">
        <v>191</v>
      </c>
      <c r="F229" t="s">
        <v>178</v>
      </c>
      <c r="G229" t="s">
        <v>1099</v>
      </c>
      <c r="H229" t="s">
        <v>1100</v>
      </c>
      <c r="I229" t="s">
        <v>114</v>
      </c>
      <c r="J229">
        <v>1</v>
      </c>
      <c r="K229" t="s">
        <v>6</v>
      </c>
      <c r="L229" t="s">
        <v>123</v>
      </c>
      <c r="M229" t="s">
        <v>1101</v>
      </c>
      <c r="N229" t="s">
        <v>151</v>
      </c>
      <c r="O229">
        <v>28760</v>
      </c>
      <c r="P229">
        <v>903</v>
      </c>
      <c r="Q229" t="s">
        <v>826</v>
      </c>
      <c r="R229" t="s">
        <v>114</v>
      </c>
      <c r="S229" t="s">
        <v>114</v>
      </c>
      <c r="T229">
        <v>918040212</v>
      </c>
      <c r="X229">
        <v>918040600</v>
      </c>
      <c r="Y229" t="s">
        <v>1102</v>
      </c>
      <c r="Z229" t="s">
        <v>1103</v>
      </c>
      <c r="AA229" t="s">
        <v>1104</v>
      </c>
      <c r="AB229">
        <v>439913</v>
      </c>
      <c r="AC229">
        <v>4493436</v>
      </c>
      <c r="AD229" t="s">
        <v>117</v>
      </c>
      <c r="AE229" s="1">
        <v>25211</v>
      </c>
      <c r="AF229" t="str">
        <f>_xlfn.CONCAT(t_centros_educativos[[#This Row],[centro_tipo_desc_abreviada]]," ",t_centros_educativos[[#This Row],[centro_nombre]], "-",t_centros_educativos[[#This Row],[dat_nombre]])</f>
        <v>CPR INF-PRI-SEC INTERNACIONAL PINOSIERRA-Madrid-Norte</v>
      </c>
    </row>
    <row r="230" spans="1:32" hidden="1" x14ac:dyDescent="0.3">
      <c r="A230">
        <v>28002361</v>
      </c>
      <c r="B230" t="s">
        <v>1105</v>
      </c>
      <c r="C230">
        <v>14</v>
      </c>
      <c r="D230" t="s">
        <v>131</v>
      </c>
      <c r="E230" t="s">
        <v>132</v>
      </c>
      <c r="F230" t="s">
        <v>112</v>
      </c>
      <c r="G230" t="s">
        <v>113</v>
      </c>
      <c r="H230" t="s">
        <v>121</v>
      </c>
      <c r="I230" t="s">
        <v>172</v>
      </c>
      <c r="J230">
        <v>4</v>
      </c>
      <c r="K230" t="s">
        <v>30</v>
      </c>
      <c r="L230" t="s">
        <v>123</v>
      </c>
      <c r="M230" t="s">
        <v>1106</v>
      </c>
      <c r="N230" t="s">
        <v>157</v>
      </c>
      <c r="O230">
        <v>28450</v>
      </c>
      <c r="P230">
        <v>46</v>
      </c>
      <c r="Q230" t="s">
        <v>1107</v>
      </c>
      <c r="R230" t="s">
        <v>114</v>
      </c>
      <c r="S230" t="s">
        <v>114</v>
      </c>
      <c r="T230">
        <v>918557007</v>
      </c>
      <c r="U230">
        <v>918557007</v>
      </c>
      <c r="Y230" t="s">
        <v>1108</v>
      </c>
      <c r="Z230" t="s">
        <v>1109</v>
      </c>
      <c r="AA230" t="s">
        <v>1110</v>
      </c>
      <c r="AB230">
        <v>412816</v>
      </c>
      <c r="AC230">
        <v>4505384</v>
      </c>
      <c r="AD230" t="s">
        <v>129</v>
      </c>
      <c r="AE230" s="1">
        <v>27348</v>
      </c>
      <c r="AF230" t="str">
        <f>_xlfn.CONCAT(t_centros_educativos[[#This Row],[centro_tipo_desc_abreviada]]," ",t_centros_educativos[[#This Row],[centro_nombre]], "-",t_centros_educativos[[#This Row],[dat_nombre]])</f>
        <v>CP INF-PRI VIRGEN DE LA PAZ-Madrid-Oeste</v>
      </c>
    </row>
    <row r="231" spans="1:32" hidden="1" x14ac:dyDescent="0.3">
      <c r="A231">
        <v>28002373</v>
      </c>
      <c r="B231" t="s">
        <v>1111</v>
      </c>
      <c r="C231">
        <v>10</v>
      </c>
      <c r="D231" t="s">
        <v>110</v>
      </c>
      <c r="E231" t="s">
        <v>111</v>
      </c>
      <c r="F231" t="s">
        <v>112</v>
      </c>
      <c r="G231" t="s">
        <v>113</v>
      </c>
      <c r="H231" t="s">
        <v>114</v>
      </c>
      <c r="I231" t="s">
        <v>114</v>
      </c>
      <c r="J231">
        <v>4</v>
      </c>
      <c r="K231" t="s">
        <v>30</v>
      </c>
      <c r="L231" t="s">
        <v>114</v>
      </c>
      <c r="M231" t="s">
        <v>424</v>
      </c>
      <c r="N231" t="s">
        <v>114</v>
      </c>
      <c r="O231">
        <v>0</v>
      </c>
      <c r="P231">
        <v>47</v>
      </c>
      <c r="Q231" t="s">
        <v>1112</v>
      </c>
      <c r="R231" t="s">
        <v>114</v>
      </c>
      <c r="S231" t="s">
        <v>114</v>
      </c>
      <c r="T231">
        <v>0</v>
      </c>
      <c r="X231">
        <v>0</v>
      </c>
      <c r="Y231" t="s">
        <v>114</v>
      </c>
      <c r="Z231" t="s">
        <v>114</v>
      </c>
      <c r="AA231" t="s">
        <v>114</v>
      </c>
      <c r="AD231" t="s">
        <v>117</v>
      </c>
      <c r="AE231" s="1"/>
      <c r="AF231" t="str">
        <f>_xlfn.CONCAT(t_centros_educativos[[#This Row],[centro_tipo_desc_abreviada]]," ",t_centros_educativos[[#This Row],[centro_nombre]], "-",t_centros_educativos[[#This Row],[dat_nombre]])</f>
        <v>CP EGB A.E.M.-Madrid-Oeste</v>
      </c>
    </row>
    <row r="232" spans="1:32" hidden="1" x14ac:dyDescent="0.3">
      <c r="A232">
        <v>28002385</v>
      </c>
      <c r="B232" t="s">
        <v>1113</v>
      </c>
      <c r="C232">
        <v>14</v>
      </c>
      <c r="D232" t="s">
        <v>131</v>
      </c>
      <c r="E232" t="s">
        <v>132</v>
      </c>
      <c r="F232" t="s">
        <v>112</v>
      </c>
      <c r="G232" t="s">
        <v>113</v>
      </c>
      <c r="H232" t="s">
        <v>121</v>
      </c>
      <c r="I232" t="s">
        <v>1114</v>
      </c>
      <c r="J232">
        <v>4</v>
      </c>
      <c r="K232" t="s">
        <v>30</v>
      </c>
      <c r="L232" t="s">
        <v>123</v>
      </c>
      <c r="M232" t="s">
        <v>1115</v>
      </c>
      <c r="N232" t="s">
        <v>209</v>
      </c>
      <c r="O232">
        <v>28400</v>
      </c>
      <c r="P232">
        <v>47</v>
      </c>
      <c r="Q232" t="s">
        <v>1112</v>
      </c>
      <c r="R232" t="s">
        <v>114</v>
      </c>
      <c r="S232" t="s">
        <v>114</v>
      </c>
      <c r="T232">
        <v>918500060</v>
      </c>
      <c r="X232">
        <v>918506550</v>
      </c>
      <c r="Y232" t="s">
        <v>1116</v>
      </c>
      <c r="Z232" t="s">
        <v>1117</v>
      </c>
      <c r="AA232" t="s">
        <v>114</v>
      </c>
      <c r="AB232">
        <v>414458</v>
      </c>
      <c r="AC232">
        <v>4498946</v>
      </c>
      <c r="AD232" t="s">
        <v>129</v>
      </c>
      <c r="AE232" s="1">
        <v>28094</v>
      </c>
      <c r="AF232" t="str">
        <f>_xlfn.CONCAT(t_centros_educativos[[#This Row],[centro_tipo_desc_abreviada]]," ",t_centros_educativos[[#This Row],[centro_nombre]], "-",t_centros_educativos[[#This Row],[dat_nombre]])</f>
        <v>CP INF-PRI CAÑADA REAL-Madrid-Oeste</v>
      </c>
    </row>
    <row r="233" spans="1:32" hidden="1" x14ac:dyDescent="0.3">
      <c r="A233">
        <v>28002397</v>
      </c>
      <c r="B233" t="s">
        <v>549</v>
      </c>
      <c r="C233">
        <v>72</v>
      </c>
      <c r="D233" t="s">
        <v>190</v>
      </c>
      <c r="E233" t="s">
        <v>191</v>
      </c>
      <c r="F233" t="s">
        <v>192</v>
      </c>
      <c r="G233" t="s">
        <v>1118</v>
      </c>
      <c r="H233" t="s">
        <v>1119</v>
      </c>
      <c r="I233" t="s">
        <v>114</v>
      </c>
      <c r="J233">
        <v>4</v>
      </c>
      <c r="K233" t="s">
        <v>30</v>
      </c>
      <c r="L233" t="s">
        <v>123</v>
      </c>
      <c r="M233" t="s">
        <v>1120</v>
      </c>
      <c r="N233" t="s">
        <v>1121</v>
      </c>
      <c r="O233">
        <v>28400</v>
      </c>
      <c r="P233">
        <v>47</v>
      </c>
      <c r="Q233" t="s">
        <v>1112</v>
      </c>
      <c r="R233" t="s">
        <v>114</v>
      </c>
      <c r="S233" t="s">
        <v>114</v>
      </c>
      <c r="T233">
        <v>918500220</v>
      </c>
      <c r="X233">
        <v>918515588</v>
      </c>
      <c r="Y233" t="s">
        <v>1122</v>
      </c>
      <c r="Z233" t="s">
        <v>1123</v>
      </c>
      <c r="AA233" t="s">
        <v>1124</v>
      </c>
      <c r="AB233">
        <v>414652</v>
      </c>
      <c r="AC233">
        <v>4497956</v>
      </c>
      <c r="AD233" t="s">
        <v>129</v>
      </c>
      <c r="AE233" s="1">
        <v>20485</v>
      </c>
      <c r="AF233" t="str">
        <f>_xlfn.CONCAT(t_centros_educativos[[#This Row],[centro_tipo_desc_abreviada]]," ",t_centros_educativos[[#This Row],[centro_nombre]], "-",t_centros_educativos[[#This Row],[dat_nombre]])</f>
        <v>CPR INF-PRI-SEC SANTISIMA TRINIDAD-Madrid-Oeste</v>
      </c>
    </row>
    <row r="234" spans="1:32" hidden="1" x14ac:dyDescent="0.3">
      <c r="A234">
        <v>28002403</v>
      </c>
      <c r="B234" t="s">
        <v>979</v>
      </c>
      <c r="C234">
        <v>14</v>
      </c>
      <c r="D234" t="s">
        <v>131</v>
      </c>
      <c r="E234" t="s">
        <v>132</v>
      </c>
      <c r="F234" t="s">
        <v>112</v>
      </c>
      <c r="G234" t="s">
        <v>113</v>
      </c>
      <c r="H234" t="s">
        <v>121</v>
      </c>
      <c r="I234" t="s">
        <v>1125</v>
      </c>
      <c r="J234">
        <v>4</v>
      </c>
      <c r="K234" t="s">
        <v>30</v>
      </c>
      <c r="L234" t="s">
        <v>123</v>
      </c>
      <c r="M234" t="s">
        <v>1126</v>
      </c>
      <c r="N234" t="s">
        <v>881</v>
      </c>
      <c r="O234">
        <v>28400</v>
      </c>
      <c r="P234">
        <v>47</v>
      </c>
      <c r="Q234" t="s">
        <v>1112</v>
      </c>
      <c r="R234" t="s">
        <v>114</v>
      </c>
      <c r="S234" t="s">
        <v>114</v>
      </c>
      <c r="T234">
        <v>918501823</v>
      </c>
      <c r="U234">
        <v>918490953</v>
      </c>
      <c r="X234">
        <v>918490169</v>
      </c>
      <c r="Y234" t="s">
        <v>1127</v>
      </c>
      <c r="Z234" t="s">
        <v>1128</v>
      </c>
      <c r="AA234" t="s">
        <v>114</v>
      </c>
      <c r="AB234">
        <v>415183</v>
      </c>
      <c r="AC234">
        <v>4497766</v>
      </c>
      <c r="AD234" t="s">
        <v>129</v>
      </c>
      <c r="AE234" s="1">
        <v>27230</v>
      </c>
      <c r="AF234" t="str">
        <f>_xlfn.CONCAT(t_centros_educativos[[#This Row],[centro_tipo_desc_abreviada]]," ",t_centros_educativos[[#This Row],[centro_nombre]], "-",t_centros_educativos[[#This Row],[dat_nombre]])</f>
        <v>CP INF-PRI MIGUEL DELIBES-Madrid-Oeste</v>
      </c>
    </row>
    <row r="235" spans="1:32" x14ac:dyDescent="0.3">
      <c r="A235">
        <v>28002415</v>
      </c>
      <c r="B235" t="s">
        <v>1129</v>
      </c>
      <c r="C235">
        <v>42</v>
      </c>
      <c r="D235" t="s">
        <v>293</v>
      </c>
      <c r="E235" t="s">
        <v>294</v>
      </c>
      <c r="F235" t="s">
        <v>112</v>
      </c>
      <c r="G235" t="s">
        <v>113</v>
      </c>
      <c r="H235" t="s">
        <v>121</v>
      </c>
      <c r="I235" t="s">
        <v>1130</v>
      </c>
      <c r="J235">
        <v>4</v>
      </c>
      <c r="K235" t="s">
        <v>30</v>
      </c>
      <c r="L235" t="s">
        <v>123</v>
      </c>
      <c r="M235" t="s">
        <v>1131</v>
      </c>
      <c r="N235" t="s">
        <v>667</v>
      </c>
      <c r="O235">
        <v>28400</v>
      </c>
      <c r="P235">
        <v>47</v>
      </c>
      <c r="Q235" t="s">
        <v>1112</v>
      </c>
      <c r="R235" t="s">
        <v>114</v>
      </c>
      <c r="S235" t="s">
        <v>114</v>
      </c>
      <c r="T235">
        <v>918501571</v>
      </c>
      <c r="X235">
        <v>918508523</v>
      </c>
      <c r="Y235" t="s">
        <v>1132</v>
      </c>
      <c r="Z235" t="s">
        <v>1133</v>
      </c>
      <c r="AA235" t="s">
        <v>114</v>
      </c>
      <c r="AB235">
        <v>415198</v>
      </c>
      <c r="AC235">
        <v>4499081</v>
      </c>
      <c r="AD235" t="s">
        <v>129</v>
      </c>
      <c r="AE235" s="1">
        <v>25408</v>
      </c>
      <c r="AF235" t="str">
        <f>_xlfn.CONCAT(t_centros_educativos[[#This Row],[centro_tipo_desc_abreviada]]," ",t_centros_educativos[[#This Row],[centro_nombre]], "-",t_centros_educativos[[#This Row],[dat_nombre]])</f>
        <v>IES JAIME FERRAN-Madrid-Oeste</v>
      </c>
    </row>
    <row r="236" spans="1:32" hidden="1" x14ac:dyDescent="0.3">
      <c r="A236">
        <v>28002427</v>
      </c>
      <c r="B236" t="s">
        <v>1134</v>
      </c>
      <c r="C236">
        <v>72</v>
      </c>
      <c r="D236" t="s">
        <v>190</v>
      </c>
      <c r="E236" t="s">
        <v>191</v>
      </c>
      <c r="F236" t="s">
        <v>192</v>
      </c>
      <c r="G236" t="s">
        <v>1135</v>
      </c>
      <c r="H236" t="s">
        <v>1136</v>
      </c>
      <c r="I236" t="s">
        <v>114</v>
      </c>
      <c r="J236">
        <v>4</v>
      </c>
      <c r="K236" t="s">
        <v>30</v>
      </c>
      <c r="L236" t="s">
        <v>318</v>
      </c>
      <c r="M236" t="s">
        <v>1137</v>
      </c>
      <c r="N236" t="s">
        <v>500</v>
      </c>
      <c r="O236">
        <v>28400</v>
      </c>
      <c r="P236">
        <v>47</v>
      </c>
      <c r="Q236" t="s">
        <v>1112</v>
      </c>
      <c r="R236" t="s">
        <v>114</v>
      </c>
      <c r="S236" t="s">
        <v>114</v>
      </c>
      <c r="T236">
        <v>918500061</v>
      </c>
      <c r="U236">
        <v>918502144</v>
      </c>
      <c r="X236">
        <v>918510128</v>
      </c>
      <c r="Y236" t="s">
        <v>1138</v>
      </c>
      <c r="Z236" t="s">
        <v>1139</v>
      </c>
      <c r="AA236" t="s">
        <v>1140</v>
      </c>
      <c r="AB236">
        <v>415723</v>
      </c>
      <c r="AC236">
        <v>4499209</v>
      </c>
      <c r="AD236" t="s">
        <v>129</v>
      </c>
      <c r="AE236" s="1">
        <v>28906</v>
      </c>
      <c r="AF236" t="str">
        <f>_xlfn.CONCAT(t_centros_educativos[[#This Row],[centro_tipo_desc_abreviada]]," ",t_centros_educativos[[#This Row],[centro_nombre]], "-",t_centros_educativos[[#This Row],[dat_nombre]])</f>
        <v>CPR INF-PRI-SEC VIRGEN DE LA ALMUDENA-Madrid-Oeste</v>
      </c>
    </row>
    <row r="237" spans="1:32" hidden="1" x14ac:dyDescent="0.3">
      <c r="A237">
        <v>28002439</v>
      </c>
      <c r="B237" t="s">
        <v>1141</v>
      </c>
      <c r="C237">
        <v>13</v>
      </c>
      <c r="D237" t="s">
        <v>241</v>
      </c>
      <c r="E237" t="s">
        <v>242</v>
      </c>
      <c r="F237" t="s">
        <v>178</v>
      </c>
      <c r="G237" t="s">
        <v>1142</v>
      </c>
      <c r="H237" t="s">
        <v>114</v>
      </c>
      <c r="I237" t="s">
        <v>114</v>
      </c>
      <c r="J237">
        <v>4</v>
      </c>
      <c r="K237" t="s">
        <v>30</v>
      </c>
      <c r="L237" t="s">
        <v>114</v>
      </c>
      <c r="M237" t="s">
        <v>1143</v>
      </c>
      <c r="N237" t="s">
        <v>114</v>
      </c>
      <c r="O237">
        <v>28400</v>
      </c>
      <c r="P237">
        <v>47</v>
      </c>
      <c r="Q237" t="s">
        <v>1112</v>
      </c>
      <c r="R237" t="s">
        <v>114</v>
      </c>
      <c r="S237" t="s">
        <v>114</v>
      </c>
      <c r="T237">
        <v>918500163</v>
      </c>
      <c r="X237">
        <v>0</v>
      </c>
      <c r="Y237" t="s">
        <v>114</v>
      </c>
      <c r="Z237" t="s">
        <v>114</v>
      </c>
      <c r="AA237" t="s">
        <v>114</v>
      </c>
      <c r="AD237" t="s">
        <v>117</v>
      </c>
      <c r="AE237" s="1">
        <v>28474</v>
      </c>
      <c r="AF237" t="str">
        <f>_xlfn.CONCAT(t_centros_educativos[[#This Row],[centro_tipo_desc_abreviada]]," ",t_centros_educativos[[#This Row],[centro_nombre]], "-",t_centros_educativos[[#This Row],[dat_nombre]])</f>
        <v>CPR PRI SEMINARIO MENOR SANTA MARIA-Madrid-Oeste</v>
      </c>
    </row>
    <row r="238" spans="1:32" hidden="1" x14ac:dyDescent="0.3">
      <c r="A238">
        <v>28002440</v>
      </c>
      <c r="B238" t="s">
        <v>1144</v>
      </c>
      <c r="C238">
        <v>14</v>
      </c>
      <c r="D238" t="s">
        <v>131</v>
      </c>
      <c r="E238" t="s">
        <v>132</v>
      </c>
      <c r="F238" t="s">
        <v>112</v>
      </c>
      <c r="G238" t="s">
        <v>113</v>
      </c>
      <c r="H238" t="s">
        <v>114</v>
      </c>
      <c r="I238" t="s">
        <v>114</v>
      </c>
      <c r="J238">
        <v>3</v>
      </c>
      <c r="K238" t="s">
        <v>2</v>
      </c>
      <c r="L238" t="s">
        <v>114</v>
      </c>
      <c r="M238" t="s">
        <v>1145</v>
      </c>
      <c r="N238" t="s">
        <v>114</v>
      </c>
      <c r="O238">
        <v>28811</v>
      </c>
      <c r="P238">
        <v>48</v>
      </c>
      <c r="Q238" t="s">
        <v>1146</v>
      </c>
      <c r="R238" t="s">
        <v>114</v>
      </c>
      <c r="S238" t="s">
        <v>114</v>
      </c>
      <c r="T238">
        <v>0</v>
      </c>
      <c r="X238">
        <v>0</v>
      </c>
      <c r="Y238" t="s">
        <v>114</v>
      </c>
      <c r="Z238" t="s">
        <v>114</v>
      </c>
      <c r="AA238" t="s">
        <v>114</v>
      </c>
      <c r="AD238" t="s">
        <v>117</v>
      </c>
      <c r="AE238" s="1">
        <v>34414</v>
      </c>
      <c r="AF238" t="str">
        <f>_xlfn.CONCAT(t_centros_educativos[[#This Row],[centro_tipo_desc_abreviada]]," ",t_centros_educativos[[#This Row],[centro_nombre]], "-",t_centros_educativos[[#This Row],[dat_nombre]])</f>
        <v>CP INF-PRI FRANCISCO DE VERA COLLANTES-Madrid-Este</v>
      </c>
    </row>
    <row r="239" spans="1:32" hidden="1" x14ac:dyDescent="0.3">
      <c r="A239">
        <v>28002452</v>
      </c>
      <c r="B239" t="s">
        <v>693</v>
      </c>
      <c r="C239">
        <v>10</v>
      </c>
      <c r="D239" t="s">
        <v>110</v>
      </c>
      <c r="E239" t="s">
        <v>111</v>
      </c>
      <c r="F239" t="s">
        <v>112</v>
      </c>
      <c r="G239" t="s">
        <v>113</v>
      </c>
      <c r="H239" t="s">
        <v>114</v>
      </c>
      <c r="I239" t="s">
        <v>114</v>
      </c>
      <c r="J239">
        <v>3</v>
      </c>
      <c r="K239" t="s">
        <v>2</v>
      </c>
      <c r="L239" t="s">
        <v>114</v>
      </c>
      <c r="M239" t="s">
        <v>1147</v>
      </c>
      <c r="N239" t="s">
        <v>114</v>
      </c>
      <c r="O239">
        <v>0</v>
      </c>
      <c r="P239">
        <v>48</v>
      </c>
      <c r="Q239" t="s">
        <v>1146</v>
      </c>
      <c r="R239" t="s">
        <v>114</v>
      </c>
      <c r="S239" t="s">
        <v>114</v>
      </c>
      <c r="T239">
        <v>0</v>
      </c>
      <c r="X239">
        <v>0</v>
      </c>
      <c r="Y239" t="s">
        <v>114</v>
      </c>
      <c r="Z239" t="s">
        <v>114</v>
      </c>
      <c r="AA239" t="s">
        <v>114</v>
      </c>
      <c r="AD239" t="s">
        <v>117</v>
      </c>
      <c r="AE239" s="1"/>
      <c r="AF239" t="str">
        <f>_xlfn.CONCAT(t_centros_educativos[[#This Row],[centro_tipo_desc_abreviada]]," ",t_centros_educativos[[#This Row],[centro_nombre]], "-",t_centros_educativos[[#This Row],[dat_nombre]])</f>
        <v>CP EGB E.UNI.NIÑAS-Madrid-Este</v>
      </c>
    </row>
    <row r="240" spans="1:32" hidden="1" x14ac:dyDescent="0.3">
      <c r="A240">
        <v>28002464</v>
      </c>
      <c r="B240" t="s">
        <v>1148</v>
      </c>
      <c r="C240">
        <v>14</v>
      </c>
      <c r="D240" t="s">
        <v>131</v>
      </c>
      <c r="E240" t="s">
        <v>132</v>
      </c>
      <c r="F240" t="s">
        <v>112</v>
      </c>
      <c r="G240" t="s">
        <v>113</v>
      </c>
      <c r="H240" t="s">
        <v>121</v>
      </c>
      <c r="I240" t="s">
        <v>1149</v>
      </c>
      <c r="J240">
        <v>3</v>
      </c>
      <c r="K240" t="s">
        <v>2</v>
      </c>
      <c r="L240" t="s">
        <v>123</v>
      </c>
      <c r="M240" t="s">
        <v>1150</v>
      </c>
      <c r="N240" t="s">
        <v>145</v>
      </c>
      <c r="O240">
        <v>28821</v>
      </c>
      <c r="P240">
        <v>49</v>
      </c>
      <c r="Q240" t="s">
        <v>67</v>
      </c>
      <c r="R240" t="s">
        <v>114</v>
      </c>
      <c r="S240" t="s">
        <v>114</v>
      </c>
      <c r="T240">
        <v>916711196</v>
      </c>
      <c r="X240">
        <v>916711196</v>
      </c>
      <c r="Y240" t="s">
        <v>1151</v>
      </c>
      <c r="Z240" t="s">
        <v>1152</v>
      </c>
      <c r="AA240" t="s">
        <v>114</v>
      </c>
      <c r="AB240">
        <v>451771</v>
      </c>
      <c r="AC240">
        <v>4475359</v>
      </c>
      <c r="AD240" t="s">
        <v>129</v>
      </c>
      <c r="AE240" s="1">
        <v>28835</v>
      </c>
      <c r="AF240" t="str">
        <f>_xlfn.CONCAT(t_centros_educativos[[#This Row],[centro_tipo_desc_abreviada]]," ",t_centros_educativos[[#This Row],[centro_nombre]], "-",t_centros_educativos[[#This Row],[dat_nombre]])</f>
        <v>CP INF-PRI SAN PABLO-Madrid-Este</v>
      </c>
    </row>
    <row r="241" spans="1:32" hidden="1" x14ac:dyDescent="0.3">
      <c r="A241">
        <v>28002476</v>
      </c>
      <c r="B241" t="s">
        <v>1153</v>
      </c>
      <c r="C241">
        <v>14</v>
      </c>
      <c r="D241" t="s">
        <v>131</v>
      </c>
      <c r="E241" t="s">
        <v>132</v>
      </c>
      <c r="F241" t="s">
        <v>112</v>
      </c>
      <c r="G241" t="s">
        <v>113</v>
      </c>
      <c r="H241" t="s">
        <v>114</v>
      </c>
      <c r="I241" t="s">
        <v>114</v>
      </c>
      <c r="J241">
        <v>3</v>
      </c>
      <c r="K241" t="s">
        <v>2</v>
      </c>
      <c r="L241" t="s">
        <v>114</v>
      </c>
      <c r="M241" t="s">
        <v>1154</v>
      </c>
      <c r="N241" t="s">
        <v>114</v>
      </c>
      <c r="O241">
        <v>28820</v>
      </c>
      <c r="P241">
        <v>49</v>
      </c>
      <c r="Q241" t="s">
        <v>67</v>
      </c>
      <c r="R241" t="s">
        <v>114</v>
      </c>
      <c r="S241" t="s">
        <v>114</v>
      </c>
      <c r="T241">
        <v>916711195</v>
      </c>
      <c r="X241">
        <v>0</v>
      </c>
      <c r="Y241" t="s">
        <v>114</v>
      </c>
      <c r="Z241" t="s">
        <v>114</v>
      </c>
      <c r="AA241" t="s">
        <v>114</v>
      </c>
      <c r="AD241" t="s">
        <v>117</v>
      </c>
      <c r="AE241" s="1">
        <v>27727</v>
      </c>
      <c r="AF241" t="str">
        <f>_xlfn.CONCAT(t_centros_educativos[[#This Row],[centro_tipo_desc_abreviada]]," ",t_centros_educativos[[#This Row],[centro_nombre]], "-",t_centros_educativos[[#This Row],[dat_nombre]])</f>
        <v>CP INF-PRI NTRA.SRA.DE LOS ANGELES-Madrid-Este</v>
      </c>
    </row>
    <row r="242" spans="1:32" hidden="1" x14ac:dyDescent="0.3">
      <c r="A242">
        <v>28002488</v>
      </c>
      <c r="B242" t="s">
        <v>1155</v>
      </c>
      <c r="C242">
        <v>4</v>
      </c>
      <c r="D242" t="s">
        <v>218</v>
      </c>
      <c r="E242" t="s">
        <v>219</v>
      </c>
      <c r="F242" t="s">
        <v>192</v>
      </c>
      <c r="G242" t="s">
        <v>1156</v>
      </c>
      <c r="H242" t="s">
        <v>1157</v>
      </c>
      <c r="I242" t="s">
        <v>114</v>
      </c>
      <c r="J242">
        <v>3</v>
      </c>
      <c r="K242" t="s">
        <v>2</v>
      </c>
      <c r="L242" t="s">
        <v>123</v>
      </c>
      <c r="M242" t="s">
        <v>1150</v>
      </c>
      <c r="N242" t="s">
        <v>753</v>
      </c>
      <c r="O242">
        <v>28821</v>
      </c>
      <c r="P242">
        <v>49</v>
      </c>
      <c r="Q242" t="s">
        <v>67</v>
      </c>
      <c r="R242" t="s">
        <v>114</v>
      </c>
      <c r="S242" t="s">
        <v>114</v>
      </c>
      <c r="T242">
        <v>916711120</v>
      </c>
      <c r="Y242" t="s">
        <v>1158</v>
      </c>
      <c r="Z242" t="s">
        <v>1159</v>
      </c>
      <c r="AA242" t="s">
        <v>1160</v>
      </c>
      <c r="AB242">
        <v>451763</v>
      </c>
      <c r="AC242">
        <v>4475386</v>
      </c>
      <c r="AD242" t="s">
        <v>129</v>
      </c>
      <c r="AE242" s="1">
        <v>26698</v>
      </c>
      <c r="AF242" t="str">
        <f>_xlfn.CONCAT(t_centros_educativos[[#This Row],[centro_tipo_desc_abreviada]]," ",t_centros_educativos[[#This Row],[centro_nombre]], "-",t_centros_educativos[[#This Row],[dat_nombre]])</f>
        <v>CPR INF MAMA JUANITA-Madrid-Este</v>
      </c>
    </row>
    <row r="243" spans="1:32" hidden="1" x14ac:dyDescent="0.3">
      <c r="A243">
        <v>28002491</v>
      </c>
      <c r="B243" t="s">
        <v>1161</v>
      </c>
      <c r="C243">
        <v>2</v>
      </c>
      <c r="D243" t="s">
        <v>185</v>
      </c>
      <c r="E243" t="s">
        <v>186</v>
      </c>
      <c r="F243" t="s">
        <v>178</v>
      </c>
      <c r="G243" t="s">
        <v>1162</v>
      </c>
      <c r="H243" t="s">
        <v>114</v>
      </c>
      <c r="I243" t="s">
        <v>114</v>
      </c>
      <c r="J243">
        <v>3</v>
      </c>
      <c r="K243" t="s">
        <v>2</v>
      </c>
      <c r="L243" t="s">
        <v>123</v>
      </c>
      <c r="M243" t="s">
        <v>1163</v>
      </c>
      <c r="N243" t="s">
        <v>1164</v>
      </c>
      <c r="O243">
        <v>28820</v>
      </c>
      <c r="P243">
        <v>49</v>
      </c>
      <c r="Q243" t="s">
        <v>67</v>
      </c>
      <c r="R243" t="s">
        <v>114</v>
      </c>
      <c r="S243" t="s">
        <v>114</v>
      </c>
      <c r="T243">
        <v>916502573</v>
      </c>
      <c r="X243">
        <v>0</v>
      </c>
      <c r="Y243" t="s">
        <v>114</v>
      </c>
      <c r="Z243" t="s">
        <v>114</v>
      </c>
      <c r="AA243" t="s">
        <v>114</v>
      </c>
      <c r="AD243" t="s">
        <v>117</v>
      </c>
      <c r="AE243" s="1">
        <v>25872</v>
      </c>
      <c r="AF243" t="str">
        <f>_xlfn.CONCAT(t_centros_educativos[[#This Row],[centro_tipo_desc_abreviada]]," ",t_centros_educativos[[#This Row],[centro_nombre]], "-",t_centros_educativos[[#This Row],[dat_nombre]])</f>
        <v>CPR PRE LEONES-Madrid-Este</v>
      </c>
    </row>
    <row r="244" spans="1:32" hidden="1" x14ac:dyDescent="0.3">
      <c r="A244">
        <v>28002506</v>
      </c>
      <c r="B244" t="s">
        <v>1165</v>
      </c>
      <c r="C244">
        <v>72</v>
      </c>
      <c r="D244" t="s">
        <v>190</v>
      </c>
      <c r="E244" t="s">
        <v>191</v>
      </c>
      <c r="F244" t="s">
        <v>192</v>
      </c>
      <c r="G244" t="s">
        <v>1166</v>
      </c>
      <c r="H244" t="s">
        <v>1167</v>
      </c>
      <c r="I244" t="s">
        <v>114</v>
      </c>
      <c r="J244">
        <v>3</v>
      </c>
      <c r="K244" t="s">
        <v>2</v>
      </c>
      <c r="L244" t="s">
        <v>123</v>
      </c>
      <c r="M244" t="s">
        <v>1168</v>
      </c>
      <c r="N244" t="s">
        <v>174</v>
      </c>
      <c r="O244">
        <v>28821</v>
      </c>
      <c r="P244">
        <v>49</v>
      </c>
      <c r="Q244" t="s">
        <v>67</v>
      </c>
      <c r="R244" t="s">
        <v>114</v>
      </c>
      <c r="S244" t="s">
        <v>114</v>
      </c>
      <c r="T244">
        <v>916717171</v>
      </c>
      <c r="X244">
        <v>916717171</v>
      </c>
      <c r="Y244" t="s">
        <v>1169</v>
      </c>
      <c r="Z244" t="s">
        <v>1170</v>
      </c>
      <c r="AA244" t="s">
        <v>1171</v>
      </c>
      <c r="AB244">
        <v>452169</v>
      </c>
      <c r="AC244">
        <v>4475393</v>
      </c>
      <c r="AD244" t="s">
        <v>129</v>
      </c>
      <c r="AE244" s="1">
        <v>26638</v>
      </c>
      <c r="AF244" t="str">
        <f>_xlfn.CONCAT(t_centros_educativos[[#This Row],[centro_tipo_desc_abreviada]]," ",t_centros_educativos[[#This Row],[centro_nombre]], "-",t_centros_educativos[[#This Row],[dat_nombre]])</f>
        <v>CPR INF-PRI-SEC VIRGEN DEL HENAR-Madrid-Este</v>
      </c>
    </row>
    <row r="245" spans="1:32" hidden="1" x14ac:dyDescent="0.3">
      <c r="A245">
        <v>28002518</v>
      </c>
      <c r="B245" t="s">
        <v>1172</v>
      </c>
      <c r="C245">
        <v>15</v>
      </c>
      <c r="D245" t="s">
        <v>201</v>
      </c>
      <c r="E245" t="s">
        <v>202</v>
      </c>
      <c r="F245" t="s">
        <v>178</v>
      </c>
      <c r="G245" t="s">
        <v>1173</v>
      </c>
      <c r="H245" t="s">
        <v>114</v>
      </c>
      <c r="I245" t="s">
        <v>114</v>
      </c>
      <c r="J245">
        <v>3</v>
      </c>
      <c r="K245" t="s">
        <v>2</v>
      </c>
      <c r="L245" t="s">
        <v>114</v>
      </c>
      <c r="M245" t="s">
        <v>1174</v>
      </c>
      <c r="N245" t="s">
        <v>114</v>
      </c>
      <c r="O245">
        <v>0</v>
      </c>
      <c r="P245">
        <v>49</v>
      </c>
      <c r="Q245" t="s">
        <v>67</v>
      </c>
      <c r="R245" t="s">
        <v>114</v>
      </c>
      <c r="S245" t="s">
        <v>114</v>
      </c>
      <c r="T245">
        <v>0</v>
      </c>
      <c r="X245">
        <v>0</v>
      </c>
      <c r="Y245" t="s">
        <v>114</v>
      </c>
      <c r="Z245" t="s">
        <v>114</v>
      </c>
      <c r="AA245" t="s">
        <v>114</v>
      </c>
      <c r="AD245" t="s">
        <v>117</v>
      </c>
      <c r="AE245" s="1">
        <v>25638</v>
      </c>
      <c r="AF245" t="str">
        <f>_xlfn.CONCAT(t_centros_educativos[[#This Row],[centro_tipo_desc_abreviada]]," ",t_centros_educativos[[#This Row],[centro_nombre]], "-",t_centros_educativos[[#This Row],[dat_nombre]])</f>
        <v>CPR INF-PRI SAN FERNANDO-Madrid-Este</v>
      </c>
    </row>
    <row r="246" spans="1:32" hidden="1" x14ac:dyDescent="0.3">
      <c r="A246">
        <v>28002521</v>
      </c>
      <c r="B246" t="s">
        <v>1175</v>
      </c>
      <c r="C246">
        <v>15</v>
      </c>
      <c r="D246" t="s">
        <v>201</v>
      </c>
      <c r="E246" t="s">
        <v>202</v>
      </c>
      <c r="F246" t="s">
        <v>178</v>
      </c>
      <c r="G246" t="s">
        <v>1176</v>
      </c>
      <c r="H246" t="s">
        <v>114</v>
      </c>
      <c r="I246" t="s">
        <v>114</v>
      </c>
      <c r="J246">
        <v>3</v>
      </c>
      <c r="K246" t="s">
        <v>2</v>
      </c>
      <c r="L246" t="s">
        <v>114</v>
      </c>
      <c r="M246" t="s">
        <v>1177</v>
      </c>
      <c r="N246" t="s">
        <v>114</v>
      </c>
      <c r="O246">
        <v>28820</v>
      </c>
      <c r="P246">
        <v>49</v>
      </c>
      <c r="Q246" t="s">
        <v>67</v>
      </c>
      <c r="R246" t="s">
        <v>114</v>
      </c>
      <c r="S246" t="s">
        <v>114</v>
      </c>
      <c r="T246">
        <v>916711503</v>
      </c>
      <c r="X246">
        <v>0</v>
      </c>
      <c r="Y246" t="s">
        <v>114</v>
      </c>
      <c r="Z246" t="s">
        <v>114</v>
      </c>
      <c r="AA246" t="s">
        <v>114</v>
      </c>
      <c r="AD246" t="s">
        <v>117</v>
      </c>
      <c r="AE246" s="1">
        <v>26680</v>
      </c>
      <c r="AF246" t="str">
        <f>_xlfn.CONCAT(t_centros_educativos[[#This Row],[centro_tipo_desc_abreviada]]," ",t_centros_educativos[[#This Row],[centro_nombre]], "-",t_centros_educativos[[#This Row],[dat_nombre]])</f>
        <v>CPR INF-PRI DOCTOR MARAÑON-Madrid-Este</v>
      </c>
    </row>
    <row r="247" spans="1:32" hidden="1" x14ac:dyDescent="0.3">
      <c r="A247">
        <v>28002531</v>
      </c>
      <c r="B247" t="s">
        <v>1178</v>
      </c>
      <c r="C247">
        <v>11</v>
      </c>
      <c r="D247" t="s">
        <v>176</v>
      </c>
      <c r="E247" t="s">
        <v>177</v>
      </c>
      <c r="F247" t="s">
        <v>178</v>
      </c>
      <c r="G247" t="s">
        <v>1179</v>
      </c>
      <c r="H247" t="s">
        <v>114</v>
      </c>
      <c r="I247" t="s">
        <v>114</v>
      </c>
      <c r="J247">
        <v>3</v>
      </c>
      <c r="K247" t="s">
        <v>2</v>
      </c>
      <c r="L247" t="s">
        <v>114</v>
      </c>
      <c r="M247" t="s">
        <v>1180</v>
      </c>
      <c r="N247" t="s">
        <v>114</v>
      </c>
      <c r="O247">
        <v>0</v>
      </c>
      <c r="P247">
        <v>49</v>
      </c>
      <c r="Q247" t="s">
        <v>67</v>
      </c>
      <c r="R247" t="s">
        <v>114</v>
      </c>
      <c r="S247" t="s">
        <v>114</v>
      </c>
      <c r="T247">
        <v>0</v>
      </c>
      <c r="X247">
        <v>0</v>
      </c>
      <c r="Y247" t="s">
        <v>114</v>
      </c>
      <c r="Z247" t="s">
        <v>114</v>
      </c>
      <c r="AA247" t="s">
        <v>114</v>
      </c>
      <c r="AD247" t="s">
        <v>117</v>
      </c>
      <c r="AE247" s="1">
        <v>25637</v>
      </c>
      <c r="AF247" t="str">
        <f>_xlfn.CONCAT(t_centros_educativos[[#This Row],[centro_tipo_desc_abreviada]]," ",t_centros_educativos[[#This Row],[centro_nombre]], "-",t_centros_educativos[[#This Row],[dat_nombre]])</f>
        <v>CPR EGB NTRA. SRA. DE BEGOÑA-Madrid-Este</v>
      </c>
    </row>
    <row r="248" spans="1:32" hidden="1" x14ac:dyDescent="0.3">
      <c r="A248">
        <v>28002543</v>
      </c>
      <c r="B248" t="s">
        <v>1181</v>
      </c>
      <c r="C248">
        <v>14</v>
      </c>
      <c r="D248" t="s">
        <v>131</v>
      </c>
      <c r="E248" t="s">
        <v>132</v>
      </c>
      <c r="F248" t="s">
        <v>112</v>
      </c>
      <c r="G248" t="s">
        <v>113</v>
      </c>
      <c r="H248" t="s">
        <v>121</v>
      </c>
      <c r="I248" t="s">
        <v>1182</v>
      </c>
      <c r="J248">
        <v>3</v>
      </c>
      <c r="K248" t="s">
        <v>2</v>
      </c>
      <c r="L248" t="s">
        <v>224</v>
      </c>
      <c r="M248" t="s">
        <v>1183</v>
      </c>
      <c r="N248" t="s">
        <v>355</v>
      </c>
      <c r="O248">
        <v>28823</v>
      </c>
      <c r="P248">
        <v>49</v>
      </c>
      <c r="Q248" t="s">
        <v>67</v>
      </c>
      <c r="R248" t="s">
        <v>114</v>
      </c>
      <c r="S248" t="s">
        <v>114</v>
      </c>
      <c r="T248">
        <v>916731330</v>
      </c>
      <c r="U248">
        <v>620745255</v>
      </c>
      <c r="Y248" t="s">
        <v>1184</v>
      </c>
      <c r="Z248" t="s">
        <v>1185</v>
      </c>
      <c r="AA248" t="s">
        <v>1186</v>
      </c>
      <c r="AB248">
        <v>454897</v>
      </c>
      <c r="AC248">
        <v>4476625</v>
      </c>
      <c r="AD248" t="s">
        <v>129</v>
      </c>
      <c r="AE248" s="1">
        <v>27727</v>
      </c>
      <c r="AF248" t="str">
        <f>_xlfn.CONCAT(t_centros_educativos[[#This Row],[centro_tipo_desc_abreviada]]," ",t_centros_educativos[[#This Row],[centro_nombre]], "-",t_centros_educativos[[#This Row],[dat_nombre]])</f>
        <v>CP INF-PRI SAN ESTEBAN-Madrid-Este</v>
      </c>
    </row>
    <row r="249" spans="1:32" hidden="1" x14ac:dyDescent="0.3">
      <c r="A249">
        <v>28002555</v>
      </c>
      <c r="B249" t="s">
        <v>1187</v>
      </c>
      <c r="C249">
        <v>14</v>
      </c>
      <c r="D249" t="s">
        <v>131</v>
      </c>
      <c r="E249" t="s">
        <v>132</v>
      </c>
      <c r="F249" t="s">
        <v>112</v>
      </c>
      <c r="G249" t="s">
        <v>113</v>
      </c>
      <c r="H249" t="s">
        <v>121</v>
      </c>
      <c r="I249" t="s">
        <v>1188</v>
      </c>
      <c r="J249">
        <v>3</v>
      </c>
      <c r="K249" t="s">
        <v>2</v>
      </c>
      <c r="L249" t="s">
        <v>224</v>
      </c>
      <c r="M249" t="s">
        <v>595</v>
      </c>
      <c r="N249" t="s">
        <v>954</v>
      </c>
      <c r="O249">
        <v>28822</v>
      </c>
      <c r="P249">
        <v>49</v>
      </c>
      <c r="Q249" t="s">
        <v>67</v>
      </c>
      <c r="R249" t="s">
        <v>114</v>
      </c>
      <c r="S249" t="s">
        <v>114</v>
      </c>
      <c r="T249">
        <v>916715082</v>
      </c>
      <c r="X249">
        <v>916738021</v>
      </c>
      <c r="Y249" t="s">
        <v>1189</v>
      </c>
      <c r="Z249" t="s">
        <v>1190</v>
      </c>
      <c r="AA249" t="s">
        <v>114</v>
      </c>
      <c r="AB249">
        <v>453995</v>
      </c>
      <c r="AC249">
        <v>4474202</v>
      </c>
      <c r="AD249" t="s">
        <v>117</v>
      </c>
      <c r="AE249" s="1">
        <v>27516</v>
      </c>
      <c r="AF249" t="str">
        <f>_xlfn.CONCAT(t_centros_educativos[[#This Row],[centro_tipo_desc_abreviada]]," ",t_centros_educativos[[#This Row],[centro_nombre]], "-",t_centros_educativos[[#This Row],[dat_nombre]])</f>
        <v>CP INF-PRI VIRGEN DEL AMOR HERMOSO-Madrid-Este</v>
      </c>
    </row>
    <row r="250" spans="1:32" hidden="1" x14ac:dyDescent="0.3">
      <c r="A250">
        <v>28002567</v>
      </c>
      <c r="B250" t="s">
        <v>1191</v>
      </c>
      <c r="C250">
        <v>10</v>
      </c>
      <c r="D250" t="s">
        <v>110</v>
      </c>
      <c r="E250" t="s">
        <v>111</v>
      </c>
      <c r="F250" t="s">
        <v>112</v>
      </c>
      <c r="G250" t="s">
        <v>113</v>
      </c>
      <c r="H250" t="s">
        <v>114</v>
      </c>
      <c r="I250" t="s">
        <v>114</v>
      </c>
      <c r="J250">
        <v>3</v>
      </c>
      <c r="K250" t="s">
        <v>2</v>
      </c>
      <c r="L250" t="s">
        <v>114</v>
      </c>
      <c r="M250" t="s">
        <v>1192</v>
      </c>
      <c r="N250" t="s">
        <v>114</v>
      </c>
      <c r="O250">
        <v>0</v>
      </c>
      <c r="P250">
        <v>49</v>
      </c>
      <c r="Q250" t="s">
        <v>67</v>
      </c>
      <c r="R250" t="s">
        <v>114</v>
      </c>
      <c r="S250" t="s">
        <v>114</v>
      </c>
      <c r="T250">
        <v>0</v>
      </c>
      <c r="X250">
        <v>0</v>
      </c>
      <c r="Y250" t="s">
        <v>114</v>
      </c>
      <c r="Z250" t="s">
        <v>114</v>
      </c>
      <c r="AA250" t="s">
        <v>114</v>
      </c>
      <c r="AD250" t="s">
        <v>117</v>
      </c>
      <c r="AE250" s="1">
        <v>27516</v>
      </c>
      <c r="AF250" t="str">
        <f>_xlfn.CONCAT(t_centros_educativos[[#This Row],[centro_tipo_desc_abreviada]]," ",t_centros_educativos[[#This Row],[centro_nombre]], "-",t_centros_educativos[[#This Row],[dat_nombre]])</f>
        <v>CP EGB COL.N.M.-Madrid-Este</v>
      </c>
    </row>
    <row r="251" spans="1:32" hidden="1" x14ac:dyDescent="0.3">
      <c r="A251">
        <v>28002579</v>
      </c>
      <c r="B251" t="s">
        <v>1193</v>
      </c>
      <c r="C251">
        <v>2</v>
      </c>
      <c r="D251" t="s">
        <v>185</v>
      </c>
      <c r="E251" t="s">
        <v>186</v>
      </c>
      <c r="F251" t="s">
        <v>178</v>
      </c>
      <c r="G251" t="s">
        <v>1194</v>
      </c>
      <c r="H251" t="s">
        <v>114</v>
      </c>
      <c r="I251" t="s">
        <v>114</v>
      </c>
      <c r="J251">
        <v>3</v>
      </c>
      <c r="K251" t="s">
        <v>2</v>
      </c>
      <c r="L251" t="s">
        <v>114</v>
      </c>
      <c r="M251" t="s">
        <v>1195</v>
      </c>
      <c r="N251" t="s">
        <v>114</v>
      </c>
      <c r="O251">
        <v>0</v>
      </c>
      <c r="P251">
        <v>49</v>
      </c>
      <c r="Q251" t="s">
        <v>67</v>
      </c>
      <c r="R251" t="s">
        <v>114</v>
      </c>
      <c r="S251" t="s">
        <v>114</v>
      </c>
      <c r="T251">
        <v>0</v>
      </c>
      <c r="X251">
        <v>0</v>
      </c>
      <c r="Y251" t="s">
        <v>114</v>
      </c>
      <c r="Z251" t="s">
        <v>114</v>
      </c>
      <c r="AA251" t="s">
        <v>114</v>
      </c>
      <c r="AD251" t="s">
        <v>117</v>
      </c>
      <c r="AE251" s="1">
        <v>28209</v>
      </c>
      <c r="AF251" t="str">
        <f>_xlfn.CONCAT(t_centros_educativos[[#This Row],[centro_tipo_desc_abreviada]]," ",t_centros_educativos[[#This Row],[centro_nombre]], "-",t_centros_educativos[[#This Row],[dat_nombre]])</f>
        <v>CPR PRE VIRGEN DEL MAR-Madrid-Este</v>
      </c>
    </row>
    <row r="252" spans="1:32" x14ac:dyDescent="0.3">
      <c r="A252">
        <v>28002580</v>
      </c>
      <c r="B252" t="s">
        <v>1196</v>
      </c>
      <c r="C252">
        <v>42</v>
      </c>
      <c r="D252" t="s">
        <v>293</v>
      </c>
      <c r="E252" t="s">
        <v>294</v>
      </c>
      <c r="F252" t="s">
        <v>112</v>
      </c>
      <c r="G252" t="s">
        <v>113</v>
      </c>
      <c r="H252" t="s">
        <v>121</v>
      </c>
      <c r="I252" t="s">
        <v>1197</v>
      </c>
      <c r="J252">
        <v>3</v>
      </c>
      <c r="K252" t="s">
        <v>2</v>
      </c>
      <c r="L252" t="s">
        <v>224</v>
      </c>
      <c r="M252" t="s">
        <v>1198</v>
      </c>
      <c r="N252" t="s">
        <v>125</v>
      </c>
      <c r="O252">
        <v>28823</v>
      </c>
      <c r="P252">
        <v>49</v>
      </c>
      <c r="Q252" t="s">
        <v>67</v>
      </c>
      <c r="R252" t="s">
        <v>114</v>
      </c>
      <c r="S252" t="s">
        <v>114</v>
      </c>
      <c r="T252">
        <v>916727142</v>
      </c>
      <c r="X252">
        <v>916727111</v>
      </c>
      <c r="Y252" t="s">
        <v>1199</v>
      </c>
      <c r="Z252" t="s">
        <v>1200</v>
      </c>
      <c r="AA252" t="s">
        <v>114</v>
      </c>
      <c r="AB252">
        <v>454090</v>
      </c>
      <c r="AC252">
        <v>4475869</v>
      </c>
      <c r="AD252" t="s">
        <v>129</v>
      </c>
      <c r="AE252" s="1">
        <v>27957</v>
      </c>
      <c r="AF252" t="str">
        <f>_xlfn.CONCAT(t_centros_educativos[[#This Row],[centro_tipo_desc_abreviada]]," ",t_centros_educativos[[#This Row],[centro_nombre]], "-",t_centros_educativos[[#This Row],[dat_nombre]])</f>
        <v>IES MIGUEL CATALÁN-Madrid-Este</v>
      </c>
    </row>
    <row r="253" spans="1:32" hidden="1" x14ac:dyDescent="0.3">
      <c r="A253">
        <v>28002592</v>
      </c>
      <c r="B253" t="s">
        <v>1201</v>
      </c>
      <c r="C253">
        <v>30</v>
      </c>
      <c r="D253" t="s">
        <v>1202</v>
      </c>
      <c r="E253" t="s">
        <v>1203</v>
      </c>
      <c r="F253" t="s">
        <v>112</v>
      </c>
      <c r="G253" t="s">
        <v>113</v>
      </c>
      <c r="H253" t="s">
        <v>114</v>
      </c>
      <c r="I253" t="s">
        <v>114</v>
      </c>
      <c r="J253">
        <v>2</v>
      </c>
      <c r="K253" t="s">
        <v>4</v>
      </c>
      <c r="L253" t="s">
        <v>114</v>
      </c>
      <c r="M253" t="s">
        <v>1204</v>
      </c>
      <c r="N253" t="s">
        <v>114</v>
      </c>
      <c r="O253">
        <v>0</v>
      </c>
      <c r="P253">
        <v>50</v>
      </c>
      <c r="Q253" t="s">
        <v>1205</v>
      </c>
      <c r="R253" t="s">
        <v>114</v>
      </c>
      <c r="S253" t="s">
        <v>114</v>
      </c>
      <c r="T253">
        <v>0</v>
      </c>
      <c r="X253">
        <v>0</v>
      </c>
      <c r="Y253" t="s">
        <v>114</v>
      </c>
      <c r="Z253" t="s">
        <v>114</v>
      </c>
      <c r="AA253" t="s">
        <v>114</v>
      </c>
      <c r="AD253" t="s">
        <v>117</v>
      </c>
      <c r="AE253" s="1"/>
      <c r="AF253" t="str">
        <f>_xlfn.CONCAT(t_centros_educativos[[#This Row],[centro_tipo_desc_abreviada]]," ",t_centros_educativos[[#This Row],[centro_nombre]], "-",t_centros_educativos[[#This Row],[dat_nombre]])</f>
        <v>EHO ESC.HOGAR STA.MARIA DE LOS APOSTOLES-Madrid-Sur</v>
      </c>
    </row>
    <row r="254" spans="1:32" hidden="1" x14ac:dyDescent="0.3">
      <c r="A254">
        <v>28002609</v>
      </c>
      <c r="B254" t="s">
        <v>1206</v>
      </c>
      <c r="C254">
        <v>14</v>
      </c>
      <c r="D254" t="s">
        <v>131</v>
      </c>
      <c r="E254" t="s">
        <v>132</v>
      </c>
      <c r="F254" t="s">
        <v>112</v>
      </c>
      <c r="G254" t="s">
        <v>113</v>
      </c>
      <c r="H254" t="s">
        <v>121</v>
      </c>
      <c r="I254" t="s">
        <v>1207</v>
      </c>
      <c r="J254">
        <v>2</v>
      </c>
      <c r="K254" t="s">
        <v>4</v>
      </c>
      <c r="L254" t="s">
        <v>123</v>
      </c>
      <c r="M254" t="s">
        <v>1208</v>
      </c>
      <c r="N254" t="s">
        <v>330</v>
      </c>
      <c r="O254">
        <v>28978</v>
      </c>
      <c r="P254">
        <v>50</v>
      </c>
      <c r="Q254" t="s">
        <v>1205</v>
      </c>
      <c r="R254" t="s">
        <v>114</v>
      </c>
      <c r="S254" t="s">
        <v>114</v>
      </c>
      <c r="T254">
        <v>918142162</v>
      </c>
      <c r="X254">
        <v>912749979</v>
      </c>
      <c r="Y254" t="s">
        <v>1209</v>
      </c>
      <c r="Z254" t="s">
        <v>1210</v>
      </c>
      <c r="AA254" t="s">
        <v>114</v>
      </c>
      <c r="AB254">
        <v>429307</v>
      </c>
      <c r="AC254">
        <v>4449552</v>
      </c>
      <c r="AD254" t="s">
        <v>129</v>
      </c>
      <c r="AE254" s="1">
        <v>28786</v>
      </c>
      <c r="AF254" t="str">
        <f>_xlfn.CONCAT(t_centros_educativos[[#This Row],[centro_tipo_desc_abreviada]]," ",t_centros_educativos[[#This Row],[centro_nombre]], "-",t_centros_educativos[[#This Row],[dat_nombre]])</f>
        <v>CP INF-PRI NUESTRA SEÑORA DE LA SOLEDAD-Madrid-Sur</v>
      </c>
    </row>
    <row r="255" spans="1:32" hidden="1" x14ac:dyDescent="0.3">
      <c r="A255">
        <v>28002610</v>
      </c>
      <c r="B255" t="s">
        <v>1211</v>
      </c>
      <c r="C255">
        <v>14</v>
      </c>
      <c r="D255" t="s">
        <v>131</v>
      </c>
      <c r="E255" t="s">
        <v>132</v>
      </c>
      <c r="F255" t="s">
        <v>112</v>
      </c>
      <c r="G255" t="s">
        <v>113</v>
      </c>
      <c r="H255" t="s">
        <v>114</v>
      </c>
      <c r="I255" t="s">
        <v>114</v>
      </c>
      <c r="J255">
        <v>2</v>
      </c>
      <c r="K255" t="s">
        <v>4</v>
      </c>
      <c r="L255" t="s">
        <v>114</v>
      </c>
      <c r="M255" t="s">
        <v>114</v>
      </c>
      <c r="N255" t="s">
        <v>114</v>
      </c>
      <c r="O255">
        <v>28694</v>
      </c>
      <c r="P255">
        <v>51</v>
      </c>
      <c r="Q255" t="s">
        <v>1212</v>
      </c>
      <c r="R255" t="s">
        <v>114</v>
      </c>
      <c r="S255" t="s">
        <v>114</v>
      </c>
      <c r="T255">
        <v>918650397</v>
      </c>
      <c r="X255">
        <v>0</v>
      </c>
      <c r="Y255" t="s">
        <v>114</v>
      </c>
      <c r="Z255" t="s">
        <v>114</v>
      </c>
      <c r="AA255" t="s">
        <v>114</v>
      </c>
      <c r="AD255" t="s">
        <v>117</v>
      </c>
      <c r="AE255" s="1">
        <v>34414</v>
      </c>
      <c r="AF255" t="str">
        <f>_xlfn.CONCAT(t_centros_educativos[[#This Row],[centro_tipo_desc_abreviada]]," ",t_centros_educativos[[#This Row],[centro_nombre]], "-",t_centros_educativos[[#This Row],[dat_nombre]])</f>
        <v>CP INF-PRI SANTO ANGEL DE LA GUARDA-Madrid-Sur</v>
      </c>
    </row>
    <row r="256" spans="1:32" hidden="1" x14ac:dyDescent="0.3">
      <c r="A256">
        <v>28002622</v>
      </c>
      <c r="B256" t="s">
        <v>917</v>
      </c>
      <c r="C256">
        <v>1</v>
      </c>
      <c r="D256" t="s">
        <v>284</v>
      </c>
      <c r="E256" t="s">
        <v>285</v>
      </c>
      <c r="F256" t="s">
        <v>112</v>
      </c>
      <c r="G256" t="s">
        <v>113</v>
      </c>
      <c r="H256" t="s">
        <v>114</v>
      </c>
      <c r="I256" t="s">
        <v>114</v>
      </c>
      <c r="J256">
        <v>2</v>
      </c>
      <c r="K256" t="s">
        <v>4</v>
      </c>
      <c r="L256" t="s">
        <v>114</v>
      </c>
      <c r="M256" t="s">
        <v>1213</v>
      </c>
      <c r="N256" t="s">
        <v>114</v>
      </c>
      <c r="O256">
        <v>0</v>
      </c>
      <c r="P256">
        <v>51</v>
      </c>
      <c r="Q256" t="s">
        <v>1212</v>
      </c>
      <c r="R256" t="s">
        <v>114</v>
      </c>
      <c r="S256" t="s">
        <v>114</v>
      </c>
      <c r="T256">
        <v>0</v>
      </c>
      <c r="X256">
        <v>0</v>
      </c>
      <c r="Y256" t="s">
        <v>114</v>
      </c>
      <c r="Z256" t="s">
        <v>114</v>
      </c>
      <c r="AA256" t="s">
        <v>114</v>
      </c>
      <c r="AD256" t="s">
        <v>117</v>
      </c>
      <c r="AE256" s="1"/>
      <c r="AF256" t="str">
        <f>_xlfn.CONCAT(t_centros_educativos[[#This Row],[centro_tipo_desc_abreviada]]," ",t_centros_educativos[[#This Row],[centro_nombre]], "-",t_centros_educativos[[#This Row],[dat_nombre]])</f>
        <v>CP PRE COL.DE PARV.-Madrid-Sur</v>
      </c>
    </row>
    <row r="257" spans="1:32" hidden="1" x14ac:dyDescent="0.3">
      <c r="A257">
        <v>28002634</v>
      </c>
      <c r="B257" t="s">
        <v>693</v>
      </c>
      <c r="C257">
        <v>10</v>
      </c>
      <c r="D257" t="s">
        <v>110</v>
      </c>
      <c r="E257" t="s">
        <v>111</v>
      </c>
      <c r="F257" t="s">
        <v>112</v>
      </c>
      <c r="G257" t="s">
        <v>113</v>
      </c>
      <c r="H257" t="s">
        <v>114</v>
      </c>
      <c r="I257" t="s">
        <v>114</v>
      </c>
      <c r="J257">
        <v>2</v>
      </c>
      <c r="K257" t="s">
        <v>4</v>
      </c>
      <c r="L257" t="s">
        <v>114</v>
      </c>
      <c r="M257" t="s">
        <v>1214</v>
      </c>
      <c r="N257" t="s">
        <v>114</v>
      </c>
      <c r="O257">
        <v>0</v>
      </c>
      <c r="P257">
        <v>51</v>
      </c>
      <c r="Q257" t="s">
        <v>1212</v>
      </c>
      <c r="R257" t="s">
        <v>114</v>
      </c>
      <c r="S257" t="s">
        <v>114</v>
      </c>
      <c r="T257">
        <v>0</v>
      </c>
      <c r="X257">
        <v>0</v>
      </c>
      <c r="Y257" t="s">
        <v>114</v>
      </c>
      <c r="Z257" t="s">
        <v>114</v>
      </c>
      <c r="AA257" t="s">
        <v>114</v>
      </c>
      <c r="AD257" t="s">
        <v>117</v>
      </c>
      <c r="AE257" s="1"/>
      <c r="AF257" t="str">
        <f>_xlfn.CONCAT(t_centros_educativos[[#This Row],[centro_tipo_desc_abreviada]]," ",t_centros_educativos[[#This Row],[centro_nombre]], "-",t_centros_educativos[[#This Row],[dat_nombre]])</f>
        <v>CP EGB E.UNI.NIÑAS-Madrid-Sur</v>
      </c>
    </row>
    <row r="258" spans="1:32" hidden="1" x14ac:dyDescent="0.3">
      <c r="A258">
        <v>28002646</v>
      </c>
      <c r="B258" t="s">
        <v>1215</v>
      </c>
      <c r="C258">
        <v>14</v>
      </c>
      <c r="D258" t="s">
        <v>131</v>
      </c>
      <c r="E258" t="s">
        <v>132</v>
      </c>
      <c r="F258" t="s">
        <v>112</v>
      </c>
      <c r="G258" t="s">
        <v>113</v>
      </c>
      <c r="H258" t="s">
        <v>121</v>
      </c>
      <c r="I258" t="s">
        <v>1216</v>
      </c>
      <c r="J258">
        <v>3</v>
      </c>
      <c r="K258" t="s">
        <v>2</v>
      </c>
      <c r="L258" t="s">
        <v>123</v>
      </c>
      <c r="M258" t="s">
        <v>1217</v>
      </c>
      <c r="N258" t="s">
        <v>151</v>
      </c>
      <c r="O258">
        <v>28370</v>
      </c>
      <c r="P258">
        <v>52</v>
      </c>
      <c r="Q258" t="s">
        <v>1218</v>
      </c>
      <c r="R258" t="s">
        <v>114</v>
      </c>
      <c r="S258" t="s">
        <v>114</v>
      </c>
      <c r="T258">
        <v>918940961</v>
      </c>
      <c r="U258">
        <v>639728389</v>
      </c>
      <c r="X258">
        <v>918941028</v>
      </c>
      <c r="Y258" t="s">
        <v>1219</v>
      </c>
      <c r="Z258" t="s">
        <v>1220</v>
      </c>
      <c r="AA258" t="s">
        <v>114</v>
      </c>
      <c r="AB258">
        <v>464323</v>
      </c>
      <c r="AC258">
        <v>4443101</v>
      </c>
      <c r="AD258" t="s">
        <v>129</v>
      </c>
      <c r="AE258" s="1">
        <v>27348</v>
      </c>
      <c r="AF258" t="str">
        <f>_xlfn.CONCAT(t_centros_educativos[[#This Row],[centro_tipo_desc_abreviada]]," ",t_centros_educativos[[#This Row],[centro_nombre]], "-",t_centros_educativos[[#This Row],[dat_nombre]])</f>
        <v>CP INF-PRI HERMANOS ORTIZ DE ZARATE-Madrid-Este</v>
      </c>
    </row>
    <row r="259" spans="1:32" hidden="1" x14ac:dyDescent="0.3">
      <c r="A259">
        <v>28002658</v>
      </c>
      <c r="B259" t="s">
        <v>1221</v>
      </c>
      <c r="C259">
        <v>40</v>
      </c>
      <c r="D259" t="s">
        <v>1222</v>
      </c>
      <c r="E259" t="s">
        <v>1223</v>
      </c>
      <c r="F259" t="s">
        <v>112</v>
      </c>
      <c r="G259" t="s">
        <v>1224</v>
      </c>
      <c r="H259" t="s">
        <v>114</v>
      </c>
      <c r="I259" t="s">
        <v>114</v>
      </c>
      <c r="J259">
        <v>3</v>
      </c>
      <c r="K259" t="s">
        <v>2</v>
      </c>
      <c r="L259" t="s">
        <v>114</v>
      </c>
      <c r="M259" t="s">
        <v>1225</v>
      </c>
      <c r="N259" t="s">
        <v>114</v>
      </c>
      <c r="O259">
        <v>0</v>
      </c>
      <c r="P259">
        <v>52</v>
      </c>
      <c r="Q259" t="s">
        <v>1218</v>
      </c>
      <c r="R259" t="s">
        <v>114</v>
      </c>
      <c r="S259" t="s">
        <v>114</v>
      </c>
      <c r="T259">
        <v>0</v>
      </c>
      <c r="X259">
        <v>0</v>
      </c>
      <c r="Y259" t="s">
        <v>114</v>
      </c>
      <c r="Z259" t="s">
        <v>114</v>
      </c>
      <c r="AA259" t="s">
        <v>114</v>
      </c>
      <c r="AD259" t="s">
        <v>117</v>
      </c>
      <c r="AE259" s="1"/>
      <c r="AF259" t="str">
        <f>_xlfn.CONCAT(t_centros_educativos[[#This Row],[centro_tipo_desc_abreviada]]," ",t_centros_educativos[[#This Row],[centro_nombre]], "-",t_centros_educativos[[#This Row],[dat_nombre]])</f>
        <v>IBT SANTIAGO-Madrid-Este</v>
      </c>
    </row>
    <row r="260" spans="1:32" hidden="1" x14ac:dyDescent="0.3">
      <c r="A260">
        <v>28002661</v>
      </c>
      <c r="B260" t="s">
        <v>421</v>
      </c>
      <c r="C260">
        <v>15</v>
      </c>
      <c r="D260" t="s">
        <v>201</v>
      </c>
      <c r="E260" t="s">
        <v>202</v>
      </c>
      <c r="F260" t="s">
        <v>178</v>
      </c>
      <c r="G260" t="s">
        <v>182</v>
      </c>
      <c r="H260" t="s">
        <v>114</v>
      </c>
      <c r="I260" t="s">
        <v>114</v>
      </c>
      <c r="J260">
        <v>3</v>
      </c>
      <c r="K260" t="s">
        <v>2</v>
      </c>
      <c r="L260" t="s">
        <v>114</v>
      </c>
      <c r="M260" t="s">
        <v>847</v>
      </c>
      <c r="N260" t="s">
        <v>114</v>
      </c>
      <c r="O260">
        <v>0</v>
      </c>
      <c r="P260">
        <v>52</v>
      </c>
      <c r="Q260" t="s">
        <v>1218</v>
      </c>
      <c r="R260" t="s">
        <v>114</v>
      </c>
      <c r="S260" t="s">
        <v>114</v>
      </c>
      <c r="T260">
        <v>0</v>
      </c>
      <c r="X260">
        <v>0</v>
      </c>
      <c r="Y260" t="s">
        <v>114</v>
      </c>
      <c r="Z260" t="s">
        <v>114</v>
      </c>
      <c r="AA260" t="s">
        <v>114</v>
      </c>
      <c r="AD260" t="s">
        <v>117</v>
      </c>
      <c r="AE260" s="1"/>
      <c r="AF260" t="str">
        <f>_xlfn.CONCAT(t_centros_educativos[[#This Row],[centro_tipo_desc_abreviada]]," ",t_centros_educativos[[#This Row],[centro_nombre]], "-",t_centros_educativos[[#This Row],[dat_nombre]])</f>
        <v>CPR INF-PRI CASTILLA-Madrid-Este</v>
      </c>
    </row>
    <row r="261" spans="1:32" hidden="1" x14ac:dyDescent="0.3">
      <c r="A261">
        <v>28002671</v>
      </c>
      <c r="B261" t="s">
        <v>1226</v>
      </c>
      <c r="C261">
        <v>14</v>
      </c>
      <c r="D261" t="s">
        <v>131</v>
      </c>
      <c r="E261" t="s">
        <v>132</v>
      </c>
      <c r="F261" t="s">
        <v>112</v>
      </c>
      <c r="G261" t="s">
        <v>113</v>
      </c>
      <c r="H261" t="s">
        <v>121</v>
      </c>
      <c r="I261" t="s">
        <v>1227</v>
      </c>
      <c r="J261">
        <v>3</v>
      </c>
      <c r="K261" t="s">
        <v>2</v>
      </c>
      <c r="L261" t="s">
        <v>1228</v>
      </c>
      <c r="M261" t="s">
        <v>1229</v>
      </c>
      <c r="N261" t="s">
        <v>125</v>
      </c>
      <c r="O261">
        <v>28814</v>
      </c>
      <c r="P261">
        <v>53</v>
      </c>
      <c r="Q261" t="s">
        <v>1230</v>
      </c>
      <c r="R261" t="s">
        <v>114</v>
      </c>
      <c r="S261" t="s">
        <v>114</v>
      </c>
      <c r="T261">
        <v>918841258</v>
      </c>
      <c r="Y261" t="s">
        <v>1231</v>
      </c>
      <c r="Z261" t="s">
        <v>1232</v>
      </c>
      <c r="AA261" t="s">
        <v>114</v>
      </c>
      <c r="AB261">
        <v>461596</v>
      </c>
      <c r="AC261">
        <v>4488900</v>
      </c>
      <c r="AD261" t="s">
        <v>129</v>
      </c>
      <c r="AE261" s="1">
        <v>28525</v>
      </c>
      <c r="AF261" t="str">
        <f>_xlfn.CONCAT(t_centros_educativos[[#This Row],[centro_tipo_desc_abreviada]]," ",t_centros_educativos[[#This Row],[centro_nombre]], "-",t_centros_educativos[[#This Row],[dat_nombre]])</f>
        <v>CP INF-PRI ANGEL BERZAL FERNANDEZ-Madrid-Este</v>
      </c>
    </row>
    <row r="262" spans="1:32" hidden="1" x14ac:dyDescent="0.3">
      <c r="A262">
        <v>28002683</v>
      </c>
      <c r="B262" t="s">
        <v>1233</v>
      </c>
      <c r="C262">
        <v>11</v>
      </c>
      <c r="D262" t="s">
        <v>176</v>
      </c>
      <c r="E262" t="s">
        <v>177</v>
      </c>
      <c r="F262" t="s">
        <v>178</v>
      </c>
      <c r="G262" t="s">
        <v>1234</v>
      </c>
      <c r="H262" t="s">
        <v>114</v>
      </c>
      <c r="I262" t="s">
        <v>114</v>
      </c>
      <c r="J262">
        <v>3</v>
      </c>
      <c r="K262" t="s">
        <v>2</v>
      </c>
      <c r="L262" t="s">
        <v>114</v>
      </c>
      <c r="M262" t="s">
        <v>847</v>
      </c>
      <c r="N262" t="s">
        <v>114</v>
      </c>
      <c r="O262">
        <v>0</v>
      </c>
      <c r="P262">
        <v>53</v>
      </c>
      <c r="Q262" t="s">
        <v>1230</v>
      </c>
      <c r="R262" t="s">
        <v>114</v>
      </c>
      <c r="S262" t="s">
        <v>114</v>
      </c>
      <c r="T262">
        <v>0</v>
      </c>
      <c r="X262">
        <v>0</v>
      </c>
      <c r="Y262" t="s">
        <v>114</v>
      </c>
      <c r="Z262" t="s">
        <v>114</v>
      </c>
      <c r="AA262" t="s">
        <v>114</v>
      </c>
      <c r="AD262" t="s">
        <v>117</v>
      </c>
      <c r="AE262" s="1">
        <v>28143</v>
      </c>
      <c r="AF262" t="str">
        <f>_xlfn.CONCAT(t_centros_educativos[[#This Row],[centro_tipo_desc_abreviada]]," ",t_centros_educativos[[#This Row],[centro_nombre]], "-",t_centros_educativos[[#This Row],[dat_nombre]])</f>
        <v>CPR EGB GODIN-Madrid-Este</v>
      </c>
    </row>
    <row r="263" spans="1:32" hidden="1" x14ac:dyDescent="0.3">
      <c r="A263">
        <v>28002695</v>
      </c>
      <c r="B263" t="s">
        <v>1235</v>
      </c>
      <c r="C263">
        <v>12</v>
      </c>
      <c r="D263" t="s">
        <v>168</v>
      </c>
      <c r="E263" t="s">
        <v>169</v>
      </c>
      <c r="F263" t="s">
        <v>112</v>
      </c>
      <c r="G263" t="s">
        <v>113</v>
      </c>
      <c r="H263" t="s">
        <v>121</v>
      </c>
      <c r="I263" t="s">
        <v>1236</v>
      </c>
      <c r="J263">
        <v>4</v>
      </c>
      <c r="K263" t="s">
        <v>30</v>
      </c>
      <c r="L263" t="s">
        <v>123</v>
      </c>
      <c r="M263" t="s">
        <v>1237</v>
      </c>
      <c r="N263" t="s">
        <v>157</v>
      </c>
      <c r="O263">
        <v>28280</v>
      </c>
      <c r="P263">
        <v>54</v>
      </c>
      <c r="Q263" t="s">
        <v>1238</v>
      </c>
      <c r="R263" t="s">
        <v>114</v>
      </c>
      <c r="S263" t="s">
        <v>114</v>
      </c>
      <c r="T263">
        <v>918960697</v>
      </c>
      <c r="X263">
        <v>918909153</v>
      </c>
      <c r="Y263" t="s">
        <v>1239</v>
      </c>
      <c r="Z263" t="s">
        <v>1240</v>
      </c>
      <c r="AA263" t="s">
        <v>1241</v>
      </c>
      <c r="AB263">
        <v>404854</v>
      </c>
      <c r="AC263">
        <v>4492927</v>
      </c>
      <c r="AD263" t="s">
        <v>129</v>
      </c>
      <c r="AE263" s="1">
        <v>27230</v>
      </c>
      <c r="AF263" t="str">
        <f>_xlfn.CONCAT(t_centros_educativos[[#This Row],[centro_tipo_desc_abreviada]]," ",t_centros_educativos[[#This Row],[centro_nombre]], "-",t_centros_educativos[[#This Row],[dat_nombre]])</f>
        <v>CP PRI FELIPE II-Madrid-Oeste</v>
      </c>
    </row>
    <row r="264" spans="1:32" hidden="1" x14ac:dyDescent="0.3">
      <c r="A264">
        <v>28002713</v>
      </c>
      <c r="B264" t="s">
        <v>1242</v>
      </c>
      <c r="C264">
        <v>3</v>
      </c>
      <c r="D264" t="s">
        <v>392</v>
      </c>
      <c r="E264" t="s">
        <v>393</v>
      </c>
      <c r="F264" t="s">
        <v>112</v>
      </c>
      <c r="G264" t="s">
        <v>113</v>
      </c>
      <c r="H264" t="s">
        <v>121</v>
      </c>
      <c r="I264" t="s">
        <v>1243</v>
      </c>
      <c r="J264">
        <v>4</v>
      </c>
      <c r="K264" t="s">
        <v>30</v>
      </c>
      <c r="L264" t="s">
        <v>123</v>
      </c>
      <c r="M264" t="s">
        <v>1244</v>
      </c>
      <c r="N264" t="s">
        <v>125</v>
      </c>
      <c r="O264">
        <v>28280</v>
      </c>
      <c r="P264">
        <v>54</v>
      </c>
      <c r="Q264" t="s">
        <v>1238</v>
      </c>
      <c r="R264" t="s">
        <v>114</v>
      </c>
      <c r="S264" t="s">
        <v>114</v>
      </c>
      <c r="T264">
        <v>918902850</v>
      </c>
      <c r="U264">
        <v>696202048</v>
      </c>
      <c r="X264">
        <v>918901992</v>
      </c>
      <c r="Y264" t="s">
        <v>1245</v>
      </c>
      <c r="Z264" t="s">
        <v>1246</v>
      </c>
      <c r="AA264" t="s">
        <v>1247</v>
      </c>
      <c r="AB264">
        <v>404651</v>
      </c>
      <c r="AC264">
        <v>4493218</v>
      </c>
      <c r="AD264" t="s">
        <v>129</v>
      </c>
      <c r="AE264" s="1">
        <v>27599</v>
      </c>
      <c r="AF264" t="str">
        <f>_xlfn.CONCAT(t_centros_educativos[[#This Row],[centro_tipo_desc_abreviada]]," ",t_centros_educativos[[#This Row],[centro_nombre]], "-",t_centros_educativos[[#This Row],[dat_nombre]])</f>
        <v>EEI PADRE GERARDO GIL-Madrid-Oeste</v>
      </c>
    </row>
    <row r="265" spans="1:32" hidden="1" x14ac:dyDescent="0.3">
      <c r="A265">
        <v>28002725</v>
      </c>
      <c r="B265" t="s">
        <v>842</v>
      </c>
      <c r="C265">
        <v>10</v>
      </c>
      <c r="D265" t="s">
        <v>110</v>
      </c>
      <c r="E265" t="s">
        <v>111</v>
      </c>
      <c r="F265" t="s">
        <v>112</v>
      </c>
      <c r="G265" t="s">
        <v>113</v>
      </c>
      <c r="H265" t="s">
        <v>114</v>
      </c>
      <c r="I265" t="s">
        <v>114</v>
      </c>
      <c r="J265">
        <v>4</v>
      </c>
      <c r="K265" t="s">
        <v>30</v>
      </c>
      <c r="L265" t="s">
        <v>114</v>
      </c>
      <c r="M265" t="s">
        <v>1248</v>
      </c>
      <c r="N265" t="s">
        <v>114</v>
      </c>
      <c r="O265">
        <v>0</v>
      </c>
      <c r="P265">
        <v>54</v>
      </c>
      <c r="Q265" t="s">
        <v>1238</v>
      </c>
      <c r="R265" t="s">
        <v>114</v>
      </c>
      <c r="S265" t="s">
        <v>114</v>
      </c>
      <c r="T265">
        <v>0</v>
      </c>
      <c r="X265">
        <v>0</v>
      </c>
      <c r="Y265" t="s">
        <v>114</v>
      </c>
      <c r="Z265" t="s">
        <v>114</v>
      </c>
      <c r="AA265" t="s">
        <v>114</v>
      </c>
      <c r="AD265" t="s">
        <v>117</v>
      </c>
      <c r="AE265" s="1"/>
      <c r="AF265" t="str">
        <f>_xlfn.CONCAT(t_centros_educativos[[#This Row],[centro_tipo_desc_abreviada]]," ",t_centros_educativos[[#This Row],[centro_nombre]], "-",t_centros_educativos[[#This Row],[dat_nombre]])</f>
        <v>CP EGB C.P.-Madrid-Oeste</v>
      </c>
    </row>
    <row r="266" spans="1:32" hidden="1" x14ac:dyDescent="0.3">
      <c r="A266">
        <v>28002737</v>
      </c>
      <c r="B266" t="s">
        <v>922</v>
      </c>
      <c r="C266">
        <v>14</v>
      </c>
      <c r="D266" t="s">
        <v>131</v>
      </c>
      <c r="E266" t="s">
        <v>132</v>
      </c>
      <c r="F266" t="s">
        <v>112</v>
      </c>
      <c r="G266" t="s">
        <v>113</v>
      </c>
      <c r="H266" t="s">
        <v>121</v>
      </c>
      <c r="I266" t="s">
        <v>1249</v>
      </c>
      <c r="J266">
        <v>3</v>
      </c>
      <c r="K266" t="s">
        <v>2</v>
      </c>
      <c r="L266" t="s">
        <v>123</v>
      </c>
      <c r="M266" t="s">
        <v>1250</v>
      </c>
      <c r="N266" t="s">
        <v>151</v>
      </c>
      <c r="O266">
        <v>28595</v>
      </c>
      <c r="P266">
        <v>55</v>
      </c>
      <c r="Q266" t="s">
        <v>1251</v>
      </c>
      <c r="R266" t="s">
        <v>114</v>
      </c>
      <c r="S266" t="s">
        <v>114</v>
      </c>
      <c r="T266">
        <v>918721356</v>
      </c>
      <c r="X266">
        <v>918721649</v>
      </c>
      <c r="Y266" t="s">
        <v>1252</v>
      </c>
      <c r="Z266" t="s">
        <v>1253</v>
      </c>
      <c r="AA266" t="s">
        <v>114</v>
      </c>
      <c r="AB266">
        <v>490842</v>
      </c>
      <c r="AC266">
        <v>4448099</v>
      </c>
      <c r="AD266" t="s">
        <v>129</v>
      </c>
      <c r="AE266" s="1">
        <v>1</v>
      </c>
      <c r="AF266" t="str">
        <f>_xlfn.CONCAT(t_centros_educativos[[#This Row],[centro_tipo_desc_abreviada]]," ",t_centros_educativos[[#This Row],[centro_nombre]], "-",t_centros_educativos[[#This Row],[dat_nombre]])</f>
        <v>CP INF-PRI CARLOS RUIZ-Madrid-Este</v>
      </c>
    </row>
    <row r="267" spans="1:32" hidden="1" x14ac:dyDescent="0.3">
      <c r="A267">
        <v>28002749</v>
      </c>
      <c r="B267" t="s">
        <v>1254</v>
      </c>
      <c r="C267">
        <v>10</v>
      </c>
      <c r="D267" t="s">
        <v>110</v>
      </c>
      <c r="E267" t="s">
        <v>111</v>
      </c>
      <c r="F267" t="s">
        <v>112</v>
      </c>
      <c r="G267" t="s">
        <v>113</v>
      </c>
      <c r="H267" t="s">
        <v>114</v>
      </c>
      <c r="I267" t="s">
        <v>114</v>
      </c>
      <c r="J267">
        <v>4</v>
      </c>
      <c r="K267" t="s">
        <v>30</v>
      </c>
      <c r="L267" t="s">
        <v>114</v>
      </c>
      <c r="M267" t="s">
        <v>1255</v>
      </c>
      <c r="N267" t="s">
        <v>114</v>
      </c>
      <c r="O267">
        <v>0</v>
      </c>
      <c r="P267">
        <v>56</v>
      </c>
      <c r="Q267" t="s">
        <v>1256</v>
      </c>
      <c r="R267" t="s">
        <v>114</v>
      </c>
      <c r="S267" t="s">
        <v>114</v>
      </c>
      <c r="T267">
        <v>0</v>
      </c>
      <c r="X267">
        <v>0</v>
      </c>
      <c r="Y267" t="s">
        <v>114</v>
      </c>
      <c r="Z267" t="s">
        <v>114</v>
      </c>
      <c r="AA267" t="s">
        <v>114</v>
      </c>
      <c r="AD267" t="s">
        <v>117</v>
      </c>
      <c r="AE267" s="1"/>
      <c r="AF267" t="str">
        <f>_xlfn.CONCAT(t_centros_educativos[[#This Row],[centro_tipo_desc_abreviada]]," ",t_centros_educativos[[#This Row],[centro_nombre]], "-",t_centros_educativos[[#This Row],[dat_nombre]])</f>
        <v>CP EGB C.P.S.BARTOLOME-Madrid-Oeste</v>
      </c>
    </row>
    <row r="268" spans="1:32" hidden="1" x14ac:dyDescent="0.3">
      <c r="A268">
        <v>28002750</v>
      </c>
      <c r="B268" t="s">
        <v>1257</v>
      </c>
      <c r="C268">
        <v>14</v>
      </c>
      <c r="D268" t="s">
        <v>131</v>
      </c>
      <c r="E268" t="s">
        <v>132</v>
      </c>
      <c r="F268" t="s">
        <v>112</v>
      </c>
      <c r="G268" t="s">
        <v>113</v>
      </c>
      <c r="H268" t="s">
        <v>114</v>
      </c>
      <c r="I268" t="s">
        <v>114</v>
      </c>
      <c r="J268">
        <v>4</v>
      </c>
      <c r="K268" t="s">
        <v>30</v>
      </c>
      <c r="L268" t="s">
        <v>114</v>
      </c>
      <c r="M268" t="s">
        <v>1255</v>
      </c>
      <c r="N268" t="s">
        <v>114</v>
      </c>
      <c r="O268">
        <v>28214</v>
      </c>
      <c r="P268">
        <v>56</v>
      </c>
      <c r="Q268" t="s">
        <v>1256</v>
      </c>
      <c r="R268" t="s">
        <v>114</v>
      </c>
      <c r="S268" t="s">
        <v>114</v>
      </c>
      <c r="T268">
        <v>918989257</v>
      </c>
      <c r="X268">
        <v>0</v>
      </c>
      <c r="Y268" t="s">
        <v>114</v>
      </c>
      <c r="Z268" t="s">
        <v>114</v>
      </c>
      <c r="AA268" t="s">
        <v>114</v>
      </c>
      <c r="AD268" t="s">
        <v>117</v>
      </c>
      <c r="AE268" s="1">
        <v>34414</v>
      </c>
      <c r="AF268" t="str">
        <f>_xlfn.CONCAT(t_centros_educativos[[#This Row],[centro_tipo_desc_abreviada]]," ",t_centros_educativos[[#This Row],[centro_nombre]], "-",t_centros_educativos[[#This Row],[dat_nombre]])</f>
        <v>CP INF-PRI SAN BARTOLOME-Madrid-Oeste</v>
      </c>
    </row>
    <row r="269" spans="1:32" hidden="1" x14ac:dyDescent="0.3">
      <c r="A269">
        <v>28002762</v>
      </c>
      <c r="B269" t="s">
        <v>1258</v>
      </c>
      <c r="C269">
        <v>10</v>
      </c>
      <c r="D269" t="s">
        <v>110</v>
      </c>
      <c r="E269" t="s">
        <v>111</v>
      </c>
      <c r="F269" t="s">
        <v>112</v>
      </c>
      <c r="G269" t="s">
        <v>113</v>
      </c>
      <c r="H269" t="s">
        <v>114</v>
      </c>
      <c r="I269" t="s">
        <v>114</v>
      </c>
      <c r="J269">
        <v>3</v>
      </c>
      <c r="K269" t="s">
        <v>2</v>
      </c>
      <c r="L269" t="s">
        <v>114</v>
      </c>
      <c r="M269" t="s">
        <v>1259</v>
      </c>
      <c r="N269" t="s">
        <v>114</v>
      </c>
      <c r="O269">
        <v>0</v>
      </c>
      <c r="P269">
        <v>57</v>
      </c>
      <c r="Q269" t="s">
        <v>1260</v>
      </c>
      <c r="R269" t="s">
        <v>114</v>
      </c>
      <c r="S269" t="s">
        <v>114</v>
      </c>
      <c r="T269">
        <v>0</v>
      </c>
      <c r="X269">
        <v>0</v>
      </c>
      <c r="Y269" t="s">
        <v>114</v>
      </c>
      <c r="Z269" t="s">
        <v>114</v>
      </c>
      <c r="AA269" t="s">
        <v>114</v>
      </c>
      <c r="AD269" t="s">
        <v>117</v>
      </c>
      <c r="AE269" s="1"/>
      <c r="AF269" t="str">
        <f>_xlfn.CONCAT(t_centros_educativos[[#This Row],[centro_tipo_desc_abreviada]]," ",t_centros_educativos[[#This Row],[centro_nombre]], "-",t_centros_educativos[[#This Row],[dat_nombre]])</f>
        <v>CP EGB E.M.MARQUES DE ALMENARA-Madrid-Este</v>
      </c>
    </row>
    <row r="270" spans="1:32" hidden="1" x14ac:dyDescent="0.3">
      <c r="A270">
        <v>28002774</v>
      </c>
      <c r="B270" t="s">
        <v>721</v>
      </c>
      <c r="C270">
        <v>72</v>
      </c>
      <c r="D270" t="s">
        <v>190</v>
      </c>
      <c r="E270" t="s">
        <v>191</v>
      </c>
      <c r="F270" t="s">
        <v>178</v>
      </c>
      <c r="G270" t="s">
        <v>1261</v>
      </c>
      <c r="H270" t="s">
        <v>1262</v>
      </c>
      <c r="I270" t="s">
        <v>114</v>
      </c>
      <c r="J270">
        <v>2</v>
      </c>
      <c r="K270" t="s">
        <v>4</v>
      </c>
      <c r="L270" t="s">
        <v>123</v>
      </c>
      <c r="M270" t="s">
        <v>927</v>
      </c>
      <c r="N270" t="s">
        <v>174</v>
      </c>
      <c r="O270">
        <v>28944</v>
      </c>
      <c r="P270">
        <v>58</v>
      </c>
      <c r="Q270" t="s">
        <v>1263</v>
      </c>
      <c r="R270" t="s">
        <v>114</v>
      </c>
      <c r="S270" t="s">
        <v>114</v>
      </c>
      <c r="T270">
        <v>916900624</v>
      </c>
      <c r="Y270" t="s">
        <v>114</v>
      </c>
      <c r="Z270" t="s">
        <v>114</v>
      </c>
      <c r="AA270" t="s">
        <v>114</v>
      </c>
      <c r="AD270" t="s">
        <v>117</v>
      </c>
      <c r="AE270" s="1">
        <v>25137</v>
      </c>
      <c r="AF270" t="str">
        <f>_xlfn.CONCAT(t_centros_educativos[[#This Row],[centro_tipo_desc_abreviada]]," ",t_centros_educativos[[#This Row],[centro_nombre]], "-",t_centros_educativos[[#This Row],[dat_nombre]])</f>
        <v>CPR INF-PRI-SEC SANTA TERESA-Madrid-Sur</v>
      </c>
    </row>
    <row r="271" spans="1:32" hidden="1" x14ac:dyDescent="0.3">
      <c r="A271">
        <v>28002786</v>
      </c>
      <c r="B271" t="s">
        <v>1264</v>
      </c>
      <c r="C271">
        <v>71</v>
      </c>
      <c r="D271" t="s">
        <v>1265</v>
      </c>
      <c r="E271" t="s">
        <v>1266</v>
      </c>
      <c r="F271" t="s">
        <v>112</v>
      </c>
      <c r="G271" t="s">
        <v>113</v>
      </c>
      <c r="H271" t="s">
        <v>114</v>
      </c>
      <c r="I271" t="s">
        <v>114</v>
      </c>
      <c r="J271">
        <v>2</v>
      </c>
      <c r="K271" t="s">
        <v>4</v>
      </c>
      <c r="L271" t="s">
        <v>114</v>
      </c>
      <c r="M271" t="s">
        <v>1267</v>
      </c>
      <c r="N271" t="s">
        <v>114</v>
      </c>
      <c r="O271">
        <v>28940</v>
      </c>
      <c r="P271">
        <v>58</v>
      </c>
      <c r="Q271" t="s">
        <v>1263</v>
      </c>
      <c r="R271" t="s">
        <v>114</v>
      </c>
      <c r="S271" t="s">
        <v>114</v>
      </c>
      <c r="T271">
        <v>916909677</v>
      </c>
      <c r="X271">
        <v>0</v>
      </c>
      <c r="Y271" t="s">
        <v>114</v>
      </c>
      <c r="Z271" t="s">
        <v>114</v>
      </c>
      <c r="AA271" t="s">
        <v>114</v>
      </c>
      <c r="AD271" t="s">
        <v>117</v>
      </c>
      <c r="AE271" s="1">
        <v>27640</v>
      </c>
      <c r="AF271" t="str">
        <f>_xlfn.CONCAT(t_centros_educativos[[#This Row],[centro_tipo_desc_abreviada]]," ",t_centros_educativos[[#This Row],[centro_nombre]], "-",t_centros_educativos[[#This Row],[dat_nombre]])</f>
        <v>CP PRI-SEC FERRER I GUARDIA-Madrid-Sur</v>
      </c>
    </row>
    <row r="272" spans="1:32" hidden="1" x14ac:dyDescent="0.3">
      <c r="A272">
        <v>28002798</v>
      </c>
      <c r="B272" t="s">
        <v>1268</v>
      </c>
      <c r="C272">
        <v>15</v>
      </c>
      <c r="D272" t="s">
        <v>201</v>
      </c>
      <c r="E272" t="s">
        <v>202</v>
      </c>
      <c r="F272" t="s">
        <v>178</v>
      </c>
      <c r="G272" t="s">
        <v>1269</v>
      </c>
      <c r="H272" t="s">
        <v>114</v>
      </c>
      <c r="I272" t="s">
        <v>114</v>
      </c>
      <c r="J272">
        <v>2</v>
      </c>
      <c r="K272" t="s">
        <v>4</v>
      </c>
      <c r="L272" t="s">
        <v>114</v>
      </c>
      <c r="M272" t="s">
        <v>1270</v>
      </c>
      <c r="N272" t="s">
        <v>114</v>
      </c>
      <c r="O272">
        <v>0</v>
      </c>
      <c r="P272">
        <v>58</v>
      </c>
      <c r="Q272" t="s">
        <v>1263</v>
      </c>
      <c r="R272" t="s">
        <v>114</v>
      </c>
      <c r="S272" t="s">
        <v>114</v>
      </c>
      <c r="T272">
        <v>0</v>
      </c>
      <c r="X272">
        <v>0</v>
      </c>
      <c r="Y272" t="s">
        <v>114</v>
      </c>
      <c r="Z272" t="s">
        <v>114</v>
      </c>
      <c r="AA272" t="s">
        <v>114</v>
      </c>
      <c r="AD272" t="s">
        <v>117</v>
      </c>
      <c r="AE272" s="1">
        <v>26625</v>
      </c>
      <c r="AF272" t="str">
        <f>_xlfn.CONCAT(t_centros_educativos[[#This Row],[centro_tipo_desc_abreviada]]," ",t_centros_educativos[[#This Row],[centro_nombre]], "-",t_centros_educativos[[#This Row],[dat_nombre]])</f>
        <v>CPR INF-PRI MONCAYO II-Madrid-Sur</v>
      </c>
    </row>
    <row r="273" spans="1:32" hidden="1" x14ac:dyDescent="0.3">
      <c r="A273">
        <v>28002804</v>
      </c>
      <c r="B273" t="s">
        <v>1181</v>
      </c>
      <c r="C273">
        <v>14</v>
      </c>
      <c r="D273" t="s">
        <v>131</v>
      </c>
      <c r="E273" t="s">
        <v>132</v>
      </c>
      <c r="F273" t="s">
        <v>112</v>
      </c>
      <c r="G273" t="s">
        <v>113</v>
      </c>
      <c r="H273" t="s">
        <v>121</v>
      </c>
      <c r="I273" t="s">
        <v>1271</v>
      </c>
      <c r="J273">
        <v>2</v>
      </c>
      <c r="K273" t="s">
        <v>4</v>
      </c>
      <c r="L273" t="s">
        <v>123</v>
      </c>
      <c r="M273" t="s">
        <v>1272</v>
      </c>
      <c r="N273" t="s">
        <v>145</v>
      </c>
      <c r="O273">
        <v>28944</v>
      </c>
      <c r="P273">
        <v>58</v>
      </c>
      <c r="Q273" t="s">
        <v>1263</v>
      </c>
      <c r="R273" t="s">
        <v>114</v>
      </c>
      <c r="S273" t="s">
        <v>114</v>
      </c>
      <c r="T273">
        <v>916905830</v>
      </c>
      <c r="U273">
        <v>638776885</v>
      </c>
      <c r="X273">
        <v>916060384</v>
      </c>
      <c r="Y273" t="s">
        <v>1273</v>
      </c>
      <c r="Z273" t="s">
        <v>1274</v>
      </c>
      <c r="AA273" t="s">
        <v>114</v>
      </c>
      <c r="AB273">
        <v>432929</v>
      </c>
      <c r="AC273">
        <v>4459864</v>
      </c>
      <c r="AD273" t="s">
        <v>129</v>
      </c>
      <c r="AE273" s="1">
        <v>27640</v>
      </c>
      <c r="AF273" t="str">
        <f>_xlfn.CONCAT(t_centros_educativos[[#This Row],[centro_tipo_desc_abreviada]]," ",t_centros_educativos[[#This Row],[centro_nombre]], "-",t_centros_educativos[[#This Row],[dat_nombre]])</f>
        <v>CP INF-PRI SAN ESTEBAN-Madrid-Sur</v>
      </c>
    </row>
    <row r="274" spans="1:32" hidden="1" x14ac:dyDescent="0.3">
      <c r="A274">
        <v>28002816</v>
      </c>
      <c r="B274" t="s">
        <v>1275</v>
      </c>
      <c r="C274">
        <v>70</v>
      </c>
      <c r="D274" t="s">
        <v>119</v>
      </c>
      <c r="E274" t="s">
        <v>120</v>
      </c>
      <c r="F274" t="s">
        <v>112</v>
      </c>
      <c r="G274" t="s">
        <v>113</v>
      </c>
      <c r="H274" t="s">
        <v>114</v>
      </c>
      <c r="I274" t="s">
        <v>114</v>
      </c>
      <c r="J274">
        <v>2</v>
      </c>
      <c r="K274" t="s">
        <v>4</v>
      </c>
      <c r="L274" t="s">
        <v>114</v>
      </c>
      <c r="M274" t="s">
        <v>1276</v>
      </c>
      <c r="N274" t="s">
        <v>114</v>
      </c>
      <c r="O274">
        <v>28940</v>
      </c>
      <c r="P274">
        <v>58</v>
      </c>
      <c r="Q274" t="s">
        <v>1263</v>
      </c>
      <c r="R274" t="s">
        <v>114</v>
      </c>
      <c r="S274" t="s">
        <v>114</v>
      </c>
      <c r="T274">
        <v>916900049</v>
      </c>
      <c r="X274">
        <v>0</v>
      </c>
      <c r="Y274" t="s">
        <v>114</v>
      </c>
      <c r="Z274" t="s">
        <v>114</v>
      </c>
      <c r="AA274" t="s">
        <v>114</v>
      </c>
      <c r="AD274" t="s">
        <v>117</v>
      </c>
      <c r="AE274" s="1">
        <v>28293</v>
      </c>
      <c r="AF274" t="str">
        <f>_xlfn.CONCAT(t_centros_educativos[[#This Row],[centro_tipo_desc_abreviada]]," ",t_centros_educativos[[#This Row],[centro_nombre]], "-",t_centros_educativos[[#This Row],[dat_nombre]])</f>
        <v>CP INF-PRI-SEC LOS ANDES-Madrid-Sur</v>
      </c>
    </row>
    <row r="275" spans="1:32" hidden="1" x14ac:dyDescent="0.3">
      <c r="A275">
        <v>28002828</v>
      </c>
      <c r="B275" t="s">
        <v>1193</v>
      </c>
      <c r="C275">
        <v>15</v>
      </c>
      <c r="D275" t="s">
        <v>201</v>
      </c>
      <c r="E275" t="s">
        <v>202</v>
      </c>
      <c r="F275" t="s">
        <v>178</v>
      </c>
      <c r="G275" t="s">
        <v>1277</v>
      </c>
      <c r="H275" t="s">
        <v>114</v>
      </c>
      <c r="I275" t="s">
        <v>114</v>
      </c>
      <c r="J275">
        <v>2</v>
      </c>
      <c r="K275" t="s">
        <v>4</v>
      </c>
      <c r="L275" t="s">
        <v>114</v>
      </c>
      <c r="M275" t="s">
        <v>1278</v>
      </c>
      <c r="N275" t="s">
        <v>114</v>
      </c>
      <c r="O275">
        <v>0</v>
      </c>
      <c r="P275">
        <v>58</v>
      </c>
      <c r="Q275" t="s">
        <v>1263</v>
      </c>
      <c r="R275" t="s">
        <v>114</v>
      </c>
      <c r="S275" t="s">
        <v>114</v>
      </c>
      <c r="T275">
        <v>0</v>
      </c>
      <c r="X275">
        <v>0</v>
      </c>
      <c r="Y275" t="s">
        <v>114</v>
      </c>
      <c r="Z275" t="s">
        <v>114</v>
      </c>
      <c r="AA275" t="s">
        <v>114</v>
      </c>
      <c r="AD275" t="s">
        <v>117</v>
      </c>
      <c r="AE275" s="1">
        <v>27520</v>
      </c>
      <c r="AF275" t="str">
        <f>_xlfn.CONCAT(t_centros_educativos[[#This Row],[centro_tipo_desc_abreviada]]," ",t_centros_educativos[[#This Row],[centro_nombre]], "-",t_centros_educativos[[#This Row],[dat_nombre]])</f>
        <v>CPR INF-PRI VIRGEN DEL MAR-Madrid-Sur</v>
      </c>
    </row>
    <row r="276" spans="1:32" hidden="1" x14ac:dyDescent="0.3">
      <c r="A276">
        <v>28002831</v>
      </c>
      <c r="B276" t="s">
        <v>1279</v>
      </c>
      <c r="C276">
        <v>15</v>
      </c>
      <c r="D276" t="s">
        <v>201</v>
      </c>
      <c r="E276" t="s">
        <v>202</v>
      </c>
      <c r="F276" t="s">
        <v>178</v>
      </c>
      <c r="G276" t="s">
        <v>1280</v>
      </c>
      <c r="H276" t="s">
        <v>114</v>
      </c>
      <c r="I276" t="s">
        <v>114</v>
      </c>
      <c r="J276">
        <v>2</v>
      </c>
      <c r="K276" t="s">
        <v>4</v>
      </c>
      <c r="L276" t="s">
        <v>114</v>
      </c>
      <c r="M276" t="s">
        <v>1281</v>
      </c>
      <c r="N276" t="s">
        <v>114</v>
      </c>
      <c r="O276">
        <v>28940</v>
      </c>
      <c r="P276">
        <v>58</v>
      </c>
      <c r="Q276" t="s">
        <v>1263</v>
      </c>
      <c r="R276" t="s">
        <v>114</v>
      </c>
      <c r="S276" t="s">
        <v>114</v>
      </c>
      <c r="T276">
        <v>916157729</v>
      </c>
      <c r="X276">
        <v>0</v>
      </c>
      <c r="Y276" t="s">
        <v>114</v>
      </c>
      <c r="Z276" t="s">
        <v>114</v>
      </c>
      <c r="AA276" t="s">
        <v>114</v>
      </c>
      <c r="AD276" t="s">
        <v>117</v>
      </c>
      <c r="AE276" s="1">
        <v>23111</v>
      </c>
      <c r="AF276" t="str">
        <f>_xlfn.CONCAT(t_centros_educativos[[#This Row],[centro_tipo_desc_abreviada]]," ",t_centros_educativos[[#This Row],[centro_nombre]], "-",t_centros_educativos[[#This Row],[dat_nombre]])</f>
        <v>CPR INF-PRI VIRGEN DE LA VEGA-Madrid-Sur</v>
      </c>
    </row>
    <row r="277" spans="1:32" hidden="1" x14ac:dyDescent="0.3">
      <c r="A277">
        <v>28002853</v>
      </c>
      <c r="B277" t="s">
        <v>1282</v>
      </c>
      <c r="C277">
        <v>70</v>
      </c>
      <c r="D277" t="s">
        <v>119</v>
      </c>
      <c r="E277" t="s">
        <v>120</v>
      </c>
      <c r="F277" t="s">
        <v>112</v>
      </c>
      <c r="G277" t="s">
        <v>113</v>
      </c>
      <c r="H277" t="s">
        <v>121</v>
      </c>
      <c r="I277" t="s">
        <v>1283</v>
      </c>
      <c r="J277">
        <v>1</v>
      </c>
      <c r="K277" t="s">
        <v>6</v>
      </c>
      <c r="L277" t="s">
        <v>224</v>
      </c>
      <c r="M277" t="s">
        <v>1284</v>
      </c>
      <c r="N277" t="s">
        <v>563</v>
      </c>
      <c r="O277">
        <v>28140</v>
      </c>
      <c r="P277">
        <v>59</v>
      </c>
      <c r="Q277" t="s">
        <v>1285</v>
      </c>
      <c r="R277" t="s">
        <v>114</v>
      </c>
      <c r="S277" t="s">
        <v>114</v>
      </c>
      <c r="T277">
        <v>916200825</v>
      </c>
      <c r="U277">
        <v>916200811</v>
      </c>
      <c r="X277">
        <v>916224053</v>
      </c>
      <c r="Y277" t="s">
        <v>1286</v>
      </c>
      <c r="Z277" t="s">
        <v>1287</v>
      </c>
      <c r="AA277" t="s">
        <v>114</v>
      </c>
      <c r="AB277">
        <v>456391</v>
      </c>
      <c r="AC277">
        <v>4497763</v>
      </c>
      <c r="AD277" t="s">
        <v>129</v>
      </c>
      <c r="AE277" s="1">
        <v>28000</v>
      </c>
      <c r="AF277" t="str">
        <f>_xlfn.CONCAT(t_centros_educativos[[#This Row],[centro_tipo_desc_abreviada]]," ",t_centros_educativos[[#This Row],[centro_nombre]], "-",t_centros_educativos[[#This Row],[dat_nombre]])</f>
        <v>CP INF-PRI-SEC MARTINA GARCIA-Madrid-Norte</v>
      </c>
    </row>
    <row r="278" spans="1:32" hidden="1" x14ac:dyDescent="0.3">
      <c r="A278">
        <v>28002865</v>
      </c>
      <c r="B278" t="s">
        <v>1288</v>
      </c>
      <c r="C278">
        <v>14</v>
      </c>
      <c r="D278" t="s">
        <v>131</v>
      </c>
      <c r="E278" t="s">
        <v>132</v>
      </c>
      <c r="F278" t="s">
        <v>112</v>
      </c>
      <c r="G278" t="s">
        <v>113</v>
      </c>
      <c r="H278" t="s">
        <v>121</v>
      </c>
      <c r="I278" t="s">
        <v>1289</v>
      </c>
      <c r="J278">
        <v>3</v>
      </c>
      <c r="K278" t="s">
        <v>2</v>
      </c>
      <c r="L278" t="s">
        <v>123</v>
      </c>
      <c r="M278" t="s">
        <v>1290</v>
      </c>
      <c r="N278" t="s">
        <v>500</v>
      </c>
      <c r="O278">
        <v>28597</v>
      </c>
      <c r="P278">
        <v>60</v>
      </c>
      <c r="Q278" t="s">
        <v>1291</v>
      </c>
      <c r="R278" t="s">
        <v>114</v>
      </c>
      <c r="S278" t="s">
        <v>114</v>
      </c>
      <c r="T278">
        <v>918728403</v>
      </c>
      <c r="X278">
        <v>918728403</v>
      </c>
      <c r="Y278" t="s">
        <v>1292</v>
      </c>
      <c r="Z278" t="s">
        <v>1293</v>
      </c>
      <c r="AA278" t="s">
        <v>114</v>
      </c>
      <c r="AB278">
        <v>486272</v>
      </c>
      <c r="AC278">
        <v>4440687</v>
      </c>
      <c r="AD278" t="s">
        <v>129</v>
      </c>
      <c r="AE278" s="1">
        <v>27505</v>
      </c>
      <c r="AF278" t="str">
        <f>_xlfn.CONCAT(t_centros_educativos[[#This Row],[centro_tipo_desc_abreviada]]," ",t_centros_educativos[[#This Row],[centro_nombre]], "-",t_centros_educativos[[#This Row],[dat_nombre]])</f>
        <v>CP INF-PRI ALARILLA-Madrid-Este</v>
      </c>
    </row>
    <row r="279" spans="1:32" hidden="1" x14ac:dyDescent="0.3">
      <c r="A279">
        <v>28002877</v>
      </c>
      <c r="B279" t="s">
        <v>922</v>
      </c>
      <c r="C279">
        <v>14</v>
      </c>
      <c r="D279" t="s">
        <v>131</v>
      </c>
      <c r="E279" t="s">
        <v>132</v>
      </c>
      <c r="F279" t="s">
        <v>112</v>
      </c>
      <c r="G279" t="s">
        <v>113</v>
      </c>
      <c r="H279" t="s">
        <v>121</v>
      </c>
      <c r="I279" t="s">
        <v>1294</v>
      </c>
      <c r="J279">
        <v>4</v>
      </c>
      <c r="K279" t="s">
        <v>30</v>
      </c>
      <c r="L279" t="s">
        <v>123</v>
      </c>
      <c r="M279" t="s">
        <v>1069</v>
      </c>
      <c r="N279" t="s">
        <v>890</v>
      </c>
      <c r="O279">
        <v>28260</v>
      </c>
      <c r="P279">
        <v>61</v>
      </c>
      <c r="Q279" t="s">
        <v>50</v>
      </c>
      <c r="R279" t="s">
        <v>114</v>
      </c>
      <c r="S279" t="s">
        <v>114</v>
      </c>
      <c r="T279">
        <v>918587015</v>
      </c>
      <c r="X279">
        <v>918581268</v>
      </c>
      <c r="Y279" t="s">
        <v>1295</v>
      </c>
      <c r="Z279" t="s">
        <v>1296</v>
      </c>
      <c r="AA279" t="s">
        <v>114</v>
      </c>
      <c r="AB279">
        <v>414831</v>
      </c>
      <c r="AC279">
        <v>4492099</v>
      </c>
      <c r="AD279" t="s">
        <v>129</v>
      </c>
      <c r="AE279" s="1">
        <v>27760</v>
      </c>
      <c r="AF279" t="str">
        <f>_xlfn.CONCAT(t_centros_educativos[[#This Row],[centro_tipo_desc_abreviada]]," ",t_centros_educativos[[#This Row],[centro_nombre]], "-",t_centros_educativos[[#This Row],[dat_nombre]])</f>
        <v>CP INF-PRI CARLOS RUIZ-Madrid-Oeste</v>
      </c>
    </row>
    <row r="280" spans="1:32" hidden="1" x14ac:dyDescent="0.3">
      <c r="A280">
        <v>28002889</v>
      </c>
      <c r="B280" t="s">
        <v>237</v>
      </c>
      <c r="C280">
        <v>15</v>
      </c>
      <c r="D280" t="s">
        <v>201</v>
      </c>
      <c r="E280" t="s">
        <v>202</v>
      </c>
      <c r="F280" t="s">
        <v>178</v>
      </c>
      <c r="G280" t="s">
        <v>1297</v>
      </c>
      <c r="H280" t="s">
        <v>114</v>
      </c>
      <c r="I280" t="s">
        <v>114</v>
      </c>
      <c r="J280">
        <v>4</v>
      </c>
      <c r="K280" t="s">
        <v>30</v>
      </c>
      <c r="L280" t="s">
        <v>114</v>
      </c>
      <c r="M280" t="s">
        <v>1298</v>
      </c>
      <c r="N280" t="s">
        <v>114</v>
      </c>
      <c r="O280">
        <v>0</v>
      </c>
      <c r="P280">
        <v>61</v>
      </c>
      <c r="Q280" t="s">
        <v>50</v>
      </c>
      <c r="R280" t="s">
        <v>114</v>
      </c>
      <c r="S280" t="s">
        <v>114</v>
      </c>
      <c r="T280">
        <v>0</v>
      </c>
      <c r="X280">
        <v>0</v>
      </c>
      <c r="Y280" t="s">
        <v>114</v>
      </c>
      <c r="Z280" t="s">
        <v>114</v>
      </c>
      <c r="AA280" t="s">
        <v>114</v>
      </c>
      <c r="AD280" t="s">
        <v>117</v>
      </c>
      <c r="AE280" s="1">
        <v>23180</v>
      </c>
      <c r="AF280" t="str">
        <f>_xlfn.CONCAT(t_centros_educativos[[#This Row],[centro_tipo_desc_abreviada]]," ",t_centros_educativos[[#This Row],[centro_nombre]], "-",t_centros_educativos[[#This Row],[dat_nombre]])</f>
        <v>CPR INF-PRI SAN JOSE DE CALASANZ-Madrid-Oeste</v>
      </c>
    </row>
    <row r="281" spans="1:32" hidden="1" x14ac:dyDescent="0.3">
      <c r="A281">
        <v>28002890</v>
      </c>
      <c r="B281" t="s">
        <v>1299</v>
      </c>
      <c r="C281">
        <v>14</v>
      </c>
      <c r="D281" t="s">
        <v>131</v>
      </c>
      <c r="E281" t="s">
        <v>132</v>
      </c>
      <c r="F281" t="s">
        <v>112</v>
      </c>
      <c r="G281" t="s">
        <v>113</v>
      </c>
      <c r="H281" t="s">
        <v>121</v>
      </c>
      <c r="I281" t="s">
        <v>1300</v>
      </c>
      <c r="J281">
        <v>4</v>
      </c>
      <c r="K281" t="s">
        <v>30</v>
      </c>
      <c r="L281" t="s">
        <v>318</v>
      </c>
      <c r="M281" t="s">
        <v>1301</v>
      </c>
      <c r="N281" t="s">
        <v>125</v>
      </c>
      <c r="O281">
        <v>28260</v>
      </c>
      <c r="P281">
        <v>61</v>
      </c>
      <c r="Q281" t="s">
        <v>50</v>
      </c>
      <c r="R281" t="s">
        <v>114</v>
      </c>
      <c r="S281" t="s">
        <v>114</v>
      </c>
      <c r="T281">
        <v>918581371</v>
      </c>
      <c r="X281">
        <v>918582572</v>
      </c>
      <c r="Y281" t="s">
        <v>1302</v>
      </c>
      <c r="Z281" t="s">
        <v>1303</v>
      </c>
      <c r="AA281" t="s">
        <v>114</v>
      </c>
      <c r="AB281">
        <v>415560</v>
      </c>
      <c r="AC281">
        <v>4492944</v>
      </c>
      <c r="AD281" t="s">
        <v>129</v>
      </c>
      <c r="AE281" s="1">
        <v>27230</v>
      </c>
      <c r="AF281" t="str">
        <f>_xlfn.CONCAT(t_centros_educativos[[#This Row],[centro_tipo_desc_abreviada]]," ",t_centros_educativos[[#This Row],[centro_nombre]], "-",t_centros_educativos[[#This Row],[dat_nombre]])</f>
        <v>CP INF-PRI SAN GREGORIO-Madrid-Oeste</v>
      </c>
    </row>
    <row r="282" spans="1:32" hidden="1" x14ac:dyDescent="0.3">
      <c r="A282">
        <v>28002907</v>
      </c>
      <c r="B282" t="s">
        <v>1304</v>
      </c>
      <c r="C282">
        <v>58</v>
      </c>
      <c r="D282" t="s">
        <v>1040</v>
      </c>
      <c r="E282" t="s">
        <v>1041</v>
      </c>
      <c r="F282" t="s">
        <v>178</v>
      </c>
      <c r="G282" t="s">
        <v>1305</v>
      </c>
      <c r="H282" t="s">
        <v>114</v>
      </c>
      <c r="I282" t="s">
        <v>114</v>
      </c>
      <c r="J282">
        <v>5</v>
      </c>
      <c r="K282" t="s">
        <v>8</v>
      </c>
      <c r="L282" t="s">
        <v>123</v>
      </c>
      <c r="M282" t="s">
        <v>1306</v>
      </c>
      <c r="N282" t="s">
        <v>881</v>
      </c>
      <c r="O282">
        <v>28010</v>
      </c>
      <c r="P282">
        <v>79</v>
      </c>
      <c r="Q282" t="s">
        <v>1061</v>
      </c>
      <c r="R282" t="s">
        <v>114</v>
      </c>
      <c r="S282" t="s">
        <v>114</v>
      </c>
      <c r="T282">
        <v>913087048</v>
      </c>
      <c r="X282">
        <v>0</v>
      </c>
      <c r="Y282" t="s">
        <v>114</v>
      </c>
      <c r="Z282" t="s">
        <v>114</v>
      </c>
      <c r="AA282" t="s">
        <v>114</v>
      </c>
      <c r="AD282" t="s">
        <v>117</v>
      </c>
      <c r="AE282" s="1">
        <v>35706</v>
      </c>
      <c r="AF282" t="str">
        <f>_xlfn.CONCAT(t_centros_educativos[[#This Row],[centro_tipo_desc_abreviada]]," ",t_centros_educativos[[#This Row],[centro_nombre]], "-",t_centros_educativos[[#This Row],[dat_nombre]])</f>
        <v>CPR FPE CENTRO TECNICO SUPERIOR ALMAGRO-Madrid-Capital</v>
      </c>
    </row>
    <row r="283" spans="1:32" hidden="1" x14ac:dyDescent="0.3">
      <c r="A283">
        <v>28002919</v>
      </c>
      <c r="B283" t="s">
        <v>987</v>
      </c>
      <c r="C283">
        <v>10</v>
      </c>
      <c r="D283" t="s">
        <v>110</v>
      </c>
      <c r="E283" t="s">
        <v>111</v>
      </c>
      <c r="F283" t="s">
        <v>112</v>
      </c>
      <c r="G283" t="s">
        <v>113</v>
      </c>
      <c r="H283" t="s">
        <v>114</v>
      </c>
      <c r="I283" t="s">
        <v>114</v>
      </c>
      <c r="J283">
        <v>1</v>
      </c>
      <c r="K283" t="s">
        <v>6</v>
      </c>
      <c r="L283" t="s">
        <v>114</v>
      </c>
      <c r="M283" t="s">
        <v>1307</v>
      </c>
      <c r="N283" t="s">
        <v>114</v>
      </c>
      <c r="O283">
        <v>0</v>
      </c>
      <c r="P283">
        <v>62</v>
      </c>
      <c r="Q283" t="s">
        <v>1308</v>
      </c>
      <c r="R283" t="s">
        <v>114</v>
      </c>
      <c r="S283" t="s">
        <v>114</v>
      </c>
      <c r="T283">
        <v>0</v>
      </c>
      <c r="X283">
        <v>0</v>
      </c>
      <c r="Y283" t="s">
        <v>114</v>
      </c>
      <c r="Z283" t="s">
        <v>114</v>
      </c>
      <c r="AA283" t="s">
        <v>114</v>
      </c>
      <c r="AD283" t="s">
        <v>117</v>
      </c>
      <c r="AE283" s="1"/>
      <c r="AF283" t="str">
        <f>_xlfn.CONCAT(t_centros_educativos[[#This Row],[centro_tipo_desc_abreviada]]," ",t_centros_educativos[[#This Row],[centro_nombre]], "-",t_centros_educativos[[#This Row],[dat_nombre]])</f>
        <v>CP EGB E.UNI.NIÑAS CARLOS RUIZ-Madrid-Norte</v>
      </c>
    </row>
    <row r="284" spans="1:32" hidden="1" x14ac:dyDescent="0.3">
      <c r="A284">
        <v>28002920</v>
      </c>
      <c r="B284" t="s">
        <v>109</v>
      </c>
      <c r="C284">
        <v>10</v>
      </c>
      <c r="D284" t="s">
        <v>110</v>
      </c>
      <c r="E284" t="s">
        <v>111</v>
      </c>
      <c r="F284" t="s">
        <v>112</v>
      </c>
      <c r="G284" t="s">
        <v>113</v>
      </c>
      <c r="H284" t="s">
        <v>114</v>
      </c>
      <c r="I284" t="s">
        <v>114</v>
      </c>
      <c r="J284">
        <v>1</v>
      </c>
      <c r="K284" t="s">
        <v>6</v>
      </c>
      <c r="L284" t="s">
        <v>114</v>
      </c>
      <c r="M284" t="s">
        <v>1309</v>
      </c>
      <c r="N284" t="s">
        <v>114</v>
      </c>
      <c r="O284">
        <v>0</v>
      </c>
      <c r="P284">
        <v>64</v>
      </c>
      <c r="Q284" t="s">
        <v>1310</v>
      </c>
      <c r="R284" t="s">
        <v>114</v>
      </c>
      <c r="S284" t="s">
        <v>114</v>
      </c>
      <c r="T284">
        <v>0</v>
      </c>
      <c r="X284">
        <v>0</v>
      </c>
      <c r="Y284" t="s">
        <v>114</v>
      </c>
      <c r="Z284" t="s">
        <v>114</v>
      </c>
      <c r="AA284" t="s">
        <v>114</v>
      </c>
      <c r="AD284" t="s">
        <v>117</v>
      </c>
      <c r="AE284" s="1"/>
      <c r="AF284" t="str">
        <f>_xlfn.CONCAT(t_centros_educativos[[#This Row],[centro_tipo_desc_abreviada]]," ",t_centros_educativos[[#This Row],[centro_nombre]], "-",t_centros_educativos[[#This Row],[dat_nombre]])</f>
        <v>CP EGB E.M.-Madrid-Norte</v>
      </c>
    </row>
    <row r="285" spans="1:32" hidden="1" x14ac:dyDescent="0.3">
      <c r="A285">
        <v>28002932</v>
      </c>
      <c r="B285" t="s">
        <v>1311</v>
      </c>
      <c r="C285">
        <v>10</v>
      </c>
      <c r="D285" t="s">
        <v>110</v>
      </c>
      <c r="E285" t="s">
        <v>111</v>
      </c>
      <c r="F285" t="s">
        <v>112</v>
      </c>
      <c r="G285" t="s">
        <v>113</v>
      </c>
      <c r="H285" t="s">
        <v>114</v>
      </c>
      <c r="I285" t="s">
        <v>114</v>
      </c>
      <c r="J285">
        <v>2</v>
      </c>
      <c r="K285" t="s">
        <v>4</v>
      </c>
      <c r="L285" t="s">
        <v>114</v>
      </c>
      <c r="M285" t="s">
        <v>1312</v>
      </c>
      <c r="N285" t="s">
        <v>114</v>
      </c>
      <c r="O285">
        <v>0</v>
      </c>
      <c r="P285">
        <v>65</v>
      </c>
      <c r="Q285" t="s">
        <v>54</v>
      </c>
      <c r="R285" t="s">
        <v>114</v>
      </c>
      <c r="S285" t="s">
        <v>114</v>
      </c>
      <c r="T285">
        <v>0</v>
      </c>
      <c r="X285">
        <v>0</v>
      </c>
      <c r="Y285" t="s">
        <v>114</v>
      </c>
      <c r="Z285" t="s">
        <v>114</v>
      </c>
      <c r="AA285" t="s">
        <v>114</v>
      </c>
      <c r="AD285" t="s">
        <v>117</v>
      </c>
      <c r="AE285" s="1">
        <v>27230</v>
      </c>
      <c r="AF285" t="str">
        <f>_xlfn.CONCAT(t_centros_educativos[[#This Row],[centro_tipo_desc_abreviada]]," ",t_centros_educativos[[#This Row],[centro_nombre]], "-",t_centros_educativos[[#This Row],[dat_nombre]])</f>
        <v>CP EGB C.N.M.PARQUE DE LAS MARGARITAS-Madrid-Sur</v>
      </c>
    </row>
    <row r="286" spans="1:32" hidden="1" x14ac:dyDescent="0.3">
      <c r="A286">
        <v>28002944</v>
      </c>
      <c r="B286" t="s">
        <v>1313</v>
      </c>
      <c r="C286">
        <v>14</v>
      </c>
      <c r="D286" t="s">
        <v>131</v>
      </c>
      <c r="E286" t="s">
        <v>132</v>
      </c>
      <c r="F286" t="s">
        <v>112</v>
      </c>
      <c r="G286" t="s">
        <v>113</v>
      </c>
      <c r="H286" t="s">
        <v>121</v>
      </c>
      <c r="I286" t="s">
        <v>1314</v>
      </c>
      <c r="J286">
        <v>2</v>
      </c>
      <c r="K286" t="s">
        <v>4</v>
      </c>
      <c r="L286" t="s">
        <v>123</v>
      </c>
      <c r="M286" t="s">
        <v>1315</v>
      </c>
      <c r="N286" t="s">
        <v>1316</v>
      </c>
      <c r="O286">
        <v>28904</v>
      </c>
      <c r="P286">
        <v>65</v>
      </c>
      <c r="Q286" t="s">
        <v>54</v>
      </c>
      <c r="R286" t="s">
        <v>114</v>
      </c>
      <c r="S286" t="s">
        <v>114</v>
      </c>
      <c r="T286">
        <v>916952103</v>
      </c>
      <c r="U286">
        <v>691674753</v>
      </c>
      <c r="X286">
        <v>916010676</v>
      </c>
      <c r="Y286" t="s">
        <v>1317</v>
      </c>
      <c r="Z286" t="s">
        <v>1318</v>
      </c>
      <c r="AA286" t="s">
        <v>114</v>
      </c>
      <c r="AB286">
        <v>437305</v>
      </c>
      <c r="AC286">
        <v>4462080</v>
      </c>
      <c r="AD286" t="s">
        <v>129</v>
      </c>
      <c r="AE286" s="1">
        <v>1</v>
      </c>
      <c r="AF286" t="str">
        <f>_xlfn.CONCAT(t_centros_educativos[[#This Row],[centro_tipo_desc_abreviada]]," ",t_centros_educativos[[#This Row],[centro_nombre]], "-",t_centros_educativos[[#This Row],[dat_nombre]])</f>
        <v>CP INF-PRI LA ALHONDIGA-Madrid-Sur</v>
      </c>
    </row>
    <row r="287" spans="1:32" hidden="1" x14ac:dyDescent="0.3">
      <c r="A287">
        <v>28002956</v>
      </c>
      <c r="B287" t="s">
        <v>1319</v>
      </c>
      <c r="C287">
        <v>14</v>
      </c>
      <c r="D287" t="s">
        <v>131</v>
      </c>
      <c r="E287" t="s">
        <v>132</v>
      </c>
      <c r="F287" t="s">
        <v>112</v>
      </c>
      <c r="G287" t="s">
        <v>113</v>
      </c>
      <c r="H287" t="s">
        <v>121</v>
      </c>
      <c r="I287" t="s">
        <v>1320</v>
      </c>
      <c r="J287">
        <v>2</v>
      </c>
      <c r="K287" t="s">
        <v>4</v>
      </c>
      <c r="L287" t="s">
        <v>123</v>
      </c>
      <c r="M287" t="s">
        <v>1321</v>
      </c>
      <c r="N287" t="s">
        <v>798</v>
      </c>
      <c r="O287">
        <v>28903</v>
      </c>
      <c r="P287">
        <v>65</v>
      </c>
      <c r="Q287" t="s">
        <v>54</v>
      </c>
      <c r="R287" t="s">
        <v>114</v>
      </c>
      <c r="S287" t="s">
        <v>114</v>
      </c>
      <c r="T287">
        <v>916955453</v>
      </c>
      <c r="X287">
        <v>916955453</v>
      </c>
      <c r="Y287" t="s">
        <v>1322</v>
      </c>
      <c r="Z287" t="s">
        <v>1323</v>
      </c>
      <c r="AA287" t="s">
        <v>114</v>
      </c>
      <c r="AB287">
        <v>438495</v>
      </c>
      <c r="AC287">
        <v>4462697</v>
      </c>
      <c r="AD287" t="s">
        <v>129</v>
      </c>
      <c r="AE287" s="1">
        <v>1</v>
      </c>
      <c r="AF287" t="str">
        <f>_xlfn.CONCAT(t_centros_educativos[[#This Row],[centro_tipo_desc_abreviada]]," ",t_centros_educativos[[#This Row],[centro_nombre]], "-",t_centros_educativos[[#This Row],[dat_nombre]])</f>
        <v>CP INF-PRI ORTIZ ECHAGÜE-Madrid-Sur</v>
      </c>
    </row>
    <row r="288" spans="1:32" hidden="1" x14ac:dyDescent="0.3">
      <c r="A288">
        <v>28002968</v>
      </c>
      <c r="B288" t="s">
        <v>1324</v>
      </c>
      <c r="C288">
        <v>14</v>
      </c>
      <c r="D288" t="s">
        <v>131</v>
      </c>
      <c r="E288" t="s">
        <v>132</v>
      </c>
      <c r="F288" t="s">
        <v>112</v>
      </c>
      <c r="G288" t="s">
        <v>113</v>
      </c>
      <c r="H288" t="s">
        <v>121</v>
      </c>
      <c r="I288" t="s">
        <v>1325</v>
      </c>
      <c r="J288">
        <v>2</v>
      </c>
      <c r="K288" t="s">
        <v>4</v>
      </c>
      <c r="L288" t="s">
        <v>224</v>
      </c>
      <c r="M288" t="s">
        <v>1326</v>
      </c>
      <c r="N288" t="s">
        <v>1327</v>
      </c>
      <c r="O288">
        <v>28903</v>
      </c>
      <c r="P288">
        <v>65</v>
      </c>
      <c r="Q288" t="s">
        <v>54</v>
      </c>
      <c r="R288" t="s">
        <v>114</v>
      </c>
      <c r="S288" t="s">
        <v>114</v>
      </c>
      <c r="T288">
        <v>916953023</v>
      </c>
      <c r="Y288" t="s">
        <v>1328</v>
      </c>
      <c r="Z288" t="s">
        <v>1329</v>
      </c>
      <c r="AA288" t="s">
        <v>114</v>
      </c>
      <c r="AB288">
        <v>438691</v>
      </c>
      <c r="AC288">
        <v>4463387</v>
      </c>
      <c r="AD288" t="s">
        <v>129</v>
      </c>
      <c r="AE288" s="1">
        <v>27230</v>
      </c>
      <c r="AF288" t="str">
        <f>_xlfn.CONCAT(t_centros_educativos[[#This Row],[centro_tipo_desc_abreviada]]," ",t_centros_educativos[[#This Row],[centro_nombre]], "-",t_centros_educativos[[#This Row],[dat_nombre]])</f>
        <v>CP INF-PRI SANTA MARGARITA MARIA ALACOQUE-Madrid-Sur</v>
      </c>
    </row>
    <row r="289" spans="1:32" hidden="1" x14ac:dyDescent="0.3">
      <c r="A289">
        <v>28002971</v>
      </c>
      <c r="B289" t="s">
        <v>1330</v>
      </c>
      <c r="C289">
        <v>11</v>
      </c>
      <c r="D289" t="s">
        <v>176</v>
      </c>
      <c r="E289" t="s">
        <v>177</v>
      </c>
      <c r="F289" t="s">
        <v>178</v>
      </c>
      <c r="G289" t="s">
        <v>1331</v>
      </c>
      <c r="H289" t="s">
        <v>114</v>
      </c>
      <c r="I289" t="s">
        <v>114</v>
      </c>
      <c r="J289">
        <v>2</v>
      </c>
      <c r="K289" t="s">
        <v>4</v>
      </c>
      <c r="L289" t="s">
        <v>114</v>
      </c>
      <c r="M289" t="s">
        <v>1332</v>
      </c>
      <c r="N289" t="s">
        <v>114</v>
      </c>
      <c r="O289">
        <v>0</v>
      </c>
      <c r="P289">
        <v>65</v>
      </c>
      <c r="Q289" t="s">
        <v>54</v>
      </c>
      <c r="R289" t="s">
        <v>114</v>
      </c>
      <c r="S289" t="s">
        <v>114</v>
      </c>
      <c r="T289">
        <v>0</v>
      </c>
      <c r="X289">
        <v>0</v>
      </c>
      <c r="Y289" t="s">
        <v>114</v>
      </c>
      <c r="Z289" t="s">
        <v>114</v>
      </c>
      <c r="AA289" t="s">
        <v>114</v>
      </c>
      <c r="AD289" t="s">
        <v>117</v>
      </c>
      <c r="AE289" s="1">
        <v>30063</v>
      </c>
      <c r="AF289" t="str">
        <f>_xlfn.CONCAT(t_centros_educativos[[#This Row],[centro_tipo_desc_abreviada]]," ",t_centros_educativos[[#This Row],[centro_nombre]], "-",t_centros_educativos[[#This Row],[dat_nombre]])</f>
        <v>CPR EGB UNITARIA DE NINOS-Madrid-Sur</v>
      </c>
    </row>
    <row r="290" spans="1:32" hidden="1" x14ac:dyDescent="0.3">
      <c r="A290">
        <v>28002981</v>
      </c>
      <c r="B290" t="s">
        <v>287</v>
      </c>
      <c r="C290">
        <v>14</v>
      </c>
      <c r="D290" t="s">
        <v>131</v>
      </c>
      <c r="E290" t="s">
        <v>132</v>
      </c>
      <c r="F290" t="s">
        <v>112</v>
      </c>
      <c r="G290" t="s">
        <v>113</v>
      </c>
      <c r="H290" t="s">
        <v>121</v>
      </c>
      <c r="I290" t="s">
        <v>1333</v>
      </c>
      <c r="J290">
        <v>2</v>
      </c>
      <c r="K290" t="s">
        <v>4</v>
      </c>
      <c r="L290" t="s">
        <v>123</v>
      </c>
      <c r="M290" t="s">
        <v>1334</v>
      </c>
      <c r="N290" t="s">
        <v>151</v>
      </c>
      <c r="O290">
        <v>28901</v>
      </c>
      <c r="P290">
        <v>65</v>
      </c>
      <c r="Q290" t="s">
        <v>54</v>
      </c>
      <c r="R290" t="s">
        <v>114</v>
      </c>
      <c r="S290" t="s">
        <v>114</v>
      </c>
      <c r="T290">
        <v>916953007</v>
      </c>
      <c r="X290">
        <v>916963091</v>
      </c>
      <c r="Y290" t="s">
        <v>1335</v>
      </c>
      <c r="Z290" t="s">
        <v>1336</v>
      </c>
      <c r="AA290" t="s">
        <v>114</v>
      </c>
      <c r="AB290">
        <v>437744</v>
      </c>
      <c r="AC290">
        <v>4461979</v>
      </c>
      <c r="AD290" t="s">
        <v>129</v>
      </c>
      <c r="AE290" s="1">
        <v>1</v>
      </c>
      <c r="AF290" t="str">
        <f>_xlfn.CONCAT(t_centros_educativos[[#This Row],[centro_tipo_desc_abreviada]]," ",t_centros_educativos[[#This Row],[centro_nombre]], "-",t_centros_educativos[[#This Row],[dat_nombre]])</f>
        <v>CP INF-PRI SAGRADO CORAZON-Madrid-Sur</v>
      </c>
    </row>
    <row r="291" spans="1:32" hidden="1" x14ac:dyDescent="0.3">
      <c r="A291">
        <v>28002993</v>
      </c>
      <c r="B291" t="s">
        <v>1337</v>
      </c>
      <c r="C291">
        <v>15</v>
      </c>
      <c r="D291" t="s">
        <v>201</v>
      </c>
      <c r="E291" t="s">
        <v>202</v>
      </c>
      <c r="F291" t="s">
        <v>178</v>
      </c>
      <c r="G291" t="s">
        <v>182</v>
      </c>
      <c r="H291" t="s">
        <v>114</v>
      </c>
      <c r="I291" t="s">
        <v>114</v>
      </c>
      <c r="J291">
        <v>2</v>
      </c>
      <c r="K291" t="s">
        <v>4</v>
      </c>
      <c r="L291" t="s">
        <v>114</v>
      </c>
      <c r="M291" t="s">
        <v>1338</v>
      </c>
      <c r="N291" t="s">
        <v>114</v>
      </c>
      <c r="O291">
        <v>0</v>
      </c>
      <c r="P291">
        <v>65</v>
      </c>
      <c r="Q291" t="s">
        <v>54</v>
      </c>
      <c r="R291" t="s">
        <v>114</v>
      </c>
      <c r="S291" t="s">
        <v>114</v>
      </c>
      <c r="T291">
        <v>0</v>
      </c>
      <c r="X291">
        <v>0</v>
      </c>
      <c r="Y291" t="s">
        <v>114</v>
      </c>
      <c r="Z291" t="s">
        <v>114</v>
      </c>
      <c r="AA291" t="s">
        <v>114</v>
      </c>
      <c r="AD291" t="s">
        <v>117</v>
      </c>
      <c r="AE291" s="1">
        <v>28009</v>
      </c>
      <c r="AF291" t="str">
        <f>_xlfn.CONCAT(t_centros_educativos[[#This Row],[centro_tipo_desc_abreviada]]," ",t_centros_educativos[[#This Row],[centro_nombre]], "-",t_centros_educativos[[#This Row],[dat_nombre]])</f>
        <v>CPR INF-PRI BERMAR-Madrid-Sur</v>
      </c>
    </row>
    <row r="292" spans="1:32" hidden="1" x14ac:dyDescent="0.3">
      <c r="A292">
        <v>28003006</v>
      </c>
      <c r="B292" t="s">
        <v>1339</v>
      </c>
      <c r="C292">
        <v>4</v>
      </c>
      <c r="D292" t="s">
        <v>218</v>
      </c>
      <c r="E292" t="s">
        <v>219</v>
      </c>
      <c r="F292" t="s">
        <v>178</v>
      </c>
      <c r="G292" t="s">
        <v>1340</v>
      </c>
      <c r="H292" t="s">
        <v>114</v>
      </c>
      <c r="I292" t="s">
        <v>114</v>
      </c>
      <c r="J292">
        <v>2</v>
      </c>
      <c r="K292" t="s">
        <v>4</v>
      </c>
      <c r="L292" t="s">
        <v>114</v>
      </c>
      <c r="M292" t="s">
        <v>1341</v>
      </c>
      <c r="N292" t="s">
        <v>114</v>
      </c>
      <c r="O292">
        <v>28903</v>
      </c>
      <c r="P292">
        <v>65</v>
      </c>
      <c r="Q292" t="s">
        <v>54</v>
      </c>
      <c r="R292" t="s">
        <v>114</v>
      </c>
      <c r="S292" t="s">
        <v>114</v>
      </c>
      <c r="T292">
        <v>0</v>
      </c>
      <c r="X292">
        <v>0</v>
      </c>
      <c r="Y292" t="s">
        <v>114</v>
      </c>
      <c r="Z292" t="s">
        <v>114</v>
      </c>
      <c r="AA292" t="s">
        <v>114</v>
      </c>
      <c r="AD292" t="s">
        <v>117</v>
      </c>
      <c r="AE292" s="1">
        <v>24886</v>
      </c>
      <c r="AF292" t="str">
        <f>_xlfn.CONCAT(t_centros_educativos[[#This Row],[centro_tipo_desc_abreviada]]," ",t_centros_educativos[[#This Row],[centro_nombre]], "-",t_centros_educativos[[#This Row],[dat_nombre]])</f>
        <v>CPR INF CASAL-Madrid-Sur</v>
      </c>
    </row>
    <row r="293" spans="1:32" hidden="1" x14ac:dyDescent="0.3">
      <c r="A293">
        <v>28003018</v>
      </c>
      <c r="B293" t="s">
        <v>585</v>
      </c>
      <c r="C293">
        <v>2</v>
      </c>
      <c r="D293" t="s">
        <v>185</v>
      </c>
      <c r="E293" t="s">
        <v>186</v>
      </c>
      <c r="F293" t="s">
        <v>178</v>
      </c>
      <c r="G293" t="s">
        <v>1342</v>
      </c>
      <c r="H293" t="s">
        <v>114</v>
      </c>
      <c r="I293" t="s">
        <v>114</v>
      </c>
      <c r="J293">
        <v>2</v>
      </c>
      <c r="K293" t="s">
        <v>4</v>
      </c>
      <c r="L293" t="s">
        <v>114</v>
      </c>
      <c r="M293" t="s">
        <v>1343</v>
      </c>
      <c r="N293" t="s">
        <v>114</v>
      </c>
      <c r="O293">
        <v>0</v>
      </c>
      <c r="P293">
        <v>65</v>
      </c>
      <c r="Q293" t="s">
        <v>54</v>
      </c>
      <c r="R293" t="s">
        <v>114</v>
      </c>
      <c r="S293" t="s">
        <v>114</v>
      </c>
      <c r="T293">
        <v>0</v>
      </c>
      <c r="X293">
        <v>0</v>
      </c>
      <c r="Y293" t="s">
        <v>114</v>
      </c>
      <c r="Z293" t="s">
        <v>114</v>
      </c>
      <c r="AA293" t="s">
        <v>114</v>
      </c>
      <c r="AD293" t="s">
        <v>117</v>
      </c>
      <c r="AE293" s="1">
        <v>24152</v>
      </c>
      <c r="AF293" t="str">
        <f>_xlfn.CONCAT(t_centros_educativos[[#This Row],[centro_tipo_desc_abreviada]]," ",t_centros_educativos[[#This Row],[centro_nombre]], "-",t_centros_educativos[[#This Row],[dat_nombre]])</f>
        <v>CPR PRE LA INMACULADA-Madrid-Sur</v>
      </c>
    </row>
    <row r="294" spans="1:32" hidden="1" x14ac:dyDescent="0.3">
      <c r="A294">
        <v>28003021</v>
      </c>
      <c r="B294" t="s">
        <v>1344</v>
      </c>
      <c r="C294">
        <v>15</v>
      </c>
      <c r="D294" t="s">
        <v>201</v>
      </c>
      <c r="E294" t="s">
        <v>202</v>
      </c>
      <c r="F294" t="s">
        <v>192</v>
      </c>
      <c r="G294" t="s">
        <v>1345</v>
      </c>
      <c r="H294" t="s">
        <v>1346</v>
      </c>
      <c r="I294" t="s">
        <v>114</v>
      </c>
      <c r="J294">
        <v>2</v>
      </c>
      <c r="K294" t="s">
        <v>4</v>
      </c>
      <c r="L294" t="s">
        <v>123</v>
      </c>
      <c r="M294" t="s">
        <v>1347</v>
      </c>
      <c r="N294" t="s">
        <v>330</v>
      </c>
      <c r="O294">
        <v>28903</v>
      </c>
      <c r="P294">
        <v>65</v>
      </c>
      <c r="Q294" t="s">
        <v>54</v>
      </c>
      <c r="R294" t="s">
        <v>114</v>
      </c>
      <c r="S294" t="s">
        <v>114</v>
      </c>
      <c r="T294">
        <v>916830742</v>
      </c>
      <c r="X294">
        <v>916830742</v>
      </c>
      <c r="Y294" t="s">
        <v>1348</v>
      </c>
      <c r="Z294" t="s">
        <v>1349</v>
      </c>
      <c r="AA294" t="s">
        <v>1350</v>
      </c>
      <c r="AB294">
        <v>438656</v>
      </c>
      <c r="AC294">
        <v>4462559</v>
      </c>
      <c r="AD294" t="s">
        <v>129</v>
      </c>
      <c r="AE294" s="1">
        <v>26063</v>
      </c>
      <c r="AF294" t="str">
        <f>_xlfn.CONCAT(t_centros_educativos[[#This Row],[centro_tipo_desc_abreviada]]," ",t_centros_educativos[[#This Row],[centro_nombre]], "-",t_centros_educativos[[#This Row],[dat_nombre]])</f>
        <v>CPR INF-PRI LICEO JUAN DE LA CIERVA I-Madrid-Sur</v>
      </c>
    </row>
    <row r="295" spans="1:32" hidden="1" x14ac:dyDescent="0.3">
      <c r="A295">
        <v>28003031</v>
      </c>
      <c r="B295" t="s">
        <v>1351</v>
      </c>
      <c r="C295">
        <v>15</v>
      </c>
      <c r="D295" t="s">
        <v>201</v>
      </c>
      <c r="E295" t="s">
        <v>202</v>
      </c>
      <c r="F295" t="s">
        <v>178</v>
      </c>
      <c r="G295" t="s">
        <v>1352</v>
      </c>
      <c r="H295" t="s">
        <v>114</v>
      </c>
      <c r="I295" t="s">
        <v>114</v>
      </c>
      <c r="J295">
        <v>2</v>
      </c>
      <c r="K295" t="s">
        <v>4</v>
      </c>
      <c r="L295" t="s">
        <v>114</v>
      </c>
      <c r="M295" t="s">
        <v>1353</v>
      </c>
      <c r="N295" t="s">
        <v>114</v>
      </c>
      <c r="O295">
        <v>0</v>
      </c>
      <c r="P295">
        <v>65</v>
      </c>
      <c r="Q295" t="s">
        <v>54</v>
      </c>
      <c r="R295" t="s">
        <v>114</v>
      </c>
      <c r="S295" t="s">
        <v>114</v>
      </c>
      <c r="T295">
        <v>0</v>
      </c>
      <c r="X295">
        <v>0</v>
      </c>
      <c r="Y295" t="s">
        <v>114</v>
      </c>
      <c r="Z295" t="s">
        <v>114</v>
      </c>
      <c r="AA295" t="s">
        <v>114</v>
      </c>
      <c r="AD295" t="s">
        <v>117</v>
      </c>
      <c r="AE295" s="1">
        <v>28894</v>
      </c>
      <c r="AF295" t="str">
        <f>_xlfn.CONCAT(t_centros_educativos[[#This Row],[centro_tipo_desc_abreviada]]," ",t_centros_educativos[[#This Row],[centro_nombre]], "-",t_centros_educativos[[#This Row],[dat_nombre]])</f>
        <v>CPR INF-PRI EL GRECO I-Madrid-Sur</v>
      </c>
    </row>
    <row r="296" spans="1:32" hidden="1" x14ac:dyDescent="0.3">
      <c r="A296">
        <v>28003043</v>
      </c>
      <c r="B296" t="s">
        <v>1181</v>
      </c>
      <c r="C296">
        <v>15</v>
      </c>
      <c r="D296" t="s">
        <v>201</v>
      </c>
      <c r="E296" t="s">
        <v>202</v>
      </c>
      <c r="F296" t="s">
        <v>178</v>
      </c>
      <c r="G296" t="s">
        <v>1354</v>
      </c>
      <c r="H296" t="s">
        <v>114</v>
      </c>
      <c r="I296" t="s">
        <v>114</v>
      </c>
      <c r="J296">
        <v>2</v>
      </c>
      <c r="K296" t="s">
        <v>4</v>
      </c>
      <c r="L296" t="s">
        <v>114</v>
      </c>
      <c r="M296" t="s">
        <v>1355</v>
      </c>
      <c r="N296" t="s">
        <v>114</v>
      </c>
      <c r="O296">
        <v>0</v>
      </c>
      <c r="P296">
        <v>65</v>
      </c>
      <c r="Q296" t="s">
        <v>54</v>
      </c>
      <c r="R296" t="s">
        <v>114</v>
      </c>
      <c r="S296" t="s">
        <v>114</v>
      </c>
      <c r="T296">
        <v>0</v>
      </c>
      <c r="X296">
        <v>0</v>
      </c>
      <c r="Y296" t="s">
        <v>114</v>
      </c>
      <c r="Z296" t="s">
        <v>114</v>
      </c>
      <c r="AA296" t="s">
        <v>114</v>
      </c>
      <c r="AD296" t="s">
        <v>117</v>
      </c>
      <c r="AE296" s="1">
        <v>25050</v>
      </c>
      <c r="AF296" t="str">
        <f>_xlfn.CONCAT(t_centros_educativos[[#This Row],[centro_tipo_desc_abreviada]]," ",t_centros_educativos[[#This Row],[centro_nombre]], "-",t_centros_educativos[[#This Row],[dat_nombre]])</f>
        <v>CPR INF-PRI SAN ESTEBAN-Madrid-Sur</v>
      </c>
    </row>
    <row r="297" spans="1:32" hidden="1" x14ac:dyDescent="0.3">
      <c r="A297">
        <v>28003055</v>
      </c>
      <c r="B297" t="s">
        <v>1356</v>
      </c>
      <c r="C297">
        <v>15</v>
      </c>
      <c r="D297" t="s">
        <v>201</v>
      </c>
      <c r="E297" t="s">
        <v>202</v>
      </c>
      <c r="F297" t="s">
        <v>192</v>
      </c>
      <c r="G297" t="s">
        <v>1357</v>
      </c>
      <c r="H297" t="s">
        <v>1358</v>
      </c>
      <c r="I297" t="s">
        <v>114</v>
      </c>
      <c r="J297">
        <v>2</v>
      </c>
      <c r="K297" t="s">
        <v>4</v>
      </c>
      <c r="L297" t="s">
        <v>123</v>
      </c>
      <c r="M297" t="s">
        <v>1359</v>
      </c>
      <c r="N297" t="s">
        <v>151</v>
      </c>
      <c r="O297">
        <v>28902</v>
      </c>
      <c r="P297">
        <v>65</v>
      </c>
      <c r="Q297" t="s">
        <v>54</v>
      </c>
      <c r="R297" t="s">
        <v>114</v>
      </c>
      <c r="S297" t="s">
        <v>114</v>
      </c>
      <c r="T297">
        <v>918656344</v>
      </c>
      <c r="X297">
        <v>916827912</v>
      </c>
      <c r="Y297" t="s">
        <v>1360</v>
      </c>
      <c r="Z297" t="s">
        <v>1361</v>
      </c>
      <c r="AA297" t="s">
        <v>1362</v>
      </c>
      <c r="AB297">
        <v>438240</v>
      </c>
      <c r="AC297">
        <v>4462212</v>
      </c>
      <c r="AD297" t="s">
        <v>129</v>
      </c>
      <c r="AE297" s="1">
        <v>20818</v>
      </c>
      <c r="AF297" t="str">
        <f>_xlfn.CONCAT(t_centros_educativos[[#This Row],[centro_tipo_desc_abreviada]]," ",t_centros_educativos[[#This Row],[centro_nombre]], "-",t_centros_educativos[[#This Row],[dat_nombre]])</f>
        <v>CPR INF-PRI MENGUAL-Madrid-Sur</v>
      </c>
    </row>
    <row r="298" spans="1:32" hidden="1" x14ac:dyDescent="0.3">
      <c r="A298">
        <v>28003067</v>
      </c>
      <c r="B298" t="s">
        <v>1363</v>
      </c>
      <c r="C298">
        <v>2</v>
      </c>
      <c r="D298" t="s">
        <v>185</v>
      </c>
      <c r="E298" t="s">
        <v>186</v>
      </c>
      <c r="F298" t="s">
        <v>178</v>
      </c>
      <c r="G298" t="s">
        <v>1364</v>
      </c>
      <c r="H298" t="s">
        <v>114</v>
      </c>
      <c r="I298" t="s">
        <v>114</v>
      </c>
      <c r="J298">
        <v>2</v>
      </c>
      <c r="K298" t="s">
        <v>4</v>
      </c>
      <c r="L298" t="s">
        <v>114</v>
      </c>
      <c r="M298" t="s">
        <v>1365</v>
      </c>
      <c r="N298" t="s">
        <v>114</v>
      </c>
      <c r="O298">
        <v>0</v>
      </c>
      <c r="P298">
        <v>65</v>
      </c>
      <c r="Q298" t="s">
        <v>54</v>
      </c>
      <c r="R298" t="s">
        <v>114</v>
      </c>
      <c r="S298" t="s">
        <v>114</v>
      </c>
      <c r="T298">
        <v>0</v>
      </c>
      <c r="X298">
        <v>0</v>
      </c>
      <c r="Y298" t="s">
        <v>114</v>
      </c>
      <c r="Z298" t="s">
        <v>114</v>
      </c>
      <c r="AA298" t="s">
        <v>114</v>
      </c>
      <c r="AD298" t="s">
        <v>117</v>
      </c>
      <c r="AE298" s="1">
        <v>24670</v>
      </c>
      <c r="AF298" t="str">
        <f>_xlfn.CONCAT(t_centros_educativos[[#This Row],[centro_tipo_desc_abreviada]]," ",t_centros_educativos[[#This Row],[centro_nombre]], "-",t_centros_educativos[[#This Row],[dat_nombre]])</f>
        <v>CPR PRE SAN SALVADOR-Madrid-Sur</v>
      </c>
    </row>
    <row r="299" spans="1:32" hidden="1" x14ac:dyDescent="0.3">
      <c r="A299">
        <v>28003079</v>
      </c>
      <c r="B299" t="s">
        <v>1366</v>
      </c>
      <c r="C299">
        <v>15</v>
      </c>
      <c r="D299" t="s">
        <v>201</v>
      </c>
      <c r="E299" t="s">
        <v>202</v>
      </c>
      <c r="F299" t="s">
        <v>178</v>
      </c>
      <c r="G299" t="s">
        <v>1367</v>
      </c>
      <c r="H299" t="s">
        <v>114</v>
      </c>
      <c r="I299" t="s">
        <v>114</v>
      </c>
      <c r="J299">
        <v>2</v>
      </c>
      <c r="K299" t="s">
        <v>4</v>
      </c>
      <c r="L299" t="s">
        <v>114</v>
      </c>
      <c r="M299" t="s">
        <v>1368</v>
      </c>
      <c r="N299" t="s">
        <v>114</v>
      </c>
      <c r="O299">
        <v>28903</v>
      </c>
      <c r="P299">
        <v>65</v>
      </c>
      <c r="Q299" t="s">
        <v>54</v>
      </c>
      <c r="R299" t="s">
        <v>114</v>
      </c>
      <c r="S299" t="s">
        <v>114</v>
      </c>
      <c r="T299">
        <v>0</v>
      </c>
      <c r="X299">
        <v>0</v>
      </c>
      <c r="Y299" t="s">
        <v>114</v>
      </c>
      <c r="Z299" t="s">
        <v>114</v>
      </c>
      <c r="AA299" t="s">
        <v>114</v>
      </c>
      <c r="AD299" t="s">
        <v>117</v>
      </c>
      <c r="AE299" s="1">
        <v>25401</v>
      </c>
      <c r="AF299" t="str">
        <f>_xlfn.CONCAT(t_centros_educativos[[#This Row],[centro_tipo_desc_abreviada]]," ",t_centros_educativos[[#This Row],[centro_nombre]], "-",t_centros_educativos[[#This Row],[dat_nombre]])</f>
        <v>CPR INF-PRI ALONSO SANTA GEMA II-Madrid-Sur</v>
      </c>
    </row>
    <row r="300" spans="1:32" hidden="1" x14ac:dyDescent="0.3">
      <c r="A300">
        <v>28003080</v>
      </c>
      <c r="B300" t="s">
        <v>1369</v>
      </c>
      <c r="C300">
        <v>2</v>
      </c>
      <c r="D300" t="s">
        <v>185</v>
      </c>
      <c r="E300" t="s">
        <v>186</v>
      </c>
      <c r="F300" t="s">
        <v>178</v>
      </c>
      <c r="G300" t="s">
        <v>1370</v>
      </c>
      <c r="H300" t="s">
        <v>114</v>
      </c>
      <c r="I300" t="s">
        <v>114</v>
      </c>
      <c r="J300">
        <v>2</v>
      </c>
      <c r="K300" t="s">
        <v>4</v>
      </c>
      <c r="L300" t="s">
        <v>114</v>
      </c>
      <c r="M300" t="s">
        <v>1371</v>
      </c>
      <c r="N300" t="s">
        <v>114</v>
      </c>
      <c r="O300">
        <v>28903</v>
      </c>
      <c r="P300">
        <v>65</v>
      </c>
      <c r="Q300" t="s">
        <v>54</v>
      </c>
      <c r="R300" t="s">
        <v>114</v>
      </c>
      <c r="S300" t="s">
        <v>114</v>
      </c>
      <c r="T300">
        <v>916817213</v>
      </c>
      <c r="X300">
        <v>0</v>
      </c>
      <c r="Y300" t="s">
        <v>114</v>
      </c>
      <c r="Z300" t="s">
        <v>114</v>
      </c>
      <c r="AA300" t="s">
        <v>114</v>
      </c>
      <c r="AD300" t="s">
        <v>117</v>
      </c>
      <c r="AE300" s="1">
        <v>25499</v>
      </c>
      <c r="AF300" t="str">
        <f>_xlfn.CONCAT(t_centros_educativos[[#This Row],[centro_tipo_desc_abreviada]]," ",t_centros_educativos[[#This Row],[centro_nombre]], "-",t_centros_educativos[[#This Row],[dat_nombre]])</f>
        <v>CPR PRE SANTA ROSA-Madrid-Sur</v>
      </c>
    </row>
    <row r="301" spans="1:32" hidden="1" x14ac:dyDescent="0.3">
      <c r="A301">
        <v>28003092</v>
      </c>
      <c r="B301" t="s">
        <v>721</v>
      </c>
      <c r="C301">
        <v>72</v>
      </c>
      <c r="D301" t="s">
        <v>190</v>
      </c>
      <c r="E301" t="s">
        <v>191</v>
      </c>
      <c r="F301" t="s">
        <v>192</v>
      </c>
      <c r="G301" t="s">
        <v>1372</v>
      </c>
      <c r="H301" t="s">
        <v>1373</v>
      </c>
      <c r="I301" t="s">
        <v>114</v>
      </c>
      <c r="J301">
        <v>2</v>
      </c>
      <c r="K301" t="s">
        <v>4</v>
      </c>
      <c r="L301" t="s">
        <v>123</v>
      </c>
      <c r="M301" t="s">
        <v>1374</v>
      </c>
      <c r="N301" t="s">
        <v>138</v>
      </c>
      <c r="O301">
        <v>28909</v>
      </c>
      <c r="P301">
        <v>65</v>
      </c>
      <c r="Q301" t="s">
        <v>54</v>
      </c>
      <c r="R301" t="s">
        <v>114</v>
      </c>
      <c r="S301" t="s">
        <v>114</v>
      </c>
      <c r="T301">
        <v>916847051</v>
      </c>
      <c r="X301">
        <v>916847552</v>
      </c>
      <c r="Y301" t="s">
        <v>1375</v>
      </c>
      <c r="Z301" t="s">
        <v>1376</v>
      </c>
      <c r="AA301" t="s">
        <v>1377</v>
      </c>
      <c r="AB301">
        <v>443798</v>
      </c>
      <c r="AC301">
        <v>4464296</v>
      </c>
      <c r="AD301" t="s">
        <v>129</v>
      </c>
      <c r="AE301" s="1">
        <v>24566</v>
      </c>
      <c r="AF301" t="str">
        <f>_xlfn.CONCAT(t_centros_educativos[[#This Row],[centro_tipo_desc_abreviada]]," ",t_centros_educativos[[#This Row],[centro_nombre]], "-",t_centros_educativos[[#This Row],[dat_nombre]])</f>
        <v>CPR INF-PRI-SEC SANTA TERESA-Madrid-Sur</v>
      </c>
    </row>
    <row r="302" spans="1:32" hidden="1" x14ac:dyDescent="0.3">
      <c r="A302">
        <v>28003109</v>
      </c>
      <c r="B302" t="s">
        <v>1378</v>
      </c>
      <c r="C302">
        <v>15</v>
      </c>
      <c r="D302" t="s">
        <v>201</v>
      </c>
      <c r="E302" t="s">
        <v>202</v>
      </c>
      <c r="F302" t="s">
        <v>178</v>
      </c>
      <c r="G302" t="s">
        <v>1379</v>
      </c>
      <c r="H302" t="s">
        <v>114</v>
      </c>
      <c r="I302" t="s">
        <v>114</v>
      </c>
      <c r="J302">
        <v>2</v>
      </c>
      <c r="K302" t="s">
        <v>4</v>
      </c>
      <c r="L302" t="s">
        <v>114</v>
      </c>
      <c r="M302" t="s">
        <v>1380</v>
      </c>
      <c r="N302" t="s">
        <v>114</v>
      </c>
      <c r="O302">
        <v>0</v>
      </c>
      <c r="P302">
        <v>65</v>
      </c>
      <c r="Q302" t="s">
        <v>54</v>
      </c>
      <c r="R302" t="s">
        <v>114</v>
      </c>
      <c r="S302" t="s">
        <v>114</v>
      </c>
      <c r="T302">
        <v>0</v>
      </c>
      <c r="X302">
        <v>0</v>
      </c>
      <c r="Y302" t="s">
        <v>114</v>
      </c>
      <c r="Z302" t="s">
        <v>114</v>
      </c>
      <c r="AA302" t="s">
        <v>114</v>
      </c>
      <c r="AD302" t="s">
        <v>117</v>
      </c>
      <c r="AE302" s="1">
        <v>24505</v>
      </c>
      <c r="AF302" t="str">
        <f>_xlfn.CONCAT(t_centros_educativos[[#This Row],[centro_tipo_desc_abreviada]]," ",t_centros_educativos[[#This Row],[centro_nombre]], "-",t_centros_educativos[[#This Row],[dat_nombre]])</f>
        <v>CPR INF-PRI STO NINO DEL REMEDIO-Madrid-Sur</v>
      </c>
    </row>
    <row r="303" spans="1:32" hidden="1" x14ac:dyDescent="0.3">
      <c r="A303">
        <v>28003110</v>
      </c>
      <c r="B303" t="s">
        <v>1381</v>
      </c>
      <c r="C303">
        <v>72</v>
      </c>
      <c r="D303" t="s">
        <v>190</v>
      </c>
      <c r="E303" t="s">
        <v>191</v>
      </c>
      <c r="F303" t="s">
        <v>192</v>
      </c>
      <c r="G303" t="s">
        <v>1382</v>
      </c>
      <c r="H303" t="s">
        <v>1383</v>
      </c>
      <c r="I303" t="s">
        <v>114</v>
      </c>
      <c r="J303">
        <v>2</v>
      </c>
      <c r="K303" t="s">
        <v>4</v>
      </c>
      <c r="L303" t="s">
        <v>123</v>
      </c>
      <c r="M303" t="s">
        <v>1384</v>
      </c>
      <c r="N303" t="s">
        <v>964</v>
      </c>
      <c r="O303">
        <v>28901</v>
      </c>
      <c r="P303">
        <v>65</v>
      </c>
      <c r="Q303" t="s">
        <v>54</v>
      </c>
      <c r="R303" t="s">
        <v>114</v>
      </c>
      <c r="S303" t="s">
        <v>114</v>
      </c>
      <c r="T303">
        <v>916950321</v>
      </c>
      <c r="X303">
        <v>916962414</v>
      </c>
      <c r="Y303" t="s">
        <v>1385</v>
      </c>
      <c r="Z303" t="s">
        <v>1386</v>
      </c>
      <c r="AA303" t="s">
        <v>1387</v>
      </c>
      <c r="AB303">
        <v>438102</v>
      </c>
      <c r="AC303">
        <v>4461929</v>
      </c>
      <c r="AD303" t="s">
        <v>129</v>
      </c>
      <c r="AE303" s="1">
        <v>19025</v>
      </c>
      <c r="AF303" t="str">
        <f>_xlfn.CONCAT(t_centros_educativos[[#This Row],[centro_tipo_desc_abreviada]]," ",t_centros_educativos[[#This Row],[centro_nombre]], "-",t_centros_educativos[[#This Row],[dat_nombre]])</f>
        <v>CPR INF-PRI-SEC JESUS NAZARENO-Madrid-Sur</v>
      </c>
    </row>
    <row r="304" spans="1:32" hidden="1" x14ac:dyDescent="0.3">
      <c r="A304">
        <v>28003122</v>
      </c>
      <c r="B304" t="s">
        <v>1388</v>
      </c>
      <c r="C304">
        <v>15</v>
      </c>
      <c r="D304" t="s">
        <v>201</v>
      </c>
      <c r="E304" t="s">
        <v>202</v>
      </c>
      <c r="F304" t="s">
        <v>178</v>
      </c>
      <c r="G304" t="s">
        <v>1389</v>
      </c>
      <c r="H304" t="s">
        <v>114</v>
      </c>
      <c r="I304" t="s">
        <v>114</v>
      </c>
      <c r="J304">
        <v>2</v>
      </c>
      <c r="K304" t="s">
        <v>4</v>
      </c>
      <c r="L304" t="s">
        <v>114</v>
      </c>
      <c r="M304" t="s">
        <v>1390</v>
      </c>
      <c r="N304" t="s">
        <v>114</v>
      </c>
      <c r="O304">
        <v>28904</v>
      </c>
      <c r="P304">
        <v>65</v>
      </c>
      <c r="Q304" t="s">
        <v>54</v>
      </c>
      <c r="R304" t="s">
        <v>114</v>
      </c>
      <c r="S304" t="s">
        <v>114</v>
      </c>
      <c r="T304">
        <v>916965436</v>
      </c>
      <c r="X304">
        <v>0</v>
      </c>
      <c r="Y304" t="s">
        <v>114</v>
      </c>
      <c r="Z304" t="s">
        <v>114</v>
      </c>
      <c r="AA304" t="s">
        <v>114</v>
      </c>
      <c r="AD304" t="s">
        <v>117</v>
      </c>
      <c r="AE304" s="1">
        <v>25541</v>
      </c>
      <c r="AF304" t="str">
        <f>_xlfn.CONCAT(t_centros_educativos[[#This Row],[centro_tipo_desc_abreviada]]," ",t_centros_educativos[[#This Row],[centro_nombre]], "-",t_centros_educativos[[#This Row],[dat_nombre]])</f>
        <v>CPR INF-PRI HISTORIA Y CIENCIA-Madrid-Sur</v>
      </c>
    </row>
    <row r="305" spans="1:32" hidden="1" x14ac:dyDescent="0.3">
      <c r="A305">
        <v>28003134</v>
      </c>
      <c r="B305" t="s">
        <v>718</v>
      </c>
      <c r="C305">
        <v>72</v>
      </c>
      <c r="D305" t="s">
        <v>190</v>
      </c>
      <c r="E305" t="s">
        <v>191</v>
      </c>
      <c r="F305" t="s">
        <v>192</v>
      </c>
      <c r="G305" t="s">
        <v>750</v>
      </c>
      <c r="H305" t="s">
        <v>751</v>
      </c>
      <c r="I305" t="s">
        <v>114</v>
      </c>
      <c r="J305">
        <v>2</v>
      </c>
      <c r="K305" t="s">
        <v>4</v>
      </c>
      <c r="L305" t="s">
        <v>123</v>
      </c>
      <c r="M305" t="s">
        <v>1391</v>
      </c>
      <c r="N305" t="s">
        <v>151</v>
      </c>
      <c r="O305">
        <v>28901</v>
      </c>
      <c r="P305">
        <v>65</v>
      </c>
      <c r="Q305" t="s">
        <v>54</v>
      </c>
      <c r="R305" t="s">
        <v>114</v>
      </c>
      <c r="S305" t="s">
        <v>114</v>
      </c>
      <c r="T305">
        <v>916953969</v>
      </c>
      <c r="Y305" t="s">
        <v>1392</v>
      </c>
      <c r="Z305" t="s">
        <v>1393</v>
      </c>
      <c r="AA305" t="s">
        <v>1394</v>
      </c>
      <c r="AB305">
        <v>437914</v>
      </c>
      <c r="AC305">
        <v>4462195</v>
      </c>
      <c r="AD305" t="s">
        <v>129</v>
      </c>
      <c r="AE305" s="1">
        <v>23366</v>
      </c>
      <c r="AF305" t="str">
        <f>_xlfn.CONCAT(t_centros_educativos[[#This Row],[centro_tipo_desc_abreviada]]," ",t_centros_educativos[[#This Row],[centro_nombre]], "-",t_centros_educativos[[#This Row],[dat_nombre]])</f>
        <v>CPR INF-PRI-SEC SAN JOSE-Madrid-Sur</v>
      </c>
    </row>
    <row r="306" spans="1:32" hidden="1" x14ac:dyDescent="0.3">
      <c r="A306">
        <v>28003146</v>
      </c>
      <c r="B306" t="s">
        <v>1395</v>
      </c>
      <c r="C306">
        <v>15</v>
      </c>
      <c r="D306" t="s">
        <v>201</v>
      </c>
      <c r="E306" t="s">
        <v>202</v>
      </c>
      <c r="F306" t="s">
        <v>178</v>
      </c>
      <c r="G306" t="s">
        <v>1396</v>
      </c>
      <c r="H306" t="s">
        <v>114</v>
      </c>
      <c r="I306" t="s">
        <v>114</v>
      </c>
      <c r="J306">
        <v>2</v>
      </c>
      <c r="K306" t="s">
        <v>4</v>
      </c>
      <c r="L306" t="s">
        <v>114</v>
      </c>
      <c r="M306" t="s">
        <v>1397</v>
      </c>
      <c r="N306" t="s">
        <v>114</v>
      </c>
      <c r="O306">
        <v>0</v>
      </c>
      <c r="P306">
        <v>65</v>
      </c>
      <c r="Q306" t="s">
        <v>54</v>
      </c>
      <c r="R306" t="s">
        <v>114</v>
      </c>
      <c r="S306" t="s">
        <v>114</v>
      </c>
      <c r="T306">
        <v>0</v>
      </c>
      <c r="X306">
        <v>0</v>
      </c>
      <c r="Y306" t="s">
        <v>114</v>
      </c>
      <c r="Z306" t="s">
        <v>114</v>
      </c>
      <c r="AA306" t="s">
        <v>114</v>
      </c>
      <c r="AD306" t="s">
        <v>117</v>
      </c>
      <c r="AE306" s="1">
        <v>25696</v>
      </c>
      <c r="AF306" t="str">
        <f>_xlfn.CONCAT(t_centros_educativos[[#This Row],[centro_tipo_desc_abreviada]]," ",t_centros_educativos[[#This Row],[centro_nombre]], "-",t_centros_educativos[[#This Row],[dat_nombre]])</f>
        <v>CPR INF-PRI POPULAR-Madrid-Sur</v>
      </c>
    </row>
    <row r="307" spans="1:32" hidden="1" x14ac:dyDescent="0.3">
      <c r="A307">
        <v>28003161</v>
      </c>
      <c r="B307" t="s">
        <v>1398</v>
      </c>
      <c r="C307">
        <v>15</v>
      </c>
      <c r="D307" t="s">
        <v>201</v>
      </c>
      <c r="E307" t="s">
        <v>202</v>
      </c>
      <c r="F307" t="s">
        <v>178</v>
      </c>
      <c r="G307" t="s">
        <v>1399</v>
      </c>
      <c r="H307" t="s">
        <v>114</v>
      </c>
      <c r="I307" t="s">
        <v>114</v>
      </c>
      <c r="J307">
        <v>2</v>
      </c>
      <c r="K307" t="s">
        <v>4</v>
      </c>
      <c r="L307" t="s">
        <v>114</v>
      </c>
      <c r="M307" t="s">
        <v>1400</v>
      </c>
      <c r="N307" t="s">
        <v>114</v>
      </c>
      <c r="O307">
        <v>28901</v>
      </c>
      <c r="P307">
        <v>65</v>
      </c>
      <c r="Q307" t="s">
        <v>54</v>
      </c>
      <c r="R307" t="s">
        <v>114</v>
      </c>
      <c r="S307" t="s">
        <v>114</v>
      </c>
      <c r="T307">
        <v>916953622</v>
      </c>
      <c r="X307">
        <v>0</v>
      </c>
      <c r="Y307" t="s">
        <v>114</v>
      </c>
      <c r="Z307" t="s">
        <v>114</v>
      </c>
      <c r="AA307" t="s">
        <v>114</v>
      </c>
      <c r="AD307" t="s">
        <v>117</v>
      </c>
      <c r="AE307" s="1">
        <v>27548</v>
      </c>
      <c r="AF307" t="str">
        <f>_xlfn.CONCAT(t_centros_educativos[[#This Row],[centro_tipo_desc_abreviada]]," ",t_centros_educativos[[#This Row],[centro_nombre]], "-",t_centros_educativos[[#This Row],[dat_nombre]])</f>
        <v>CPR INF-PRI CID CAMPEADOR-Madrid-Sur</v>
      </c>
    </row>
    <row r="308" spans="1:32" hidden="1" x14ac:dyDescent="0.3">
      <c r="A308">
        <v>28003171</v>
      </c>
      <c r="B308" t="s">
        <v>907</v>
      </c>
      <c r="C308">
        <v>15</v>
      </c>
      <c r="D308" t="s">
        <v>201</v>
      </c>
      <c r="E308" t="s">
        <v>202</v>
      </c>
      <c r="F308" t="s">
        <v>178</v>
      </c>
      <c r="G308" t="s">
        <v>1401</v>
      </c>
      <c r="H308" t="s">
        <v>1402</v>
      </c>
      <c r="I308" t="s">
        <v>114</v>
      </c>
      <c r="J308">
        <v>2</v>
      </c>
      <c r="K308" t="s">
        <v>4</v>
      </c>
      <c r="L308" t="s">
        <v>440</v>
      </c>
      <c r="M308" t="s">
        <v>1403</v>
      </c>
      <c r="N308" t="s">
        <v>151</v>
      </c>
      <c r="O308">
        <v>28903</v>
      </c>
      <c r="P308">
        <v>65</v>
      </c>
      <c r="Q308" t="s">
        <v>54</v>
      </c>
      <c r="R308" t="s">
        <v>114</v>
      </c>
      <c r="S308" t="s">
        <v>114</v>
      </c>
      <c r="T308">
        <v>916955320</v>
      </c>
      <c r="U308">
        <v>916956615</v>
      </c>
      <c r="Y308" t="s">
        <v>1404</v>
      </c>
      <c r="Z308" t="s">
        <v>1405</v>
      </c>
      <c r="AA308" t="s">
        <v>1406</v>
      </c>
      <c r="AB308">
        <v>438287</v>
      </c>
      <c r="AC308">
        <v>4462711</v>
      </c>
      <c r="AD308" t="s">
        <v>117</v>
      </c>
      <c r="AE308" s="1">
        <v>23366</v>
      </c>
      <c r="AF308" t="str">
        <f>_xlfn.CONCAT(t_centros_educativos[[#This Row],[centro_tipo_desc_abreviada]]," ",t_centros_educativos[[#This Row],[centro_nombre]], "-",t_centros_educativos[[#This Row],[dat_nombre]])</f>
        <v>CPR INF-PRI SAN SEBASTIAN-Madrid-Sur</v>
      </c>
    </row>
    <row r="309" spans="1:32" hidden="1" x14ac:dyDescent="0.3">
      <c r="A309">
        <v>28003183</v>
      </c>
      <c r="B309" t="s">
        <v>1407</v>
      </c>
      <c r="C309">
        <v>11</v>
      </c>
      <c r="D309" t="s">
        <v>176</v>
      </c>
      <c r="E309" t="s">
        <v>177</v>
      </c>
      <c r="F309" t="s">
        <v>178</v>
      </c>
      <c r="G309" t="s">
        <v>1408</v>
      </c>
      <c r="H309" t="s">
        <v>114</v>
      </c>
      <c r="I309" t="s">
        <v>114</v>
      </c>
      <c r="J309">
        <v>2</v>
      </c>
      <c r="K309" t="s">
        <v>4</v>
      </c>
      <c r="L309" t="s">
        <v>114</v>
      </c>
      <c r="M309" t="s">
        <v>1409</v>
      </c>
      <c r="N309" t="s">
        <v>114</v>
      </c>
      <c r="O309">
        <v>0</v>
      </c>
      <c r="P309">
        <v>65</v>
      </c>
      <c r="Q309" t="s">
        <v>54</v>
      </c>
      <c r="R309" t="s">
        <v>114</v>
      </c>
      <c r="S309" t="s">
        <v>114</v>
      </c>
      <c r="T309">
        <v>0</v>
      </c>
      <c r="X309">
        <v>0</v>
      </c>
      <c r="Y309" t="s">
        <v>114</v>
      </c>
      <c r="Z309" t="s">
        <v>114</v>
      </c>
      <c r="AA309" t="s">
        <v>114</v>
      </c>
      <c r="AD309" t="s">
        <v>117</v>
      </c>
      <c r="AE309" s="1">
        <v>24894</v>
      </c>
      <c r="AF309" t="str">
        <f>_xlfn.CONCAT(t_centros_educativos[[#This Row],[centro_tipo_desc_abreviada]]," ",t_centros_educativos[[#This Row],[centro_nombre]], "-",t_centros_educativos[[#This Row],[dat_nombre]])</f>
        <v>CPR EGB SAMER CALASANZ-Madrid-Sur</v>
      </c>
    </row>
    <row r="310" spans="1:32" hidden="1" x14ac:dyDescent="0.3">
      <c r="A310">
        <v>28003195</v>
      </c>
      <c r="B310" t="s">
        <v>1410</v>
      </c>
      <c r="C310">
        <v>14</v>
      </c>
      <c r="D310" t="s">
        <v>131</v>
      </c>
      <c r="E310" t="s">
        <v>132</v>
      </c>
      <c r="F310" t="s">
        <v>112</v>
      </c>
      <c r="G310" t="s">
        <v>113</v>
      </c>
      <c r="H310" t="s">
        <v>1411</v>
      </c>
      <c r="I310" t="s">
        <v>1411</v>
      </c>
      <c r="J310">
        <v>2</v>
      </c>
      <c r="K310" t="s">
        <v>4</v>
      </c>
      <c r="L310" t="s">
        <v>123</v>
      </c>
      <c r="M310" t="s">
        <v>1412</v>
      </c>
      <c r="N310" t="s">
        <v>114</v>
      </c>
      <c r="O310">
        <v>28901</v>
      </c>
      <c r="P310">
        <v>65</v>
      </c>
      <c r="Q310" t="s">
        <v>54</v>
      </c>
      <c r="R310" t="s">
        <v>114</v>
      </c>
      <c r="S310" t="s">
        <v>114</v>
      </c>
      <c r="T310">
        <v>916957218</v>
      </c>
      <c r="X310">
        <v>916957218</v>
      </c>
      <c r="Y310" t="s">
        <v>114</v>
      </c>
      <c r="Z310" t="s">
        <v>114</v>
      </c>
      <c r="AA310" t="s">
        <v>114</v>
      </c>
      <c r="AD310" t="s">
        <v>117</v>
      </c>
      <c r="AE310" s="1">
        <v>27230</v>
      </c>
      <c r="AF310" t="str">
        <f>_xlfn.CONCAT(t_centros_educativos[[#This Row],[centro_tipo_desc_abreviada]]," ",t_centros_educativos[[#This Row],[centro_nombre]], "-",t_centros_educativos[[#This Row],[dat_nombre]])</f>
        <v>CP INF-PRI SAN ISIDRO LABRADOR-Madrid-Sur</v>
      </c>
    </row>
    <row r="311" spans="1:32" x14ac:dyDescent="0.3">
      <c r="A311">
        <v>28003201</v>
      </c>
      <c r="B311" t="s">
        <v>1413</v>
      </c>
      <c r="C311">
        <v>42</v>
      </c>
      <c r="D311" t="s">
        <v>293</v>
      </c>
      <c r="E311" t="s">
        <v>294</v>
      </c>
      <c r="F311" t="s">
        <v>112</v>
      </c>
      <c r="G311" t="s">
        <v>113</v>
      </c>
      <c r="H311" t="s">
        <v>121</v>
      </c>
      <c r="I311" t="s">
        <v>1414</v>
      </c>
      <c r="J311">
        <v>2</v>
      </c>
      <c r="K311" t="s">
        <v>4</v>
      </c>
      <c r="L311" t="s">
        <v>123</v>
      </c>
      <c r="M311" t="s">
        <v>1412</v>
      </c>
      <c r="N311" t="s">
        <v>626</v>
      </c>
      <c r="O311">
        <v>28901</v>
      </c>
      <c r="P311">
        <v>65</v>
      </c>
      <c r="Q311" t="s">
        <v>54</v>
      </c>
      <c r="R311" t="s">
        <v>114</v>
      </c>
      <c r="S311" t="s">
        <v>114</v>
      </c>
      <c r="T311">
        <v>916951024</v>
      </c>
      <c r="U311">
        <v>916950279</v>
      </c>
      <c r="X311">
        <v>916969962</v>
      </c>
      <c r="Y311" t="s">
        <v>1415</v>
      </c>
      <c r="Z311" t="s">
        <v>1416</v>
      </c>
      <c r="AA311" t="s">
        <v>114</v>
      </c>
      <c r="AB311">
        <v>437479</v>
      </c>
      <c r="AC311">
        <v>4461038</v>
      </c>
      <c r="AD311" t="s">
        <v>129</v>
      </c>
      <c r="AE311" s="1">
        <v>24969</v>
      </c>
      <c r="AF311" t="str">
        <f>_xlfn.CONCAT(t_centros_educativos[[#This Row],[centro_tipo_desc_abreviada]]," ",t_centros_educativos[[#This Row],[centro_nombre]], "-",t_centros_educativos[[#This Row],[dat_nombre]])</f>
        <v>IES MATEMATICO PUIG ADAM-Madrid-Sur</v>
      </c>
    </row>
    <row r="312" spans="1:32" hidden="1" x14ac:dyDescent="0.3">
      <c r="A312">
        <v>28003213</v>
      </c>
      <c r="B312" t="s">
        <v>1153</v>
      </c>
      <c r="C312">
        <v>14</v>
      </c>
      <c r="D312" t="s">
        <v>131</v>
      </c>
      <c r="E312" t="s">
        <v>132</v>
      </c>
      <c r="F312" t="s">
        <v>112</v>
      </c>
      <c r="G312" t="s">
        <v>113</v>
      </c>
      <c r="H312" t="s">
        <v>114</v>
      </c>
      <c r="I312" t="s">
        <v>114</v>
      </c>
      <c r="J312">
        <v>2</v>
      </c>
      <c r="K312" t="s">
        <v>4</v>
      </c>
      <c r="L312" t="s">
        <v>114</v>
      </c>
      <c r="M312" t="s">
        <v>1417</v>
      </c>
      <c r="N312" t="s">
        <v>114</v>
      </c>
      <c r="O312">
        <v>28903</v>
      </c>
      <c r="P312">
        <v>65</v>
      </c>
      <c r="Q312" t="s">
        <v>54</v>
      </c>
      <c r="R312" t="s">
        <v>114</v>
      </c>
      <c r="S312" t="s">
        <v>114</v>
      </c>
      <c r="T312">
        <v>916950939</v>
      </c>
      <c r="X312">
        <v>0</v>
      </c>
      <c r="Y312" t="s">
        <v>114</v>
      </c>
      <c r="Z312" t="s">
        <v>114</v>
      </c>
      <c r="AA312" t="s">
        <v>114</v>
      </c>
      <c r="AD312" t="s">
        <v>117</v>
      </c>
      <c r="AE312" s="1">
        <v>34817</v>
      </c>
      <c r="AF312" t="str">
        <f>_xlfn.CONCAT(t_centros_educativos[[#This Row],[centro_tipo_desc_abreviada]]," ",t_centros_educativos[[#This Row],[centro_nombre]], "-",t_centros_educativos[[#This Row],[dat_nombre]])</f>
        <v>CP INF-PRI NTRA.SRA.DE LOS ANGELES-Madrid-Sur</v>
      </c>
    </row>
    <row r="313" spans="1:32" hidden="1" x14ac:dyDescent="0.3">
      <c r="A313">
        <v>28003225</v>
      </c>
      <c r="B313" t="s">
        <v>1418</v>
      </c>
      <c r="C313">
        <v>50</v>
      </c>
      <c r="D313" t="s">
        <v>1419</v>
      </c>
      <c r="E313" t="s">
        <v>1420</v>
      </c>
      <c r="F313" t="s">
        <v>112</v>
      </c>
      <c r="G313" t="s">
        <v>1421</v>
      </c>
      <c r="H313" t="s">
        <v>114</v>
      </c>
      <c r="I313" t="s">
        <v>114</v>
      </c>
      <c r="J313">
        <v>2</v>
      </c>
      <c r="K313" t="s">
        <v>4</v>
      </c>
      <c r="L313" t="s">
        <v>114</v>
      </c>
      <c r="M313" t="s">
        <v>1422</v>
      </c>
      <c r="N313" t="s">
        <v>114</v>
      </c>
      <c r="O313">
        <v>28901</v>
      </c>
      <c r="P313">
        <v>65</v>
      </c>
      <c r="Q313" t="s">
        <v>54</v>
      </c>
      <c r="R313" t="s">
        <v>114</v>
      </c>
      <c r="S313" t="s">
        <v>114</v>
      </c>
      <c r="T313">
        <v>0</v>
      </c>
      <c r="X313">
        <v>0</v>
      </c>
      <c r="Y313" t="s">
        <v>114</v>
      </c>
      <c r="Z313" t="s">
        <v>114</v>
      </c>
      <c r="AA313" t="s">
        <v>114</v>
      </c>
      <c r="AD313" t="s">
        <v>117</v>
      </c>
      <c r="AE313" s="1">
        <v>27856</v>
      </c>
      <c r="AF313" t="str">
        <f>_xlfn.CONCAT(t_centros_educativos[[#This Row],[centro_tipo_desc_abreviada]]," ",t_centros_educativos[[#This Row],[centro_nombre]], "-",t_centros_educativos[[#This Row],[dat_nombre]])</f>
        <v>IFP ESC.CENTRAL AUTOMOVILISMO EJERCITO-Madrid-Sur</v>
      </c>
    </row>
    <row r="314" spans="1:32" hidden="1" x14ac:dyDescent="0.3">
      <c r="A314">
        <v>28003237</v>
      </c>
      <c r="B314" t="s">
        <v>802</v>
      </c>
      <c r="C314">
        <v>13</v>
      </c>
      <c r="D314" t="s">
        <v>241</v>
      </c>
      <c r="E314" t="s">
        <v>242</v>
      </c>
      <c r="F314" t="s">
        <v>192</v>
      </c>
      <c r="G314" t="s">
        <v>1423</v>
      </c>
      <c r="H314" t="s">
        <v>114</v>
      </c>
      <c r="I314" t="s">
        <v>114</v>
      </c>
      <c r="J314">
        <v>2</v>
      </c>
      <c r="K314" t="s">
        <v>4</v>
      </c>
      <c r="L314" t="s">
        <v>123</v>
      </c>
      <c r="M314" t="s">
        <v>1424</v>
      </c>
      <c r="N314" t="s">
        <v>114</v>
      </c>
      <c r="O314">
        <v>28901</v>
      </c>
      <c r="P314">
        <v>65</v>
      </c>
      <c r="Q314" t="s">
        <v>54</v>
      </c>
      <c r="R314" t="s">
        <v>114</v>
      </c>
      <c r="S314" t="s">
        <v>114</v>
      </c>
      <c r="T314">
        <v>916966116</v>
      </c>
      <c r="X314">
        <v>0</v>
      </c>
      <c r="Y314" t="s">
        <v>114</v>
      </c>
      <c r="Z314" t="s">
        <v>114</v>
      </c>
      <c r="AA314" t="s">
        <v>114</v>
      </c>
      <c r="AD314" t="s">
        <v>117</v>
      </c>
      <c r="AE314" s="1">
        <v>26215</v>
      </c>
      <c r="AF314" t="str">
        <f>_xlfn.CONCAT(t_centros_educativos[[#This Row],[centro_tipo_desc_abreviada]]," ",t_centros_educativos[[#This Row],[centro_nombre]], "-",t_centros_educativos[[#This Row],[dat_nombre]])</f>
        <v>CPR PRI SAN ISIDRO-Madrid-Sur</v>
      </c>
    </row>
    <row r="315" spans="1:32" hidden="1" x14ac:dyDescent="0.3">
      <c r="A315">
        <v>28003249</v>
      </c>
      <c r="B315" t="s">
        <v>1425</v>
      </c>
      <c r="C315">
        <v>2</v>
      </c>
      <c r="D315" t="s">
        <v>185</v>
      </c>
      <c r="E315" t="s">
        <v>186</v>
      </c>
      <c r="F315" t="s">
        <v>178</v>
      </c>
      <c r="G315" t="s">
        <v>1426</v>
      </c>
      <c r="H315" t="s">
        <v>114</v>
      </c>
      <c r="I315" t="s">
        <v>114</v>
      </c>
      <c r="J315">
        <v>2</v>
      </c>
      <c r="K315" t="s">
        <v>4</v>
      </c>
      <c r="L315" t="s">
        <v>114</v>
      </c>
      <c r="M315" t="s">
        <v>1427</v>
      </c>
      <c r="N315" t="s">
        <v>114</v>
      </c>
      <c r="O315">
        <v>0</v>
      </c>
      <c r="P315">
        <v>65</v>
      </c>
      <c r="Q315" t="s">
        <v>54</v>
      </c>
      <c r="R315" t="s">
        <v>114</v>
      </c>
      <c r="S315" t="s">
        <v>114</v>
      </c>
      <c r="T315">
        <v>0</v>
      </c>
      <c r="X315">
        <v>0</v>
      </c>
      <c r="Y315" t="s">
        <v>114</v>
      </c>
      <c r="Z315" t="s">
        <v>114</v>
      </c>
      <c r="AA315" t="s">
        <v>114</v>
      </c>
      <c r="AD315" t="s">
        <v>117</v>
      </c>
      <c r="AE315" s="1">
        <v>26638</v>
      </c>
      <c r="AF315" t="str">
        <f>_xlfn.CONCAT(t_centros_educativos[[#This Row],[centro_tipo_desc_abreviada]]," ",t_centros_educativos[[#This Row],[centro_nombre]], "-",t_centros_educativos[[#This Row],[dat_nombre]])</f>
        <v>CPR PRE MADRID-Madrid-Sur</v>
      </c>
    </row>
    <row r="316" spans="1:32" hidden="1" x14ac:dyDescent="0.3">
      <c r="A316">
        <v>28003250</v>
      </c>
      <c r="B316" t="s">
        <v>1428</v>
      </c>
      <c r="C316">
        <v>72</v>
      </c>
      <c r="D316" t="s">
        <v>190</v>
      </c>
      <c r="E316" t="s">
        <v>191</v>
      </c>
      <c r="F316" t="s">
        <v>192</v>
      </c>
      <c r="G316" t="s">
        <v>258</v>
      </c>
      <c r="H316" t="s">
        <v>259</v>
      </c>
      <c r="I316" t="s">
        <v>114</v>
      </c>
      <c r="J316">
        <v>2</v>
      </c>
      <c r="K316" t="s">
        <v>4</v>
      </c>
      <c r="L316" t="s">
        <v>417</v>
      </c>
      <c r="M316" t="s">
        <v>1429</v>
      </c>
      <c r="N316" t="s">
        <v>138</v>
      </c>
      <c r="O316">
        <v>28901</v>
      </c>
      <c r="P316">
        <v>65</v>
      </c>
      <c r="Q316" t="s">
        <v>54</v>
      </c>
      <c r="R316" t="s">
        <v>114</v>
      </c>
      <c r="S316" t="s">
        <v>114</v>
      </c>
      <c r="T316">
        <v>916951900</v>
      </c>
      <c r="X316">
        <v>916951904</v>
      </c>
      <c r="Y316" t="s">
        <v>1430</v>
      </c>
      <c r="Z316" t="s">
        <v>1431</v>
      </c>
      <c r="AA316" t="s">
        <v>1432</v>
      </c>
      <c r="AB316">
        <v>437822</v>
      </c>
      <c r="AC316">
        <v>4462088</v>
      </c>
      <c r="AD316" t="s">
        <v>129</v>
      </c>
      <c r="AE316" s="1">
        <v>28157</v>
      </c>
      <c r="AF316" t="str">
        <f>_xlfn.CONCAT(t_centros_educativos[[#This Row],[centro_tipo_desc_abreviada]]," ",t_centros_educativos[[#This Row],[centro_nombre]], "-",t_centros_educativos[[#This Row],[dat_nombre]])</f>
        <v>CPR INF-PRI-SEC LA INMACULADA-PADRES ESCOLAPIOS-Madrid-Sur</v>
      </c>
    </row>
    <row r="317" spans="1:32" hidden="1" x14ac:dyDescent="0.3">
      <c r="A317">
        <v>28003262</v>
      </c>
      <c r="B317" t="s">
        <v>1433</v>
      </c>
      <c r="C317">
        <v>72</v>
      </c>
      <c r="D317" t="s">
        <v>190</v>
      </c>
      <c r="E317" t="s">
        <v>191</v>
      </c>
      <c r="F317" t="s">
        <v>192</v>
      </c>
      <c r="G317" t="s">
        <v>1434</v>
      </c>
      <c r="H317" t="s">
        <v>229</v>
      </c>
      <c r="I317" t="s">
        <v>114</v>
      </c>
      <c r="J317">
        <v>2</v>
      </c>
      <c r="K317" t="s">
        <v>4</v>
      </c>
      <c r="L317" t="s">
        <v>433</v>
      </c>
      <c r="M317" t="s">
        <v>1435</v>
      </c>
      <c r="N317" t="s">
        <v>157</v>
      </c>
      <c r="O317">
        <v>28901</v>
      </c>
      <c r="P317">
        <v>65</v>
      </c>
      <c r="Q317" t="s">
        <v>54</v>
      </c>
      <c r="R317" t="s">
        <v>114</v>
      </c>
      <c r="S317" t="s">
        <v>114</v>
      </c>
      <c r="T317">
        <v>916950519</v>
      </c>
      <c r="U317">
        <v>679531999</v>
      </c>
      <c r="Y317" t="s">
        <v>1436</v>
      </c>
      <c r="Z317" t="s">
        <v>1437</v>
      </c>
      <c r="AA317" t="s">
        <v>1438</v>
      </c>
      <c r="AB317">
        <v>437718</v>
      </c>
      <c r="AC317">
        <v>4462327</v>
      </c>
      <c r="AD317" t="s">
        <v>129</v>
      </c>
      <c r="AE317" s="1">
        <v>23173</v>
      </c>
      <c r="AF317" t="str">
        <f>_xlfn.CONCAT(t_centros_educativos[[#This Row],[centro_tipo_desc_abreviada]]," ",t_centros_educativos[[#This Row],[centro_nombre]], "-",t_centros_educativos[[#This Row],[dat_nombre]])</f>
        <v>CPR INF-PRI-SEC DIVINA PASTORA-Madrid-Sur</v>
      </c>
    </row>
    <row r="318" spans="1:32" hidden="1" x14ac:dyDescent="0.3">
      <c r="A318">
        <v>28003274</v>
      </c>
      <c r="B318" t="s">
        <v>1439</v>
      </c>
      <c r="C318">
        <v>15</v>
      </c>
      <c r="D318" t="s">
        <v>201</v>
      </c>
      <c r="E318" t="s">
        <v>202</v>
      </c>
      <c r="F318" t="s">
        <v>178</v>
      </c>
      <c r="G318" t="s">
        <v>1440</v>
      </c>
      <c r="H318" t="s">
        <v>114</v>
      </c>
      <c r="I318" t="s">
        <v>114</v>
      </c>
      <c r="J318">
        <v>2</v>
      </c>
      <c r="K318" t="s">
        <v>4</v>
      </c>
      <c r="L318" t="s">
        <v>114</v>
      </c>
      <c r="M318" t="s">
        <v>1441</v>
      </c>
      <c r="N318" t="s">
        <v>114</v>
      </c>
      <c r="O318">
        <v>0</v>
      </c>
      <c r="P318">
        <v>65</v>
      </c>
      <c r="Q318" t="s">
        <v>54</v>
      </c>
      <c r="R318" t="s">
        <v>114</v>
      </c>
      <c r="S318" t="s">
        <v>114</v>
      </c>
      <c r="T318">
        <v>0</v>
      </c>
      <c r="X318">
        <v>0</v>
      </c>
      <c r="Y318" t="s">
        <v>114</v>
      </c>
      <c r="Z318" t="s">
        <v>114</v>
      </c>
      <c r="AA318" t="s">
        <v>114</v>
      </c>
      <c r="AD318" t="s">
        <v>117</v>
      </c>
      <c r="AE318" s="1">
        <v>26638</v>
      </c>
      <c r="AF318" t="str">
        <f>_xlfn.CONCAT(t_centros_educativos[[#This Row],[centro_tipo_desc_abreviada]]," ",t_centros_educativos[[#This Row],[centro_nombre]], "-",t_centros_educativos[[#This Row],[dat_nombre]])</f>
        <v>CPR INF-PRI LICEO BOUGOR-Madrid-Sur</v>
      </c>
    </row>
    <row r="319" spans="1:32" hidden="1" x14ac:dyDescent="0.3">
      <c r="A319">
        <v>28003286</v>
      </c>
      <c r="B319" t="s">
        <v>1442</v>
      </c>
      <c r="C319">
        <v>14</v>
      </c>
      <c r="D319" t="s">
        <v>131</v>
      </c>
      <c r="E319" t="s">
        <v>132</v>
      </c>
      <c r="F319" t="s">
        <v>112</v>
      </c>
      <c r="G319" t="s">
        <v>113</v>
      </c>
      <c r="H319" t="s">
        <v>121</v>
      </c>
      <c r="I319" t="s">
        <v>1443</v>
      </c>
      <c r="J319">
        <v>2</v>
      </c>
      <c r="K319" t="s">
        <v>4</v>
      </c>
      <c r="L319" t="s">
        <v>123</v>
      </c>
      <c r="M319" t="s">
        <v>1444</v>
      </c>
      <c r="N319" t="s">
        <v>138</v>
      </c>
      <c r="O319">
        <v>28907</v>
      </c>
      <c r="P319">
        <v>65</v>
      </c>
      <c r="Q319" t="s">
        <v>54</v>
      </c>
      <c r="R319" t="s">
        <v>114</v>
      </c>
      <c r="S319" t="s">
        <v>114</v>
      </c>
      <c r="T319">
        <v>916968315</v>
      </c>
      <c r="X319">
        <v>916843437</v>
      </c>
      <c r="Y319" t="s">
        <v>1445</v>
      </c>
      <c r="Z319" t="s">
        <v>1446</v>
      </c>
      <c r="AA319" t="s">
        <v>1447</v>
      </c>
      <c r="AB319">
        <v>437323</v>
      </c>
      <c r="AC319">
        <v>4464297</v>
      </c>
      <c r="AD319" t="s">
        <v>129</v>
      </c>
      <c r="AE319" s="1">
        <v>27790</v>
      </c>
      <c r="AF319" t="str">
        <f>_xlfn.CONCAT(t_centros_educativos[[#This Row],[centro_tipo_desc_abreviada]]," ",t_centros_educativos[[#This Row],[centro_nombre]], "-",t_centros_educativos[[#This Row],[dat_nombre]])</f>
        <v>CP INF-PRI SESEÑA Y BENAVENTE-Madrid-Sur</v>
      </c>
    </row>
    <row r="320" spans="1:32" x14ac:dyDescent="0.3">
      <c r="A320">
        <v>28003304</v>
      </c>
      <c r="C320">
        <v>42</v>
      </c>
      <c r="D320" t="s">
        <v>293</v>
      </c>
      <c r="E320" t="s">
        <v>294</v>
      </c>
      <c r="F320" t="s">
        <v>112</v>
      </c>
      <c r="G320" t="s">
        <v>113</v>
      </c>
      <c r="H320" t="s">
        <v>121</v>
      </c>
      <c r="I320" t="s">
        <v>1448</v>
      </c>
      <c r="J320">
        <v>2</v>
      </c>
      <c r="K320" t="s">
        <v>4</v>
      </c>
      <c r="L320" t="s">
        <v>123</v>
      </c>
      <c r="M320" t="s">
        <v>1412</v>
      </c>
      <c r="N320" t="s">
        <v>268</v>
      </c>
      <c r="O320">
        <v>28901</v>
      </c>
      <c r="P320">
        <v>65</v>
      </c>
      <c r="Q320" t="s">
        <v>54</v>
      </c>
      <c r="R320" t="s">
        <v>114</v>
      </c>
      <c r="S320" t="s">
        <v>114</v>
      </c>
      <c r="T320">
        <v>916814203</v>
      </c>
      <c r="X320">
        <v>916836863</v>
      </c>
      <c r="Y320" t="s">
        <v>1449</v>
      </c>
      <c r="Z320" t="s">
        <v>1450</v>
      </c>
      <c r="AA320" t="s">
        <v>114</v>
      </c>
      <c r="AB320">
        <v>437552</v>
      </c>
      <c r="AC320">
        <v>4461314</v>
      </c>
      <c r="AD320" t="s">
        <v>129</v>
      </c>
      <c r="AE320" s="1">
        <v>27957</v>
      </c>
      <c r="AF320" t="str">
        <f>_xlfn.CONCAT(t_centros_educativos[[#This Row],[centro_tipo_desc_abreviada]]," ",t_centros_educativos[[#This Row],[centro_nombre]], "-",t_centros_educativos[[#This Row],[dat_nombre]])</f>
        <v>IES -Madrid-Sur</v>
      </c>
    </row>
    <row r="321" spans="1:32" hidden="1" x14ac:dyDescent="0.3">
      <c r="A321">
        <v>28003316</v>
      </c>
      <c r="B321" t="s">
        <v>237</v>
      </c>
      <c r="C321">
        <v>14</v>
      </c>
      <c r="D321" t="s">
        <v>131</v>
      </c>
      <c r="E321" t="s">
        <v>132</v>
      </c>
      <c r="F321" t="s">
        <v>112</v>
      </c>
      <c r="G321" t="s">
        <v>113</v>
      </c>
      <c r="H321" t="s">
        <v>121</v>
      </c>
      <c r="I321" t="s">
        <v>1451</v>
      </c>
      <c r="J321">
        <v>2</v>
      </c>
      <c r="K321" t="s">
        <v>4</v>
      </c>
      <c r="L321" t="s">
        <v>123</v>
      </c>
      <c r="M321" t="s">
        <v>1452</v>
      </c>
      <c r="N321" t="s">
        <v>500</v>
      </c>
      <c r="O321">
        <v>28902</v>
      </c>
      <c r="P321">
        <v>65</v>
      </c>
      <c r="Q321" t="s">
        <v>54</v>
      </c>
      <c r="R321" t="s">
        <v>114</v>
      </c>
      <c r="S321" t="s">
        <v>114</v>
      </c>
      <c r="T321">
        <v>916825502</v>
      </c>
      <c r="X321">
        <v>916016786</v>
      </c>
      <c r="Y321" t="s">
        <v>1453</v>
      </c>
      <c r="Z321" t="s">
        <v>1454</v>
      </c>
      <c r="AA321" t="s">
        <v>114</v>
      </c>
      <c r="AB321">
        <v>437921</v>
      </c>
      <c r="AC321">
        <v>4462499</v>
      </c>
      <c r="AD321" t="s">
        <v>129</v>
      </c>
      <c r="AE321" s="1">
        <v>1</v>
      </c>
      <c r="AF321" t="str">
        <f>_xlfn.CONCAT(t_centros_educativos[[#This Row],[centro_tipo_desc_abreviada]]," ",t_centros_educativos[[#This Row],[centro_nombre]], "-",t_centros_educativos[[#This Row],[dat_nombre]])</f>
        <v>CP INF-PRI SAN JOSE DE CALASANZ-Madrid-Sur</v>
      </c>
    </row>
    <row r="322" spans="1:32" hidden="1" x14ac:dyDescent="0.3">
      <c r="A322">
        <v>28003328</v>
      </c>
      <c r="B322" t="s">
        <v>1455</v>
      </c>
      <c r="C322">
        <v>14</v>
      </c>
      <c r="D322" t="s">
        <v>131</v>
      </c>
      <c r="E322" t="s">
        <v>132</v>
      </c>
      <c r="F322" t="s">
        <v>112</v>
      </c>
      <c r="G322" t="s">
        <v>113</v>
      </c>
      <c r="H322" t="s">
        <v>121</v>
      </c>
      <c r="I322" t="s">
        <v>1456</v>
      </c>
      <c r="J322">
        <v>2</v>
      </c>
      <c r="K322" t="s">
        <v>4</v>
      </c>
      <c r="L322" t="s">
        <v>224</v>
      </c>
      <c r="M322" t="s">
        <v>1326</v>
      </c>
      <c r="N322" t="s">
        <v>1457</v>
      </c>
      <c r="O322">
        <v>28903</v>
      </c>
      <c r="P322">
        <v>65</v>
      </c>
      <c r="Q322" t="s">
        <v>54</v>
      </c>
      <c r="R322" t="s">
        <v>114</v>
      </c>
      <c r="S322" t="s">
        <v>114</v>
      </c>
      <c r="T322">
        <v>916952018</v>
      </c>
      <c r="X322">
        <v>916829328</v>
      </c>
      <c r="Y322" t="s">
        <v>1458</v>
      </c>
      <c r="Z322" t="s">
        <v>1459</v>
      </c>
      <c r="AA322" t="s">
        <v>114</v>
      </c>
      <c r="AB322">
        <v>438657</v>
      </c>
      <c r="AC322">
        <v>4463275</v>
      </c>
      <c r="AD322" t="s">
        <v>129</v>
      </c>
      <c r="AE322" s="1">
        <v>28212</v>
      </c>
      <c r="AF322" t="str">
        <f>_xlfn.CONCAT(t_centros_educativos[[#This Row],[centro_tipo_desc_abreviada]]," ",t_centros_educativos[[#This Row],[centro_nombre]], "-",t_centros_educativos[[#This Row],[dat_nombre]])</f>
        <v>CP INF-PRI CIUDAD DE MADRID-Madrid-Sur</v>
      </c>
    </row>
    <row r="323" spans="1:32" hidden="1" x14ac:dyDescent="0.3">
      <c r="A323">
        <v>28003331</v>
      </c>
      <c r="B323" t="s">
        <v>1460</v>
      </c>
      <c r="C323">
        <v>2</v>
      </c>
      <c r="D323" t="s">
        <v>185</v>
      </c>
      <c r="E323" t="s">
        <v>186</v>
      </c>
      <c r="F323" t="s">
        <v>178</v>
      </c>
      <c r="G323" t="s">
        <v>1461</v>
      </c>
      <c r="H323" t="s">
        <v>114</v>
      </c>
      <c r="I323" t="s">
        <v>114</v>
      </c>
      <c r="J323">
        <v>2</v>
      </c>
      <c r="K323" t="s">
        <v>4</v>
      </c>
      <c r="L323" t="s">
        <v>114</v>
      </c>
      <c r="M323" t="s">
        <v>1462</v>
      </c>
      <c r="N323" t="s">
        <v>114</v>
      </c>
      <c r="O323">
        <v>0</v>
      </c>
      <c r="P323">
        <v>65</v>
      </c>
      <c r="Q323" t="s">
        <v>54</v>
      </c>
      <c r="R323" t="s">
        <v>114</v>
      </c>
      <c r="S323" t="s">
        <v>114</v>
      </c>
      <c r="T323">
        <v>0</v>
      </c>
      <c r="X323">
        <v>0</v>
      </c>
      <c r="Y323" t="s">
        <v>114</v>
      </c>
      <c r="Z323" t="s">
        <v>114</v>
      </c>
      <c r="AA323" t="s">
        <v>114</v>
      </c>
      <c r="AD323" t="s">
        <v>117</v>
      </c>
      <c r="AE323" s="1">
        <v>27417</v>
      </c>
      <c r="AF323" t="str">
        <f>_xlfn.CONCAT(t_centros_educativos[[#This Row],[centro_tipo_desc_abreviada]]," ",t_centros_educativos[[#This Row],[centro_nombre]], "-",t_centros_educativos[[#This Row],[dat_nombre]])</f>
        <v>CPR PRE BARDON-Madrid-Sur</v>
      </c>
    </row>
    <row r="324" spans="1:32" hidden="1" x14ac:dyDescent="0.3">
      <c r="A324">
        <v>28003341</v>
      </c>
      <c r="B324" t="s">
        <v>1463</v>
      </c>
      <c r="C324">
        <v>2</v>
      </c>
      <c r="D324" t="s">
        <v>185</v>
      </c>
      <c r="E324" t="s">
        <v>186</v>
      </c>
      <c r="F324" t="s">
        <v>178</v>
      </c>
      <c r="G324" t="s">
        <v>1464</v>
      </c>
      <c r="H324" t="s">
        <v>114</v>
      </c>
      <c r="I324" t="s">
        <v>114</v>
      </c>
      <c r="J324">
        <v>2</v>
      </c>
      <c r="K324" t="s">
        <v>4</v>
      </c>
      <c r="L324" t="s">
        <v>114</v>
      </c>
      <c r="M324" t="s">
        <v>1465</v>
      </c>
      <c r="N324" t="s">
        <v>114</v>
      </c>
      <c r="O324">
        <v>0</v>
      </c>
      <c r="P324">
        <v>65</v>
      </c>
      <c r="Q324" t="s">
        <v>54</v>
      </c>
      <c r="R324" t="s">
        <v>114</v>
      </c>
      <c r="S324" t="s">
        <v>114</v>
      </c>
      <c r="T324">
        <v>0</v>
      </c>
      <c r="X324">
        <v>0</v>
      </c>
      <c r="Y324" t="s">
        <v>114</v>
      </c>
      <c r="Z324" t="s">
        <v>114</v>
      </c>
      <c r="AA324" t="s">
        <v>114</v>
      </c>
      <c r="AD324" t="s">
        <v>117</v>
      </c>
      <c r="AE324" s="1">
        <v>26922</v>
      </c>
      <c r="AF324" t="str">
        <f>_xlfn.CONCAT(t_centros_educativos[[#This Row],[centro_tipo_desc_abreviada]]," ",t_centros_educativos[[#This Row],[centro_nombre]], "-",t_centros_educativos[[#This Row],[dat_nombre]])</f>
        <v>CPR PRE DIAZ MUNOZ-Madrid-Sur</v>
      </c>
    </row>
    <row r="325" spans="1:32" hidden="1" x14ac:dyDescent="0.3">
      <c r="A325">
        <v>28003353</v>
      </c>
      <c r="B325" t="s">
        <v>1466</v>
      </c>
      <c r="C325">
        <v>21</v>
      </c>
      <c r="D325" t="s">
        <v>288</v>
      </c>
      <c r="E325" t="s">
        <v>289</v>
      </c>
      <c r="F325" t="s">
        <v>178</v>
      </c>
      <c r="G325" t="s">
        <v>1467</v>
      </c>
      <c r="H325" t="s">
        <v>114</v>
      </c>
      <c r="I325" t="s">
        <v>114</v>
      </c>
      <c r="J325">
        <v>2</v>
      </c>
      <c r="K325" t="s">
        <v>4</v>
      </c>
      <c r="L325" t="s">
        <v>114</v>
      </c>
      <c r="M325" t="s">
        <v>1468</v>
      </c>
      <c r="N325" t="s">
        <v>114</v>
      </c>
      <c r="O325">
        <v>0</v>
      </c>
      <c r="P325">
        <v>65</v>
      </c>
      <c r="Q325" t="s">
        <v>54</v>
      </c>
      <c r="R325" t="s">
        <v>114</v>
      </c>
      <c r="S325" t="s">
        <v>114</v>
      </c>
      <c r="T325">
        <v>0</v>
      </c>
      <c r="X325">
        <v>0</v>
      </c>
      <c r="Y325" t="s">
        <v>114</v>
      </c>
      <c r="Z325" t="s">
        <v>114</v>
      </c>
      <c r="AA325" t="s">
        <v>114</v>
      </c>
      <c r="AD325" t="s">
        <v>117</v>
      </c>
      <c r="AE325" s="1">
        <v>26922</v>
      </c>
      <c r="AF325" t="str">
        <f>_xlfn.CONCAT(t_centros_educativos[[#This Row],[centro_tipo_desc_abreviada]]," ",t_centros_educativos[[#This Row],[centro_nombre]], "-",t_centros_educativos[[#This Row],[dat_nombre]])</f>
        <v>CPR EE CENTRO PSICOPEDAGOGICO LA ESPERANZA-Madrid-Sur</v>
      </c>
    </row>
    <row r="326" spans="1:32" hidden="1" x14ac:dyDescent="0.3">
      <c r="A326">
        <v>28003389</v>
      </c>
      <c r="B326" t="s">
        <v>1469</v>
      </c>
      <c r="C326">
        <v>53</v>
      </c>
      <c r="D326" t="s">
        <v>646</v>
      </c>
      <c r="E326" t="s">
        <v>647</v>
      </c>
      <c r="F326" t="s">
        <v>178</v>
      </c>
      <c r="G326" t="s">
        <v>1470</v>
      </c>
      <c r="H326" t="s">
        <v>114</v>
      </c>
      <c r="I326" t="s">
        <v>114</v>
      </c>
      <c r="J326">
        <v>2</v>
      </c>
      <c r="K326" t="s">
        <v>4</v>
      </c>
      <c r="L326" t="s">
        <v>114</v>
      </c>
      <c r="M326" t="s">
        <v>1471</v>
      </c>
      <c r="N326" t="s">
        <v>114</v>
      </c>
      <c r="O326">
        <v>0</v>
      </c>
      <c r="P326">
        <v>65</v>
      </c>
      <c r="Q326" t="s">
        <v>54</v>
      </c>
      <c r="R326" t="s">
        <v>114</v>
      </c>
      <c r="S326" t="s">
        <v>114</v>
      </c>
      <c r="T326">
        <v>0</v>
      </c>
      <c r="X326">
        <v>0</v>
      </c>
      <c r="Y326" t="s">
        <v>114</v>
      </c>
      <c r="Z326" t="s">
        <v>114</v>
      </c>
      <c r="AA326" t="s">
        <v>114</v>
      </c>
      <c r="AD326" t="s">
        <v>117</v>
      </c>
      <c r="AE326" s="1">
        <v>33648</v>
      </c>
      <c r="AF326" t="str">
        <f>_xlfn.CONCAT(t_centros_educativos[[#This Row],[centro_tipo_desc_abreviada]]," ",t_centros_educativos[[#This Row],[centro_nombre]], "-",t_centros_educativos[[#This Row],[dat_nombre]])</f>
        <v>CPR FP ESCUELA DE APRENDICES DE CASA-Madrid-Sur</v>
      </c>
    </row>
    <row r="327" spans="1:32" hidden="1" x14ac:dyDescent="0.3">
      <c r="A327">
        <v>28003390</v>
      </c>
      <c r="B327" t="s">
        <v>1472</v>
      </c>
      <c r="C327">
        <v>15</v>
      </c>
      <c r="D327" t="s">
        <v>201</v>
      </c>
      <c r="E327" t="s">
        <v>202</v>
      </c>
      <c r="F327" t="s">
        <v>178</v>
      </c>
      <c r="G327" t="s">
        <v>1473</v>
      </c>
      <c r="H327" t="s">
        <v>114</v>
      </c>
      <c r="I327" t="s">
        <v>114</v>
      </c>
      <c r="J327">
        <v>2</v>
      </c>
      <c r="K327" t="s">
        <v>4</v>
      </c>
      <c r="L327" t="s">
        <v>114</v>
      </c>
      <c r="M327" t="s">
        <v>1474</v>
      </c>
      <c r="N327" t="s">
        <v>114</v>
      </c>
      <c r="O327">
        <v>0</v>
      </c>
      <c r="P327">
        <v>65</v>
      </c>
      <c r="Q327" t="s">
        <v>54</v>
      </c>
      <c r="R327" t="s">
        <v>114</v>
      </c>
      <c r="S327" t="s">
        <v>114</v>
      </c>
      <c r="T327">
        <v>0</v>
      </c>
      <c r="X327">
        <v>0</v>
      </c>
      <c r="Y327" t="s">
        <v>114</v>
      </c>
      <c r="Z327" t="s">
        <v>114</v>
      </c>
      <c r="AA327" t="s">
        <v>114</v>
      </c>
      <c r="AD327" t="s">
        <v>117</v>
      </c>
      <c r="AE327" s="1">
        <v>28248</v>
      </c>
      <c r="AF327" t="str">
        <f>_xlfn.CONCAT(t_centros_educativos[[#This Row],[centro_tipo_desc_abreviada]]," ",t_centros_educativos[[#This Row],[centro_nombre]], "-",t_centros_educativos[[#This Row],[dat_nombre]])</f>
        <v>CPR INF-PRI ALONSO SANTA GEMA-Madrid-Sur</v>
      </c>
    </row>
    <row r="328" spans="1:32" hidden="1" x14ac:dyDescent="0.3">
      <c r="A328">
        <v>28003407</v>
      </c>
      <c r="B328" t="s">
        <v>1475</v>
      </c>
      <c r="C328">
        <v>14</v>
      </c>
      <c r="D328" t="s">
        <v>131</v>
      </c>
      <c r="E328" t="s">
        <v>132</v>
      </c>
      <c r="F328" t="s">
        <v>112</v>
      </c>
      <c r="G328" t="s">
        <v>113</v>
      </c>
      <c r="H328" t="s">
        <v>121</v>
      </c>
      <c r="I328" t="s">
        <v>1476</v>
      </c>
      <c r="J328">
        <v>2</v>
      </c>
      <c r="K328" t="s">
        <v>4</v>
      </c>
      <c r="L328" t="s">
        <v>123</v>
      </c>
      <c r="M328" t="s">
        <v>1477</v>
      </c>
      <c r="N328" t="s">
        <v>706</v>
      </c>
      <c r="O328">
        <v>28971</v>
      </c>
      <c r="P328">
        <v>66</v>
      </c>
      <c r="Q328" t="s">
        <v>1478</v>
      </c>
      <c r="R328" t="s">
        <v>114</v>
      </c>
      <c r="S328" t="s">
        <v>114</v>
      </c>
      <c r="T328">
        <v>918140050</v>
      </c>
      <c r="Y328" t="s">
        <v>1479</v>
      </c>
      <c r="Z328" t="s">
        <v>1480</v>
      </c>
      <c r="AA328" t="s">
        <v>114</v>
      </c>
      <c r="AB328">
        <v>427458</v>
      </c>
      <c r="AC328">
        <v>4451955</v>
      </c>
      <c r="AD328" t="s">
        <v>129</v>
      </c>
      <c r="AE328" s="1">
        <v>1</v>
      </c>
      <c r="AF328" t="str">
        <f>_xlfn.CONCAT(t_centros_educativos[[#This Row],[centro_tipo_desc_abreviada]]," ",t_centros_educativos[[#This Row],[centro_nombre]], "-",t_centros_educativos[[#This Row],[dat_nombre]])</f>
        <v>CP INF-PRI GARCILASO DE LA VEGA-Madrid-Sur</v>
      </c>
    </row>
    <row r="329" spans="1:32" hidden="1" x14ac:dyDescent="0.3">
      <c r="A329">
        <v>28003419</v>
      </c>
      <c r="B329" t="s">
        <v>1481</v>
      </c>
      <c r="C329">
        <v>72</v>
      </c>
      <c r="D329" t="s">
        <v>190</v>
      </c>
      <c r="E329" t="s">
        <v>191</v>
      </c>
      <c r="F329" t="s">
        <v>192</v>
      </c>
      <c r="G329" t="s">
        <v>1482</v>
      </c>
      <c r="H329" t="s">
        <v>1483</v>
      </c>
      <c r="I329" t="s">
        <v>114</v>
      </c>
      <c r="J329">
        <v>2</v>
      </c>
      <c r="K329" t="s">
        <v>4</v>
      </c>
      <c r="L329" t="s">
        <v>123</v>
      </c>
      <c r="M329" t="s">
        <v>1484</v>
      </c>
      <c r="N329" t="s">
        <v>138</v>
      </c>
      <c r="O329">
        <v>28971</v>
      </c>
      <c r="P329">
        <v>66</v>
      </c>
      <c r="Q329" t="s">
        <v>1478</v>
      </c>
      <c r="R329" t="s">
        <v>114</v>
      </c>
      <c r="S329" t="s">
        <v>114</v>
      </c>
      <c r="T329">
        <v>918140085</v>
      </c>
      <c r="U329">
        <v>620660841</v>
      </c>
      <c r="Y329" t="s">
        <v>1485</v>
      </c>
      <c r="Z329" t="s">
        <v>1486</v>
      </c>
      <c r="AA329" t="s">
        <v>1487</v>
      </c>
      <c r="AB329">
        <v>427182</v>
      </c>
      <c r="AC329">
        <v>4451648</v>
      </c>
      <c r="AD329" t="s">
        <v>129</v>
      </c>
      <c r="AE329" s="1">
        <v>23525</v>
      </c>
      <c r="AF329" t="str">
        <f>_xlfn.CONCAT(t_centros_educativos[[#This Row],[centro_tipo_desc_abreviada]]," ",t_centros_educativos[[#This Row],[centro_nombre]], "-",t_centros_educativos[[#This Row],[dat_nombre]])</f>
        <v>CPR INF-PRI-SEC LA SALLE-Madrid-Sur</v>
      </c>
    </row>
    <row r="330" spans="1:32" hidden="1" x14ac:dyDescent="0.3">
      <c r="A330">
        <v>28003420</v>
      </c>
      <c r="B330" t="s">
        <v>1488</v>
      </c>
      <c r="C330">
        <v>14</v>
      </c>
      <c r="D330" t="s">
        <v>131</v>
      </c>
      <c r="E330" t="s">
        <v>132</v>
      </c>
      <c r="F330" t="s">
        <v>112</v>
      </c>
      <c r="G330" t="s">
        <v>113</v>
      </c>
      <c r="H330" t="s">
        <v>121</v>
      </c>
      <c r="I330" t="s">
        <v>1489</v>
      </c>
      <c r="J330">
        <v>1</v>
      </c>
      <c r="K330" t="s">
        <v>6</v>
      </c>
      <c r="L330" t="s">
        <v>123</v>
      </c>
      <c r="M330" t="s">
        <v>1490</v>
      </c>
      <c r="N330" t="s">
        <v>1491</v>
      </c>
      <c r="O330">
        <v>28794</v>
      </c>
      <c r="P330">
        <v>67</v>
      </c>
      <c r="Q330" t="s">
        <v>1492</v>
      </c>
      <c r="R330" t="s">
        <v>114</v>
      </c>
      <c r="S330" t="s">
        <v>114</v>
      </c>
      <c r="T330">
        <v>918470256</v>
      </c>
      <c r="X330">
        <v>918470773</v>
      </c>
      <c r="Y330" t="s">
        <v>1493</v>
      </c>
      <c r="Z330" t="s">
        <v>1494</v>
      </c>
      <c r="AA330" t="s">
        <v>1494</v>
      </c>
      <c r="AB330">
        <v>441354</v>
      </c>
      <c r="AC330">
        <v>4514738</v>
      </c>
      <c r="AD330" t="s">
        <v>129</v>
      </c>
      <c r="AE330" s="1">
        <v>27414</v>
      </c>
      <c r="AF330" t="str">
        <f>_xlfn.CONCAT(t_centros_educativos[[#This Row],[centro_tipo_desc_abreviada]]," ",t_centros_educativos[[#This Row],[centro_nombre]], "-",t_centros_educativos[[#This Row],[dat_nombre]])</f>
        <v>CP INF-PRI ALEJANDRO RUBIO-Madrid-Norte</v>
      </c>
    </row>
    <row r="331" spans="1:32" hidden="1" x14ac:dyDescent="0.3">
      <c r="A331">
        <v>28003432</v>
      </c>
      <c r="B331" t="s">
        <v>1495</v>
      </c>
      <c r="C331">
        <v>11</v>
      </c>
      <c r="D331" t="s">
        <v>176</v>
      </c>
      <c r="E331" t="s">
        <v>177</v>
      </c>
      <c r="F331" t="s">
        <v>178</v>
      </c>
      <c r="G331" t="s">
        <v>182</v>
      </c>
      <c r="H331" t="s">
        <v>114</v>
      </c>
      <c r="I331" t="s">
        <v>114</v>
      </c>
      <c r="J331">
        <v>4</v>
      </c>
      <c r="K331" t="s">
        <v>30</v>
      </c>
      <c r="L331" t="s">
        <v>114</v>
      </c>
      <c r="M331" t="s">
        <v>1496</v>
      </c>
      <c r="N331" t="s">
        <v>114</v>
      </c>
      <c r="O331">
        <v>0</v>
      </c>
      <c r="P331">
        <v>68</v>
      </c>
      <c r="Q331" t="s">
        <v>1497</v>
      </c>
      <c r="R331" t="s">
        <v>114</v>
      </c>
      <c r="S331" t="s">
        <v>114</v>
      </c>
      <c r="T331">
        <v>0</v>
      </c>
      <c r="X331">
        <v>0</v>
      </c>
      <c r="Y331" t="s">
        <v>114</v>
      </c>
      <c r="Z331" t="s">
        <v>114</v>
      </c>
      <c r="AA331" t="s">
        <v>114</v>
      </c>
      <c r="AD331" t="s">
        <v>117</v>
      </c>
      <c r="AE331" s="1">
        <v>27640</v>
      </c>
      <c r="AF331" t="str">
        <f>_xlfn.CONCAT(t_centros_educativos[[#This Row],[centro_tipo_desc_abreviada]]," ",t_centros_educativos[[#This Row],[centro_nombre]], "-",t_centros_educativos[[#This Row],[dat_nombre]])</f>
        <v>CPR EGB PREVENTORIO INFANTIL DR MURILLO-Madrid-Oeste</v>
      </c>
    </row>
    <row r="332" spans="1:32" hidden="1" x14ac:dyDescent="0.3">
      <c r="A332">
        <v>28003444</v>
      </c>
      <c r="B332" t="s">
        <v>1498</v>
      </c>
      <c r="C332">
        <v>72</v>
      </c>
      <c r="D332" t="s">
        <v>190</v>
      </c>
      <c r="E332" t="s">
        <v>191</v>
      </c>
      <c r="F332" t="s">
        <v>192</v>
      </c>
      <c r="G332" t="s">
        <v>1499</v>
      </c>
      <c r="H332" t="s">
        <v>1500</v>
      </c>
      <c r="I332" t="s">
        <v>114</v>
      </c>
      <c r="J332">
        <v>4</v>
      </c>
      <c r="K332" t="s">
        <v>30</v>
      </c>
      <c r="L332" t="s">
        <v>123</v>
      </c>
      <c r="M332" t="s">
        <v>1501</v>
      </c>
      <c r="N332" t="s">
        <v>151</v>
      </c>
      <c r="O332">
        <v>28440</v>
      </c>
      <c r="P332">
        <v>68</v>
      </c>
      <c r="Q332" t="s">
        <v>1497</v>
      </c>
      <c r="R332" t="s">
        <v>114</v>
      </c>
      <c r="S332" t="s">
        <v>114</v>
      </c>
      <c r="T332">
        <v>918540118</v>
      </c>
      <c r="X332">
        <v>918542849</v>
      </c>
      <c r="Y332" t="s">
        <v>1502</v>
      </c>
      <c r="Z332" t="s">
        <v>1503</v>
      </c>
      <c r="AA332" t="s">
        <v>1504</v>
      </c>
      <c r="AB332">
        <v>407756</v>
      </c>
      <c r="AC332">
        <v>4503145</v>
      </c>
      <c r="AD332" t="s">
        <v>129</v>
      </c>
      <c r="AE332" s="1">
        <v>21790</v>
      </c>
      <c r="AF332" t="str">
        <f>_xlfn.CONCAT(t_centros_educativos[[#This Row],[centro_tipo_desc_abreviada]]," ",t_centros_educativos[[#This Row],[centro_nombre]], "-",t_centros_educativos[[#This Row],[dat_nombre]])</f>
        <v>CPR INF-PRI-SEC COLEGIO JUAN PABLO II Y LA INMACULADA-Madrid-Oeste</v>
      </c>
    </row>
    <row r="333" spans="1:32" hidden="1" x14ac:dyDescent="0.3">
      <c r="A333">
        <v>28003456</v>
      </c>
      <c r="B333" t="s">
        <v>1505</v>
      </c>
      <c r="C333">
        <v>14</v>
      </c>
      <c r="D333" t="s">
        <v>131</v>
      </c>
      <c r="E333" t="s">
        <v>132</v>
      </c>
      <c r="F333" t="s">
        <v>112</v>
      </c>
      <c r="G333" t="s">
        <v>113</v>
      </c>
      <c r="H333" t="s">
        <v>121</v>
      </c>
      <c r="I333" t="s">
        <v>1451</v>
      </c>
      <c r="J333">
        <v>4</v>
      </c>
      <c r="K333" t="s">
        <v>30</v>
      </c>
      <c r="L333" t="s">
        <v>123</v>
      </c>
      <c r="M333" t="s">
        <v>1506</v>
      </c>
      <c r="N333" t="s">
        <v>307</v>
      </c>
      <c r="O333">
        <v>28440</v>
      </c>
      <c r="P333">
        <v>68</v>
      </c>
      <c r="Q333" t="s">
        <v>1497</v>
      </c>
      <c r="R333" t="s">
        <v>114</v>
      </c>
      <c r="S333" t="s">
        <v>114</v>
      </c>
      <c r="T333">
        <v>918541017</v>
      </c>
      <c r="U333">
        <v>677490724</v>
      </c>
      <c r="X333">
        <v>918540301</v>
      </c>
      <c r="Y333" t="s">
        <v>1507</v>
      </c>
      <c r="Z333" t="s">
        <v>1508</v>
      </c>
      <c r="AA333" t="s">
        <v>114</v>
      </c>
      <c r="AB333">
        <v>407945</v>
      </c>
      <c r="AC333">
        <v>4502203</v>
      </c>
      <c r="AD333" t="s">
        <v>129</v>
      </c>
      <c r="AE333" s="1">
        <v>27453</v>
      </c>
      <c r="AF333" t="str">
        <f>_xlfn.CONCAT(t_centros_educativos[[#This Row],[centro_tipo_desc_abreviada]]," ",t_centros_educativos[[#This Row],[centro_nombre]], "-",t_centros_educativos[[#This Row],[dat_nombre]])</f>
        <v>CP INF-PRI VILLA DE GUADARRAMA-Madrid-Oeste</v>
      </c>
    </row>
    <row r="334" spans="1:32" hidden="1" x14ac:dyDescent="0.3">
      <c r="A334">
        <v>28003468</v>
      </c>
      <c r="B334" t="s">
        <v>109</v>
      </c>
      <c r="C334">
        <v>10</v>
      </c>
      <c r="D334" t="s">
        <v>110</v>
      </c>
      <c r="E334" t="s">
        <v>111</v>
      </c>
      <c r="F334" t="s">
        <v>112</v>
      </c>
      <c r="G334" t="s">
        <v>113</v>
      </c>
      <c r="H334" t="s">
        <v>114</v>
      </c>
      <c r="I334" t="s">
        <v>114</v>
      </c>
      <c r="J334">
        <v>1</v>
      </c>
      <c r="K334" t="s">
        <v>6</v>
      </c>
      <c r="L334" t="s">
        <v>114</v>
      </c>
      <c r="M334" t="s">
        <v>1509</v>
      </c>
      <c r="N334" t="s">
        <v>114</v>
      </c>
      <c r="O334">
        <v>0</v>
      </c>
      <c r="P334">
        <v>70</v>
      </c>
      <c r="Q334" t="s">
        <v>1510</v>
      </c>
      <c r="R334" t="s">
        <v>114</v>
      </c>
      <c r="S334" t="s">
        <v>114</v>
      </c>
      <c r="T334">
        <v>0</v>
      </c>
      <c r="X334">
        <v>0</v>
      </c>
      <c r="Y334" t="s">
        <v>114</v>
      </c>
      <c r="Z334" t="s">
        <v>114</v>
      </c>
      <c r="AA334" t="s">
        <v>114</v>
      </c>
      <c r="AD334" t="s">
        <v>117</v>
      </c>
      <c r="AE334" s="1">
        <v>25018</v>
      </c>
      <c r="AF334" t="str">
        <f>_xlfn.CONCAT(t_centros_educativos[[#This Row],[centro_tipo_desc_abreviada]]," ",t_centros_educativos[[#This Row],[centro_nombre]], "-",t_centros_educativos[[#This Row],[dat_nombre]])</f>
        <v>CP EGB E.M.-Madrid-Norte</v>
      </c>
    </row>
    <row r="335" spans="1:32" hidden="1" x14ac:dyDescent="0.3">
      <c r="A335">
        <v>28003471</v>
      </c>
      <c r="B335" t="s">
        <v>1511</v>
      </c>
      <c r="C335">
        <v>11</v>
      </c>
      <c r="D335" t="s">
        <v>176</v>
      </c>
      <c r="E335" t="s">
        <v>177</v>
      </c>
      <c r="F335" t="s">
        <v>178</v>
      </c>
      <c r="G335" t="s">
        <v>1512</v>
      </c>
      <c r="H335" t="s">
        <v>114</v>
      </c>
      <c r="I335" t="s">
        <v>114</v>
      </c>
      <c r="J335">
        <v>4</v>
      </c>
      <c r="K335" t="s">
        <v>30</v>
      </c>
      <c r="L335" t="s">
        <v>114</v>
      </c>
      <c r="M335" t="s">
        <v>1513</v>
      </c>
      <c r="N335" t="s">
        <v>114</v>
      </c>
      <c r="O335">
        <v>0</v>
      </c>
      <c r="P335">
        <v>72</v>
      </c>
      <c r="Q335" t="s">
        <v>1514</v>
      </c>
      <c r="R335" t="s">
        <v>114</v>
      </c>
      <c r="S335" t="s">
        <v>114</v>
      </c>
      <c r="T335">
        <v>0</v>
      </c>
      <c r="X335">
        <v>0</v>
      </c>
      <c r="Y335" t="s">
        <v>114</v>
      </c>
      <c r="Z335" t="s">
        <v>114</v>
      </c>
      <c r="AA335" t="s">
        <v>114</v>
      </c>
      <c r="AD335" t="s">
        <v>117</v>
      </c>
      <c r="AE335" s="1">
        <v>28474</v>
      </c>
      <c r="AF335" t="str">
        <f>_xlfn.CONCAT(t_centros_educativos[[#This Row],[centro_tipo_desc_abreviada]]," ",t_centros_educativos[[#This Row],[centro_nombre]], "-",t_centros_educativos[[#This Row],[dat_nombre]])</f>
        <v>CPR EGB NTRA. SRA. DE LA ASUNCION-Madrid-Oeste</v>
      </c>
    </row>
    <row r="336" spans="1:32" hidden="1" x14ac:dyDescent="0.3">
      <c r="A336">
        <v>28003481</v>
      </c>
      <c r="B336" t="s">
        <v>1515</v>
      </c>
      <c r="C336">
        <v>14</v>
      </c>
      <c r="D336" t="s">
        <v>131</v>
      </c>
      <c r="E336" t="s">
        <v>132</v>
      </c>
      <c r="F336" t="s">
        <v>112</v>
      </c>
      <c r="G336" t="s">
        <v>113</v>
      </c>
      <c r="H336" t="s">
        <v>121</v>
      </c>
      <c r="I336" t="s">
        <v>1516</v>
      </c>
      <c r="J336">
        <v>4</v>
      </c>
      <c r="K336" t="s">
        <v>30</v>
      </c>
      <c r="L336" t="s">
        <v>123</v>
      </c>
      <c r="M336" t="s">
        <v>1517</v>
      </c>
      <c r="N336" t="s">
        <v>1518</v>
      </c>
      <c r="O336">
        <v>28240</v>
      </c>
      <c r="P336">
        <v>72</v>
      </c>
      <c r="Q336" t="s">
        <v>1514</v>
      </c>
      <c r="R336" t="s">
        <v>114</v>
      </c>
      <c r="S336" t="s">
        <v>114</v>
      </c>
      <c r="T336">
        <v>918566179</v>
      </c>
      <c r="U336">
        <v>696708621</v>
      </c>
      <c r="X336">
        <v>918568392</v>
      </c>
      <c r="Y336" t="s">
        <v>1519</v>
      </c>
      <c r="Z336" t="s">
        <v>1520</v>
      </c>
      <c r="AA336" t="s">
        <v>114</v>
      </c>
      <c r="AB336">
        <v>423851</v>
      </c>
      <c r="AC336">
        <v>4497510</v>
      </c>
      <c r="AD336" t="s">
        <v>129</v>
      </c>
      <c r="AE336" s="1">
        <v>28872</v>
      </c>
      <c r="AF336" t="str">
        <f>_xlfn.CONCAT(t_centros_educativos[[#This Row],[centro_tipo_desc_abreviada]]," ",t_centros_educativos[[#This Row],[centro_nombre]], "-",t_centros_educativos[[#This Row],[dat_nombre]])</f>
        <v>CP INF-PRI VIRGEN DE LA ENCINA-Madrid-Oeste</v>
      </c>
    </row>
    <row r="337" spans="1:32" hidden="1" x14ac:dyDescent="0.3">
      <c r="A337">
        <v>28003493</v>
      </c>
      <c r="B337" t="s">
        <v>1521</v>
      </c>
      <c r="C337">
        <v>14</v>
      </c>
      <c r="D337" t="s">
        <v>131</v>
      </c>
      <c r="E337" t="s">
        <v>132</v>
      </c>
      <c r="F337" t="s">
        <v>112</v>
      </c>
      <c r="G337" t="s">
        <v>113</v>
      </c>
      <c r="H337" t="s">
        <v>121</v>
      </c>
      <c r="I337" t="s">
        <v>1522</v>
      </c>
      <c r="J337">
        <v>2</v>
      </c>
      <c r="K337" t="s">
        <v>4</v>
      </c>
      <c r="L337" t="s">
        <v>123</v>
      </c>
      <c r="M337" t="s">
        <v>1523</v>
      </c>
      <c r="N337" t="s">
        <v>330</v>
      </c>
      <c r="O337">
        <v>28970</v>
      </c>
      <c r="P337">
        <v>73</v>
      </c>
      <c r="Q337" t="s">
        <v>1524</v>
      </c>
      <c r="R337" t="s">
        <v>114</v>
      </c>
      <c r="S337" t="s">
        <v>114</v>
      </c>
      <c r="T337">
        <v>916040273</v>
      </c>
      <c r="X337">
        <v>916040538</v>
      </c>
      <c r="Y337" t="s">
        <v>1525</v>
      </c>
      <c r="Z337" t="s">
        <v>1526</v>
      </c>
      <c r="AA337" t="s">
        <v>1526</v>
      </c>
      <c r="AB337">
        <v>429401</v>
      </c>
      <c r="AC337">
        <v>4455812</v>
      </c>
      <c r="AD337" t="s">
        <v>129</v>
      </c>
      <c r="AE337" s="1">
        <v>27640</v>
      </c>
      <c r="AF337" t="str">
        <f>_xlfn.CONCAT(t_centros_educativos[[#This Row],[centro_tipo_desc_abreviada]]," ",t_centros_educativos[[#This Row],[centro_nombre]], "-",t_centros_educativos[[#This Row],[dat_nombre]])</f>
        <v>CP INF-PRI HERMANOS TORA-Madrid-Sur</v>
      </c>
    </row>
    <row r="338" spans="1:32" hidden="1" x14ac:dyDescent="0.3">
      <c r="A338">
        <v>28003501</v>
      </c>
      <c r="B338" t="s">
        <v>1527</v>
      </c>
      <c r="C338">
        <v>14</v>
      </c>
      <c r="D338" t="s">
        <v>131</v>
      </c>
      <c r="E338" t="s">
        <v>132</v>
      </c>
      <c r="F338" t="s">
        <v>112</v>
      </c>
      <c r="G338" t="s">
        <v>113</v>
      </c>
      <c r="H338" t="s">
        <v>121</v>
      </c>
      <c r="I338" t="s">
        <v>1528</v>
      </c>
      <c r="J338">
        <v>2</v>
      </c>
      <c r="K338" t="s">
        <v>4</v>
      </c>
      <c r="L338" t="s">
        <v>123</v>
      </c>
      <c r="M338" t="s">
        <v>1529</v>
      </c>
      <c r="N338" t="s">
        <v>798</v>
      </c>
      <c r="O338">
        <v>28913</v>
      </c>
      <c r="P338">
        <v>74</v>
      </c>
      <c r="Q338" t="s">
        <v>1530</v>
      </c>
      <c r="R338" t="s">
        <v>114</v>
      </c>
      <c r="S338" t="s">
        <v>114</v>
      </c>
      <c r="T338">
        <v>914810294</v>
      </c>
      <c r="X338">
        <v>916850961</v>
      </c>
      <c r="Y338" t="s">
        <v>1531</v>
      </c>
      <c r="Z338" t="s">
        <v>1532</v>
      </c>
      <c r="AA338" t="s">
        <v>1532</v>
      </c>
      <c r="AB338">
        <v>434864</v>
      </c>
      <c r="AC338">
        <v>4465284</v>
      </c>
      <c r="AD338" t="s">
        <v>129</v>
      </c>
      <c r="AE338" s="1">
        <v>27524</v>
      </c>
      <c r="AF338" t="str">
        <f>_xlfn.CONCAT(t_centros_educativos[[#This Row],[centro_tipo_desc_abreviada]]," ",t_centros_educativos[[#This Row],[centro_nombre]], "-",t_centros_educativos[[#This Row],[dat_nombre]])</f>
        <v>CP INF-PRI CALDERON DE LA BARCA-Madrid-Sur</v>
      </c>
    </row>
    <row r="339" spans="1:32" hidden="1" x14ac:dyDescent="0.3">
      <c r="A339">
        <v>28003511</v>
      </c>
      <c r="B339" t="s">
        <v>1533</v>
      </c>
      <c r="C339">
        <v>14</v>
      </c>
      <c r="D339" t="s">
        <v>131</v>
      </c>
      <c r="E339" t="s">
        <v>132</v>
      </c>
      <c r="F339" t="s">
        <v>112</v>
      </c>
      <c r="G339" t="s">
        <v>113</v>
      </c>
      <c r="H339" t="s">
        <v>114</v>
      </c>
      <c r="I339" t="s">
        <v>114</v>
      </c>
      <c r="J339">
        <v>2</v>
      </c>
      <c r="K339" t="s">
        <v>4</v>
      </c>
      <c r="L339" t="s">
        <v>114</v>
      </c>
      <c r="M339" t="s">
        <v>1534</v>
      </c>
      <c r="N339" t="s">
        <v>114</v>
      </c>
      <c r="O339">
        <v>28911</v>
      </c>
      <c r="P339">
        <v>74</v>
      </c>
      <c r="Q339" t="s">
        <v>1530</v>
      </c>
      <c r="R339" t="s">
        <v>114</v>
      </c>
      <c r="S339" t="s">
        <v>114</v>
      </c>
      <c r="T339">
        <v>916804450</v>
      </c>
      <c r="X339">
        <v>0</v>
      </c>
      <c r="Y339" t="s">
        <v>114</v>
      </c>
      <c r="Z339" t="s">
        <v>114</v>
      </c>
      <c r="AA339" t="s">
        <v>114</v>
      </c>
      <c r="AD339" t="s">
        <v>117</v>
      </c>
      <c r="AE339" s="1">
        <v>27473</v>
      </c>
      <c r="AF339" t="str">
        <f>_xlfn.CONCAT(t_centros_educativos[[#This Row],[centro_tipo_desc_abreviada]]," ",t_centros_educativos[[#This Row],[centro_nombre]], "-",t_centros_educativos[[#This Row],[dat_nombre]])</f>
        <v>CP INF-PRI JUAN DE AUSTRIA-Madrid-Sur</v>
      </c>
    </row>
    <row r="340" spans="1:32" hidden="1" x14ac:dyDescent="0.3">
      <c r="A340">
        <v>28003523</v>
      </c>
      <c r="B340" t="s">
        <v>1535</v>
      </c>
      <c r="C340">
        <v>14</v>
      </c>
      <c r="D340" t="s">
        <v>131</v>
      </c>
      <c r="E340" t="s">
        <v>132</v>
      </c>
      <c r="F340" t="s">
        <v>112</v>
      </c>
      <c r="G340" t="s">
        <v>113</v>
      </c>
      <c r="H340" t="s">
        <v>121</v>
      </c>
      <c r="I340" t="s">
        <v>1536</v>
      </c>
      <c r="J340">
        <v>2</v>
      </c>
      <c r="K340" t="s">
        <v>4</v>
      </c>
      <c r="L340" t="s">
        <v>123</v>
      </c>
      <c r="M340" t="s">
        <v>1537</v>
      </c>
      <c r="N340" t="s">
        <v>1538</v>
      </c>
      <c r="O340">
        <v>28913</v>
      </c>
      <c r="P340">
        <v>74</v>
      </c>
      <c r="Q340" t="s">
        <v>1530</v>
      </c>
      <c r="R340" t="s">
        <v>114</v>
      </c>
      <c r="S340" t="s">
        <v>114</v>
      </c>
      <c r="T340">
        <v>916935485</v>
      </c>
      <c r="X340">
        <v>912749986</v>
      </c>
      <c r="Y340" t="s">
        <v>1539</v>
      </c>
      <c r="Z340" t="s">
        <v>1540</v>
      </c>
      <c r="AA340" t="s">
        <v>114</v>
      </c>
      <c r="AB340">
        <v>434625</v>
      </c>
      <c r="AC340">
        <v>4465324</v>
      </c>
      <c r="AD340" t="s">
        <v>129</v>
      </c>
      <c r="AE340" s="1">
        <v>1</v>
      </c>
      <c r="AF340" t="str">
        <f>_xlfn.CONCAT(t_centros_educativos[[#This Row],[centro_tipo_desc_abreviada]]," ",t_centros_educativos[[#This Row],[centro_nombre]], "-",t_centros_educativos[[#This Row],[dat_nombre]])</f>
        <v>CP INF-PRI LEPANTO-Madrid-Sur</v>
      </c>
    </row>
    <row r="341" spans="1:32" hidden="1" x14ac:dyDescent="0.3">
      <c r="A341">
        <v>28003535</v>
      </c>
      <c r="B341" t="s">
        <v>1541</v>
      </c>
      <c r="C341">
        <v>14</v>
      </c>
      <c r="D341" t="s">
        <v>131</v>
      </c>
      <c r="E341" t="s">
        <v>132</v>
      </c>
      <c r="F341" t="s">
        <v>112</v>
      </c>
      <c r="G341" t="s">
        <v>113</v>
      </c>
      <c r="H341" t="s">
        <v>121</v>
      </c>
      <c r="I341" t="s">
        <v>1542</v>
      </c>
      <c r="J341">
        <v>2</v>
      </c>
      <c r="K341" t="s">
        <v>4</v>
      </c>
      <c r="L341" t="s">
        <v>123</v>
      </c>
      <c r="M341" t="s">
        <v>1543</v>
      </c>
      <c r="N341" t="s">
        <v>174</v>
      </c>
      <c r="O341">
        <v>28911</v>
      </c>
      <c r="P341">
        <v>74</v>
      </c>
      <c r="Q341" t="s">
        <v>1530</v>
      </c>
      <c r="R341" t="s">
        <v>114</v>
      </c>
      <c r="S341" t="s">
        <v>114</v>
      </c>
      <c r="T341">
        <v>916939114</v>
      </c>
      <c r="U341">
        <v>650608556</v>
      </c>
      <c r="X341">
        <v>916894703</v>
      </c>
      <c r="Y341" t="s">
        <v>1544</v>
      </c>
      <c r="Z341" t="s">
        <v>1545</v>
      </c>
      <c r="AA341" t="s">
        <v>114</v>
      </c>
      <c r="AB341">
        <v>434868</v>
      </c>
      <c r="AC341">
        <v>4464128</v>
      </c>
      <c r="AD341" t="s">
        <v>129</v>
      </c>
      <c r="AE341" s="1">
        <v>27348</v>
      </c>
      <c r="AF341" t="str">
        <f>_xlfn.CONCAT(t_centros_educativos[[#This Row],[centro_tipo_desc_abreviada]]," ",t_centros_educativos[[#This Row],[centro_nombre]], "-",t_centros_educativos[[#This Row],[dat_nombre]])</f>
        <v>CP INF-PRI MARQUES DE LEGANES-Madrid-Sur</v>
      </c>
    </row>
    <row r="342" spans="1:32" hidden="1" x14ac:dyDescent="0.3">
      <c r="A342">
        <v>28003547</v>
      </c>
      <c r="B342" t="s">
        <v>1546</v>
      </c>
      <c r="C342">
        <v>10</v>
      </c>
      <c r="D342" t="s">
        <v>110</v>
      </c>
      <c r="E342" t="s">
        <v>111</v>
      </c>
      <c r="F342" t="s">
        <v>112</v>
      </c>
      <c r="G342" t="s">
        <v>113</v>
      </c>
      <c r="H342" t="s">
        <v>114</v>
      </c>
      <c r="I342" t="s">
        <v>114</v>
      </c>
      <c r="J342">
        <v>2</v>
      </c>
      <c r="K342" t="s">
        <v>4</v>
      </c>
      <c r="L342" t="s">
        <v>114</v>
      </c>
      <c r="M342" t="s">
        <v>1547</v>
      </c>
      <c r="N342" t="s">
        <v>114</v>
      </c>
      <c r="O342">
        <v>0</v>
      </c>
      <c r="P342">
        <v>74</v>
      </c>
      <c r="Q342" t="s">
        <v>1530</v>
      </c>
      <c r="R342" t="s">
        <v>114</v>
      </c>
      <c r="S342" t="s">
        <v>114</v>
      </c>
      <c r="T342">
        <v>0</v>
      </c>
      <c r="X342">
        <v>0</v>
      </c>
      <c r="Y342" t="s">
        <v>114</v>
      </c>
      <c r="Z342" t="s">
        <v>114</v>
      </c>
      <c r="AA342" t="s">
        <v>114</v>
      </c>
      <c r="AD342" t="s">
        <v>117</v>
      </c>
      <c r="AE342" s="1"/>
      <c r="AF342" t="str">
        <f>_xlfn.CONCAT(t_centros_educativos[[#This Row],[centro_tipo_desc_abreviada]]," ",t_centros_educativos[[#This Row],[centro_nombre]], "-",t_centros_educativos[[#This Row],[dat_nombre]])</f>
        <v>CP EGB C.P.NUMANCIA-Madrid-Sur</v>
      </c>
    </row>
    <row r="343" spans="1:32" hidden="1" x14ac:dyDescent="0.3">
      <c r="A343">
        <v>28003559</v>
      </c>
      <c r="B343" t="s">
        <v>1548</v>
      </c>
      <c r="C343">
        <v>1</v>
      </c>
      <c r="D343" t="s">
        <v>284</v>
      </c>
      <c r="E343" t="s">
        <v>285</v>
      </c>
      <c r="F343" t="s">
        <v>112</v>
      </c>
      <c r="G343" t="s">
        <v>113</v>
      </c>
      <c r="H343" t="s">
        <v>114</v>
      </c>
      <c r="I343" t="s">
        <v>114</v>
      </c>
      <c r="J343">
        <v>2</v>
      </c>
      <c r="K343" t="s">
        <v>4</v>
      </c>
      <c r="L343" t="s">
        <v>114</v>
      </c>
      <c r="M343" t="s">
        <v>1549</v>
      </c>
      <c r="N343" t="s">
        <v>114</v>
      </c>
      <c r="O343">
        <v>0</v>
      </c>
      <c r="P343">
        <v>74</v>
      </c>
      <c r="Q343" t="s">
        <v>1530</v>
      </c>
      <c r="R343" t="s">
        <v>114</v>
      </c>
      <c r="S343" t="s">
        <v>114</v>
      </c>
      <c r="T343">
        <v>0</v>
      </c>
      <c r="X343">
        <v>0</v>
      </c>
      <c r="Y343" t="s">
        <v>114</v>
      </c>
      <c r="Z343" t="s">
        <v>114</v>
      </c>
      <c r="AA343" t="s">
        <v>114</v>
      </c>
      <c r="AD343" t="s">
        <v>117</v>
      </c>
      <c r="AE343" s="1"/>
      <c r="AF343" t="str">
        <f>_xlfn.CONCAT(t_centros_educativos[[#This Row],[centro_tipo_desc_abreviada]]," ",t_centros_educativos[[#This Row],[centro_nombre]], "-",t_centros_educativos[[#This Row],[dat_nombre]])</f>
        <v>CP PRE C.DE PREES.SAN FORTUNATO-Madrid-Sur</v>
      </c>
    </row>
    <row r="344" spans="1:32" hidden="1" x14ac:dyDescent="0.3">
      <c r="A344">
        <v>28003560</v>
      </c>
      <c r="B344" t="s">
        <v>1550</v>
      </c>
      <c r="C344">
        <v>10</v>
      </c>
      <c r="D344" t="s">
        <v>110</v>
      </c>
      <c r="E344" t="s">
        <v>111</v>
      </c>
      <c r="F344" t="s">
        <v>112</v>
      </c>
      <c r="G344" t="s">
        <v>113</v>
      </c>
      <c r="H344" t="s">
        <v>114</v>
      </c>
      <c r="I344" t="s">
        <v>114</v>
      </c>
      <c r="J344">
        <v>2</v>
      </c>
      <c r="K344" t="s">
        <v>4</v>
      </c>
      <c r="L344" t="s">
        <v>114</v>
      </c>
      <c r="M344" t="s">
        <v>1551</v>
      </c>
      <c r="N344" t="s">
        <v>114</v>
      </c>
      <c r="O344">
        <v>0</v>
      </c>
      <c r="P344">
        <v>74</v>
      </c>
      <c r="Q344" t="s">
        <v>1530</v>
      </c>
      <c r="R344" t="s">
        <v>114</v>
      </c>
      <c r="S344" t="s">
        <v>114</v>
      </c>
      <c r="T344">
        <v>0</v>
      </c>
      <c r="X344">
        <v>0</v>
      </c>
      <c r="Y344" t="s">
        <v>114</v>
      </c>
      <c r="Z344" t="s">
        <v>114</v>
      </c>
      <c r="AA344" t="s">
        <v>114</v>
      </c>
      <c r="AD344" t="s">
        <v>117</v>
      </c>
      <c r="AE344" s="1"/>
      <c r="AF344" t="str">
        <f>_xlfn.CONCAT(t_centros_educativos[[#This Row],[centro_tipo_desc_abreviada]]," ",t_centros_educativos[[#This Row],[centro_nombre]], "-",t_centros_educativos[[#This Row],[dat_nombre]])</f>
        <v>CP EGB E.UNI.NIÑOS VEREDA DE LOS ESTUDIANTES-Madrid-Sur</v>
      </c>
    </row>
    <row r="345" spans="1:32" hidden="1" x14ac:dyDescent="0.3">
      <c r="A345">
        <v>28003572</v>
      </c>
      <c r="B345" t="s">
        <v>1552</v>
      </c>
      <c r="C345">
        <v>2</v>
      </c>
      <c r="D345" t="s">
        <v>185</v>
      </c>
      <c r="E345" t="s">
        <v>186</v>
      </c>
      <c r="F345" t="s">
        <v>178</v>
      </c>
      <c r="G345" t="s">
        <v>1553</v>
      </c>
      <c r="H345" t="s">
        <v>114</v>
      </c>
      <c r="I345" t="s">
        <v>114</v>
      </c>
      <c r="J345">
        <v>2</v>
      </c>
      <c r="K345" t="s">
        <v>4</v>
      </c>
      <c r="L345" t="s">
        <v>114</v>
      </c>
      <c r="M345" t="s">
        <v>1554</v>
      </c>
      <c r="N345" t="s">
        <v>114</v>
      </c>
      <c r="O345">
        <v>28913</v>
      </c>
      <c r="P345">
        <v>74</v>
      </c>
      <c r="Q345" t="s">
        <v>1530</v>
      </c>
      <c r="R345" t="s">
        <v>114</v>
      </c>
      <c r="S345" t="s">
        <v>114</v>
      </c>
      <c r="T345">
        <v>916931621</v>
      </c>
      <c r="X345">
        <v>0</v>
      </c>
      <c r="Y345" t="s">
        <v>114</v>
      </c>
      <c r="Z345" t="s">
        <v>114</v>
      </c>
      <c r="AA345" t="s">
        <v>114</v>
      </c>
      <c r="AD345" t="s">
        <v>117</v>
      </c>
      <c r="AE345" s="1">
        <v>31945</v>
      </c>
      <c r="AF345" t="str">
        <f>_xlfn.CONCAT(t_centros_educativos[[#This Row],[centro_tipo_desc_abreviada]]," ",t_centros_educativos[[#This Row],[centro_nombre]], "-",t_centros_educativos[[#This Row],[dat_nombre]])</f>
        <v>CPR PRE CENTRO DE ESTUDIOS CADEL-Madrid-Sur</v>
      </c>
    </row>
    <row r="346" spans="1:32" hidden="1" x14ac:dyDescent="0.3">
      <c r="A346">
        <v>28003584</v>
      </c>
      <c r="B346" t="s">
        <v>585</v>
      </c>
      <c r="C346">
        <v>72</v>
      </c>
      <c r="D346" t="s">
        <v>190</v>
      </c>
      <c r="E346" t="s">
        <v>191</v>
      </c>
      <c r="F346" t="s">
        <v>192</v>
      </c>
      <c r="G346" t="s">
        <v>1118</v>
      </c>
      <c r="H346" t="s">
        <v>1555</v>
      </c>
      <c r="I346" t="s">
        <v>114</v>
      </c>
      <c r="J346">
        <v>2</v>
      </c>
      <c r="K346" t="s">
        <v>4</v>
      </c>
      <c r="L346" t="s">
        <v>224</v>
      </c>
      <c r="M346" t="s">
        <v>1556</v>
      </c>
      <c r="N346" t="s">
        <v>138</v>
      </c>
      <c r="O346">
        <v>28911</v>
      </c>
      <c r="P346">
        <v>74</v>
      </c>
      <c r="Q346" t="s">
        <v>1530</v>
      </c>
      <c r="R346" t="s">
        <v>114</v>
      </c>
      <c r="S346" t="s">
        <v>114</v>
      </c>
      <c r="T346">
        <v>916930057</v>
      </c>
      <c r="Y346" t="s">
        <v>1557</v>
      </c>
      <c r="Z346" t="s">
        <v>1558</v>
      </c>
      <c r="AA346" t="s">
        <v>1559</v>
      </c>
      <c r="AB346">
        <v>434742</v>
      </c>
      <c r="AC346">
        <v>4464396</v>
      </c>
      <c r="AD346" t="s">
        <v>129</v>
      </c>
      <c r="AE346" s="1">
        <v>14794</v>
      </c>
      <c r="AF346" t="str">
        <f>_xlfn.CONCAT(t_centros_educativos[[#This Row],[centro_tipo_desc_abreviada]]," ",t_centros_educativos[[#This Row],[centro_nombre]], "-",t_centros_educativos[[#This Row],[dat_nombre]])</f>
        <v>CPR INF-PRI-SEC LA INMACULADA-Madrid-Sur</v>
      </c>
    </row>
    <row r="347" spans="1:32" hidden="1" x14ac:dyDescent="0.3">
      <c r="A347">
        <v>28003596</v>
      </c>
      <c r="B347" t="s">
        <v>718</v>
      </c>
      <c r="C347">
        <v>15</v>
      </c>
      <c r="D347" t="s">
        <v>201</v>
      </c>
      <c r="E347" t="s">
        <v>202</v>
      </c>
      <c r="F347" t="s">
        <v>178</v>
      </c>
      <c r="G347" t="s">
        <v>1560</v>
      </c>
      <c r="H347" t="s">
        <v>114</v>
      </c>
      <c r="I347" t="s">
        <v>114</v>
      </c>
      <c r="J347">
        <v>2</v>
      </c>
      <c r="K347" t="s">
        <v>4</v>
      </c>
      <c r="L347" t="s">
        <v>114</v>
      </c>
      <c r="M347" t="s">
        <v>1561</v>
      </c>
      <c r="N347" t="s">
        <v>114</v>
      </c>
      <c r="O347">
        <v>28913</v>
      </c>
      <c r="P347">
        <v>74</v>
      </c>
      <c r="Q347" t="s">
        <v>1530</v>
      </c>
      <c r="R347" t="s">
        <v>114</v>
      </c>
      <c r="S347" t="s">
        <v>114</v>
      </c>
      <c r="T347">
        <v>916872978</v>
      </c>
      <c r="X347">
        <v>0</v>
      </c>
      <c r="Y347" t="s">
        <v>114</v>
      </c>
      <c r="Z347" t="s">
        <v>114</v>
      </c>
      <c r="AA347" t="s">
        <v>114</v>
      </c>
      <c r="AD347" t="s">
        <v>117</v>
      </c>
      <c r="AE347" s="1">
        <v>25731</v>
      </c>
      <c r="AF347" t="str">
        <f>_xlfn.CONCAT(t_centros_educativos[[#This Row],[centro_tipo_desc_abreviada]]," ",t_centros_educativos[[#This Row],[centro_nombre]], "-",t_centros_educativos[[#This Row],[dat_nombre]])</f>
        <v>CPR INF-PRI SAN JOSE-Madrid-Sur</v>
      </c>
    </row>
    <row r="348" spans="1:32" hidden="1" x14ac:dyDescent="0.3">
      <c r="A348">
        <v>28003602</v>
      </c>
      <c r="B348" t="s">
        <v>1562</v>
      </c>
      <c r="C348">
        <v>11</v>
      </c>
      <c r="D348" t="s">
        <v>176</v>
      </c>
      <c r="E348" t="s">
        <v>177</v>
      </c>
      <c r="F348" t="s">
        <v>178</v>
      </c>
      <c r="G348" t="s">
        <v>1563</v>
      </c>
      <c r="H348" t="s">
        <v>114</v>
      </c>
      <c r="I348" t="s">
        <v>114</v>
      </c>
      <c r="J348">
        <v>2</v>
      </c>
      <c r="K348" t="s">
        <v>4</v>
      </c>
      <c r="L348" t="s">
        <v>114</v>
      </c>
      <c r="M348" t="s">
        <v>1564</v>
      </c>
      <c r="N348" t="s">
        <v>114</v>
      </c>
      <c r="O348">
        <v>28912</v>
      </c>
      <c r="P348">
        <v>74</v>
      </c>
      <c r="Q348" t="s">
        <v>1530</v>
      </c>
      <c r="R348" t="s">
        <v>114</v>
      </c>
      <c r="S348" t="s">
        <v>114</v>
      </c>
      <c r="T348">
        <v>916864127</v>
      </c>
      <c r="X348">
        <v>0</v>
      </c>
      <c r="Y348" t="s">
        <v>114</v>
      </c>
      <c r="Z348" t="s">
        <v>114</v>
      </c>
      <c r="AA348" t="s">
        <v>114</v>
      </c>
      <c r="AD348" t="s">
        <v>117</v>
      </c>
      <c r="AE348" s="1">
        <v>26040</v>
      </c>
      <c r="AF348" t="str">
        <f>_xlfn.CONCAT(t_centros_educativos[[#This Row],[centro_tipo_desc_abreviada]]," ",t_centros_educativos[[#This Row],[centro_nombre]], "-",t_centros_educativos[[#This Row],[dat_nombre]])</f>
        <v>CPR EGB LICEO VICTORIA-Madrid-Sur</v>
      </c>
    </row>
    <row r="349" spans="1:32" hidden="1" x14ac:dyDescent="0.3">
      <c r="A349">
        <v>28003614</v>
      </c>
      <c r="B349" t="s">
        <v>1565</v>
      </c>
      <c r="C349">
        <v>2</v>
      </c>
      <c r="D349" t="s">
        <v>185</v>
      </c>
      <c r="E349" t="s">
        <v>186</v>
      </c>
      <c r="F349" t="s">
        <v>178</v>
      </c>
      <c r="G349" t="s">
        <v>1566</v>
      </c>
      <c r="H349" t="s">
        <v>114</v>
      </c>
      <c r="I349" t="s">
        <v>114</v>
      </c>
      <c r="J349">
        <v>2</v>
      </c>
      <c r="K349" t="s">
        <v>4</v>
      </c>
      <c r="L349" t="s">
        <v>114</v>
      </c>
      <c r="M349" t="s">
        <v>1567</v>
      </c>
      <c r="N349" t="s">
        <v>114</v>
      </c>
      <c r="O349">
        <v>0</v>
      </c>
      <c r="P349">
        <v>74</v>
      </c>
      <c r="Q349" t="s">
        <v>1530</v>
      </c>
      <c r="R349" t="s">
        <v>114</v>
      </c>
      <c r="S349" t="s">
        <v>114</v>
      </c>
      <c r="T349">
        <v>0</v>
      </c>
      <c r="X349">
        <v>0</v>
      </c>
      <c r="Y349" t="s">
        <v>114</v>
      </c>
      <c r="Z349" t="s">
        <v>114</v>
      </c>
      <c r="AA349" t="s">
        <v>114</v>
      </c>
      <c r="AD349" t="s">
        <v>117</v>
      </c>
      <c r="AE349" s="1">
        <v>26040</v>
      </c>
      <c r="AF349" t="str">
        <f>_xlfn.CONCAT(t_centros_educativos[[#This Row],[centro_tipo_desc_abreviada]]," ",t_centros_educativos[[#This Row],[centro_nombre]], "-",t_centros_educativos[[#This Row],[dat_nombre]])</f>
        <v>CPR PRE VIRGEN DEL CARMEN-Madrid-Sur</v>
      </c>
    </row>
    <row r="350" spans="1:32" hidden="1" x14ac:dyDescent="0.3">
      <c r="A350">
        <v>28003626</v>
      </c>
      <c r="B350" t="s">
        <v>1568</v>
      </c>
      <c r="C350">
        <v>10</v>
      </c>
      <c r="D350" t="s">
        <v>110</v>
      </c>
      <c r="E350" t="s">
        <v>111</v>
      </c>
      <c r="F350" t="s">
        <v>112</v>
      </c>
      <c r="G350" t="s">
        <v>113</v>
      </c>
      <c r="H350" t="s">
        <v>114</v>
      </c>
      <c r="I350" t="s">
        <v>114</v>
      </c>
      <c r="J350">
        <v>2</v>
      </c>
      <c r="K350" t="s">
        <v>4</v>
      </c>
      <c r="L350" t="s">
        <v>114</v>
      </c>
      <c r="M350" t="s">
        <v>1551</v>
      </c>
      <c r="N350" t="s">
        <v>114</v>
      </c>
      <c r="O350">
        <v>0</v>
      </c>
      <c r="P350">
        <v>74</v>
      </c>
      <c r="Q350" t="s">
        <v>1530</v>
      </c>
      <c r="R350" t="s">
        <v>114</v>
      </c>
      <c r="S350" t="s">
        <v>114</v>
      </c>
      <c r="T350">
        <v>0</v>
      </c>
      <c r="X350">
        <v>0</v>
      </c>
      <c r="Y350" t="s">
        <v>114</v>
      </c>
      <c r="Z350" t="s">
        <v>114</v>
      </c>
      <c r="AA350" t="s">
        <v>114</v>
      </c>
      <c r="AD350" t="s">
        <v>117</v>
      </c>
      <c r="AE350" s="1"/>
      <c r="AF350" t="str">
        <f>_xlfn.CONCAT(t_centros_educativos[[#This Row],[centro_tipo_desc_abreviada]]," ",t_centros_educativos[[#This Row],[centro_nombre]], "-",t_centros_educativos[[#This Row],[dat_nombre]])</f>
        <v>CP EGB E.UNI.NIÑAS VEREDA DE LOS ESTUDIANTES-Madrid-Sur</v>
      </c>
    </row>
    <row r="351" spans="1:32" hidden="1" x14ac:dyDescent="0.3">
      <c r="A351">
        <v>28003638</v>
      </c>
      <c r="B351" t="s">
        <v>1569</v>
      </c>
      <c r="C351">
        <v>2</v>
      </c>
      <c r="D351" t="s">
        <v>185</v>
      </c>
      <c r="E351" t="s">
        <v>186</v>
      </c>
      <c r="F351" t="s">
        <v>178</v>
      </c>
      <c r="G351" t="s">
        <v>1570</v>
      </c>
      <c r="H351" t="s">
        <v>114</v>
      </c>
      <c r="I351" t="s">
        <v>114</v>
      </c>
      <c r="J351">
        <v>2</v>
      </c>
      <c r="K351" t="s">
        <v>4</v>
      </c>
      <c r="L351" t="s">
        <v>114</v>
      </c>
      <c r="M351" t="s">
        <v>1571</v>
      </c>
      <c r="N351" t="s">
        <v>114</v>
      </c>
      <c r="O351">
        <v>0</v>
      </c>
      <c r="P351">
        <v>74</v>
      </c>
      <c r="Q351" t="s">
        <v>1530</v>
      </c>
      <c r="R351" t="s">
        <v>114</v>
      </c>
      <c r="S351" t="s">
        <v>114</v>
      </c>
      <c r="T351">
        <v>0</v>
      </c>
      <c r="X351">
        <v>0</v>
      </c>
      <c r="Y351" t="s">
        <v>114</v>
      </c>
      <c r="Z351" t="s">
        <v>114</v>
      </c>
      <c r="AA351" t="s">
        <v>114</v>
      </c>
      <c r="AD351" t="s">
        <v>117</v>
      </c>
      <c r="AE351" s="1">
        <v>34173</v>
      </c>
      <c r="AF351" t="str">
        <f>_xlfn.CONCAT(t_centros_educativos[[#This Row],[centro_tipo_desc_abreviada]]," ",t_centros_educativos[[#This Row],[centro_nombre]], "-",t_centros_educativos[[#This Row],[dat_nombre]])</f>
        <v>CPR PRE IGLESIAS-Madrid-Sur</v>
      </c>
    </row>
    <row r="352" spans="1:32" hidden="1" x14ac:dyDescent="0.3">
      <c r="A352">
        <v>28003641</v>
      </c>
      <c r="B352" t="s">
        <v>1572</v>
      </c>
      <c r="C352">
        <v>2</v>
      </c>
      <c r="D352" t="s">
        <v>185</v>
      </c>
      <c r="E352" t="s">
        <v>186</v>
      </c>
      <c r="F352" t="s">
        <v>178</v>
      </c>
      <c r="G352" t="s">
        <v>1573</v>
      </c>
      <c r="H352" t="s">
        <v>114</v>
      </c>
      <c r="I352" t="s">
        <v>114</v>
      </c>
      <c r="J352">
        <v>2</v>
      </c>
      <c r="K352" t="s">
        <v>4</v>
      </c>
      <c r="L352" t="s">
        <v>114</v>
      </c>
      <c r="M352" t="s">
        <v>1574</v>
      </c>
      <c r="N352" t="s">
        <v>114</v>
      </c>
      <c r="O352">
        <v>0</v>
      </c>
      <c r="P352">
        <v>74</v>
      </c>
      <c r="Q352" t="s">
        <v>1530</v>
      </c>
      <c r="R352" t="s">
        <v>114</v>
      </c>
      <c r="S352" t="s">
        <v>114</v>
      </c>
      <c r="T352">
        <v>0</v>
      </c>
      <c r="X352">
        <v>0</v>
      </c>
      <c r="Y352" t="s">
        <v>114</v>
      </c>
      <c r="Z352" t="s">
        <v>114</v>
      </c>
      <c r="AA352" t="s">
        <v>114</v>
      </c>
      <c r="AD352" t="s">
        <v>117</v>
      </c>
      <c r="AE352" s="1">
        <v>25731</v>
      </c>
      <c r="AF352" t="str">
        <f>_xlfn.CONCAT(t_centros_educativos[[#This Row],[centro_tipo_desc_abreviada]]," ",t_centros_educativos[[#This Row],[centro_nombre]], "-",t_centros_educativos[[#This Row],[dat_nombre]])</f>
        <v>CPR PRE VIRGEN DE LA FUENCISLA-Madrid-Sur</v>
      </c>
    </row>
    <row r="353" spans="1:32" hidden="1" x14ac:dyDescent="0.3">
      <c r="A353">
        <v>28003651</v>
      </c>
      <c r="B353" t="s">
        <v>1575</v>
      </c>
      <c r="C353">
        <v>2</v>
      </c>
      <c r="D353" t="s">
        <v>185</v>
      </c>
      <c r="E353" t="s">
        <v>186</v>
      </c>
      <c r="F353" t="s">
        <v>178</v>
      </c>
      <c r="G353" t="s">
        <v>1576</v>
      </c>
      <c r="H353" t="s">
        <v>114</v>
      </c>
      <c r="I353" t="s">
        <v>114</v>
      </c>
      <c r="J353">
        <v>2</v>
      </c>
      <c r="K353" t="s">
        <v>4</v>
      </c>
      <c r="L353" t="s">
        <v>114</v>
      </c>
      <c r="M353" t="s">
        <v>1577</v>
      </c>
      <c r="N353" t="s">
        <v>114</v>
      </c>
      <c r="O353">
        <v>0</v>
      </c>
      <c r="P353">
        <v>74</v>
      </c>
      <c r="Q353" t="s">
        <v>1530</v>
      </c>
      <c r="R353" t="s">
        <v>114</v>
      </c>
      <c r="S353" t="s">
        <v>114</v>
      </c>
      <c r="T353">
        <v>0</v>
      </c>
      <c r="X353">
        <v>0</v>
      </c>
      <c r="Y353" t="s">
        <v>114</v>
      </c>
      <c r="Z353" t="s">
        <v>114</v>
      </c>
      <c r="AA353" t="s">
        <v>114</v>
      </c>
      <c r="AD353" t="s">
        <v>117</v>
      </c>
      <c r="AE353" s="1">
        <v>25638</v>
      </c>
      <c r="AF353" t="str">
        <f>_xlfn.CONCAT(t_centros_educativos[[#This Row],[centro_tipo_desc_abreviada]]," ",t_centros_educativos[[#This Row],[centro_nombre]], "-",t_centros_educativos[[#This Row],[dat_nombre]])</f>
        <v>CPR PRE MARIA DE MATIAS-Madrid-Sur</v>
      </c>
    </row>
    <row r="354" spans="1:32" hidden="1" x14ac:dyDescent="0.3">
      <c r="A354">
        <v>28003663</v>
      </c>
      <c r="B354" t="s">
        <v>1578</v>
      </c>
      <c r="C354">
        <v>15</v>
      </c>
      <c r="D354" t="s">
        <v>201</v>
      </c>
      <c r="E354" t="s">
        <v>202</v>
      </c>
      <c r="F354" t="s">
        <v>178</v>
      </c>
      <c r="G354" t="s">
        <v>1579</v>
      </c>
      <c r="H354" t="s">
        <v>114</v>
      </c>
      <c r="I354" t="s">
        <v>114</v>
      </c>
      <c r="J354">
        <v>2</v>
      </c>
      <c r="K354" t="s">
        <v>4</v>
      </c>
      <c r="L354" t="s">
        <v>114</v>
      </c>
      <c r="M354" t="s">
        <v>1580</v>
      </c>
      <c r="N354" t="s">
        <v>114</v>
      </c>
      <c r="O354">
        <v>0</v>
      </c>
      <c r="P354">
        <v>74</v>
      </c>
      <c r="Q354" t="s">
        <v>1530</v>
      </c>
      <c r="R354" t="s">
        <v>114</v>
      </c>
      <c r="S354" t="s">
        <v>114</v>
      </c>
      <c r="T354">
        <v>0</v>
      </c>
      <c r="X354">
        <v>0</v>
      </c>
      <c r="Y354" t="s">
        <v>114</v>
      </c>
      <c r="Z354" t="s">
        <v>114</v>
      </c>
      <c r="AA354" t="s">
        <v>114</v>
      </c>
      <c r="AD354" t="s">
        <v>117</v>
      </c>
      <c r="AE354" s="1">
        <v>30154</v>
      </c>
      <c r="AF354" t="str">
        <f>_xlfn.CONCAT(t_centros_educativos[[#This Row],[centro_tipo_desc_abreviada]]," ",t_centros_educativos[[#This Row],[centro_nombre]], "-",t_centros_educativos[[#This Row],[dat_nombre]])</f>
        <v>CPR INF-PRI JOAN I-Madrid-Sur</v>
      </c>
    </row>
    <row r="355" spans="1:32" hidden="1" x14ac:dyDescent="0.3">
      <c r="A355">
        <v>28003675</v>
      </c>
      <c r="B355" t="s">
        <v>1581</v>
      </c>
      <c r="C355">
        <v>72</v>
      </c>
      <c r="D355" t="s">
        <v>190</v>
      </c>
      <c r="E355" t="s">
        <v>191</v>
      </c>
      <c r="F355" t="s">
        <v>192</v>
      </c>
      <c r="G355" t="s">
        <v>1582</v>
      </c>
      <c r="H355" t="s">
        <v>1583</v>
      </c>
      <c r="I355" t="s">
        <v>114</v>
      </c>
      <c r="J355">
        <v>2</v>
      </c>
      <c r="K355" t="s">
        <v>4</v>
      </c>
      <c r="L355" t="s">
        <v>123</v>
      </c>
      <c r="M355" t="s">
        <v>1584</v>
      </c>
      <c r="N355" t="s">
        <v>138</v>
      </c>
      <c r="O355">
        <v>28912</v>
      </c>
      <c r="P355">
        <v>74</v>
      </c>
      <c r="Q355" t="s">
        <v>1530</v>
      </c>
      <c r="R355" t="s">
        <v>114</v>
      </c>
      <c r="S355" t="s">
        <v>114</v>
      </c>
      <c r="T355">
        <v>916933223</v>
      </c>
      <c r="U355">
        <v>916932113</v>
      </c>
      <c r="Y355" t="s">
        <v>1585</v>
      </c>
      <c r="Z355" t="s">
        <v>1586</v>
      </c>
      <c r="AA355" t="s">
        <v>1587</v>
      </c>
      <c r="AB355">
        <v>435378</v>
      </c>
      <c r="AC355">
        <v>4464388</v>
      </c>
      <c r="AD355" t="s">
        <v>129</v>
      </c>
      <c r="AE355" s="1">
        <v>28975</v>
      </c>
      <c r="AF355" t="str">
        <f>_xlfn.CONCAT(t_centros_educativos[[#This Row],[centro_tipo_desc_abreviada]]," ",t_centros_educativos[[#This Row],[centro_nombre]], "-",t_centros_educativos[[#This Row],[dat_nombre]])</f>
        <v>CPR INF-PRI-SEC LICEO SAN PABLO-Madrid-Sur</v>
      </c>
    </row>
    <row r="356" spans="1:32" hidden="1" x14ac:dyDescent="0.3">
      <c r="A356">
        <v>28003687</v>
      </c>
      <c r="B356" t="s">
        <v>421</v>
      </c>
      <c r="C356">
        <v>15</v>
      </c>
      <c r="D356" t="s">
        <v>201</v>
      </c>
      <c r="E356" t="s">
        <v>202</v>
      </c>
      <c r="F356" t="s">
        <v>178</v>
      </c>
      <c r="G356" t="s">
        <v>1588</v>
      </c>
      <c r="H356" t="s">
        <v>114</v>
      </c>
      <c r="I356" t="s">
        <v>114</v>
      </c>
      <c r="J356">
        <v>2</v>
      </c>
      <c r="K356" t="s">
        <v>4</v>
      </c>
      <c r="L356" t="s">
        <v>114</v>
      </c>
      <c r="M356" t="s">
        <v>1589</v>
      </c>
      <c r="N356" t="s">
        <v>114</v>
      </c>
      <c r="O356">
        <v>28911</v>
      </c>
      <c r="P356">
        <v>74</v>
      </c>
      <c r="Q356" t="s">
        <v>1530</v>
      </c>
      <c r="R356" t="s">
        <v>114</v>
      </c>
      <c r="S356" t="s">
        <v>114</v>
      </c>
      <c r="T356">
        <v>916937620</v>
      </c>
      <c r="X356">
        <v>0</v>
      </c>
      <c r="Y356" t="s">
        <v>114</v>
      </c>
      <c r="Z356" t="s">
        <v>114</v>
      </c>
      <c r="AA356" t="s">
        <v>114</v>
      </c>
      <c r="AD356" t="s">
        <v>117</v>
      </c>
      <c r="AE356" s="1">
        <v>30203</v>
      </c>
      <c r="AF356" t="str">
        <f>_xlfn.CONCAT(t_centros_educativos[[#This Row],[centro_tipo_desc_abreviada]]," ",t_centros_educativos[[#This Row],[centro_nombre]], "-",t_centros_educativos[[#This Row],[dat_nombre]])</f>
        <v>CPR INF-PRI CASTILLA-Madrid-Sur</v>
      </c>
    </row>
    <row r="357" spans="1:32" hidden="1" x14ac:dyDescent="0.3">
      <c r="A357">
        <v>28003699</v>
      </c>
      <c r="B357" t="s">
        <v>1590</v>
      </c>
      <c r="C357">
        <v>51</v>
      </c>
      <c r="D357" t="s">
        <v>1591</v>
      </c>
      <c r="E357" t="s">
        <v>1592</v>
      </c>
      <c r="F357" t="s">
        <v>178</v>
      </c>
      <c r="G357" t="s">
        <v>1593</v>
      </c>
      <c r="H357" t="s">
        <v>114</v>
      </c>
      <c r="I357" t="s">
        <v>114</v>
      </c>
      <c r="J357">
        <v>2</v>
      </c>
      <c r="K357" t="s">
        <v>4</v>
      </c>
      <c r="L357" t="s">
        <v>114</v>
      </c>
      <c r="M357" t="s">
        <v>1594</v>
      </c>
      <c r="N357" t="s">
        <v>114</v>
      </c>
      <c r="O357">
        <v>28900</v>
      </c>
      <c r="P357">
        <v>74</v>
      </c>
      <c r="Q357" t="s">
        <v>1530</v>
      </c>
      <c r="R357" t="s">
        <v>114</v>
      </c>
      <c r="S357" t="s">
        <v>114</v>
      </c>
      <c r="T357">
        <v>916192024</v>
      </c>
      <c r="X357">
        <v>0</v>
      </c>
      <c r="Y357" t="s">
        <v>114</v>
      </c>
      <c r="Z357" t="s">
        <v>114</v>
      </c>
      <c r="AA357" t="s">
        <v>114</v>
      </c>
      <c r="AD357" t="s">
        <v>117</v>
      </c>
      <c r="AE357" s="1">
        <v>27680</v>
      </c>
      <c r="AF357" t="str">
        <f>_xlfn.CONCAT(t_centros_educativos[[#This Row],[centro_tipo_desc_abreviada]]," ",t_centros_educativos[[#This Row],[centro_nombre]], "-",t_centros_educativos[[#This Row],[dat_nombre]])</f>
        <v>SFP VIRGEN DEL CAMINO-Madrid-Sur</v>
      </c>
    </row>
    <row r="358" spans="1:32" hidden="1" x14ac:dyDescent="0.3">
      <c r="A358">
        <v>28003705</v>
      </c>
      <c r="B358" t="s">
        <v>154</v>
      </c>
      <c r="C358">
        <v>15</v>
      </c>
      <c r="D358" t="s">
        <v>201</v>
      </c>
      <c r="E358" t="s">
        <v>202</v>
      </c>
      <c r="F358" t="s">
        <v>178</v>
      </c>
      <c r="G358" t="s">
        <v>1595</v>
      </c>
      <c r="H358" t="s">
        <v>114</v>
      </c>
      <c r="I358" t="s">
        <v>114</v>
      </c>
      <c r="J358">
        <v>2</v>
      </c>
      <c r="K358" t="s">
        <v>4</v>
      </c>
      <c r="L358" t="s">
        <v>114</v>
      </c>
      <c r="M358" t="s">
        <v>1596</v>
      </c>
      <c r="N358" t="s">
        <v>114</v>
      </c>
      <c r="O358">
        <v>0</v>
      </c>
      <c r="P358">
        <v>74</v>
      </c>
      <c r="Q358" t="s">
        <v>1530</v>
      </c>
      <c r="R358" t="s">
        <v>114</v>
      </c>
      <c r="S358" t="s">
        <v>114</v>
      </c>
      <c r="T358">
        <v>0</v>
      </c>
      <c r="X358">
        <v>0</v>
      </c>
      <c r="Y358" t="s">
        <v>114</v>
      </c>
      <c r="Z358" t="s">
        <v>114</v>
      </c>
      <c r="AA358" t="s">
        <v>114</v>
      </c>
      <c r="AD358" t="s">
        <v>117</v>
      </c>
      <c r="AE358" s="1">
        <v>30784</v>
      </c>
      <c r="AF358" t="str">
        <f>_xlfn.CONCAT(t_centros_educativos[[#This Row],[centro_tipo_desc_abreviada]]," ",t_centros_educativos[[#This Row],[centro_nombre]], "-",t_centros_educativos[[#This Row],[dat_nombre]])</f>
        <v>CPR INF-PRI CERVANTES-Madrid-Sur</v>
      </c>
    </row>
    <row r="359" spans="1:32" hidden="1" x14ac:dyDescent="0.3">
      <c r="A359">
        <v>28003717</v>
      </c>
      <c r="B359" t="s">
        <v>1597</v>
      </c>
      <c r="C359">
        <v>15</v>
      </c>
      <c r="D359" t="s">
        <v>201</v>
      </c>
      <c r="E359" t="s">
        <v>202</v>
      </c>
      <c r="F359" t="s">
        <v>178</v>
      </c>
      <c r="G359" t="s">
        <v>1598</v>
      </c>
      <c r="H359" t="s">
        <v>114</v>
      </c>
      <c r="I359" t="s">
        <v>114</v>
      </c>
      <c r="J359">
        <v>2</v>
      </c>
      <c r="K359" t="s">
        <v>4</v>
      </c>
      <c r="L359" t="s">
        <v>114</v>
      </c>
      <c r="M359" t="s">
        <v>1599</v>
      </c>
      <c r="N359" t="s">
        <v>114</v>
      </c>
      <c r="O359">
        <v>0</v>
      </c>
      <c r="P359">
        <v>74</v>
      </c>
      <c r="Q359" t="s">
        <v>1530</v>
      </c>
      <c r="R359" t="s">
        <v>114</v>
      </c>
      <c r="S359" t="s">
        <v>114</v>
      </c>
      <c r="T359">
        <v>0</v>
      </c>
      <c r="X359">
        <v>0</v>
      </c>
      <c r="Y359" t="s">
        <v>114</v>
      </c>
      <c r="Z359" t="s">
        <v>114</v>
      </c>
      <c r="AA359" t="s">
        <v>114</v>
      </c>
      <c r="AD359" t="s">
        <v>117</v>
      </c>
      <c r="AE359" s="1">
        <v>25541</v>
      </c>
      <c r="AF359" t="str">
        <f>_xlfn.CONCAT(t_centros_educativos[[#This Row],[centro_tipo_desc_abreviada]]," ",t_centros_educativos[[#This Row],[centro_nombre]], "-",t_centros_educativos[[#This Row],[dat_nombre]])</f>
        <v>CPR INF-PRI NTRA. SRA. DE LORENA-Madrid-Sur</v>
      </c>
    </row>
    <row r="360" spans="1:32" hidden="1" x14ac:dyDescent="0.3">
      <c r="A360">
        <v>28003729</v>
      </c>
      <c r="B360" t="s">
        <v>1600</v>
      </c>
      <c r="C360">
        <v>2</v>
      </c>
      <c r="D360" t="s">
        <v>185</v>
      </c>
      <c r="E360" t="s">
        <v>186</v>
      </c>
      <c r="F360" t="s">
        <v>178</v>
      </c>
      <c r="G360" t="s">
        <v>182</v>
      </c>
      <c r="H360" t="s">
        <v>114</v>
      </c>
      <c r="I360" t="s">
        <v>114</v>
      </c>
      <c r="J360">
        <v>2</v>
      </c>
      <c r="K360" t="s">
        <v>4</v>
      </c>
      <c r="L360" t="s">
        <v>114</v>
      </c>
      <c r="M360" t="s">
        <v>1601</v>
      </c>
      <c r="N360" t="s">
        <v>114</v>
      </c>
      <c r="O360">
        <v>0</v>
      </c>
      <c r="P360">
        <v>74</v>
      </c>
      <c r="Q360" t="s">
        <v>1530</v>
      </c>
      <c r="R360" t="s">
        <v>114</v>
      </c>
      <c r="S360" t="s">
        <v>114</v>
      </c>
      <c r="T360">
        <v>0</v>
      </c>
      <c r="X360">
        <v>0</v>
      </c>
      <c r="Y360" t="s">
        <v>114</v>
      </c>
      <c r="Z360" t="s">
        <v>114</v>
      </c>
      <c r="AA360" t="s">
        <v>114</v>
      </c>
      <c r="AD360" t="s">
        <v>117</v>
      </c>
      <c r="AE360" s="1"/>
      <c r="AF360" t="str">
        <f>_xlfn.CONCAT(t_centros_educativos[[#This Row],[centro_tipo_desc_abreviada]]," ",t_centros_educativos[[#This Row],[centro_nombre]], "-",t_centros_educativos[[#This Row],[dat_nombre]])</f>
        <v>CPR PRE NTRA. SRA. DEL OTERO-Madrid-Sur</v>
      </c>
    </row>
    <row r="361" spans="1:32" hidden="1" x14ac:dyDescent="0.3">
      <c r="A361">
        <v>28003730</v>
      </c>
      <c r="B361" t="s">
        <v>1602</v>
      </c>
      <c r="C361">
        <v>2</v>
      </c>
      <c r="D361" t="s">
        <v>185</v>
      </c>
      <c r="E361" t="s">
        <v>186</v>
      </c>
      <c r="F361" t="s">
        <v>178</v>
      </c>
      <c r="G361" t="s">
        <v>1603</v>
      </c>
      <c r="H361" t="s">
        <v>114</v>
      </c>
      <c r="I361" t="s">
        <v>114</v>
      </c>
      <c r="J361">
        <v>2</v>
      </c>
      <c r="K361" t="s">
        <v>4</v>
      </c>
      <c r="L361" t="s">
        <v>114</v>
      </c>
      <c r="M361" t="s">
        <v>1604</v>
      </c>
      <c r="N361" t="s">
        <v>114</v>
      </c>
      <c r="O361">
        <v>0</v>
      </c>
      <c r="P361">
        <v>74</v>
      </c>
      <c r="Q361" t="s">
        <v>1530</v>
      </c>
      <c r="R361" t="s">
        <v>114</v>
      </c>
      <c r="S361" t="s">
        <v>114</v>
      </c>
      <c r="T361">
        <v>0</v>
      </c>
      <c r="X361">
        <v>0</v>
      </c>
      <c r="Y361" t="s">
        <v>114</v>
      </c>
      <c r="Z361" t="s">
        <v>114</v>
      </c>
      <c r="AA361" t="s">
        <v>114</v>
      </c>
      <c r="AD361" t="s">
        <v>117</v>
      </c>
      <c r="AE361" s="1">
        <v>31945</v>
      </c>
      <c r="AF361" t="str">
        <f>_xlfn.CONCAT(t_centros_educativos[[#This Row],[centro_tipo_desc_abreviada]]," ",t_centros_educativos[[#This Row],[centro_nombre]], "-",t_centros_educativos[[#This Row],[dat_nombre]])</f>
        <v>CPR PRE SAN JUAN DE LA CRUZ-Madrid-Sur</v>
      </c>
    </row>
    <row r="362" spans="1:32" hidden="1" x14ac:dyDescent="0.3">
      <c r="A362">
        <v>28003742</v>
      </c>
      <c r="B362" t="s">
        <v>1605</v>
      </c>
      <c r="C362">
        <v>72</v>
      </c>
      <c r="D362" t="s">
        <v>190</v>
      </c>
      <c r="E362" t="s">
        <v>191</v>
      </c>
      <c r="F362" t="s">
        <v>192</v>
      </c>
      <c r="G362" t="s">
        <v>1606</v>
      </c>
      <c r="H362" t="s">
        <v>1607</v>
      </c>
      <c r="I362" t="s">
        <v>114</v>
      </c>
      <c r="J362">
        <v>2</v>
      </c>
      <c r="K362" t="s">
        <v>4</v>
      </c>
      <c r="L362" t="s">
        <v>123</v>
      </c>
      <c r="M362" t="s">
        <v>1608</v>
      </c>
      <c r="N362" t="s">
        <v>563</v>
      </c>
      <c r="O362">
        <v>28912</v>
      </c>
      <c r="P362">
        <v>74</v>
      </c>
      <c r="Q362" t="s">
        <v>1530</v>
      </c>
      <c r="R362" t="s">
        <v>114</v>
      </c>
      <c r="S362" t="s">
        <v>114</v>
      </c>
      <c r="T362">
        <v>916864015</v>
      </c>
      <c r="Y362" t="s">
        <v>1609</v>
      </c>
      <c r="Z362" t="s">
        <v>1610</v>
      </c>
      <c r="AA362" t="s">
        <v>1611</v>
      </c>
      <c r="AB362">
        <v>435459</v>
      </c>
      <c r="AC362">
        <v>4464671</v>
      </c>
      <c r="AD362" t="s">
        <v>129</v>
      </c>
      <c r="AE362" s="1">
        <v>27680</v>
      </c>
      <c r="AF362" t="str">
        <f>_xlfn.CONCAT(t_centros_educativos[[#This Row],[centro_tipo_desc_abreviada]]," ",t_centros_educativos[[#This Row],[centro_nombre]], "-",t_centros_educativos[[#This Row],[dat_nombre]])</f>
        <v>CPR INF-PRI-SEC EL SALVADOR-Madrid-Sur</v>
      </c>
    </row>
    <row r="363" spans="1:32" hidden="1" x14ac:dyDescent="0.3">
      <c r="A363">
        <v>28003754</v>
      </c>
      <c r="B363" t="s">
        <v>1612</v>
      </c>
      <c r="C363">
        <v>13</v>
      </c>
      <c r="D363" t="s">
        <v>241</v>
      </c>
      <c r="E363" t="s">
        <v>242</v>
      </c>
      <c r="F363" t="s">
        <v>178</v>
      </c>
      <c r="G363" t="s">
        <v>1613</v>
      </c>
      <c r="H363" t="s">
        <v>114</v>
      </c>
      <c r="I363" t="s">
        <v>114</v>
      </c>
      <c r="J363">
        <v>2</v>
      </c>
      <c r="K363" t="s">
        <v>4</v>
      </c>
      <c r="L363" t="s">
        <v>114</v>
      </c>
      <c r="M363" t="s">
        <v>1614</v>
      </c>
      <c r="N363" t="s">
        <v>114</v>
      </c>
      <c r="O363">
        <v>28913</v>
      </c>
      <c r="P363">
        <v>74</v>
      </c>
      <c r="Q363" t="s">
        <v>1530</v>
      </c>
      <c r="R363" t="s">
        <v>114</v>
      </c>
      <c r="S363" t="s">
        <v>114</v>
      </c>
      <c r="T363">
        <v>0</v>
      </c>
      <c r="X363">
        <v>0</v>
      </c>
      <c r="Y363" t="s">
        <v>114</v>
      </c>
      <c r="Z363" t="s">
        <v>114</v>
      </c>
      <c r="AA363" t="s">
        <v>114</v>
      </c>
      <c r="AD363" t="s">
        <v>117</v>
      </c>
      <c r="AE363" s="1">
        <v>25499</v>
      </c>
      <c r="AF363" t="str">
        <f>_xlfn.CONCAT(t_centros_educativos[[#This Row],[centro_tipo_desc_abreviada]]," ",t_centros_educativos[[#This Row],[centro_nombre]], "-",t_centros_educativos[[#This Row],[dat_nombre]])</f>
        <v>CPR PRI JOAN II-Madrid-Sur</v>
      </c>
    </row>
    <row r="364" spans="1:32" hidden="1" x14ac:dyDescent="0.3">
      <c r="A364">
        <v>28003766</v>
      </c>
      <c r="B364" t="s">
        <v>1615</v>
      </c>
      <c r="C364">
        <v>15</v>
      </c>
      <c r="D364" t="s">
        <v>201</v>
      </c>
      <c r="E364" t="s">
        <v>202</v>
      </c>
      <c r="F364" t="s">
        <v>178</v>
      </c>
      <c r="G364" t="s">
        <v>1616</v>
      </c>
      <c r="H364" t="s">
        <v>114</v>
      </c>
      <c r="I364" t="s">
        <v>114</v>
      </c>
      <c r="J364">
        <v>2</v>
      </c>
      <c r="K364" t="s">
        <v>4</v>
      </c>
      <c r="L364" t="s">
        <v>114</v>
      </c>
      <c r="M364" t="s">
        <v>1617</v>
      </c>
      <c r="N364" t="s">
        <v>114</v>
      </c>
      <c r="O364">
        <v>0</v>
      </c>
      <c r="P364">
        <v>74</v>
      </c>
      <c r="Q364" t="s">
        <v>1530</v>
      </c>
      <c r="R364" t="s">
        <v>114</v>
      </c>
      <c r="S364" t="s">
        <v>114</v>
      </c>
      <c r="T364">
        <v>0</v>
      </c>
      <c r="X364">
        <v>0</v>
      </c>
      <c r="Y364" t="s">
        <v>114</v>
      </c>
      <c r="Z364" t="s">
        <v>114</v>
      </c>
      <c r="AA364" t="s">
        <v>114</v>
      </c>
      <c r="AD364" t="s">
        <v>117</v>
      </c>
      <c r="AE364" s="1">
        <v>29993</v>
      </c>
      <c r="AF364" t="str">
        <f>_xlfn.CONCAT(t_centros_educativos[[#This Row],[centro_tipo_desc_abreviada]]," ",t_centros_educativos[[#This Row],[centro_nombre]], "-",t_centros_educativos[[#This Row],[dat_nombre]])</f>
        <v>CPR INF-PRI LICEO TAGORE-Madrid-Sur</v>
      </c>
    </row>
    <row r="365" spans="1:32" hidden="1" x14ac:dyDescent="0.3">
      <c r="A365">
        <v>28003778</v>
      </c>
      <c r="B365" t="s">
        <v>1618</v>
      </c>
      <c r="C365">
        <v>14</v>
      </c>
      <c r="D365" t="s">
        <v>131</v>
      </c>
      <c r="E365" t="s">
        <v>132</v>
      </c>
      <c r="F365" t="s">
        <v>112</v>
      </c>
      <c r="G365" t="s">
        <v>113</v>
      </c>
      <c r="H365" t="s">
        <v>121</v>
      </c>
      <c r="I365" t="s">
        <v>1619</v>
      </c>
      <c r="J365">
        <v>2</v>
      </c>
      <c r="K365" t="s">
        <v>4</v>
      </c>
      <c r="L365" t="s">
        <v>123</v>
      </c>
      <c r="M365" t="s">
        <v>1620</v>
      </c>
      <c r="N365" t="s">
        <v>145</v>
      </c>
      <c r="O365">
        <v>28917</v>
      </c>
      <c r="P365">
        <v>74</v>
      </c>
      <c r="Q365" t="s">
        <v>1530</v>
      </c>
      <c r="R365" t="s">
        <v>114</v>
      </c>
      <c r="S365" t="s">
        <v>114</v>
      </c>
      <c r="T365">
        <v>916125100</v>
      </c>
      <c r="U365">
        <v>658896428</v>
      </c>
      <c r="Y365" t="s">
        <v>1621</v>
      </c>
      <c r="Z365" t="s">
        <v>1622</v>
      </c>
      <c r="AA365" t="s">
        <v>114</v>
      </c>
      <c r="AB365">
        <v>433825</v>
      </c>
      <c r="AC365">
        <v>4468053</v>
      </c>
      <c r="AD365" t="s">
        <v>129</v>
      </c>
      <c r="AE365" s="1">
        <v>27230</v>
      </c>
      <c r="AF365" t="str">
        <f>_xlfn.CONCAT(t_centros_educativos[[#This Row],[centro_tipo_desc_abreviada]]," ",t_centros_educativos[[#This Row],[centro_nombre]], "-",t_centros_educativos[[#This Row],[dat_nombre]])</f>
        <v>CP INF-PRI GONZALO DE BERCEO-Madrid-Sur</v>
      </c>
    </row>
    <row r="366" spans="1:32" hidden="1" x14ac:dyDescent="0.3">
      <c r="A366">
        <v>28003781</v>
      </c>
      <c r="B366" t="s">
        <v>1623</v>
      </c>
      <c r="C366">
        <v>14</v>
      </c>
      <c r="D366" t="s">
        <v>131</v>
      </c>
      <c r="E366" t="s">
        <v>132</v>
      </c>
      <c r="F366" t="s">
        <v>112</v>
      </c>
      <c r="G366" t="s">
        <v>113</v>
      </c>
      <c r="H366" t="s">
        <v>114</v>
      </c>
      <c r="I366" t="s">
        <v>114</v>
      </c>
      <c r="J366">
        <v>2</v>
      </c>
      <c r="K366" t="s">
        <v>4</v>
      </c>
      <c r="L366" t="s">
        <v>114</v>
      </c>
      <c r="M366" t="s">
        <v>1624</v>
      </c>
      <c r="N366" t="s">
        <v>114</v>
      </c>
      <c r="O366">
        <v>28915</v>
      </c>
      <c r="P366">
        <v>74</v>
      </c>
      <c r="Q366" t="s">
        <v>1530</v>
      </c>
      <c r="R366" t="s">
        <v>114</v>
      </c>
      <c r="S366" t="s">
        <v>114</v>
      </c>
      <c r="T366">
        <v>916874107</v>
      </c>
      <c r="X366">
        <v>0</v>
      </c>
      <c r="Y366" t="s">
        <v>114</v>
      </c>
      <c r="Z366" t="s">
        <v>114</v>
      </c>
      <c r="AA366" t="s">
        <v>114</v>
      </c>
      <c r="AD366" t="s">
        <v>117</v>
      </c>
      <c r="AE366" s="1">
        <v>27230</v>
      </c>
      <c r="AF366" t="str">
        <f>_xlfn.CONCAT(t_centros_educativos[[#This Row],[centro_tipo_desc_abreviada]]," ",t_centros_educativos[[#This Row],[centro_nombre]], "-",t_centros_educativos[[#This Row],[dat_nombre]])</f>
        <v>CP INF-PRI SEVERO OCHOA-Madrid-Sur</v>
      </c>
    </row>
    <row r="367" spans="1:32" hidden="1" x14ac:dyDescent="0.3">
      <c r="A367">
        <v>28003791</v>
      </c>
      <c r="B367" t="s">
        <v>1625</v>
      </c>
      <c r="C367">
        <v>14</v>
      </c>
      <c r="D367" t="s">
        <v>131</v>
      </c>
      <c r="E367" t="s">
        <v>132</v>
      </c>
      <c r="F367" t="s">
        <v>112</v>
      </c>
      <c r="G367" t="s">
        <v>113</v>
      </c>
      <c r="H367" t="s">
        <v>121</v>
      </c>
      <c r="I367" t="s">
        <v>1626</v>
      </c>
      <c r="J367">
        <v>2</v>
      </c>
      <c r="K367" t="s">
        <v>4</v>
      </c>
      <c r="L367" t="s">
        <v>123</v>
      </c>
      <c r="M367" t="s">
        <v>1627</v>
      </c>
      <c r="N367" t="s">
        <v>261</v>
      </c>
      <c r="O367">
        <v>28915</v>
      </c>
      <c r="P367">
        <v>74</v>
      </c>
      <c r="Q367" t="s">
        <v>1530</v>
      </c>
      <c r="R367" t="s">
        <v>114</v>
      </c>
      <c r="S367" t="s">
        <v>114</v>
      </c>
      <c r="T367">
        <v>916886959</v>
      </c>
      <c r="X367">
        <v>916873991</v>
      </c>
      <c r="Y367" t="s">
        <v>1628</v>
      </c>
      <c r="Z367" t="s">
        <v>1629</v>
      </c>
      <c r="AA367" t="s">
        <v>114</v>
      </c>
      <c r="AB367">
        <v>435943</v>
      </c>
      <c r="AC367">
        <v>4465590</v>
      </c>
      <c r="AD367" t="s">
        <v>129</v>
      </c>
      <c r="AE367" s="1">
        <v>27230</v>
      </c>
      <c r="AF367" t="str">
        <f>_xlfn.CONCAT(t_centros_educativos[[#This Row],[centro_tipo_desc_abreviada]]," ",t_centros_educativos[[#This Row],[centro_nombre]], "-",t_centros_educativos[[#This Row],[dat_nombre]])</f>
        <v>CP INF-PRI VICTOR PRADERA-Madrid-Sur</v>
      </c>
    </row>
    <row r="368" spans="1:32" hidden="1" x14ac:dyDescent="0.3">
      <c r="A368">
        <v>28003808</v>
      </c>
      <c r="B368" t="s">
        <v>1630</v>
      </c>
      <c r="C368">
        <v>14</v>
      </c>
      <c r="D368" t="s">
        <v>131</v>
      </c>
      <c r="E368" t="s">
        <v>132</v>
      </c>
      <c r="F368" t="s">
        <v>112</v>
      </c>
      <c r="G368" t="s">
        <v>113</v>
      </c>
      <c r="H368" t="s">
        <v>114</v>
      </c>
      <c r="I368" t="s">
        <v>114</v>
      </c>
      <c r="J368">
        <v>2</v>
      </c>
      <c r="K368" t="s">
        <v>4</v>
      </c>
      <c r="L368" t="s">
        <v>114</v>
      </c>
      <c r="M368" t="s">
        <v>1631</v>
      </c>
      <c r="N368" t="s">
        <v>114</v>
      </c>
      <c r="O368">
        <v>28915</v>
      </c>
      <c r="P368">
        <v>74</v>
      </c>
      <c r="Q368" t="s">
        <v>1530</v>
      </c>
      <c r="R368" t="s">
        <v>114</v>
      </c>
      <c r="S368" t="s">
        <v>114</v>
      </c>
      <c r="T368">
        <v>916877557</v>
      </c>
      <c r="X368">
        <v>0</v>
      </c>
      <c r="Y368" t="s">
        <v>114</v>
      </c>
      <c r="Z368" t="s">
        <v>114</v>
      </c>
      <c r="AA368" t="s">
        <v>114</v>
      </c>
      <c r="AD368" t="s">
        <v>117</v>
      </c>
      <c r="AE368" s="1">
        <v>27230</v>
      </c>
      <c r="AF368" t="str">
        <f>_xlfn.CONCAT(t_centros_educativos[[#This Row],[centro_tipo_desc_abreviada]]," ",t_centros_educativos[[#This Row],[centro_nombre]], "-",t_centros_educativos[[#This Row],[dat_nombre]])</f>
        <v>CP INF-PRI RAMIRO DE MAEZTU-Madrid-Sur</v>
      </c>
    </row>
    <row r="369" spans="1:32" hidden="1" x14ac:dyDescent="0.3">
      <c r="A369">
        <v>28003811</v>
      </c>
      <c r="B369" t="s">
        <v>1632</v>
      </c>
      <c r="C369">
        <v>14</v>
      </c>
      <c r="D369" t="s">
        <v>131</v>
      </c>
      <c r="E369" t="s">
        <v>132</v>
      </c>
      <c r="F369" t="s">
        <v>112</v>
      </c>
      <c r="G369" t="s">
        <v>113</v>
      </c>
      <c r="H369" t="s">
        <v>114</v>
      </c>
      <c r="I369" t="s">
        <v>114</v>
      </c>
      <c r="J369">
        <v>2</v>
      </c>
      <c r="K369" t="s">
        <v>4</v>
      </c>
      <c r="L369" t="s">
        <v>114</v>
      </c>
      <c r="M369" t="s">
        <v>1633</v>
      </c>
      <c r="N369" t="s">
        <v>114</v>
      </c>
      <c r="O369">
        <v>28911</v>
      </c>
      <c r="P369">
        <v>74</v>
      </c>
      <c r="Q369" t="s">
        <v>1530</v>
      </c>
      <c r="R369" t="s">
        <v>114</v>
      </c>
      <c r="S369" t="s">
        <v>114</v>
      </c>
      <c r="T369">
        <v>916881917</v>
      </c>
      <c r="X369">
        <v>0</v>
      </c>
      <c r="Y369" t="s">
        <v>114</v>
      </c>
      <c r="Z369" t="s">
        <v>114</v>
      </c>
      <c r="AA369" t="s">
        <v>114</v>
      </c>
      <c r="AD369" t="s">
        <v>117</v>
      </c>
      <c r="AE369" s="1">
        <v>27640</v>
      </c>
      <c r="AF369" t="str">
        <f>_xlfn.CONCAT(t_centros_educativos[[#This Row],[centro_tipo_desc_abreviada]]," ",t_centros_educativos[[#This Row],[centro_nombre]], "-",t_centros_educativos[[#This Row],[dat_nombre]])</f>
        <v>CP INF-PRI MIGUEL DE UNAMUNO-Madrid-Sur</v>
      </c>
    </row>
    <row r="370" spans="1:32" hidden="1" x14ac:dyDescent="0.3">
      <c r="A370">
        <v>28003821</v>
      </c>
      <c r="B370" t="s">
        <v>1634</v>
      </c>
      <c r="C370">
        <v>14</v>
      </c>
      <c r="D370" t="s">
        <v>131</v>
      </c>
      <c r="E370" t="s">
        <v>132</v>
      </c>
      <c r="F370" t="s">
        <v>112</v>
      </c>
      <c r="G370" t="s">
        <v>113</v>
      </c>
      <c r="H370" t="s">
        <v>114</v>
      </c>
      <c r="I370" t="s">
        <v>114</v>
      </c>
      <c r="J370">
        <v>2</v>
      </c>
      <c r="K370" t="s">
        <v>4</v>
      </c>
      <c r="L370" t="s">
        <v>114</v>
      </c>
      <c r="M370" t="s">
        <v>1635</v>
      </c>
      <c r="N370" t="s">
        <v>114</v>
      </c>
      <c r="O370">
        <v>28915</v>
      </c>
      <c r="P370">
        <v>74</v>
      </c>
      <c r="Q370" t="s">
        <v>1530</v>
      </c>
      <c r="R370" t="s">
        <v>114</v>
      </c>
      <c r="S370" t="s">
        <v>114</v>
      </c>
      <c r="T370">
        <v>916860716</v>
      </c>
      <c r="X370">
        <v>0</v>
      </c>
      <c r="Y370" t="s">
        <v>114</v>
      </c>
      <c r="Z370" t="s">
        <v>114</v>
      </c>
      <c r="AA370" t="s">
        <v>114</v>
      </c>
      <c r="AD370" t="s">
        <v>117</v>
      </c>
      <c r="AE370" s="1">
        <v>27640</v>
      </c>
      <c r="AF370" t="str">
        <f>_xlfn.CONCAT(t_centros_educativos[[#This Row],[centro_tipo_desc_abreviada]]," ",t_centros_educativos[[#This Row],[centro_nombre]], "-",t_centros_educativos[[#This Row],[dat_nombre]])</f>
        <v>CP INF-PRI RAFAEL ALBERTI-Madrid-Sur</v>
      </c>
    </row>
    <row r="371" spans="1:32" hidden="1" x14ac:dyDescent="0.3">
      <c r="A371">
        <v>28003833</v>
      </c>
      <c r="B371" t="s">
        <v>1636</v>
      </c>
      <c r="C371">
        <v>14</v>
      </c>
      <c r="D371" t="s">
        <v>131</v>
      </c>
      <c r="E371" t="s">
        <v>132</v>
      </c>
      <c r="F371" t="s">
        <v>112</v>
      </c>
      <c r="G371" t="s">
        <v>113</v>
      </c>
      <c r="H371" t="s">
        <v>121</v>
      </c>
      <c r="I371" t="s">
        <v>1637</v>
      </c>
      <c r="J371">
        <v>2</v>
      </c>
      <c r="K371" t="s">
        <v>4</v>
      </c>
      <c r="L371" t="s">
        <v>123</v>
      </c>
      <c r="M371" t="s">
        <v>1638</v>
      </c>
      <c r="N371" t="s">
        <v>1327</v>
      </c>
      <c r="O371">
        <v>28914</v>
      </c>
      <c r="P371">
        <v>74</v>
      </c>
      <c r="Q371" t="s">
        <v>1530</v>
      </c>
      <c r="R371" t="s">
        <v>114</v>
      </c>
      <c r="S371" t="s">
        <v>114</v>
      </c>
      <c r="T371">
        <v>916936034</v>
      </c>
      <c r="X371">
        <v>916936034</v>
      </c>
      <c r="Y371" t="s">
        <v>1639</v>
      </c>
      <c r="Z371" t="s">
        <v>1640</v>
      </c>
      <c r="AA371" t="s">
        <v>114</v>
      </c>
      <c r="AB371">
        <v>433962</v>
      </c>
      <c r="AC371">
        <v>4464827</v>
      </c>
      <c r="AD371" t="s">
        <v>129</v>
      </c>
      <c r="AE371" s="1">
        <v>27230</v>
      </c>
      <c r="AF371" t="str">
        <f>_xlfn.CONCAT(t_centros_educativos[[#This Row],[centro_tipo_desc_abreviada]]," ",t_centros_educativos[[#This Row],[centro_nombre]], "-",t_centros_educativos[[#This Row],[dat_nombre]])</f>
        <v>CP INF-PRI MIGUEL DE CERVANTES-Madrid-Sur</v>
      </c>
    </row>
    <row r="372" spans="1:32" hidden="1" x14ac:dyDescent="0.3">
      <c r="A372">
        <v>28003845</v>
      </c>
      <c r="B372" t="s">
        <v>1641</v>
      </c>
      <c r="C372">
        <v>14</v>
      </c>
      <c r="D372" t="s">
        <v>131</v>
      </c>
      <c r="E372" t="s">
        <v>132</v>
      </c>
      <c r="F372" t="s">
        <v>112</v>
      </c>
      <c r="G372" t="s">
        <v>113</v>
      </c>
      <c r="H372" t="s">
        <v>121</v>
      </c>
      <c r="I372" t="s">
        <v>1642</v>
      </c>
      <c r="J372">
        <v>2</v>
      </c>
      <c r="K372" t="s">
        <v>4</v>
      </c>
      <c r="L372" t="s">
        <v>123</v>
      </c>
      <c r="M372" t="s">
        <v>1643</v>
      </c>
      <c r="N372" t="s">
        <v>1644</v>
      </c>
      <c r="O372">
        <v>28915</v>
      </c>
      <c r="P372">
        <v>74</v>
      </c>
      <c r="Q372" t="s">
        <v>1530</v>
      </c>
      <c r="R372" t="s">
        <v>114</v>
      </c>
      <c r="S372" t="s">
        <v>114</v>
      </c>
      <c r="T372">
        <v>916871153</v>
      </c>
      <c r="X372">
        <v>916861604</v>
      </c>
      <c r="Y372" t="s">
        <v>1645</v>
      </c>
      <c r="Z372" t="s">
        <v>1646</v>
      </c>
      <c r="AA372" t="s">
        <v>114</v>
      </c>
      <c r="AB372">
        <v>436100</v>
      </c>
      <c r="AC372">
        <v>4464616</v>
      </c>
      <c r="AD372" t="s">
        <v>129</v>
      </c>
      <c r="AE372" s="1">
        <v>27230</v>
      </c>
      <c r="AF372" t="str">
        <f>_xlfn.CONCAT(t_centros_educativos[[#This Row],[centro_tipo_desc_abreviada]]," ",t_centros_educativos[[#This Row],[centro_nombre]], "-",t_centros_educativos[[#This Row],[dat_nombre]])</f>
        <v>CP INF-PRI ORTEGA Y GASSET-Madrid-Sur</v>
      </c>
    </row>
    <row r="373" spans="1:32" hidden="1" x14ac:dyDescent="0.3">
      <c r="A373">
        <v>28003857</v>
      </c>
      <c r="B373" t="s">
        <v>1647</v>
      </c>
      <c r="C373">
        <v>14</v>
      </c>
      <c r="D373" t="s">
        <v>131</v>
      </c>
      <c r="E373" t="s">
        <v>132</v>
      </c>
      <c r="F373" t="s">
        <v>112</v>
      </c>
      <c r="G373" t="s">
        <v>113</v>
      </c>
      <c r="H373" t="s">
        <v>121</v>
      </c>
      <c r="I373" t="s">
        <v>1648</v>
      </c>
      <c r="J373">
        <v>2</v>
      </c>
      <c r="K373" t="s">
        <v>4</v>
      </c>
      <c r="L373" t="s">
        <v>123</v>
      </c>
      <c r="M373" t="s">
        <v>1649</v>
      </c>
      <c r="N373" t="s">
        <v>667</v>
      </c>
      <c r="O373">
        <v>28915</v>
      </c>
      <c r="P373">
        <v>74</v>
      </c>
      <c r="Q373" t="s">
        <v>1530</v>
      </c>
      <c r="R373" t="s">
        <v>114</v>
      </c>
      <c r="S373" t="s">
        <v>114</v>
      </c>
      <c r="T373">
        <v>916888944</v>
      </c>
      <c r="X373">
        <v>916888944</v>
      </c>
      <c r="Y373" t="s">
        <v>1650</v>
      </c>
      <c r="Z373" t="s">
        <v>1651</v>
      </c>
      <c r="AA373" t="s">
        <v>114</v>
      </c>
      <c r="AB373">
        <v>436186</v>
      </c>
      <c r="AC373">
        <v>4464893</v>
      </c>
      <c r="AD373" t="s">
        <v>129</v>
      </c>
      <c r="AE373" s="1">
        <v>27230</v>
      </c>
      <c r="AF373" t="str">
        <f>_xlfn.CONCAT(t_centros_educativos[[#This Row],[centro_tipo_desc_abreviada]]," ",t_centros_educativos[[#This Row],[centro_nombre]], "-",t_centros_educativos[[#This Row],[dat_nombre]])</f>
        <v>CP INF-PRI ABEN HAZAM-Madrid-Sur</v>
      </c>
    </row>
    <row r="374" spans="1:32" hidden="1" x14ac:dyDescent="0.3">
      <c r="A374">
        <v>28003869</v>
      </c>
      <c r="B374" t="s">
        <v>871</v>
      </c>
      <c r="C374">
        <v>14</v>
      </c>
      <c r="D374" t="s">
        <v>131</v>
      </c>
      <c r="E374" t="s">
        <v>132</v>
      </c>
      <c r="F374" t="s">
        <v>112</v>
      </c>
      <c r="G374" t="s">
        <v>113</v>
      </c>
      <c r="H374" t="s">
        <v>114</v>
      </c>
      <c r="I374" t="s">
        <v>114</v>
      </c>
      <c r="J374">
        <v>2</v>
      </c>
      <c r="K374" t="s">
        <v>4</v>
      </c>
      <c r="L374" t="s">
        <v>114</v>
      </c>
      <c r="M374" t="s">
        <v>1652</v>
      </c>
      <c r="N374" t="s">
        <v>114</v>
      </c>
      <c r="O374">
        <v>28912</v>
      </c>
      <c r="P374">
        <v>74</v>
      </c>
      <c r="Q374" t="s">
        <v>1530</v>
      </c>
      <c r="R374" t="s">
        <v>114</v>
      </c>
      <c r="S374" t="s">
        <v>114</v>
      </c>
      <c r="T374">
        <v>916862230</v>
      </c>
      <c r="X374">
        <v>0</v>
      </c>
      <c r="Y374" t="s">
        <v>114</v>
      </c>
      <c r="Z374" t="s">
        <v>114</v>
      </c>
      <c r="AA374" t="s">
        <v>114</v>
      </c>
      <c r="AD374" t="s">
        <v>117</v>
      </c>
      <c r="AE374" s="1">
        <v>27733</v>
      </c>
      <c r="AF374" t="str">
        <f>_xlfn.CONCAT(t_centros_educativos[[#This Row],[centro_tipo_desc_abreviada]]," ",t_centros_educativos[[#This Row],[centro_nombre]], "-",t_centros_educativos[[#This Row],[dat_nombre]])</f>
        <v>CP INF-PRI JUAN RAMON JIMENEZ-Madrid-Sur</v>
      </c>
    </row>
    <row r="375" spans="1:32" hidden="1" x14ac:dyDescent="0.3">
      <c r="A375">
        <v>28003870</v>
      </c>
      <c r="B375" t="s">
        <v>1653</v>
      </c>
      <c r="C375">
        <v>14</v>
      </c>
      <c r="D375" t="s">
        <v>131</v>
      </c>
      <c r="E375" t="s">
        <v>132</v>
      </c>
      <c r="F375" t="s">
        <v>112</v>
      </c>
      <c r="G375" t="s">
        <v>113</v>
      </c>
      <c r="H375" t="s">
        <v>114</v>
      </c>
      <c r="I375" t="s">
        <v>114</v>
      </c>
      <c r="J375">
        <v>2</v>
      </c>
      <c r="K375" t="s">
        <v>4</v>
      </c>
      <c r="L375" t="s">
        <v>114</v>
      </c>
      <c r="M375" t="s">
        <v>1654</v>
      </c>
      <c r="N375" t="s">
        <v>114</v>
      </c>
      <c r="O375">
        <v>28911</v>
      </c>
      <c r="P375">
        <v>74</v>
      </c>
      <c r="Q375" t="s">
        <v>1530</v>
      </c>
      <c r="R375" t="s">
        <v>114</v>
      </c>
      <c r="S375" t="s">
        <v>114</v>
      </c>
      <c r="T375">
        <v>916939195</v>
      </c>
      <c r="X375">
        <v>0</v>
      </c>
      <c r="Y375" t="s">
        <v>114</v>
      </c>
      <c r="Z375" t="s">
        <v>114</v>
      </c>
      <c r="AA375" t="s">
        <v>114</v>
      </c>
      <c r="AD375" t="s">
        <v>117</v>
      </c>
      <c r="AE375" s="1">
        <v>27918</v>
      </c>
      <c r="AF375" t="str">
        <f>_xlfn.CONCAT(t_centros_educativos[[#This Row],[centro_tipo_desc_abreviada]]," ",t_centros_educativos[[#This Row],[centro_nombre]], "-",t_centros_educativos[[#This Row],[dat_nombre]])</f>
        <v>CP INF-PRI SAN AGUSTIN-Madrid-Sur</v>
      </c>
    </row>
    <row r="376" spans="1:32" x14ac:dyDescent="0.3">
      <c r="A376">
        <v>28003882</v>
      </c>
      <c r="B376" t="s">
        <v>1655</v>
      </c>
      <c r="C376">
        <v>42</v>
      </c>
      <c r="D376" t="s">
        <v>293</v>
      </c>
      <c r="E376" t="s">
        <v>294</v>
      </c>
      <c r="F376" t="s">
        <v>112</v>
      </c>
      <c r="G376" t="s">
        <v>113</v>
      </c>
      <c r="H376" t="s">
        <v>121</v>
      </c>
      <c r="I376" t="s">
        <v>1656</v>
      </c>
      <c r="J376">
        <v>2</v>
      </c>
      <c r="K376" t="s">
        <v>4</v>
      </c>
      <c r="L376" t="s">
        <v>123</v>
      </c>
      <c r="M376" t="s">
        <v>1657</v>
      </c>
      <c r="N376" t="s">
        <v>138</v>
      </c>
      <c r="O376">
        <v>28914</v>
      </c>
      <c r="P376">
        <v>74</v>
      </c>
      <c r="Q376" t="s">
        <v>1530</v>
      </c>
      <c r="R376" t="s">
        <v>114</v>
      </c>
      <c r="S376" t="s">
        <v>114</v>
      </c>
      <c r="T376">
        <v>916946011</v>
      </c>
      <c r="U376">
        <v>916946047</v>
      </c>
      <c r="X376">
        <v>916938962</v>
      </c>
      <c r="Y376" t="s">
        <v>1658</v>
      </c>
      <c r="Z376" t="s">
        <v>1659</v>
      </c>
      <c r="AA376" t="s">
        <v>114</v>
      </c>
      <c r="AB376">
        <v>435250</v>
      </c>
      <c r="AC376">
        <v>4463907</v>
      </c>
      <c r="AD376" t="s">
        <v>129</v>
      </c>
      <c r="AE376" s="1">
        <v>27982</v>
      </c>
      <c r="AF376" t="str">
        <f>_xlfn.CONCAT(t_centros_educativos[[#This Row],[centro_tipo_desc_abreviada]]," ",t_centros_educativos[[#This Row],[centro_nombre]], "-",t_centros_educativos[[#This Row],[dat_nombre]])</f>
        <v>IES JOSE DE CHURRIGUERA-Madrid-Sur</v>
      </c>
    </row>
    <row r="377" spans="1:32" x14ac:dyDescent="0.3">
      <c r="A377">
        <v>28003894</v>
      </c>
      <c r="B377" t="s">
        <v>1660</v>
      </c>
      <c r="C377">
        <v>42</v>
      </c>
      <c r="D377" t="s">
        <v>293</v>
      </c>
      <c r="E377" t="s">
        <v>294</v>
      </c>
      <c r="F377" t="s">
        <v>112</v>
      </c>
      <c r="G377" t="s">
        <v>113</v>
      </c>
      <c r="H377" t="s">
        <v>121</v>
      </c>
      <c r="I377" t="s">
        <v>1661</v>
      </c>
      <c r="J377">
        <v>2</v>
      </c>
      <c r="K377" t="s">
        <v>4</v>
      </c>
      <c r="L377" t="s">
        <v>433</v>
      </c>
      <c r="M377" t="s">
        <v>1662</v>
      </c>
      <c r="N377" t="s">
        <v>753</v>
      </c>
      <c r="O377">
        <v>28918</v>
      </c>
      <c r="P377">
        <v>74</v>
      </c>
      <c r="Q377" t="s">
        <v>1530</v>
      </c>
      <c r="R377" t="s">
        <v>114</v>
      </c>
      <c r="S377" t="s">
        <v>114</v>
      </c>
      <c r="T377">
        <v>916807712</v>
      </c>
      <c r="X377">
        <v>916801316</v>
      </c>
      <c r="Y377" t="s">
        <v>1663</v>
      </c>
      <c r="Z377" t="s">
        <v>1664</v>
      </c>
      <c r="AA377" t="s">
        <v>114</v>
      </c>
      <c r="AB377">
        <v>435027</v>
      </c>
      <c r="AC377">
        <v>4465668</v>
      </c>
      <c r="AD377" t="s">
        <v>129</v>
      </c>
      <c r="AE377" s="1">
        <v>27982</v>
      </c>
      <c r="AF377" t="str">
        <f>_xlfn.CONCAT(t_centros_educativos[[#This Row],[centro_tipo_desc_abreviada]]," ",t_centros_educativos[[#This Row],[centro_nombre]], "-",t_centros_educativos[[#This Row],[dat_nombre]])</f>
        <v>IES LUIS VIVES-Madrid-Sur</v>
      </c>
    </row>
    <row r="378" spans="1:32" x14ac:dyDescent="0.3">
      <c r="A378">
        <v>28003900</v>
      </c>
      <c r="B378" t="s">
        <v>1665</v>
      </c>
      <c r="C378">
        <v>42</v>
      </c>
      <c r="D378" t="s">
        <v>293</v>
      </c>
      <c r="E378" t="s">
        <v>294</v>
      </c>
      <c r="F378" t="s">
        <v>112</v>
      </c>
      <c r="G378" t="s">
        <v>113</v>
      </c>
      <c r="H378" t="s">
        <v>121</v>
      </c>
      <c r="I378" t="s">
        <v>1666</v>
      </c>
      <c r="J378">
        <v>2</v>
      </c>
      <c r="K378" t="s">
        <v>4</v>
      </c>
      <c r="L378" t="s">
        <v>123</v>
      </c>
      <c r="M378" t="s">
        <v>1667</v>
      </c>
      <c r="N378" t="s">
        <v>1668</v>
      </c>
      <c r="O378">
        <v>28915</v>
      </c>
      <c r="P378">
        <v>74</v>
      </c>
      <c r="Q378" t="s">
        <v>1530</v>
      </c>
      <c r="R378" t="s">
        <v>114</v>
      </c>
      <c r="S378" t="s">
        <v>114</v>
      </c>
      <c r="T378">
        <v>916880222</v>
      </c>
      <c r="X378">
        <v>916804235</v>
      </c>
      <c r="Y378" t="s">
        <v>1669</v>
      </c>
      <c r="Z378" t="s">
        <v>1670</v>
      </c>
      <c r="AA378" t="s">
        <v>114</v>
      </c>
      <c r="AB378">
        <v>436494</v>
      </c>
      <c r="AC378">
        <v>4464717</v>
      </c>
      <c r="AD378" t="s">
        <v>129</v>
      </c>
      <c r="AE378" s="1">
        <v>28238</v>
      </c>
      <c r="AF378" t="str">
        <f>_xlfn.CONCAT(t_centros_educativos[[#This Row],[centro_tipo_desc_abreviada]]," ",t_centros_educativos[[#This Row],[centro_nombre]], "-",t_centros_educativos[[#This Row],[dat_nombre]])</f>
        <v>IES MARIA ZAMBRANO-Madrid-Sur</v>
      </c>
    </row>
    <row r="379" spans="1:32" hidden="1" x14ac:dyDescent="0.3">
      <c r="A379">
        <v>28003912</v>
      </c>
      <c r="B379" t="s">
        <v>1671</v>
      </c>
      <c r="C379">
        <v>2</v>
      </c>
      <c r="D379" t="s">
        <v>185</v>
      </c>
      <c r="E379" t="s">
        <v>186</v>
      </c>
      <c r="F379" t="s">
        <v>178</v>
      </c>
      <c r="G379" t="s">
        <v>1672</v>
      </c>
      <c r="H379" t="s">
        <v>114</v>
      </c>
      <c r="I379" t="s">
        <v>114</v>
      </c>
      <c r="J379">
        <v>2</v>
      </c>
      <c r="K379" t="s">
        <v>4</v>
      </c>
      <c r="L379" t="s">
        <v>114</v>
      </c>
      <c r="M379" t="s">
        <v>1673</v>
      </c>
      <c r="N379" t="s">
        <v>114</v>
      </c>
      <c r="O379">
        <v>0</v>
      </c>
      <c r="P379">
        <v>74</v>
      </c>
      <c r="Q379" t="s">
        <v>1530</v>
      </c>
      <c r="R379" t="s">
        <v>114</v>
      </c>
      <c r="S379" t="s">
        <v>114</v>
      </c>
      <c r="T379">
        <v>0</v>
      </c>
      <c r="X379">
        <v>0</v>
      </c>
      <c r="Y379" t="s">
        <v>114</v>
      </c>
      <c r="Z379" t="s">
        <v>114</v>
      </c>
      <c r="AA379" t="s">
        <v>114</v>
      </c>
      <c r="AD379" t="s">
        <v>117</v>
      </c>
      <c r="AE379" s="1">
        <v>27520</v>
      </c>
      <c r="AF379" t="str">
        <f>_xlfn.CONCAT(t_centros_educativos[[#This Row],[centro_tipo_desc_abreviada]]," ",t_centros_educativos[[#This Row],[centro_nombre]], "-",t_centros_educativos[[#This Row],[dat_nombre]])</f>
        <v>CPR PRE ANGEL DE LA GUARDA-Madrid-Sur</v>
      </c>
    </row>
    <row r="380" spans="1:32" hidden="1" x14ac:dyDescent="0.3">
      <c r="A380">
        <v>28003924</v>
      </c>
      <c r="B380" t="s">
        <v>1674</v>
      </c>
      <c r="C380">
        <v>2</v>
      </c>
      <c r="D380" t="s">
        <v>185</v>
      </c>
      <c r="E380" t="s">
        <v>186</v>
      </c>
      <c r="F380" t="s">
        <v>178</v>
      </c>
      <c r="G380" t="s">
        <v>1675</v>
      </c>
      <c r="H380" t="s">
        <v>114</v>
      </c>
      <c r="I380" t="s">
        <v>114</v>
      </c>
      <c r="J380">
        <v>2</v>
      </c>
      <c r="K380" t="s">
        <v>4</v>
      </c>
      <c r="L380" t="s">
        <v>114</v>
      </c>
      <c r="M380" t="s">
        <v>1676</v>
      </c>
      <c r="N380" t="s">
        <v>114</v>
      </c>
      <c r="O380">
        <v>0</v>
      </c>
      <c r="P380">
        <v>74</v>
      </c>
      <c r="Q380" t="s">
        <v>1530</v>
      </c>
      <c r="R380" t="s">
        <v>114</v>
      </c>
      <c r="S380" t="s">
        <v>114</v>
      </c>
      <c r="T380">
        <v>0</v>
      </c>
      <c r="X380">
        <v>0</v>
      </c>
      <c r="Y380" t="s">
        <v>114</v>
      </c>
      <c r="Z380" t="s">
        <v>114</v>
      </c>
      <c r="AA380" t="s">
        <v>114</v>
      </c>
      <c r="AD380" t="s">
        <v>117</v>
      </c>
      <c r="AE380" s="1">
        <v>27404</v>
      </c>
      <c r="AF380" t="str">
        <f>_xlfn.CONCAT(t_centros_educativos[[#This Row],[centro_tipo_desc_abreviada]]," ",t_centros_educativos[[#This Row],[centro_nombre]], "-",t_centros_educativos[[#This Row],[dat_nombre]])</f>
        <v>CPR PRE LICEO NAVARRA-Madrid-Sur</v>
      </c>
    </row>
    <row r="381" spans="1:32" hidden="1" x14ac:dyDescent="0.3">
      <c r="A381">
        <v>28003936</v>
      </c>
      <c r="B381" t="s">
        <v>1677</v>
      </c>
      <c r="C381">
        <v>15</v>
      </c>
      <c r="D381" t="s">
        <v>201</v>
      </c>
      <c r="E381" t="s">
        <v>202</v>
      </c>
      <c r="F381" t="s">
        <v>178</v>
      </c>
      <c r="G381" t="s">
        <v>1678</v>
      </c>
      <c r="H381" t="s">
        <v>114</v>
      </c>
      <c r="I381" t="s">
        <v>114</v>
      </c>
      <c r="J381">
        <v>2</v>
      </c>
      <c r="K381" t="s">
        <v>4</v>
      </c>
      <c r="L381" t="s">
        <v>114</v>
      </c>
      <c r="M381" t="s">
        <v>1679</v>
      </c>
      <c r="N381" t="s">
        <v>114</v>
      </c>
      <c r="O381">
        <v>0</v>
      </c>
      <c r="P381">
        <v>74</v>
      </c>
      <c r="Q381" t="s">
        <v>1530</v>
      </c>
      <c r="R381" t="s">
        <v>114</v>
      </c>
      <c r="S381" t="s">
        <v>114</v>
      </c>
      <c r="T381">
        <v>0</v>
      </c>
      <c r="X381">
        <v>0</v>
      </c>
      <c r="Y381" t="s">
        <v>114</v>
      </c>
      <c r="Z381" t="s">
        <v>114</v>
      </c>
      <c r="AA381" t="s">
        <v>114</v>
      </c>
      <c r="AD381" t="s">
        <v>117</v>
      </c>
      <c r="AE381" s="1">
        <v>24311</v>
      </c>
      <c r="AF381" t="str">
        <f>_xlfn.CONCAT(t_centros_educativos[[#This Row],[centro_tipo_desc_abreviada]]," ",t_centros_educativos[[#This Row],[centro_nombre]], "-",t_centros_educativos[[#This Row],[dat_nombre]])</f>
        <v>CPR INF-PRI N S DE COVADONGA-Madrid-Sur</v>
      </c>
    </row>
    <row r="382" spans="1:32" hidden="1" x14ac:dyDescent="0.3">
      <c r="A382">
        <v>28003948</v>
      </c>
      <c r="B382" t="s">
        <v>1680</v>
      </c>
      <c r="C382">
        <v>13</v>
      </c>
      <c r="D382" t="s">
        <v>241</v>
      </c>
      <c r="E382" t="s">
        <v>242</v>
      </c>
      <c r="F382" t="s">
        <v>192</v>
      </c>
      <c r="G382" t="s">
        <v>1681</v>
      </c>
      <c r="H382" t="s">
        <v>1682</v>
      </c>
      <c r="I382" t="s">
        <v>114</v>
      </c>
      <c r="J382">
        <v>2</v>
      </c>
      <c r="K382" t="s">
        <v>4</v>
      </c>
      <c r="L382" t="s">
        <v>123</v>
      </c>
      <c r="M382" t="s">
        <v>1683</v>
      </c>
      <c r="N382" t="s">
        <v>1684</v>
      </c>
      <c r="O382">
        <v>28917</v>
      </c>
      <c r="P382">
        <v>74</v>
      </c>
      <c r="Q382" t="s">
        <v>1530</v>
      </c>
      <c r="R382" t="s">
        <v>114</v>
      </c>
      <c r="S382" t="s">
        <v>114</v>
      </c>
      <c r="T382">
        <v>916197354</v>
      </c>
      <c r="Y382" t="s">
        <v>114</v>
      </c>
      <c r="Z382" t="s">
        <v>114</v>
      </c>
      <c r="AA382" t="s">
        <v>114</v>
      </c>
      <c r="AD382" t="s">
        <v>117</v>
      </c>
      <c r="AE382" s="1">
        <v>27429</v>
      </c>
      <c r="AF382" t="str">
        <f>_xlfn.CONCAT(t_centros_educativos[[#This Row],[centro_tipo_desc_abreviada]]," ",t_centros_educativos[[#This Row],[centro_nombre]], "-",t_centros_educativos[[#This Row],[dat_nombre]])</f>
        <v>CPR PRI LICEO SAN LUIS-Madrid-Sur</v>
      </c>
    </row>
    <row r="383" spans="1:32" hidden="1" x14ac:dyDescent="0.3">
      <c r="A383">
        <v>28003951</v>
      </c>
      <c r="B383" t="s">
        <v>1685</v>
      </c>
      <c r="C383">
        <v>11</v>
      </c>
      <c r="D383" t="s">
        <v>176</v>
      </c>
      <c r="E383" t="s">
        <v>177</v>
      </c>
      <c r="F383" t="s">
        <v>178</v>
      </c>
      <c r="G383" t="s">
        <v>1686</v>
      </c>
      <c r="H383" t="s">
        <v>114</v>
      </c>
      <c r="I383" t="s">
        <v>114</v>
      </c>
      <c r="J383">
        <v>2</v>
      </c>
      <c r="K383" t="s">
        <v>4</v>
      </c>
      <c r="L383" t="s">
        <v>114</v>
      </c>
      <c r="M383" t="s">
        <v>1687</v>
      </c>
      <c r="N383" t="s">
        <v>114</v>
      </c>
      <c r="O383">
        <v>0</v>
      </c>
      <c r="P383">
        <v>74</v>
      </c>
      <c r="Q383" t="s">
        <v>1530</v>
      </c>
      <c r="R383" t="s">
        <v>114</v>
      </c>
      <c r="S383" t="s">
        <v>114</v>
      </c>
      <c r="T383">
        <v>0</v>
      </c>
      <c r="X383">
        <v>0</v>
      </c>
      <c r="Y383" t="s">
        <v>114</v>
      </c>
      <c r="Z383" t="s">
        <v>114</v>
      </c>
      <c r="AA383" t="s">
        <v>114</v>
      </c>
      <c r="AD383" t="s">
        <v>117</v>
      </c>
      <c r="AE383" s="1">
        <v>27324</v>
      </c>
      <c r="AF383" t="str">
        <f>_xlfn.CONCAT(t_centros_educativos[[#This Row],[centro_tipo_desc_abreviada]]," ",t_centros_educativos[[#This Row],[centro_nombre]], "-",t_centros_educativos[[#This Row],[dat_nombre]])</f>
        <v>CPR EGB COOPERATIVA ESCOLAR ZARZAQUEMADA-Madrid-Sur</v>
      </c>
    </row>
    <row r="384" spans="1:32" hidden="1" x14ac:dyDescent="0.3">
      <c r="A384">
        <v>28003961</v>
      </c>
      <c r="B384" t="s">
        <v>1688</v>
      </c>
      <c r="C384">
        <v>14</v>
      </c>
      <c r="D384" t="s">
        <v>131</v>
      </c>
      <c r="E384" t="s">
        <v>132</v>
      </c>
      <c r="F384" t="s">
        <v>112</v>
      </c>
      <c r="G384" t="s">
        <v>113</v>
      </c>
      <c r="H384" t="s">
        <v>121</v>
      </c>
      <c r="I384" t="s">
        <v>1689</v>
      </c>
      <c r="J384">
        <v>3</v>
      </c>
      <c r="K384" t="s">
        <v>2</v>
      </c>
      <c r="L384" t="s">
        <v>224</v>
      </c>
      <c r="M384" t="s">
        <v>1690</v>
      </c>
      <c r="N384" t="s">
        <v>151</v>
      </c>
      <c r="O384">
        <v>28890</v>
      </c>
      <c r="P384">
        <v>75</v>
      </c>
      <c r="Q384" t="s">
        <v>1691</v>
      </c>
      <c r="R384" t="s">
        <v>114</v>
      </c>
      <c r="S384" t="s">
        <v>114</v>
      </c>
      <c r="T384">
        <v>918851010</v>
      </c>
      <c r="X384">
        <v>918308572</v>
      </c>
      <c r="Y384" t="s">
        <v>1692</v>
      </c>
      <c r="Z384" t="s">
        <v>1693</v>
      </c>
      <c r="AA384" t="s">
        <v>114</v>
      </c>
      <c r="AB384">
        <v>464936</v>
      </c>
      <c r="AC384">
        <v>4470044</v>
      </c>
      <c r="AD384" t="s">
        <v>129</v>
      </c>
      <c r="AE384" s="1">
        <v>1</v>
      </c>
      <c r="AF384" t="str">
        <f>_xlfn.CONCAT(t_centros_educativos[[#This Row],[centro_tipo_desc_abreviada]]," ",t_centros_educativos[[#This Row],[centro_nombre]], "-",t_centros_educativos[[#This Row],[dat_nombre]])</f>
        <v>CP INF-PRI DUQUE DE ALBA-Madrid-Este</v>
      </c>
    </row>
    <row r="385" spans="1:32" hidden="1" x14ac:dyDescent="0.3">
      <c r="A385">
        <v>28003973</v>
      </c>
      <c r="B385" t="s">
        <v>1694</v>
      </c>
      <c r="C385">
        <v>73</v>
      </c>
      <c r="D385" t="s">
        <v>451</v>
      </c>
      <c r="E385" t="s">
        <v>452</v>
      </c>
      <c r="F385" t="s">
        <v>178</v>
      </c>
      <c r="G385" t="s">
        <v>1695</v>
      </c>
      <c r="H385" t="s">
        <v>1696</v>
      </c>
      <c r="I385" t="s">
        <v>114</v>
      </c>
      <c r="J385">
        <v>3</v>
      </c>
      <c r="K385" t="s">
        <v>2</v>
      </c>
      <c r="L385" t="s">
        <v>224</v>
      </c>
      <c r="M385" t="s">
        <v>1697</v>
      </c>
      <c r="N385" t="s">
        <v>125</v>
      </c>
      <c r="O385">
        <v>28890</v>
      </c>
      <c r="P385">
        <v>75</v>
      </c>
      <c r="Q385" t="s">
        <v>1691</v>
      </c>
      <c r="R385" t="s">
        <v>114</v>
      </c>
      <c r="S385" t="s">
        <v>114</v>
      </c>
      <c r="T385">
        <v>918867065</v>
      </c>
      <c r="U385">
        <v>918867009</v>
      </c>
      <c r="V385">
        <v>918867251</v>
      </c>
      <c r="W385">
        <v>918867315</v>
      </c>
      <c r="X385">
        <v>918867225</v>
      </c>
      <c r="Y385" t="s">
        <v>1698</v>
      </c>
      <c r="Z385" t="s">
        <v>1699</v>
      </c>
      <c r="AA385" t="s">
        <v>1700</v>
      </c>
      <c r="AB385">
        <v>464331</v>
      </c>
      <c r="AC385">
        <v>4471265</v>
      </c>
      <c r="AD385" t="s">
        <v>129</v>
      </c>
      <c r="AE385" s="1">
        <v>28184</v>
      </c>
      <c r="AF385" t="str">
        <f>_xlfn.CONCAT(t_centros_educativos[[#This Row],[centro_tipo_desc_abreviada]]," ",t_centros_educativos[[#This Row],[centro_nombre]], "-",t_centros_educativos[[#This Row],[dat_nombre]])</f>
        <v>CPR PRI-SEC MONTFORT INTERNATIONAL SCHOOL-Madrid-Este</v>
      </c>
    </row>
    <row r="386" spans="1:32" hidden="1" x14ac:dyDescent="0.3">
      <c r="A386">
        <v>28003985</v>
      </c>
      <c r="B386" t="s">
        <v>693</v>
      </c>
      <c r="C386">
        <v>10</v>
      </c>
      <c r="D386" t="s">
        <v>110</v>
      </c>
      <c r="E386" t="s">
        <v>111</v>
      </c>
      <c r="F386" t="s">
        <v>112</v>
      </c>
      <c r="G386" t="s">
        <v>113</v>
      </c>
      <c r="H386" t="s">
        <v>114</v>
      </c>
      <c r="I386" t="s">
        <v>114</v>
      </c>
      <c r="J386">
        <v>1</v>
      </c>
      <c r="K386" t="s">
        <v>6</v>
      </c>
      <c r="L386" t="s">
        <v>114</v>
      </c>
      <c r="M386" t="s">
        <v>1701</v>
      </c>
      <c r="N386" t="s">
        <v>114</v>
      </c>
      <c r="O386">
        <v>0</v>
      </c>
      <c r="P386">
        <v>76</v>
      </c>
      <c r="Q386" t="s">
        <v>1702</v>
      </c>
      <c r="R386" t="s">
        <v>114</v>
      </c>
      <c r="S386" t="s">
        <v>114</v>
      </c>
      <c r="T386">
        <v>0</v>
      </c>
      <c r="X386">
        <v>0</v>
      </c>
      <c r="Y386" t="s">
        <v>114</v>
      </c>
      <c r="Z386" t="s">
        <v>114</v>
      </c>
      <c r="AA386" t="s">
        <v>114</v>
      </c>
      <c r="AD386" t="s">
        <v>117</v>
      </c>
      <c r="AE386" s="1"/>
      <c r="AF386" t="str">
        <f>_xlfn.CONCAT(t_centros_educativos[[#This Row],[centro_tipo_desc_abreviada]]," ",t_centros_educativos[[#This Row],[centro_nombre]], "-",t_centros_educativos[[#This Row],[dat_nombre]])</f>
        <v>CP EGB E.UNI.NIÑAS-Madrid-Norte</v>
      </c>
    </row>
    <row r="387" spans="1:32" hidden="1" x14ac:dyDescent="0.3">
      <c r="A387">
        <v>28003997</v>
      </c>
      <c r="B387" t="s">
        <v>1703</v>
      </c>
      <c r="C387">
        <v>10</v>
      </c>
      <c r="D387" t="s">
        <v>110</v>
      </c>
      <c r="E387" t="s">
        <v>111</v>
      </c>
      <c r="F387" t="s">
        <v>112</v>
      </c>
      <c r="G387" t="s">
        <v>113</v>
      </c>
      <c r="H387" t="s">
        <v>114</v>
      </c>
      <c r="I387" t="s">
        <v>114</v>
      </c>
      <c r="J387">
        <v>1</v>
      </c>
      <c r="K387" t="s">
        <v>6</v>
      </c>
      <c r="L387" t="s">
        <v>114</v>
      </c>
      <c r="M387" t="s">
        <v>1704</v>
      </c>
      <c r="N387" t="s">
        <v>114</v>
      </c>
      <c r="O387">
        <v>0</v>
      </c>
      <c r="P387">
        <v>76</v>
      </c>
      <c r="Q387" t="s">
        <v>1702</v>
      </c>
      <c r="R387" t="s">
        <v>114</v>
      </c>
      <c r="S387" t="s">
        <v>114</v>
      </c>
      <c r="T387">
        <v>0</v>
      </c>
      <c r="X387">
        <v>0</v>
      </c>
      <c r="Y387" t="s">
        <v>114</v>
      </c>
      <c r="Z387" t="s">
        <v>114</v>
      </c>
      <c r="AA387" t="s">
        <v>114</v>
      </c>
      <c r="AD387" t="s">
        <v>117</v>
      </c>
      <c r="AE387" s="1"/>
      <c r="AF387" t="str">
        <f>_xlfn.CONCAT(t_centros_educativos[[#This Row],[centro_tipo_desc_abreviada]]," ",t_centros_educativos[[#This Row],[centro_nombre]], "-",t_centros_educativos[[#This Row],[dat_nombre]])</f>
        <v>CP EGB C.P.LOZOYA-Madrid-Norte</v>
      </c>
    </row>
    <row r="388" spans="1:32" hidden="1" x14ac:dyDescent="0.3">
      <c r="A388">
        <v>28004001</v>
      </c>
      <c r="B388" t="s">
        <v>1705</v>
      </c>
      <c r="C388">
        <v>14</v>
      </c>
      <c r="D388" t="s">
        <v>131</v>
      </c>
      <c r="E388" t="s">
        <v>132</v>
      </c>
      <c r="F388" t="s">
        <v>112</v>
      </c>
      <c r="G388" t="s">
        <v>113</v>
      </c>
      <c r="H388" t="s">
        <v>114</v>
      </c>
      <c r="I388" t="s">
        <v>114</v>
      </c>
      <c r="J388">
        <v>1</v>
      </c>
      <c r="K388" t="s">
        <v>6</v>
      </c>
      <c r="L388" t="s">
        <v>114</v>
      </c>
      <c r="M388" t="s">
        <v>1706</v>
      </c>
      <c r="N388" t="s">
        <v>114</v>
      </c>
      <c r="O388">
        <v>28752</v>
      </c>
      <c r="P388">
        <v>901</v>
      </c>
      <c r="Q388" t="s">
        <v>1707</v>
      </c>
      <c r="R388" t="s">
        <v>114</v>
      </c>
      <c r="S388" t="s">
        <v>114</v>
      </c>
      <c r="T388">
        <v>918694002</v>
      </c>
      <c r="X388">
        <v>0</v>
      </c>
      <c r="Y388" t="s">
        <v>114</v>
      </c>
      <c r="Z388" t="s">
        <v>114</v>
      </c>
      <c r="AA388" t="s">
        <v>114</v>
      </c>
      <c r="AD388" t="s">
        <v>117</v>
      </c>
      <c r="AE388" s="1">
        <v>34414</v>
      </c>
      <c r="AF388" t="str">
        <f>_xlfn.CONCAT(t_centros_educativos[[#This Row],[centro_tipo_desc_abreviada]]," ",t_centros_educativos[[#This Row],[centro_nombre]], "-",t_centros_educativos[[#This Row],[dat_nombre]])</f>
        <v>CP INF-PRI LUIS FERNANDEZ UROSA-Madrid-Norte</v>
      </c>
    </row>
    <row r="389" spans="1:32" hidden="1" x14ac:dyDescent="0.3">
      <c r="A389">
        <v>28004011</v>
      </c>
      <c r="B389" t="s">
        <v>109</v>
      </c>
      <c r="C389">
        <v>10</v>
      </c>
      <c r="D389" t="s">
        <v>110</v>
      </c>
      <c r="E389" t="s">
        <v>111</v>
      </c>
      <c r="F389" t="s">
        <v>112</v>
      </c>
      <c r="G389" t="s">
        <v>113</v>
      </c>
      <c r="H389" t="s">
        <v>114</v>
      </c>
      <c r="I389" t="s">
        <v>114</v>
      </c>
      <c r="J389">
        <v>1</v>
      </c>
      <c r="K389" t="s">
        <v>6</v>
      </c>
      <c r="L389" t="s">
        <v>114</v>
      </c>
      <c r="M389" t="s">
        <v>1708</v>
      </c>
      <c r="N389" t="s">
        <v>114</v>
      </c>
      <c r="O389">
        <v>0</v>
      </c>
      <c r="P389">
        <v>78</v>
      </c>
      <c r="Q389" t="s">
        <v>1709</v>
      </c>
      <c r="R389" t="s">
        <v>114</v>
      </c>
      <c r="S389" t="s">
        <v>114</v>
      </c>
      <c r="T389">
        <v>0</v>
      </c>
      <c r="X389">
        <v>0</v>
      </c>
      <c r="Y389" t="s">
        <v>114</v>
      </c>
      <c r="Z389" t="s">
        <v>114</v>
      </c>
      <c r="AA389" t="s">
        <v>114</v>
      </c>
      <c r="AD389" t="s">
        <v>117</v>
      </c>
      <c r="AE389" s="1"/>
      <c r="AF389" t="str">
        <f>_xlfn.CONCAT(t_centros_educativos[[#This Row],[centro_tipo_desc_abreviada]]," ",t_centros_educativos[[#This Row],[centro_nombre]], "-",t_centros_educativos[[#This Row],[dat_nombre]])</f>
        <v>CP EGB E.M.-Madrid-Norte</v>
      </c>
    </row>
    <row r="390" spans="1:32" hidden="1" x14ac:dyDescent="0.3">
      <c r="A390">
        <v>28004023</v>
      </c>
      <c r="B390" t="s">
        <v>1710</v>
      </c>
      <c r="C390">
        <v>10</v>
      </c>
      <c r="D390" t="s">
        <v>110</v>
      </c>
      <c r="E390" t="s">
        <v>111</v>
      </c>
      <c r="F390" t="s">
        <v>112</v>
      </c>
      <c r="G390" t="s">
        <v>113</v>
      </c>
      <c r="H390" t="s">
        <v>114</v>
      </c>
      <c r="I390" t="s">
        <v>114</v>
      </c>
      <c r="J390">
        <v>5</v>
      </c>
      <c r="K390" t="s">
        <v>8</v>
      </c>
      <c r="L390" t="s">
        <v>114</v>
      </c>
      <c r="M390" t="s">
        <v>1711</v>
      </c>
      <c r="N390" t="s">
        <v>114</v>
      </c>
      <c r="O390">
        <v>0</v>
      </c>
      <c r="P390">
        <v>79</v>
      </c>
      <c r="Q390" t="s">
        <v>1061</v>
      </c>
      <c r="R390" t="s">
        <v>676</v>
      </c>
      <c r="S390" t="s">
        <v>1712</v>
      </c>
      <c r="T390">
        <v>0</v>
      </c>
      <c r="X390">
        <v>0</v>
      </c>
      <c r="Y390" t="s">
        <v>114</v>
      </c>
      <c r="Z390" t="s">
        <v>114</v>
      </c>
      <c r="AA390" t="s">
        <v>114</v>
      </c>
      <c r="AD390" t="s">
        <v>117</v>
      </c>
      <c r="AE390" s="1">
        <v>29416</v>
      </c>
      <c r="AF390" t="str">
        <f>_xlfn.CONCAT(t_centros_educativos[[#This Row],[centro_tipo_desc_abreviada]]," ",t_centros_educativos[[#This Row],[centro_nombre]], "-",t_centros_educativos[[#This Row],[dat_nombre]])</f>
        <v>CP EGB E.M.LOS ANGELES-Madrid-Capital</v>
      </c>
    </row>
    <row r="391" spans="1:32" hidden="1" x14ac:dyDescent="0.3">
      <c r="A391">
        <v>28004035</v>
      </c>
      <c r="B391" t="s">
        <v>1710</v>
      </c>
      <c r="C391">
        <v>10</v>
      </c>
      <c r="D391" t="s">
        <v>110</v>
      </c>
      <c r="E391" t="s">
        <v>111</v>
      </c>
      <c r="F391" t="s">
        <v>112</v>
      </c>
      <c r="G391" t="s">
        <v>113</v>
      </c>
      <c r="H391" t="s">
        <v>114</v>
      </c>
      <c r="I391" t="s">
        <v>114</v>
      </c>
      <c r="J391">
        <v>5</v>
      </c>
      <c r="K391" t="s">
        <v>8</v>
      </c>
      <c r="L391" t="s">
        <v>114</v>
      </c>
      <c r="M391" t="s">
        <v>1713</v>
      </c>
      <c r="N391" t="s">
        <v>114</v>
      </c>
      <c r="O391">
        <v>0</v>
      </c>
      <c r="P391">
        <v>79</v>
      </c>
      <c r="Q391" t="s">
        <v>1061</v>
      </c>
      <c r="R391" t="s">
        <v>114</v>
      </c>
      <c r="S391" t="s">
        <v>114</v>
      </c>
      <c r="T391">
        <v>0</v>
      </c>
      <c r="X391">
        <v>0</v>
      </c>
      <c r="Y391" t="s">
        <v>114</v>
      </c>
      <c r="Z391" t="s">
        <v>114</v>
      </c>
      <c r="AA391" t="s">
        <v>114</v>
      </c>
      <c r="AD391" t="s">
        <v>117</v>
      </c>
      <c r="AE391" s="1"/>
      <c r="AF391" t="str">
        <f>_xlfn.CONCAT(t_centros_educativos[[#This Row],[centro_tipo_desc_abreviada]]," ",t_centros_educativos[[#This Row],[centro_nombre]], "-",t_centros_educativos[[#This Row],[dat_nombre]])</f>
        <v>CP EGB E.M.LOS ANGELES-Madrid-Capital</v>
      </c>
    </row>
    <row r="392" spans="1:32" hidden="1" x14ac:dyDescent="0.3">
      <c r="A392">
        <v>28004047</v>
      </c>
      <c r="B392" t="s">
        <v>1714</v>
      </c>
      <c r="C392">
        <v>1</v>
      </c>
      <c r="D392" t="s">
        <v>284</v>
      </c>
      <c r="E392" t="s">
        <v>285</v>
      </c>
      <c r="F392" t="s">
        <v>112</v>
      </c>
      <c r="G392" t="s">
        <v>113</v>
      </c>
      <c r="H392" t="s">
        <v>114</v>
      </c>
      <c r="I392" t="s">
        <v>114</v>
      </c>
      <c r="J392">
        <v>5</v>
      </c>
      <c r="K392" t="s">
        <v>8</v>
      </c>
      <c r="L392" t="s">
        <v>114</v>
      </c>
      <c r="M392" t="s">
        <v>1715</v>
      </c>
      <c r="N392" t="s">
        <v>114</v>
      </c>
      <c r="O392">
        <v>0</v>
      </c>
      <c r="P392">
        <v>79</v>
      </c>
      <c r="Q392" t="s">
        <v>1061</v>
      </c>
      <c r="R392" t="s">
        <v>1716</v>
      </c>
      <c r="S392" t="s">
        <v>1717</v>
      </c>
      <c r="T392">
        <v>0</v>
      </c>
      <c r="X392">
        <v>0</v>
      </c>
      <c r="Y392" t="s">
        <v>114</v>
      </c>
      <c r="Z392" t="s">
        <v>114</v>
      </c>
      <c r="AA392" t="s">
        <v>114</v>
      </c>
      <c r="AD392" t="s">
        <v>117</v>
      </c>
      <c r="AE392" s="1"/>
      <c r="AF392" t="str">
        <f>_xlfn.CONCAT(t_centros_educativos[[#This Row],[centro_tipo_desc_abreviada]]," ",t_centros_educativos[[#This Row],[centro_nombre]], "-",t_centros_educativos[[#This Row],[dat_nombre]])</f>
        <v>CP PRE C.DE PREES.EMPRESA N.BAZAN-Madrid-Capital</v>
      </c>
    </row>
    <row r="393" spans="1:32" x14ac:dyDescent="0.3">
      <c r="A393">
        <v>28004059</v>
      </c>
      <c r="B393" t="s">
        <v>154</v>
      </c>
      <c r="C393">
        <v>42</v>
      </c>
      <c r="D393" t="s">
        <v>293</v>
      </c>
      <c r="E393" t="s">
        <v>294</v>
      </c>
      <c r="F393" t="s">
        <v>112</v>
      </c>
      <c r="G393" t="s">
        <v>113</v>
      </c>
      <c r="H393" t="s">
        <v>121</v>
      </c>
      <c r="I393" t="s">
        <v>1718</v>
      </c>
      <c r="J393">
        <v>5</v>
      </c>
      <c r="K393" t="s">
        <v>8</v>
      </c>
      <c r="L393" t="s">
        <v>123</v>
      </c>
      <c r="M393" t="s">
        <v>1719</v>
      </c>
      <c r="N393" t="s">
        <v>1720</v>
      </c>
      <c r="O393">
        <v>28012</v>
      </c>
      <c r="P393">
        <v>79</v>
      </c>
      <c r="Q393" t="s">
        <v>1061</v>
      </c>
      <c r="R393" t="s">
        <v>1721</v>
      </c>
      <c r="S393" t="s">
        <v>1722</v>
      </c>
      <c r="T393">
        <v>915285061</v>
      </c>
      <c r="U393">
        <v>915285512</v>
      </c>
      <c r="X393">
        <v>915276281</v>
      </c>
      <c r="Y393" t="s">
        <v>1723</v>
      </c>
      <c r="Z393" t="s">
        <v>1724</v>
      </c>
      <c r="AA393" t="s">
        <v>114</v>
      </c>
      <c r="AB393">
        <v>440331</v>
      </c>
      <c r="AC393">
        <v>4473049</v>
      </c>
      <c r="AD393" t="s">
        <v>129</v>
      </c>
      <c r="AE393" s="1">
        <v>19360</v>
      </c>
      <c r="AF393" t="str">
        <f>_xlfn.CONCAT(t_centros_educativos[[#This Row],[centro_tipo_desc_abreviada]]," ",t_centros_educativos[[#This Row],[centro_nombre]], "-",t_centros_educativos[[#This Row],[dat_nombre]])</f>
        <v>IES CERVANTES-Madrid-Capital</v>
      </c>
    </row>
    <row r="394" spans="1:32" hidden="1" x14ac:dyDescent="0.3">
      <c r="A394">
        <v>28004060</v>
      </c>
      <c r="B394" t="s">
        <v>1725</v>
      </c>
      <c r="C394">
        <v>11</v>
      </c>
      <c r="D394" t="s">
        <v>176</v>
      </c>
      <c r="E394" t="s">
        <v>177</v>
      </c>
      <c r="F394" t="s">
        <v>178</v>
      </c>
      <c r="G394" t="s">
        <v>182</v>
      </c>
      <c r="H394" t="s">
        <v>114</v>
      </c>
      <c r="I394" t="s">
        <v>114</v>
      </c>
      <c r="J394">
        <v>5</v>
      </c>
      <c r="K394" t="s">
        <v>8</v>
      </c>
      <c r="L394" t="s">
        <v>114</v>
      </c>
      <c r="M394" t="s">
        <v>1726</v>
      </c>
      <c r="N394" t="s">
        <v>114</v>
      </c>
      <c r="O394">
        <v>0</v>
      </c>
      <c r="P394">
        <v>79</v>
      </c>
      <c r="Q394" t="s">
        <v>1061</v>
      </c>
      <c r="R394" t="s">
        <v>114</v>
      </c>
      <c r="S394" t="s">
        <v>114</v>
      </c>
      <c r="T394">
        <v>0</v>
      </c>
      <c r="X394">
        <v>0</v>
      </c>
      <c r="Y394" t="s">
        <v>114</v>
      </c>
      <c r="Z394" t="s">
        <v>114</v>
      </c>
      <c r="AA394" t="s">
        <v>114</v>
      </c>
      <c r="AD394" t="s">
        <v>117</v>
      </c>
      <c r="AE394" s="1">
        <v>28784</v>
      </c>
      <c r="AF394" t="str">
        <f>_xlfn.CONCAT(t_centros_educativos[[#This Row],[centro_tipo_desc_abreviada]]," ",t_centros_educativos[[#This Row],[centro_nombre]], "-",t_centros_educativos[[#This Row],[dat_nombre]])</f>
        <v>CPR EGB C PARROQUIAL LA CONCEPCION PUEBLO NUEVO-Madrid-Capital</v>
      </c>
    </row>
    <row r="395" spans="1:32" hidden="1" x14ac:dyDescent="0.3">
      <c r="A395">
        <v>28004072</v>
      </c>
      <c r="B395" t="s">
        <v>1727</v>
      </c>
      <c r="C395">
        <v>2</v>
      </c>
      <c r="D395" t="s">
        <v>185</v>
      </c>
      <c r="E395" t="s">
        <v>186</v>
      </c>
      <c r="F395" t="s">
        <v>178</v>
      </c>
      <c r="G395" t="s">
        <v>182</v>
      </c>
      <c r="H395" t="s">
        <v>114</v>
      </c>
      <c r="I395" t="s">
        <v>114</v>
      </c>
      <c r="J395">
        <v>5</v>
      </c>
      <c r="K395" t="s">
        <v>8</v>
      </c>
      <c r="L395" t="s">
        <v>114</v>
      </c>
      <c r="M395" t="s">
        <v>1728</v>
      </c>
      <c r="N395" t="s">
        <v>114</v>
      </c>
      <c r="O395">
        <v>0</v>
      </c>
      <c r="P395">
        <v>79</v>
      </c>
      <c r="Q395" t="s">
        <v>1061</v>
      </c>
      <c r="R395" t="s">
        <v>500</v>
      </c>
      <c r="S395" t="s">
        <v>1729</v>
      </c>
      <c r="T395">
        <v>0</v>
      </c>
      <c r="X395">
        <v>0</v>
      </c>
      <c r="Y395" t="s">
        <v>114</v>
      </c>
      <c r="Z395" t="s">
        <v>114</v>
      </c>
      <c r="AA395" t="s">
        <v>114</v>
      </c>
      <c r="AD395" t="s">
        <v>117</v>
      </c>
      <c r="AE395" s="1"/>
      <c r="AF395" t="str">
        <f>_xlfn.CONCAT(t_centros_educativos[[#This Row],[centro_tipo_desc_abreviada]]," ",t_centros_educativos[[#This Row],[centro_nombre]], "-",t_centros_educativos[[#This Row],[dat_nombre]])</f>
        <v>CPR PRE E. A. ESCLAVAS DE LA VIRGEN-Madrid-Capital</v>
      </c>
    </row>
    <row r="396" spans="1:32" hidden="1" x14ac:dyDescent="0.3">
      <c r="A396">
        <v>28004084</v>
      </c>
      <c r="B396" t="s">
        <v>1730</v>
      </c>
      <c r="C396">
        <v>11</v>
      </c>
      <c r="D396" t="s">
        <v>176</v>
      </c>
      <c r="E396" t="s">
        <v>177</v>
      </c>
      <c r="F396" t="s">
        <v>178</v>
      </c>
      <c r="G396" t="s">
        <v>1731</v>
      </c>
      <c r="H396" t="s">
        <v>114</v>
      </c>
      <c r="I396" t="s">
        <v>114</v>
      </c>
      <c r="J396">
        <v>5</v>
      </c>
      <c r="K396" t="s">
        <v>8</v>
      </c>
      <c r="L396" t="s">
        <v>114</v>
      </c>
      <c r="M396" t="s">
        <v>1732</v>
      </c>
      <c r="N396" t="s">
        <v>114</v>
      </c>
      <c r="O396">
        <v>0</v>
      </c>
      <c r="P396">
        <v>79</v>
      </c>
      <c r="Q396" t="s">
        <v>1061</v>
      </c>
      <c r="R396" t="s">
        <v>114</v>
      </c>
      <c r="S396" t="s">
        <v>114</v>
      </c>
      <c r="T396">
        <v>0</v>
      </c>
      <c r="X396">
        <v>0</v>
      </c>
      <c r="Y396" t="s">
        <v>114</v>
      </c>
      <c r="Z396" t="s">
        <v>114</v>
      </c>
      <c r="AA396" t="s">
        <v>114</v>
      </c>
      <c r="AD396" t="s">
        <v>117</v>
      </c>
      <c r="AE396" s="1">
        <v>27473</v>
      </c>
      <c r="AF396" t="str">
        <f>_xlfn.CONCAT(t_centros_educativos[[#This Row],[centro_tipo_desc_abreviada]]," ",t_centros_educativos[[#This Row],[centro_nombre]], "-",t_centros_educativos[[#This Row],[dat_nombre]])</f>
        <v>CPR EGB CEP FLEX-Madrid-Capital</v>
      </c>
    </row>
    <row r="397" spans="1:32" hidden="1" x14ac:dyDescent="0.3">
      <c r="A397">
        <v>28004096</v>
      </c>
      <c r="B397" t="s">
        <v>1733</v>
      </c>
      <c r="C397">
        <v>20</v>
      </c>
      <c r="D397" t="s">
        <v>813</v>
      </c>
      <c r="E397" t="s">
        <v>814</v>
      </c>
      <c r="F397" t="s">
        <v>112</v>
      </c>
      <c r="G397" t="s">
        <v>1734</v>
      </c>
      <c r="H397" t="s">
        <v>114</v>
      </c>
      <c r="I397" t="s">
        <v>114</v>
      </c>
      <c r="J397">
        <v>5</v>
      </c>
      <c r="K397" t="s">
        <v>8</v>
      </c>
      <c r="L397" t="s">
        <v>114</v>
      </c>
      <c r="M397" t="s">
        <v>1735</v>
      </c>
      <c r="N397" t="s">
        <v>114</v>
      </c>
      <c r="O397">
        <v>0</v>
      </c>
      <c r="P397">
        <v>79</v>
      </c>
      <c r="Q397" t="s">
        <v>1061</v>
      </c>
      <c r="R397" t="s">
        <v>1736</v>
      </c>
      <c r="S397" t="s">
        <v>1737</v>
      </c>
      <c r="T397">
        <v>0</v>
      </c>
      <c r="X397">
        <v>0</v>
      </c>
      <c r="Y397" t="s">
        <v>114</v>
      </c>
      <c r="Z397" t="s">
        <v>114</v>
      </c>
      <c r="AA397" t="s">
        <v>114</v>
      </c>
      <c r="AD397" t="s">
        <v>117</v>
      </c>
      <c r="AE397" s="1">
        <v>24299</v>
      </c>
      <c r="AF397" t="str">
        <f>_xlfn.CONCAT(t_centros_educativos[[#This Row],[centro_tipo_desc_abreviada]]," ",t_centros_educativos[[#This Row],[centro_nombre]], "-",t_centros_educativos[[#This Row],[dat_nombre]])</f>
        <v>CP EE N.S.DE LA PAZ-Madrid-Capital</v>
      </c>
    </row>
    <row r="398" spans="1:32" hidden="1" x14ac:dyDescent="0.3">
      <c r="A398">
        <v>28004102</v>
      </c>
      <c r="B398" t="s">
        <v>1738</v>
      </c>
      <c r="C398">
        <v>10</v>
      </c>
      <c r="D398" t="s">
        <v>110</v>
      </c>
      <c r="E398" t="s">
        <v>111</v>
      </c>
      <c r="F398" t="s">
        <v>112</v>
      </c>
      <c r="G398" t="s">
        <v>113</v>
      </c>
      <c r="H398" t="s">
        <v>114</v>
      </c>
      <c r="I398" t="s">
        <v>114</v>
      </c>
      <c r="J398">
        <v>5</v>
      </c>
      <c r="K398" t="s">
        <v>8</v>
      </c>
      <c r="L398" t="s">
        <v>114</v>
      </c>
      <c r="M398" t="s">
        <v>1739</v>
      </c>
      <c r="N398" t="s">
        <v>114</v>
      </c>
      <c r="O398">
        <v>0</v>
      </c>
      <c r="P398">
        <v>79</v>
      </c>
      <c r="Q398" t="s">
        <v>1061</v>
      </c>
      <c r="R398" t="s">
        <v>728</v>
      </c>
      <c r="S398" t="s">
        <v>1740</v>
      </c>
      <c r="T398">
        <v>0</v>
      </c>
      <c r="X398">
        <v>0</v>
      </c>
      <c r="Y398" t="s">
        <v>114</v>
      </c>
      <c r="Z398" t="s">
        <v>114</v>
      </c>
      <c r="AA398" t="s">
        <v>114</v>
      </c>
      <c r="AD398" t="s">
        <v>117</v>
      </c>
      <c r="AE398" s="1"/>
      <c r="AF398" t="str">
        <f>_xlfn.CONCAT(t_centros_educativos[[#This Row],[centro_tipo_desc_abreviada]]," ",t_centros_educativos[[#This Row],[centro_nombre]], "-",t_centros_educativos[[#This Row],[dat_nombre]])</f>
        <v>CP EGB E.UNI.JESUS DE MEDINACELI-Madrid-Capital</v>
      </c>
    </row>
    <row r="399" spans="1:32" hidden="1" x14ac:dyDescent="0.3">
      <c r="A399">
        <v>28004114</v>
      </c>
      <c r="B399" t="s">
        <v>1741</v>
      </c>
      <c r="C399">
        <v>10</v>
      </c>
      <c r="D399" t="s">
        <v>110</v>
      </c>
      <c r="E399" t="s">
        <v>111</v>
      </c>
      <c r="F399" t="s">
        <v>112</v>
      </c>
      <c r="G399" t="s">
        <v>113</v>
      </c>
      <c r="H399" t="s">
        <v>114</v>
      </c>
      <c r="I399" t="s">
        <v>114</v>
      </c>
      <c r="J399">
        <v>5</v>
      </c>
      <c r="K399" t="s">
        <v>8</v>
      </c>
      <c r="L399" t="s">
        <v>114</v>
      </c>
      <c r="M399" t="s">
        <v>1742</v>
      </c>
      <c r="N399" t="s">
        <v>114</v>
      </c>
      <c r="O399">
        <v>0</v>
      </c>
      <c r="P399">
        <v>79</v>
      </c>
      <c r="Q399" t="s">
        <v>1061</v>
      </c>
      <c r="R399" t="s">
        <v>114</v>
      </c>
      <c r="S399" t="s">
        <v>114</v>
      </c>
      <c r="T399">
        <v>0</v>
      </c>
      <c r="X399">
        <v>0</v>
      </c>
      <c r="Y399" t="s">
        <v>114</v>
      </c>
      <c r="Z399" t="s">
        <v>114</v>
      </c>
      <c r="AA399" t="s">
        <v>114</v>
      </c>
      <c r="AD399" t="s">
        <v>117</v>
      </c>
      <c r="AE399" s="1"/>
      <c r="AF399" t="str">
        <f>_xlfn.CONCAT(t_centros_educativos[[#This Row],[centro_tipo_desc_abreviada]]," ",t_centros_educativos[[#This Row],[centro_nombre]], "-",t_centros_educativos[[#This Row],[dat_nombre]])</f>
        <v>CP EGB E.UNI.MARIA DE MOLINA-Madrid-Capital</v>
      </c>
    </row>
    <row r="400" spans="1:32" hidden="1" x14ac:dyDescent="0.3">
      <c r="A400">
        <v>28004126</v>
      </c>
      <c r="B400" t="s">
        <v>1743</v>
      </c>
      <c r="C400">
        <v>1</v>
      </c>
      <c r="D400" t="s">
        <v>284</v>
      </c>
      <c r="E400" t="s">
        <v>285</v>
      </c>
      <c r="F400" t="s">
        <v>112</v>
      </c>
      <c r="G400" t="s">
        <v>113</v>
      </c>
      <c r="H400" t="s">
        <v>114</v>
      </c>
      <c r="I400" t="s">
        <v>114</v>
      </c>
      <c r="J400">
        <v>5</v>
      </c>
      <c r="K400" t="s">
        <v>8</v>
      </c>
      <c r="L400" t="s">
        <v>114</v>
      </c>
      <c r="M400" t="s">
        <v>1744</v>
      </c>
      <c r="N400" t="s">
        <v>114</v>
      </c>
      <c r="O400">
        <v>0</v>
      </c>
      <c r="P400">
        <v>79</v>
      </c>
      <c r="Q400" t="s">
        <v>1061</v>
      </c>
      <c r="R400" t="s">
        <v>1745</v>
      </c>
      <c r="S400" t="s">
        <v>1746</v>
      </c>
      <c r="T400">
        <v>0</v>
      </c>
      <c r="X400">
        <v>0</v>
      </c>
      <c r="Y400" t="s">
        <v>114</v>
      </c>
      <c r="Z400" t="s">
        <v>114</v>
      </c>
      <c r="AA400" t="s">
        <v>114</v>
      </c>
      <c r="AD400" t="s">
        <v>117</v>
      </c>
      <c r="AE400" s="1"/>
      <c r="AF400" t="str">
        <f>_xlfn.CONCAT(t_centros_educativos[[#This Row],[centro_tipo_desc_abreviada]]," ",t_centros_educativos[[#This Row],[centro_nombre]], "-",t_centros_educativos[[#This Row],[dat_nombre]])</f>
        <v>CP PRE C.DE PREES.MARIA PAZ UNCITI-Madrid-Capital</v>
      </c>
    </row>
    <row r="401" spans="1:32" hidden="1" x14ac:dyDescent="0.3">
      <c r="A401">
        <v>28004138</v>
      </c>
      <c r="B401" t="s">
        <v>1747</v>
      </c>
      <c r="C401">
        <v>1</v>
      </c>
      <c r="D401" t="s">
        <v>284</v>
      </c>
      <c r="E401" t="s">
        <v>285</v>
      </c>
      <c r="F401" t="s">
        <v>112</v>
      </c>
      <c r="G401" t="s">
        <v>113</v>
      </c>
      <c r="H401" t="s">
        <v>114</v>
      </c>
      <c r="I401" t="s">
        <v>114</v>
      </c>
      <c r="J401">
        <v>5</v>
      </c>
      <c r="K401" t="s">
        <v>8</v>
      </c>
      <c r="L401" t="s">
        <v>114</v>
      </c>
      <c r="M401" t="s">
        <v>1748</v>
      </c>
      <c r="N401" t="s">
        <v>114</v>
      </c>
      <c r="O401">
        <v>0</v>
      </c>
      <c r="P401">
        <v>79</v>
      </c>
      <c r="Q401" t="s">
        <v>1061</v>
      </c>
      <c r="R401" t="s">
        <v>1721</v>
      </c>
      <c r="S401" t="s">
        <v>1722</v>
      </c>
      <c r="T401">
        <v>0</v>
      </c>
      <c r="X401">
        <v>0</v>
      </c>
      <c r="Y401" t="s">
        <v>114</v>
      </c>
      <c r="Z401" t="s">
        <v>114</v>
      </c>
      <c r="AA401" t="s">
        <v>114</v>
      </c>
      <c r="AD401" t="s">
        <v>117</v>
      </c>
      <c r="AE401" s="1"/>
      <c r="AF401" t="str">
        <f>_xlfn.CONCAT(t_centros_educativos[[#This Row],[centro_tipo_desc_abreviada]]," ",t_centros_educativos[[#This Row],[centro_nombre]], "-",t_centros_educativos[[#This Row],[dat_nombre]])</f>
        <v>CP PRE C.DE PREES.-Madrid-Capital</v>
      </c>
    </row>
    <row r="402" spans="1:32" hidden="1" x14ac:dyDescent="0.3">
      <c r="A402">
        <v>28004141</v>
      </c>
      <c r="B402" t="s">
        <v>1747</v>
      </c>
      <c r="C402">
        <v>1</v>
      </c>
      <c r="D402" t="s">
        <v>284</v>
      </c>
      <c r="E402" t="s">
        <v>285</v>
      </c>
      <c r="F402" t="s">
        <v>112</v>
      </c>
      <c r="G402" t="s">
        <v>113</v>
      </c>
      <c r="H402" t="s">
        <v>114</v>
      </c>
      <c r="I402" t="s">
        <v>114</v>
      </c>
      <c r="J402">
        <v>5</v>
      </c>
      <c r="K402" t="s">
        <v>8</v>
      </c>
      <c r="L402" t="s">
        <v>114</v>
      </c>
      <c r="M402" t="s">
        <v>958</v>
      </c>
      <c r="N402" t="s">
        <v>114</v>
      </c>
      <c r="O402">
        <v>0</v>
      </c>
      <c r="P402">
        <v>79</v>
      </c>
      <c r="Q402" t="s">
        <v>1061</v>
      </c>
      <c r="R402" t="s">
        <v>307</v>
      </c>
      <c r="S402" t="s">
        <v>1749</v>
      </c>
      <c r="T402">
        <v>0</v>
      </c>
      <c r="X402">
        <v>0</v>
      </c>
      <c r="Y402" t="s">
        <v>114</v>
      </c>
      <c r="Z402" t="s">
        <v>114</v>
      </c>
      <c r="AA402" t="s">
        <v>114</v>
      </c>
      <c r="AD402" t="s">
        <v>117</v>
      </c>
      <c r="AE402" s="1"/>
      <c r="AF402" t="str">
        <f>_xlfn.CONCAT(t_centros_educativos[[#This Row],[centro_tipo_desc_abreviada]]," ",t_centros_educativos[[#This Row],[centro_nombre]], "-",t_centros_educativos[[#This Row],[dat_nombre]])</f>
        <v>CP PRE C.DE PREES.-Madrid-Capital</v>
      </c>
    </row>
    <row r="403" spans="1:32" hidden="1" x14ac:dyDescent="0.3">
      <c r="A403">
        <v>28004151</v>
      </c>
      <c r="B403" t="s">
        <v>1750</v>
      </c>
      <c r="C403">
        <v>10</v>
      </c>
      <c r="D403" t="s">
        <v>110</v>
      </c>
      <c r="E403" t="s">
        <v>111</v>
      </c>
      <c r="F403" t="s">
        <v>112</v>
      </c>
      <c r="G403" t="s">
        <v>113</v>
      </c>
      <c r="H403" t="s">
        <v>114</v>
      </c>
      <c r="I403" t="s">
        <v>114</v>
      </c>
      <c r="J403">
        <v>5</v>
      </c>
      <c r="K403" t="s">
        <v>8</v>
      </c>
      <c r="L403" t="s">
        <v>114</v>
      </c>
      <c r="M403" t="s">
        <v>1751</v>
      </c>
      <c r="N403" t="s">
        <v>114</v>
      </c>
      <c r="O403">
        <v>0</v>
      </c>
      <c r="P403">
        <v>79</v>
      </c>
      <c r="Q403" t="s">
        <v>1061</v>
      </c>
      <c r="R403" t="s">
        <v>114</v>
      </c>
      <c r="S403" t="s">
        <v>114</v>
      </c>
      <c r="T403">
        <v>0</v>
      </c>
      <c r="X403">
        <v>0</v>
      </c>
      <c r="Y403" t="s">
        <v>114</v>
      </c>
      <c r="Z403" t="s">
        <v>114</v>
      </c>
      <c r="AA403" t="s">
        <v>114</v>
      </c>
      <c r="AD403" t="s">
        <v>117</v>
      </c>
      <c r="AE403" s="1"/>
      <c r="AF403" t="str">
        <f>_xlfn.CONCAT(t_centros_educativos[[#This Row],[centro_tipo_desc_abreviada]]," ",t_centros_educativos[[#This Row],[centro_nombre]], "-",t_centros_educativos[[#This Row],[dat_nombre]])</f>
        <v>CP EGB E.G.PURISIMO CORAZON DE MARIA-Madrid-Capital</v>
      </c>
    </row>
    <row r="404" spans="1:32" hidden="1" x14ac:dyDescent="0.3">
      <c r="A404">
        <v>28004163</v>
      </c>
      <c r="B404" t="s">
        <v>1752</v>
      </c>
      <c r="C404">
        <v>2</v>
      </c>
      <c r="D404" t="s">
        <v>185</v>
      </c>
      <c r="E404" t="s">
        <v>186</v>
      </c>
      <c r="F404" t="s">
        <v>178</v>
      </c>
      <c r="G404" t="s">
        <v>1753</v>
      </c>
      <c r="H404" t="s">
        <v>114</v>
      </c>
      <c r="I404" t="s">
        <v>114</v>
      </c>
      <c r="J404">
        <v>5</v>
      </c>
      <c r="K404" t="s">
        <v>8</v>
      </c>
      <c r="L404" t="s">
        <v>114</v>
      </c>
      <c r="M404" t="s">
        <v>1754</v>
      </c>
      <c r="N404" t="s">
        <v>114</v>
      </c>
      <c r="O404">
        <v>0</v>
      </c>
      <c r="P404">
        <v>79</v>
      </c>
      <c r="Q404" t="s">
        <v>1061</v>
      </c>
      <c r="R404" t="s">
        <v>1755</v>
      </c>
      <c r="S404" t="s">
        <v>1756</v>
      </c>
      <c r="T404">
        <v>0</v>
      </c>
      <c r="X404">
        <v>0</v>
      </c>
      <c r="Y404" t="s">
        <v>114</v>
      </c>
      <c r="Z404" t="s">
        <v>114</v>
      </c>
      <c r="AA404" t="s">
        <v>114</v>
      </c>
      <c r="AD404" t="s">
        <v>117</v>
      </c>
      <c r="AE404" s="1">
        <v>31575</v>
      </c>
      <c r="AF404" t="str">
        <f>_xlfn.CONCAT(t_centros_educativos[[#This Row],[centro_tipo_desc_abreviada]]," ",t_centros_educativos[[#This Row],[centro_nombre]], "-",t_centros_educativos[[#This Row],[dat_nombre]])</f>
        <v>CPR PRE SANTA CATALINA-Madrid-Capital</v>
      </c>
    </row>
    <row r="405" spans="1:32" hidden="1" x14ac:dyDescent="0.3">
      <c r="A405">
        <v>28004175</v>
      </c>
      <c r="B405" t="s">
        <v>1757</v>
      </c>
      <c r="C405">
        <v>11</v>
      </c>
      <c r="D405" t="s">
        <v>176</v>
      </c>
      <c r="E405" t="s">
        <v>177</v>
      </c>
      <c r="F405" t="s">
        <v>178</v>
      </c>
      <c r="G405" t="s">
        <v>182</v>
      </c>
      <c r="H405" t="s">
        <v>114</v>
      </c>
      <c r="I405" t="s">
        <v>114</v>
      </c>
      <c r="J405">
        <v>5</v>
      </c>
      <c r="K405" t="s">
        <v>8</v>
      </c>
      <c r="L405" t="s">
        <v>114</v>
      </c>
      <c r="M405" t="s">
        <v>1758</v>
      </c>
      <c r="N405" t="s">
        <v>114</v>
      </c>
      <c r="O405">
        <v>0</v>
      </c>
      <c r="P405">
        <v>79</v>
      </c>
      <c r="Q405" t="s">
        <v>1061</v>
      </c>
      <c r="R405" t="s">
        <v>1721</v>
      </c>
      <c r="S405" t="s">
        <v>1722</v>
      </c>
      <c r="T405">
        <v>0</v>
      </c>
      <c r="X405">
        <v>0</v>
      </c>
      <c r="Y405" t="s">
        <v>114</v>
      </c>
      <c r="Z405" t="s">
        <v>114</v>
      </c>
      <c r="AA405" t="s">
        <v>114</v>
      </c>
      <c r="AD405" t="s">
        <v>117</v>
      </c>
      <c r="AE405" s="1"/>
      <c r="AF405" t="str">
        <f>_xlfn.CONCAT(t_centros_educativos[[#This Row],[centro_tipo_desc_abreviada]]," ",t_centros_educativos[[#This Row],[centro_nombre]], "-",t_centros_educativos[[#This Row],[dat_nombre]])</f>
        <v>CPR EGB PARROQUIAL STA. MARIA DE LA CABEZA-Madrid-Capital</v>
      </c>
    </row>
    <row r="406" spans="1:32" hidden="1" x14ac:dyDescent="0.3">
      <c r="A406">
        <v>28004187</v>
      </c>
      <c r="B406" t="s">
        <v>1759</v>
      </c>
      <c r="C406">
        <v>2</v>
      </c>
      <c r="D406" t="s">
        <v>185</v>
      </c>
      <c r="E406" t="s">
        <v>186</v>
      </c>
      <c r="F406" t="s">
        <v>178</v>
      </c>
      <c r="G406" t="s">
        <v>1760</v>
      </c>
      <c r="H406" t="s">
        <v>114</v>
      </c>
      <c r="I406" t="s">
        <v>114</v>
      </c>
      <c r="J406">
        <v>5</v>
      </c>
      <c r="K406" t="s">
        <v>8</v>
      </c>
      <c r="L406" t="s">
        <v>114</v>
      </c>
      <c r="M406" t="s">
        <v>1761</v>
      </c>
      <c r="N406" t="s">
        <v>114</v>
      </c>
      <c r="O406">
        <v>0</v>
      </c>
      <c r="P406">
        <v>79</v>
      </c>
      <c r="Q406" t="s">
        <v>1061</v>
      </c>
      <c r="R406" t="s">
        <v>1762</v>
      </c>
      <c r="S406" t="s">
        <v>1763</v>
      </c>
      <c r="T406">
        <v>0</v>
      </c>
      <c r="X406">
        <v>0</v>
      </c>
      <c r="Y406" t="s">
        <v>114</v>
      </c>
      <c r="Z406" t="s">
        <v>114</v>
      </c>
      <c r="AA406" t="s">
        <v>114</v>
      </c>
      <c r="AD406" t="s">
        <v>117</v>
      </c>
      <c r="AE406" s="1">
        <v>31575</v>
      </c>
      <c r="AF406" t="str">
        <f>_xlfn.CONCAT(t_centros_educativos[[#This Row],[centro_tipo_desc_abreviada]]," ",t_centros_educativos[[#This Row],[centro_nombre]], "-",t_centros_educativos[[#This Row],[dat_nombre]])</f>
        <v>CPR PRE STA.TERESITA DEL NIÑO JESUS-Madrid-Capital</v>
      </c>
    </row>
    <row r="407" spans="1:32" hidden="1" x14ac:dyDescent="0.3">
      <c r="A407">
        <v>28004199</v>
      </c>
      <c r="B407" t="s">
        <v>1764</v>
      </c>
      <c r="C407">
        <v>10</v>
      </c>
      <c r="D407" t="s">
        <v>110</v>
      </c>
      <c r="E407" t="s">
        <v>111</v>
      </c>
      <c r="F407" t="s">
        <v>112</v>
      </c>
      <c r="G407" t="s">
        <v>113</v>
      </c>
      <c r="H407" t="s">
        <v>114</v>
      </c>
      <c r="I407" t="s">
        <v>114</v>
      </c>
      <c r="J407">
        <v>5</v>
      </c>
      <c r="K407" t="s">
        <v>8</v>
      </c>
      <c r="L407" t="s">
        <v>114</v>
      </c>
      <c r="M407" t="s">
        <v>1765</v>
      </c>
      <c r="N407" t="s">
        <v>114</v>
      </c>
      <c r="O407">
        <v>0</v>
      </c>
      <c r="P407">
        <v>79</v>
      </c>
      <c r="Q407" t="s">
        <v>1061</v>
      </c>
      <c r="R407" t="s">
        <v>1736</v>
      </c>
      <c r="S407" t="s">
        <v>1737</v>
      </c>
      <c r="T407">
        <v>0</v>
      </c>
      <c r="X407">
        <v>0</v>
      </c>
      <c r="Y407" t="s">
        <v>114</v>
      </c>
      <c r="Z407" t="s">
        <v>114</v>
      </c>
      <c r="AA407" t="s">
        <v>114</v>
      </c>
      <c r="AD407" t="s">
        <v>117</v>
      </c>
      <c r="AE407" s="1"/>
      <c r="AF407" t="str">
        <f>_xlfn.CONCAT(t_centros_educativos[[#This Row],[centro_tipo_desc_abreviada]]," ",t_centros_educativos[[#This Row],[centro_nombre]], "-",t_centros_educativos[[#This Row],[dat_nombre]])</f>
        <v>CP EGB C.PARV.SANTO DOMINGO-Madrid-Capital</v>
      </c>
    </row>
    <row r="408" spans="1:32" hidden="1" x14ac:dyDescent="0.3">
      <c r="A408">
        <v>28004205</v>
      </c>
      <c r="B408" t="s">
        <v>1766</v>
      </c>
      <c r="C408">
        <v>1</v>
      </c>
      <c r="D408" t="s">
        <v>284</v>
      </c>
      <c r="E408" t="s">
        <v>285</v>
      </c>
      <c r="F408" t="s">
        <v>112</v>
      </c>
      <c r="G408" t="s">
        <v>113</v>
      </c>
      <c r="H408" t="s">
        <v>114</v>
      </c>
      <c r="I408" t="s">
        <v>114</v>
      </c>
      <c r="J408">
        <v>5</v>
      </c>
      <c r="K408" t="s">
        <v>8</v>
      </c>
      <c r="L408" t="s">
        <v>114</v>
      </c>
      <c r="M408" t="s">
        <v>1767</v>
      </c>
      <c r="N408" t="s">
        <v>114</v>
      </c>
      <c r="O408">
        <v>0</v>
      </c>
      <c r="P408">
        <v>79</v>
      </c>
      <c r="Q408" t="s">
        <v>1061</v>
      </c>
      <c r="R408" t="s">
        <v>307</v>
      </c>
      <c r="S408" t="s">
        <v>1749</v>
      </c>
      <c r="T408">
        <v>0</v>
      </c>
      <c r="X408">
        <v>0</v>
      </c>
      <c r="Y408" t="s">
        <v>114</v>
      </c>
      <c r="Z408" t="s">
        <v>114</v>
      </c>
      <c r="AA408" t="s">
        <v>114</v>
      </c>
      <c r="AD408" t="s">
        <v>117</v>
      </c>
      <c r="AE408" s="1"/>
      <c r="AF408" t="str">
        <f>_xlfn.CONCAT(t_centros_educativos[[#This Row],[centro_tipo_desc_abreviada]]," ",t_centros_educativos[[#This Row],[centro_nombre]], "-",t_centros_educativos[[#This Row],[dat_nombre]])</f>
        <v>CP PRE C.DE PREES.SANTO TOMAS DE AQUINO-Madrid-Capital</v>
      </c>
    </row>
    <row r="409" spans="1:32" hidden="1" x14ac:dyDescent="0.3">
      <c r="A409">
        <v>28004217</v>
      </c>
      <c r="B409" t="s">
        <v>1768</v>
      </c>
      <c r="C409">
        <v>1</v>
      </c>
      <c r="D409" t="s">
        <v>284</v>
      </c>
      <c r="E409" t="s">
        <v>285</v>
      </c>
      <c r="F409" t="s">
        <v>112</v>
      </c>
      <c r="G409" t="s">
        <v>113</v>
      </c>
      <c r="H409" t="s">
        <v>114</v>
      </c>
      <c r="I409" t="s">
        <v>114</v>
      </c>
      <c r="J409">
        <v>5</v>
      </c>
      <c r="K409" t="s">
        <v>8</v>
      </c>
      <c r="L409" t="s">
        <v>114</v>
      </c>
      <c r="M409" t="s">
        <v>1769</v>
      </c>
      <c r="N409" t="s">
        <v>114</v>
      </c>
      <c r="O409">
        <v>0</v>
      </c>
      <c r="P409">
        <v>79</v>
      </c>
      <c r="Q409" t="s">
        <v>1061</v>
      </c>
      <c r="R409" t="s">
        <v>114</v>
      </c>
      <c r="S409" t="s">
        <v>114</v>
      </c>
      <c r="T409">
        <v>0</v>
      </c>
      <c r="X409">
        <v>0</v>
      </c>
      <c r="Y409" t="s">
        <v>114</v>
      </c>
      <c r="Z409" t="s">
        <v>114</v>
      </c>
      <c r="AA409" t="s">
        <v>114</v>
      </c>
      <c r="AD409" t="s">
        <v>117</v>
      </c>
      <c r="AE409" s="1"/>
      <c r="AF409" t="str">
        <f>_xlfn.CONCAT(t_centros_educativos[[#This Row],[centro_tipo_desc_abreviada]]," ",t_centros_educativos[[#This Row],[centro_nombre]], "-",t_centros_educativos[[#This Row],[dat_nombre]])</f>
        <v>CP PRE C.P.TRES CRUCES-Madrid-Capital</v>
      </c>
    </row>
    <row r="410" spans="1:32" hidden="1" x14ac:dyDescent="0.3">
      <c r="A410">
        <v>28004229</v>
      </c>
      <c r="B410" t="s">
        <v>1768</v>
      </c>
      <c r="C410">
        <v>10</v>
      </c>
      <c r="D410" t="s">
        <v>110</v>
      </c>
      <c r="E410" t="s">
        <v>111</v>
      </c>
      <c r="F410" t="s">
        <v>112</v>
      </c>
      <c r="G410" t="s">
        <v>113</v>
      </c>
      <c r="H410" t="s">
        <v>114</v>
      </c>
      <c r="I410" t="s">
        <v>114</v>
      </c>
      <c r="J410">
        <v>5</v>
      </c>
      <c r="K410" t="s">
        <v>8</v>
      </c>
      <c r="L410" t="s">
        <v>114</v>
      </c>
      <c r="M410" t="s">
        <v>1769</v>
      </c>
      <c r="N410" t="s">
        <v>114</v>
      </c>
      <c r="O410">
        <v>0</v>
      </c>
      <c r="P410">
        <v>79</v>
      </c>
      <c r="Q410" t="s">
        <v>1061</v>
      </c>
      <c r="R410" t="s">
        <v>1721</v>
      </c>
      <c r="S410" t="s">
        <v>1722</v>
      </c>
      <c r="T410">
        <v>0</v>
      </c>
      <c r="X410">
        <v>0</v>
      </c>
      <c r="Y410" t="s">
        <v>114</v>
      </c>
      <c r="Z410" t="s">
        <v>114</v>
      </c>
      <c r="AA410" t="s">
        <v>114</v>
      </c>
      <c r="AD410" t="s">
        <v>117</v>
      </c>
      <c r="AE410" s="1"/>
      <c r="AF410" t="str">
        <f>_xlfn.CONCAT(t_centros_educativos[[#This Row],[centro_tipo_desc_abreviada]]," ",t_centros_educativos[[#This Row],[centro_nombre]], "-",t_centros_educativos[[#This Row],[dat_nombre]])</f>
        <v>CP EGB C.P.TRES CRUCES-Madrid-Capital</v>
      </c>
    </row>
    <row r="411" spans="1:32" hidden="1" x14ac:dyDescent="0.3">
      <c r="A411">
        <v>28004230</v>
      </c>
      <c r="B411" t="s">
        <v>1770</v>
      </c>
      <c r="C411">
        <v>11</v>
      </c>
      <c r="D411" t="s">
        <v>176</v>
      </c>
      <c r="E411" t="s">
        <v>177</v>
      </c>
      <c r="F411" t="s">
        <v>178</v>
      </c>
      <c r="G411" t="s">
        <v>182</v>
      </c>
      <c r="H411" t="s">
        <v>114</v>
      </c>
      <c r="I411" t="s">
        <v>114</v>
      </c>
      <c r="J411">
        <v>5</v>
      </c>
      <c r="K411" t="s">
        <v>8</v>
      </c>
      <c r="L411" t="s">
        <v>114</v>
      </c>
      <c r="M411" t="s">
        <v>1771</v>
      </c>
      <c r="N411" t="s">
        <v>114</v>
      </c>
      <c r="O411">
        <v>0</v>
      </c>
      <c r="P411">
        <v>79</v>
      </c>
      <c r="Q411" t="s">
        <v>1061</v>
      </c>
      <c r="R411" t="s">
        <v>1745</v>
      </c>
      <c r="S411" t="s">
        <v>1746</v>
      </c>
      <c r="T411">
        <v>0</v>
      </c>
      <c r="X411">
        <v>0</v>
      </c>
      <c r="Y411" t="s">
        <v>114</v>
      </c>
      <c r="Z411" t="s">
        <v>114</v>
      </c>
      <c r="AA411" t="s">
        <v>114</v>
      </c>
      <c r="AD411" t="s">
        <v>117</v>
      </c>
      <c r="AE411" s="1">
        <v>30063</v>
      </c>
      <c r="AF411" t="str">
        <f>_xlfn.CONCAT(t_centros_educativos[[#This Row],[centro_tipo_desc_abreviada]]," ",t_centros_educativos[[#This Row],[centro_nombre]], "-",t_centros_educativos[[#This Row],[dat_nombre]])</f>
        <v>CPR EGB ESCUELA UNITARIA DE VALLECAS-Madrid-Capital</v>
      </c>
    </row>
    <row r="412" spans="1:32" hidden="1" x14ac:dyDescent="0.3">
      <c r="A412">
        <v>28004242</v>
      </c>
      <c r="B412" t="s">
        <v>1772</v>
      </c>
      <c r="C412">
        <v>10</v>
      </c>
      <c r="D412" t="s">
        <v>110</v>
      </c>
      <c r="E412" t="s">
        <v>111</v>
      </c>
      <c r="F412" t="s">
        <v>112</v>
      </c>
      <c r="G412" t="s">
        <v>113</v>
      </c>
      <c r="H412" t="s">
        <v>114</v>
      </c>
      <c r="I412" t="s">
        <v>114</v>
      </c>
      <c r="J412">
        <v>5</v>
      </c>
      <c r="K412" t="s">
        <v>8</v>
      </c>
      <c r="L412" t="s">
        <v>114</v>
      </c>
      <c r="M412" t="s">
        <v>1773</v>
      </c>
      <c r="N412" t="s">
        <v>114</v>
      </c>
      <c r="O412">
        <v>0</v>
      </c>
      <c r="P412">
        <v>79</v>
      </c>
      <c r="Q412" t="s">
        <v>1061</v>
      </c>
      <c r="R412" t="s">
        <v>114</v>
      </c>
      <c r="S412" t="s">
        <v>114</v>
      </c>
      <c r="T412">
        <v>0</v>
      </c>
      <c r="X412">
        <v>0</v>
      </c>
      <c r="Y412" t="s">
        <v>114</v>
      </c>
      <c r="Z412" t="s">
        <v>114</v>
      </c>
      <c r="AA412" t="s">
        <v>114</v>
      </c>
      <c r="AD412" t="s">
        <v>117</v>
      </c>
      <c r="AE412" s="1"/>
      <c r="AF412" t="str">
        <f>_xlfn.CONCAT(t_centros_educativos[[#This Row],[centro_tipo_desc_abreviada]]," ",t_centros_educativos[[#This Row],[centro_nombre]], "-",t_centros_educativos[[#This Row],[dat_nombre]])</f>
        <v>CP EGB E.UNI.VILLAAMIL-Madrid-Capital</v>
      </c>
    </row>
    <row r="413" spans="1:32" hidden="1" x14ac:dyDescent="0.3">
      <c r="A413">
        <v>28004254</v>
      </c>
      <c r="B413" t="s">
        <v>1774</v>
      </c>
      <c r="C413">
        <v>10</v>
      </c>
      <c r="D413" t="s">
        <v>110</v>
      </c>
      <c r="E413" t="s">
        <v>111</v>
      </c>
      <c r="F413" t="s">
        <v>112</v>
      </c>
      <c r="G413" t="s">
        <v>113</v>
      </c>
      <c r="H413" t="s">
        <v>114</v>
      </c>
      <c r="I413" t="s">
        <v>114</v>
      </c>
      <c r="J413">
        <v>5</v>
      </c>
      <c r="K413" t="s">
        <v>8</v>
      </c>
      <c r="L413" t="s">
        <v>114</v>
      </c>
      <c r="M413" t="s">
        <v>1775</v>
      </c>
      <c r="N413" t="s">
        <v>114</v>
      </c>
      <c r="O413">
        <v>0</v>
      </c>
      <c r="P413">
        <v>79</v>
      </c>
      <c r="Q413" t="s">
        <v>1061</v>
      </c>
      <c r="R413" t="s">
        <v>114</v>
      </c>
      <c r="S413" t="s">
        <v>114</v>
      </c>
      <c r="T413">
        <v>0</v>
      </c>
      <c r="X413">
        <v>0</v>
      </c>
      <c r="Y413" t="s">
        <v>114</v>
      </c>
      <c r="Z413" t="s">
        <v>114</v>
      </c>
      <c r="AA413" t="s">
        <v>114</v>
      </c>
      <c r="AD413" t="s">
        <v>117</v>
      </c>
      <c r="AE413" s="1"/>
      <c r="AF413" t="str">
        <f>_xlfn.CONCAT(t_centros_educativos[[#This Row],[centro_tipo_desc_abreviada]]," ",t_centros_educativos[[#This Row],[centro_nombre]], "-",t_centros_educativos[[#This Row],[dat_nombre]])</f>
        <v>CP EGB E.G.-Madrid-Capital</v>
      </c>
    </row>
    <row r="414" spans="1:32" hidden="1" x14ac:dyDescent="0.3">
      <c r="A414">
        <v>28004266</v>
      </c>
      <c r="B414" t="s">
        <v>1776</v>
      </c>
      <c r="C414">
        <v>14</v>
      </c>
      <c r="D414" t="s">
        <v>131</v>
      </c>
      <c r="E414" t="s">
        <v>132</v>
      </c>
      <c r="F414" t="s">
        <v>112</v>
      </c>
      <c r="G414" t="s">
        <v>113</v>
      </c>
      <c r="H414" t="s">
        <v>121</v>
      </c>
      <c r="I414" t="s">
        <v>1777</v>
      </c>
      <c r="J414">
        <v>5</v>
      </c>
      <c r="K414" t="s">
        <v>8</v>
      </c>
      <c r="L414" t="s">
        <v>224</v>
      </c>
      <c r="M414" t="s">
        <v>1778</v>
      </c>
      <c r="N414" t="s">
        <v>138</v>
      </c>
      <c r="O414">
        <v>28021</v>
      </c>
      <c r="P414">
        <v>79</v>
      </c>
      <c r="Q414" t="s">
        <v>1061</v>
      </c>
      <c r="R414" t="s">
        <v>563</v>
      </c>
      <c r="S414" t="s">
        <v>1779</v>
      </c>
      <c r="T414">
        <v>917970620</v>
      </c>
      <c r="X414">
        <v>917970620</v>
      </c>
      <c r="Y414" t="s">
        <v>1780</v>
      </c>
      <c r="Z414" t="s">
        <v>1781</v>
      </c>
      <c r="AA414" t="s">
        <v>114</v>
      </c>
      <c r="AB414">
        <v>439803</v>
      </c>
      <c r="AC414">
        <v>4466409</v>
      </c>
      <c r="AD414" t="s">
        <v>129</v>
      </c>
      <c r="AE414" s="1">
        <v>28269</v>
      </c>
      <c r="AF414" t="str">
        <f>_xlfn.CONCAT(t_centros_educativos[[#This Row],[centro_tipo_desc_abreviada]]," ",t_centros_educativos[[#This Row],[centro_nombre]], "-",t_centros_educativos[[#This Row],[dat_nombre]])</f>
        <v>CP INF-PRI DAMASO ALONSO-Madrid-Capital</v>
      </c>
    </row>
    <row r="415" spans="1:32" hidden="1" x14ac:dyDescent="0.3">
      <c r="A415">
        <v>28004278</v>
      </c>
      <c r="B415" t="s">
        <v>1782</v>
      </c>
      <c r="C415">
        <v>10</v>
      </c>
      <c r="D415" t="s">
        <v>110</v>
      </c>
      <c r="E415" t="s">
        <v>111</v>
      </c>
      <c r="F415" t="s">
        <v>112</v>
      </c>
      <c r="G415" t="s">
        <v>113</v>
      </c>
      <c r="H415" t="s">
        <v>114</v>
      </c>
      <c r="I415" t="s">
        <v>114</v>
      </c>
      <c r="J415">
        <v>5</v>
      </c>
      <c r="K415" t="s">
        <v>8</v>
      </c>
      <c r="L415" t="s">
        <v>114</v>
      </c>
      <c r="M415" t="s">
        <v>1783</v>
      </c>
      <c r="N415" t="s">
        <v>114</v>
      </c>
      <c r="O415">
        <v>0</v>
      </c>
      <c r="P415">
        <v>79</v>
      </c>
      <c r="Q415" t="s">
        <v>1061</v>
      </c>
      <c r="R415" t="s">
        <v>1721</v>
      </c>
      <c r="S415" t="s">
        <v>1722</v>
      </c>
      <c r="T415">
        <v>0</v>
      </c>
      <c r="X415">
        <v>0</v>
      </c>
      <c r="Y415" t="s">
        <v>114</v>
      </c>
      <c r="Z415" t="s">
        <v>114</v>
      </c>
      <c r="AA415" t="s">
        <v>114</v>
      </c>
      <c r="AD415" t="s">
        <v>117</v>
      </c>
      <c r="AE415" s="1"/>
      <c r="AF415" t="str">
        <f>_xlfn.CONCAT(t_centros_educativos[[#This Row],[centro_tipo_desc_abreviada]]," ",t_centros_educativos[[#This Row],[centro_nombre]], "-",t_centros_educativos[[#This Row],[dat_nombre]])</f>
        <v>CP EGB C.P.ALONSO DE ERCILLA-Madrid-Capital</v>
      </c>
    </row>
    <row r="416" spans="1:32" hidden="1" x14ac:dyDescent="0.3">
      <c r="A416">
        <v>28004281</v>
      </c>
      <c r="B416" t="s">
        <v>1784</v>
      </c>
      <c r="C416">
        <v>10</v>
      </c>
      <c r="D416" t="s">
        <v>110</v>
      </c>
      <c r="E416" t="s">
        <v>111</v>
      </c>
      <c r="F416" t="s">
        <v>112</v>
      </c>
      <c r="G416" t="s">
        <v>1785</v>
      </c>
      <c r="H416" t="s">
        <v>114</v>
      </c>
      <c r="I416" t="s">
        <v>114</v>
      </c>
      <c r="J416">
        <v>5</v>
      </c>
      <c r="K416" t="s">
        <v>8</v>
      </c>
      <c r="L416" t="s">
        <v>114</v>
      </c>
      <c r="M416" t="s">
        <v>1786</v>
      </c>
      <c r="N416" t="s">
        <v>114</v>
      </c>
      <c r="O416">
        <v>0</v>
      </c>
      <c r="P416">
        <v>79</v>
      </c>
      <c r="Q416" t="s">
        <v>1061</v>
      </c>
      <c r="R416" t="s">
        <v>728</v>
      </c>
      <c r="S416" t="s">
        <v>1740</v>
      </c>
      <c r="T416">
        <v>0</v>
      </c>
      <c r="X416">
        <v>0</v>
      </c>
      <c r="Y416" t="s">
        <v>114</v>
      </c>
      <c r="Z416" t="s">
        <v>114</v>
      </c>
      <c r="AA416" t="s">
        <v>114</v>
      </c>
      <c r="AD416" t="s">
        <v>117</v>
      </c>
      <c r="AE416" s="1"/>
      <c r="AF416" t="str">
        <f>_xlfn.CONCAT(t_centros_educativos[[#This Row],[centro_tipo_desc_abreviada]]," ",t_centros_educativos[[#This Row],[centro_nombre]], "-",t_centros_educativos[[#This Row],[dat_nombre]])</f>
        <v>CP EGB C.P.MANZANARES (F)-Madrid-Capital</v>
      </c>
    </row>
    <row r="417" spans="1:32" hidden="1" x14ac:dyDescent="0.3">
      <c r="A417">
        <v>28004291</v>
      </c>
      <c r="B417" t="s">
        <v>1787</v>
      </c>
      <c r="C417">
        <v>8</v>
      </c>
      <c r="D417" t="s">
        <v>412</v>
      </c>
      <c r="E417" t="s">
        <v>413</v>
      </c>
      <c r="F417" t="s">
        <v>178</v>
      </c>
      <c r="G417" t="s">
        <v>1788</v>
      </c>
      <c r="H417" t="s">
        <v>1789</v>
      </c>
      <c r="I417" t="s">
        <v>114</v>
      </c>
      <c r="J417">
        <v>5</v>
      </c>
      <c r="K417" t="s">
        <v>8</v>
      </c>
      <c r="L417" t="s">
        <v>123</v>
      </c>
      <c r="M417" t="s">
        <v>1790</v>
      </c>
      <c r="N417" t="s">
        <v>859</v>
      </c>
      <c r="O417">
        <v>28025</v>
      </c>
      <c r="P417">
        <v>79</v>
      </c>
      <c r="Q417" t="s">
        <v>1061</v>
      </c>
      <c r="R417" t="s">
        <v>307</v>
      </c>
      <c r="S417" t="s">
        <v>1749</v>
      </c>
      <c r="T417">
        <v>914615068</v>
      </c>
      <c r="U417">
        <v>679516414</v>
      </c>
      <c r="Y417" t="s">
        <v>114</v>
      </c>
      <c r="Z417" t="s">
        <v>1791</v>
      </c>
      <c r="AA417" t="s">
        <v>1791</v>
      </c>
      <c r="AB417">
        <v>438033</v>
      </c>
      <c r="AC417">
        <v>4470660</v>
      </c>
      <c r="AD417" t="s">
        <v>129</v>
      </c>
      <c r="AE417" s="1">
        <v>35692</v>
      </c>
      <c r="AF417" t="str">
        <f>_xlfn.CONCAT(t_centros_educativos[[#This Row],[centro_tipo_desc_abreviada]]," ",t_centros_educativos[[#This Row],[centro_nombre]], "-",t_centros_educativos[[#This Row],[dat_nombre]])</f>
        <v>EIPR CERVANTES BABY-Madrid-Capital</v>
      </c>
    </row>
    <row r="418" spans="1:32" hidden="1" x14ac:dyDescent="0.3">
      <c r="A418">
        <v>28004308</v>
      </c>
      <c r="B418" t="s">
        <v>1792</v>
      </c>
      <c r="C418">
        <v>10</v>
      </c>
      <c r="D418" t="s">
        <v>110</v>
      </c>
      <c r="E418" t="s">
        <v>111</v>
      </c>
      <c r="F418" t="s">
        <v>112</v>
      </c>
      <c r="G418" t="s">
        <v>113</v>
      </c>
      <c r="H418" t="s">
        <v>114</v>
      </c>
      <c r="I418" t="s">
        <v>114</v>
      </c>
      <c r="J418">
        <v>5</v>
      </c>
      <c r="K418" t="s">
        <v>8</v>
      </c>
      <c r="L418" t="s">
        <v>114</v>
      </c>
      <c r="M418" t="s">
        <v>1793</v>
      </c>
      <c r="N418" t="s">
        <v>114</v>
      </c>
      <c r="O418">
        <v>0</v>
      </c>
      <c r="P418">
        <v>79</v>
      </c>
      <c r="Q418" t="s">
        <v>1061</v>
      </c>
      <c r="R418" t="s">
        <v>753</v>
      </c>
      <c r="S418" t="s">
        <v>1794</v>
      </c>
      <c r="T418">
        <v>0</v>
      </c>
      <c r="X418">
        <v>0</v>
      </c>
      <c r="Y418" t="s">
        <v>114</v>
      </c>
      <c r="Z418" t="s">
        <v>114</v>
      </c>
      <c r="AA418" t="s">
        <v>114</v>
      </c>
      <c r="AD418" t="s">
        <v>117</v>
      </c>
      <c r="AE418" s="1"/>
      <c r="AF418" t="str">
        <f>_xlfn.CONCAT(t_centros_educativos[[#This Row],[centro_tipo_desc_abreviada]]," ",t_centros_educativos[[#This Row],[centro_nombre]], "-",t_centros_educativos[[#This Row],[dat_nombre]])</f>
        <v>CP EGB C.P.MERCURIO-Madrid-Capital</v>
      </c>
    </row>
    <row r="419" spans="1:32" hidden="1" x14ac:dyDescent="0.3">
      <c r="A419">
        <v>28004311</v>
      </c>
      <c r="B419" t="s">
        <v>1795</v>
      </c>
      <c r="C419">
        <v>10</v>
      </c>
      <c r="D419" t="s">
        <v>110</v>
      </c>
      <c r="E419" t="s">
        <v>111</v>
      </c>
      <c r="F419" t="s">
        <v>112</v>
      </c>
      <c r="G419" t="s">
        <v>113</v>
      </c>
      <c r="H419" t="s">
        <v>114</v>
      </c>
      <c r="I419" t="s">
        <v>114</v>
      </c>
      <c r="J419">
        <v>5</v>
      </c>
      <c r="K419" t="s">
        <v>8</v>
      </c>
      <c r="L419" t="s">
        <v>114</v>
      </c>
      <c r="M419" t="s">
        <v>1796</v>
      </c>
      <c r="N419" t="s">
        <v>114</v>
      </c>
      <c r="O419">
        <v>0</v>
      </c>
      <c r="P419">
        <v>79</v>
      </c>
      <c r="Q419" t="s">
        <v>1061</v>
      </c>
      <c r="R419" t="s">
        <v>114</v>
      </c>
      <c r="S419" t="s">
        <v>114</v>
      </c>
      <c r="T419">
        <v>0</v>
      </c>
      <c r="X419">
        <v>0</v>
      </c>
      <c r="Y419" t="s">
        <v>114</v>
      </c>
      <c r="Z419" t="s">
        <v>114</v>
      </c>
      <c r="AA419" t="s">
        <v>114</v>
      </c>
      <c r="AD419" t="s">
        <v>117</v>
      </c>
      <c r="AE419" s="1"/>
      <c r="AF419" t="str">
        <f>_xlfn.CONCAT(t_centros_educativos[[#This Row],[centro_tipo_desc_abreviada]]," ",t_centros_educativos[[#This Row],[centro_nombre]], "-",t_centros_educativos[[#This Row],[dat_nombre]])</f>
        <v>CP EGB C.P.BOLA DE LAS ALAMEDILLAS-Madrid-Capital</v>
      </c>
    </row>
    <row r="420" spans="1:32" hidden="1" x14ac:dyDescent="0.3">
      <c r="A420">
        <v>28004321</v>
      </c>
      <c r="B420" t="s">
        <v>1797</v>
      </c>
      <c r="C420">
        <v>14</v>
      </c>
      <c r="D420" t="s">
        <v>131</v>
      </c>
      <c r="E420" t="s">
        <v>132</v>
      </c>
      <c r="F420" t="s">
        <v>112</v>
      </c>
      <c r="G420" t="s">
        <v>113</v>
      </c>
      <c r="H420" t="s">
        <v>114</v>
      </c>
      <c r="I420" t="s">
        <v>114</v>
      </c>
      <c r="J420">
        <v>5</v>
      </c>
      <c r="K420" t="s">
        <v>8</v>
      </c>
      <c r="L420" t="s">
        <v>114</v>
      </c>
      <c r="M420" t="s">
        <v>1798</v>
      </c>
      <c r="N420" t="s">
        <v>114</v>
      </c>
      <c r="O420">
        <v>28042</v>
      </c>
      <c r="P420">
        <v>79</v>
      </c>
      <c r="Q420" t="s">
        <v>1061</v>
      </c>
      <c r="R420" t="s">
        <v>1457</v>
      </c>
      <c r="S420" t="s">
        <v>1799</v>
      </c>
      <c r="T420">
        <v>917475259</v>
      </c>
      <c r="X420">
        <v>0</v>
      </c>
      <c r="Y420" t="s">
        <v>114</v>
      </c>
      <c r="Z420" t="s">
        <v>114</v>
      </c>
      <c r="AA420" t="s">
        <v>114</v>
      </c>
      <c r="AD420" t="s">
        <v>117</v>
      </c>
      <c r="AE420" s="1">
        <v>27005</v>
      </c>
      <c r="AF420" t="str">
        <f>_xlfn.CONCAT(t_centros_educativos[[#This Row],[centro_tipo_desc_abreviada]]," ",t_centros_educativos[[#This Row],[centro_nombre]], "-",t_centros_educativos[[#This Row],[dat_nombre]])</f>
        <v>CP INF-PRI AEROPUERTO-Madrid-Capital</v>
      </c>
    </row>
    <row r="421" spans="1:32" hidden="1" x14ac:dyDescent="0.3">
      <c r="A421">
        <v>28004333</v>
      </c>
      <c r="B421" t="s">
        <v>1800</v>
      </c>
      <c r="C421">
        <v>10</v>
      </c>
      <c r="D421" t="s">
        <v>110</v>
      </c>
      <c r="E421" t="s">
        <v>111</v>
      </c>
      <c r="F421" t="s">
        <v>112</v>
      </c>
      <c r="G421" t="s">
        <v>1785</v>
      </c>
      <c r="H421" t="s">
        <v>114</v>
      </c>
      <c r="I421" t="s">
        <v>114</v>
      </c>
      <c r="J421">
        <v>5</v>
      </c>
      <c r="K421" t="s">
        <v>8</v>
      </c>
      <c r="L421" t="s">
        <v>114</v>
      </c>
      <c r="M421" t="s">
        <v>1801</v>
      </c>
      <c r="N421" t="s">
        <v>114</v>
      </c>
      <c r="O421">
        <v>0</v>
      </c>
      <c r="P421">
        <v>79</v>
      </c>
      <c r="Q421" t="s">
        <v>1061</v>
      </c>
      <c r="R421" t="s">
        <v>728</v>
      </c>
      <c r="S421" t="s">
        <v>1740</v>
      </c>
      <c r="T421">
        <v>0</v>
      </c>
      <c r="X421">
        <v>0</v>
      </c>
      <c r="Y421" t="s">
        <v>114</v>
      </c>
      <c r="Z421" t="s">
        <v>114</v>
      </c>
      <c r="AA421" t="s">
        <v>114</v>
      </c>
      <c r="AD421" t="s">
        <v>117</v>
      </c>
      <c r="AE421" s="1"/>
      <c r="AF421" t="str">
        <f>_xlfn.CONCAT(t_centros_educativos[[#This Row],[centro_tipo_desc_abreviada]]," ",t_centros_educativos[[#This Row],[centro_nombre]], "-",t_centros_educativos[[#This Row],[dat_nombre]])</f>
        <v>CP EGB C.P.EL ENCINAR (F)-Madrid-Capital</v>
      </c>
    </row>
    <row r="422" spans="1:32" hidden="1" x14ac:dyDescent="0.3">
      <c r="A422">
        <v>28004345</v>
      </c>
      <c r="B422" t="s">
        <v>1802</v>
      </c>
      <c r="C422">
        <v>10</v>
      </c>
      <c r="D422" t="s">
        <v>110</v>
      </c>
      <c r="E422" t="s">
        <v>111</v>
      </c>
      <c r="F422" t="s">
        <v>112</v>
      </c>
      <c r="G422" t="s">
        <v>113</v>
      </c>
      <c r="H422" t="s">
        <v>114</v>
      </c>
      <c r="I422" t="s">
        <v>114</v>
      </c>
      <c r="J422">
        <v>5</v>
      </c>
      <c r="K422" t="s">
        <v>8</v>
      </c>
      <c r="L422" t="s">
        <v>114</v>
      </c>
      <c r="M422" t="s">
        <v>1803</v>
      </c>
      <c r="N422" t="s">
        <v>114</v>
      </c>
      <c r="O422">
        <v>28045</v>
      </c>
      <c r="P422">
        <v>79</v>
      </c>
      <c r="Q422" t="s">
        <v>1061</v>
      </c>
      <c r="R422" t="s">
        <v>1804</v>
      </c>
      <c r="S422" t="s">
        <v>1805</v>
      </c>
      <c r="T422">
        <v>0</v>
      </c>
      <c r="X422">
        <v>0</v>
      </c>
      <c r="Y422" t="s">
        <v>114</v>
      </c>
      <c r="Z422" t="s">
        <v>114</v>
      </c>
      <c r="AA422" t="s">
        <v>114</v>
      </c>
      <c r="AD422" t="s">
        <v>117</v>
      </c>
      <c r="AE422" s="1"/>
      <c r="AF422" t="str">
        <f>_xlfn.CONCAT(t_centros_educativos[[#This Row],[centro_tipo_desc_abreviada]]," ",t_centros_educativos[[#This Row],[centro_nombre]], "-",t_centros_educativos[[#This Row],[dat_nombre]])</f>
        <v>CP EGB C.P.GUILLERMO DE OSMA-Madrid-Capital</v>
      </c>
    </row>
    <row r="423" spans="1:32" hidden="1" x14ac:dyDescent="0.3">
      <c r="A423">
        <v>28004357</v>
      </c>
      <c r="B423" t="s">
        <v>1806</v>
      </c>
      <c r="C423">
        <v>10</v>
      </c>
      <c r="D423" t="s">
        <v>110</v>
      </c>
      <c r="E423" t="s">
        <v>111</v>
      </c>
      <c r="F423" t="s">
        <v>112</v>
      </c>
      <c r="G423" t="s">
        <v>113</v>
      </c>
      <c r="H423" t="s">
        <v>114</v>
      </c>
      <c r="I423" t="s">
        <v>114</v>
      </c>
      <c r="J423">
        <v>5</v>
      </c>
      <c r="K423" t="s">
        <v>8</v>
      </c>
      <c r="L423" t="s">
        <v>114</v>
      </c>
      <c r="M423" t="s">
        <v>1807</v>
      </c>
      <c r="N423" t="s">
        <v>114</v>
      </c>
      <c r="O423">
        <v>0</v>
      </c>
      <c r="P423">
        <v>79</v>
      </c>
      <c r="Q423" t="s">
        <v>1061</v>
      </c>
      <c r="R423" t="s">
        <v>114</v>
      </c>
      <c r="S423" t="s">
        <v>114</v>
      </c>
      <c r="T423">
        <v>0</v>
      </c>
      <c r="X423">
        <v>0</v>
      </c>
      <c r="Y423" t="s">
        <v>114</v>
      </c>
      <c r="Z423" t="s">
        <v>114</v>
      </c>
      <c r="AA423" t="s">
        <v>114</v>
      </c>
      <c r="AD423" t="s">
        <v>117</v>
      </c>
      <c r="AE423" s="1"/>
      <c r="AF423" t="str">
        <f>_xlfn.CONCAT(t_centros_educativos[[#This Row],[centro_tipo_desc_abreviada]]," ",t_centros_educativos[[#This Row],[centro_nombre]], "-",t_centros_educativos[[#This Row],[dat_nombre]])</f>
        <v>CP EGB E.G.M.LA BOLSA-Madrid-Capital</v>
      </c>
    </row>
    <row r="424" spans="1:32" hidden="1" x14ac:dyDescent="0.3">
      <c r="A424">
        <v>28004369</v>
      </c>
      <c r="B424" t="s">
        <v>1808</v>
      </c>
      <c r="C424">
        <v>10</v>
      </c>
      <c r="D424" t="s">
        <v>110</v>
      </c>
      <c r="E424" t="s">
        <v>111</v>
      </c>
      <c r="F424" t="s">
        <v>112</v>
      </c>
      <c r="G424" t="s">
        <v>113</v>
      </c>
      <c r="H424" t="s">
        <v>114</v>
      </c>
      <c r="I424" t="s">
        <v>114</v>
      </c>
      <c r="J424">
        <v>5</v>
      </c>
      <c r="K424" t="s">
        <v>8</v>
      </c>
      <c r="L424" t="s">
        <v>114</v>
      </c>
      <c r="M424" t="s">
        <v>1809</v>
      </c>
      <c r="N424" t="s">
        <v>114</v>
      </c>
      <c r="O424">
        <v>0</v>
      </c>
      <c r="P424">
        <v>79</v>
      </c>
      <c r="Q424" t="s">
        <v>1061</v>
      </c>
      <c r="R424" t="s">
        <v>114</v>
      </c>
      <c r="S424" t="s">
        <v>114</v>
      </c>
      <c r="T424">
        <v>0</v>
      </c>
      <c r="X424">
        <v>0</v>
      </c>
      <c r="Y424" t="s">
        <v>114</v>
      </c>
      <c r="Z424" t="s">
        <v>114</v>
      </c>
      <c r="AA424" t="s">
        <v>114</v>
      </c>
      <c r="AD424" t="s">
        <v>117</v>
      </c>
      <c r="AE424" s="1"/>
      <c r="AF424" t="str">
        <f>_xlfn.CONCAT(t_centros_educativos[[#This Row],[centro_tipo_desc_abreviada]]," ",t_centros_educativos[[#This Row],[centro_nombre]], "-",t_centros_educativos[[#This Row],[dat_nombre]])</f>
        <v>CP EGB E.G.CALDERON DE LA BARCA-Madrid-Capital</v>
      </c>
    </row>
    <row r="425" spans="1:32" hidden="1" x14ac:dyDescent="0.3">
      <c r="A425">
        <v>28004370</v>
      </c>
      <c r="B425" t="s">
        <v>1810</v>
      </c>
      <c r="C425">
        <v>14</v>
      </c>
      <c r="D425" t="s">
        <v>131</v>
      </c>
      <c r="E425" t="s">
        <v>132</v>
      </c>
      <c r="F425" t="s">
        <v>112</v>
      </c>
      <c r="G425" t="s">
        <v>113</v>
      </c>
      <c r="H425" t="s">
        <v>114</v>
      </c>
      <c r="I425" t="s">
        <v>114</v>
      </c>
      <c r="J425">
        <v>5</v>
      </c>
      <c r="K425" t="s">
        <v>8</v>
      </c>
      <c r="L425" t="s">
        <v>114</v>
      </c>
      <c r="M425" t="s">
        <v>1811</v>
      </c>
      <c r="N425" t="s">
        <v>114</v>
      </c>
      <c r="O425">
        <v>28024</v>
      </c>
      <c r="P425">
        <v>79</v>
      </c>
      <c r="Q425" t="s">
        <v>1061</v>
      </c>
      <c r="R425" t="s">
        <v>500</v>
      </c>
      <c r="S425" t="s">
        <v>1729</v>
      </c>
      <c r="T425">
        <v>912183296</v>
      </c>
      <c r="X425">
        <v>0</v>
      </c>
      <c r="Y425" t="s">
        <v>114</v>
      </c>
      <c r="Z425" t="s">
        <v>114</v>
      </c>
      <c r="AA425" t="s">
        <v>114</v>
      </c>
      <c r="AD425" t="s">
        <v>117</v>
      </c>
      <c r="AE425" s="1">
        <v>34458</v>
      </c>
      <c r="AF425" t="str">
        <f>_xlfn.CONCAT(t_centros_educativos[[#This Row],[centro_tipo_desc_abreviada]]," ",t_centros_educativos[[#This Row],[centro_nombre]], "-",t_centros_educativos[[#This Row],[dat_nombre]])</f>
        <v>CP INF-PRI CAMPAMENTO-Madrid-Capital</v>
      </c>
    </row>
    <row r="426" spans="1:32" hidden="1" x14ac:dyDescent="0.3">
      <c r="A426">
        <v>28004382</v>
      </c>
      <c r="B426" t="s">
        <v>1812</v>
      </c>
      <c r="C426">
        <v>10</v>
      </c>
      <c r="D426" t="s">
        <v>110</v>
      </c>
      <c r="E426" t="s">
        <v>111</v>
      </c>
      <c r="F426" t="s">
        <v>112</v>
      </c>
      <c r="G426" t="s">
        <v>113</v>
      </c>
      <c r="H426" t="s">
        <v>114</v>
      </c>
      <c r="I426" t="s">
        <v>114</v>
      </c>
      <c r="J426">
        <v>5</v>
      </c>
      <c r="K426" t="s">
        <v>8</v>
      </c>
      <c r="L426" t="s">
        <v>114</v>
      </c>
      <c r="M426" t="s">
        <v>1813</v>
      </c>
      <c r="N426" t="s">
        <v>114</v>
      </c>
      <c r="O426">
        <v>0</v>
      </c>
      <c r="P426">
        <v>79</v>
      </c>
      <c r="Q426" t="s">
        <v>1061</v>
      </c>
      <c r="R426" t="s">
        <v>145</v>
      </c>
      <c r="S426" t="s">
        <v>1814</v>
      </c>
      <c r="T426">
        <v>0</v>
      </c>
      <c r="X426">
        <v>0</v>
      </c>
      <c r="Y426" t="s">
        <v>114</v>
      </c>
      <c r="Z426" t="s">
        <v>114</v>
      </c>
      <c r="AA426" t="s">
        <v>114</v>
      </c>
      <c r="AD426" t="s">
        <v>117</v>
      </c>
      <c r="AE426" s="1"/>
      <c r="AF426" t="str">
        <f>_xlfn.CONCAT(t_centros_educativos[[#This Row],[centro_tipo_desc_abreviada]]," ",t_centros_educativos[[#This Row],[centro_nombre]], "-",t_centros_educativos[[#This Row],[dat_nombre]])</f>
        <v>CP EGB E.M.CAMPO DE YESARES-Madrid-Capital</v>
      </c>
    </row>
    <row r="427" spans="1:32" hidden="1" x14ac:dyDescent="0.3">
      <c r="A427">
        <v>28004394</v>
      </c>
      <c r="B427" t="s">
        <v>1815</v>
      </c>
      <c r="C427">
        <v>3</v>
      </c>
      <c r="D427" t="s">
        <v>392</v>
      </c>
      <c r="E427" t="s">
        <v>393</v>
      </c>
      <c r="F427" t="s">
        <v>112</v>
      </c>
      <c r="G427" t="s">
        <v>113</v>
      </c>
      <c r="H427" t="s">
        <v>114</v>
      </c>
      <c r="I427" t="s">
        <v>114</v>
      </c>
      <c r="J427">
        <v>5</v>
      </c>
      <c r="K427" t="s">
        <v>8</v>
      </c>
      <c r="L427" t="s">
        <v>114</v>
      </c>
      <c r="M427" t="s">
        <v>1816</v>
      </c>
      <c r="N427" t="s">
        <v>114</v>
      </c>
      <c r="O427">
        <v>28018</v>
      </c>
      <c r="P427">
        <v>79</v>
      </c>
      <c r="Q427" t="s">
        <v>1061</v>
      </c>
      <c r="R427" t="s">
        <v>145</v>
      </c>
      <c r="S427" t="s">
        <v>1814</v>
      </c>
      <c r="T427">
        <v>914787505</v>
      </c>
      <c r="X427">
        <v>0</v>
      </c>
      <c r="Y427" t="s">
        <v>114</v>
      </c>
      <c r="Z427" t="s">
        <v>114</v>
      </c>
      <c r="AA427" t="s">
        <v>114</v>
      </c>
      <c r="AD427" t="s">
        <v>117</v>
      </c>
      <c r="AE427" s="1">
        <v>28722</v>
      </c>
      <c r="AF427" t="str">
        <f>_xlfn.CONCAT(t_centros_educativos[[#This Row],[centro_tipo_desc_abreviada]]," ",t_centros_educativos[[#This Row],[centro_nombre]], "-",t_centros_educativos[[#This Row],[dat_nombre]])</f>
        <v>EEI CAPITAN HAYA-Madrid-Capital</v>
      </c>
    </row>
    <row r="428" spans="1:32" hidden="1" x14ac:dyDescent="0.3">
      <c r="A428">
        <v>28004400</v>
      </c>
      <c r="B428" t="s">
        <v>1817</v>
      </c>
      <c r="C428">
        <v>11</v>
      </c>
      <c r="D428" t="s">
        <v>176</v>
      </c>
      <c r="E428" t="s">
        <v>177</v>
      </c>
      <c r="F428" t="s">
        <v>178</v>
      </c>
      <c r="G428" t="s">
        <v>182</v>
      </c>
      <c r="H428" t="s">
        <v>114</v>
      </c>
      <c r="I428" t="s">
        <v>114</v>
      </c>
      <c r="J428">
        <v>5</v>
      </c>
      <c r="K428" t="s">
        <v>8</v>
      </c>
      <c r="L428" t="s">
        <v>114</v>
      </c>
      <c r="M428" t="s">
        <v>1818</v>
      </c>
      <c r="N428" t="s">
        <v>114</v>
      </c>
      <c r="O428">
        <v>0</v>
      </c>
      <c r="P428">
        <v>79</v>
      </c>
      <c r="Q428" t="s">
        <v>1061</v>
      </c>
      <c r="R428" t="s">
        <v>366</v>
      </c>
      <c r="S428" t="s">
        <v>1819</v>
      </c>
      <c r="T428">
        <v>0</v>
      </c>
      <c r="X428">
        <v>0</v>
      </c>
      <c r="Y428" t="s">
        <v>114</v>
      </c>
      <c r="Z428" t="s">
        <v>114</v>
      </c>
      <c r="AA428" t="s">
        <v>114</v>
      </c>
      <c r="AD428" t="s">
        <v>117</v>
      </c>
      <c r="AE428" s="1">
        <v>29286</v>
      </c>
      <c r="AF428" t="str">
        <f>_xlfn.CONCAT(t_centros_educativos[[#This Row],[centro_tipo_desc_abreviada]]," ",t_centros_educativos[[#This Row],[centro_nombre]], "-",t_centros_educativos[[#This Row],[dat_nombre]])</f>
        <v>CPR EGB CARMEN HERMANAS MISIONERAS-Madrid-Capital</v>
      </c>
    </row>
    <row r="429" spans="1:32" hidden="1" x14ac:dyDescent="0.3">
      <c r="A429">
        <v>28004412</v>
      </c>
      <c r="B429" t="s">
        <v>1820</v>
      </c>
      <c r="C429">
        <v>10</v>
      </c>
      <c r="D429" t="s">
        <v>110</v>
      </c>
      <c r="E429" t="s">
        <v>111</v>
      </c>
      <c r="F429" t="s">
        <v>112</v>
      </c>
      <c r="G429" t="s">
        <v>113</v>
      </c>
      <c r="H429" t="s">
        <v>114</v>
      </c>
      <c r="I429" t="s">
        <v>114</v>
      </c>
      <c r="J429">
        <v>5</v>
      </c>
      <c r="K429" t="s">
        <v>8</v>
      </c>
      <c r="L429" t="s">
        <v>114</v>
      </c>
      <c r="M429" t="s">
        <v>1821</v>
      </c>
      <c r="N429" t="s">
        <v>114</v>
      </c>
      <c r="O429">
        <v>0</v>
      </c>
      <c r="P429">
        <v>79</v>
      </c>
      <c r="Q429" t="s">
        <v>1061</v>
      </c>
      <c r="R429" t="s">
        <v>114</v>
      </c>
      <c r="S429" t="s">
        <v>114</v>
      </c>
      <c r="T429">
        <v>0</v>
      </c>
      <c r="X429">
        <v>0</v>
      </c>
      <c r="Y429" t="s">
        <v>114</v>
      </c>
      <c r="Z429" t="s">
        <v>114</v>
      </c>
      <c r="AA429" t="s">
        <v>114</v>
      </c>
      <c r="AD429" t="s">
        <v>117</v>
      </c>
      <c r="AE429" s="1"/>
      <c r="AF429" t="str">
        <f>_xlfn.CONCAT(t_centros_educativos[[#This Row],[centro_tipo_desc_abreviada]]," ",t_centros_educativos[[#This Row],[centro_nombre]], "-",t_centros_educativos[[#This Row],[dat_nombre]])</f>
        <v>CP EGB E.G.LAS CAROLINAS-Madrid-Capital</v>
      </c>
    </row>
    <row r="430" spans="1:32" hidden="1" x14ac:dyDescent="0.3">
      <c r="A430">
        <v>28004424</v>
      </c>
      <c r="B430" t="s">
        <v>1822</v>
      </c>
      <c r="C430">
        <v>20</v>
      </c>
      <c r="D430" t="s">
        <v>813</v>
      </c>
      <c r="E430" t="s">
        <v>814</v>
      </c>
      <c r="F430" t="s">
        <v>112</v>
      </c>
      <c r="G430" t="s">
        <v>113</v>
      </c>
      <c r="H430" t="s">
        <v>114</v>
      </c>
      <c r="I430" t="s">
        <v>114</v>
      </c>
      <c r="J430">
        <v>5</v>
      </c>
      <c r="K430" t="s">
        <v>8</v>
      </c>
      <c r="L430" t="s">
        <v>114</v>
      </c>
      <c r="M430" t="s">
        <v>1823</v>
      </c>
      <c r="N430" t="s">
        <v>114</v>
      </c>
      <c r="O430">
        <v>0</v>
      </c>
      <c r="P430">
        <v>79</v>
      </c>
      <c r="Q430" t="s">
        <v>1061</v>
      </c>
      <c r="R430" t="s">
        <v>1736</v>
      </c>
      <c r="S430" t="s">
        <v>1737</v>
      </c>
      <c r="T430">
        <v>0</v>
      </c>
      <c r="X430">
        <v>0</v>
      </c>
      <c r="Y430" t="s">
        <v>114</v>
      </c>
      <c r="Z430" t="s">
        <v>114</v>
      </c>
      <c r="AA430" t="s">
        <v>114</v>
      </c>
      <c r="AD430" t="s">
        <v>117</v>
      </c>
      <c r="AE430" s="1"/>
      <c r="AF430" t="str">
        <f>_xlfn.CONCAT(t_centros_educativos[[#This Row],[centro_tipo_desc_abreviada]]," ",t_centros_educativos[[#This Row],[centro_nombre]], "-",t_centros_educativos[[#This Row],[dat_nombre]])</f>
        <v>CP EE C.N.DE REHABILITACION-Madrid-Capital</v>
      </c>
    </row>
    <row r="431" spans="1:32" hidden="1" x14ac:dyDescent="0.3">
      <c r="A431">
        <v>28004436</v>
      </c>
      <c r="B431" t="s">
        <v>1824</v>
      </c>
      <c r="C431">
        <v>103</v>
      </c>
      <c r="D431" t="s">
        <v>1825</v>
      </c>
      <c r="E431" t="s">
        <v>1826</v>
      </c>
      <c r="F431" t="s">
        <v>112</v>
      </c>
      <c r="G431" t="s">
        <v>113</v>
      </c>
      <c r="H431" t="s">
        <v>121</v>
      </c>
      <c r="I431" t="s">
        <v>1827</v>
      </c>
      <c r="J431">
        <v>5</v>
      </c>
      <c r="K431" t="s">
        <v>8</v>
      </c>
      <c r="L431" t="s">
        <v>123</v>
      </c>
      <c r="M431" t="s">
        <v>1828</v>
      </c>
      <c r="N431" t="s">
        <v>151</v>
      </c>
      <c r="O431">
        <v>28008</v>
      </c>
      <c r="P431">
        <v>79</v>
      </c>
      <c r="Q431" t="s">
        <v>1061</v>
      </c>
      <c r="R431" t="s">
        <v>1755</v>
      </c>
      <c r="S431" t="s">
        <v>1756</v>
      </c>
      <c r="T431">
        <v>915423241</v>
      </c>
      <c r="X431">
        <v>915473942</v>
      </c>
      <c r="Y431" t="s">
        <v>1829</v>
      </c>
      <c r="Z431" t="s">
        <v>1830</v>
      </c>
      <c r="AA431" t="s">
        <v>114</v>
      </c>
      <c r="AB431">
        <v>438560</v>
      </c>
      <c r="AC431">
        <v>4475376</v>
      </c>
      <c r="AD431" t="s">
        <v>129</v>
      </c>
      <c r="AE431" s="1">
        <v>1</v>
      </c>
      <c r="AF431" t="str">
        <f>_xlfn.CONCAT(t_centros_educativos[[#This Row],[centro_tipo_desc_abreviada]]," ",t_centros_educativos[[#This Row],[centro_nombre]], "-",t_centros_educativos[[#This Row],[dat_nombre]])</f>
        <v>E ARTE FRANCISCO ALCANTARA CERAMICA-Madrid-Capital</v>
      </c>
    </row>
    <row r="432" spans="1:32" hidden="1" x14ac:dyDescent="0.3">
      <c r="A432">
        <v>28004448</v>
      </c>
      <c r="B432" t="s">
        <v>1831</v>
      </c>
      <c r="C432">
        <v>1</v>
      </c>
      <c r="D432" t="s">
        <v>284</v>
      </c>
      <c r="E432" t="s">
        <v>285</v>
      </c>
      <c r="F432" t="s">
        <v>112</v>
      </c>
      <c r="G432" t="s">
        <v>113</v>
      </c>
      <c r="H432" t="s">
        <v>114</v>
      </c>
      <c r="I432" t="s">
        <v>114</v>
      </c>
      <c r="J432">
        <v>5</v>
      </c>
      <c r="K432" t="s">
        <v>8</v>
      </c>
      <c r="L432" t="s">
        <v>114</v>
      </c>
      <c r="M432" t="s">
        <v>1832</v>
      </c>
      <c r="N432" t="s">
        <v>114</v>
      </c>
      <c r="O432">
        <v>0</v>
      </c>
      <c r="P432">
        <v>79</v>
      </c>
      <c r="Q432" t="s">
        <v>1061</v>
      </c>
      <c r="R432" t="s">
        <v>500</v>
      </c>
      <c r="S432" t="s">
        <v>1729</v>
      </c>
      <c r="T432">
        <v>0</v>
      </c>
      <c r="X432">
        <v>0</v>
      </c>
      <c r="Y432" t="s">
        <v>114</v>
      </c>
      <c r="Z432" t="s">
        <v>114</v>
      </c>
      <c r="AA432" t="s">
        <v>114</v>
      </c>
      <c r="AD432" t="s">
        <v>117</v>
      </c>
      <c r="AE432" s="1">
        <v>26918</v>
      </c>
      <c r="AF432" t="str">
        <f>_xlfn.CONCAT(t_centros_educativos[[#This Row],[centro_tipo_desc_abreviada]]," ",t_centros_educativos[[#This Row],[centro_nombre]], "-",t_centros_educativos[[#This Row],[dat_nombre]])</f>
        <v>CP PRE C.DE PREES.CERRO BERMEJO-Madrid-Capital</v>
      </c>
    </row>
    <row r="433" spans="1:32" hidden="1" x14ac:dyDescent="0.3">
      <c r="A433">
        <v>28004451</v>
      </c>
      <c r="B433" t="s">
        <v>1833</v>
      </c>
      <c r="C433">
        <v>10</v>
      </c>
      <c r="D433" t="s">
        <v>110</v>
      </c>
      <c r="E433" t="s">
        <v>111</v>
      </c>
      <c r="F433" t="s">
        <v>112</v>
      </c>
      <c r="G433" t="s">
        <v>113</v>
      </c>
      <c r="H433" t="s">
        <v>114</v>
      </c>
      <c r="I433" t="s">
        <v>114</v>
      </c>
      <c r="J433">
        <v>5</v>
      </c>
      <c r="K433" t="s">
        <v>8</v>
      </c>
      <c r="L433" t="s">
        <v>114</v>
      </c>
      <c r="M433" t="s">
        <v>1834</v>
      </c>
      <c r="N433" t="s">
        <v>114</v>
      </c>
      <c r="O433">
        <v>0</v>
      </c>
      <c r="P433">
        <v>79</v>
      </c>
      <c r="Q433" t="s">
        <v>1061</v>
      </c>
      <c r="R433" t="s">
        <v>114</v>
      </c>
      <c r="S433" t="s">
        <v>114</v>
      </c>
      <c r="T433">
        <v>0</v>
      </c>
      <c r="X433">
        <v>0</v>
      </c>
      <c r="Y433" t="s">
        <v>114</v>
      </c>
      <c r="Z433" t="s">
        <v>114</v>
      </c>
      <c r="AA433" t="s">
        <v>114</v>
      </c>
      <c r="AD433" t="s">
        <v>117</v>
      </c>
      <c r="AE433" s="1"/>
      <c r="AF433" t="str">
        <f>_xlfn.CONCAT(t_centros_educativos[[#This Row],[centro_tipo_desc_abreviada]]," ",t_centros_educativos[[#This Row],[centro_nombre]], "-",t_centros_educativos[[#This Row],[dat_nombre]])</f>
        <v>CP EGB E.G.M.DONOSO CORTES-Madrid-Capital</v>
      </c>
    </row>
    <row r="434" spans="1:32" hidden="1" x14ac:dyDescent="0.3">
      <c r="A434">
        <v>28004461</v>
      </c>
      <c r="B434" t="s">
        <v>1835</v>
      </c>
      <c r="C434">
        <v>20</v>
      </c>
      <c r="D434" t="s">
        <v>813</v>
      </c>
      <c r="E434" t="s">
        <v>814</v>
      </c>
      <c r="F434" t="s">
        <v>112</v>
      </c>
      <c r="G434" t="s">
        <v>113</v>
      </c>
      <c r="H434" t="s">
        <v>114</v>
      </c>
      <c r="I434" t="s">
        <v>114</v>
      </c>
      <c r="J434">
        <v>5</v>
      </c>
      <c r="K434" t="s">
        <v>8</v>
      </c>
      <c r="L434" t="s">
        <v>114</v>
      </c>
      <c r="M434" t="s">
        <v>1836</v>
      </c>
      <c r="N434" t="s">
        <v>114</v>
      </c>
      <c r="O434">
        <v>0</v>
      </c>
      <c r="P434">
        <v>79</v>
      </c>
      <c r="Q434" t="s">
        <v>1061</v>
      </c>
      <c r="R434" t="s">
        <v>1736</v>
      </c>
      <c r="S434" t="s">
        <v>1737</v>
      </c>
      <c r="T434">
        <v>0</v>
      </c>
      <c r="X434">
        <v>0</v>
      </c>
      <c r="Y434" t="s">
        <v>114</v>
      </c>
      <c r="Z434" t="s">
        <v>114</v>
      </c>
      <c r="AA434" t="s">
        <v>114</v>
      </c>
      <c r="AD434" t="s">
        <v>117</v>
      </c>
      <c r="AE434" s="1"/>
      <c r="AF434" t="str">
        <f>_xlfn.CONCAT(t_centros_educativos[[#This Row],[centro_tipo_desc_abreviada]]," ",t_centros_educativos[[#This Row],[centro_nombre]], "-",t_centros_educativos[[#This Row],[dat_nombre]])</f>
        <v>CP EE EPNSON GRAN HOSPITAL-Madrid-Capital</v>
      </c>
    </row>
    <row r="435" spans="1:32" hidden="1" x14ac:dyDescent="0.3">
      <c r="A435">
        <v>28004473</v>
      </c>
      <c r="B435" t="s">
        <v>1837</v>
      </c>
      <c r="C435">
        <v>10</v>
      </c>
      <c r="D435" t="s">
        <v>110</v>
      </c>
      <c r="E435" t="s">
        <v>111</v>
      </c>
      <c r="F435" t="s">
        <v>112</v>
      </c>
      <c r="G435" t="s">
        <v>113</v>
      </c>
      <c r="H435" t="s">
        <v>114</v>
      </c>
      <c r="I435" t="s">
        <v>114</v>
      </c>
      <c r="J435">
        <v>5</v>
      </c>
      <c r="K435" t="s">
        <v>8</v>
      </c>
      <c r="L435" t="s">
        <v>114</v>
      </c>
      <c r="M435" t="s">
        <v>1838</v>
      </c>
      <c r="N435" t="s">
        <v>114</v>
      </c>
      <c r="O435">
        <v>0</v>
      </c>
      <c r="P435">
        <v>79</v>
      </c>
      <c r="Q435" t="s">
        <v>1061</v>
      </c>
      <c r="R435" t="s">
        <v>114</v>
      </c>
      <c r="S435" t="s">
        <v>114</v>
      </c>
      <c r="T435">
        <v>0</v>
      </c>
      <c r="X435">
        <v>0</v>
      </c>
      <c r="Y435" t="s">
        <v>114</v>
      </c>
      <c r="Z435" t="s">
        <v>114</v>
      </c>
      <c r="AA435" t="s">
        <v>114</v>
      </c>
      <c r="AD435" t="s">
        <v>117</v>
      </c>
      <c r="AE435" s="1"/>
      <c r="AF435" t="str">
        <f>_xlfn.CONCAT(t_centros_educativos[[#This Row],[centro_tipo_desc_abreviada]]," ",t_centros_educativos[[#This Row],[centro_nombre]], "-",t_centros_educativos[[#This Row],[dat_nombre]])</f>
        <v>CP EGB E.G.ENTREVIAS-Madrid-Capital</v>
      </c>
    </row>
    <row r="436" spans="1:32" hidden="1" x14ac:dyDescent="0.3">
      <c r="A436">
        <v>28004485</v>
      </c>
      <c r="B436" t="s">
        <v>1839</v>
      </c>
      <c r="C436">
        <v>11</v>
      </c>
      <c r="D436" t="s">
        <v>176</v>
      </c>
      <c r="E436" t="s">
        <v>177</v>
      </c>
      <c r="F436" t="s">
        <v>178</v>
      </c>
      <c r="G436" t="s">
        <v>1840</v>
      </c>
      <c r="H436" t="s">
        <v>114</v>
      </c>
      <c r="I436" t="s">
        <v>114</v>
      </c>
      <c r="J436">
        <v>5</v>
      </c>
      <c r="K436" t="s">
        <v>8</v>
      </c>
      <c r="L436" t="s">
        <v>114</v>
      </c>
      <c r="M436" t="s">
        <v>1841</v>
      </c>
      <c r="N436" t="s">
        <v>114</v>
      </c>
      <c r="O436">
        <v>0</v>
      </c>
      <c r="P436">
        <v>79</v>
      </c>
      <c r="Q436" t="s">
        <v>1061</v>
      </c>
      <c r="R436" t="s">
        <v>1842</v>
      </c>
      <c r="S436" t="s">
        <v>1843</v>
      </c>
      <c r="T436">
        <v>0</v>
      </c>
      <c r="X436">
        <v>0</v>
      </c>
      <c r="Y436" t="s">
        <v>114</v>
      </c>
      <c r="Z436" t="s">
        <v>114</v>
      </c>
      <c r="AA436" t="s">
        <v>114</v>
      </c>
      <c r="AD436" t="s">
        <v>117</v>
      </c>
      <c r="AE436" s="1">
        <v>21088</v>
      </c>
      <c r="AF436" t="str">
        <f>_xlfn.CONCAT(t_centros_educativos[[#This Row],[centro_tipo_desc_abreviada]]," ",t_centros_educativos[[#This Row],[centro_nombre]], "-",t_centros_educativos[[#This Row],[dat_nombre]])</f>
        <v>CPR EGB ESCLAVAS DEL S. C. DE JESUS-Madrid-Capital</v>
      </c>
    </row>
    <row r="437" spans="1:32" hidden="1" x14ac:dyDescent="0.3">
      <c r="A437">
        <v>28004497</v>
      </c>
      <c r="B437" t="s">
        <v>1844</v>
      </c>
      <c r="C437">
        <v>10</v>
      </c>
      <c r="D437" t="s">
        <v>110</v>
      </c>
      <c r="E437" t="s">
        <v>111</v>
      </c>
      <c r="F437" t="s">
        <v>112</v>
      </c>
      <c r="G437" t="s">
        <v>113</v>
      </c>
      <c r="H437" t="s">
        <v>114</v>
      </c>
      <c r="I437" t="s">
        <v>114</v>
      </c>
      <c r="J437">
        <v>5</v>
      </c>
      <c r="K437" t="s">
        <v>8</v>
      </c>
      <c r="L437" t="s">
        <v>114</v>
      </c>
      <c r="M437" t="s">
        <v>1845</v>
      </c>
      <c r="N437" t="s">
        <v>114</v>
      </c>
      <c r="O437">
        <v>0</v>
      </c>
      <c r="P437">
        <v>79</v>
      </c>
      <c r="Q437" t="s">
        <v>1061</v>
      </c>
      <c r="R437" t="s">
        <v>1721</v>
      </c>
      <c r="S437" t="s">
        <v>1722</v>
      </c>
      <c r="T437">
        <v>0</v>
      </c>
      <c r="X437">
        <v>0</v>
      </c>
      <c r="Y437" t="s">
        <v>114</v>
      </c>
      <c r="Z437" t="s">
        <v>114</v>
      </c>
      <c r="AA437" t="s">
        <v>114</v>
      </c>
      <c r="AD437" t="s">
        <v>117</v>
      </c>
      <c r="AE437" s="1"/>
      <c r="AF437" t="str">
        <f>_xlfn.CONCAT(t_centros_educativos[[#This Row],[centro_tipo_desc_abreviada]]," ",t_centros_educativos[[#This Row],[centro_nombre]], "-",t_centros_educativos[[#This Row],[dat_nombre]])</f>
        <v>CP EGB C.N.M.EZEQUIEL SOLANA-Madrid-Capital</v>
      </c>
    </row>
    <row r="438" spans="1:32" hidden="1" x14ac:dyDescent="0.3">
      <c r="A438">
        <v>28004503</v>
      </c>
      <c r="B438" t="s">
        <v>1846</v>
      </c>
      <c r="C438">
        <v>3</v>
      </c>
      <c r="D438" t="s">
        <v>392</v>
      </c>
      <c r="E438" t="s">
        <v>393</v>
      </c>
      <c r="F438" t="s">
        <v>112</v>
      </c>
      <c r="G438" t="s">
        <v>113</v>
      </c>
      <c r="H438" t="s">
        <v>114</v>
      </c>
      <c r="I438" t="s">
        <v>114</v>
      </c>
      <c r="J438">
        <v>5</v>
      </c>
      <c r="K438" t="s">
        <v>8</v>
      </c>
      <c r="L438" t="s">
        <v>114</v>
      </c>
      <c r="M438" t="s">
        <v>1847</v>
      </c>
      <c r="N438" t="s">
        <v>114</v>
      </c>
      <c r="O438">
        <v>28018</v>
      </c>
      <c r="P438">
        <v>79</v>
      </c>
      <c r="Q438" t="s">
        <v>1061</v>
      </c>
      <c r="R438" t="s">
        <v>145</v>
      </c>
      <c r="S438" t="s">
        <v>1814</v>
      </c>
      <c r="T438">
        <v>914771646</v>
      </c>
      <c r="X438">
        <v>0</v>
      </c>
      <c r="Y438" t="s">
        <v>114</v>
      </c>
      <c r="Z438" t="s">
        <v>114</v>
      </c>
      <c r="AA438" t="s">
        <v>114</v>
      </c>
      <c r="AD438" t="s">
        <v>117</v>
      </c>
      <c r="AE438" s="1">
        <v>28697</v>
      </c>
      <c r="AF438" t="str">
        <f>_xlfn.CONCAT(t_centros_educativos[[#This Row],[centro_tipo_desc_abreviada]]," ",t_centros_educativos[[#This Row],[centro_nombre]], "-",t_centros_educativos[[#This Row],[dat_nombre]])</f>
        <v>EEI FERNAN CABALLERO-Madrid-Capital</v>
      </c>
    </row>
    <row r="439" spans="1:32" hidden="1" x14ac:dyDescent="0.3">
      <c r="A439">
        <v>28004515</v>
      </c>
      <c r="B439" t="s">
        <v>1848</v>
      </c>
      <c r="C439">
        <v>10</v>
      </c>
      <c r="D439" t="s">
        <v>110</v>
      </c>
      <c r="E439" t="s">
        <v>111</v>
      </c>
      <c r="F439" t="s">
        <v>112</v>
      </c>
      <c r="G439" t="s">
        <v>113</v>
      </c>
      <c r="H439" t="s">
        <v>114</v>
      </c>
      <c r="I439" t="s">
        <v>114</v>
      </c>
      <c r="J439">
        <v>5</v>
      </c>
      <c r="K439" t="s">
        <v>8</v>
      </c>
      <c r="L439" t="s">
        <v>114</v>
      </c>
      <c r="M439" t="s">
        <v>1849</v>
      </c>
      <c r="N439" t="s">
        <v>114</v>
      </c>
      <c r="O439">
        <v>0</v>
      </c>
      <c r="P439">
        <v>79</v>
      </c>
      <c r="Q439" t="s">
        <v>1061</v>
      </c>
      <c r="R439" t="s">
        <v>1762</v>
      </c>
      <c r="S439" t="s">
        <v>1763</v>
      </c>
      <c r="T439">
        <v>0</v>
      </c>
      <c r="X439">
        <v>0</v>
      </c>
      <c r="Y439" t="s">
        <v>114</v>
      </c>
      <c r="Z439" t="s">
        <v>114</v>
      </c>
      <c r="AA439" t="s">
        <v>114</v>
      </c>
      <c r="AD439" t="s">
        <v>117</v>
      </c>
      <c r="AE439" s="1"/>
      <c r="AF439" t="str">
        <f>_xlfn.CONCAT(t_centros_educativos[[#This Row],[centro_tipo_desc_abreviada]]," ",t_centros_educativos[[#This Row],[centro_nombre]], "-",t_centros_educativos[[#This Row],[dat_nombre]])</f>
        <v>CP EGB C.P.FUNDACION GENERALISIMO FRANCO-Madrid-Capital</v>
      </c>
    </row>
    <row r="440" spans="1:32" hidden="1" x14ac:dyDescent="0.3">
      <c r="A440">
        <v>28004527</v>
      </c>
      <c r="B440" t="s">
        <v>1850</v>
      </c>
      <c r="C440">
        <v>11</v>
      </c>
      <c r="D440" t="s">
        <v>176</v>
      </c>
      <c r="E440" t="s">
        <v>177</v>
      </c>
      <c r="F440" t="s">
        <v>178</v>
      </c>
      <c r="G440" t="s">
        <v>182</v>
      </c>
      <c r="H440" t="s">
        <v>114</v>
      </c>
      <c r="I440" t="s">
        <v>114</v>
      </c>
      <c r="J440">
        <v>5</v>
      </c>
      <c r="K440" t="s">
        <v>8</v>
      </c>
      <c r="L440" t="s">
        <v>114</v>
      </c>
      <c r="M440" t="s">
        <v>1851</v>
      </c>
      <c r="N440" t="s">
        <v>114</v>
      </c>
      <c r="O440">
        <v>0</v>
      </c>
      <c r="P440">
        <v>79</v>
      </c>
      <c r="Q440" t="s">
        <v>1061</v>
      </c>
      <c r="R440" t="s">
        <v>114</v>
      </c>
      <c r="S440" t="s">
        <v>114</v>
      </c>
      <c r="T440">
        <v>0</v>
      </c>
      <c r="X440">
        <v>0</v>
      </c>
      <c r="Y440" t="s">
        <v>114</v>
      </c>
      <c r="Z440" t="s">
        <v>114</v>
      </c>
      <c r="AA440" t="s">
        <v>114</v>
      </c>
      <c r="AD440" t="s">
        <v>117</v>
      </c>
      <c r="AE440" s="1"/>
      <c r="AF440" t="str">
        <f>_xlfn.CONCAT(t_centros_educativos[[#This Row],[centro_tipo_desc_abreviada]]," ",t_centros_educativos[[#This Row],[centro_nombre]], "-",t_centros_educativos[[#This Row],[dat_nombre]])</f>
        <v>CPR EGB CASAS ECONOMICAS PARA MILITARES-Madrid-Capital</v>
      </c>
    </row>
    <row r="441" spans="1:32" hidden="1" x14ac:dyDescent="0.3">
      <c r="A441">
        <v>28004539</v>
      </c>
      <c r="B441" t="s">
        <v>1852</v>
      </c>
      <c r="C441">
        <v>21</v>
      </c>
      <c r="D441" t="s">
        <v>288</v>
      </c>
      <c r="E441" t="s">
        <v>289</v>
      </c>
      <c r="F441" t="s">
        <v>178</v>
      </c>
      <c r="G441" t="s">
        <v>1853</v>
      </c>
      <c r="H441" t="s">
        <v>114</v>
      </c>
      <c r="I441" t="s">
        <v>114</v>
      </c>
      <c r="J441">
        <v>5</v>
      </c>
      <c r="K441" t="s">
        <v>8</v>
      </c>
      <c r="L441" t="s">
        <v>114</v>
      </c>
      <c r="M441" t="s">
        <v>1854</v>
      </c>
      <c r="N441" t="s">
        <v>114</v>
      </c>
      <c r="O441">
        <v>0</v>
      </c>
      <c r="P441">
        <v>79</v>
      </c>
      <c r="Q441" t="s">
        <v>1061</v>
      </c>
      <c r="R441" t="s">
        <v>1762</v>
      </c>
      <c r="S441" t="s">
        <v>1763</v>
      </c>
      <c r="T441">
        <v>0</v>
      </c>
      <c r="X441">
        <v>0</v>
      </c>
      <c r="Y441" t="s">
        <v>114</v>
      </c>
      <c r="Z441" t="s">
        <v>114</v>
      </c>
      <c r="AA441" t="s">
        <v>114</v>
      </c>
      <c r="AD441" t="s">
        <v>117</v>
      </c>
      <c r="AE441" s="1">
        <v>24130</v>
      </c>
      <c r="AF441" t="str">
        <f>_xlfn.CONCAT(t_centros_educativos[[#This Row],[centro_tipo_desc_abreviada]]," ",t_centros_educativos[[#This Row],[centro_nombre]], "-",t_centros_educativos[[#This Row],[dat_nombre]])</f>
        <v>CPR EE CENTRO DE EE.HOSPITAL DEL REY-Madrid-Capital</v>
      </c>
    </row>
    <row r="442" spans="1:32" hidden="1" x14ac:dyDescent="0.3">
      <c r="A442">
        <v>28004540</v>
      </c>
      <c r="B442" t="s">
        <v>1855</v>
      </c>
      <c r="C442">
        <v>10</v>
      </c>
      <c r="D442" t="s">
        <v>110</v>
      </c>
      <c r="E442" t="s">
        <v>111</v>
      </c>
      <c r="F442" t="s">
        <v>112</v>
      </c>
      <c r="G442" t="s">
        <v>113</v>
      </c>
      <c r="H442" t="s">
        <v>114</v>
      </c>
      <c r="I442" t="s">
        <v>114</v>
      </c>
      <c r="J442">
        <v>5</v>
      </c>
      <c r="K442" t="s">
        <v>8</v>
      </c>
      <c r="L442" t="s">
        <v>114</v>
      </c>
      <c r="M442" t="s">
        <v>1856</v>
      </c>
      <c r="N442" t="s">
        <v>114</v>
      </c>
      <c r="O442">
        <v>0</v>
      </c>
      <c r="P442">
        <v>79</v>
      </c>
      <c r="Q442" t="s">
        <v>1061</v>
      </c>
      <c r="R442" t="s">
        <v>114</v>
      </c>
      <c r="S442" t="s">
        <v>114</v>
      </c>
      <c r="T442">
        <v>0</v>
      </c>
      <c r="X442">
        <v>0</v>
      </c>
      <c r="Y442" t="s">
        <v>114</v>
      </c>
      <c r="Z442" t="s">
        <v>114</v>
      </c>
      <c r="AA442" t="s">
        <v>114</v>
      </c>
      <c r="AD442" t="s">
        <v>117</v>
      </c>
      <c r="AE442" s="1"/>
      <c r="AF442" t="str">
        <f>_xlfn.CONCAT(t_centros_educativos[[#This Row],[centro_tipo_desc_abreviada]]," ",t_centros_educativos[[#This Row],[centro_nombre]], "-",t_centros_educativos[[#This Row],[dat_nombre]])</f>
        <v>CP EGB C.N.NIÑAS HUERFANAS DE LA UNION-Madrid-Capital</v>
      </c>
    </row>
    <row r="443" spans="1:32" hidden="1" x14ac:dyDescent="0.3">
      <c r="A443">
        <v>28004552</v>
      </c>
      <c r="B443" t="s">
        <v>1857</v>
      </c>
      <c r="C443">
        <v>14</v>
      </c>
      <c r="D443" t="s">
        <v>131</v>
      </c>
      <c r="E443" t="s">
        <v>132</v>
      </c>
      <c r="F443" t="s">
        <v>112</v>
      </c>
      <c r="G443" t="s">
        <v>113</v>
      </c>
      <c r="H443" t="s">
        <v>121</v>
      </c>
      <c r="I443" t="s">
        <v>1858</v>
      </c>
      <c r="J443">
        <v>5</v>
      </c>
      <c r="K443" t="s">
        <v>8</v>
      </c>
      <c r="L443" t="s">
        <v>123</v>
      </c>
      <c r="M443" t="s">
        <v>1859</v>
      </c>
      <c r="N443" t="s">
        <v>355</v>
      </c>
      <c r="O443">
        <v>28016</v>
      </c>
      <c r="P443">
        <v>79</v>
      </c>
      <c r="Q443" t="s">
        <v>1061</v>
      </c>
      <c r="R443" t="s">
        <v>1860</v>
      </c>
      <c r="S443" t="s">
        <v>1861</v>
      </c>
      <c r="T443">
        <v>913596972</v>
      </c>
      <c r="X443">
        <v>913596972</v>
      </c>
      <c r="Y443" t="s">
        <v>1862</v>
      </c>
      <c r="Z443" t="s">
        <v>1863</v>
      </c>
      <c r="AA443" t="s">
        <v>114</v>
      </c>
      <c r="AB443">
        <v>443282</v>
      </c>
      <c r="AC443">
        <v>4479541</v>
      </c>
      <c r="AD443" t="s">
        <v>129</v>
      </c>
      <c r="AE443" s="1">
        <v>28797</v>
      </c>
      <c r="AF443" t="str">
        <f>_xlfn.CONCAT(t_centros_educativos[[#This Row],[centro_tipo_desc_abreviada]]," ",t_centros_educativos[[#This Row],[centro_nombre]], "-",t_centros_educativos[[#This Row],[dat_nombre]])</f>
        <v>CP INF-PRI ISAAC ALBENIZ-Madrid-Capital</v>
      </c>
    </row>
    <row r="444" spans="1:32" hidden="1" x14ac:dyDescent="0.3">
      <c r="A444">
        <v>28004564</v>
      </c>
      <c r="B444" t="s">
        <v>1864</v>
      </c>
      <c r="C444">
        <v>10</v>
      </c>
      <c r="D444" t="s">
        <v>110</v>
      </c>
      <c r="E444" t="s">
        <v>111</v>
      </c>
      <c r="F444" t="s">
        <v>112</v>
      </c>
      <c r="G444" t="s">
        <v>113</v>
      </c>
      <c r="H444" t="s">
        <v>114</v>
      </c>
      <c r="I444" t="s">
        <v>114</v>
      </c>
      <c r="J444">
        <v>5</v>
      </c>
      <c r="K444" t="s">
        <v>8</v>
      </c>
      <c r="L444" t="s">
        <v>114</v>
      </c>
      <c r="M444" t="s">
        <v>1865</v>
      </c>
      <c r="N444" t="s">
        <v>114</v>
      </c>
      <c r="O444">
        <v>0</v>
      </c>
      <c r="P444">
        <v>79</v>
      </c>
      <c r="Q444" t="s">
        <v>1061</v>
      </c>
      <c r="R444" t="s">
        <v>1755</v>
      </c>
      <c r="S444" t="s">
        <v>1756</v>
      </c>
      <c r="T444">
        <v>0</v>
      </c>
      <c r="X444">
        <v>0</v>
      </c>
      <c r="Y444" t="s">
        <v>114</v>
      </c>
      <c r="Z444" t="s">
        <v>114</v>
      </c>
      <c r="AA444" t="s">
        <v>114</v>
      </c>
      <c r="AD444" t="s">
        <v>117</v>
      </c>
      <c r="AE444" s="1"/>
      <c r="AF444" t="str">
        <f>_xlfn.CONCAT(t_centros_educativos[[#This Row],[centro_tipo_desc_abreviada]]," ",t_centros_educativos[[#This Row],[centro_nombre]], "-",t_centros_educativos[[#This Row],[dat_nombre]])</f>
        <v>CP EGB C.P.JERONIMO DE LA QUINTANA-Madrid-Capital</v>
      </c>
    </row>
    <row r="445" spans="1:32" hidden="1" x14ac:dyDescent="0.3">
      <c r="A445">
        <v>28004576</v>
      </c>
      <c r="B445" t="s">
        <v>1866</v>
      </c>
      <c r="C445">
        <v>1</v>
      </c>
      <c r="D445" t="s">
        <v>284</v>
      </c>
      <c r="E445" t="s">
        <v>285</v>
      </c>
      <c r="F445" t="s">
        <v>112</v>
      </c>
      <c r="G445" t="s">
        <v>113</v>
      </c>
      <c r="H445" t="s">
        <v>114</v>
      </c>
      <c r="I445" t="s">
        <v>114</v>
      </c>
      <c r="J445">
        <v>5</v>
      </c>
      <c r="K445" t="s">
        <v>8</v>
      </c>
      <c r="L445" t="s">
        <v>114</v>
      </c>
      <c r="M445" t="s">
        <v>1867</v>
      </c>
      <c r="N445" t="s">
        <v>114</v>
      </c>
      <c r="O445">
        <v>0</v>
      </c>
      <c r="P445">
        <v>79</v>
      </c>
      <c r="Q445" t="s">
        <v>1061</v>
      </c>
      <c r="R445" t="s">
        <v>1736</v>
      </c>
      <c r="S445" t="s">
        <v>1737</v>
      </c>
      <c r="T445">
        <v>0</v>
      </c>
      <c r="X445">
        <v>0</v>
      </c>
      <c r="Y445" t="s">
        <v>114</v>
      </c>
      <c r="Z445" t="s">
        <v>114</v>
      </c>
      <c r="AA445" t="s">
        <v>114</v>
      </c>
      <c r="AD445" t="s">
        <v>117</v>
      </c>
      <c r="AE445" s="1"/>
      <c r="AF445" t="str">
        <f>_xlfn.CONCAT(t_centros_educativos[[#This Row],[centro_tipo_desc_abreviada]]," ",t_centros_educativos[[#This Row],[centro_nombre]], "-",t_centros_educativos[[#This Row],[dat_nombre]])</f>
        <v>CP PRE C.DE PREES.JORGE JUAN-Madrid-Capital</v>
      </c>
    </row>
    <row r="446" spans="1:32" hidden="1" x14ac:dyDescent="0.3">
      <c r="A446">
        <v>28004588</v>
      </c>
      <c r="B446" t="s">
        <v>1868</v>
      </c>
      <c r="C446">
        <v>10</v>
      </c>
      <c r="D446" t="s">
        <v>110</v>
      </c>
      <c r="E446" t="s">
        <v>111</v>
      </c>
      <c r="F446" t="s">
        <v>112</v>
      </c>
      <c r="G446" t="s">
        <v>113</v>
      </c>
      <c r="H446" t="s">
        <v>114</v>
      </c>
      <c r="I446" t="s">
        <v>114</v>
      </c>
      <c r="J446">
        <v>5</v>
      </c>
      <c r="K446" t="s">
        <v>8</v>
      </c>
      <c r="L446" t="s">
        <v>114</v>
      </c>
      <c r="M446" t="s">
        <v>1869</v>
      </c>
      <c r="N446" t="s">
        <v>114</v>
      </c>
      <c r="O446">
        <v>0</v>
      </c>
      <c r="P446">
        <v>79</v>
      </c>
      <c r="Q446" t="s">
        <v>1061</v>
      </c>
      <c r="R446" t="s">
        <v>114</v>
      </c>
      <c r="S446" t="s">
        <v>114</v>
      </c>
      <c r="T446">
        <v>0</v>
      </c>
      <c r="X446">
        <v>0</v>
      </c>
      <c r="Y446" t="s">
        <v>114</v>
      </c>
      <c r="Z446" t="s">
        <v>114</v>
      </c>
      <c r="AA446" t="s">
        <v>114</v>
      </c>
      <c r="AD446" t="s">
        <v>117</v>
      </c>
      <c r="AE446" s="1"/>
      <c r="AF446" t="str">
        <f>_xlfn.CONCAT(t_centros_educativos[[#This Row],[centro_tipo_desc_abreviada]]," ",t_centros_educativos[[#This Row],[centro_nombre]], "-",t_centros_educativos[[#This Row],[dat_nombre]])</f>
        <v>CP EGB E.G.M.BEATO JUAN DE AVILA-Madrid-Capital</v>
      </c>
    </row>
    <row r="447" spans="1:32" hidden="1" x14ac:dyDescent="0.3">
      <c r="A447">
        <v>28004591</v>
      </c>
      <c r="B447" t="s">
        <v>1870</v>
      </c>
      <c r="C447">
        <v>10</v>
      </c>
      <c r="D447" t="s">
        <v>110</v>
      </c>
      <c r="E447" t="s">
        <v>111</v>
      </c>
      <c r="F447" t="s">
        <v>112</v>
      </c>
      <c r="G447" t="s">
        <v>113</v>
      </c>
      <c r="H447" t="s">
        <v>114</v>
      </c>
      <c r="I447" t="s">
        <v>114</v>
      </c>
      <c r="J447">
        <v>5</v>
      </c>
      <c r="K447" t="s">
        <v>8</v>
      </c>
      <c r="L447" t="s">
        <v>114</v>
      </c>
      <c r="M447" t="s">
        <v>1871</v>
      </c>
      <c r="N447" t="s">
        <v>114</v>
      </c>
      <c r="O447">
        <v>0</v>
      </c>
      <c r="P447">
        <v>79</v>
      </c>
      <c r="Q447" t="s">
        <v>1061</v>
      </c>
      <c r="R447" t="s">
        <v>1736</v>
      </c>
      <c r="S447" t="s">
        <v>1737</v>
      </c>
      <c r="T447">
        <v>0</v>
      </c>
      <c r="X447">
        <v>0</v>
      </c>
      <c r="Y447" t="s">
        <v>114</v>
      </c>
      <c r="Z447" t="s">
        <v>114</v>
      </c>
      <c r="AA447" t="s">
        <v>114</v>
      </c>
      <c r="AD447" t="s">
        <v>117</v>
      </c>
      <c r="AE447" s="1"/>
      <c r="AF447" t="str">
        <f>_xlfn.CONCAT(t_centros_educativos[[#This Row],[centro_tipo_desc_abreviada]]," ",t_centros_educativos[[#This Row],[centro_nombre]], "-",t_centros_educativos[[#This Row],[dat_nombre]])</f>
        <v>CP EGB E.G.JUAN DE VILLANUEVA-Madrid-Capital</v>
      </c>
    </row>
    <row r="448" spans="1:32" hidden="1" x14ac:dyDescent="0.3">
      <c r="A448">
        <v>28004606</v>
      </c>
      <c r="B448" t="s">
        <v>1872</v>
      </c>
      <c r="C448">
        <v>10</v>
      </c>
      <c r="D448" t="s">
        <v>110</v>
      </c>
      <c r="E448" t="s">
        <v>111</v>
      </c>
      <c r="F448" t="s">
        <v>112</v>
      </c>
      <c r="G448" t="s">
        <v>113</v>
      </c>
      <c r="H448" t="s">
        <v>114</v>
      </c>
      <c r="I448" t="s">
        <v>114</v>
      </c>
      <c r="J448">
        <v>5</v>
      </c>
      <c r="K448" t="s">
        <v>8</v>
      </c>
      <c r="L448" t="s">
        <v>114</v>
      </c>
      <c r="M448" t="s">
        <v>1873</v>
      </c>
      <c r="N448" t="s">
        <v>114</v>
      </c>
      <c r="O448">
        <v>0</v>
      </c>
      <c r="P448">
        <v>79</v>
      </c>
      <c r="Q448" t="s">
        <v>1061</v>
      </c>
      <c r="R448" t="s">
        <v>114</v>
      </c>
      <c r="S448" t="s">
        <v>114</v>
      </c>
      <c r="T448">
        <v>0</v>
      </c>
      <c r="X448">
        <v>0</v>
      </c>
      <c r="Y448" t="s">
        <v>114</v>
      </c>
      <c r="Z448" t="s">
        <v>114</v>
      </c>
      <c r="AA448" t="s">
        <v>114</v>
      </c>
      <c r="AD448" t="s">
        <v>117</v>
      </c>
      <c r="AE448" s="1"/>
      <c r="AF448" t="str">
        <f>_xlfn.CONCAT(t_centros_educativos[[#This Row],[centro_tipo_desc_abreviada]]," ",t_centros_educativos[[#This Row],[centro_nombre]], "-",t_centros_educativos[[#This Row],[dat_nombre]])</f>
        <v>CP EGB E.G.PREPARATORIA DEL I LOPE DE VEGA-Madrid-Capital</v>
      </c>
    </row>
    <row r="449" spans="1:32" hidden="1" x14ac:dyDescent="0.3">
      <c r="A449">
        <v>28004618</v>
      </c>
      <c r="B449" t="s">
        <v>1874</v>
      </c>
      <c r="C449">
        <v>10</v>
      </c>
      <c r="D449" t="s">
        <v>110</v>
      </c>
      <c r="E449" t="s">
        <v>111</v>
      </c>
      <c r="F449" t="s">
        <v>112</v>
      </c>
      <c r="G449" t="s">
        <v>113</v>
      </c>
      <c r="H449" t="s">
        <v>114</v>
      </c>
      <c r="I449" t="s">
        <v>114</v>
      </c>
      <c r="J449">
        <v>5</v>
      </c>
      <c r="K449" t="s">
        <v>8</v>
      </c>
      <c r="L449" t="s">
        <v>114</v>
      </c>
      <c r="M449" t="s">
        <v>1875</v>
      </c>
      <c r="N449" t="s">
        <v>114</v>
      </c>
      <c r="O449">
        <v>0</v>
      </c>
      <c r="P449">
        <v>79</v>
      </c>
      <c r="Q449" t="s">
        <v>1061</v>
      </c>
      <c r="R449" t="s">
        <v>728</v>
      </c>
      <c r="S449" t="s">
        <v>1740</v>
      </c>
      <c r="T449">
        <v>0</v>
      </c>
      <c r="X449">
        <v>0</v>
      </c>
      <c r="Y449" t="s">
        <v>114</v>
      </c>
      <c r="Z449" t="s">
        <v>114</v>
      </c>
      <c r="AA449" t="s">
        <v>114</v>
      </c>
      <c r="AD449" t="s">
        <v>117</v>
      </c>
      <c r="AE449" s="1"/>
      <c r="AF449" t="str">
        <f>_xlfn.CONCAT(t_centros_educativos[[#This Row],[centro_tipo_desc_abreviada]]," ",t_centros_educativos[[#This Row],[centro_nombre]], "-",t_centros_educativos[[#This Row],[dat_nombre]])</f>
        <v>CP EGB C.P.LUISA CASERO Y SAN PEDRO CLAV-Madrid-Capital</v>
      </c>
    </row>
    <row r="450" spans="1:32" hidden="1" x14ac:dyDescent="0.3">
      <c r="A450">
        <v>28004621</v>
      </c>
      <c r="B450" t="s">
        <v>1876</v>
      </c>
      <c r="C450">
        <v>10</v>
      </c>
      <c r="D450" t="s">
        <v>110</v>
      </c>
      <c r="E450" t="s">
        <v>111</v>
      </c>
      <c r="F450" t="s">
        <v>112</v>
      </c>
      <c r="G450" t="s">
        <v>113</v>
      </c>
      <c r="H450" t="s">
        <v>114</v>
      </c>
      <c r="I450" t="s">
        <v>114</v>
      </c>
      <c r="J450">
        <v>5</v>
      </c>
      <c r="K450" t="s">
        <v>8</v>
      </c>
      <c r="L450" t="s">
        <v>114</v>
      </c>
      <c r="M450" t="s">
        <v>1877</v>
      </c>
      <c r="N450" t="s">
        <v>114</v>
      </c>
      <c r="O450">
        <v>0</v>
      </c>
      <c r="P450">
        <v>79</v>
      </c>
      <c r="Q450" t="s">
        <v>1061</v>
      </c>
      <c r="R450" t="s">
        <v>114</v>
      </c>
      <c r="S450" t="s">
        <v>114</v>
      </c>
      <c r="T450">
        <v>0</v>
      </c>
      <c r="X450">
        <v>0</v>
      </c>
      <c r="Y450" t="s">
        <v>114</v>
      </c>
      <c r="Z450" t="s">
        <v>114</v>
      </c>
      <c r="AA450" t="s">
        <v>114</v>
      </c>
      <c r="AD450" t="s">
        <v>117</v>
      </c>
      <c r="AE450" s="1"/>
      <c r="AF450" t="str">
        <f>_xlfn.CONCAT(t_centros_educativos[[#This Row],[centro_tipo_desc_abreviada]]," ",t_centros_educativos[[#This Row],[centro_nombre]], "-",t_centros_educativos[[#This Row],[dat_nombre]])</f>
        <v>CP EGB E.G.MANUEL SIUROT-Madrid-Capital</v>
      </c>
    </row>
    <row r="451" spans="1:32" hidden="1" x14ac:dyDescent="0.3">
      <c r="A451">
        <v>28004631</v>
      </c>
      <c r="B451" t="s">
        <v>1878</v>
      </c>
      <c r="C451">
        <v>10</v>
      </c>
      <c r="D451" t="s">
        <v>110</v>
      </c>
      <c r="E451" t="s">
        <v>111</v>
      </c>
      <c r="F451" t="s">
        <v>112</v>
      </c>
      <c r="G451" t="s">
        <v>113</v>
      </c>
      <c r="H451" t="s">
        <v>114</v>
      </c>
      <c r="I451" t="s">
        <v>114</v>
      </c>
      <c r="J451">
        <v>5</v>
      </c>
      <c r="K451" t="s">
        <v>8</v>
      </c>
      <c r="L451" t="s">
        <v>114</v>
      </c>
      <c r="M451" t="s">
        <v>1879</v>
      </c>
      <c r="N451" t="s">
        <v>114</v>
      </c>
      <c r="O451">
        <v>0</v>
      </c>
      <c r="P451">
        <v>79</v>
      </c>
      <c r="Q451" t="s">
        <v>1061</v>
      </c>
      <c r="R451" t="s">
        <v>1804</v>
      </c>
      <c r="S451" t="s">
        <v>1805</v>
      </c>
      <c r="T451">
        <v>0</v>
      </c>
      <c r="X451">
        <v>0</v>
      </c>
      <c r="Y451" t="s">
        <v>114</v>
      </c>
      <c r="Z451" t="s">
        <v>114</v>
      </c>
      <c r="AA451" t="s">
        <v>114</v>
      </c>
      <c r="AD451" t="s">
        <v>117</v>
      </c>
      <c r="AE451" s="1"/>
      <c r="AF451" t="str">
        <f>_xlfn.CONCAT(t_centros_educativos[[#This Row],[centro_tipo_desc_abreviada]]," ",t_centros_educativos[[#This Row],[centro_nombre]], "-",t_centros_educativos[[#This Row],[dat_nombre]])</f>
        <v>CP EGB C.P.MANZANARES-Madrid-Capital</v>
      </c>
    </row>
    <row r="452" spans="1:32" hidden="1" x14ac:dyDescent="0.3">
      <c r="A452">
        <v>28004643</v>
      </c>
      <c r="B452" t="s">
        <v>1880</v>
      </c>
      <c r="C452">
        <v>10</v>
      </c>
      <c r="D452" t="s">
        <v>110</v>
      </c>
      <c r="E452" t="s">
        <v>111</v>
      </c>
      <c r="F452" t="s">
        <v>112</v>
      </c>
      <c r="G452" t="s">
        <v>113</v>
      </c>
      <c r="H452" t="s">
        <v>114</v>
      </c>
      <c r="I452" t="s">
        <v>114</v>
      </c>
      <c r="J452">
        <v>5</v>
      </c>
      <c r="K452" t="s">
        <v>8</v>
      </c>
      <c r="L452" t="s">
        <v>114</v>
      </c>
      <c r="M452" t="s">
        <v>1881</v>
      </c>
      <c r="N452" t="s">
        <v>114</v>
      </c>
      <c r="O452">
        <v>0</v>
      </c>
      <c r="P452">
        <v>79</v>
      </c>
      <c r="Q452" t="s">
        <v>1061</v>
      </c>
      <c r="R452" t="s">
        <v>114</v>
      </c>
      <c r="S452" t="s">
        <v>114</v>
      </c>
      <c r="T452">
        <v>0</v>
      </c>
      <c r="X452">
        <v>0</v>
      </c>
      <c r="Y452" t="s">
        <v>114</v>
      </c>
      <c r="Z452" t="s">
        <v>114</v>
      </c>
      <c r="AA452" t="s">
        <v>114</v>
      </c>
      <c r="AD452" t="s">
        <v>117</v>
      </c>
      <c r="AE452" s="1"/>
      <c r="AF452" t="str">
        <f>_xlfn.CONCAT(t_centros_educativos[[#This Row],[centro_tipo_desc_abreviada]]," ",t_centros_educativos[[#This Row],[centro_nombre]], "-",t_centros_educativos[[#This Row],[dat_nombre]])</f>
        <v>CP EGB E.G.NIÑOS-Madrid-Capital</v>
      </c>
    </row>
    <row r="453" spans="1:32" hidden="1" x14ac:dyDescent="0.3">
      <c r="A453">
        <v>28004655</v>
      </c>
      <c r="B453" t="s">
        <v>1882</v>
      </c>
      <c r="C453">
        <v>1</v>
      </c>
      <c r="D453" t="s">
        <v>284</v>
      </c>
      <c r="E453" t="s">
        <v>285</v>
      </c>
      <c r="F453" t="s">
        <v>112</v>
      </c>
      <c r="G453" t="s">
        <v>113</v>
      </c>
      <c r="H453" t="s">
        <v>114</v>
      </c>
      <c r="I453" t="s">
        <v>114</v>
      </c>
      <c r="J453">
        <v>5</v>
      </c>
      <c r="K453" t="s">
        <v>8</v>
      </c>
      <c r="L453" t="s">
        <v>114</v>
      </c>
      <c r="M453" t="s">
        <v>1883</v>
      </c>
      <c r="N453" t="s">
        <v>114</v>
      </c>
      <c r="O453">
        <v>0</v>
      </c>
      <c r="P453">
        <v>79</v>
      </c>
      <c r="Q453" t="s">
        <v>1061</v>
      </c>
      <c r="R453" t="s">
        <v>1716</v>
      </c>
      <c r="S453" t="s">
        <v>1717</v>
      </c>
      <c r="T453">
        <v>0</v>
      </c>
      <c r="X453">
        <v>0</v>
      </c>
      <c r="Y453" t="s">
        <v>114</v>
      </c>
      <c r="Z453" t="s">
        <v>114</v>
      </c>
      <c r="AA453" t="s">
        <v>114</v>
      </c>
      <c r="AD453" t="s">
        <v>117</v>
      </c>
      <c r="AE453" s="1"/>
      <c r="AF453" t="str">
        <f>_xlfn.CONCAT(t_centros_educativos[[#This Row],[centro_tipo_desc_abreviada]]," ",t_centros_educativos[[#This Row],[centro_nombre]], "-",t_centros_educativos[[#This Row],[dat_nombre]])</f>
        <v>CP PRE COL.DE PARV.MARIANO DE CAVIA-Madrid-Capital</v>
      </c>
    </row>
    <row r="454" spans="1:32" hidden="1" x14ac:dyDescent="0.3">
      <c r="A454">
        <v>28004667</v>
      </c>
      <c r="B454" t="s">
        <v>1884</v>
      </c>
      <c r="C454">
        <v>11</v>
      </c>
      <c r="D454" t="s">
        <v>176</v>
      </c>
      <c r="E454" t="s">
        <v>177</v>
      </c>
      <c r="F454" t="s">
        <v>178</v>
      </c>
      <c r="G454" t="s">
        <v>1885</v>
      </c>
      <c r="H454" t="s">
        <v>114</v>
      </c>
      <c r="I454" t="s">
        <v>114</v>
      </c>
      <c r="J454">
        <v>5</v>
      </c>
      <c r="K454" t="s">
        <v>8</v>
      </c>
      <c r="L454" t="s">
        <v>114</v>
      </c>
      <c r="M454" t="s">
        <v>1886</v>
      </c>
      <c r="N454" t="s">
        <v>114</v>
      </c>
      <c r="O454">
        <v>0</v>
      </c>
      <c r="P454">
        <v>79</v>
      </c>
      <c r="Q454" t="s">
        <v>1061</v>
      </c>
      <c r="R454" t="s">
        <v>1762</v>
      </c>
      <c r="S454" t="s">
        <v>1763</v>
      </c>
      <c r="T454">
        <v>0</v>
      </c>
      <c r="X454">
        <v>0</v>
      </c>
      <c r="Y454" t="s">
        <v>114</v>
      </c>
      <c r="Z454" t="s">
        <v>114</v>
      </c>
      <c r="AA454" t="s">
        <v>114</v>
      </c>
      <c r="AD454" t="s">
        <v>117</v>
      </c>
      <c r="AE454" s="1">
        <v>30063</v>
      </c>
      <c r="AF454" t="str">
        <f>_xlfn.CONCAT(t_centros_educativos[[#This Row],[centro_tipo_desc_abreviada]]," ",t_centros_educativos[[#This Row],[centro_nombre]], "-",t_centros_educativos[[#This Row],[dat_nombre]])</f>
        <v>CPR EGB MISIONERAS SOCIALES DEL S. CORAZON-Madrid-Capital</v>
      </c>
    </row>
    <row r="455" spans="1:32" hidden="1" x14ac:dyDescent="0.3">
      <c r="A455">
        <v>28004679</v>
      </c>
      <c r="B455" t="s">
        <v>1887</v>
      </c>
      <c r="C455">
        <v>1</v>
      </c>
      <c r="D455" t="s">
        <v>284</v>
      </c>
      <c r="E455" t="s">
        <v>285</v>
      </c>
      <c r="F455" t="s">
        <v>112</v>
      </c>
      <c r="G455" t="s">
        <v>113</v>
      </c>
      <c r="H455" t="s">
        <v>114</v>
      </c>
      <c r="I455" t="s">
        <v>114</v>
      </c>
      <c r="J455">
        <v>5</v>
      </c>
      <c r="K455" t="s">
        <v>8</v>
      </c>
      <c r="L455" t="s">
        <v>114</v>
      </c>
      <c r="M455" t="s">
        <v>1888</v>
      </c>
      <c r="N455" t="s">
        <v>114</v>
      </c>
      <c r="O455">
        <v>0</v>
      </c>
      <c r="P455">
        <v>79</v>
      </c>
      <c r="Q455" t="s">
        <v>1061</v>
      </c>
      <c r="R455" t="s">
        <v>114</v>
      </c>
      <c r="S455" t="s">
        <v>114</v>
      </c>
      <c r="T455">
        <v>0</v>
      </c>
      <c r="X455">
        <v>0</v>
      </c>
      <c r="Y455" t="s">
        <v>114</v>
      </c>
      <c r="Z455" t="s">
        <v>114</v>
      </c>
      <c r="AA455" t="s">
        <v>114</v>
      </c>
      <c r="AD455" t="s">
        <v>117</v>
      </c>
      <c r="AE455" s="1"/>
      <c r="AF455" t="str">
        <f>_xlfn.CONCAT(t_centros_educativos[[#This Row],[centro_tipo_desc_abreviada]]," ",t_centros_educativos[[#This Row],[centro_nombre]], "-",t_centros_educativos[[#This Row],[dat_nombre]])</f>
        <v>CP PRE C.DE PREES.N.S.DEL CARMEN-Madrid-Capital</v>
      </c>
    </row>
    <row r="456" spans="1:32" hidden="1" x14ac:dyDescent="0.3">
      <c r="A456">
        <v>28004680</v>
      </c>
      <c r="B456" t="s">
        <v>1889</v>
      </c>
      <c r="C456">
        <v>21</v>
      </c>
      <c r="D456" t="s">
        <v>288</v>
      </c>
      <c r="E456" t="s">
        <v>289</v>
      </c>
      <c r="F456" t="s">
        <v>178</v>
      </c>
      <c r="G456" t="s">
        <v>1890</v>
      </c>
      <c r="H456" t="s">
        <v>114</v>
      </c>
      <c r="I456" t="s">
        <v>114</v>
      </c>
      <c r="J456">
        <v>5</v>
      </c>
      <c r="K456" t="s">
        <v>8</v>
      </c>
      <c r="L456" t="s">
        <v>114</v>
      </c>
      <c r="M456" t="s">
        <v>1891</v>
      </c>
      <c r="N456" t="s">
        <v>114</v>
      </c>
      <c r="O456">
        <v>0</v>
      </c>
      <c r="P456">
        <v>79</v>
      </c>
      <c r="Q456" t="s">
        <v>1061</v>
      </c>
      <c r="R456" t="s">
        <v>145</v>
      </c>
      <c r="S456" t="s">
        <v>1814</v>
      </c>
      <c r="T456">
        <v>0</v>
      </c>
      <c r="X456">
        <v>0</v>
      </c>
      <c r="Y456" t="s">
        <v>114</v>
      </c>
      <c r="Z456" t="s">
        <v>114</v>
      </c>
      <c r="AA456" t="s">
        <v>114</v>
      </c>
      <c r="AD456" t="s">
        <v>117</v>
      </c>
      <c r="AE456" s="1">
        <v>1</v>
      </c>
      <c r="AF456" t="str">
        <f>_xlfn.CONCAT(t_centros_educativos[[#This Row],[centro_tipo_desc_abreviada]]," ",t_centros_educativos[[#This Row],[centro_nombre]], "-",t_centros_educativos[[#This Row],[dat_nombre]])</f>
        <v>CPR EE C.E.ESP.NTRA.SRA.DE LA ESPERANZA-Madrid-Capital</v>
      </c>
    </row>
    <row r="457" spans="1:32" hidden="1" x14ac:dyDescent="0.3">
      <c r="A457">
        <v>28004692</v>
      </c>
      <c r="B457" t="s">
        <v>1892</v>
      </c>
      <c r="C457">
        <v>1</v>
      </c>
      <c r="D457" t="s">
        <v>284</v>
      </c>
      <c r="E457" t="s">
        <v>285</v>
      </c>
      <c r="F457" t="s">
        <v>112</v>
      </c>
      <c r="G457" t="s">
        <v>113</v>
      </c>
      <c r="H457" t="s">
        <v>114</v>
      </c>
      <c r="I457" t="s">
        <v>114</v>
      </c>
      <c r="J457">
        <v>5</v>
      </c>
      <c r="K457" t="s">
        <v>8</v>
      </c>
      <c r="L457" t="s">
        <v>114</v>
      </c>
      <c r="M457" t="s">
        <v>1893</v>
      </c>
      <c r="N457" t="s">
        <v>114</v>
      </c>
      <c r="O457">
        <v>0</v>
      </c>
      <c r="P457">
        <v>79</v>
      </c>
      <c r="Q457" t="s">
        <v>1061</v>
      </c>
      <c r="R457" t="s">
        <v>1716</v>
      </c>
      <c r="S457" t="s">
        <v>1717</v>
      </c>
      <c r="T457">
        <v>0</v>
      </c>
      <c r="X457">
        <v>0</v>
      </c>
      <c r="Y457" t="s">
        <v>114</v>
      </c>
      <c r="Z457" t="s">
        <v>114</v>
      </c>
      <c r="AA457" t="s">
        <v>114</v>
      </c>
      <c r="AD457" t="s">
        <v>117</v>
      </c>
      <c r="AE457" s="1"/>
      <c r="AF457" t="str">
        <f>_xlfn.CONCAT(t_centros_educativos[[#This Row],[centro_tipo_desc_abreviada]]," ",t_centros_educativos[[#This Row],[centro_nombre]], "-",t_centros_educativos[[#This Row],[dat_nombre]])</f>
        <v>CP PRE COL.PARV.NTRA.SRA.DE GUADALUPE-Madrid-Capital</v>
      </c>
    </row>
    <row r="458" spans="1:32" hidden="1" x14ac:dyDescent="0.3">
      <c r="A458">
        <v>28004709</v>
      </c>
      <c r="B458" t="s">
        <v>1894</v>
      </c>
      <c r="C458">
        <v>10</v>
      </c>
      <c r="D458" t="s">
        <v>110</v>
      </c>
      <c r="E458" t="s">
        <v>111</v>
      </c>
      <c r="F458" t="s">
        <v>112</v>
      </c>
      <c r="G458" t="s">
        <v>113</v>
      </c>
      <c r="H458" t="s">
        <v>114</v>
      </c>
      <c r="I458" t="s">
        <v>114</v>
      </c>
      <c r="J458">
        <v>5</v>
      </c>
      <c r="K458" t="s">
        <v>8</v>
      </c>
      <c r="L458" t="s">
        <v>114</v>
      </c>
      <c r="M458" t="s">
        <v>1895</v>
      </c>
      <c r="N458" t="s">
        <v>114</v>
      </c>
      <c r="O458">
        <v>0</v>
      </c>
      <c r="P458">
        <v>79</v>
      </c>
      <c r="Q458" t="s">
        <v>1061</v>
      </c>
      <c r="R458" t="s">
        <v>753</v>
      </c>
      <c r="S458" t="s">
        <v>1794</v>
      </c>
      <c r="T458">
        <v>0</v>
      </c>
      <c r="X458">
        <v>0</v>
      </c>
      <c r="Y458" t="s">
        <v>114</v>
      </c>
      <c r="Z458" t="s">
        <v>114</v>
      </c>
      <c r="AA458" t="s">
        <v>114</v>
      </c>
      <c r="AD458" t="s">
        <v>117</v>
      </c>
      <c r="AE458" s="1"/>
      <c r="AF458" t="str">
        <f>_xlfn.CONCAT(t_centros_educativos[[#This Row],[centro_tipo_desc_abreviada]]," ",t_centros_educativos[[#This Row],[centro_nombre]], "-",t_centros_educativos[[#This Row],[dat_nombre]])</f>
        <v>CP EGB C.P.NTRA.SRA.DE LA MONTAÑA-Madrid-Capital</v>
      </c>
    </row>
    <row r="459" spans="1:32" hidden="1" x14ac:dyDescent="0.3">
      <c r="A459">
        <v>28004710</v>
      </c>
      <c r="B459" t="s">
        <v>1896</v>
      </c>
      <c r="C459">
        <v>10</v>
      </c>
      <c r="D459" t="s">
        <v>110</v>
      </c>
      <c r="E459" t="s">
        <v>111</v>
      </c>
      <c r="F459" t="s">
        <v>112</v>
      </c>
      <c r="G459" t="s">
        <v>113</v>
      </c>
      <c r="H459" t="s">
        <v>114</v>
      </c>
      <c r="I459" t="s">
        <v>114</v>
      </c>
      <c r="J459">
        <v>5</v>
      </c>
      <c r="K459" t="s">
        <v>8</v>
      </c>
      <c r="L459" t="s">
        <v>114</v>
      </c>
      <c r="M459" t="s">
        <v>1897</v>
      </c>
      <c r="N459" t="s">
        <v>114</v>
      </c>
      <c r="O459">
        <v>0</v>
      </c>
      <c r="P459">
        <v>79</v>
      </c>
      <c r="Q459" t="s">
        <v>1061</v>
      </c>
      <c r="R459" t="s">
        <v>1745</v>
      </c>
      <c r="S459" t="s">
        <v>1746</v>
      </c>
      <c r="T459">
        <v>0</v>
      </c>
      <c r="X459">
        <v>0</v>
      </c>
      <c r="Y459" t="s">
        <v>114</v>
      </c>
      <c r="Z459" t="s">
        <v>114</v>
      </c>
      <c r="AA459" t="s">
        <v>114</v>
      </c>
      <c r="AD459" t="s">
        <v>117</v>
      </c>
      <c r="AE459" s="1"/>
      <c r="AF459" t="str">
        <f>_xlfn.CONCAT(t_centros_educativos[[#This Row],[centro_tipo_desc_abreviada]]," ",t_centros_educativos[[#This Row],[centro_nombre]], "-",t_centros_educativos[[#This Row],[dat_nombre]])</f>
        <v>CP EGB C.P.NTRA.SRA.DEL PILAR-Madrid-Capital</v>
      </c>
    </row>
    <row r="460" spans="1:32" hidden="1" x14ac:dyDescent="0.3">
      <c r="A460">
        <v>28004722</v>
      </c>
      <c r="B460" t="s">
        <v>1898</v>
      </c>
      <c r="C460">
        <v>10</v>
      </c>
      <c r="D460" t="s">
        <v>110</v>
      </c>
      <c r="E460" t="s">
        <v>111</v>
      </c>
      <c r="F460" t="s">
        <v>112</v>
      </c>
      <c r="G460" t="s">
        <v>113</v>
      </c>
      <c r="H460" t="s">
        <v>114</v>
      </c>
      <c r="I460" t="s">
        <v>114</v>
      </c>
      <c r="J460">
        <v>5</v>
      </c>
      <c r="K460" t="s">
        <v>8</v>
      </c>
      <c r="L460" t="s">
        <v>114</v>
      </c>
      <c r="M460" t="s">
        <v>1899</v>
      </c>
      <c r="N460" t="s">
        <v>114</v>
      </c>
      <c r="O460">
        <v>0</v>
      </c>
      <c r="P460">
        <v>79</v>
      </c>
      <c r="Q460" t="s">
        <v>1061</v>
      </c>
      <c r="R460" t="s">
        <v>114</v>
      </c>
      <c r="S460" t="s">
        <v>114</v>
      </c>
      <c r="T460">
        <v>0</v>
      </c>
      <c r="X460">
        <v>0</v>
      </c>
      <c r="Y460" t="s">
        <v>114</v>
      </c>
      <c r="Z460" t="s">
        <v>114</v>
      </c>
      <c r="AA460" t="s">
        <v>114</v>
      </c>
      <c r="AD460" t="s">
        <v>117</v>
      </c>
      <c r="AE460" s="1">
        <v>29416</v>
      </c>
      <c r="AF460" t="str">
        <f>_xlfn.CONCAT(t_centros_educativos[[#This Row],[centro_tipo_desc_abreviada]]," ",t_centros_educativos[[#This Row],[centro_nombre]], "-",t_centros_educativos[[#This Row],[dat_nombre]])</f>
        <v>CP EGB C.N.NIÑAS NTRA.SRA.DEL PILAR-Madrid-Capital</v>
      </c>
    </row>
    <row r="461" spans="1:32" hidden="1" x14ac:dyDescent="0.3">
      <c r="A461">
        <v>28004734</v>
      </c>
      <c r="B461" t="s">
        <v>1900</v>
      </c>
      <c r="C461">
        <v>10</v>
      </c>
      <c r="D461" t="s">
        <v>110</v>
      </c>
      <c r="E461" t="s">
        <v>111</v>
      </c>
      <c r="F461" t="s">
        <v>112</v>
      </c>
      <c r="G461" t="s">
        <v>113</v>
      </c>
      <c r="H461" t="s">
        <v>114</v>
      </c>
      <c r="I461" t="s">
        <v>114</v>
      </c>
      <c r="J461">
        <v>5</v>
      </c>
      <c r="K461" t="s">
        <v>8</v>
      </c>
      <c r="L461" t="s">
        <v>114</v>
      </c>
      <c r="M461" t="s">
        <v>1901</v>
      </c>
      <c r="N461" t="s">
        <v>114</v>
      </c>
      <c r="O461">
        <v>0</v>
      </c>
      <c r="P461">
        <v>79</v>
      </c>
      <c r="Q461" t="s">
        <v>1061</v>
      </c>
      <c r="R461" t="s">
        <v>366</v>
      </c>
      <c r="S461" t="s">
        <v>1819</v>
      </c>
      <c r="T461">
        <v>0</v>
      </c>
      <c r="X461">
        <v>0</v>
      </c>
      <c r="Y461" t="s">
        <v>114</v>
      </c>
      <c r="Z461" t="s">
        <v>114</v>
      </c>
      <c r="AA461" t="s">
        <v>114</v>
      </c>
      <c r="AD461" t="s">
        <v>117</v>
      </c>
      <c r="AE461" s="1"/>
      <c r="AF461" t="str">
        <f>_xlfn.CONCAT(t_centros_educativos[[#This Row],[centro_tipo_desc_abreviada]]," ",t_centros_educativos[[#This Row],[centro_nombre]], "-",t_centros_educativos[[#This Row],[dat_nombre]])</f>
        <v>CP EGB C.P.NTRA.SRA.DEL ROSARIO-Madrid-Capital</v>
      </c>
    </row>
    <row r="462" spans="1:32" hidden="1" x14ac:dyDescent="0.3">
      <c r="A462">
        <v>28004746</v>
      </c>
      <c r="B462" t="s">
        <v>1902</v>
      </c>
      <c r="C462">
        <v>10</v>
      </c>
      <c r="D462" t="s">
        <v>110</v>
      </c>
      <c r="E462" t="s">
        <v>111</v>
      </c>
      <c r="F462" t="s">
        <v>112</v>
      </c>
      <c r="G462" t="s">
        <v>113</v>
      </c>
      <c r="H462" t="s">
        <v>114</v>
      </c>
      <c r="I462" t="s">
        <v>114</v>
      </c>
      <c r="J462">
        <v>5</v>
      </c>
      <c r="K462" t="s">
        <v>8</v>
      </c>
      <c r="L462" t="s">
        <v>114</v>
      </c>
      <c r="M462" t="s">
        <v>1903</v>
      </c>
      <c r="N462" t="s">
        <v>114</v>
      </c>
      <c r="O462">
        <v>0</v>
      </c>
      <c r="P462">
        <v>79</v>
      </c>
      <c r="Q462" t="s">
        <v>1061</v>
      </c>
      <c r="R462" t="s">
        <v>114</v>
      </c>
      <c r="S462" t="s">
        <v>114</v>
      </c>
      <c r="T462">
        <v>0</v>
      </c>
      <c r="X462">
        <v>0</v>
      </c>
      <c r="Y462" t="s">
        <v>114</v>
      </c>
      <c r="Z462" t="s">
        <v>114</v>
      </c>
      <c r="AA462" t="s">
        <v>114</v>
      </c>
      <c r="AD462" t="s">
        <v>117</v>
      </c>
      <c r="AE462" s="1"/>
      <c r="AF462" t="str">
        <f>_xlfn.CONCAT(t_centros_educativos[[#This Row],[centro_tipo_desc_abreviada]]," ",t_centros_educativos[[#This Row],[centro_nombre]], "-",t_centros_educativos[[#This Row],[dat_nombre]])</f>
        <v>CP EGB E.G.M.PICOS DE EUROPA-Madrid-Capital</v>
      </c>
    </row>
    <row r="463" spans="1:32" hidden="1" x14ac:dyDescent="0.3">
      <c r="A463">
        <v>28004758</v>
      </c>
      <c r="B463" t="s">
        <v>1904</v>
      </c>
      <c r="C463">
        <v>10</v>
      </c>
      <c r="D463" t="s">
        <v>110</v>
      </c>
      <c r="E463" t="s">
        <v>111</v>
      </c>
      <c r="F463" t="s">
        <v>112</v>
      </c>
      <c r="G463" t="s">
        <v>113</v>
      </c>
      <c r="H463" t="s">
        <v>114</v>
      </c>
      <c r="I463" t="s">
        <v>114</v>
      </c>
      <c r="J463">
        <v>5</v>
      </c>
      <c r="K463" t="s">
        <v>8</v>
      </c>
      <c r="L463" t="s">
        <v>114</v>
      </c>
      <c r="M463" t="s">
        <v>1905</v>
      </c>
      <c r="N463" t="s">
        <v>114</v>
      </c>
      <c r="O463">
        <v>0</v>
      </c>
      <c r="P463">
        <v>79</v>
      </c>
      <c r="Q463" t="s">
        <v>1061</v>
      </c>
      <c r="R463" t="s">
        <v>728</v>
      </c>
      <c r="S463" t="s">
        <v>1740</v>
      </c>
      <c r="T463">
        <v>0</v>
      </c>
      <c r="X463">
        <v>0</v>
      </c>
      <c r="Y463" t="s">
        <v>114</v>
      </c>
      <c r="Z463" t="s">
        <v>114</v>
      </c>
      <c r="AA463" t="s">
        <v>114</v>
      </c>
      <c r="AD463" t="s">
        <v>117</v>
      </c>
      <c r="AE463" s="1"/>
      <c r="AF463" t="str">
        <f>_xlfn.CONCAT(t_centros_educativos[[#This Row],[centro_tipo_desc_abreviada]]," ",t_centros_educativos[[#This Row],[centro_nombre]], "-",t_centros_educativos[[#This Row],[dat_nombre]])</f>
        <v>CP EGB E.G.M.PINTOR MURILLO-Madrid-Capital</v>
      </c>
    </row>
    <row r="464" spans="1:32" hidden="1" x14ac:dyDescent="0.3">
      <c r="A464">
        <v>28004761</v>
      </c>
      <c r="B464" t="s">
        <v>1906</v>
      </c>
      <c r="C464">
        <v>10</v>
      </c>
      <c r="D464" t="s">
        <v>110</v>
      </c>
      <c r="E464" t="s">
        <v>111</v>
      </c>
      <c r="F464" t="s">
        <v>112</v>
      </c>
      <c r="G464" t="s">
        <v>113</v>
      </c>
      <c r="H464" t="s">
        <v>114</v>
      </c>
      <c r="I464" t="s">
        <v>114</v>
      </c>
      <c r="J464">
        <v>5</v>
      </c>
      <c r="K464" t="s">
        <v>8</v>
      </c>
      <c r="L464" t="s">
        <v>114</v>
      </c>
      <c r="M464" t="s">
        <v>1907</v>
      </c>
      <c r="N464" t="s">
        <v>114</v>
      </c>
      <c r="O464">
        <v>0</v>
      </c>
      <c r="P464">
        <v>79</v>
      </c>
      <c r="Q464" t="s">
        <v>1061</v>
      </c>
      <c r="R464" t="s">
        <v>1716</v>
      </c>
      <c r="S464" t="s">
        <v>1717</v>
      </c>
      <c r="T464">
        <v>0</v>
      </c>
      <c r="X464">
        <v>0</v>
      </c>
      <c r="Y464" t="s">
        <v>114</v>
      </c>
      <c r="Z464" t="s">
        <v>114</v>
      </c>
      <c r="AA464" t="s">
        <v>114</v>
      </c>
      <c r="AD464" t="s">
        <v>117</v>
      </c>
      <c r="AE464" s="1"/>
      <c r="AF464" t="str">
        <f>_xlfn.CONCAT(t_centros_educativos[[#This Row],[centro_tipo_desc_abreviada]]," ",t_centros_educativos[[#This Row],[centro_nombre]], "-",t_centros_educativos[[#This Row],[dat_nombre]])</f>
        <v>CP EGB C.P.APOLINAR FERNANDEZ-Madrid-Capital</v>
      </c>
    </row>
    <row r="465" spans="1:32" hidden="1" x14ac:dyDescent="0.3">
      <c r="A465">
        <v>28004771</v>
      </c>
      <c r="B465" t="s">
        <v>1908</v>
      </c>
      <c r="C465">
        <v>10</v>
      </c>
      <c r="D465" t="s">
        <v>110</v>
      </c>
      <c r="E465" t="s">
        <v>111</v>
      </c>
      <c r="F465" t="s">
        <v>112</v>
      </c>
      <c r="G465" t="s">
        <v>113</v>
      </c>
      <c r="H465" t="s">
        <v>114</v>
      </c>
      <c r="I465" t="s">
        <v>114</v>
      </c>
      <c r="J465">
        <v>5</v>
      </c>
      <c r="K465" t="s">
        <v>8</v>
      </c>
      <c r="L465" t="s">
        <v>114</v>
      </c>
      <c r="M465" t="s">
        <v>1909</v>
      </c>
      <c r="N465" t="s">
        <v>114</v>
      </c>
      <c r="O465">
        <v>0</v>
      </c>
      <c r="P465">
        <v>79</v>
      </c>
      <c r="Q465" t="s">
        <v>1061</v>
      </c>
      <c r="R465" t="s">
        <v>114</v>
      </c>
      <c r="S465" t="s">
        <v>114</v>
      </c>
      <c r="T465">
        <v>0</v>
      </c>
      <c r="X465">
        <v>0</v>
      </c>
      <c r="Y465" t="s">
        <v>114</v>
      </c>
      <c r="Z465" t="s">
        <v>114</v>
      </c>
      <c r="AA465" t="s">
        <v>114</v>
      </c>
      <c r="AD465" t="s">
        <v>117</v>
      </c>
      <c r="AE465" s="1"/>
      <c r="AF465" t="str">
        <f>_xlfn.CONCAT(t_centros_educativos[[#This Row],[centro_tipo_desc_abreviada]]," ",t_centros_educativos[[#This Row],[centro_nombre]], "-",t_centros_educativos[[#This Row],[dat_nombre]])</f>
        <v>CP EGB E.G.M.POZOBLANCO-Madrid-Capital</v>
      </c>
    </row>
    <row r="466" spans="1:32" hidden="1" x14ac:dyDescent="0.3">
      <c r="A466">
        <v>28004783</v>
      </c>
      <c r="B466" t="s">
        <v>1910</v>
      </c>
      <c r="C466">
        <v>10</v>
      </c>
      <c r="D466" t="s">
        <v>110</v>
      </c>
      <c r="E466" t="s">
        <v>111</v>
      </c>
      <c r="F466" t="s">
        <v>112</v>
      </c>
      <c r="G466" t="s">
        <v>113</v>
      </c>
      <c r="H466" t="s">
        <v>114</v>
      </c>
      <c r="I466" t="s">
        <v>114</v>
      </c>
      <c r="J466">
        <v>5</v>
      </c>
      <c r="K466" t="s">
        <v>8</v>
      </c>
      <c r="L466" t="s">
        <v>114</v>
      </c>
      <c r="M466" t="s">
        <v>1911</v>
      </c>
      <c r="N466" t="s">
        <v>114</v>
      </c>
      <c r="O466">
        <v>0</v>
      </c>
      <c r="P466">
        <v>79</v>
      </c>
      <c r="Q466" t="s">
        <v>1061</v>
      </c>
      <c r="R466" t="s">
        <v>1721</v>
      </c>
      <c r="S466" t="s">
        <v>1722</v>
      </c>
      <c r="T466">
        <v>0</v>
      </c>
      <c r="X466">
        <v>0</v>
      </c>
      <c r="Y466" t="s">
        <v>114</v>
      </c>
      <c r="Z466" t="s">
        <v>114</v>
      </c>
      <c r="AA466" t="s">
        <v>114</v>
      </c>
      <c r="AD466" t="s">
        <v>117</v>
      </c>
      <c r="AE466" s="1"/>
      <c r="AF466" t="str">
        <f>_xlfn.CONCAT(t_centros_educativos[[#This Row],[centro_tipo_desc_abreviada]]," ",t_centros_educativos[[#This Row],[centro_nombre]], "-",t_centros_educativos[[#This Row],[dat_nombre]])</f>
        <v>CP EGB E.UNI.M.RICARDO DE LA VEGA-Madrid-Capital</v>
      </c>
    </row>
    <row r="467" spans="1:32" hidden="1" x14ac:dyDescent="0.3">
      <c r="A467">
        <v>28004795</v>
      </c>
      <c r="B467" t="s">
        <v>1912</v>
      </c>
      <c r="C467">
        <v>1</v>
      </c>
      <c r="D467" t="s">
        <v>284</v>
      </c>
      <c r="E467" t="s">
        <v>285</v>
      </c>
      <c r="F467" t="s">
        <v>112</v>
      </c>
      <c r="G467" t="s">
        <v>1785</v>
      </c>
      <c r="H467" t="s">
        <v>114</v>
      </c>
      <c r="I467" t="s">
        <v>114</v>
      </c>
      <c r="J467">
        <v>5</v>
      </c>
      <c r="K467" t="s">
        <v>8</v>
      </c>
      <c r="L467" t="s">
        <v>114</v>
      </c>
      <c r="M467" t="s">
        <v>1913</v>
      </c>
      <c r="N467" t="s">
        <v>114</v>
      </c>
      <c r="O467">
        <v>0</v>
      </c>
      <c r="P467">
        <v>79</v>
      </c>
      <c r="Q467" t="s">
        <v>1061</v>
      </c>
      <c r="R467" t="s">
        <v>1860</v>
      </c>
      <c r="S467" t="s">
        <v>1861</v>
      </c>
      <c r="T467">
        <v>0</v>
      </c>
      <c r="X467">
        <v>0</v>
      </c>
      <c r="Y467" t="s">
        <v>114</v>
      </c>
      <c r="Z467" t="s">
        <v>114</v>
      </c>
      <c r="AA467" t="s">
        <v>114</v>
      </c>
      <c r="AD467" t="s">
        <v>117</v>
      </c>
      <c r="AE467" s="1">
        <v>26918</v>
      </c>
      <c r="AF467" t="str">
        <f>_xlfn.CONCAT(t_centros_educativos[[#This Row],[centro_tipo_desc_abreviada]]," ",t_centros_educativos[[#This Row],[centro_nombre]], "-",t_centros_educativos[[#This Row],[dat_nombre]])</f>
        <v>CP PRE C.DE PREES.HOGAR INFANTIL ROSA-Madrid-Capital</v>
      </c>
    </row>
    <row r="468" spans="1:32" hidden="1" x14ac:dyDescent="0.3">
      <c r="A468">
        <v>28004801</v>
      </c>
      <c r="B468" t="s">
        <v>1914</v>
      </c>
      <c r="C468">
        <v>10</v>
      </c>
      <c r="D468" t="s">
        <v>110</v>
      </c>
      <c r="E468" t="s">
        <v>111</v>
      </c>
      <c r="F468" t="s">
        <v>112</v>
      </c>
      <c r="G468" t="s">
        <v>113</v>
      </c>
      <c r="H468" t="s">
        <v>114</v>
      </c>
      <c r="I468" t="s">
        <v>114</v>
      </c>
      <c r="J468">
        <v>5</v>
      </c>
      <c r="K468" t="s">
        <v>8</v>
      </c>
      <c r="L468" t="s">
        <v>114</v>
      </c>
      <c r="M468" t="s">
        <v>1915</v>
      </c>
      <c r="N468" t="s">
        <v>114</v>
      </c>
      <c r="O468">
        <v>0</v>
      </c>
      <c r="P468">
        <v>79</v>
      </c>
      <c r="Q468" t="s">
        <v>1061</v>
      </c>
      <c r="R468" t="s">
        <v>114</v>
      </c>
      <c r="S468" t="s">
        <v>114</v>
      </c>
      <c r="T468">
        <v>0</v>
      </c>
      <c r="X468">
        <v>0</v>
      </c>
      <c r="Y468" t="s">
        <v>114</v>
      </c>
      <c r="Z468" t="s">
        <v>114</v>
      </c>
      <c r="AA468" t="s">
        <v>114</v>
      </c>
      <c r="AD468" t="s">
        <v>117</v>
      </c>
      <c r="AE468" s="1"/>
      <c r="AF468" t="str">
        <f>_xlfn.CONCAT(t_centros_educativos[[#This Row],[centro_tipo_desc_abreviada]]," ",t_centros_educativos[[#This Row],[centro_nombre]], "-",t_centros_educativos[[#This Row],[dat_nombre]])</f>
        <v>CP EGB E.G.M.ROSA RUBIO-Madrid-Capital</v>
      </c>
    </row>
    <row r="469" spans="1:32" hidden="1" x14ac:dyDescent="0.3">
      <c r="A469">
        <v>28004813</v>
      </c>
      <c r="B469" t="s">
        <v>1916</v>
      </c>
      <c r="C469">
        <v>10</v>
      </c>
      <c r="D469" t="s">
        <v>110</v>
      </c>
      <c r="E469" t="s">
        <v>111</v>
      </c>
      <c r="F469" t="s">
        <v>112</v>
      </c>
      <c r="G469" t="s">
        <v>113</v>
      </c>
      <c r="H469" t="s">
        <v>114</v>
      </c>
      <c r="I469" t="s">
        <v>114</v>
      </c>
      <c r="J469">
        <v>5</v>
      </c>
      <c r="K469" t="s">
        <v>8</v>
      </c>
      <c r="L469" t="s">
        <v>114</v>
      </c>
      <c r="M469" t="s">
        <v>1917</v>
      </c>
      <c r="N469" t="s">
        <v>114</v>
      </c>
      <c r="O469">
        <v>0</v>
      </c>
      <c r="P469">
        <v>79</v>
      </c>
      <c r="Q469" t="s">
        <v>1061</v>
      </c>
      <c r="R469" t="s">
        <v>114</v>
      </c>
      <c r="S469" t="s">
        <v>114</v>
      </c>
      <c r="T469">
        <v>0</v>
      </c>
      <c r="X469">
        <v>0</v>
      </c>
      <c r="Y469" t="s">
        <v>114</v>
      </c>
      <c r="Z469" t="s">
        <v>114</v>
      </c>
      <c r="AA469" t="s">
        <v>114</v>
      </c>
      <c r="AD469" t="s">
        <v>117</v>
      </c>
      <c r="AE469" s="1"/>
      <c r="AF469" t="str">
        <f>_xlfn.CONCAT(t_centros_educativos[[#This Row],[centro_tipo_desc_abreviada]]," ",t_centros_educativos[[#This Row],[centro_nombre]], "-",t_centros_educativos[[#This Row],[dat_nombre]])</f>
        <v>CP EGB E.G.NIÑAS SAEZ REINARES-Madrid-Capital</v>
      </c>
    </row>
    <row r="470" spans="1:32" hidden="1" x14ac:dyDescent="0.3">
      <c r="A470">
        <v>28004825</v>
      </c>
      <c r="B470" t="s">
        <v>1918</v>
      </c>
      <c r="C470">
        <v>14</v>
      </c>
      <c r="D470" t="s">
        <v>131</v>
      </c>
      <c r="E470" t="s">
        <v>132</v>
      </c>
      <c r="F470" t="s">
        <v>112</v>
      </c>
      <c r="G470" t="s">
        <v>113</v>
      </c>
      <c r="H470" t="s">
        <v>121</v>
      </c>
      <c r="I470" t="s">
        <v>1919</v>
      </c>
      <c r="J470">
        <v>5</v>
      </c>
      <c r="K470" t="s">
        <v>8</v>
      </c>
      <c r="L470" t="s">
        <v>123</v>
      </c>
      <c r="M470" t="s">
        <v>1920</v>
      </c>
      <c r="N470" t="s">
        <v>151</v>
      </c>
      <c r="O470">
        <v>28002</v>
      </c>
      <c r="P470">
        <v>79</v>
      </c>
      <c r="Q470" t="s">
        <v>1061</v>
      </c>
      <c r="R470" t="s">
        <v>1860</v>
      </c>
      <c r="S470" t="s">
        <v>1861</v>
      </c>
      <c r="T470">
        <v>914155260</v>
      </c>
      <c r="X470">
        <v>914139089</v>
      </c>
      <c r="Y470" t="s">
        <v>1921</v>
      </c>
      <c r="Z470" t="s">
        <v>1922</v>
      </c>
      <c r="AA470" t="s">
        <v>114</v>
      </c>
      <c r="AB470">
        <v>442632</v>
      </c>
      <c r="AC470">
        <v>4477769</v>
      </c>
      <c r="AD470" t="s">
        <v>117</v>
      </c>
      <c r="AE470" s="1">
        <v>30622</v>
      </c>
      <c r="AF470" t="str">
        <f>_xlfn.CONCAT(t_centros_educativos[[#This Row],[centro_tipo_desc_abreviada]]," ",t_centros_educativos[[#This Row],[centro_nombre]], "-",t_centros_educativos[[#This Row],[dat_nombre]])</f>
        <v>CP INF-PRI NICOLAS SALMERON-Madrid-Capital</v>
      </c>
    </row>
    <row r="471" spans="1:32" hidden="1" x14ac:dyDescent="0.3">
      <c r="A471">
        <v>28004837</v>
      </c>
      <c r="B471" t="s">
        <v>1923</v>
      </c>
      <c r="C471">
        <v>10</v>
      </c>
      <c r="D471" t="s">
        <v>110</v>
      </c>
      <c r="E471" t="s">
        <v>111</v>
      </c>
      <c r="F471" t="s">
        <v>112</v>
      </c>
      <c r="G471" t="s">
        <v>113</v>
      </c>
      <c r="H471" t="s">
        <v>114</v>
      </c>
      <c r="I471" t="s">
        <v>114</v>
      </c>
      <c r="J471">
        <v>5</v>
      </c>
      <c r="K471" t="s">
        <v>8</v>
      </c>
      <c r="L471" t="s">
        <v>114</v>
      </c>
      <c r="M471" t="s">
        <v>1924</v>
      </c>
      <c r="N471" t="s">
        <v>114</v>
      </c>
      <c r="O471">
        <v>0</v>
      </c>
      <c r="P471">
        <v>79</v>
      </c>
      <c r="Q471" t="s">
        <v>1061</v>
      </c>
      <c r="R471" t="s">
        <v>145</v>
      </c>
      <c r="S471" t="s">
        <v>1814</v>
      </c>
      <c r="T471">
        <v>0</v>
      </c>
      <c r="X471">
        <v>0</v>
      </c>
      <c r="Y471" t="s">
        <v>114</v>
      </c>
      <c r="Z471" t="s">
        <v>114</v>
      </c>
      <c r="AA471" t="s">
        <v>114</v>
      </c>
      <c r="AD471" t="s">
        <v>117</v>
      </c>
      <c r="AE471" s="1">
        <v>32974</v>
      </c>
      <c r="AF471" t="str">
        <f>_xlfn.CONCAT(t_centros_educativos[[#This Row],[centro_tipo_desc_abreviada]]," ",t_centros_educativos[[#This Row],[centro_nombre]], "-",t_centros_educativos[[#This Row],[dat_nombre]])</f>
        <v>CP EGB C.P.MARIA PASCUAL MARTINEZ-Madrid-Capital</v>
      </c>
    </row>
    <row r="472" spans="1:32" hidden="1" x14ac:dyDescent="0.3">
      <c r="A472">
        <v>28004850</v>
      </c>
      <c r="B472" t="s">
        <v>1925</v>
      </c>
      <c r="C472">
        <v>10</v>
      </c>
      <c r="D472" t="s">
        <v>110</v>
      </c>
      <c r="E472" t="s">
        <v>111</v>
      </c>
      <c r="F472" t="s">
        <v>112</v>
      </c>
      <c r="G472" t="s">
        <v>113</v>
      </c>
      <c r="H472" t="s">
        <v>114</v>
      </c>
      <c r="I472" t="s">
        <v>114</v>
      </c>
      <c r="J472">
        <v>5</v>
      </c>
      <c r="K472" t="s">
        <v>8</v>
      </c>
      <c r="L472" t="s">
        <v>114</v>
      </c>
      <c r="M472" t="s">
        <v>1926</v>
      </c>
      <c r="N472" t="s">
        <v>114</v>
      </c>
      <c r="O472">
        <v>0</v>
      </c>
      <c r="P472">
        <v>79</v>
      </c>
      <c r="Q472" t="s">
        <v>1061</v>
      </c>
      <c r="R472" t="s">
        <v>145</v>
      </c>
      <c r="S472" t="s">
        <v>1814</v>
      </c>
      <c r="T472">
        <v>0</v>
      </c>
      <c r="X472">
        <v>0</v>
      </c>
      <c r="Y472" t="s">
        <v>114</v>
      </c>
      <c r="Z472" t="s">
        <v>114</v>
      </c>
      <c r="AA472" t="s">
        <v>114</v>
      </c>
      <c r="AD472" t="s">
        <v>117</v>
      </c>
      <c r="AE472" s="1">
        <v>33337</v>
      </c>
      <c r="AF472" t="str">
        <f>_xlfn.CONCAT(t_centros_educativos[[#This Row],[centro_tipo_desc_abreviada]]," ",t_centros_educativos[[#This Row],[centro_nombre]], "-",t_centros_educativos[[#This Row],[dat_nombre]])</f>
        <v>CP EGB C.P.SAN FRANCISCO-Madrid-Capital</v>
      </c>
    </row>
    <row r="473" spans="1:32" hidden="1" x14ac:dyDescent="0.3">
      <c r="A473">
        <v>28004874</v>
      </c>
      <c r="B473" t="s">
        <v>1927</v>
      </c>
      <c r="C473">
        <v>10</v>
      </c>
      <c r="D473" t="s">
        <v>110</v>
      </c>
      <c r="E473" t="s">
        <v>111</v>
      </c>
      <c r="F473" t="s">
        <v>112</v>
      </c>
      <c r="G473" t="s">
        <v>113</v>
      </c>
      <c r="H473" t="s">
        <v>114</v>
      </c>
      <c r="I473" t="s">
        <v>114</v>
      </c>
      <c r="J473">
        <v>5</v>
      </c>
      <c r="K473" t="s">
        <v>8</v>
      </c>
      <c r="L473" t="s">
        <v>114</v>
      </c>
      <c r="M473" t="s">
        <v>1928</v>
      </c>
      <c r="N473" t="s">
        <v>114</v>
      </c>
      <c r="O473">
        <v>0</v>
      </c>
      <c r="P473">
        <v>79</v>
      </c>
      <c r="Q473" t="s">
        <v>1061</v>
      </c>
      <c r="R473" t="s">
        <v>114</v>
      </c>
      <c r="S473" t="s">
        <v>114</v>
      </c>
      <c r="T473">
        <v>0</v>
      </c>
      <c r="X473">
        <v>0</v>
      </c>
      <c r="Y473" t="s">
        <v>114</v>
      </c>
      <c r="Z473" t="s">
        <v>114</v>
      </c>
      <c r="AA473" t="s">
        <v>114</v>
      </c>
      <c r="AD473" t="s">
        <v>117</v>
      </c>
      <c r="AE473" s="1"/>
      <c r="AF473" t="str">
        <f>_xlfn.CONCAT(t_centros_educativos[[#This Row],[centro_tipo_desc_abreviada]]," ",t_centros_educativos[[#This Row],[centro_nombre]], "-",t_centros_educativos[[#This Row],[dat_nombre]])</f>
        <v>CP EGB E.G.STA.CATALINA-Madrid-Capital</v>
      </c>
    </row>
    <row r="474" spans="1:32" hidden="1" x14ac:dyDescent="0.3">
      <c r="A474">
        <v>28004886</v>
      </c>
      <c r="B474" t="s">
        <v>1929</v>
      </c>
      <c r="C474">
        <v>10</v>
      </c>
      <c r="D474" t="s">
        <v>110</v>
      </c>
      <c r="E474" t="s">
        <v>111</v>
      </c>
      <c r="F474" t="s">
        <v>112</v>
      </c>
      <c r="G474" t="s">
        <v>113</v>
      </c>
      <c r="H474" t="s">
        <v>114</v>
      </c>
      <c r="I474" t="s">
        <v>114</v>
      </c>
      <c r="J474">
        <v>5</v>
      </c>
      <c r="K474" t="s">
        <v>8</v>
      </c>
      <c r="L474" t="s">
        <v>114</v>
      </c>
      <c r="M474" t="s">
        <v>1930</v>
      </c>
      <c r="N474" t="s">
        <v>114</v>
      </c>
      <c r="O474">
        <v>0</v>
      </c>
      <c r="P474">
        <v>79</v>
      </c>
      <c r="Q474" t="s">
        <v>1061</v>
      </c>
      <c r="R474" t="s">
        <v>1721</v>
      </c>
      <c r="S474" t="s">
        <v>1722</v>
      </c>
      <c r="T474">
        <v>0</v>
      </c>
      <c r="X474">
        <v>0</v>
      </c>
      <c r="Y474" t="s">
        <v>114</v>
      </c>
      <c r="Z474" t="s">
        <v>114</v>
      </c>
      <c r="AA474" t="s">
        <v>114</v>
      </c>
      <c r="AD474" t="s">
        <v>117</v>
      </c>
      <c r="AE474" s="1"/>
      <c r="AF474" t="str">
        <f>_xlfn.CONCAT(t_centros_educativos[[#This Row],[centro_tipo_desc_abreviada]]," ",t_centros_educativos[[#This Row],[centro_nombre]], "-",t_centros_educativos[[#This Row],[dat_nombre]])</f>
        <v>CP EGB C.P.SANTA MARIA DE LA CABEZA-Madrid-Capital</v>
      </c>
    </row>
    <row r="475" spans="1:32" hidden="1" x14ac:dyDescent="0.3">
      <c r="A475">
        <v>28004898</v>
      </c>
      <c r="B475" t="s">
        <v>1931</v>
      </c>
      <c r="C475">
        <v>11</v>
      </c>
      <c r="D475" t="s">
        <v>176</v>
      </c>
      <c r="E475" t="s">
        <v>177</v>
      </c>
      <c r="F475" t="s">
        <v>178</v>
      </c>
      <c r="G475" t="s">
        <v>182</v>
      </c>
      <c r="H475" t="s">
        <v>114</v>
      </c>
      <c r="I475" t="s">
        <v>114</v>
      </c>
      <c r="J475">
        <v>5</v>
      </c>
      <c r="K475" t="s">
        <v>8</v>
      </c>
      <c r="L475" t="s">
        <v>114</v>
      </c>
      <c r="M475" t="s">
        <v>1932</v>
      </c>
      <c r="N475" t="s">
        <v>114</v>
      </c>
      <c r="O475">
        <v>0</v>
      </c>
      <c r="P475">
        <v>79</v>
      </c>
      <c r="Q475" t="s">
        <v>1061</v>
      </c>
      <c r="R475" t="s">
        <v>1716</v>
      </c>
      <c r="S475" t="s">
        <v>1717</v>
      </c>
      <c r="T475">
        <v>0</v>
      </c>
      <c r="X475">
        <v>0</v>
      </c>
      <c r="Y475" t="s">
        <v>114</v>
      </c>
      <c r="Z475" t="s">
        <v>114</v>
      </c>
      <c r="AA475" t="s">
        <v>114</v>
      </c>
      <c r="AD475" t="s">
        <v>117</v>
      </c>
      <c r="AE475" s="1"/>
      <c r="AF475" t="str">
        <f>_xlfn.CONCAT(t_centros_educativos[[#This Row],[centro_tipo_desc_abreviada]]," ",t_centros_educativos[[#This Row],[centro_nombre]], "-",t_centros_educativos[[#This Row],[dat_nombre]])</f>
        <v>CPR EGB E. PARROQUIAL STA. MARIA MICAELA-Madrid-Capital</v>
      </c>
    </row>
    <row r="476" spans="1:32" hidden="1" x14ac:dyDescent="0.3">
      <c r="A476">
        <v>28004904</v>
      </c>
      <c r="B476" t="s">
        <v>1933</v>
      </c>
      <c r="C476">
        <v>14</v>
      </c>
      <c r="D476" t="s">
        <v>131</v>
      </c>
      <c r="E476" t="s">
        <v>132</v>
      </c>
      <c r="F476" t="s">
        <v>112</v>
      </c>
      <c r="G476" t="s">
        <v>113</v>
      </c>
      <c r="H476" t="s">
        <v>121</v>
      </c>
      <c r="I476" t="s">
        <v>1934</v>
      </c>
      <c r="J476">
        <v>5</v>
      </c>
      <c r="K476" t="s">
        <v>8</v>
      </c>
      <c r="L476" t="s">
        <v>123</v>
      </c>
      <c r="M476" t="s">
        <v>1935</v>
      </c>
      <c r="N476" t="s">
        <v>330</v>
      </c>
      <c r="O476">
        <v>28041</v>
      </c>
      <c r="P476">
        <v>79</v>
      </c>
      <c r="Q476" t="s">
        <v>1061</v>
      </c>
      <c r="R476" t="s">
        <v>366</v>
      </c>
      <c r="S476" t="s">
        <v>1819</v>
      </c>
      <c r="T476">
        <v>913174313</v>
      </c>
      <c r="U476">
        <v>913171644</v>
      </c>
      <c r="V476">
        <v>913174316</v>
      </c>
      <c r="X476">
        <v>913171644</v>
      </c>
      <c r="Y476" t="s">
        <v>1936</v>
      </c>
      <c r="Z476" t="s">
        <v>1937</v>
      </c>
      <c r="AA476" t="s">
        <v>114</v>
      </c>
      <c r="AB476">
        <v>440505</v>
      </c>
      <c r="AC476">
        <v>4469336</v>
      </c>
      <c r="AD476" t="s">
        <v>129</v>
      </c>
      <c r="AE476" s="1">
        <v>27705</v>
      </c>
      <c r="AF476" t="str">
        <f>_xlfn.CONCAT(t_centros_educativos[[#This Row],[centro_tipo_desc_abreviada]]," ",t_centros_educativos[[#This Row],[centro_nombre]], "-",t_centros_educativos[[#This Row],[dat_nombre]])</f>
        <v>CP INF-PRI CIUDAD DE JAEN-Madrid-Capital</v>
      </c>
    </row>
    <row r="477" spans="1:32" hidden="1" x14ac:dyDescent="0.3">
      <c r="A477">
        <v>28004916</v>
      </c>
      <c r="B477" t="s">
        <v>1938</v>
      </c>
      <c r="C477">
        <v>10</v>
      </c>
      <c r="D477" t="s">
        <v>110</v>
      </c>
      <c r="E477" t="s">
        <v>111</v>
      </c>
      <c r="F477" t="s">
        <v>112</v>
      </c>
      <c r="G477" t="s">
        <v>113</v>
      </c>
      <c r="H477" t="s">
        <v>114</v>
      </c>
      <c r="I477" t="s">
        <v>114</v>
      </c>
      <c r="J477">
        <v>5</v>
      </c>
      <c r="K477" t="s">
        <v>8</v>
      </c>
      <c r="L477" t="s">
        <v>114</v>
      </c>
      <c r="M477" t="s">
        <v>1939</v>
      </c>
      <c r="N477" t="s">
        <v>114</v>
      </c>
      <c r="O477">
        <v>0</v>
      </c>
      <c r="P477">
        <v>79</v>
      </c>
      <c r="Q477" t="s">
        <v>1061</v>
      </c>
      <c r="R477" t="s">
        <v>1736</v>
      </c>
      <c r="S477" t="s">
        <v>1737</v>
      </c>
      <c r="T477">
        <v>0</v>
      </c>
      <c r="X477">
        <v>0</v>
      </c>
      <c r="Y477" t="s">
        <v>114</v>
      </c>
      <c r="Z477" t="s">
        <v>114</v>
      </c>
      <c r="AA477" t="s">
        <v>114</v>
      </c>
      <c r="AD477" t="s">
        <v>117</v>
      </c>
      <c r="AE477" s="1"/>
      <c r="AF477" t="str">
        <f>_xlfn.CONCAT(t_centros_educativos[[#This Row],[centro_tipo_desc_abreviada]]," ",t_centros_educativos[[#This Row],[centro_nombre]], "-",t_centros_educativos[[#This Row],[dat_nombre]])</f>
        <v>CP EGB E.G.STA.TERESA DE JESUS-Madrid-Capital</v>
      </c>
    </row>
    <row r="478" spans="1:32" hidden="1" x14ac:dyDescent="0.3">
      <c r="A478">
        <v>28004928</v>
      </c>
      <c r="B478" t="s">
        <v>1940</v>
      </c>
      <c r="C478">
        <v>10</v>
      </c>
      <c r="D478" t="s">
        <v>110</v>
      </c>
      <c r="E478" t="s">
        <v>111</v>
      </c>
      <c r="F478" t="s">
        <v>112</v>
      </c>
      <c r="G478" t="s">
        <v>113</v>
      </c>
      <c r="H478" t="s">
        <v>114</v>
      </c>
      <c r="I478" t="s">
        <v>114</v>
      </c>
      <c r="J478">
        <v>5</v>
      </c>
      <c r="K478" t="s">
        <v>8</v>
      </c>
      <c r="L478" t="s">
        <v>114</v>
      </c>
      <c r="M478" t="s">
        <v>1941</v>
      </c>
      <c r="N478" t="s">
        <v>114</v>
      </c>
      <c r="O478">
        <v>0</v>
      </c>
      <c r="P478">
        <v>79</v>
      </c>
      <c r="Q478" t="s">
        <v>1061</v>
      </c>
      <c r="R478" t="s">
        <v>1745</v>
      </c>
      <c r="S478" t="s">
        <v>1746</v>
      </c>
      <c r="T478">
        <v>0</v>
      </c>
      <c r="X478">
        <v>0</v>
      </c>
      <c r="Y478" t="s">
        <v>114</v>
      </c>
      <c r="Z478" t="s">
        <v>114</v>
      </c>
      <c r="AA478" t="s">
        <v>114</v>
      </c>
      <c r="AD478" t="s">
        <v>117</v>
      </c>
      <c r="AE478" s="1"/>
      <c r="AF478" t="str">
        <f>_xlfn.CONCAT(t_centros_educativos[[#This Row],[centro_tipo_desc_abreviada]]," ",t_centros_educativos[[#This Row],[centro_nombre]], "-",t_centros_educativos[[#This Row],[dat_nombre]])</f>
        <v>CP EGB C.P.SANTO ANGEL DE LA GUARDA-Madrid-Capital</v>
      </c>
    </row>
    <row r="479" spans="1:32" hidden="1" x14ac:dyDescent="0.3">
      <c r="A479">
        <v>28004931</v>
      </c>
      <c r="B479" t="s">
        <v>1942</v>
      </c>
      <c r="C479">
        <v>10</v>
      </c>
      <c r="D479" t="s">
        <v>110</v>
      </c>
      <c r="E479" t="s">
        <v>111</v>
      </c>
      <c r="F479" t="s">
        <v>112</v>
      </c>
      <c r="G479" t="s">
        <v>113</v>
      </c>
      <c r="H479" t="s">
        <v>114</v>
      </c>
      <c r="I479" t="s">
        <v>114</v>
      </c>
      <c r="J479">
        <v>5</v>
      </c>
      <c r="K479" t="s">
        <v>8</v>
      </c>
      <c r="L479" t="s">
        <v>114</v>
      </c>
      <c r="M479" t="s">
        <v>1943</v>
      </c>
      <c r="N479" t="s">
        <v>114</v>
      </c>
      <c r="O479">
        <v>0</v>
      </c>
      <c r="P479">
        <v>79</v>
      </c>
      <c r="Q479" t="s">
        <v>1061</v>
      </c>
      <c r="R479" t="s">
        <v>114</v>
      </c>
      <c r="S479" t="s">
        <v>114</v>
      </c>
      <c r="T479">
        <v>0</v>
      </c>
      <c r="X479">
        <v>0</v>
      </c>
      <c r="Y479" t="s">
        <v>114</v>
      </c>
      <c r="Z479" t="s">
        <v>114</v>
      </c>
      <c r="AA479" t="s">
        <v>114</v>
      </c>
      <c r="AD479" t="s">
        <v>117</v>
      </c>
      <c r="AE479" s="1"/>
      <c r="AF479" t="str">
        <f>_xlfn.CONCAT(t_centros_educativos[[#This Row],[centro_tipo_desc_abreviada]]," ",t_centros_educativos[[#This Row],[centro_nombre]], "-",t_centros_educativos[[#This Row],[dat_nombre]])</f>
        <v>CP EGB E.G.TERESA ENRIQUEZ-Madrid-Capital</v>
      </c>
    </row>
    <row r="480" spans="1:32" hidden="1" x14ac:dyDescent="0.3">
      <c r="A480">
        <v>28004941</v>
      </c>
      <c r="B480" t="s">
        <v>1944</v>
      </c>
      <c r="C480">
        <v>14</v>
      </c>
      <c r="D480" t="s">
        <v>131</v>
      </c>
      <c r="E480" t="s">
        <v>132</v>
      </c>
      <c r="F480" t="s">
        <v>112</v>
      </c>
      <c r="G480" t="s">
        <v>113</v>
      </c>
      <c r="H480" t="s">
        <v>121</v>
      </c>
      <c r="I480" t="s">
        <v>1945</v>
      </c>
      <c r="J480">
        <v>5</v>
      </c>
      <c r="K480" t="s">
        <v>8</v>
      </c>
      <c r="L480" t="s">
        <v>123</v>
      </c>
      <c r="M480" t="s">
        <v>1946</v>
      </c>
      <c r="N480" t="s">
        <v>1947</v>
      </c>
      <c r="O480">
        <v>28034</v>
      </c>
      <c r="P480">
        <v>79</v>
      </c>
      <c r="Q480" t="s">
        <v>1061</v>
      </c>
      <c r="R480" t="s">
        <v>1762</v>
      </c>
      <c r="S480" t="s">
        <v>1763</v>
      </c>
      <c r="T480">
        <v>917343267</v>
      </c>
      <c r="U480">
        <v>917350225</v>
      </c>
      <c r="X480">
        <v>917355336</v>
      </c>
      <c r="Y480" t="s">
        <v>1948</v>
      </c>
      <c r="Z480" t="s">
        <v>1949</v>
      </c>
      <c r="AA480" t="s">
        <v>114</v>
      </c>
      <c r="AB480">
        <v>441845</v>
      </c>
      <c r="AC480">
        <v>4483434</v>
      </c>
      <c r="AD480" t="s">
        <v>129</v>
      </c>
      <c r="AE480" s="1">
        <v>1</v>
      </c>
      <c r="AF480" t="str">
        <f>_xlfn.CONCAT(t_centros_educativos[[#This Row],[centro_tipo_desc_abreviada]]," ",t_centros_educativos[[#This Row],[centro_nombre]], "-",t_centros_educativos[[#This Row],[dat_nombre]])</f>
        <v>CP INF-PRI VASCO NUÑEZ DE BALBOA-Madrid-Capital</v>
      </c>
    </row>
    <row r="481" spans="1:32" hidden="1" x14ac:dyDescent="0.3">
      <c r="A481">
        <v>28004953</v>
      </c>
      <c r="B481" t="s">
        <v>1950</v>
      </c>
      <c r="C481">
        <v>10</v>
      </c>
      <c r="D481" t="s">
        <v>110</v>
      </c>
      <c r="E481" t="s">
        <v>111</v>
      </c>
      <c r="F481" t="s">
        <v>112</v>
      </c>
      <c r="G481" t="s">
        <v>113</v>
      </c>
      <c r="H481" t="s">
        <v>114</v>
      </c>
      <c r="I481" t="s">
        <v>114</v>
      </c>
      <c r="J481">
        <v>5</v>
      </c>
      <c r="K481" t="s">
        <v>8</v>
      </c>
      <c r="L481" t="s">
        <v>114</v>
      </c>
      <c r="M481" t="s">
        <v>1951</v>
      </c>
      <c r="N481" t="s">
        <v>114</v>
      </c>
      <c r="O481">
        <v>0</v>
      </c>
      <c r="P481">
        <v>79</v>
      </c>
      <c r="Q481" t="s">
        <v>1061</v>
      </c>
      <c r="R481" t="s">
        <v>114</v>
      </c>
      <c r="S481" t="s">
        <v>114</v>
      </c>
      <c r="T481">
        <v>0</v>
      </c>
      <c r="X481">
        <v>0</v>
      </c>
      <c r="Y481" t="s">
        <v>114</v>
      </c>
      <c r="Z481" t="s">
        <v>114</v>
      </c>
      <c r="AA481" t="s">
        <v>114</v>
      </c>
      <c r="AD481" t="s">
        <v>117</v>
      </c>
      <c r="AE481" s="1"/>
      <c r="AF481" t="str">
        <f>_xlfn.CONCAT(t_centros_educativos[[#This Row],[centro_tipo_desc_abreviada]]," ",t_centros_educativos[[#This Row],[centro_nombre]], "-",t_centros_educativos[[#This Row],[dat_nombre]])</f>
        <v>CP EGB E.G.I.ESC.VIRGEN DE COVADONGA-Madrid-Capital</v>
      </c>
    </row>
    <row r="482" spans="1:32" hidden="1" x14ac:dyDescent="0.3">
      <c r="A482">
        <v>28004965</v>
      </c>
      <c r="B482" t="s">
        <v>1952</v>
      </c>
      <c r="C482">
        <v>14</v>
      </c>
      <c r="D482" t="s">
        <v>131</v>
      </c>
      <c r="E482" t="s">
        <v>132</v>
      </c>
      <c r="F482" t="s">
        <v>112</v>
      </c>
      <c r="G482" t="s">
        <v>113</v>
      </c>
      <c r="H482" t="s">
        <v>121</v>
      </c>
      <c r="I482" t="s">
        <v>1953</v>
      </c>
      <c r="J482">
        <v>5</v>
      </c>
      <c r="K482" t="s">
        <v>8</v>
      </c>
      <c r="L482" t="s">
        <v>123</v>
      </c>
      <c r="M482" t="s">
        <v>1954</v>
      </c>
      <c r="N482" t="s">
        <v>174</v>
      </c>
      <c r="O482">
        <v>28009</v>
      </c>
      <c r="P482">
        <v>79</v>
      </c>
      <c r="Q482" t="s">
        <v>1061</v>
      </c>
      <c r="R482" t="s">
        <v>1955</v>
      </c>
      <c r="S482" t="s">
        <v>1956</v>
      </c>
      <c r="T482">
        <v>915741864</v>
      </c>
      <c r="U482">
        <v>680960872</v>
      </c>
      <c r="X482">
        <v>915044683</v>
      </c>
      <c r="Y482" t="s">
        <v>1957</v>
      </c>
      <c r="Z482" t="s">
        <v>1958</v>
      </c>
      <c r="AA482" t="s">
        <v>1958</v>
      </c>
      <c r="AB482">
        <v>442775</v>
      </c>
      <c r="AC482">
        <v>4473992</v>
      </c>
      <c r="AD482" t="s">
        <v>129</v>
      </c>
      <c r="AE482" s="1">
        <v>26918</v>
      </c>
      <c r="AF482" t="str">
        <f>_xlfn.CONCAT(t_centros_educativos[[#This Row],[centro_tipo_desc_abreviada]]," ",t_centros_educativos[[#This Row],[centro_nombre]], "-",t_centros_educativos[[#This Row],[dat_nombre]])</f>
        <v>CP INF-PRI ESCUELAS AGUIRRE-Madrid-Capital</v>
      </c>
    </row>
    <row r="483" spans="1:32" hidden="1" x14ac:dyDescent="0.3">
      <c r="A483">
        <v>28004977</v>
      </c>
      <c r="B483" t="s">
        <v>1959</v>
      </c>
      <c r="C483">
        <v>10</v>
      </c>
      <c r="D483" t="s">
        <v>110</v>
      </c>
      <c r="E483" t="s">
        <v>111</v>
      </c>
      <c r="F483" t="s">
        <v>112</v>
      </c>
      <c r="G483" t="s">
        <v>113</v>
      </c>
      <c r="H483" t="s">
        <v>114</v>
      </c>
      <c r="I483" t="s">
        <v>114</v>
      </c>
      <c r="J483">
        <v>5</v>
      </c>
      <c r="K483" t="s">
        <v>8</v>
      </c>
      <c r="L483" t="s">
        <v>114</v>
      </c>
      <c r="M483" t="s">
        <v>1960</v>
      </c>
      <c r="N483" t="s">
        <v>114</v>
      </c>
      <c r="O483">
        <v>0</v>
      </c>
      <c r="P483">
        <v>79</v>
      </c>
      <c r="Q483" t="s">
        <v>1061</v>
      </c>
      <c r="R483" t="s">
        <v>563</v>
      </c>
      <c r="S483" t="s">
        <v>1779</v>
      </c>
      <c r="T483">
        <v>0</v>
      </c>
      <c r="X483">
        <v>0</v>
      </c>
      <c r="Y483" t="s">
        <v>114</v>
      </c>
      <c r="Z483" t="s">
        <v>114</v>
      </c>
      <c r="AA483" t="s">
        <v>114</v>
      </c>
      <c r="AD483" t="s">
        <v>117</v>
      </c>
      <c r="AE483" s="1">
        <v>32974</v>
      </c>
      <c r="AF483" t="str">
        <f>_xlfn.CONCAT(t_centros_educativos[[#This Row],[centro_tipo_desc_abreviada]]," ",t_centros_educativos[[#This Row],[centro_nombre]], "-",t_centros_educativos[[#This Row],[dat_nombre]])</f>
        <v>CP EGB C.P.AGUSTIN DE FOXA-Madrid-Capital</v>
      </c>
    </row>
    <row r="484" spans="1:32" hidden="1" x14ac:dyDescent="0.3">
      <c r="A484">
        <v>28004989</v>
      </c>
      <c r="B484" t="s">
        <v>1961</v>
      </c>
      <c r="C484">
        <v>14</v>
      </c>
      <c r="D484" t="s">
        <v>131</v>
      </c>
      <c r="E484" t="s">
        <v>132</v>
      </c>
      <c r="F484" t="s">
        <v>112</v>
      </c>
      <c r="G484" t="s">
        <v>113</v>
      </c>
      <c r="H484" t="s">
        <v>121</v>
      </c>
      <c r="I484" t="s">
        <v>1962</v>
      </c>
      <c r="J484">
        <v>5</v>
      </c>
      <c r="K484" t="s">
        <v>8</v>
      </c>
      <c r="L484" t="s">
        <v>123</v>
      </c>
      <c r="M484" t="s">
        <v>1963</v>
      </c>
      <c r="N484" t="s">
        <v>157</v>
      </c>
      <c r="O484">
        <v>28038</v>
      </c>
      <c r="P484">
        <v>79</v>
      </c>
      <c r="Q484" t="s">
        <v>1061</v>
      </c>
      <c r="R484" t="s">
        <v>145</v>
      </c>
      <c r="S484" t="s">
        <v>1814</v>
      </c>
      <c r="T484">
        <v>917770073</v>
      </c>
      <c r="Y484" t="s">
        <v>1964</v>
      </c>
      <c r="Z484" t="s">
        <v>1965</v>
      </c>
      <c r="AA484" t="s">
        <v>114</v>
      </c>
      <c r="AB484">
        <v>445063</v>
      </c>
      <c r="AC484">
        <v>4471051</v>
      </c>
      <c r="AD484" t="s">
        <v>129</v>
      </c>
      <c r="AE484" s="1">
        <v>27946</v>
      </c>
      <c r="AF484" t="str">
        <f>_xlfn.CONCAT(t_centros_educativos[[#This Row],[centro_tipo_desc_abreviada]]," ",t_centros_educativos[[#This Row],[centro_nombre]], "-",t_centros_educativos[[#This Row],[dat_nombre]])</f>
        <v>CP INF-PRI AGUSTINA DIEZ-Madrid-Capital</v>
      </c>
    </row>
    <row r="485" spans="1:32" hidden="1" x14ac:dyDescent="0.3">
      <c r="A485">
        <v>28004990</v>
      </c>
      <c r="B485" t="s">
        <v>1966</v>
      </c>
      <c r="C485">
        <v>14</v>
      </c>
      <c r="D485" t="s">
        <v>131</v>
      </c>
      <c r="E485" t="s">
        <v>132</v>
      </c>
      <c r="F485" t="s">
        <v>112</v>
      </c>
      <c r="G485" t="s">
        <v>113</v>
      </c>
      <c r="H485" t="s">
        <v>121</v>
      </c>
      <c r="I485" t="s">
        <v>1967</v>
      </c>
      <c r="J485">
        <v>5</v>
      </c>
      <c r="K485" t="s">
        <v>8</v>
      </c>
      <c r="L485" t="s">
        <v>224</v>
      </c>
      <c r="M485" t="s">
        <v>1968</v>
      </c>
      <c r="N485" t="s">
        <v>1969</v>
      </c>
      <c r="O485">
        <v>28022</v>
      </c>
      <c r="P485">
        <v>79</v>
      </c>
      <c r="Q485" t="s">
        <v>1061</v>
      </c>
      <c r="R485" t="s">
        <v>859</v>
      </c>
      <c r="S485" t="s">
        <v>1970</v>
      </c>
      <c r="T485">
        <v>913202609</v>
      </c>
      <c r="U485">
        <v>913202609</v>
      </c>
      <c r="X485">
        <v>913200446</v>
      </c>
      <c r="Y485" t="s">
        <v>1971</v>
      </c>
      <c r="Z485" t="s">
        <v>1972</v>
      </c>
      <c r="AA485" t="s">
        <v>114</v>
      </c>
      <c r="AB485">
        <v>448088</v>
      </c>
      <c r="AC485">
        <v>4475961</v>
      </c>
      <c r="AD485" t="s">
        <v>129</v>
      </c>
      <c r="AE485" s="1">
        <v>29876</v>
      </c>
      <c r="AF485" t="str">
        <f>_xlfn.CONCAT(t_centros_educativos[[#This Row],[centro_tipo_desc_abreviada]]," ",t_centros_educativos[[#This Row],[centro_nombre]], "-",t_centros_educativos[[#This Row],[dat_nombre]])</f>
        <v>CP INF-PRI ALBERTO ALCOCER-Madrid-Capital</v>
      </c>
    </row>
    <row r="486" spans="1:32" hidden="1" x14ac:dyDescent="0.3">
      <c r="A486">
        <v>28005003</v>
      </c>
      <c r="B486" t="s">
        <v>1973</v>
      </c>
      <c r="C486">
        <v>14</v>
      </c>
      <c r="D486" t="s">
        <v>131</v>
      </c>
      <c r="E486" t="s">
        <v>132</v>
      </c>
      <c r="F486" t="s">
        <v>112</v>
      </c>
      <c r="G486" t="s">
        <v>113</v>
      </c>
      <c r="H486" t="s">
        <v>121</v>
      </c>
      <c r="I486" t="s">
        <v>1974</v>
      </c>
      <c r="J486">
        <v>5</v>
      </c>
      <c r="K486" t="s">
        <v>8</v>
      </c>
      <c r="L486" t="s">
        <v>123</v>
      </c>
      <c r="M486" t="s">
        <v>1975</v>
      </c>
      <c r="N486" t="s">
        <v>196</v>
      </c>
      <c r="O486">
        <v>28032</v>
      </c>
      <c r="P486">
        <v>79</v>
      </c>
      <c r="Q486" t="s">
        <v>1061</v>
      </c>
      <c r="R486" t="s">
        <v>1327</v>
      </c>
      <c r="S486" t="s">
        <v>1976</v>
      </c>
      <c r="T486">
        <v>913719661</v>
      </c>
      <c r="U486">
        <v>629709295</v>
      </c>
      <c r="Y486" t="s">
        <v>1977</v>
      </c>
      <c r="Z486" t="s">
        <v>1978</v>
      </c>
      <c r="AA486" t="s">
        <v>114</v>
      </c>
      <c r="AB486">
        <v>448773</v>
      </c>
      <c r="AC486">
        <v>4472685</v>
      </c>
      <c r="AD486" t="s">
        <v>129</v>
      </c>
      <c r="AE486" s="1">
        <v>26766</v>
      </c>
      <c r="AF486" t="str">
        <f>_xlfn.CONCAT(t_centros_educativos[[#This Row],[centro_tipo_desc_abreviada]]," ",t_centros_educativos[[#This Row],[centro_nombre]], "-",t_centros_educativos[[#This Row],[dat_nombre]])</f>
        <v>CP INF-PRI ALFONSO X EL SABIO-Madrid-Capital</v>
      </c>
    </row>
    <row r="487" spans="1:32" hidden="1" x14ac:dyDescent="0.3">
      <c r="A487">
        <v>28005015</v>
      </c>
      <c r="B487" t="s">
        <v>1979</v>
      </c>
      <c r="C487">
        <v>71</v>
      </c>
      <c r="D487" t="s">
        <v>1265</v>
      </c>
      <c r="E487" t="s">
        <v>1266</v>
      </c>
      <c r="F487" t="s">
        <v>112</v>
      </c>
      <c r="G487" t="s">
        <v>113</v>
      </c>
      <c r="H487" t="s">
        <v>114</v>
      </c>
      <c r="I487" t="s">
        <v>114</v>
      </c>
      <c r="J487">
        <v>5</v>
      </c>
      <c r="K487" t="s">
        <v>8</v>
      </c>
      <c r="L487" t="s">
        <v>114</v>
      </c>
      <c r="M487" t="s">
        <v>1980</v>
      </c>
      <c r="N487" t="s">
        <v>114</v>
      </c>
      <c r="O487">
        <v>28039</v>
      </c>
      <c r="P487">
        <v>79</v>
      </c>
      <c r="Q487" t="s">
        <v>1061</v>
      </c>
      <c r="R487" t="s">
        <v>1755</v>
      </c>
      <c r="S487" t="s">
        <v>1756</v>
      </c>
      <c r="T487">
        <v>914505588</v>
      </c>
      <c r="X487">
        <v>0</v>
      </c>
      <c r="Y487" t="s">
        <v>114</v>
      </c>
      <c r="Z487" t="s">
        <v>114</v>
      </c>
      <c r="AA487" t="s">
        <v>114</v>
      </c>
      <c r="AD487" t="s">
        <v>117</v>
      </c>
      <c r="AE487" s="1">
        <v>27640</v>
      </c>
      <c r="AF487" t="str">
        <f>_xlfn.CONCAT(t_centros_educativos[[#This Row],[centro_tipo_desc_abreviada]]," ",t_centros_educativos[[#This Row],[centro_nombre]], "-",t_centros_educativos[[#This Row],[dat_nombre]])</f>
        <v>CP PRI-SEC ANDRES MANJON-Madrid-Capital</v>
      </c>
    </row>
    <row r="488" spans="1:32" hidden="1" x14ac:dyDescent="0.3">
      <c r="A488">
        <v>28005027</v>
      </c>
      <c r="B488" t="s">
        <v>1981</v>
      </c>
      <c r="C488">
        <v>10</v>
      </c>
      <c r="D488" t="s">
        <v>110</v>
      </c>
      <c r="E488" t="s">
        <v>111</v>
      </c>
      <c r="F488" t="s">
        <v>112</v>
      </c>
      <c r="G488" t="s">
        <v>113</v>
      </c>
      <c r="H488" t="s">
        <v>114</v>
      </c>
      <c r="I488" t="s">
        <v>114</v>
      </c>
      <c r="J488">
        <v>5</v>
      </c>
      <c r="K488" t="s">
        <v>8</v>
      </c>
      <c r="L488" t="s">
        <v>114</v>
      </c>
      <c r="M488" t="s">
        <v>1982</v>
      </c>
      <c r="N488" t="s">
        <v>114</v>
      </c>
      <c r="O488">
        <v>0</v>
      </c>
      <c r="P488">
        <v>79</v>
      </c>
      <c r="Q488" t="s">
        <v>1061</v>
      </c>
      <c r="R488" t="s">
        <v>1755</v>
      </c>
      <c r="S488" t="s">
        <v>1756</v>
      </c>
      <c r="T488">
        <v>0</v>
      </c>
      <c r="X488">
        <v>0</v>
      </c>
      <c r="Y488" t="s">
        <v>114</v>
      </c>
      <c r="Z488" t="s">
        <v>114</v>
      </c>
      <c r="AA488" t="s">
        <v>114</v>
      </c>
      <c r="AD488" t="s">
        <v>117</v>
      </c>
      <c r="AE488" s="1"/>
      <c r="AF488" t="str">
        <f>_xlfn.CONCAT(t_centros_educativos[[#This Row],[centro_tipo_desc_abreviada]]," ",t_centros_educativos[[#This Row],[centro_nombre]], "-",t_centros_educativos[[#This Row],[dat_nombre]])</f>
        <v>CP EGB C.N.(F) ANDRES MANJON-Madrid-Capital</v>
      </c>
    </row>
    <row r="489" spans="1:32" hidden="1" x14ac:dyDescent="0.3">
      <c r="A489">
        <v>28005039</v>
      </c>
      <c r="B489" t="s">
        <v>377</v>
      </c>
      <c r="C489">
        <v>14</v>
      </c>
      <c r="D489" t="s">
        <v>131</v>
      </c>
      <c r="E489" t="s">
        <v>132</v>
      </c>
      <c r="F489" t="s">
        <v>112</v>
      </c>
      <c r="G489" t="s">
        <v>113</v>
      </c>
      <c r="H489" t="s">
        <v>121</v>
      </c>
      <c r="I489" t="s">
        <v>1983</v>
      </c>
      <c r="J489">
        <v>5</v>
      </c>
      <c r="K489" t="s">
        <v>8</v>
      </c>
      <c r="L489" t="s">
        <v>123</v>
      </c>
      <c r="M489" t="s">
        <v>1984</v>
      </c>
      <c r="N489" t="s">
        <v>330</v>
      </c>
      <c r="O489">
        <v>28044</v>
      </c>
      <c r="P489">
        <v>79</v>
      </c>
      <c r="Q489" t="s">
        <v>1061</v>
      </c>
      <c r="R489" t="s">
        <v>307</v>
      </c>
      <c r="S489" t="s">
        <v>1749</v>
      </c>
      <c r="T489">
        <v>915088661</v>
      </c>
      <c r="X489">
        <v>914006788</v>
      </c>
      <c r="Y489" t="s">
        <v>1985</v>
      </c>
      <c r="Z489" t="s">
        <v>1986</v>
      </c>
      <c r="AA489" t="s">
        <v>114</v>
      </c>
      <c r="AB489">
        <v>435939</v>
      </c>
      <c r="AC489">
        <v>4468798</v>
      </c>
      <c r="AD489" t="s">
        <v>129</v>
      </c>
      <c r="AE489" s="1">
        <v>1</v>
      </c>
      <c r="AF489" t="str">
        <f>_xlfn.CONCAT(t_centros_educativos[[#This Row],[centro_tipo_desc_abreviada]]," ",t_centros_educativos[[#This Row],[centro_nombre]], "-",t_centros_educativos[[#This Row],[dat_nombre]])</f>
        <v>CP INF-PRI ANTONIO MACHADO-Madrid-Capital</v>
      </c>
    </row>
    <row r="490" spans="1:32" hidden="1" x14ac:dyDescent="0.3">
      <c r="A490">
        <v>28005040</v>
      </c>
      <c r="B490" t="s">
        <v>1987</v>
      </c>
      <c r="C490">
        <v>14</v>
      </c>
      <c r="D490" t="s">
        <v>131</v>
      </c>
      <c r="E490" t="s">
        <v>132</v>
      </c>
      <c r="F490" t="s">
        <v>112</v>
      </c>
      <c r="G490" t="s">
        <v>113</v>
      </c>
      <c r="H490" t="s">
        <v>114</v>
      </c>
      <c r="I490" t="s">
        <v>114</v>
      </c>
      <c r="J490">
        <v>5</v>
      </c>
      <c r="K490" t="s">
        <v>8</v>
      </c>
      <c r="L490" t="s">
        <v>114</v>
      </c>
      <c r="M490" t="s">
        <v>1988</v>
      </c>
      <c r="N490" t="s">
        <v>114</v>
      </c>
      <c r="O490">
        <v>28019</v>
      </c>
      <c r="P490">
        <v>79</v>
      </c>
      <c r="Q490" t="s">
        <v>1061</v>
      </c>
      <c r="R490" t="s">
        <v>307</v>
      </c>
      <c r="S490" t="s">
        <v>1749</v>
      </c>
      <c r="T490">
        <v>914721649</v>
      </c>
      <c r="X490">
        <v>0</v>
      </c>
      <c r="Y490" t="s">
        <v>114</v>
      </c>
      <c r="Z490" t="s">
        <v>114</v>
      </c>
      <c r="AA490" t="s">
        <v>114</v>
      </c>
      <c r="AD490" t="s">
        <v>117</v>
      </c>
      <c r="AE490" s="1">
        <v>27199</v>
      </c>
      <c r="AF490" t="str">
        <f>_xlfn.CONCAT(t_centros_educativos[[#This Row],[centro_tipo_desc_abreviada]]," ",t_centros_educativos[[#This Row],[centro_nombre]], "-",t_centros_educativos[[#This Row],[dat_nombre]])</f>
        <v>CP INF-PRI ANTONIO OROZCO MIRET-Madrid-Capital</v>
      </c>
    </row>
    <row r="491" spans="1:32" hidden="1" x14ac:dyDescent="0.3">
      <c r="A491">
        <v>28005052</v>
      </c>
      <c r="B491" t="s">
        <v>1989</v>
      </c>
      <c r="C491">
        <v>10</v>
      </c>
      <c r="D491" t="s">
        <v>110</v>
      </c>
      <c r="E491" t="s">
        <v>111</v>
      </c>
      <c r="F491" t="s">
        <v>112</v>
      </c>
      <c r="G491" t="s">
        <v>1990</v>
      </c>
      <c r="H491" t="s">
        <v>114</v>
      </c>
      <c r="I491" t="s">
        <v>114</v>
      </c>
      <c r="J491">
        <v>5</v>
      </c>
      <c r="K491" t="s">
        <v>8</v>
      </c>
      <c r="L491" t="s">
        <v>114</v>
      </c>
      <c r="M491" t="s">
        <v>1991</v>
      </c>
      <c r="N491" t="s">
        <v>114</v>
      </c>
      <c r="O491">
        <v>0</v>
      </c>
      <c r="P491">
        <v>79</v>
      </c>
      <c r="Q491" t="s">
        <v>1061</v>
      </c>
      <c r="R491" t="s">
        <v>1762</v>
      </c>
      <c r="S491" t="s">
        <v>1763</v>
      </c>
      <c r="T491">
        <v>0</v>
      </c>
      <c r="X491">
        <v>0</v>
      </c>
      <c r="Y491" t="s">
        <v>114</v>
      </c>
      <c r="Z491" t="s">
        <v>114</v>
      </c>
      <c r="AA491" t="s">
        <v>114</v>
      </c>
      <c r="AD491" t="s">
        <v>117</v>
      </c>
      <c r="AE491" s="1"/>
      <c r="AF491" t="str">
        <f>_xlfn.CONCAT(t_centros_educativos[[#This Row],[centro_tipo_desc_abreviada]]," ",t_centros_educativos[[#This Row],[centro_nombre]], "-",t_centros_educativos[[#This Row],[dat_nombre]])</f>
        <v>CP EGB C.P.N.S.DE LA ALMUDENA-Madrid-Capital</v>
      </c>
    </row>
    <row r="492" spans="1:32" hidden="1" x14ac:dyDescent="0.3">
      <c r="A492">
        <v>28005064</v>
      </c>
      <c r="B492" t="s">
        <v>1992</v>
      </c>
      <c r="C492">
        <v>14</v>
      </c>
      <c r="D492" t="s">
        <v>131</v>
      </c>
      <c r="E492" t="s">
        <v>132</v>
      </c>
      <c r="F492" t="s">
        <v>112</v>
      </c>
      <c r="G492" t="s">
        <v>113</v>
      </c>
      <c r="H492" t="s">
        <v>121</v>
      </c>
      <c r="I492" t="s">
        <v>1993</v>
      </c>
      <c r="J492">
        <v>5</v>
      </c>
      <c r="K492" t="s">
        <v>8</v>
      </c>
      <c r="L492" t="s">
        <v>123</v>
      </c>
      <c r="M492" t="s">
        <v>1994</v>
      </c>
      <c r="N492" t="s">
        <v>798</v>
      </c>
      <c r="O492">
        <v>28035</v>
      </c>
      <c r="P492">
        <v>79</v>
      </c>
      <c r="Q492" t="s">
        <v>1061</v>
      </c>
      <c r="R492" t="s">
        <v>1762</v>
      </c>
      <c r="S492" t="s">
        <v>1763</v>
      </c>
      <c r="T492">
        <v>917388241</v>
      </c>
      <c r="X492">
        <v>917388241</v>
      </c>
      <c r="Y492" t="s">
        <v>1995</v>
      </c>
      <c r="Z492" t="s">
        <v>1996</v>
      </c>
      <c r="AA492" t="s">
        <v>114</v>
      </c>
      <c r="AB492">
        <v>438908</v>
      </c>
      <c r="AC492">
        <v>4481619</v>
      </c>
      <c r="AD492" t="s">
        <v>117</v>
      </c>
      <c r="AE492" s="1">
        <v>27640</v>
      </c>
      <c r="AF492" t="str">
        <f>_xlfn.CONCAT(t_centros_educativos[[#This Row],[centro_tipo_desc_abreviada]]," ",t_centros_educativos[[#This Row],[centro_nombre]], "-",t_centros_educativos[[#This Row],[dat_nombre]])</f>
        <v>CP INF-PRI ARROYOFRESNO-Madrid-Capital</v>
      </c>
    </row>
    <row r="493" spans="1:32" hidden="1" x14ac:dyDescent="0.3">
      <c r="A493">
        <v>28005076</v>
      </c>
      <c r="B493" t="s">
        <v>1997</v>
      </c>
      <c r="C493">
        <v>14</v>
      </c>
      <c r="D493" t="s">
        <v>131</v>
      </c>
      <c r="E493" t="s">
        <v>132</v>
      </c>
      <c r="F493" t="s">
        <v>112</v>
      </c>
      <c r="G493" t="s">
        <v>113</v>
      </c>
      <c r="H493" t="s">
        <v>121</v>
      </c>
      <c r="I493" t="s">
        <v>1998</v>
      </c>
      <c r="J493">
        <v>5</v>
      </c>
      <c r="K493" t="s">
        <v>8</v>
      </c>
      <c r="L493" t="s">
        <v>224</v>
      </c>
      <c r="M493" t="s">
        <v>1999</v>
      </c>
      <c r="N493" t="s">
        <v>157</v>
      </c>
      <c r="O493">
        <v>28003</v>
      </c>
      <c r="P493">
        <v>79</v>
      </c>
      <c r="Q493" t="s">
        <v>1061</v>
      </c>
      <c r="R493" t="s">
        <v>1842</v>
      </c>
      <c r="S493" t="s">
        <v>1843</v>
      </c>
      <c r="T493">
        <v>915542118</v>
      </c>
      <c r="X493">
        <v>915345120</v>
      </c>
      <c r="Y493" t="s">
        <v>2000</v>
      </c>
      <c r="Z493" t="s">
        <v>2001</v>
      </c>
      <c r="AA493" t="s">
        <v>114</v>
      </c>
      <c r="AB493">
        <v>439709</v>
      </c>
      <c r="AC493">
        <v>4476841</v>
      </c>
      <c r="AD493" t="s">
        <v>129</v>
      </c>
      <c r="AE493" s="1">
        <v>27810</v>
      </c>
      <c r="AF493" t="str">
        <f>_xlfn.CONCAT(t_centros_educativos[[#This Row],[centro_tipo_desc_abreviada]]," ",t_centros_educativos[[#This Row],[centro_nombre]], "-",t_centros_educativos[[#This Row],[dat_nombre]])</f>
        <v>CP INF-PRI DE PRACTICAS ASUNCION RINCON-Madrid-Capital</v>
      </c>
    </row>
    <row r="494" spans="1:32" hidden="1" x14ac:dyDescent="0.3">
      <c r="A494">
        <v>28005088</v>
      </c>
      <c r="B494" t="s">
        <v>2002</v>
      </c>
      <c r="C494">
        <v>14</v>
      </c>
      <c r="D494" t="s">
        <v>131</v>
      </c>
      <c r="E494" t="s">
        <v>132</v>
      </c>
      <c r="F494" t="s">
        <v>112</v>
      </c>
      <c r="G494" t="s">
        <v>113</v>
      </c>
      <c r="H494" t="s">
        <v>114</v>
      </c>
      <c r="I494" t="s">
        <v>114</v>
      </c>
      <c r="J494">
        <v>5</v>
      </c>
      <c r="K494" t="s">
        <v>8</v>
      </c>
      <c r="L494" t="s">
        <v>114</v>
      </c>
      <c r="M494" t="s">
        <v>2003</v>
      </c>
      <c r="N494" t="s">
        <v>114</v>
      </c>
      <c r="O494">
        <v>28044</v>
      </c>
      <c r="P494">
        <v>79</v>
      </c>
      <c r="Q494" t="s">
        <v>1061</v>
      </c>
      <c r="R494" t="s">
        <v>500</v>
      </c>
      <c r="S494" t="s">
        <v>1729</v>
      </c>
      <c r="T494">
        <v>917063013</v>
      </c>
      <c r="X494">
        <v>0</v>
      </c>
      <c r="Y494" t="s">
        <v>114</v>
      </c>
      <c r="Z494" t="s">
        <v>114</v>
      </c>
      <c r="AA494" t="s">
        <v>114</v>
      </c>
      <c r="AD494" t="s">
        <v>117</v>
      </c>
      <c r="AE494" s="1">
        <v>34817</v>
      </c>
      <c r="AF494" t="str">
        <f>_xlfn.CONCAT(t_centros_educativos[[#This Row],[centro_tipo_desc_abreviada]]," ",t_centros_educativos[[#This Row],[centro_nombre]], "-",t_centros_educativos[[#This Row],[dat_nombre]])</f>
        <v>CP INF-PRI ATENAS-Madrid-Capital</v>
      </c>
    </row>
    <row r="495" spans="1:32" hidden="1" x14ac:dyDescent="0.3">
      <c r="A495">
        <v>28005091</v>
      </c>
      <c r="B495" t="s">
        <v>2004</v>
      </c>
      <c r="C495">
        <v>14</v>
      </c>
      <c r="D495" t="s">
        <v>131</v>
      </c>
      <c r="E495" t="s">
        <v>132</v>
      </c>
      <c r="F495" t="s">
        <v>112</v>
      </c>
      <c r="G495" t="s">
        <v>113</v>
      </c>
      <c r="H495" t="s">
        <v>121</v>
      </c>
      <c r="I495" t="s">
        <v>2005</v>
      </c>
      <c r="J495">
        <v>5</v>
      </c>
      <c r="K495" t="s">
        <v>8</v>
      </c>
      <c r="L495" t="s">
        <v>123</v>
      </c>
      <c r="M495" t="s">
        <v>2006</v>
      </c>
      <c r="N495" t="s">
        <v>1518</v>
      </c>
      <c r="O495">
        <v>28021</v>
      </c>
      <c r="P495">
        <v>79</v>
      </c>
      <c r="Q495" t="s">
        <v>1061</v>
      </c>
      <c r="R495" t="s">
        <v>563</v>
      </c>
      <c r="S495" t="s">
        <v>1779</v>
      </c>
      <c r="T495">
        <v>917975733</v>
      </c>
      <c r="Y495" t="s">
        <v>2007</v>
      </c>
      <c r="Z495" t="s">
        <v>2008</v>
      </c>
      <c r="AA495" t="s">
        <v>114</v>
      </c>
      <c r="AB495">
        <v>441673</v>
      </c>
      <c r="AC495">
        <v>4466065</v>
      </c>
      <c r="AD495" t="s">
        <v>129</v>
      </c>
      <c r="AE495" s="1">
        <v>28137</v>
      </c>
      <c r="AF495" t="str">
        <f>_xlfn.CONCAT(t_centros_educativos[[#This Row],[centro_tipo_desc_abreviada]]," ",t_centros_educativos[[#This Row],[centro_nombre]], "-",t_centros_educativos[[#This Row],[dat_nombre]])</f>
        <v>CP INF-PRI AZORIN-Madrid-Capital</v>
      </c>
    </row>
    <row r="496" spans="1:32" hidden="1" x14ac:dyDescent="0.3">
      <c r="A496">
        <v>28005106</v>
      </c>
      <c r="B496" t="s">
        <v>2009</v>
      </c>
      <c r="C496">
        <v>14</v>
      </c>
      <c r="D496" t="s">
        <v>131</v>
      </c>
      <c r="E496" t="s">
        <v>132</v>
      </c>
      <c r="F496" t="s">
        <v>112</v>
      </c>
      <c r="G496" t="s">
        <v>113</v>
      </c>
      <c r="H496" t="s">
        <v>121</v>
      </c>
      <c r="I496" t="s">
        <v>2010</v>
      </c>
      <c r="J496">
        <v>5</v>
      </c>
      <c r="K496" t="s">
        <v>8</v>
      </c>
      <c r="L496" t="s">
        <v>224</v>
      </c>
      <c r="M496" t="s">
        <v>2011</v>
      </c>
      <c r="N496" t="s">
        <v>1745</v>
      </c>
      <c r="O496">
        <v>28041</v>
      </c>
      <c r="P496">
        <v>79</v>
      </c>
      <c r="Q496" t="s">
        <v>1061</v>
      </c>
      <c r="R496" t="s">
        <v>563</v>
      </c>
      <c r="S496" t="s">
        <v>1779</v>
      </c>
      <c r="T496">
        <v>913603078</v>
      </c>
      <c r="V496">
        <v>686755592</v>
      </c>
      <c r="X496">
        <v>913179568</v>
      </c>
      <c r="Y496" t="s">
        <v>2012</v>
      </c>
      <c r="Z496" t="s">
        <v>2013</v>
      </c>
      <c r="AA496" t="s">
        <v>114</v>
      </c>
      <c r="AB496">
        <v>440876</v>
      </c>
      <c r="AC496">
        <v>4467767</v>
      </c>
      <c r="AD496" t="s">
        <v>129</v>
      </c>
      <c r="AE496" s="1">
        <v>36526</v>
      </c>
      <c r="AF496" t="str">
        <f>_xlfn.CONCAT(t_centros_educativos[[#This Row],[centro_tipo_desc_abreviada]]," ",t_centros_educativos[[#This Row],[centro_nombre]], "-",t_centros_educativos[[#This Row],[dat_nombre]])</f>
        <v>CP INF-PRI BARCELONA-Madrid-Capital</v>
      </c>
    </row>
    <row r="497" spans="1:32" hidden="1" x14ac:dyDescent="0.3">
      <c r="A497">
        <v>28005118</v>
      </c>
      <c r="B497" t="s">
        <v>2014</v>
      </c>
      <c r="C497">
        <v>10</v>
      </c>
      <c r="D497" t="s">
        <v>110</v>
      </c>
      <c r="E497" t="s">
        <v>111</v>
      </c>
      <c r="F497" t="s">
        <v>112</v>
      </c>
      <c r="G497" t="s">
        <v>113</v>
      </c>
      <c r="H497" t="s">
        <v>114</v>
      </c>
      <c r="I497" t="s">
        <v>114</v>
      </c>
      <c r="J497">
        <v>5</v>
      </c>
      <c r="K497" t="s">
        <v>8</v>
      </c>
      <c r="L497" t="s">
        <v>114</v>
      </c>
      <c r="M497" t="s">
        <v>2015</v>
      </c>
      <c r="N497" t="s">
        <v>114</v>
      </c>
      <c r="O497">
        <v>0</v>
      </c>
      <c r="P497">
        <v>79</v>
      </c>
      <c r="Q497" t="s">
        <v>1061</v>
      </c>
      <c r="R497" t="s">
        <v>676</v>
      </c>
      <c r="S497" t="s">
        <v>1712</v>
      </c>
      <c r="T497">
        <v>0</v>
      </c>
      <c r="X497">
        <v>0</v>
      </c>
      <c r="Y497" t="s">
        <v>114</v>
      </c>
      <c r="Z497" t="s">
        <v>114</v>
      </c>
      <c r="AA497" t="s">
        <v>114</v>
      </c>
      <c r="AD497" t="s">
        <v>117</v>
      </c>
      <c r="AE497" s="1"/>
      <c r="AF497" t="str">
        <f>_xlfn.CONCAT(t_centros_educativos[[#This Row],[centro_tipo_desc_abreviada]]," ",t_centros_educativos[[#This Row],[centro_nombre]], "-",t_centros_educativos[[#This Row],[dat_nombre]])</f>
        <v>CP EGB C.N.M.SAN FERNANDO-Madrid-Capital</v>
      </c>
    </row>
    <row r="498" spans="1:32" hidden="1" x14ac:dyDescent="0.3">
      <c r="A498">
        <v>28005121</v>
      </c>
      <c r="B498" t="s">
        <v>2016</v>
      </c>
      <c r="C498">
        <v>3</v>
      </c>
      <c r="D498" t="s">
        <v>392</v>
      </c>
      <c r="E498" t="s">
        <v>393</v>
      </c>
      <c r="F498" t="s">
        <v>112</v>
      </c>
      <c r="G498" t="s">
        <v>113</v>
      </c>
      <c r="H498" t="s">
        <v>121</v>
      </c>
      <c r="I498" t="s">
        <v>2017</v>
      </c>
      <c r="J498">
        <v>5</v>
      </c>
      <c r="K498" t="s">
        <v>8</v>
      </c>
      <c r="L498" t="s">
        <v>417</v>
      </c>
      <c r="M498" t="s">
        <v>2018</v>
      </c>
      <c r="N498" t="s">
        <v>330</v>
      </c>
      <c r="O498">
        <v>28053</v>
      </c>
      <c r="P498">
        <v>79</v>
      </c>
      <c r="Q498" t="s">
        <v>1061</v>
      </c>
      <c r="R498" t="s">
        <v>145</v>
      </c>
      <c r="S498" t="s">
        <v>1814</v>
      </c>
      <c r="T498">
        <v>914787913</v>
      </c>
      <c r="X498">
        <v>914787913</v>
      </c>
      <c r="Y498" t="s">
        <v>2019</v>
      </c>
      <c r="Z498" t="s">
        <v>2020</v>
      </c>
      <c r="AA498" t="s">
        <v>114</v>
      </c>
      <c r="AB498">
        <v>443757</v>
      </c>
      <c r="AC498">
        <v>4471654</v>
      </c>
      <c r="AD498" t="s">
        <v>117</v>
      </c>
      <c r="AE498" s="1">
        <v>28593</v>
      </c>
      <c r="AF498" t="str">
        <f>_xlfn.CONCAT(t_centros_educativos[[#This Row],[centro_tipo_desc_abreviada]]," ",t_centros_educativos[[#This Row],[centro_nombre]], "-",t_centros_educativos[[#This Row],[dat_nombre]])</f>
        <v>EEI MANUEL SIUROT-Madrid-Capital</v>
      </c>
    </row>
    <row r="499" spans="1:32" hidden="1" x14ac:dyDescent="0.3">
      <c r="A499">
        <v>28005131</v>
      </c>
      <c r="B499" t="s">
        <v>2021</v>
      </c>
      <c r="C499">
        <v>72</v>
      </c>
      <c r="D499" t="s">
        <v>190</v>
      </c>
      <c r="E499" t="s">
        <v>191</v>
      </c>
      <c r="F499" t="s">
        <v>192</v>
      </c>
      <c r="G499" t="s">
        <v>2022</v>
      </c>
      <c r="H499" t="s">
        <v>2023</v>
      </c>
      <c r="I499" t="s">
        <v>114</v>
      </c>
      <c r="J499">
        <v>5</v>
      </c>
      <c r="K499" t="s">
        <v>8</v>
      </c>
      <c r="L499" t="s">
        <v>123</v>
      </c>
      <c r="M499" t="s">
        <v>2024</v>
      </c>
      <c r="N499" t="s">
        <v>500</v>
      </c>
      <c r="O499">
        <v>28045</v>
      </c>
      <c r="P499">
        <v>79</v>
      </c>
      <c r="Q499" t="s">
        <v>1061</v>
      </c>
      <c r="R499" t="s">
        <v>1804</v>
      </c>
      <c r="S499" t="s">
        <v>1805</v>
      </c>
      <c r="T499">
        <v>911095770</v>
      </c>
      <c r="Y499" t="s">
        <v>2025</v>
      </c>
      <c r="Z499" t="s">
        <v>2026</v>
      </c>
      <c r="AA499" t="s">
        <v>2027</v>
      </c>
      <c r="AB499">
        <v>440841</v>
      </c>
      <c r="AC499">
        <v>4471725</v>
      </c>
      <c r="AD499" t="s">
        <v>129</v>
      </c>
      <c r="AE499" s="1">
        <v>30077</v>
      </c>
      <c r="AF499" t="str">
        <f>_xlfn.CONCAT(t_centros_educativos[[#This Row],[centro_tipo_desc_abreviada]]," ",t_centros_educativos[[#This Row],[centro_nombre]], "-",t_centros_educativos[[#This Row],[dat_nombre]])</f>
        <v>CPR INF-PRI-SEC BEATA MARIA ANA DE JESUS-Madrid-Capital</v>
      </c>
    </row>
    <row r="500" spans="1:32" hidden="1" x14ac:dyDescent="0.3">
      <c r="A500">
        <v>28005143</v>
      </c>
      <c r="B500" t="s">
        <v>2028</v>
      </c>
      <c r="C500">
        <v>3</v>
      </c>
      <c r="D500" t="s">
        <v>392</v>
      </c>
      <c r="E500" t="s">
        <v>393</v>
      </c>
      <c r="F500" t="s">
        <v>112</v>
      </c>
      <c r="G500" t="s">
        <v>113</v>
      </c>
      <c r="H500" t="s">
        <v>114</v>
      </c>
      <c r="I500" t="s">
        <v>114</v>
      </c>
      <c r="J500">
        <v>5</v>
      </c>
      <c r="K500" t="s">
        <v>8</v>
      </c>
      <c r="L500" t="s">
        <v>114</v>
      </c>
      <c r="M500" t="s">
        <v>2029</v>
      </c>
      <c r="N500" t="s">
        <v>114</v>
      </c>
      <c r="O500">
        <v>28015</v>
      </c>
      <c r="P500">
        <v>79</v>
      </c>
      <c r="Q500" t="s">
        <v>1061</v>
      </c>
      <c r="R500" t="s">
        <v>1842</v>
      </c>
      <c r="S500" t="s">
        <v>1843</v>
      </c>
      <c r="T500">
        <v>915446872</v>
      </c>
      <c r="X500">
        <v>0</v>
      </c>
      <c r="Y500" t="s">
        <v>114</v>
      </c>
      <c r="Z500" t="s">
        <v>114</v>
      </c>
      <c r="AA500" t="s">
        <v>114</v>
      </c>
      <c r="AD500" t="s">
        <v>117</v>
      </c>
      <c r="AE500" s="1">
        <v>30103</v>
      </c>
      <c r="AF500" t="str">
        <f>_xlfn.CONCAT(t_centros_educativos[[#This Row],[centro_tipo_desc_abreviada]]," ",t_centros_educativos[[#This Row],[centro_nombre]], "-",t_centros_educativos[[#This Row],[dat_nombre]])</f>
        <v>EEI PEREZ GALDOS-Madrid-Capital</v>
      </c>
    </row>
    <row r="501" spans="1:32" hidden="1" x14ac:dyDescent="0.3">
      <c r="A501">
        <v>28005155</v>
      </c>
      <c r="B501" t="s">
        <v>2030</v>
      </c>
      <c r="C501">
        <v>14</v>
      </c>
      <c r="D501" t="s">
        <v>131</v>
      </c>
      <c r="E501" t="s">
        <v>132</v>
      </c>
      <c r="F501" t="s">
        <v>112</v>
      </c>
      <c r="G501" t="s">
        <v>113</v>
      </c>
      <c r="H501" t="s">
        <v>121</v>
      </c>
      <c r="I501" t="s">
        <v>2031</v>
      </c>
      <c r="J501">
        <v>5</v>
      </c>
      <c r="K501" t="s">
        <v>8</v>
      </c>
      <c r="L501" t="s">
        <v>123</v>
      </c>
      <c r="M501" t="s">
        <v>2032</v>
      </c>
      <c r="N501" t="s">
        <v>355</v>
      </c>
      <c r="O501">
        <v>28011</v>
      </c>
      <c r="P501">
        <v>79</v>
      </c>
      <c r="Q501" t="s">
        <v>1061</v>
      </c>
      <c r="R501" t="s">
        <v>500</v>
      </c>
      <c r="S501" t="s">
        <v>1729</v>
      </c>
      <c r="T501">
        <v>914649989</v>
      </c>
      <c r="X501">
        <v>914649989</v>
      </c>
      <c r="Y501" t="s">
        <v>2033</v>
      </c>
      <c r="Z501" t="s">
        <v>2034</v>
      </c>
      <c r="AA501" t="s">
        <v>114</v>
      </c>
      <c r="AB501">
        <v>436359</v>
      </c>
      <c r="AC501">
        <v>4473264</v>
      </c>
      <c r="AD501" t="s">
        <v>129</v>
      </c>
      <c r="AE501" s="1">
        <v>27230</v>
      </c>
      <c r="AF501" t="str">
        <f>_xlfn.CONCAT(t_centros_educativos[[#This Row],[centro_tipo_desc_abreviada]]," ",t_centros_educativos[[#This Row],[centro_nombre]], "-",t_centros_educativos[[#This Row],[dat_nombre]])</f>
        <v>CP INF-PRI BOLIVIA-Madrid-Capital</v>
      </c>
    </row>
    <row r="502" spans="1:32" hidden="1" x14ac:dyDescent="0.3">
      <c r="A502">
        <v>28005167</v>
      </c>
      <c r="B502" t="s">
        <v>2035</v>
      </c>
      <c r="C502">
        <v>14</v>
      </c>
      <c r="D502" t="s">
        <v>131</v>
      </c>
      <c r="E502" t="s">
        <v>132</v>
      </c>
      <c r="F502" t="s">
        <v>112</v>
      </c>
      <c r="G502" t="s">
        <v>113</v>
      </c>
      <c r="H502" t="s">
        <v>121</v>
      </c>
      <c r="I502" t="s">
        <v>2036</v>
      </c>
      <c r="J502">
        <v>5</v>
      </c>
      <c r="K502" t="s">
        <v>8</v>
      </c>
      <c r="L502" t="s">
        <v>224</v>
      </c>
      <c r="M502" t="s">
        <v>2037</v>
      </c>
      <c r="N502" t="s">
        <v>174</v>
      </c>
      <c r="O502">
        <v>28039</v>
      </c>
      <c r="P502">
        <v>79</v>
      </c>
      <c r="Q502" t="s">
        <v>1061</v>
      </c>
      <c r="R502" t="s">
        <v>1755</v>
      </c>
      <c r="S502" t="s">
        <v>1756</v>
      </c>
      <c r="T502">
        <v>914505060</v>
      </c>
      <c r="V502">
        <v>914590557</v>
      </c>
      <c r="Y502" t="s">
        <v>2038</v>
      </c>
      <c r="Z502" t="s">
        <v>2039</v>
      </c>
      <c r="AA502" t="s">
        <v>114</v>
      </c>
      <c r="AB502">
        <v>439610</v>
      </c>
      <c r="AC502">
        <v>4478984</v>
      </c>
      <c r="AD502" t="s">
        <v>129</v>
      </c>
      <c r="AE502" s="1">
        <v>26918</v>
      </c>
      <c r="AF502" t="str">
        <f>_xlfn.CONCAT(t_centros_educativos[[#This Row],[centro_tipo_desc_abreviada]]," ",t_centros_educativos[[#This Row],[centro_nombre]], "-",t_centros_educativos[[#This Row],[dat_nombre]])</f>
        <v>CP INF-PRI ESCUELAS BOSQUE-Madrid-Capital</v>
      </c>
    </row>
    <row r="503" spans="1:32" hidden="1" x14ac:dyDescent="0.3">
      <c r="A503">
        <v>28005179</v>
      </c>
      <c r="B503" t="s">
        <v>2040</v>
      </c>
      <c r="C503">
        <v>14</v>
      </c>
      <c r="D503" t="s">
        <v>131</v>
      </c>
      <c r="E503" t="s">
        <v>132</v>
      </c>
      <c r="F503" t="s">
        <v>112</v>
      </c>
      <c r="G503" t="s">
        <v>113</v>
      </c>
      <c r="H503" t="s">
        <v>121</v>
      </c>
      <c r="I503" t="s">
        <v>2041</v>
      </c>
      <c r="J503">
        <v>5</v>
      </c>
      <c r="K503" t="s">
        <v>8</v>
      </c>
      <c r="L503" t="s">
        <v>123</v>
      </c>
      <c r="M503" t="s">
        <v>2042</v>
      </c>
      <c r="N503" t="s">
        <v>563</v>
      </c>
      <c r="O503">
        <v>28025</v>
      </c>
      <c r="P503">
        <v>79</v>
      </c>
      <c r="Q503" t="s">
        <v>1061</v>
      </c>
      <c r="R503" t="s">
        <v>307</v>
      </c>
      <c r="S503" t="s">
        <v>1749</v>
      </c>
      <c r="T503">
        <v>914628662</v>
      </c>
      <c r="U503">
        <v>914619130</v>
      </c>
      <c r="X503">
        <v>914619130</v>
      </c>
      <c r="Y503" t="s">
        <v>2043</v>
      </c>
      <c r="Z503" t="s">
        <v>2044</v>
      </c>
      <c r="AA503" t="s">
        <v>114</v>
      </c>
      <c r="AB503">
        <v>436942</v>
      </c>
      <c r="AC503">
        <v>4470295</v>
      </c>
      <c r="AD503" t="s">
        <v>129</v>
      </c>
      <c r="AE503" s="1">
        <v>1</v>
      </c>
      <c r="AF503" t="str">
        <f>_xlfn.CONCAT(t_centros_educativos[[#This Row],[centro_tipo_desc_abreviada]]," ",t_centros_educativos[[#This Row],[centro_nombre]], "-",t_centros_educativos[[#This Row],[dat_nombre]])</f>
        <v>CP INF-PRI CAPITAN CORTES-Madrid-Capital</v>
      </c>
    </row>
    <row r="504" spans="1:32" hidden="1" x14ac:dyDescent="0.3">
      <c r="A504">
        <v>28005180</v>
      </c>
      <c r="B504" t="s">
        <v>2045</v>
      </c>
      <c r="C504">
        <v>10</v>
      </c>
      <c r="D504" t="s">
        <v>110</v>
      </c>
      <c r="E504" t="s">
        <v>111</v>
      </c>
      <c r="F504" t="s">
        <v>112</v>
      </c>
      <c r="G504" t="s">
        <v>113</v>
      </c>
      <c r="H504" t="s">
        <v>114</v>
      </c>
      <c r="I504" t="s">
        <v>114</v>
      </c>
      <c r="J504">
        <v>5</v>
      </c>
      <c r="K504" t="s">
        <v>8</v>
      </c>
      <c r="L504" t="s">
        <v>114</v>
      </c>
      <c r="M504" t="s">
        <v>2046</v>
      </c>
      <c r="N504" t="s">
        <v>114</v>
      </c>
      <c r="O504">
        <v>0</v>
      </c>
      <c r="P504">
        <v>79</v>
      </c>
      <c r="Q504" t="s">
        <v>1061</v>
      </c>
      <c r="R504" t="s">
        <v>1762</v>
      </c>
      <c r="S504" t="s">
        <v>1763</v>
      </c>
      <c r="T504">
        <v>0</v>
      </c>
      <c r="X504">
        <v>0</v>
      </c>
      <c r="Y504" t="s">
        <v>114</v>
      </c>
      <c r="Z504" t="s">
        <v>114</v>
      </c>
      <c r="AA504" t="s">
        <v>114</v>
      </c>
      <c r="AD504" t="s">
        <v>117</v>
      </c>
      <c r="AE504" s="1">
        <v>26717</v>
      </c>
      <c r="AF504" t="str">
        <f>_xlfn.CONCAT(t_centros_educativos[[#This Row],[centro_tipo_desc_abreviada]]," ",t_centros_educativos[[#This Row],[centro_nombre]], "-",t_centros_educativos[[#This Row],[dat_nombre]])</f>
        <v>CP EGB CARDENAL HERRERA ORIA-Madrid-Capital</v>
      </c>
    </row>
    <row r="505" spans="1:32" hidden="1" x14ac:dyDescent="0.3">
      <c r="A505">
        <v>28005192</v>
      </c>
      <c r="B505" t="s">
        <v>2047</v>
      </c>
      <c r="C505">
        <v>71</v>
      </c>
      <c r="D505" t="s">
        <v>1265</v>
      </c>
      <c r="E505" t="s">
        <v>1266</v>
      </c>
      <c r="F505" t="s">
        <v>112</v>
      </c>
      <c r="G505" t="s">
        <v>113</v>
      </c>
      <c r="H505" t="s">
        <v>114</v>
      </c>
      <c r="I505" t="s">
        <v>114</v>
      </c>
      <c r="J505">
        <v>5</v>
      </c>
      <c r="K505" t="s">
        <v>8</v>
      </c>
      <c r="L505" t="s">
        <v>114</v>
      </c>
      <c r="M505" t="s">
        <v>2048</v>
      </c>
      <c r="N505" t="s">
        <v>114</v>
      </c>
      <c r="O505">
        <v>28047</v>
      </c>
      <c r="P505">
        <v>79</v>
      </c>
      <c r="Q505" t="s">
        <v>1061</v>
      </c>
      <c r="R505" t="s">
        <v>500</v>
      </c>
      <c r="S505" t="s">
        <v>1729</v>
      </c>
      <c r="T505">
        <v>914660636</v>
      </c>
      <c r="X505">
        <v>0</v>
      </c>
      <c r="Y505" t="s">
        <v>114</v>
      </c>
      <c r="Z505" t="s">
        <v>114</v>
      </c>
      <c r="AA505" t="s">
        <v>114</v>
      </c>
      <c r="AD505" t="s">
        <v>117</v>
      </c>
      <c r="AE505" s="1">
        <v>1</v>
      </c>
      <c r="AF505" t="str">
        <f>_xlfn.CONCAT(t_centros_educativos[[#This Row],[centro_tipo_desc_abreviada]]," ",t_centros_educativos[[#This Row],[centro_nombre]], "-",t_centros_educativos[[#This Row],[dat_nombre]])</f>
        <v>CP PRI-SEC LOS CARMENES-Madrid-Capital</v>
      </c>
    </row>
    <row r="506" spans="1:32" hidden="1" x14ac:dyDescent="0.3">
      <c r="A506">
        <v>28005209</v>
      </c>
      <c r="B506" t="s">
        <v>2049</v>
      </c>
      <c r="C506">
        <v>58</v>
      </c>
      <c r="D506" t="s">
        <v>1040</v>
      </c>
      <c r="E506" t="s">
        <v>1041</v>
      </c>
      <c r="F506" t="s">
        <v>178</v>
      </c>
      <c r="G506" t="s">
        <v>2050</v>
      </c>
      <c r="H506" t="s">
        <v>114</v>
      </c>
      <c r="I506" t="s">
        <v>114</v>
      </c>
      <c r="J506">
        <v>5</v>
      </c>
      <c r="K506" t="s">
        <v>8</v>
      </c>
      <c r="L506" t="s">
        <v>123</v>
      </c>
      <c r="M506" t="s">
        <v>2051</v>
      </c>
      <c r="N506" t="s">
        <v>753</v>
      </c>
      <c r="O506">
        <v>28010</v>
      </c>
      <c r="P506">
        <v>79</v>
      </c>
      <c r="Q506" t="s">
        <v>1061</v>
      </c>
      <c r="R506" t="s">
        <v>1842</v>
      </c>
      <c r="S506" t="s">
        <v>1843</v>
      </c>
      <c r="T506">
        <v>914458918</v>
      </c>
      <c r="Y506" t="s">
        <v>114</v>
      </c>
      <c r="Z506" t="s">
        <v>114</v>
      </c>
      <c r="AA506" t="s">
        <v>114</v>
      </c>
      <c r="AD506" t="s">
        <v>117</v>
      </c>
      <c r="AE506" s="1">
        <v>35703</v>
      </c>
      <c r="AF506" t="str">
        <f>_xlfn.CONCAT(t_centros_educativos[[#This Row],[centro_tipo_desc_abreviada]]," ",t_centros_educativos[[#This Row],[centro_nombre]], "-",t_centros_educativos[[#This Row],[dat_nombre]])</f>
        <v>CPR FPE CENTRO DE ESTUDIOS FINANCIEROS II-Madrid-Capital</v>
      </c>
    </row>
    <row r="507" spans="1:32" hidden="1" x14ac:dyDescent="0.3">
      <c r="A507">
        <v>28005210</v>
      </c>
      <c r="B507" t="s">
        <v>154</v>
      </c>
      <c r="C507">
        <v>14</v>
      </c>
      <c r="D507" t="s">
        <v>131</v>
      </c>
      <c r="E507" t="s">
        <v>132</v>
      </c>
      <c r="F507" t="s">
        <v>112</v>
      </c>
      <c r="G507" t="s">
        <v>113</v>
      </c>
      <c r="H507" t="s">
        <v>121</v>
      </c>
      <c r="I507" t="s">
        <v>2052</v>
      </c>
      <c r="J507">
        <v>5</v>
      </c>
      <c r="K507" t="s">
        <v>8</v>
      </c>
      <c r="L507" t="s">
        <v>123</v>
      </c>
      <c r="M507" t="s">
        <v>2053</v>
      </c>
      <c r="N507" t="s">
        <v>174</v>
      </c>
      <c r="O507">
        <v>28003</v>
      </c>
      <c r="P507">
        <v>79</v>
      </c>
      <c r="Q507" t="s">
        <v>1061</v>
      </c>
      <c r="R507" t="s">
        <v>1842</v>
      </c>
      <c r="S507" t="s">
        <v>1843</v>
      </c>
      <c r="T507">
        <v>915330837</v>
      </c>
      <c r="U507">
        <v>681144747</v>
      </c>
      <c r="X507">
        <v>915330837</v>
      </c>
      <c r="Y507" t="s">
        <v>2054</v>
      </c>
      <c r="Z507" t="s">
        <v>2055</v>
      </c>
      <c r="AA507" t="s">
        <v>114</v>
      </c>
      <c r="AB507">
        <v>440376</v>
      </c>
      <c r="AC507">
        <v>4477564</v>
      </c>
      <c r="AD507" t="s">
        <v>129</v>
      </c>
      <c r="AE507" s="1">
        <v>1</v>
      </c>
      <c r="AF507" t="str">
        <f>_xlfn.CONCAT(t_centros_educativos[[#This Row],[centro_tipo_desc_abreviada]]," ",t_centros_educativos[[#This Row],[centro_nombre]], "-",t_centros_educativos[[#This Row],[dat_nombre]])</f>
        <v>CP INF-PRI CERVANTES-Madrid-Capital</v>
      </c>
    </row>
    <row r="508" spans="1:32" hidden="1" x14ac:dyDescent="0.3">
      <c r="A508">
        <v>28005222</v>
      </c>
      <c r="B508" t="s">
        <v>2056</v>
      </c>
      <c r="C508">
        <v>10</v>
      </c>
      <c r="D508" t="s">
        <v>110</v>
      </c>
      <c r="E508" t="s">
        <v>111</v>
      </c>
      <c r="F508" t="s">
        <v>112</v>
      </c>
      <c r="G508" t="s">
        <v>113</v>
      </c>
      <c r="H508" t="s">
        <v>114</v>
      </c>
      <c r="I508" t="s">
        <v>114</v>
      </c>
      <c r="J508">
        <v>5</v>
      </c>
      <c r="K508" t="s">
        <v>8</v>
      </c>
      <c r="L508" t="s">
        <v>114</v>
      </c>
      <c r="M508" t="s">
        <v>2057</v>
      </c>
      <c r="N508" t="s">
        <v>114</v>
      </c>
      <c r="O508">
        <v>0</v>
      </c>
      <c r="P508">
        <v>79</v>
      </c>
      <c r="Q508" t="s">
        <v>1061</v>
      </c>
      <c r="R508" t="s">
        <v>500</v>
      </c>
      <c r="S508" t="s">
        <v>1729</v>
      </c>
      <c r="T508">
        <v>0</v>
      </c>
      <c r="X508">
        <v>0</v>
      </c>
      <c r="Y508" t="s">
        <v>114</v>
      </c>
      <c r="Z508" t="s">
        <v>114</v>
      </c>
      <c r="AA508" t="s">
        <v>114</v>
      </c>
      <c r="AD508" t="s">
        <v>117</v>
      </c>
      <c r="AE508" s="1">
        <v>33337</v>
      </c>
      <c r="AF508" t="str">
        <f>_xlfn.CONCAT(t_centros_educativos[[#This Row],[centro_tipo_desc_abreviada]]," ",t_centros_educativos[[#This Row],[centro_nombre]], "-",t_centros_educativos[[#This Row],[dat_nombre]])</f>
        <v>CP EGB C.P.CID CAMPEADOR-Madrid-Capital</v>
      </c>
    </row>
    <row r="509" spans="1:32" hidden="1" x14ac:dyDescent="0.3">
      <c r="A509">
        <v>28005234</v>
      </c>
      <c r="B509" t="s">
        <v>2058</v>
      </c>
      <c r="C509">
        <v>14</v>
      </c>
      <c r="D509" t="s">
        <v>131</v>
      </c>
      <c r="E509" t="s">
        <v>132</v>
      </c>
      <c r="F509" t="s">
        <v>112</v>
      </c>
      <c r="G509" t="s">
        <v>113</v>
      </c>
      <c r="H509" t="s">
        <v>121</v>
      </c>
      <c r="I509" t="s">
        <v>2059</v>
      </c>
      <c r="J509">
        <v>5</v>
      </c>
      <c r="K509" t="s">
        <v>8</v>
      </c>
      <c r="L509" t="s">
        <v>123</v>
      </c>
      <c r="M509" t="s">
        <v>2060</v>
      </c>
      <c r="N509" t="s">
        <v>196</v>
      </c>
      <c r="O509">
        <v>28041</v>
      </c>
      <c r="P509">
        <v>79</v>
      </c>
      <c r="Q509" t="s">
        <v>1061</v>
      </c>
      <c r="R509" t="s">
        <v>563</v>
      </c>
      <c r="S509" t="s">
        <v>1779</v>
      </c>
      <c r="T509">
        <v>917954993</v>
      </c>
      <c r="X509">
        <v>915050434</v>
      </c>
      <c r="Y509" t="s">
        <v>2061</v>
      </c>
      <c r="Z509" t="s">
        <v>2062</v>
      </c>
      <c r="AA509" t="s">
        <v>114</v>
      </c>
      <c r="AB509">
        <v>440891</v>
      </c>
      <c r="AC509">
        <v>4467464</v>
      </c>
      <c r="AD509" t="s">
        <v>129</v>
      </c>
      <c r="AE509" s="1">
        <v>28516</v>
      </c>
      <c r="AF509" t="str">
        <f>_xlfn.CONCAT(t_centros_educativos[[#This Row],[centro_tipo_desc_abreviada]]," ",t_centros_educativos[[#This Row],[centro_nombre]], "-",t_centros_educativos[[#This Row],[dat_nombre]])</f>
        <v>CP INF-PRI CIUDAD DE LOS ANGELES-Madrid-Capital</v>
      </c>
    </row>
    <row r="510" spans="1:32" hidden="1" x14ac:dyDescent="0.3">
      <c r="A510">
        <v>28005246</v>
      </c>
      <c r="B510" t="s">
        <v>2063</v>
      </c>
      <c r="C510">
        <v>14</v>
      </c>
      <c r="D510" t="s">
        <v>131</v>
      </c>
      <c r="E510" t="s">
        <v>132</v>
      </c>
      <c r="F510" t="s">
        <v>112</v>
      </c>
      <c r="G510" t="s">
        <v>113</v>
      </c>
      <c r="H510" t="s">
        <v>121</v>
      </c>
      <c r="I510" t="s">
        <v>2064</v>
      </c>
      <c r="J510">
        <v>5</v>
      </c>
      <c r="K510" t="s">
        <v>8</v>
      </c>
      <c r="L510" t="s">
        <v>224</v>
      </c>
      <c r="M510" t="s">
        <v>2065</v>
      </c>
      <c r="N510" t="s">
        <v>366</v>
      </c>
      <c r="O510">
        <v>28022</v>
      </c>
      <c r="P510">
        <v>79</v>
      </c>
      <c r="Q510" t="s">
        <v>1061</v>
      </c>
      <c r="R510" t="s">
        <v>859</v>
      </c>
      <c r="S510" t="s">
        <v>1970</v>
      </c>
      <c r="T510">
        <v>917412017</v>
      </c>
      <c r="X510">
        <v>917436218</v>
      </c>
      <c r="Y510" t="s">
        <v>2066</v>
      </c>
      <c r="Z510" t="s">
        <v>2067</v>
      </c>
      <c r="AA510" t="s">
        <v>114</v>
      </c>
      <c r="AB510">
        <v>449285</v>
      </c>
      <c r="AC510">
        <v>4477571</v>
      </c>
      <c r="AD510" t="s">
        <v>129</v>
      </c>
      <c r="AE510" s="1">
        <v>1</v>
      </c>
      <c r="AF510" t="str">
        <f>_xlfn.CONCAT(t_centros_educativos[[#This Row],[centro_tipo_desc_abreviada]]," ",t_centros_educativos[[#This Row],[centro_nombre]], "-",t_centros_educativos[[#This Row],[dat_nombre]])</f>
        <v>CP INF-PRI CIUDAD PEGASO-Madrid-Capital</v>
      </c>
    </row>
    <row r="511" spans="1:32" hidden="1" x14ac:dyDescent="0.3">
      <c r="A511">
        <v>28005258</v>
      </c>
      <c r="B511" t="s">
        <v>2068</v>
      </c>
      <c r="C511">
        <v>14</v>
      </c>
      <c r="D511" t="s">
        <v>131</v>
      </c>
      <c r="E511" t="s">
        <v>132</v>
      </c>
      <c r="F511" t="s">
        <v>112</v>
      </c>
      <c r="G511" t="s">
        <v>113</v>
      </c>
      <c r="H511" t="s">
        <v>121</v>
      </c>
      <c r="I511" t="s">
        <v>2069</v>
      </c>
      <c r="J511">
        <v>5</v>
      </c>
      <c r="K511" t="s">
        <v>8</v>
      </c>
      <c r="L511" t="s">
        <v>123</v>
      </c>
      <c r="M511" t="s">
        <v>2070</v>
      </c>
      <c r="N511" t="s">
        <v>1316</v>
      </c>
      <c r="O511">
        <v>28003</v>
      </c>
      <c r="P511">
        <v>79</v>
      </c>
      <c r="Q511" t="s">
        <v>1061</v>
      </c>
      <c r="R511" t="s">
        <v>1842</v>
      </c>
      <c r="S511" t="s">
        <v>1843</v>
      </c>
      <c r="T511">
        <v>915335718</v>
      </c>
      <c r="X511">
        <v>915345924</v>
      </c>
      <c r="Y511" t="s">
        <v>2071</v>
      </c>
      <c r="Z511" t="s">
        <v>2072</v>
      </c>
      <c r="AA511" t="s">
        <v>114</v>
      </c>
      <c r="AB511">
        <v>439882</v>
      </c>
      <c r="AC511">
        <v>4476725</v>
      </c>
      <c r="AD511" t="s">
        <v>129</v>
      </c>
      <c r="AE511" s="1">
        <v>27348</v>
      </c>
      <c r="AF511" t="str">
        <f>_xlfn.CONCAT(t_centros_educativos[[#This Row],[centro_tipo_desc_abreviada]]," ",t_centros_educativos[[#This Row],[centro_nombre]], "-",t_centros_educativos[[#This Row],[dat_nombre]])</f>
        <v>CP INF-PRI CLAUDIO MOYANO-Madrid-Capital</v>
      </c>
    </row>
    <row r="512" spans="1:32" hidden="1" x14ac:dyDescent="0.3">
      <c r="A512">
        <v>28005261</v>
      </c>
      <c r="B512" t="s">
        <v>2073</v>
      </c>
      <c r="C512">
        <v>14</v>
      </c>
      <c r="D512" t="s">
        <v>131</v>
      </c>
      <c r="E512" t="s">
        <v>132</v>
      </c>
      <c r="F512" t="s">
        <v>112</v>
      </c>
      <c r="G512" t="s">
        <v>113</v>
      </c>
      <c r="H512" t="s">
        <v>121</v>
      </c>
      <c r="I512" t="s">
        <v>2074</v>
      </c>
      <c r="J512">
        <v>5</v>
      </c>
      <c r="K512" t="s">
        <v>8</v>
      </c>
      <c r="L512" t="s">
        <v>123</v>
      </c>
      <c r="M512" t="s">
        <v>2075</v>
      </c>
      <c r="N512" t="s">
        <v>2076</v>
      </c>
      <c r="O512">
        <v>28027</v>
      </c>
      <c r="P512">
        <v>79</v>
      </c>
      <c r="Q512" t="s">
        <v>1061</v>
      </c>
      <c r="R512" t="s">
        <v>753</v>
      </c>
      <c r="S512" t="s">
        <v>1794</v>
      </c>
      <c r="T512">
        <v>913673655</v>
      </c>
      <c r="X512">
        <v>914080947</v>
      </c>
      <c r="Y512" t="s">
        <v>2077</v>
      </c>
      <c r="Z512" t="s">
        <v>2078</v>
      </c>
      <c r="AA512" t="s">
        <v>114</v>
      </c>
      <c r="AB512">
        <v>445512</v>
      </c>
      <c r="AC512">
        <v>4476509</v>
      </c>
      <c r="AD512" t="s">
        <v>129</v>
      </c>
      <c r="AE512" s="1">
        <v>1</v>
      </c>
      <c r="AF512" t="str">
        <f>_xlfn.CONCAT(t_centros_educativos[[#This Row],[centro_tipo_desc_abreviada]]," ",t_centros_educativos[[#This Row],[centro_nombre]], "-",t_centros_educativos[[#This Row],[dat_nombre]])</f>
        <v>CP INF-PRI CONDE DE ROMANONES-Madrid-Capital</v>
      </c>
    </row>
    <row r="513" spans="1:32" hidden="1" x14ac:dyDescent="0.3">
      <c r="A513">
        <v>28005271</v>
      </c>
      <c r="B513" t="s">
        <v>2079</v>
      </c>
      <c r="C513">
        <v>14</v>
      </c>
      <c r="D513" t="s">
        <v>131</v>
      </c>
      <c r="E513" t="s">
        <v>132</v>
      </c>
      <c r="F513" t="s">
        <v>112</v>
      </c>
      <c r="G513" t="s">
        <v>113</v>
      </c>
      <c r="H513" t="s">
        <v>121</v>
      </c>
      <c r="I513" t="s">
        <v>2080</v>
      </c>
      <c r="J513">
        <v>5</v>
      </c>
      <c r="K513" t="s">
        <v>8</v>
      </c>
      <c r="L513" t="s">
        <v>318</v>
      </c>
      <c r="M513" t="s">
        <v>2081</v>
      </c>
      <c r="N513" t="s">
        <v>2082</v>
      </c>
      <c r="O513">
        <v>28041</v>
      </c>
      <c r="P513">
        <v>79</v>
      </c>
      <c r="Q513" t="s">
        <v>1061</v>
      </c>
      <c r="R513" t="s">
        <v>563</v>
      </c>
      <c r="S513" t="s">
        <v>1779</v>
      </c>
      <c r="T513">
        <v>917973312</v>
      </c>
      <c r="U513">
        <v>917988950</v>
      </c>
      <c r="X513">
        <v>917973312</v>
      </c>
      <c r="Y513" t="s">
        <v>2083</v>
      </c>
      <c r="Z513" t="s">
        <v>2084</v>
      </c>
      <c r="AA513" t="s">
        <v>114</v>
      </c>
      <c r="AB513">
        <v>440043</v>
      </c>
      <c r="AC513">
        <v>4466898</v>
      </c>
      <c r="AD513" t="s">
        <v>129</v>
      </c>
      <c r="AE513" s="1">
        <v>28599</v>
      </c>
      <c r="AF513" t="str">
        <f>_xlfn.CONCAT(t_centros_educativos[[#This Row],[centro_tipo_desc_abreviada]]," ",t_centros_educativos[[#This Row],[centro_nombre]], "-",t_centros_educativos[[#This Row],[dat_nombre]])</f>
        <v>CP INF-PRI CRISTOBAL COLON-Madrid-Capital</v>
      </c>
    </row>
    <row r="514" spans="1:32" hidden="1" x14ac:dyDescent="0.3">
      <c r="A514">
        <v>28005283</v>
      </c>
      <c r="B514" t="s">
        <v>2085</v>
      </c>
      <c r="C514">
        <v>10</v>
      </c>
      <c r="D514" t="s">
        <v>110</v>
      </c>
      <c r="E514" t="s">
        <v>111</v>
      </c>
      <c r="F514" t="s">
        <v>112</v>
      </c>
      <c r="G514" t="s">
        <v>113</v>
      </c>
      <c r="H514" t="s">
        <v>114</v>
      </c>
      <c r="I514" t="s">
        <v>114</v>
      </c>
      <c r="J514">
        <v>5</v>
      </c>
      <c r="K514" t="s">
        <v>8</v>
      </c>
      <c r="L514" t="s">
        <v>114</v>
      </c>
      <c r="M514" t="s">
        <v>2086</v>
      </c>
      <c r="N514" t="s">
        <v>114</v>
      </c>
      <c r="O514">
        <v>0</v>
      </c>
      <c r="P514">
        <v>79</v>
      </c>
      <c r="Q514" t="s">
        <v>1061</v>
      </c>
      <c r="R514" t="s">
        <v>366</v>
      </c>
      <c r="S514" t="s">
        <v>1819</v>
      </c>
      <c r="T514">
        <v>0</v>
      </c>
      <c r="X514">
        <v>0</v>
      </c>
      <c r="Y514" t="s">
        <v>114</v>
      </c>
      <c r="Z514" t="s">
        <v>114</v>
      </c>
      <c r="AA514" t="s">
        <v>114</v>
      </c>
      <c r="AD514" t="s">
        <v>117</v>
      </c>
      <c r="AE514" s="1"/>
      <c r="AF514" t="str">
        <f>_xlfn.CONCAT(t_centros_educativos[[#This Row],[centro_tipo_desc_abreviada]]," ",t_centros_educativos[[#This Row],[centro_nombre]], "-",t_centros_educativos[[#This Row],[dat_nombre]])</f>
        <v>CP EGB C.P.DAOIZ Y VELARDE-Madrid-Capital</v>
      </c>
    </row>
    <row r="515" spans="1:32" hidden="1" x14ac:dyDescent="0.3">
      <c r="A515">
        <v>28005295</v>
      </c>
      <c r="B515" t="s">
        <v>2087</v>
      </c>
      <c r="C515">
        <v>72</v>
      </c>
      <c r="D515" t="s">
        <v>190</v>
      </c>
      <c r="E515" t="s">
        <v>191</v>
      </c>
      <c r="F515" t="s">
        <v>192</v>
      </c>
      <c r="G515" t="s">
        <v>2088</v>
      </c>
      <c r="H515" t="s">
        <v>2089</v>
      </c>
      <c r="I515" t="s">
        <v>114</v>
      </c>
      <c r="J515">
        <v>5</v>
      </c>
      <c r="K515" t="s">
        <v>8</v>
      </c>
      <c r="L515" t="s">
        <v>123</v>
      </c>
      <c r="M515" t="s">
        <v>2090</v>
      </c>
      <c r="N515" t="s">
        <v>2091</v>
      </c>
      <c r="O515">
        <v>28029</v>
      </c>
      <c r="P515">
        <v>79</v>
      </c>
      <c r="Q515" t="s">
        <v>1061</v>
      </c>
      <c r="R515" t="s">
        <v>1716</v>
      </c>
      <c r="S515" t="s">
        <v>1717</v>
      </c>
      <c r="T515">
        <v>913158107</v>
      </c>
      <c r="X515">
        <v>913150210</v>
      </c>
      <c r="Y515" t="s">
        <v>2092</v>
      </c>
      <c r="Z515" t="s">
        <v>2093</v>
      </c>
      <c r="AA515" t="s">
        <v>2094</v>
      </c>
      <c r="AB515">
        <v>440603</v>
      </c>
      <c r="AC515">
        <v>4480012</v>
      </c>
      <c r="AD515" t="s">
        <v>129</v>
      </c>
      <c r="AE515" s="1">
        <v>23173</v>
      </c>
      <c r="AF515" t="str">
        <f>_xlfn.CONCAT(t_centros_educativos[[#This Row],[centro_tipo_desc_abreviada]]," ",t_centros_educativos[[#This Row],[centro_nombre]], "-",t_centros_educativos[[#This Row],[dat_nombre]])</f>
        <v>CPR INF-PRI-SEC DIVINO CORAZON-Madrid-Capital</v>
      </c>
    </row>
    <row r="516" spans="1:32" hidden="1" x14ac:dyDescent="0.3">
      <c r="A516">
        <v>28005301</v>
      </c>
      <c r="B516" t="s">
        <v>1175</v>
      </c>
      <c r="C516">
        <v>14</v>
      </c>
      <c r="D516" t="s">
        <v>131</v>
      </c>
      <c r="E516" t="s">
        <v>132</v>
      </c>
      <c r="F516" t="s">
        <v>112</v>
      </c>
      <c r="G516" t="s">
        <v>113</v>
      </c>
      <c r="H516" t="s">
        <v>114</v>
      </c>
      <c r="I516" t="s">
        <v>114</v>
      </c>
      <c r="J516">
        <v>5</v>
      </c>
      <c r="K516" t="s">
        <v>8</v>
      </c>
      <c r="L516" t="s">
        <v>114</v>
      </c>
      <c r="M516" t="s">
        <v>2095</v>
      </c>
      <c r="N516" t="s">
        <v>114</v>
      </c>
      <c r="O516">
        <v>28012</v>
      </c>
      <c r="P516">
        <v>79</v>
      </c>
      <c r="Q516" t="s">
        <v>1061</v>
      </c>
      <c r="R516" t="s">
        <v>1721</v>
      </c>
      <c r="S516" t="s">
        <v>1722</v>
      </c>
      <c r="T516">
        <v>912396284</v>
      </c>
      <c r="X516">
        <v>0</v>
      </c>
      <c r="Y516" t="s">
        <v>114</v>
      </c>
      <c r="Z516" t="s">
        <v>114</v>
      </c>
      <c r="AA516" t="s">
        <v>114</v>
      </c>
      <c r="AD516" t="s">
        <v>117</v>
      </c>
      <c r="AE516" s="1">
        <v>32281</v>
      </c>
      <c r="AF516" t="str">
        <f>_xlfn.CONCAT(t_centros_educativos[[#This Row],[centro_tipo_desc_abreviada]]," ",t_centros_educativos[[#This Row],[centro_nombre]], "-",t_centros_educativos[[#This Row],[dat_nombre]])</f>
        <v>CP INF-PRI DOCTOR MARAÑON-Madrid-Capital</v>
      </c>
    </row>
    <row r="517" spans="1:32" hidden="1" x14ac:dyDescent="0.3">
      <c r="A517">
        <v>28005313</v>
      </c>
      <c r="B517" t="s">
        <v>2096</v>
      </c>
      <c r="C517">
        <v>10</v>
      </c>
      <c r="D517" t="s">
        <v>110</v>
      </c>
      <c r="E517" t="s">
        <v>111</v>
      </c>
      <c r="F517" t="s">
        <v>112</v>
      </c>
      <c r="G517" t="s">
        <v>113</v>
      </c>
      <c r="H517" t="s">
        <v>114</v>
      </c>
      <c r="I517" t="s">
        <v>114</v>
      </c>
      <c r="J517">
        <v>5</v>
      </c>
      <c r="K517" t="s">
        <v>8</v>
      </c>
      <c r="L517" t="s">
        <v>114</v>
      </c>
      <c r="M517" t="s">
        <v>2097</v>
      </c>
      <c r="N517" t="s">
        <v>114</v>
      </c>
      <c r="O517">
        <v>28017</v>
      </c>
      <c r="P517">
        <v>79</v>
      </c>
      <c r="Q517" t="s">
        <v>1061</v>
      </c>
      <c r="R517" t="s">
        <v>753</v>
      </c>
      <c r="S517" t="s">
        <v>1794</v>
      </c>
      <c r="T517">
        <v>917544592</v>
      </c>
      <c r="X517">
        <v>0</v>
      </c>
      <c r="Y517" t="s">
        <v>114</v>
      </c>
      <c r="Z517" t="s">
        <v>114</v>
      </c>
      <c r="AA517" t="s">
        <v>114</v>
      </c>
      <c r="AD517" t="s">
        <v>117</v>
      </c>
      <c r="AE517" s="1"/>
      <c r="AF517" t="str">
        <f>_xlfn.CONCAT(t_centros_educativos[[#This Row],[centro_tipo_desc_abreviada]]," ",t_centros_educativos[[#This Row],[centro_nombre]], "-",t_centros_educativos[[#This Row],[dat_nombre]])</f>
        <v>CP EGB DOCTOR R.KAPUR I-Madrid-Capital</v>
      </c>
    </row>
    <row r="518" spans="1:32" hidden="1" x14ac:dyDescent="0.3">
      <c r="A518">
        <v>28005325</v>
      </c>
      <c r="B518" t="s">
        <v>2098</v>
      </c>
      <c r="C518">
        <v>71</v>
      </c>
      <c r="D518" t="s">
        <v>1265</v>
      </c>
      <c r="E518" t="s">
        <v>1266</v>
      </c>
      <c r="F518" t="s">
        <v>112</v>
      </c>
      <c r="G518" t="s">
        <v>113</v>
      </c>
      <c r="H518" t="s">
        <v>114</v>
      </c>
      <c r="I518" t="s">
        <v>114</v>
      </c>
      <c r="J518">
        <v>5</v>
      </c>
      <c r="K518" t="s">
        <v>8</v>
      </c>
      <c r="L518" t="s">
        <v>114</v>
      </c>
      <c r="M518" t="s">
        <v>2099</v>
      </c>
      <c r="N518" t="s">
        <v>114</v>
      </c>
      <c r="O518">
        <v>28025</v>
      </c>
      <c r="P518">
        <v>79</v>
      </c>
      <c r="Q518" t="s">
        <v>1061</v>
      </c>
      <c r="R518" t="s">
        <v>307</v>
      </c>
      <c r="S518" t="s">
        <v>1749</v>
      </c>
      <c r="T518">
        <v>914614456</v>
      </c>
      <c r="X518">
        <v>0</v>
      </c>
      <c r="Y518" t="s">
        <v>114</v>
      </c>
      <c r="Z518" t="s">
        <v>114</v>
      </c>
      <c r="AA518" t="s">
        <v>114</v>
      </c>
      <c r="AD518" t="s">
        <v>117</v>
      </c>
      <c r="AE518" s="1">
        <v>1</v>
      </c>
      <c r="AF518" t="str">
        <f>_xlfn.CONCAT(t_centros_educativos[[#This Row],[centro_tipo_desc_abreviada]]," ",t_centros_educativos[[#This Row],[centro_nombre]], "-",t_centros_educativos[[#This Row],[dat_nombre]])</f>
        <v>CP PRI-SEC EDUARDO CALLEJO-Madrid-Capital</v>
      </c>
    </row>
    <row r="519" spans="1:32" hidden="1" x14ac:dyDescent="0.3">
      <c r="A519">
        <v>28005337</v>
      </c>
      <c r="B519" t="s">
        <v>2100</v>
      </c>
      <c r="C519">
        <v>10</v>
      </c>
      <c r="D519" t="s">
        <v>110</v>
      </c>
      <c r="E519" t="s">
        <v>111</v>
      </c>
      <c r="F519" t="s">
        <v>112</v>
      </c>
      <c r="G519" t="s">
        <v>113</v>
      </c>
      <c r="H519" t="s">
        <v>114</v>
      </c>
      <c r="I519" t="s">
        <v>114</v>
      </c>
      <c r="J519">
        <v>5</v>
      </c>
      <c r="K519" t="s">
        <v>8</v>
      </c>
      <c r="L519" t="s">
        <v>114</v>
      </c>
      <c r="M519" t="s">
        <v>2101</v>
      </c>
      <c r="N519" t="s">
        <v>114</v>
      </c>
      <c r="O519">
        <v>0</v>
      </c>
      <c r="P519">
        <v>79</v>
      </c>
      <c r="Q519" t="s">
        <v>1061</v>
      </c>
      <c r="R519" t="s">
        <v>1842</v>
      </c>
      <c r="S519" t="s">
        <v>1843</v>
      </c>
      <c r="T519">
        <v>0</v>
      </c>
      <c r="X519">
        <v>0</v>
      </c>
      <c r="Y519" t="s">
        <v>114</v>
      </c>
      <c r="Z519" t="s">
        <v>114</v>
      </c>
      <c r="AA519" t="s">
        <v>114</v>
      </c>
      <c r="AD519" t="s">
        <v>117</v>
      </c>
      <c r="AE519" s="1"/>
      <c r="AF519" t="str">
        <f>_xlfn.CONCAT(t_centros_educativos[[#This Row],[centro_tipo_desc_abreviada]]," ",t_centros_educativos[[#This Row],[centro_nombre]], "-",t_centros_educativos[[#This Row],[dat_nombre]])</f>
        <v>CP EGB C.P.EDUARDO MARQUINA-Madrid-Capital</v>
      </c>
    </row>
    <row r="520" spans="1:32" hidden="1" x14ac:dyDescent="0.3">
      <c r="A520">
        <v>28005349</v>
      </c>
      <c r="B520" t="s">
        <v>2102</v>
      </c>
      <c r="C520">
        <v>14</v>
      </c>
      <c r="D520" t="s">
        <v>131</v>
      </c>
      <c r="E520" t="s">
        <v>132</v>
      </c>
      <c r="F520" t="s">
        <v>112</v>
      </c>
      <c r="G520" t="s">
        <v>113</v>
      </c>
      <c r="H520" t="s">
        <v>121</v>
      </c>
      <c r="I520" t="s">
        <v>2103</v>
      </c>
      <c r="J520">
        <v>5</v>
      </c>
      <c r="K520" t="s">
        <v>8</v>
      </c>
      <c r="L520" t="s">
        <v>123</v>
      </c>
      <c r="M520" t="s">
        <v>2104</v>
      </c>
      <c r="N520" t="s">
        <v>1745</v>
      </c>
      <c r="O520">
        <v>28005</v>
      </c>
      <c r="P520">
        <v>79</v>
      </c>
      <c r="Q520" t="s">
        <v>1061</v>
      </c>
      <c r="R520" t="s">
        <v>1721</v>
      </c>
      <c r="S520" t="s">
        <v>1722</v>
      </c>
      <c r="T520">
        <v>915306059</v>
      </c>
      <c r="Y520" t="s">
        <v>2105</v>
      </c>
      <c r="Z520" t="s">
        <v>2106</v>
      </c>
      <c r="AA520" t="s">
        <v>114</v>
      </c>
      <c r="AB520">
        <v>440135</v>
      </c>
      <c r="AC520">
        <v>4473147</v>
      </c>
      <c r="AD520" t="s">
        <v>129</v>
      </c>
      <c r="AE520" s="1">
        <v>1</v>
      </c>
      <c r="AF520" t="str">
        <f>_xlfn.CONCAT(t_centros_educativos[[#This Row],[centro_tipo_desc_abreviada]]," ",t_centros_educativos[[#This Row],[centro_nombre]], "-",t_centros_educativos[[#This Row],[dat_nombre]])</f>
        <v>CP INF-PRI EMILIA PARDO BAZAN-Madrid-Capital</v>
      </c>
    </row>
    <row r="521" spans="1:32" hidden="1" x14ac:dyDescent="0.3">
      <c r="A521">
        <v>28005350</v>
      </c>
      <c r="B521" t="s">
        <v>2107</v>
      </c>
      <c r="C521">
        <v>14</v>
      </c>
      <c r="D521" t="s">
        <v>131</v>
      </c>
      <c r="E521" t="s">
        <v>132</v>
      </c>
      <c r="F521" t="s">
        <v>112</v>
      </c>
      <c r="G521" t="s">
        <v>113</v>
      </c>
      <c r="H521" t="s">
        <v>121</v>
      </c>
      <c r="I521" t="s">
        <v>1648</v>
      </c>
      <c r="J521">
        <v>5</v>
      </c>
      <c r="K521" t="s">
        <v>8</v>
      </c>
      <c r="L521" t="s">
        <v>1228</v>
      </c>
      <c r="M521" t="s">
        <v>2108</v>
      </c>
      <c r="N521" t="s">
        <v>874</v>
      </c>
      <c r="O521">
        <v>28031</v>
      </c>
      <c r="P521">
        <v>79</v>
      </c>
      <c r="Q521" t="s">
        <v>1061</v>
      </c>
      <c r="R521" t="s">
        <v>676</v>
      </c>
      <c r="S521" t="s">
        <v>1712</v>
      </c>
      <c r="T521">
        <v>913321050</v>
      </c>
      <c r="X521">
        <v>913323222</v>
      </c>
      <c r="Y521" t="s">
        <v>2109</v>
      </c>
      <c r="Z521" t="s">
        <v>2110</v>
      </c>
      <c r="AA521" t="s">
        <v>114</v>
      </c>
      <c r="AB521">
        <v>447506</v>
      </c>
      <c r="AC521">
        <v>4469675</v>
      </c>
      <c r="AD521" t="s">
        <v>129</v>
      </c>
      <c r="AE521" s="1">
        <v>1</v>
      </c>
      <c r="AF521" t="str">
        <f>_xlfn.CONCAT(t_centros_educativos[[#This Row],[centro_tipo_desc_abreviada]]," ",t_centros_educativos[[#This Row],[centro_nombre]], "-",t_centros_educativos[[#This Row],[dat_nombre]])</f>
        <v>CP INF-PRI FRANCISCO FATOU-Madrid-Capital</v>
      </c>
    </row>
    <row r="522" spans="1:32" hidden="1" x14ac:dyDescent="0.3">
      <c r="A522">
        <v>28005362</v>
      </c>
      <c r="B522" t="s">
        <v>2111</v>
      </c>
      <c r="C522">
        <v>10</v>
      </c>
      <c r="D522" t="s">
        <v>110</v>
      </c>
      <c r="E522" t="s">
        <v>111</v>
      </c>
      <c r="F522" t="s">
        <v>112</v>
      </c>
      <c r="G522" t="s">
        <v>2112</v>
      </c>
      <c r="H522" t="s">
        <v>114</v>
      </c>
      <c r="I522" t="s">
        <v>114</v>
      </c>
      <c r="J522">
        <v>5</v>
      </c>
      <c r="K522" t="s">
        <v>8</v>
      </c>
      <c r="L522" t="s">
        <v>114</v>
      </c>
      <c r="M522" t="s">
        <v>2113</v>
      </c>
      <c r="N522" t="s">
        <v>114</v>
      </c>
      <c r="O522">
        <v>0</v>
      </c>
      <c r="P522">
        <v>79</v>
      </c>
      <c r="Q522" t="s">
        <v>1061</v>
      </c>
      <c r="R522" t="s">
        <v>1762</v>
      </c>
      <c r="S522" t="s">
        <v>1763</v>
      </c>
      <c r="T522">
        <v>0</v>
      </c>
      <c r="X522">
        <v>0</v>
      </c>
      <c r="Y522" t="s">
        <v>114</v>
      </c>
      <c r="Z522" t="s">
        <v>114</v>
      </c>
      <c r="AA522" t="s">
        <v>114</v>
      </c>
      <c r="AD522" t="s">
        <v>117</v>
      </c>
      <c r="AE522" s="1"/>
      <c r="AF522" t="str">
        <f>_xlfn.CONCAT(t_centros_educativos[[#This Row],[centro_tipo_desc_abreviada]]," ",t_centros_educativos[[#This Row],[centro_nombre]], "-",t_centros_educativos[[#This Row],[dat_nombre]])</f>
        <v>CP EGB C.P.CIUDAD ESCOLAR PROVINCIAL-Madrid-Capital</v>
      </c>
    </row>
    <row r="523" spans="1:32" hidden="1" x14ac:dyDescent="0.3">
      <c r="A523">
        <v>28005374</v>
      </c>
      <c r="B523" t="s">
        <v>2114</v>
      </c>
      <c r="C523">
        <v>14</v>
      </c>
      <c r="D523" t="s">
        <v>131</v>
      </c>
      <c r="E523" t="s">
        <v>132</v>
      </c>
      <c r="F523" t="s">
        <v>112</v>
      </c>
      <c r="G523" t="s">
        <v>113</v>
      </c>
      <c r="H523" t="s">
        <v>121</v>
      </c>
      <c r="I523" t="s">
        <v>2115</v>
      </c>
      <c r="J523">
        <v>5</v>
      </c>
      <c r="K523" t="s">
        <v>8</v>
      </c>
      <c r="L523" t="s">
        <v>123</v>
      </c>
      <c r="M523" t="s">
        <v>2116</v>
      </c>
      <c r="N523" t="s">
        <v>728</v>
      </c>
      <c r="O523">
        <v>28007</v>
      </c>
      <c r="P523">
        <v>79</v>
      </c>
      <c r="Q523" t="s">
        <v>1061</v>
      </c>
      <c r="R523" t="s">
        <v>1955</v>
      </c>
      <c r="S523" t="s">
        <v>1956</v>
      </c>
      <c r="T523">
        <v>915515211</v>
      </c>
      <c r="X523">
        <v>914333827</v>
      </c>
      <c r="Y523" t="s">
        <v>2117</v>
      </c>
      <c r="Z523" t="s">
        <v>2118</v>
      </c>
      <c r="AA523" t="s">
        <v>114</v>
      </c>
      <c r="AB523">
        <v>442352</v>
      </c>
      <c r="AC523">
        <v>4472900</v>
      </c>
      <c r="AD523" t="s">
        <v>129</v>
      </c>
      <c r="AE523" s="1">
        <v>1</v>
      </c>
      <c r="AF523" t="str">
        <f>_xlfn.CONCAT(t_centros_educativos[[#This Row],[centro_tipo_desc_abreviada]]," ",t_centros_educativos[[#This Row],[centro_nombre]], "-",t_centros_educativos[[#This Row],[dat_nombre]])</f>
        <v>CP INF-PRI FRANCISCO DE QUEVEDO-Madrid-Capital</v>
      </c>
    </row>
    <row r="524" spans="1:32" hidden="1" x14ac:dyDescent="0.3">
      <c r="A524">
        <v>28005386</v>
      </c>
      <c r="B524" t="s">
        <v>2119</v>
      </c>
      <c r="C524">
        <v>14</v>
      </c>
      <c r="D524" t="s">
        <v>131</v>
      </c>
      <c r="E524" t="s">
        <v>132</v>
      </c>
      <c r="F524" t="s">
        <v>112</v>
      </c>
      <c r="G524" t="s">
        <v>113</v>
      </c>
      <c r="H524" t="s">
        <v>121</v>
      </c>
      <c r="I524" t="s">
        <v>2120</v>
      </c>
      <c r="J524">
        <v>5</v>
      </c>
      <c r="K524" t="s">
        <v>8</v>
      </c>
      <c r="L524" t="s">
        <v>123</v>
      </c>
      <c r="M524" t="s">
        <v>2121</v>
      </c>
      <c r="N524" t="s">
        <v>2122</v>
      </c>
      <c r="O524">
        <v>28053</v>
      </c>
      <c r="P524">
        <v>79</v>
      </c>
      <c r="Q524" t="s">
        <v>1061</v>
      </c>
      <c r="R524" t="s">
        <v>145</v>
      </c>
      <c r="S524" t="s">
        <v>1814</v>
      </c>
      <c r="T524">
        <v>917862196</v>
      </c>
      <c r="X524">
        <v>917862196</v>
      </c>
      <c r="Y524" t="s">
        <v>2123</v>
      </c>
      <c r="Z524" t="s">
        <v>2124</v>
      </c>
      <c r="AA524" t="s">
        <v>114</v>
      </c>
      <c r="AB524">
        <v>442826</v>
      </c>
      <c r="AC524">
        <v>4470163</v>
      </c>
      <c r="AD524" t="s">
        <v>129</v>
      </c>
      <c r="AE524" s="1">
        <v>1</v>
      </c>
      <c r="AF524" t="str">
        <f>_xlfn.CONCAT(t_centros_educativos[[#This Row],[centro_tipo_desc_abreviada]]," ",t_centros_educativos[[#This Row],[centro_nombre]], "-",t_centros_educativos[[#This Row],[dat_nombre]])</f>
        <v>CP INF-PRI FRANCISCO RUANO-Madrid-Capital</v>
      </c>
    </row>
    <row r="525" spans="1:32" hidden="1" x14ac:dyDescent="0.3">
      <c r="A525">
        <v>28005398</v>
      </c>
      <c r="B525" t="s">
        <v>2125</v>
      </c>
      <c r="C525">
        <v>20</v>
      </c>
      <c r="D525" t="s">
        <v>813</v>
      </c>
      <c r="E525" t="s">
        <v>814</v>
      </c>
      <c r="F525" t="s">
        <v>112</v>
      </c>
      <c r="G525" t="s">
        <v>2126</v>
      </c>
      <c r="H525" t="s">
        <v>114</v>
      </c>
      <c r="I525" t="s">
        <v>114</v>
      </c>
      <c r="J525">
        <v>5</v>
      </c>
      <c r="K525" t="s">
        <v>8</v>
      </c>
      <c r="L525" t="s">
        <v>114</v>
      </c>
      <c r="M525" t="s">
        <v>2127</v>
      </c>
      <c r="N525" t="s">
        <v>114</v>
      </c>
      <c r="O525">
        <v>0</v>
      </c>
      <c r="P525">
        <v>79</v>
      </c>
      <c r="Q525" t="s">
        <v>1061</v>
      </c>
      <c r="R525" t="s">
        <v>307</v>
      </c>
      <c r="S525" t="s">
        <v>1749</v>
      </c>
      <c r="T525">
        <v>0</v>
      </c>
      <c r="X525">
        <v>0</v>
      </c>
      <c r="Y525" t="s">
        <v>114</v>
      </c>
      <c r="Z525" t="s">
        <v>114</v>
      </c>
      <c r="AA525" t="s">
        <v>114</v>
      </c>
      <c r="AD525" t="s">
        <v>117</v>
      </c>
      <c r="AE525" s="1">
        <v>23620</v>
      </c>
      <c r="AF525" t="str">
        <f>_xlfn.CONCAT(t_centros_educativos[[#This Row],[centro_tipo_desc_abreviada]]," ",t_centros_educativos[[#This Row],[centro_nombre]], "-",t_centros_educativos[[#This Row],[dat_nombre]])</f>
        <v>CP EE INS.MED.PEDAG.FRAY BERNARDINO ALVAREZ-Madrid-Capital</v>
      </c>
    </row>
    <row r="526" spans="1:32" hidden="1" x14ac:dyDescent="0.3">
      <c r="A526">
        <v>28005404</v>
      </c>
      <c r="B526" t="s">
        <v>2128</v>
      </c>
      <c r="C526">
        <v>14</v>
      </c>
      <c r="D526" t="s">
        <v>131</v>
      </c>
      <c r="E526" t="s">
        <v>132</v>
      </c>
      <c r="F526" t="s">
        <v>112</v>
      </c>
      <c r="G526" t="s">
        <v>113</v>
      </c>
      <c r="H526" t="s">
        <v>121</v>
      </c>
      <c r="I526" t="s">
        <v>295</v>
      </c>
      <c r="J526">
        <v>5</v>
      </c>
      <c r="K526" t="s">
        <v>8</v>
      </c>
      <c r="L526" t="s">
        <v>1228</v>
      </c>
      <c r="M526" t="s">
        <v>2129</v>
      </c>
      <c r="N526" t="s">
        <v>2130</v>
      </c>
      <c r="O526">
        <v>28038</v>
      </c>
      <c r="P526">
        <v>79</v>
      </c>
      <c r="Q526" t="s">
        <v>1061</v>
      </c>
      <c r="R526" t="s">
        <v>145</v>
      </c>
      <c r="S526" t="s">
        <v>1814</v>
      </c>
      <c r="T526">
        <v>914304882</v>
      </c>
      <c r="X526">
        <v>914376926</v>
      </c>
      <c r="Y526" t="s">
        <v>2131</v>
      </c>
      <c r="Z526" t="s">
        <v>2132</v>
      </c>
      <c r="AA526" t="s">
        <v>114</v>
      </c>
      <c r="AB526">
        <v>444140</v>
      </c>
      <c r="AC526">
        <v>4471868</v>
      </c>
      <c r="AD526" t="s">
        <v>129</v>
      </c>
      <c r="AE526" s="1">
        <v>28614</v>
      </c>
      <c r="AF526" t="str">
        <f>_xlfn.CONCAT(t_centros_educativos[[#This Row],[centro_tipo_desc_abreviada]]," ",t_centros_educativos[[#This Row],[centro_nombre]], "-",t_centros_educativos[[#This Row],[dat_nombre]])</f>
        <v>CP INF-PRI FRAY JUNIPERO SERRA-Madrid-Capital</v>
      </c>
    </row>
    <row r="527" spans="1:32" hidden="1" x14ac:dyDescent="0.3">
      <c r="A527">
        <v>28005416</v>
      </c>
      <c r="B527" t="s">
        <v>2133</v>
      </c>
      <c r="C527">
        <v>10</v>
      </c>
      <c r="D527" t="s">
        <v>110</v>
      </c>
      <c r="E527" t="s">
        <v>111</v>
      </c>
      <c r="F527" t="s">
        <v>112</v>
      </c>
      <c r="G527" t="s">
        <v>113</v>
      </c>
      <c r="H527" t="s">
        <v>114</v>
      </c>
      <c r="I527" t="s">
        <v>114</v>
      </c>
      <c r="J527">
        <v>5</v>
      </c>
      <c r="K527" t="s">
        <v>8</v>
      </c>
      <c r="L527" t="s">
        <v>114</v>
      </c>
      <c r="M527" t="s">
        <v>2134</v>
      </c>
      <c r="N527" t="s">
        <v>114</v>
      </c>
      <c r="O527">
        <v>0</v>
      </c>
      <c r="P527">
        <v>79</v>
      </c>
      <c r="Q527" t="s">
        <v>1061</v>
      </c>
      <c r="R527" t="s">
        <v>1762</v>
      </c>
      <c r="S527" t="s">
        <v>1763</v>
      </c>
      <c r="T527">
        <v>0</v>
      </c>
      <c r="X527">
        <v>0</v>
      </c>
      <c r="Y527" t="s">
        <v>114</v>
      </c>
      <c r="Z527" t="s">
        <v>114</v>
      </c>
      <c r="AA527" t="s">
        <v>114</v>
      </c>
      <c r="AD527" t="s">
        <v>117</v>
      </c>
      <c r="AE527" s="1">
        <v>32974</v>
      </c>
      <c r="AF527" t="str">
        <f>_xlfn.CONCAT(t_centros_educativos[[#This Row],[centro_tipo_desc_abreviada]]," ",t_centros_educativos[[#This Row],[centro_nombre]], "-",t_centros_educativos[[#This Row],[dat_nombre]])</f>
        <v>CP EGB C.P.FRAY LUIS DE LEON-Madrid-Capital</v>
      </c>
    </row>
    <row r="528" spans="1:32" hidden="1" x14ac:dyDescent="0.3">
      <c r="A528">
        <v>28005428</v>
      </c>
      <c r="B528" t="s">
        <v>2135</v>
      </c>
      <c r="C528">
        <v>20</v>
      </c>
      <c r="D528" t="s">
        <v>813</v>
      </c>
      <c r="E528" t="s">
        <v>814</v>
      </c>
      <c r="F528" t="s">
        <v>112</v>
      </c>
      <c r="G528" t="s">
        <v>1224</v>
      </c>
      <c r="H528" t="s">
        <v>2136</v>
      </c>
      <c r="I528" t="s">
        <v>2137</v>
      </c>
      <c r="J528">
        <v>5</v>
      </c>
      <c r="K528" t="s">
        <v>8</v>
      </c>
      <c r="L528" t="s">
        <v>123</v>
      </c>
      <c r="M528" t="s">
        <v>2138</v>
      </c>
      <c r="N528" t="s">
        <v>1644</v>
      </c>
      <c r="O528">
        <v>28047</v>
      </c>
      <c r="P528">
        <v>79</v>
      </c>
      <c r="Q528" t="s">
        <v>1061</v>
      </c>
      <c r="R528" t="s">
        <v>500</v>
      </c>
      <c r="S528" t="s">
        <v>1729</v>
      </c>
      <c r="T528">
        <v>917178866</v>
      </c>
      <c r="U528">
        <v>917194278</v>
      </c>
      <c r="X528">
        <v>917178866</v>
      </c>
      <c r="Y528" t="s">
        <v>2139</v>
      </c>
      <c r="Z528" t="s">
        <v>2140</v>
      </c>
      <c r="AA528" t="s">
        <v>2141</v>
      </c>
      <c r="AB528">
        <v>436113</v>
      </c>
      <c r="AC528">
        <v>4471731</v>
      </c>
      <c r="AD528" t="s">
        <v>129</v>
      </c>
      <c r="AE528" s="1">
        <v>27312</v>
      </c>
      <c r="AF528" t="str">
        <f>_xlfn.CONCAT(t_centros_educativos[[#This Row],[centro_tipo_desc_abreviada]]," ",t_centros_educativos[[#This Row],[centro_nombre]], "-",t_centros_educativos[[#This Row],[dat_nombre]])</f>
        <v>CP EE FRAY PEDRO PONCE DE LEON-Madrid-Capital</v>
      </c>
    </row>
    <row r="529" spans="1:32" hidden="1" x14ac:dyDescent="0.3">
      <c r="A529">
        <v>28005431</v>
      </c>
      <c r="B529" t="s">
        <v>2142</v>
      </c>
      <c r="C529">
        <v>14</v>
      </c>
      <c r="D529" t="s">
        <v>131</v>
      </c>
      <c r="E529" t="s">
        <v>132</v>
      </c>
      <c r="F529" t="s">
        <v>112</v>
      </c>
      <c r="G529" t="s">
        <v>113</v>
      </c>
      <c r="H529" t="s">
        <v>121</v>
      </c>
      <c r="I529" t="s">
        <v>2143</v>
      </c>
      <c r="J529">
        <v>5</v>
      </c>
      <c r="K529" t="s">
        <v>8</v>
      </c>
      <c r="L529" t="s">
        <v>123</v>
      </c>
      <c r="M529" t="s">
        <v>2144</v>
      </c>
      <c r="N529" t="s">
        <v>2145</v>
      </c>
      <c r="O529">
        <v>28006</v>
      </c>
      <c r="P529">
        <v>79</v>
      </c>
      <c r="Q529" t="s">
        <v>1061</v>
      </c>
      <c r="R529" t="s">
        <v>1736</v>
      </c>
      <c r="S529" t="s">
        <v>1737</v>
      </c>
      <c r="T529">
        <v>915631283</v>
      </c>
      <c r="X529">
        <v>914113067</v>
      </c>
      <c r="Y529" t="s">
        <v>2146</v>
      </c>
      <c r="Z529" t="s">
        <v>2147</v>
      </c>
      <c r="AA529" t="s">
        <v>114</v>
      </c>
      <c r="AB529">
        <v>442350</v>
      </c>
      <c r="AC529">
        <v>4476086</v>
      </c>
      <c r="AD529" t="s">
        <v>129</v>
      </c>
      <c r="AE529" s="1">
        <v>1</v>
      </c>
      <c r="AF529" t="str">
        <f>_xlfn.CONCAT(t_centros_educativos[[#This Row],[centro_tipo_desc_abreviada]]," ",t_centros_educativos[[#This Row],[centro_nombre]], "-",t_centros_educativos[[#This Row],[dat_nombre]])</f>
        <v>CP INF-PRI REINA VICTORIA-Madrid-Capital</v>
      </c>
    </row>
    <row r="530" spans="1:32" hidden="1" x14ac:dyDescent="0.3">
      <c r="A530">
        <v>28005441</v>
      </c>
      <c r="B530" t="s">
        <v>2148</v>
      </c>
      <c r="C530">
        <v>14</v>
      </c>
      <c r="D530" t="s">
        <v>131</v>
      </c>
      <c r="E530" t="s">
        <v>132</v>
      </c>
      <c r="F530" t="s">
        <v>112</v>
      </c>
      <c r="G530" t="s">
        <v>113</v>
      </c>
      <c r="H530" t="s">
        <v>121</v>
      </c>
      <c r="I530" t="s">
        <v>2149</v>
      </c>
      <c r="J530">
        <v>5</v>
      </c>
      <c r="K530" t="s">
        <v>8</v>
      </c>
      <c r="L530" t="s">
        <v>123</v>
      </c>
      <c r="M530" t="s">
        <v>2150</v>
      </c>
      <c r="N530" t="s">
        <v>330</v>
      </c>
      <c r="O530">
        <v>28024</v>
      </c>
      <c r="P530">
        <v>79</v>
      </c>
      <c r="Q530" t="s">
        <v>1061</v>
      </c>
      <c r="R530" t="s">
        <v>500</v>
      </c>
      <c r="S530" t="s">
        <v>1729</v>
      </c>
      <c r="T530">
        <v>917113625</v>
      </c>
      <c r="U530">
        <v>682063352</v>
      </c>
      <c r="X530">
        <v>917113735</v>
      </c>
      <c r="Y530" t="s">
        <v>2151</v>
      </c>
      <c r="Z530" t="s">
        <v>2152</v>
      </c>
      <c r="AA530" t="s">
        <v>114</v>
      </c>
      <c r="AB530">
        <v>433838</v>
      </c>
      <c r="AC530">
        <v>4471803</v>
      </c>
      <c r="AD530" t="s">
        <v>129</v>
      </c>
      <c r="AE530" s="1">
        <v>1</v>
      </c>
      <c r="AF530" t="str">
        <f>_xlfn.CONCAT(t_centros_educativos[[#This Row],[centro_tipo_desc_abreviada]]," ",t_centros_educativos[[#This Row],[centro_nombre]], "-",t_centros_educativos[[#This Row],[dat_nombre]])</f>
        <v>CP INF-PRI GONZALO FERNANDEZ DE CORDOBA-Madrid-Capital</v>
      </c>
    </row>
    <row r="531" spans="1:32" hidden="1" x14ac:dyDescent="0.3">
      <c r="A531">
        <v>28005453</v>
      </c>
      <c r="B531" t="s">
        <v>2153</v>
      </c>
      <c r="C531">
        <v>14</v>
      </c>
      <c r="D531" t="s">
        <v>131</v>
      </c>
      <c r="E531" t="s">
        <v>132</v>
      </c>
      <c r="F531" t="s">
        <v>112</v>
      </c>
      <c r="G531" t="s">
        <v>113</v>
      </c>
      <c r="H531" t="s">
        <v>121</v>
      </c>
      <c r="I531" t="s">
        <v>2154</v>
      </c>
      <c r="J531">
        <v>5</v>
      </c>
      <c r="K531" t="s">
        <v>8</v>
      </c>
      <c r="L531" t="s">
        <v>123</v>
      </c>
      <c r="M531" t="s">
        <v>2155</v>
      </c>
      <c r="N531" t="s">
        <v>151</v>
      </c>
      <c r="O531">
        <v>28029</v>
      </c>
      <c r="P531">
        <v>79</v>
      </c>
      <c r="Q531" t="s">
        <v>1061</v>
      </c>
      <c r="R531" t="s">
        <v>1762</v>
      </c>
      <c r="S531" t="s">
        <v>1763</v>
      </c>
      <c r="T531">
        <v>917394481</v>
      </c>
      <c r="X531">
        <v>917394481</v>
      </c>
      <c r="Y531" t="s">
        <v>2156</v>
      </c>
      <c r="Z531" t="s">
        <v>2157</v>
      </c>
      <c r="AA531" t="s">
        <v>114</v>
      </c>
      <c r="AB531">
        <v>439451</v>
      </c>
      <c r="AC531">
        <v>4480370</v>
      </c>
      <c r="AD531" t="s">
        <v>117</v>
      </c>
      <c r="AE531" s="1">
        <v>1</v>
      </c>
      <c r="AF531" t="str">
        <f>_xlfn.CONCAT(t_centros_educativos[[#This Row],[centro_tipo_desc_abreviada]]," ",t_centros_educativos[[#This Row],[centro_nombre]], "-",t_centros_educativos[[#This Row],[dat_nombre]])</f>
        <v>CP INF-PRI GUATEMALA-Madrid-Capital</v>
      </c>
    </row>
    <row r="532" spans="1:32" hidden="1" x14ac:dyDescent="0.3">
      <c r="A532">
        <v>28005465</v>
      </c>
      <c r="B532" t="s">
        <v>2158</v>
      </c>
      <c r="C532">
        <v>14</v>
      </c>
      <c r="D532" t="s">
        <v>131</v>
      </c>
      <c r="E532" t="s">
        <v>132</v>
      </c>
      <c r="F532" t="s">
        <v>112</v>
      </c>
      <c r="G532" t="s">
        <v>113</v>
      </c>
      <c r="H532" t="s">
        <v>121</v>
      </c>
      <c r="I532" t="s">
        <v>2159</v>
      </c>
      <c r="J532">
        <v>5</v>
      </c>
      <c r="K532" t="s">
        <v>8</v>
      </c>
      <c r="L532" t="s">
        <v>123</v>
      </c>
      <c r="M532" t="s">
        <v>2160</v>
      </c>
      <c r="N532" t="s">
        <v>706</v>
      </c>
      <c r="O532">
        <v>28017</v>
      </c>
      <c r="P532">
        <v>79</v>
      </c>
      <c r="Q532" t="s">
        <v>1061</v>
      </c>
      <c r="R532" t="s">
        <v>753</v>
      </c>
      <c r="S532" t="s">
        <v>1794</v>
      </c>
      <c r="T532">
        <v>914051507</v>
      </c>
      <c r="X532">
        <v>914053498</v>
      </c>
      <c r="Y532" t="s">
        <v>2161</v>
      </c>
      <c r="Z532" t="s">
        <v>2162</v>
      </c>
      <c r="AA532" t="s">
        <v>114</v>
      </c>
      <c r="AB532">
        <v>444942</v>
      </c>
      <c r="AC532">
        <v>4475022</v>
      </c>
      <c r="AD532" t="s">
        <v>129</v>
      </c>
      <c r="AE532" s="1">
        <v>29469</v>
      </c>
      <c r="AF532" t="str">
        <f>_xlfn.CONCAT(t_centros_educativos[[#This Row],[centro_tipo_desc_abreviada]]," ",t_centros_educativos[[#This Row],[centro_nombre]], "-",t_centros_educativos[[#This Row],[dat_nombre]])</f>
        <v>CP INF-PRI GUSTAVO ADOLFO BECQUER-Madrid-Capital</v>
      </c>
    </row>
    <row r="533" spans="1:32" hidden="1" x14ac:dyDescent="0.3">
      <c r="A533">
        <v>28005477</v>
      </c>
      <c r="B533" t="s">
        <v>2163</v>
      </c>
      <c r="C533">
        <v>14</v>
      </c>
      <c r="D533" t="s">
        <v>131</v>
      </c>
      <c r="E533" t="s">
        <v>132</v>
      </c>
      <c r="F533" t="s">
        <v>112</v>
      </c>
      <c r="G533" t="s">
        <v>113</v>
      </c>
      <c r="H533" t="s">
        <v>121</v>
      </c>
      <c r="I533" t="s">
        <v>2164</v>
      </c>
      <c r="J533">
        <v>5</v>
      </c>
      <c r="K533" t="s">
        <v>8</v>
      </c>
      <c r="L533" t="s">
        <v>123</v>
      </c>
      <c r="M533" t="s">
        <v>2165</v>
      </c>
      <c r="N533" t="s">
        <v>667</v>
      </c>
      <c r="O533">
        <v>28047</v>
      </c>
      <c r="P533">
        <v>79</v>
      </c>
      <c r="Q533" t="s">
        <v>1061</v>
      </c>
      <c r="R533" t="s">
        <v>307</v>
      </c>
      <c r="S533" t="s">
        <v>1749</v>
      </c>
      <c r="T533">
        <v>914220250</v>
      </c>
      <c r="X533">
        <v>914651108</v>
      </c>
      <c r="Y533" t="s">
        <v>2166</v>
      </c>
      <c r="Z533" t="s">
        <v>2167</v>
      </c>
      <c r="AA533" t="s">
        <v>114</v>
      </c>
      <c r="AB533">
        <v>436658</v>
      </c>
      <c r="AC533">
        <v>4470876</v>
      </c>
      <c r="AD533" t="s">
        <v>129</v>
      </c>
      <c r="AE533" s="1">
        <v>27640</v>
      </c>
      <c r="AF533" t="str">
        <f>_xlfn.CONCAT(t_centros_educativos[[#This Row],[centro_tipo_desc_abreviada]]," ",t_centros_educativos[[#This Row],[centro_nombre]], "-",t_centros_educativos[[#This Row],[dat_nombre]])</f>
        <v>CP INF-PRI HAITI-Madrid-Capital</v>
      </c>
    </row>
    <row r="534" spans="1:32" hidden="1" x14ac:dyDescent="0.3">
      <c r="A534">
        <v>28005489</v>
      </c>
      <c r="B534" t="s">
        <v>2168</v>
      </c>
      <c r="C534">
        <v>14</v>
      </c>
      <c r="D534" t="s">
        <v>131</v>
      </c>
      <c r="E534" t="s">
        <v>132</v>
      </c>
      <c r="F534" t="s">
        <v>112</v>
      </c>
      <c r="G534" t="s">
        <v>113</v>
      </c>
      <c r="H534" t="s">
        <v>121</v>
      </c>
      <c r="I534" t="s">
        <v>2169</v>
      </c>
      <c r="J534">
        <v>5</v>
      </c>
      <c r="K534" t="s">
        <v>8</v>
      </c>
      <c r="L534" t="s">
        <v>123</v>
      </c>
      <c r="M534" t="s">
        <v>2170</v>
      </c>
      <c r="N534" t="s">
        <v>174</v>
      </c>
      <c r="O534">
        <v>28024</v>
      </c>
      <c r="P534">
        <v>79</v>
      </c>
      <c r="Q534" t="s">
        <v>1061</v>
      </c>
      <c r="R534" t="s">
        <v>500</v>
      </c>
      <c r="S534" t="s">
        <v>1729</v>
      </c>
      <c r="T534">
        <v>915186040</v>
      </c>
      <c r="Y534" t="s">
        <v>2171</v>
      </c>
      <c r="Z534" t="s">
        <v>2172</v>
      </c>
      <c r="AA534" t="s">
        <v>114</v>
      </c>
      <c r="AB534">
        <v>434760</v>
      </c>
      <c r="AC534">
        <v>4472285</v>
      </c>
      <c r="AD534" t="s">
        <v>129</v>
      </c>
      <c r="AE534" s="1">
        <v>1</v>
      </c>
      <c r="AF534" t="str">
        <f>_xlfn.CONCAT(t_centros_educativos[[#This Row],[centro_tipo_desc_abreviada]]," ",t_centros_educativos[[#This Row],[centro_nombre]], "-",t_centros_educativos[[#This Row],[dat_nombre]])</f>
        <v>CP INF-PRI HERMANOS PINZON-Madrid-Capital</v>
      </c>
    </row>
    <row r="535" spans="1:32" hidden="1" x14ac:dyDescent="0.3">
      <c r="A535">
        <v>28005490</v>
      </c>
      <c r="B535" t="s">
        <v>2173</v>
      </c>
      <c r="C535">
        <v>14</v>
      </c>
      <c r="D535" t="s">
        <v>131</v>
      </c>
      <c r="E535" t="s">
        <v>132</v>
      </c>
      <c r="F535" t="s">
        <v>112</v>
      </c>
      <c r="G535" t="s">
        <v>113</v>
      </c>
      <c r="H535" t="s">
        <v>121</v>
      </c>
      <c r="I535" t="s">
        <v>2174</v>
      </c>
      <c r="J535">
        <v>5</v>
      </c>
      <c r="K535" t="s">
        <v>8</v>
      </c>
      <c r="L535" t="s">
        <v>123</v>
      </c>
      <c r="M535" t="s">
        <v>2138</v>
      </c>
      <c r="N535" t="s">
        <v>2175</v>
      </c>
      <c r="O535">
        <v>28047</v>
      </c>
      <c r="P535">
        <v>79</v>
      </c>
      <c r="Q535" t="s">
        <v>1061</v>
      </c>
      <c r="R535" t="s">
        <v>500</v>
      </c>
      <c r="S535" t="s">
        <v>1729</v>
      </c>
      <c r="T535">
        <v>917176844</v>
      </c>
      <c r="X535">
        <v>917180472</v>
      </c>
      <c r="Y535" t="s">
        <v>2176</v>
      </c>
      <c r="Z535" t="s">
        <v>2177</v>
      </c>
      <c r="AA535" t="s">
        <v>114</v>
      </c>
      <c r="AB535">
        <v>436261</v>
      </c>
      <c r="AC535">
        <v>4471447</v>
      </c>
      <c r="AD535" t="s">
        <v>129</v>
      </c>
      <c r="AE535" s="1">
        <v>27242</v>
      </c>
      <c r="AF535" t="str">
        <f>_xlfn.CONCAT(t_centros_educativos[[#This Row],[centro_tipo_desc_abreviada]]," ",t_centros_educativos[[#This Row],[centro_nombre]], "-",t_centros_educativos[[#This Row],[dat_nombre]])</f>
        <v>CP INF-PRI HERNAN CORTES-Madrid-Capital</v>
      </c>
    </row>
    <row r="536" spans="1:32" hidden="1" x14ac:dyDescent="0.3">
      <c r="A536">
        <v>28005507</v>
      </c>
      <c r="B536" t="s">
        <v>2178</v>
      </c>
      <c r="C536">
        <v>14</v>
      </c>
      <c r="D536" t="s">
        <v>131</v>
      </c>
      <c r="E536" t="s">
        <v>132</v>
      </c>
      <c r="F536" t="s">
        <v>112</v>
      </c>
      <c r="G536" t="s">
        <v>113</v>
      </c>
      <c r="H536" t="s">
        <v>114</v>
      </c>
      <c r="I536" t="s">
        <v>114</v>
      </c>
      <c r="J536">
        <v>5</v>
      </c>
      <c r="K536" t="s">
        <v>8</v>
      </c>
      <c r="L536" t="s">
        <v>114</v>
      </c>
      <c r="M536" t="s">
        <v>2179</v>
      </c>
      <c r="N536" t="s">
        <v>114</v>
      </c>
      <c r="O536">
        <v>28030</v>
      </c>
      <c r="P536">
        <v>79</v>
      </c>
      <c r="Q536" t="s">
        <v>1061</v>
      </c>
      <c r="R536" t="s">
        <v>1745</v>
      </c>
      <c r="S536" t="s">
        <v>1746</v>
      </c>
      <c r="T536">
        <v>917736781</v>
      </c>
      <c r="X536">
        <v>0</v>
      </c>
      <c r="Y536" t="s">
        <v>114</v>
      </c>
      <c r="Z536" t="s">
        <v>114</v>
      </c>
      <c r="AA536" t="s">
        <v>114</v>
      </c>
      <c r="AD536" t="s">
        <v>117</v>
      </c>
      <c r="AE536" s="1">
        <v>34817</v>
      </c>
      <c r="AF536" t="str">
        <f>_xlfn.CONCAT(t_centros_educativos[[#This Row],[centro_tipo_desc_abreviada]]," ",t_centros_educativos[[#This Row],[centro_nombre]], "-",t_centros_educativos[[#This Row],[dat_nombre]])</f>
        <v>CP INF-PRI HEROES DE CUBA Y FILIPINAS-Madrid-Capital</v>
      </c>
    </row>
    <row r="537" spans="1:32" hidden="1" x14ac:dyDescent="0.3">
      <c r="A537">
        <v>28005519</v>
      </c>
      <c r="B537" t="s">
        <v>2180</v>
      </c>
      <c r="C537">
        <v>14</v>
      </c>
      <c r="D537" t="s">
        <v>131</v>
      </c>
      <c r="E537" t="s">
        <v>132</v>
      </c>
      <c r="F537" t="s">
        <v>112</v>
      </c>
      <c r="G537" t="s">
        <v>113</v>
      </c>
      <c r="H537" t="s">
        <v>121</v>
      </c>
      <c r="I537" t="s">
        <v>2181</v>
      </c>
      <c r="J537">
        <v>5</v>
      </c>
      <c r="K537" t="s">
        <v>8</v>
      </c>
      <c r="L537" t="s">
        <v>433</v>
      </c>
      <c r="M537" t="s">
        <v>2182</v>
      </c>
      <c r="N537" t="s">
        <v>1327</v>
      </c>
      <c r="O537">
        <v>28031</v>
      </c>
      <c r="P537">
        <v>79</v>
      </c>
      <c r="Q537" t="s">
        <v>1061</v>
      </c>
      <c r="R537" t="s">
        <v>676</v>
      </c>
      <c r="S537" t="s">
        <v>1712</v>
      </c>
      <c r="T537">
        <v>913325719</v>
      </c>
      <c r="X537">
        <v>913325719</v>
      </c>
      <c r="Y537" t="s">
        <v>2183</v>
      </c>
      <c r="Z537" t="s">
        <v>2184</v>
      </c>
      <c r="AA537" t="s">
        <v>114</v>
      </c>
      <c r="AB537">
        <v>447307</v>
      </c>
      <c r="AC537">
        <v>4469869</v>
      </c>
      <c r="AD537" t="s">
        <v>129</v>
      </c>
      <c r="AE537" s="1">
        <v>27640</v>
      </c>
      <c r="AF537" t="str">
        <f>_xlfn.CONCAT(t_centros_educativos[[#This Row],[centro_tipo_desc_abreviada]]," ",t_centros_educativos[[#This Row],[centro_nombre]], "-",t_centros_educativos[[#This Row],[dat_nombre]])</f>
        <v>CP INF-PRI HONDURAS-Madrid-Capital</v>
      </c>
    </row>
    <row r="538" spans="1:32" hidden="1" x14ac:dyDescent="0.3">
      <c r="A538">
        <v>28005520</v>
      </c>
      <c r="B538" t="s">
        <v>2185</v>
      </c>
      <c r="C538">
        <v>36</v>
      </c>
      <c r="D538" t="s">
        <v>2186</v>
      </c>
      <c r="E538" t="s">
        <v>2187</v>
      </c>
      <c r="F538" t="s">
        <v>112</v>
      </c>
      <c r="G538" t="s">
        <v>113</v>
      </c>
      <c r="H538" t="s">
        <v>121</v>
      </c>
      <c r="I538" t="s">
        <v>1536</v>
      </c>
      <c r="J538">
        <v>5</v>
      </c>
      <c r="K538" t="s">
        <v>8</v>
      </c>
      <c r="L538" t="s">
        <v>224</v>
      </c>
      <c r="M538" t="s">
        <v>2188</v>
      </c>
      <c r="N538" t="s">
        <v>2189</v>
      </c>
      <c r="O538">
        <v>28009</v>
      </c>
      <c r="P538">
        <v>79</v>
      </c>
      <c r="Q538" t="s">
        <v>1061</v>
      </c>
      <c r="R538" t="s">
        <v>1955</v>
      </c>
      <c r="S538" t="s">
        <v>1956</v>
      </c>
      <c r="T538">
        <v>914094607</v>
      </c>
      <c r="X538">
        <v>915044473</v>
      </c>
      <c r="Y538" t="s">
        <v>2190</v>
      </c>
      <c r="Z538" t="s">
        <v>2191</v>
      </c>
      <c r="AA538" t="s">
        <v>114</v>
      </c>
      <c r="AB538">
        <v>442574</v>
      </c>
      <c r="AC538">
        <v>4473916</v>
      </c>
      <c r="AD538" t="s">
        <v>129</v>
      </c>
      <c r="AE538" s="1">
        <v>32155</v>
      </c>
      <c r="AF538" t="str">
        <f>_xlfn.CONCAT(t_centros_educativos[[#This Row],[centro_tipo_desc_abreviada]]," ",t_centros_educativos[[#This Row],[centro_nombre]], "-",t_centros_educativos[[#This Row],[dat_nombre]])</f>
        <v>A. HOSP. HOSPITAL DEL NIÑO JESUS-Madrid-Capital</v>
      </c>
    </row>
    <row r="539" spans="1:32" hidden="1" x14ac:dyDescent="0.3">
      <c r="A539">
        <v>28005532</v>
      </c>
      <c r="B539" t="s">
        <v>2192</v>
      </c>
      <c r="C539">
        <v>20</v>
      </c>
      <c r="D539" t="s">
        <v>813</v>
      </c>
      <c r="E539" t="s">
        <v>814</v>
      </c>
      <c r="F539" t="s">
        <v>112</v>
      </c>
      <c r="G539" t="s">
        <v>113</v>
      </c>
      <c r="H539" t="s">
        <v>114</v>
      </c>
      <c r="I539" t="s">
        <v>114</v>
      </c>
      <c r="J539">
        <v>5</v>
      </c>
      <c r="K539" t="s">
        <v>8</v>
      </c>
      <c r="L539" t="s">
        <v>224</v>
      </c>
      <c r="M539" t="s">
        <v>2193</v>
      </c>
      <c r="N539" t="s">
        <v>2194</v>
      </c>
      <c r="O539">
        <v>28032</v>
      </c>
      <c r="P539">
        <v>79</v>
      </c>
      <c r="Q539" t="s">
        <v>1061</v>
      </c>
      <c r="R539" t="s">
        <v>859</v>
      </c>
      <c r="S539" t="s">
        <v>1970</v>
      </c>
      <c r="T539">
        <v>912060345</v>
      </c>
      <c r="X539">
        <v>0</v>
      </c>
      <c r="Y539" t="s">
        <v>114</v>
      </c>
      <c r="Z539" t="s">
        <v>114</v>
      </c>
      <c r="AA539" t="s">
        <v>114</v>
      </c>
      <c r="AD539" t="s">
        <v>117</v>
      </c>
      <c r="AE539" s="1">
        <v>27265</v>
      </c>
      <c r="AF539" t="str">
        <f>_xlfn.CONCAT(t_centros_educativos[[#This Row],[centro_tipo_desc_abreviada]]," ",t_centros_educativos[[#This Row],[centro_nombre]], "-",t_centros_educativos[[#This Row],[dat_nombre]])</f>
        <v>CP EE DE SORDOS-Madrid-Capital</v>
      </c>
    </row>
    <row r="540" spans="1:32" hidden="1" x14ac:dyDescent="0.3">
      <c r="A540">
        <v>28005544</v>
      </c>
      <c r="B540" t="s">
        <v>2195</v>
      </c>
      <c r="C540">
        <v>20</v>
      </c>
      <c r="D540" t="s">
        <v>813</v>
      </c>
      <c r="E540" t="s">
        <v>814</v>
      </c>
      <c r="F540" t="s">
        <v>112</v>
      </c>
      <c r="G540" t="s">
        <v>113</v>
      </c>
      <c r="H540" t="s">
        <v>114</v>
      </c>
      <c r="I540" t="s">
        <v>114</v>
      </c>
      <c r="J540">
        <v>5</v>
      </c>
      <c r="K540" t="s">
        <v>8</v>
      </c>
      <c r="L540" t="s">
        <v>114</v>
      </c>
      <c r="M540" t="s">
        <v>2196</v>
      </c>
      <c r="N540" t="s">
        <v>114</v>
      </c>
      <c r="O540">
        <v>0</v>
      </c>
      <c r="P540">
        <v>79</v>
      </c>
      <c r="Q540" t="s">
        <v>1061</v>
      </c>
      <c r="R540" t="s">
        <v>1736</v>
      </c>
      <c r="S540" t="s">
        <v>1737</v>
      </c>
      <c r="T540">
        <v>0</v>
      </c>
      <c r="X540">
        <v>0</v>
      </c>
      <c r="Y540" t="s">
        <v>114</v>
      </c>
      <c r="Z540" t="s">
        <v>114</v>
      </c>
      <c r="AA540" t="s">
        <v>114</v>
      </c>
      <c r="AD540" t="s">
        <v>117</v>
      </c>
      <c r="AE540" s="1">
        <v>1</v>
      </c>
      <c r="AF540" t="str">
        <f>_xlfn.CONCAT(t_centros_educativos[[#This Row],[centro_tipo_desc_abreviada]]," ",t_centros_educativos[[#This Row],[centro_nombre]], "-",t_centros_educativos[[#This Row],[dat_nombre]])</f>
        <v>CP EE DE PEDAGOGIA TERAPEUTICA-Madrid-Capital</v>
      </c>
    </row>
    <row r="541" spans="1:32" hidden="1" x14ac:dyDescent="0.3">
      <c r="A541">
        <v>28005556</v>
      </c>
      <c r="B541" t="s">
        <v>2197</v>
      </c>
      <c r="C541">
        <v>20</v>
      </c>
      <c r="D541" t="s">
        <v>813</v>
      </c>
      <c r="E541" t="s">
        <v>814</v>
      </c>
      <c r="F541" t="s">
        <v>112</v>
      </c>
      <c r="G541" t="s">
        <v>113</v>
      </c>
      <c r="H541" t="s">
        <v>121</v>
      </c>
      <c r="I541" t="s">
        <v>2198</v>
      </c>
      <c r="J541">
        <v>5</v>
      </c>
      <c r="K541" t="s">
        <v>8</v>
      </c>
      <c r="L541" t="s">
        <v>224</v>
      </c>
      <c r="M541" t="s">
        <v>2199</v>
      </c>
      <c r="N541" t="s">
        <v>2200</v>
      </c>
      <c r="O541">
        <v>28054</v>
      </c>
      <c r="P541">
        <v>79</v>
      </c>
      <c r="Q541" t="s">
        <v>1061</v>
      </c>
      <c r="R541" t="s">
        <v>307</v>
      </c>
      <c r="S541" t="s">
        <v>1749</v>
      </c>
      <c r="T541">
        <v>914624600</v>
      </c>
      <c r="U541">
        <v>680472804</v>
      </c>
      <c r="X541">
        <v>914628444</v>
      </c>
      <c r="Y541" t="s">
        <v>2201</v>
      </c>
      <c r="Z541" t="s">
        <v>2202</v>
      </c>
      <c r="AA541" t="s">
        <v>114</v>
      </c>
      <c r="AB541">
        <v>435334</v>
      </c>
      <c r="AC541">
        <v>4468284</v>
      </c>
      <c r="AD541" t="s">
        <v>129</v>
      </c>
      <c r="AE541" s="1">
        <v>27348</v>
      </c>
      <c r="AF541" t="str">
        <f>_xlfn.CONCAT(t_centros_educativos[[#This Row],[centro_tipo_desc_abreviada]]," ",t_centros_educativos[[#This Row],[centro_nombre]], "-",t_centros_educativos[[#This Row],[dat_nombre]])</f>
        <v>CP EE MARIA SORIANO-Madrid-Capital</v>
      </c>
    </row>
    <row r="542" spans="1:32" hidden="1" x14ac:dyDescent="0.3">
      <c r="A542">
        <v>28005568</v>
      </c>
      <c r="B542" t="s">
        <v>2203</v>
      </c>
      <c r="C542">
        <v>14</v>
      </c>
      <c r="D542" t="s">
        <v>131</v>
      </c>
      <c r="E542" t="s">
        <v>132</v>
      </c>
      <c r="F542" t="s">
        <v>112</v>
      </c>
      <c r="G542" t="s">
        <v>113</v>
      </c>
      <c r="H542" t="s">
        <v>121</v>
      </c>
      <c r="I542" t="s">
        <v>2204</v>
      </c>
      <c r="J542">
        <v>5</v>
      </c>
      <c r="K542" t="s">
        <v>8</v>
      </c>
      <c r="L542" t="s">
        <v>2205</v>
      </c>
      <c r="M542" t="s">
        <v>2206</v>
      </c>
      <c r="N542" t="s">
        <v>157</v>
      </c>
      <c r="O542">
        <v>28025</v>
      </c>
      <c r="P542">
        <v>79</v>
      </c>
      <c r="Q542" t="s">
        <v>1061</v>
      </c>
      <c r="R542" t="s">
        <v>307</v>
      </c>
      <c r="S542" t="s">
        <v>1749</v>
      </c>
      <c r="T542">
        <v>914726780</v>
      </c>
      <c r="Y542" t="s">
        <v>2207</v>
      </c>
      <c r="Z542" t="s">
        <v>2208</v>
      </c>
      <c r="AA542" t="s">
        <v>114</v>
      </c>
      <c r="AB542">
        <v>437969</v>
      </c>
      <c r="AC542">
        <v>4470894</v>
      </c>
      <c r="AD542" t="s">
        <v>129</v>
      </c>
      <c r="AE542" s="1">
        <v>27575</v>
      </c>
      <c r="AF542" t="str">
        <f>_xlfn.CONCAT(t_centros_educativos[[#This Row],[centro_tipo_desc_abreviada]]," ",t_centros_educativos[[#This Row],[centro_nombre]], "-",t_centros_educativos[[#This Row],[dat_nombre]])</f>
        <v>CP INF-PRI ISAAC PERAL-Madrid-Capital</v>
      </c>
    </row>
    <row r="543" spans="1:32" hidden="1" x14ac:dyDescent="0.3">
      <c r="A543">
        <v>28005571</v>
      </c>
      <c r="B543" t="s">
        <v>2209</v>
      </c>
      <c r="C543">
        <v>14</v>
      </c>
      <c r="D543" t="s">
        <v>131</v>
      </c>
      <c r="E543" t="s">
        <v>132</v>
      </c>
      <c r="F543" t="s">
        <v>112</v>
      </c>
      <c r="G543" t="s">
        <v>113</v>
      </c>
      <c r="H543" t="s">
        <v>121</v>
      </c>
      <c r="I543" t="s">
        <v>2210</v>
      </c>
      <c r="J543">
        <v>5</v>
      </c>
      <c r="K543" t="s">
        <v>8</v>
      </c>
      <c r="L543" t="s">
        <v>123</v>
      </c>
      <c r="M543" t="s">
        <v>2211</v>
      </c>
      <c r="N543" t="s">
        <v>2212</v>
      </c>
      <c r="O543">
        <v>28002</v>
      </c>
      <c r="P543">
        <v>79</v>
      </c>
      <c r="Q543" t="s">
        <v>1061</v>
      </c>
      <c r="R543" t="s">
        <v>1860</v>
      </c>
      <c r="S543" t="s">
        <v>1861</v>
      </c>
      <c r="T543">
        <v>912205533</v>
      </c>
      <c r="X543">
        <v>912205535</v>
      </c>
      <c r="Y543" t="s">
        <v>2213</v>
      </c>
      <c r="Z543" t="s">
        <v>2214</v>
      </c>
      <c r="AA543" t="s">
        <v>114</v>
      </c>
      <c r="AB543">
        <v>442886</v>
      </c>
      <c r="AC543">
        <v>4477222</v>
      </c>
      <c r="AD543" t="s">
        <v>129</v>
      </c>
      <c r="AE543" s="1">
        <v>1</v>
      </c>
      <c r="AF543" t="str">
        <f>_xlfn.CONCAT(t_centros_educativos[[#This Row],[centro_tipo_desc_abreviada]]," ",t_centros_educativos[[#This Row],[centro_nombre]], "-",t_centros_educativos[[#This Row],[dat_nombre]])</f>
        <v>CP INF-PRI LUIS BELLO-Madrid-Capital</v>
      </c>
    </row>
    <row r="544" spans="1:32" hidden="1" x14ac:dyDescent="0.3">
      <c r="A544">
        <v>28005581</v>
      </c>
      <c r="B544" t="s">
        <v>2215</v>
      </c>
      <c r="C544">
        <v>14</v>
      </c>
      <c r="D544" t="s">
        <v>131</v>
      </c>
      <c r="E544" t="s">
        <v>132</v>
      </c>
      <c r="F544" t="s">
        <v>112</v>
      </c>
      <c r="G544" t="s">
        <v>113</v>
      </c>
      <c r="H544" t="s">
        <v>114</v>
      </c>
      <c r="I544" t="s">
        <v>114</v>
      </c>
      <c r="J544">
        <v>5</v>
      </c>
      <c r="K544" t="s">
        <v>8</v>
      </c>
      <c r="L544" t="s">
        <v>114</v>
      </c>
      <c r="M544" t="s">
        <v>2216</v>
      </c>
      <c r="N544" t="s">
        <v>114</v>
      </c>
      <c r="O544">
        <v>28017</v>
      </c>
      <c r="P544">
        <v>79</v>
      </c>
      <c r="Q544" t="s">
        <v>1061</v>
      </c>
      <c r="R544" t="s">
        <v>753</v>
      </c>
      <c r="S544" t="s">
        <v>1794</v>
      </c>
      <c r="T544">
        <v>914050329</v>
      </c>
      <c r="X544">
        <v>0</v>
      </c>
      <c r="Y544" t="s">
        <v>114</v>
      </c>
      <c r="Z544" t="s">
        <v>114</v>
      </c>
      <c r="AA544" t="s">
        <v>114</v>
      </c>
      <c r="AD544" t="s">
        <v>117</v>
      </c>
      <c r="AE544" s="1">
        <v>34817</v>
      </c>
      <c r="AF544" t="str">
        <f>_xlfn.CONCAT(t_centros_educativos[[#This Row],[centro_tipo_desc_abreviada]]," ",t_centros_educativos[[#This Row],[centro_nombre]], "-",t_centros_educativos[[#This Row],[dat_nombre]])</f>
        <v>CP INF-PRI ISLAS FILIPINAS-Madrid-Capital</v>
      </c>
    </row>
    <row r="545" spans="1:32" hidden="1" x14ac:dyDescent="0.3">
      <c r="A545">
        <v>28005593</v>
      </c>
      <c r="B545" t="s">
        <v>2217</v>
      </c>
      <c r="C545">
        <v>14</v>
      </c>
      <c r="D545" t="s">
        <v>131</v>
      </c>
      <c r="E545" t="s">
        <v>132</v>
      </c>
      <c r="F545" t="s">
        <v>112</v>
      </c>
      <c r="G545" t="s">
        <v>113</v>
      </c>
      <c r="H545" t="s">
        <v>114</v>
      </c>
      <c r="I545" t="s">
        <v>114</v>
      </c>
      <c r="J545">
        <v>5</v>
      </c>
      <c r="K545" t="s">
        <v>8</v>
      </c>
      <c r="L545" t="s">
        <v>114</v>
      </c>
      <c r="M545" t="s">
        <v>2218</v>
      </c>
      <c r="N545" t="s">
        <v>114</v>
      </c>
      <c r="O545">
        <v>28028</v>
      </c>
      <c r="P545">
        <v>79</v>
      </c>
      <c r="Q545" t="s">
        <v>1061</v>
      </c>
      <c r="R545" t="s">
        <v>1736</v>
      </c>
      <c r="S545" t="s">
        <v>1737</v>
      </c>
      <c r="T545">
        <v>912551825</v>
      </c>
      <c r="X545">
        <v>0</v>
      </c>
      <c r="Y545" t="s">
        <v>114</v>
      </c>
      <c r="Z545" t="s">
        <v>114</v>
      </c>
      <c r="AA545" t="s">
        <v>114</v>
      </c>
      <c r="AD545" t="s">
        <v>117</v>
      </c>
      <c r="AE545" s="1">
        <v>26918</v>
      </c>
      <c r="AF545" t="str">
        <f>_xlfn.CONCAT(t_centros_educativos[[#This Row],[centro_tipo_desc_abreviada]]," ",t_centros_educativos[[#This Row],[centro_nombre]], "-",t_centros_educativos[[#This Row],[dat_nombre]])</f>
        <v>CP INF-PRI JACINTO BENAVENTE-Madrid-Capital</v>
      </c>
    </row>
    <row r="546" spans="1:32" hidden="1" x14ac:dyDescent="0.3">
      <c r="A546">
        <v>28005601</v>
      </c>
      <c r="B546" t="s">
        <v>2219</v>
      </c>
      <c r="C546">
        <v>14</v>
      </c>
      <c r="D546" t="s">
        <v>131</v>
      </c>
      <c r="E546" t="s">
        <v>132</v>
      </c>
      <c r="F546" t="s">
        <v>112</v>
      </c>
      <c r="G546" t="s">
        <v>113</v>
      </c>
      <c r="H546" t="s">
        <v>121</v>
      </c>
      <c r="I546" t="s">
        <v>2220</v>
      </c>
      <c r="J546">
        <v>5</v>
      </c>
      <c r="K546" t="s">
        <v>8</v>
      </c>
      <c r="L546" t="s">
        <v>123</v>
      </c>
      <c r="M546" t="s">
        <v>2221</v>
      </c>
      <c r="N546" t="s">
        <v>151</v>
      </c>
      <c r="O546">
        <v>28053</v>
      </c>
      <c r="P546">
        <v>79</v>
      </c>
      <c r="Q546" t="s">
        <v>1061</v>
      </c>
      <c r="R546" t="s">
        <v>145</v>
      </c>
      <c r="S546" t="s">
        <v>1814</v>
      </c>
      <c r="T546">
        <v>914785884</v>
      </c>
      <c r="X546">
        <v>914771646</v>
      </c>
      <c r="Y546" t="s">
        <v>2222</v>
      </c>
      <c r="Z546" t="s">
        <v>2223</v>
      </c>
      <c r="AA546" t="s">
        <v>2223</v>
      </c>
      <c r="AB546">
        <v>443061</v>
      </c>
      <c r="AC546">
        <v>4471026</v>
      </c>
      <c r="AD546" t="s">
        <v>129</v>
      </c>
      <c r="AE546" s="1">
        <v>29578</v>
      </c>
      <c r="AF546" t="str">
        <f>_xlfn.CONCAT(t_centros_educativos[[#This Row],[centro_tipo_desc_abreviada]]," ",t_centros_educativos[[#This Row],[centro_nombre]], "-",t_centros_educativos[[#This Row],[dat_nombre]])</f>
        <v>CP INF-PRI JAIME BALMES-Madrid-Capital</v>
      </c>
    </row>
    <row r="547" spans="1:32" hidden="1" x14ac:dyDescent="0.3">
      <c r="A547">
        <v>28005611</v>
      </c>
      <c r="B547" t="s">
        <v>2224</v>
      </c>
      <c r="C547">
        <v>10</v>
      </c>
      <c r="D547" t="s">
        <v>110</v>
      </c>
      <c r="E547" t="s">
        <v>111</v>
      </c>
      <c r="F547" t="s">
        <v>112</v>
      </c>
      <c r="G547" t="s">
        <v>113</v>
      </c>
      <c r="H547" t="s">
        <v>114</v>
      </c>
      <c r="I547" t="s">
        <v>114</v>
      </c>
      <c r="J547">
        <v>5</v>
      </c>
      <c r="K547" t="s">
        <v>8</v>
      </c>
      <c r="L547" t="s">
        <v>114</v>
      </c>
      <c r="M547" t="s">
        <v>2225</v>
      </c>
      <c r="N547" t="s">
        <v>114</v>
      </c>
      <c r="O547">
        <v>0</v>
      </c>
      <c r="P547">
        <v>79</v>
      </c>
      <c r="Q547" t="s">
        <v>1061</v>
      </c>
      <c r="R547" t="s">
        <v>1745</v>
      </c>
      <c r="S547" t="s">
        <v>1746</v>
      </c>
      <c r="T547">
        <v>0</v>
      </c>
      <c r="X547">
        <v>0</v>
      </c>
      <c r="Y547" t="s">
        <v>114</v>
      </c>
      <c r="Z547" t="s">
        <v>114</v>
      </c>
      <c r="AA547" t="s">
        <v>114</v>
      </c>
      <c r="AD547" t="s">
        <v>117</v>
      </c>
      <c r="AE547" s="1"/>
      <c r="AF547" t="str">
        <f>_xlfn.CONCAT(t_centros_educativos[[#This Row],[centro_tipo_desc_abreviada]]," ",t_centros_educativos[[#This Row],[centro_nombre]], "-",t_centros_educativos[[#This Row],[dat_nombre]])</f>
        <v>CP EGB C.P.JAIME I EL CONQUISTADOR-Madrid-Capital</v>
      </c>
    </row>
    <row r="548" spans="1:32" hidden="1" x14ac:dyDescent="0.3">
      <c r="A548">
        <v>28005623</v>
      </c>
      <c r="B548" t="s">
        <v>2226</v>
      </c>
      <c r="C548">
        <v>14</v>
      </c>
      <c r="D548" t="s">
        <v>131</v>
      </c>
      <c r="E548" t="s">
        <v>132</v>
      </c>
      <c r="F548" t="s">
        <v>112</v>
      </c>
      <c r="G548" t="s">
        <v>113</v>
      </c>
      <c r="H548" t="s">
        <v>121</v>
      </c>
      <c r="I548" t="s">
        <v>2227</v>
      </c>
      <c r="J548">
        <v>5</v>
      </c>
      <c r="K548" t="s">
        <v>8</v>
      </c>
      <c r="L548" t="s">
        <v>123</v>
      </c>
      <c r="M548" t="s">
        <v>2228</v>
      </c>
      <c r="N548" t="s">
        <v>307</v>
      </c>
      <c r="O548">
        <v>28018</v>
      </c>
      <c r="P548">
        <v>79</v>
      </c>
      <c r="Q548" t="s">
        <v>1061</v>
      </c>
      <c r="R548" t="s">
        <v>145</v>
      </c>
      <c r="S548" t="s">
        <v>1814</v>
      </c>
      <c r="T548">
        <v>913035102</v>
      </c>
      <c r="Y548" t="s">
        <v>2229</v>
      </c>
      <c r="Z548" t="s">
        <v>2230</v>
      </c>
      <c r="AA548" t="s">
        <v>114</v>
      </c>
      <c r="AB548">
        <v>444277</v>
      </c>
      <c r="AC548">
        <v>4470688</v>
      </c>
      <c r="AD548" t="s">
        <v>129</v>
      </c>
      <c r="AE548" s="1">
        <v>1</v>
      </c>
      <c r="AF548" t="str">
        <f>_xlfn.CONCAT(t_centros_educativos[[#This Row],[centro_tipo_desc_abreviada]]," ",t_centros_educativos[[#This Row],[centro_nombre]], "-",t_centros_educativos[[#This Row],[dat_nombre]])</f>
        <v>CP INF-PRI JAVIER DE MIGUEL-Madrid-Capital</v>
      </c>
    </row>
    <row r="549" spans="1:32" hidden="1" x14ac:dyDescent="0.3">
      <c r="A549">
        <v>28005635</v>
      </c>
      <c r="B549" t="s">
        <v>2231</v>
      </c>
      <c r="C549">
        <v>14</v>
      </c>
      <c r="D549" t="s">
        <v>131</v>
      </c>
      <c r="E549" t="s">
        <v>132</v>
      </c>
      <c r="F549" t="s">
        <v>112</v>
      </c>
      <c r="G549" t="s">
        <v>113</v>
      </c>
      <c r="H549" t="s">
        <v>121</v>
      </c>
      <c r="I549" t="s">
        <v>2232</v>
      </c>
      <c r="J549">
        <v>5</v>
      </c>
      <c r="K549" t="s">
        <v>8</v>
      </c>
      <c r="L549" t="s">
        <v>433</v>
      </c>
      <c r="M549" t="s">
        <v>2233</v>
      </c>
      <c r="N549" t="s">
        <v>1720</v>
      </c>
      <c r="O549">
        <v>28011</v>
      </c>
      <c r="P549">
        <v>79</v>
      </c>
      <c r="Q549" t="s">
        <v>1061</v>
      </c>
      <c r="R549" t="s">
        <v>500</v>
      </c>
      <c r="S549" t="s">
        <v>1729</v>
      </c>
      <c r="T549">
        <v>914632093</v>
      </c>
      <c r="X549">
        <v>917550696</v>
      </c>
      <c r="Y549" t="s">
        <v>2234</v>
      </c>
      <c r="Z549" t="s">
        <v>2235</v>
      </c>
      <c r="AA549" t="s">
        <v>114</v>
      </c>
      <c r="AB549">
        <v>437374</v>
      </c>
      <c r="AC549">
        <v>4473045</v>
      </c>
      <c r="AD549" t="s">
        <v>129</v>
      </c>
      <c r="AE549" s="1">
        <v>27640</v>
      </c>
      <c r="AF549" t="str">
        <f>_xlfn.CONCAT(t_centros_educativos[[#This Row],[centro_tipo_desc_abreviada]]," ",t_centros_educativos[[#This Row],[centro_nombre]], "-",t_centros_educativos[[#This Row],[dat_nombre]])</f>
        <v>CP INF-PRI JOAQUIN DICENTA-Madrid-Capital</v>
      </c>
    </row>
    <row r="550" spans="1:32" hidden="1" x14ac:dyDescent="0.3">
      <c r="A550">
        <v>28005647</v>
      </c>
      <c r="B550" t="s">
        <v>2236</v>
      </c>
      <c r="C550">
        <v>10</v>
      </c>
      <c r="D550" t="s">
        <v>110</v>
      </c>
      <c r="E550" t="s">
        <v>111</v>
      </c>
      <c r="F550" t="s">
        <v>112</v>
      </c>
      <c r="G550" t="s">
        <v>113</v>
      </c>
      <c r="H550" t="s">
        <v>114</v>
      </c>
      <c r="I550" t="s">
        <v>114</v>
      </c>
      <c r="J550">
        <v>5</v>
      </c>
      <c r="K550" t="s">
        <v>8</v>
      </c>
      <c r="L550" t="s">
        <v>114</v>
      </c>
      <c r="M550" t="s">
        <v>2237</v>
      </c>
      <c r="N550" t="s">
        <v>114</v>
      </c>
      <c r="O550">
        <v>0</v>
      </c>
      <c r="P550">
        <v>79</v>
      </c>
      <c r="Q550" t="s">
        <v>1061</v>
      </c>
      <c r="R550" t="s">
        <v>1860</v>
      </c>
      <c r="S550" t="s">
        <v>1861</v>
      </c>
      <c r="T550">
        <v>0</v>
      </c>
      <c r="X550">
        <v>0</v>
      </c>
      <c r="Y550" t="s">
        <v>114</v>
      </c>
      <c r="Z550" t="s">
        <v>114</v>
      </c>
      <c r="AA550" t="s">
        <v>114</v>
      </c>
      <c r="AD550" t="s">
        <v>117</v>
      </c>
      <c r="AE550" s="1"/>
      <c r="AF550" t="str">
        <f>_xlfn.CONCAT(t_centros_educativos[[#This Row],[centro_tipo_desc_abreviada]]," ",t_centros_educativos[[#This Row],[centro_nombre]], "-",t_centros_educativos[[#This Row],[dat_nombre]])</f>
        <v>CP EGB C.P.JOSE ANTONIO-Madrid-Capital</v>
      </c>
    </row>
    <row r="551" spans="1:32" hidden="1" x14ac:dyDescent="0.3">
      <c r="A551">
        <v>28005659</v>
      </c>
      <c r="B551" t="s">
        <v>2238</v>
      </c>
      <c r="C551">
        <v>10</v>
      </c>
      <c r="D551" t="s">
        <v>110</v>
      </c>
      <c r="E551" t="s">
        <v>111</v>
      </c>
      <c r="F551" t="s">
        <v>112</v>
      </c>
      <c r="G551" t="s">
        <v>113</v>
      </c>
      <c r="H551" t="s">
        <v>114</v>
      </c>
      <c r="I551" t="s">
        <v>114</v>
      </c>
      <c r="J551">
        <v>5</v>
      </c>
      <c r="K551" t="s">
        <v>8</v>
      </c>
      <c r="L551" t="s">
        <v>114</v>
      </c>
      <c r="M551" t="s">
        <v>2239</v>
      </c>
      <c r="N551" t="s">
        <v>114</v>
      </c>
      <c r="O551">
        <v>0</v>
      </c>
      <c r="P551">
        <v>79</v>
      </c>
      <c r="Q551" t="s">
        <v>1061</v>
      </c>
      <c r="R551" t="s">
        <v>1721</v>
      </c>
      <c r="S551" t="s">
        <v>1722</v>
      </c>
      <c r="T551">
        <v>0</v>
      </c>
      <c r="X551">
        <v>0</v>
      </c>
      <c r="Y551" t="s">
        <v>114</v>
      </c>
      <c r="Z551" t="s">
        <v>114</v>
      </c>
      <c r="AA551" t="s">
        <v>114</v>
      </c>
      <c r="AD551" t="s">
        <v>117</v>
      </c>
      <c r="AE551" s="1"/>
      <c r="AF551" t="str">
        <f>_xlfn.CONCAT(t_centros_educativos[[#This Row],[centro_tipo_desc_abreviada]]," ",t_centros_educativos[[#This Row],[centro_nombre]], "-",t_centros_educativos[[#This Row],[dat_nombre]])</f>
        <v>CP EGB C.N.M.JOSE EXPRONCEDA-Madrid-Capital</v>
      </c>
    </row>
    <row r="552" spans="1:32" hidden="1" x14ac:dyDescent="0.3">
      <c r="A552">
        <v>28005660</v>
      </c>
      <c r="B552" t="s">
        <v>2240</v>
      </c>
      <c r="C552">
        <v>14</v>
      </c>
      <c r="D552" t="s">
        <v>131</v>
      </c>
      <c r="E552" t="s">
        <v>132</v>
      </c>
      <c r="F552" t="s">
        <v>112</v>
      </c>
      <c r="G552" t="s">
        <v>113</v>
      </c>
      <c r="H552" t="s">
        <v>121</v>
      </c>
      <c r="I552" t="s">
        <v>2241</v>
      </c>
      <c r="J552">
        <v>5</v>
      </c>
      <c r="K552" t="s">
        <v>8</v>
      </c>
      <c r="L552" t="s">
        <v>123</v>
      </c>
      <c r="M552" t="s">
        <v>2242</v>
      </c>
      <c r="N552" t="s">
        <v>2243</v>
      </c>
      <c r="O552">
        <v>28053</v>
      </c>
      <c r="P552">
        <v>79</v>
      </c>
      <c r="Q552" t="s">
        <v>1061</v>
      </c>
      <c r="R552" t="s">
        <v>145</v>
      </c>
      <c r="S552" t="s">
        <v>1814</v>
      </c>
      <c r="T552">
        <v>915072651</v>
      </c>
      <c r="X552">
        <v>917861787</v>
      </c>
      <c r="Y552" t="s">
        <v>2244</v>
      </c>
      <c r="Z552" t="s">
        <v>2245</v>
      </c>
      <c r="AA552" t="s">
        <v>114</v>
      </c>
      <c r="AB552">
        <v>442708</v>
      </c>
      <c r="AC552">
        <v>4470349</v>
      </c>
      <c r="AD552" t="s">
        <v>129</v>
      </c>
      <c r="AE552" s="1">
        <v>28581</v>
      </c>
      <c r="AF552" t="str">
        <f>_xlfn.CONCAT(t_centros_educativos[[#This Row],[centro_tipo_desc_abreviada]]," ",t_centros_educativos[[#This Row],[centro_nombre]], "-",t_centros_educativos[[#This Row],[dat_nombre]])</f>
        <v>CP INF-PRI JOSE MARIA DE PEREDA-Madrid-Capital</v>
      </c>
    </row>
    <row r="553" spans="1:32" hidden="1" x14ac:dyDescent="0.3">
      <c r="A553">
        <v>28005672</v>
      </c>
      <c r="B553" t="s">
        <v>687</v>
      </c>
      <c r="C553">
        <v>14</v>
      </c>
      <c r="D553" t="s">
        <v>131</v>
      </c>
      <c r="E553" t="s">
        <v>132</v>
      </c>
      <c r="F553" t="s">
        <v>112</v>
      </c>
      <c r="G553" t="s">
        <v>113</v>
      </c>
      <c r="H553" t="s">
        <v>114</v>
      </c>
      <c r="I553" t="s">
        <v>114</v>
      </c>
      <c r="J553">
        <v>5</v>
      </c>
      <c r="K553" t="s">
        <v>8</v>
      </c>
      <c r="L553" t="s">
        <v>114</v>
      </c>
      <c r="M553" t="s">
        <v>2246</v>
      </c>
      <c r="N553" t="s">
        <v>114</v>
      </c>
      <c r="O553">
        <v>28033</v>
      </c>
      <c r="P553">
        <v>79</v>
      </c>
      <c r="Q553" t="s">
        <v>1061</v>
      </c>
      <c r="R553" t="s">
        <v>728</v>
      </c>
      <c r="S553" t="s">
        <v>1740</v>
      </c>
      <c r="T553">
        <v>912022552</v>
      </c>
      <c r="X553">
        <v>0</v>
      </c>
      <c r="Y553" t="s">
        <v>114</v>
      </c>
      <c r="Z553" t="s">
        <v>114</v>
      </c>
      <c r="AA553" t="s">
        <v>114</v>
      </c>
      <c r="AD553" t="s">
        <v>117</v>
      </c>
      <c r="AE553" s="1">
        <v>1</v>
      </c>
      <c r="AF553" t="str">
        <f>_xlfn.CONCAT(t_centros_educativos[[#This Row],[centro_tipo_desc_abreviada]]," ",t_centros_educativos[[#This Row],[centro_nombre]], "-",t_centros_educativos[[#This Row],[dat_nombre]])</f>
        <v>CP INF-PRI JOSEFA SEGOVIA-Madrid-Capital</v>
      </c>
    </row>
    <row r="554" spans="1:32" hidden="1" x14ac:dyDescent="0.3">
      <c r="A554">
        <v>28005684</v>
      </c>
      <c r="B554" t="s">
        <v>2247</v>
      </c>
      <c r="C554">
        <v>14</v>
      </c>
      <c r="D554" t="s">
        <v>131</v>
      </c>
      <c r="E554" t="s">
        <v>132</v>
      </c>
      <c r="F554" t="s">
        <v>112</v>
      </c>
      <c r="G554" t="s">
        <v>113</v>
      </c>
      <c r="H554" t="s">
        <v>121</v>
      </c>
      <c r="I554" t="s">
        <v>2248</v>
      </c>
      <c r="J554">
        <v>5</v>
      </c>
      <c r="K554" t="s">
        <v>8</v>
      </c>
      <c r="L554" t="s">
        <v>123</v>
      </c>
      <c r="M554" t="s">
        <v>2249</v>
      </c>
      <c r="N554" t="s">
        <v>2250</v>
      </c>
      <c r="O554">
        <v>28044</v>
      </c>
      <c r="P554">
        <v>79</v>
      </c>
      <c r="Q554" t="s">
        <v>1061</v>
      </c>
      <c r="R554" t="s">
        <v>500</v>
      </c>
      <c r="S554" t="s">
        <v>1729</v>
      </c>
      <c r="T554">
        <v>917055018</v>
      </c>
      <c r="X554">
        <v>915095089</v>
      </c>
      <c r="Y554" t="s">
        <v>2251</v>
      </c>
      <c r="Z554" t="s">
        <v>2252</v>
      </c>
      <c r="AA554" t="s">
        <v>114</v>
      </c>
      <c r="AB554">
        <v>433511</v>
      </c>
      <c r="AC554">
        <v>4470129</v>
      </c>
      <c r="AD554" t="s">
        <v>129</v>
      </c>
      <c r="AE554" s="1">
        <v>1</v>
      </c>
      <c r="AF554" t="str">
        <f>_xlfn.CONCAT(t_centros_educativos[[#This Row],[centro_tipo_desc_abreviada]]," ",t_centros_educativos[[#This Row],[centro_nombre]], "-",t_centros_educativos[[#This Row],[dat_nombre]])</f>
        <v>CP INF-PRI JOVELLANOS-Madrid-Capital</v>
      </c>
    </row>
    <row r="555" spans="1:32" hidden="1" x14ac:dyDescent="0.3">
      <c r="A555">
        <v>28005696</v>
      </c>
      <c r="B555" t="s">
        <v>2253</v>
      </c>
      <c r="C555">
        <v>14</v>
      </c>
      <c r="D555" t="s">
        <v>131</v>
      </c>
      <c r="E555" t="s">
        <v>132</v>
      </c>
      <c r="F555" t="s">
        <v>112</v>
      </c>
      <c r="G555" t="s">
        <v>113</v>
      </c>
      <c r="H555" t="s">
        <v>121</v>
      </c>
      <c r="I555" t="s">
        <v>2254</v>
      </c>
      <c r="J555">
        <v>5</v>
      </c>
      <c r="K555" t="s">
        <v>8</v>
      </c>
      <c r="L555" t="s">
        <v>123</v>
      </c>
      <c r="M555" t="s">
        <v>2255</v>
      </c>
      <c r="N555" t="s">
        <v>1121</v>
      </c>
      <c r="O555">
        <v>28041</v>
      </c>
      <c r="P555">
        <v>79</v>
      </c>
      <c r="Q555" t="s">
        <v>1061</v>
      </c>
      <c r="R555" t="s">
        <v>563</v>
      </c>
      <c r="S555" t="s">
        <v>1779</v>
      </c>
      <c r="T555">
        <v>917230235</v>
      </c>
      <c r="U555">
        <v>917965560</v>
      </c>
      <c r="X555">
        <v>917965560</v>
      </c>
      <c r="Y555" t="s">
        <v>2256</v>
      </c>
      <c r="Z555" t="s">
        <v>2257</v>
      </c>
      <c r="AA555" t="s">
        <v>2257</v>
      </c>
      <c r="AB555">
        <v>441372</v>
      </c>
      <c r="AC555">
        <v>4467322</v>
      </c>
      <c r="AD555" t="s">
        <v>129</v>
      </c>
      <c r="AE555" s="1">
        <v>27220</v>
      </c>
      <c r="AF555" t="str">
        <f>_xlfn.CONCAT(t_centros_educativos[[#This Row],[centro_tipo_desc_abreviada]]," ",t_centros_educativos[[#This Row],[centro_nombre]], "-",t_centros_educativos[[#This Row],[dat_nombre]])</f>
        <v>CP INF-PRI JUAN DE LA CIERVA-Madrid-Capital</v>
      </c>
    </row>
    <row r="556" spans="1:32" hidden="1" x14ac:dyDescent="0.3">
      <c r="A556">
        <v>28005702</v>
      </c>
      <c r="B556" t="s">
        <v>2258</v>
      </c>
      <c r="C556">
        <v>71</v>
      </c>
      <c r="D556" t="s">
        <v>1265</v>
      </c>
      <c r="E556" t="s">
        <v>1266</v>
      </c>
      <c r="F556" t="s">
        <v>112</v>
      </c>
      <c r="G556" t="s">
        <v>113</v>
      </c>
      <c r="H556" t="s">
        <v>2259</v>
      </c>
      <c r="I556" t="s">
        <v>2259</v>
      </c>
      <c r="J556">
        <v>5</v>
      </c>
      <c r="K556" t="s">
        <v>8</v>
      </c>
      <c r="L556" t="s">
        <v>123</v>
      </c>
      <c r="M556" t="s">
        <v>2260</v>
      </c>
      <c r="N556" t="s">
        <v>114</v>
      </c>
      <c r="O556">
        <v>28031</v>
      </c>
      <c r="P556">
        <v>79</v>
      </c>
      <c r="Q556" t="s">
        <v>1061</v>
      </c>
      <c r="R556" t="s">
        <v>676</v>
      </c>
      <c r="S556" t="s">
        <v>1712</v>
      </c>
      <c r="T556">
        <v>913313763</v>
      </c>
      <c r="X556">
        <v>913313763</v>
      </c>
      <c r="Y556" t="s">
        <v>114</v>
      </c>
      <c r="Z556" t="s">
        <v>114</v>
      </c>
      <c r="AA556" t="s">
        <v>114</v>
      </c>
      <c r="AD556" t="s">
        <v>117</v>
      </c>
      <c r="AE556" s="1">
        <v>28549</v>
      </c>
      <c r="AF556" t="str">
        <f>_xlfn.CONCAT(t_centros_educativos[[#This Row],[centro_tipo_desc_abreviada]]," ",t_centros_educativos[[#This Row],[centro_nombre]], "-",t_centros_educativos[[#This Row],[dat_nombre]])</f>
        <v>CP PRI-SEC JUAN DE HERRERA-Madrid-Capital</v>
      </c>
    </row>
    <row r="557" spans="1:32" hidden="1" x14ac:dyDescent="0.3">
      <c r="A557">
        <v>28005714</v>
      </c>
      <c r="B557" t="s">
        <v>871</v>
      </c>
      <c r="C557">
        <v>14</v>
      </c>
      <c r="D557" t="s">
        <v>131</v>
      </c>
      <c r="E557" t="s">
        <v>132</v>
      </c>
      <c r="F557" t="s">
        <v>112</v>
      </c>
      <c r="G557" t="s">
        <v>113</v>
      </c>
      <c r="H557" t="s">
        <v>121</v>
      </c>
      <c r="I557" t="s">
        <v>2261</v>
      </c>
      <c r="J557">
        <v>5</v>
      </c>
      <c r="K557" t="s">
        <v>8</v>
      </c>
      <c r="L557" t="s">
        <v>123</v>
      </c>
      <c r="M557" t="s">
        <v>2262</v>
      </c>
      <c r="N557" t="s">
        <v>2263</v>
      </c>
      <c r="O557">
        <v>28039</v>
      </c>
      <c r="P557">
        <v>79</v>
      </c>
      <c r="Q557" t="s">
        <v>1061</v>
      </c>
      <c r="R557" t="s">
        <v>1716</v>
      </c>
      <c r="S557" t="s">
        <v>1717</v>
      </c>
      <c r="T557">
        <v>915717512</v>
      </c>
      <c r="U557">
        <v>679297717</v>
      </c>
      <c r="X557">
        <v>914250976</v>
      </c>
      <c r="Y557" t="s">
        <v>2264</v>
      </c>
      <c r="Z557" t="s">
        <v>2265</v>
      </c>
      <c r="AA557" t="s">
        <v>114</v>
      </c>
      <c r="AB557">
        <v>440384</v>
      </c>
      <c r="AC557">
        <v>4479419</v>
      </c>
      <c r="AD557" t="s">
        <v>129</v>
      </c>
      <c r="AE557" s="1">
        <v>27524</v>
      </c>
      <c r="AF557" t="str">
        <f>_xlfn.CONCAT(t_centros_educativos[[#This Row],[centro_tipo_desc_abreviada]]," ",t_centros_educativos[[#This Row],[centro_nombre]], "-",t_centros_educativos[[#This Row],[dat_nombre]])</f>
        <v>CP INF-PRI JUAN RAMON JIMENEZ-Madrid-Capital</v>
      </c>
    </row>
    <row r="558" spans="1:32" hidden="1" x14ac:dyDescent="0.3">
      <c r="A558">
        <v>28005726</v>
      </c>
      <c r="B558" t="s">
        <v>2266</v>
      </c>
      <c r="C558">
        <v>14</v>
      </c>
      <c r="D558" t="s">
        <v>131</v>
      </c>
      <c r="E558" t="s">
        <v>132</v>
      </c>
      <c r="F558" t="s">
        <v>112</v>
      </c>
      <c r="G558" t="s">
        <v>113</v>
      </c>
      <c r="H558" t="s">
        <v>121</v>
      </c>
      <c r="I558" t="s">
        <v>2267</v>
      </c>
      <c r="J558">
        <v>5</v>
      </c>
      <c r="K558" t="s">
        <v>8</v>
      </c>
      <c r="L558" t="s">
        <v>123</v>
      </c>
      <c r="M558" t="s">
        <v>2268</v>
      </c>
      <c r="N558" t="s">
        <v>355</v>
      </c>
      <c r="O558">
        <v>28026</v>
      </c>
      <c r="P558">
        <v>79</v>
      </c>
      <c r="Q558" t="s">
        <v>1061</v>
      </c>
      <c r="R558" t="s">
        <v>366</v>
      </c>
      <c r="S558" t="s">
        <v>1819</v>
      </c>
      <c r="T558">
        <v>685477556</v>
      </c>
      <c r="U558">
        <v>919138044</v>
      </c>
      <c r="Y558" t="s">
        <v>2269</v>
      </c>
      <c r="Z558" t="s">
        <v>2270</v>
      </c>
      <c r="AA558" t="s">
        <v>114</v>
      </c>
      <c r="AB558">
        <v>440188</v>
      </c>
      <c r="AC558">
        <v>4471181</v>
      </c>
      <c r="AD558" t="s">
        <v>129</v>
      </c>
      <c r="AE558" s="1">
        <v>27509</v>
      </c>
      <c r="AF558" t="str">
        <f>_xlfn.CONCAT(t_centros_educativos[[#This Row],[centro_tipo_desc_abreviada]]," ",t_centros_educativos[[#This Row],[centro_nombre]], "-",t_centros_educativos[[#This Row],[dat_nombre]])</f>
        <v>CP INF-PRI JUAN SEBASTIAN ELCANO-Madrid-Capital</v>
      </c>
    </row>
    <row r="559" spans="1:32" hidden="1" x14ac:dyDescent="0.3">
      <c r="A559">
        <v>28005738</v>
      </c>
      <c r="B559" t="s">
        <v>2271</v>
      </c>
      <c r="C559">
        <v>72</v>
      </c>
      <c r="D559" t="s">
        <v>190</v>
      </c>
      <c r="E559" t="s">
        <v>191</v>
      </c>
      <c r="F559" t="s">
        <v>192</v>
      </c>
      <c r="G559" t="s">
        <v>2272</v>
      </c>
      <c r="H559" t="s">
        <v>2273</v>
      </c>
      <c r="I559" t="s">
        <v>114</v>
      </c>
      <c r="J559">
        <v>5</v>
      </c>
      <c r="K559" t="s">
        <v>8</v>
      </c>
      <c r="L559" t="s">
        <v>123</v>
      </c>
      <c r="M559" t="s">
        <v>2274</v>
      </c>
      <c r="N559" t="s">
        <v>1121</v>
      </c>
      <c r="O559">
        <v>28037</v>
      </c>
      <c r="P559">
        <v>79</v>
      </c>
      <c r="Q559" t="s">
        <v>1061</v>
      </c>
      <c r="R559" t="s">
        <v>859</v>
      </c>
      <c r="S559" t="s">
        <v>1970</v>
      </c>
      <c r="T559">
        <v>913202969</v>
      </c>
      <c r="V559">
        <v>675170352</v>
      </c>
      <c r="X559">
        <v>913930032</v>
      </c>
      <c r="Y559" t="s">
        <v>2275</v>
      </c>
      <c r="Z559" t="s">
        <v>2276</v>
      </c>
      <c r="AA559" t="s">
        <v>2277</v>
      </c>
      <c r="AB559">
        <v>448004</v>
      </c>
      <c r="AC559">
        <v>4475912</v>
      </c>
      <c r="AD559" t="s">
        <v>129</v>
      </c>
      <c r="AE559" s="1">
        <v>26114</v>
      </c>
      <c r="AF559" t="str">
        <f>_xlfn.CONCAT(t_centros_educativos[[#This Row],[centro_tipo_desc_abreviada]]," ",t_centros_educativos[[#This Row],[centro_nombre]], "-",t_centros_educativos[[#This Row],[dat_nombre]])</f>
        <v>CPR INF-PRI-SEC LOPEZ VICUÑA-Madrid-Capital</v>
      </c>
    </row>
    <row r="560" spans="1:32" hidden="1" x14ac:dyDescent="0.3">
      <c r="A560">
        <v>28005741</v>
      </c>
      <c r="B560" t="s">
        <v>2278</v>
      </c>
      <c r="C560">
        <v>14</v>
      </c>
      <c r="D560" t="s">
        <v>131</v>
      </c>
      <c r="E560" t="s">
        <v>132</v>
      </c>
      <c r="F560" t="s">
        <v>112</v>
      </c>
      <c r="G560" t="s">
        <v>113</v>
      </c>
      <c r="H560" t="s">
        <v>121</v>
      </c>
      <c r="I560" t="s">
        <v>2279</v>
      </c>
      <c r="J560">
        <v>5</v>
      </c>
      <c r="K560" t="s">
        <v>8</v>
      </c>
      <c r="L560" t="s">
        <v>123</v>
      </c>
      <c r="M560" t="s">
        <v>2280</v>
      </c>
      <c r="N560" t="s">
        <v>2281</v>
      </c>
      <c r="O560">
        <v>28029</v>
      </c>
      <c r="P560">
        <v>79</v>
      </c>
      <c r="Q560" t="s">
        <v>1061</v>
      </c>
      <c r="R560" t="s">
        <v>1762</v>
      </c>
      <c r="S560" t="s">
        <v>1763</v>
      </c>
      <c r="T560">
        <v>913860816</v>
      </c>
      <c r="U560">
        <v>680925131</v>
      </c>
      <c r="X560">
        <v>913768253</v>
      </c>
      <c r="Y560" t="s">
        <v>2282</v>
      </c>
      <c r="Z560" t="s">
        <v>2283</v>
      </c>
      <c r="AA560" t="s">
        <v>114</v>
      </c>
      <c r="AB560">
        <v>439430</v>
      </c>
      <c r="AC560">
        <v>4480681</v>
      </c>
      <c r="AD560" t="s">
        <v>129</v>
      </c>
      <c r="AE560" s="1">
        <v>1</v>
      </c>
      <c r="AF560" t="str">
        <f>_xlfn.CONCAT(t_centros_educativos[[#This Row],[centro_tipo_desc_abreviada]]," ",t_centros_educativos[[#This Row],[centro_nombre]], "-",t_centros_educativos[[#This Row],[dat_nombre]])</f>
        <v>CP INF-PRI LUIS DE GONGORA-Madrid-Capital</v>
      </c>
    </row>
    <row r="561" spans="1:32" hidden="1" x14ac:dyDescent="0.3">
      <c r="A561">
        <v>28005751</v>
      </c>
      <c r="B561" t="s">
        <v>2284</v>
      </c>
      <c r="C561">
        <v>10</v>
      </c>
      <c r="D561" t="s">
        <v>110</v>
      </c>
      <c r="E561" t="s">
        <v>111</v>
      </c>
      <c r="F561" t="s">
        <v>112</v>
      </c>
      <c r="G561" t="s">
        <v>113</v>
      </c>
      <c r="H561" t="s">
        <v>114</v>
      </c>
      <c r="I561" t="s">
        <v>114</v>
      </c>
      <c r="J561">
        <v>5</v>
      </c>
      <c r="K561" t="s">
        <v>8</v>
      </c>
      <c r="L561" t="s">
        <v>114</v>
      </c>
      <c r="M561" t="s">
        <v>2285</v>
      </c>
      <c r="N561" t="s">
        <v>114</v>
      </c>
      <c r="O561">
        <v>0</v>
      </c>
      <c r="P561">
        <v>79</v>
      </c>
      <c r="Q561" t="s">
        <v>1061</v>
      </c>
      <c r="R561" t="s">
        <v>1721</v>
      </c>
      <c r="S561" t="s">
        <v>1722</v>
      </c>
      <c r="T561">
        <v>0</v>
      </c>
      <c r="X561">
        <v>0</v>
      </c>
      <c r="Y561" t="s">
        <v>114</v>
      </c>
      <c r="Z561" t="s">
        <v>114</v>
      </c>
      <c r="AA561" t="s">
        <v>114</v>
      </c>
      <c r="AD561" t="s">
        <v>117</v>
      </c>
      <c r="AE561" s="1"/>
      <c r="AF561" t="str">
        <f>_xlfn.CONCAT(t_centros_educativos[[#This Row],[centro_tipo_desc_abreviada]]," ",t_centros_educativos[[#This Row],[centro_nombre]], "-",t_centros_educativos[[#This Row],[dat_nombre]])</f>
        <v>CP EGB C.P.LUIS VIVES-Madrid-Capital</v>
      </c>
    </row>
    <row r="562" spans="1:32" hidden="1" x14ac:dyDescent="0.3">
      <c r="A562">
        <v>28005763</v>
      </c>
      <c r="B562" t="s">
        <v>2286</v>
      </c>
      <c r="C562">
        <v>14</v>
      </c>
      <c r="D562" t="s">
        <v>131</v>
      </c>
      <c r="E562" t="s">
        <v>132</v>
      </c>
      <c r="F562" t="s">
        <v>112</v>
      </c>
      <c r="G562" t="s">
        <v>113</v>
      </c>
      <c r="H562" t="s">
        <v>121</v>
      </c>
      <c r="I562" t="s">
        <v>2287</v>
      </c>
      <c r="J562">
        <v>5</v>
      </c>
      <c r="K562" t="s">
        <v>8</v>
      </c>
      <c r="L562" t="s">
        <v>224</v>
      </c>
      <c r="M562" t="s">
        <v>2288</v>
      </c>
      <c r="N562" t="s">
        <v>261</v>
      </c>
      <c r="O562">
        <v>28021</v>
      </c>
      <c r="P562">
        <v>79</v>
      </c>
      <c r="Q562" t="s">
        <v>1061</v>
      </c>
      <c r="R562" t="s">
        <v>563</v>
      </c>
      <c r="S562" t="s">
        <v>1779</v>
      </c>
      <c r="T562">
        <v>917971448</v>
      </c>
      <c r="U562">
        <v>669265974</v>
      </c>
      <c r="X562">
        <v>915052511</v>
      </c>
      <c r="Y562" t="s">
        <v>2289</v>
      </c>
      <c r="Z562" t="s">
        <v>2290</v>
      </c>
      <c r="AA562" t="s">
        <v>114</v>
      </c>
      <c r="AB562">
        <v>440048</v>
      </c>
      <c r="AC562">
        <v>4466436</v>
      </c>
      <c r="AD562" t="s">
        <v>129</v>
      </c>
      <c r="AE562" s="1">
        <v>28538</v>
      </c>
      <c r="AF562" t="str">
        <f>_xlfn.CONCAT(t_centros_educativos[[#This Row],[centro_tipo_desc_abreviada]]," ",t_centros_educativos[[#This Row],[centro_nombre]], "-",t_centros_educativos[[#This Row],[dat_nombre]])</f>
        <v>CP INF-PRI MANUEL DE FALLA-Madrid-Capital</v>
      </c>
    </row>
    <row r="563" spans="1:32" hidden="1" x14ac:dyDescent="0.3">
      <c r="A563">
        <v>28005775</v>
      </c>
      <c r="B563" t="s">
        <v>2291</v>
      </c>
      <c r="C563">
        <v>10</v>
      </c>
      <c r="D563" t="s">
        <v>110</v>
      </c>
      <c r="E563" t="s">
        <v>111</v>
      </c>
      <c r="F563" t="s">
        <v>112</v>
      </c>
      <c r="G563" t="s">
        <v>1785</v>
      </c>
      <c r="H563" t="s">
        <v>114</v>
      </c>
      <c r="I563" t="s">
        <v>114</v>
      </c>
      <c r="J563">
        <v>5</v>
      </c>
      <c r="K563" t="s">
        <v>8</v>
      </c>
      <c r="L563" t="s">
        <v>114</v>
      </c>
      <c r="M563" t="s">
        <v>2292</v>
      </c>
      <c r="N563" t="s">
        <v>114</v>
      </c>
      <c r="O563">
        <v>0</v>
      </c>
      <c r="P563">
        <v>79</v>
      </c>
      <c r="Q563" t="s">
        <v>1061</v>
      </c>
      <c r="R563" t="s">
        <v>1804</v>
      </c>
      <c r="S563" t="s">
        <v>1805</v>
      </c>
      <c r="T563">
        <v>0</v>
      </c>
      <c r="X563">
        <v>0</v>
      </c>
      <c r="Y563" t="s">
        <v>114</v>
      </c>
      <c r="Z563" t="s">
        <v>114</v>
      </c>
      <c r="AA563" t="s">
        <v>114</v>
      </c>
      <c r="AD563" t="s">
        <v>117</v>
      </c>
      <c r="AE563" s="1"/>
      <c r="AF563" t="str">
        <f>_xlfn.CONCAT(t_centros_educativos[[#This Row],[centro_tipo_desc_abreviada]]," ",t_centros_educativos[[#This Row],[centro_nombre]], "-",t_centros_educativos[[#This Row],[dat_nombre]])</f>
        <v>CP EGB C.P.LAS ACACIAS (F)-Madrid-Capital</v>
      </c>
    </row>
    <row r="564" spans="1:32" hidden="1" x14ac:dyDescent="0.3">
      <c r="A564">
        <v>28005787</v>
      </c>
      <c r="B564" t="s">
        <v>2293</v>
      </c>
      <c r="C564">
        <v>72</v>
      </c>
      <c r="D564" t="s">
        <v>190</v>
      </c>
      <c r="E564" t="s">
        <v>191</v>
      </c>
      <c r="F564" t="s">
        <v>192</v>
      </c>
      <c r="G564" t="s">
        <v>2294</v>
      </c>
      <c r="H564" t="s">
        <v>2295</v>
      </c>
      <c r="I564" t="s">
        <v>2296</v>
      </c>
      <c r="J564">
        <v>5</v>
      </c>
      <c r="K564" t="s">
        <v>8</v>
      </c>
      <c r="L564" t="s">
        <v>123</v>
      </c>
      <c r="M564" t="s">
        <v>2297</v>
      </c>
      <c r="N564" t="s">
        <v>157</v>
      </c>
      <c r="O564">
        <v>28018</v>
      </c>
      <c r="P564">
        <v>79</v>
      </c>
      <c r="Q564" t="s">
        <v>1061</v>
      </c>
      <c r="R564" t="s">
        <v>145</v>
      </c>
      <c r="S564" t="s">
        <v>1814</v>
      </c>
      <c r="T564">
        <v>917774651</v>
      </c>
      <c r="U564">
        <v>917774651</v>
      </c>
      <c r="Y564" t="s">
        <v>2298</v>
      </c>
      <c r="Z564" t="s">
        <v>2299</v>
      </c>
      <c r="AA564" t="s">
        <v>2300</v>
      </c>
      <c r="AB564">
        <v>444253</v>
      </c>
      <c r="AC564">
        <v>4470123</v>
      </c>
      <c r="AD564" t="s">
        <v>129</v>
      </c>
      <c r="AE564" s="1">
        <v>31812</v>
      </c>
      <c r="AF564" t="str">
        <f>_xlfn.CONCAT(t_centros_educativos[[#This Row],[centro_tipo_desc_abreviada]]," ",t_centros_educativos[[#This Row],[centro_nombre]], "-",t_centros_educativos[[#This Row],[dat_nombre]])</f>
        <v>CPR INF-PRI-SEC COLEGIO DIOCESANO MARIA INMACULADA - MOGAMBO-Madrid-Capital</v>
      </c>
    </row>
    <row r="565" spans="1:32" hidden="1" x14ac:dyDescent="0.3">
      <c r="A565">
        <v>28005799</v>
      </c>
      <c r="B565" t="s">
        <v>2301</v>
      </c>
      <c r="C565">
        <v>72</v>
      </c>
      <c r="D565" t="s">
        <v>190</v>
      </c>
      <c r="E565" t="s">
        <v>191</v>
      </c>
      <c r="F565" t="s">
        <v>192</v>
      </c>
      <c r="G565" t="s">
        <v>2294</v>
      </c>
      <c r="H565" t="s">
        <v>2295</v>
      </c>
      <c r="I565" t="s">
        <v>2296</v>
      </c>
      <c r="J565">
        <v>5</v>
      </c>
      <c r="K565" t="s">
        <v>8</v>
      </c>
      <c r="L565" t="s">
        <v>123</v>
      </c>
      <c r="M565" t="s">
        <v>2302</v>
      </c>
      <c r="N565" t="s">
        <v>2263</v>
      </c>
      <c r="O565">
        <v>28044</v>
      </c>
      <c r="P565">
        <v>79</v>
      </c>
      <c r="Q565" t="s">
        <v>1061</v>
      </c>
      <c r="R565" t="s">
        <v>307</v>
      </c>
      <c r="S565" t="s">
        <v>1749</v>
      </c>
      <c r="T565">
        <v>915092950</v>
      </c>
      <c r="U565">
        <v>915093005</v>
      </c>
      <c r="X565">
        <v>917051461</v>
      </c>
      <c r="Y565" t="s">
        <v>2303</v>
      </c>
      <c r="Z565" t="s">
        <v>2304</v>
      </c>
      <c r="AA565" t="s">
        <v>2305</v>
      </c>
      <c r="AB565">
        <v>435637</v>
      </c>
      <c r="AC565">
        <v>4469345</v>
      </c>
      <c r="AD565" t="s">
        <v>129</v>
      </c>
      <c r="AE565" s="1">
        <v>27612</v>
      </c>
      <c r="AF565" t="str">
        <f>_xlfn.CONCAT(t_centros_educativos[[#This Row],[centro_tipo_desc_abreviada]]," ",t_centros_educativos[[#This Row],[centro_nombre]], "-",t_centros_educativos[[#This Row],[dat_nombre]])</f>
        <v>CPR INF-PRI-SEC COLEGIO DIOCESANO MARIA INMACULADA - JOAQUIN TURINA-Madrid-Capital</v>
      </c>
    </row>
    <row r="566" spans="1:32" hidden="1" x14ac:dyDescent="0.3">
      <c r="A566">
        <v>28005805</v>
      </c>
      <c r="B566" t="s">
        <v>2306</v>
      </c>
      <c r="C566">
        <v>4</v>
      </c>
      <c r="D566" t="s">
        <v>218</v>
      </c>
      <c r="E566" t="s">
        <v>219</v>
      </c>
      <c r="F566" t="s">
        <v>192</v>
      </c>
      <c r="G566" t="s">
        <v>2294</v>
      </c>
      <c r="H566" t="s">
        <v>2295</v>
      </c>
      <c r="I566" t="s">
        <v>2296</v>
      </c>
      <c r="J566">
        <v>5</v>
      </c>
      <c r="K566" t="s">
        <v>8</v>
      </c>
      <c r="L566" t="s">
        <v>123</v>
      </c>
      <c r="M566" t="s">
        <v>2307</v>
      </c>
      <c r="N566" t="s">
        <v>1316</v>
      </c>
      <c r="O566">
        <v>28017</v>
      </c>
      <c r="P566">
        <v>79</v>
      </c>
      <c r="Q566" t="s">
        <v>1061</v>
      </c>
      <c r="R566" t="s">
        <v>753</v>
      </c>
      <c r="S566" t="s">
        <v>1794</v>
      </c>
      <c r="T566">
        <v>913675838</v>
      </c>
      <c r="X566">
        <v>913689649</v>
      </c>
      <c r="Y566" t="s">
        <v>2308</v>
      </c>
      <c r="Z566" t="s">
        <v>2309</v>
      </c>
      <c r="AA566" t="s">
        <v>2310</v>
      </c>
      <c r="AB566">
        <v>445804</v>
      </c>
      <c r="AC566">
        <v>4475839</v>
      </c>
      <c r="AD566" t="s">
        <v>129</v>
      </c>
      <c r="AE566" s="1">
        <v>31812</v>
      </c>
      <c r="AF566" t="str">
        <f>_xlfn.CONCAT(t_centros_educativos[[#This Row],[centro_tipo_desc_abreviada]]," ",t_centros_educativos[[#This Row],[centro_nombre]], "-",t_centros_educativos[[#This Row],[dat_nombre]])</f>
        <v>CPR INF COLEGIO DIOCESANO MARIA INMACULADA - LUIS RUIZ-Madrid-Capital</v>
      </c>
    </row>
    <row r="567" spans="1:32" hidden="1" x14ac:dyDescent="0.3">
      <c r="A567">
        <v>28005817</v>
      </c>
      <c r="B567" t="s">
        <v>823</v>
      </c>
      <c r="C567">
        <v>14</v>
      </c>
      <c r="D567" t="s">
        <v>131</v>
      </c>
      <c r="E567" t="s">
        <v>132</v>
      </c>
      <c r="F567" t="s">
        <v>112</v>
      </c>
      <c r="G567" t="s">
        <v>113</v>
      </c>
      <c r="H567" t="s">
        <v>121</v>
      </c>
      <c r="I567" t="s">
        <v>2311</v>
      </c>
      <c r="J567">
        <v>5</v>
      </c>
      <c r="K567" t="s">
        <v>8</v>
      </c>
      <c r="L567" t="s">
        <v>417</v>
      </c>
      <c r="M567" t="s">
        <v>2312</v>
      </c>
      <c r="N567" t="s">
        <v>563</v>
      </c>
      <c r="O567">
        <v>28026</v>
      </c>
      <c r="P567">
        <v>79</v>
      </c>
      <c r="Q567" t="s">
        <v>1061</v>
      </c>
      <c r="R567" t="s">
        <v>366</v>
      </c>
      <c r="S567" t="s">
        <v>1819</v>
      </c>
      <c r="T567">
        <v>915656300</v>
      </c>
      <c r="X567">
        <v>915691615</v>
      </c>
      <c r="Y567" t="s">
        <v>2313</v>
      </c>
      <c r="Z567" t="s">
        <v>2314</v>
      </c>
      <c r="AA567" t="s">
        <v>2315</v>
      </c>
      <c r="AB567">
        <v>439698</v>
      </c>
      <c r="AC567">
        <v>4471109</v>
      </c>
      <c r="AD567" t="s">
        <v>129</v>
      </c>
      <c r="AE567" s="1">
        <v>1</v>
      </c>
      <c r="AF567" t="str">
        <f>_xlfn.CONCAT(t_centros_educativos[[#This Row],[centro_tipo_desc_abreviada]]," ",t_centros_educativos[[#This Row],[centro_nombre]], "-",t_centros_educativos[[#This Row],[dat_nombre]])</f>
        <v>CP INF-PRI JORGE MANRIQUE-Madrid-Capital</v>
      </c>
    </row>
    <row r="568" spans="1:32" hidden="1" x14ac:dyDescent="0.3">
      <c r="A568">
        <v>28005829</v>
      </c>
      <c r="B568" t="s">
        <v>2316</v>
      </c>
      <c r="C568">
        <v>10</v>
      </c>
      <c r="D568" t="s">
        <v>110</v>
      </c>
      <c r="E568" t="s">
        <v>111</v>
      </c>
      <c r="F568" t="s">
        <v>112</v>
      </c>
      <c r="G568" t="s">
        <v>113</v>
      </c>
      <c r="H568" t="s">
        <v>114</v>
      </c>
      <c r="I568" t="s">
        <v>114</v>
      </c>
      <c r="J568">
        <v>5</v>
      </c>
      <c r="K568" t="s">
        <v>8</v>
      </c>
      <c r="L568" t="s">
        <v>114</v>
      </c>
      <c r="M568" t="s">
        <v>2317</v>
      </c>
      <c r="N568" t="s">
        <v>114</v>
      </c>
      <c r="O568">
        <v>0</v>
      </c>
      <c r="P568">
        <v>79</v>
      </c>
      <c r="Q568" t="s">
        <v>1061</v>
      </c>
      <c r="R568" t="s">
        <v>500</v>
      </c>
      <c r="S568" t="s">
        <v>1729</v>
      </c>
      <c r="T568">
        <v>0</v>
      </c>
      <c r="X568">
        <v>0</v>
      </c>
      <c r="Y568" t="s">
        <v>114</v>
      </c>
      <c r="Z568" t="s">
        <v>114</v>
      </c>
      <c r="AA568" t="s">
        <v>114</v>
      </c>
      <c r="AD568" t="s">
        <v>117</v>
      </c>
      <c r="AE568" s="1"/>
      <c r="AF568" t="str">
        <f>_xlfn.CONCAT(t_centros_educativos[[#This Row],[centro_tipo_desc_abreviada]]," ",t_centros_educativos[[#This Row],[centro_nombre]], "-",t_centros_educativos[[#This Row],[dat_nombre]])</f>
        <v>CP EGB C.P.MARIA DE MOLINA-Madrid-Capital</v>
      </c>
    </row>
    <row r="569" spans="1:32" hidden="1" x14ac:dyDescent="0.3">
      <c r="A569">
        <v>28005830</v>
      </c>
      <c r="B569" t="s">
        <v>2318</v>
      </c>
      <c r="C569">
        <v>14</v>
      </c>
      <c r="D569" t="s">
        <v>131</v>
      </c>
      <c r="E569" t="s">
        <v>132</v>
      </c>
      <c r="F569" t="s">
        <v>112</v>
      </c>
      <c r="G569" t="s">
        <v>702</v>
      </c>
      <c r="H569" t="s">
        <v>2319</v>
      </c>
      <c r="I569" t="s">
        <v>2319</v>
      </c>
      <c r="J569">
        <v>5</v>
      </c>
      <c r="K569" t="s">
        <v>8</v>
      </c>
      <c r="L569" t="s">
        <v>123</v>
      </c>
      <c r="M569" t="s">
        <v>2320</v>
      </c>
      <c r="N569" t="s">
        <v>282</v>
      </c>
      <c r="O569">
        <v>28005</v>
      </c>
      <c r="P569">
        <v>79</v>
      </c>
      <c r="Q569" t="s">
        <v>1061</v>
      </c>
      <c r="R569" t="s">
        <v>1804</v>
      </c>
      <c r="S569" t="s">
        <v>1805</v>
      </c>
      <c r="T569">
        <v>913658588</v>
      </c>
      <c r="X569">
        <v>913669822</v>
      </c>
      <c r="Y569" t="s">
        <v>2321</v>
      </c>
      <c r="Z569" t="s">
        <v>2322</v>
      </c>
      <c r="AA569" t="s">
        <v>114</v>
      </c>
      <c r="AB569">
        <v>438888</v>
      </c>
      <c r="AC569">
        <v>4473586</v>
      </c>
      <c r="AD569" t="s">
        <v>129</v>
      </c>
      <c r="AE569" s="1">
        <v>1</v>
      </c>
      <c r="AF569" t="str">
        <f>_xlfn.CONCAT(t_centros_educativos[[#This Row],[centro_tipo_desc_abreviada]]," ",t_centros_educativos[[#This Row],[centro_nombre]], "-",t_centros_educativos[[#This Row],[dat_nombre]])</f>
        <v>CP INF-PRI MARQUES DE MARCENADO-Madrid-Capital</v>
      </c>
    </row>
    <row r="570" spans="1:32" hidden="1" x14ac:dyDescent="0.3">
      <c r="A570">
        <v>28005842</v>
      </c>
      <c r="B570" t="s">
        <v>2323</v>
      </c>
      <c r="C570">
        <v>72</v>
      </c>
      <c r="D570" t="s">
        <v>190</v>
      </c>
      <c r="E570" t="s">
        <v>191</v>
      </c>
      <c r="F570" t="s">
        <v>192</v>
      </c>
      <c r="G570" t="s">
        <v>2324</v>
      </c>
      <c r="H570" t="s">
        <v>2325</v>
      </c>
      <c r="I570" t="s">
        <v>2326</v>
      </c>
      <c r="J570">
        <v>5</v>
      </c>
      <c r="K570" t="s">
        <v>8</v>
      </c>
      <c r="L570" t="s">
        <v>123</v>
      </c>
      <c r="M570" t="s">
        <v>2327</v>
      </c>
      <c r="N570" t="s">
        <v>753</v>
      </c>
      <c r="O570">
        <v>28031</v>
      </c>
      <c r="P570">
        <v>79</v>
      </c>
      <c r="Q570" t="s">
        <v>1061</v>
      </c>
      <c r="R570" t="s">
        <v>676</v>
      </c>
      <c r="S570" t="s">
        <v>1712</v>
      </c>
      <c r="T570">
        <v>913324935</v>
      </c>
      <c r="Y570" t="s">
        <v>2328</v>
      </c>
      <c r="Z570" t="s">
        <v>2329</v>
      </c>
      <c r="AA570" t="s">
        <v>2330</v>
      </c>
      <c r="AB570">
        <v>447426</v>
      </c>
      <c r="AC570">
        <v>4470002</v>
      </c>
      <c r="AD570" t="s">
        <v>129</v>
      </c>
      <c r="AE570" s="1">
        <v>28808</v>
      </c>
      <c r="AF570" t="str">
        <f>_xlfn.CONCAT(t_centros_educativos[[#This Row],[centro_tipo_desc_abreviada]]," ",t_centros_educativos[[#This Row],[centro_nombre]], "-",t_centros_educativos[[#This Row],[dat_nombre]])</f>
        <v>CPR INF-PRI-SEC MATER AMABILIS-Madrid-Capital</v>
      </c>
    </row>
    <row r="571" spans="1:32" hidden="1" x14ac:dyDescent="0.3">
      <c r="A571">
        <v>28005854</v>
      </c>
      <c r="B571" t="s">
        <v>2331</v>
      </c>
      <c r="C571">
        <v>14</v>
      </c>
      <c r="D571" t="s">
        <v>131</v>
      </c>
      <c r="E571" t="s">
        <v>132</v>
      </c>
      <c r="F571" t="s">
        <v>112</v>
      </c>
      <c r="G571" t="s">
        <v>113</v>
      </c>
      <c r="H571" t="s">
        <v>121</v>
      </c>
      <c r="I571" t="s">
        <v>2332</v>
      </c>
      <c r="J571">
        <v>5</v>
      </c>
      <c r="K571" t="s">
        <v>8</v>
      </c>
      <c r="L571" t="s">
        <v>123</v>
      </c>
      <c r="M571" t="s">
        <v>2333</v>
      </c>
      <c r="N571" t="s">
        <v>1001</v>
      </c>
      <c r="O571">
        <v>28053</v>
      </c>
      <c r="P571">
        <v>79</v>
      </c>
      <c r="Q571" t="s">
        <v>1061</v>
      </c>
      <c r="R571" t="s">
        <v>145</v>
      </c>
      <c r="S571" t="s">
        <v>1814</v>
      </c>
      <c r="T571">
        <v>914785161</v>
      </c>
      <c r="U571">
        <v>689425130</v>
      </c>
      <c r="X571">
        <v>911911204</v>
      </c>
      <c r="Y571" t="s">
        <v>2334</v>
      </c>
      <c r="Z571" t="s">
        <v>2335</v>
      </c>
      <c r="AA571" t="s">
        <v>114</v>
      </c>
      <c r="AB571">
        <v>443634</v>
      </c>
      <c r="AC571">
        <v>4471227</v>
      </c>
      <c r="AD571" t="s">
        <v>129</v>
      </c>
      <c r="AE571" s="1">
        <v>1</v>
      </c>
      <c r="AF571" t="str">
        <f>_xlfn.CONCAT(t_centros_educativos[[#This Row],[centro_tipo_desc_abreviada]]," ",t_centros_educativos[[#This Row],[centro_nombre]], "-",t_centros_educativos[[#This Row],[dat_nombre]])</f>
        <v>CP INF-PRI AMOS ACERO-Madrid-Capital</v>
      </c>
    </row>
    <row r="572" spans="1:32" hidden="1" x14ac:dyDescent="0.3">
      <c r="A572">
        <v>28005866</v>
      </c>
      <c r="B572" t="s">
        <v>2336</v>
      </c>
      <c r="C572">
        <v>14</v>
      </c>
      <c r="D572" t="s">
        <v>131</v>
      </c>
      <c r="E572" t="s">
        <v>132</v>
      </c>
      <c r="F572" t="s">
        <v>112</v>
      </c>
      <c r="G572" t="s">
        <v>113</v>
      </c>
      <c r="H572" t="s">
        <v>121</v>
      </c>
      <c r="I572" t="s">
        <v>2337</v>
      </c>
      <c r="J572">
        <v>5</v>
      </c>
      <c r="K572" t="s">
        <v>8</v>
      </c>
      <c r="L572" t="s">
        <v>224</v>
      </c>
      <c r="M572" t="s">
        <v>2338</v>
      </c>
      <c r="N572" t="s">
        <v>2339</v>
      </c>
      <c r="O572">
        <v>28027</v>
      </c>
      <c r="P572">
        <v>79</v>
      </c>
      <c r="Q572" t="s">
        <v>1061</v>
      </c>
      <c r="R572" t="s">
        <v>753</v>
      </c>
      <c r="S572" t="s">
        <v>1794</v>
      </c>
      <c r="T572">
        <v>914035744</v>
      </c>
      <c r="X572">
        <v>914045880</v>
      </c>
      <c r="Y572" t="s">
        <v>2340</v>
      </c>
      <c r="Z572" t="s">
        <v>2341</v>
      </c>
      <c r="AA572" t="s">
        <v>2341</v>
      </c>
      <c r="AB572">
        <v>444811</v>
      </c>
      <c r="AC572">
        <v>4477184</v>
      </c>
      <c r="AD572" t="s">
        <v>129</v>
      </c>
      <c r="AE572" s="1">
        <v>27640</v>
      </c>
      <c r="AF572" t="str">
        <f>_xlfn.CONCAT(t_centros_educativos[[#This Row],[centro_tipo_desc_abreviada]]," ",t_centros_educativos[[#This Row],[centro_nombre]], "-",t_centros_educativos[[#This Row],[dat_nombre]])</f>
        <v>CP INF-PRI MEJICO-Madrid-Capital</v>
      </c>
    </row>
    <row r="573" spans="1:32" hidden="1" x14ac:dyDescent="0.3">
      <c r="A573">
        <v>28005878</v>
      </c>
      <c r="B573" t="s">
        <v>2342</v>
      </c>
      <c r="C573">
        <v>14</v>
      </c>
      <c r="D573" t="s">
        <v>131</v>
      </c>
      <c r="E573" t="s">
        <v>132</v>
      </c>
      <c r="F573" t="s">
        <v>112</v>
      </c>
      <c r="G573" t="s">
        <v>113</v>
      </c>
      <c r="H573" t="s">
        <v>121</v>
      </c>
      <c r="I573" t="s">
        <v>2343</v>
      </c>
      <c r="J573">
        <v>5</v>
      </c>
      <c r="K573" t="s">
        <v>8</v>
      </c>
      <c r="L573" t="s">
        <v>123</v>
      </c>
      <c r="M573" t="s">
        <v>2344</v>
      </c>
      <c r="N573" t="s">
        <v>954</v>
      </c>
      <c r="O573">
        <v>28033</v>
      </c>
      <c r="P573">
        <v>79</v>
      </c>
      <c r="Q573" t="s">
        <v>1061</v>
      </c>
      <c r="R573" t="s">
        <v>728</v>
      </c>
      <c r="S573" t="s">
        <v>1740</v>
      </c>
      <c r="T573">
        <v>913024834</v>
      </c>
      <c r="X573">
        <v>913024834</v>
      </c>
      <c r="Y573" t="s">
        <v>2345</v>
      </c>
      <c r="Z573" t="s">
        <v>2346</v>
      </c>
      <c r="AA573" t="s">
        <v>114</v>
      </c>
      <c r="AB573">
        <v>444080</v>
      </c>
      <c r="AC573">
        <v>4481129</v>
      </c>
      <c r="AD573" t="s">
        <v>129</v>
      </c>
      <c r="AE573" s="1">
        <v>32974</v>
      </c>
      <c r="AF573" t="str">
        <f>_xlfn.CONCAT(t_centros_educativos[[#This Row],[centro_tipo_desc_abreviada]]," ",t_centros_educativos[[#This Row],[centro_nombre]], "-",t_centros_educativos[[#This Row],[dat_nombre]])</f>
        <v>CP INF-PRI MENDEZ NUNEZ-Madrid-Capital</v>
      </c>
    </row>
    <row r="574" spans="1:32" hidden="1" x14ac:dyDescent="0.3">
      <c r="A574">
        <v>28005881</v>
      </c>
      <c r="B574" t="s">
        <v>2347</v>
      </c>
      <c r="C574">
        <v>14</v>
      </c>
      <c r="D574" t="s">
        <v>131</v>
      </c>
      <c r="E574" t="s">
        <v>132</v>
      </c>
      <c r="F574" t="s">
        <v>112</v>
      </c>
      <c r="G574" t="s">
        <v>113</v>
      </c>
      <c r="H574" t="s">
        <v>121</v>
      </c>
      <c r="I574" t="s">
        <v>2348</v>
      </c>
      <c r="J574">
        <v>5</v>
      </c>
      <c r="K574" t="s">
        <v>8</v>
      </c>
      <c r="L574" t="s">
        <v>123</v>
      </c>
      <c r="M574" t="s">
        <v>2349</v>
      </c>
      <c r="N574" t="s">
        <v>728</v>
      </c>
      <c r="O574">
        <v>28045</v>
      </c>
      <c r="P574">
        <v>79</v>
      </c>
      <c r="Q574" t="s">
        <v>1061</v>
      </c>
      <c r="R574" t="s">
        <v>1804</v>
      </c>
      <c r="S574" t="s">
        <v>1805</v>
      </c>
      <c r="T574">
        <v>915272781</v>
      </c>
      <c r="U574">
        <v>609031857</v>
      </c>
      <c r="X574">
        <v>915397381</v>
      </c>
      <c r="Y574" t="s">
        <v>2350</v>
      </c>
      <c r="Z574" t="s">
        <v>2351</v>
      </c>
      <c r="AA574" t="s">
        <v>114</v>
      </c>
      <c r="AB574">
        <v>441323</v>
      </c>
      <c r="AC574">
        <v>4473009</v>
      </c>
      <c r="AD574" t="s">
        <v>129</v>
      </c>
      <c r="AE574" s="1">
        <v>1</v>
      </c>
      <c r="AF574" t="str">
        <f>_xlfn.CONCAT(t_centros_educativos[[#This Row],[centro_tipo_desc_abreviada]]," ",t_centros_educativos[[#This Row],[centro_nombre]], "-",t_centros_educativos[[#This Row],[dat_nombre]])</f>
        <v>CP INF-PRI MENENDEZ Y PELAYO-Madrid-Capital</v>
      </c>
    </row>
    <row r="575" spans="1:32" hidden="1" x14ac:dyDescent="0.3">
      <c r="A575">
        <v>28005891</v>
      </c>
      <c r="B575" t="s">
        <v>2352</v>
      </c>
      <c r="C575">
        <v>14</v>
      </c>
      <c r="D575" t="s">
        <v>131</v>
      </c>
      <c r="E575" t="s">
        <v>132</v>
      </c>
      <c r="F575" t="s">
        <v>112</v>
      </c>
      <c r="G575" t="s">
        <v>113</v>
      </c>
      <c r="H575" t="s">
        <v>121</v>
      </c>
      <c r="I575" t="s">
        <v>2353</v>
      </c>
      <c r="J575">
        <v>5</v>
      </c>
      <c r="K575" t="s">
        <v>8</v>
      </c>
      <c r="L575" t="s">
        <v>123</v>
      </c>
      <c r="M575" t="s">
        <v>2354</v>
      </c>
      <c r="N575" t="s">
        <v>2355</v>
      </c>
      <c r="O575">
        <v>28030</v>
      </c>
      <c r="P575">
        <v>79</v>
      </c>
      <c r="Q575" t="s">
        <v>1061</v>
      </c>
      <c r="R575" t="s">
        <v>1745</v>
      </c>
      <c r="S575" t="s">
        <v>1746</v>
      </c>
      <c r="T575">
        <v>917736781</v>
      </c>
      <c r="U575">
        <v>616669896</v>
      </c>
      <c r="X575">
        <v>913016012</v>
      </c>
      <c r="Y575" t="s">
        <v>2356</v>
      </c>
      <c r="Z575" t="s">
        <v>2357</v>
      </c>
      <c r="AA575" t="s">
        <v>114</v>
      </c>
      <c r="AB575">
        <v>445593</v>
      </c>
      <c r="AC575">
        <v>4472410</v>
      </c>
      <c r="AD575" t="s">
        <v>129</v>
      </c>
      <c r="AE575" s="1">
        <v>28991</v>
      </c>
      <c r="AF575" t="str">
        <f>_xlfn.CONCAT(t_centros_educativos[[#This Row],[centro_tipo_desc_abreviada]]," ",t_centros_educativos[[#This Row],[centro_nombre]], "-",t_centros_educativos[[#This Row],[dat_nombre]])</f>
        <v>CP INF-PRI MENENDEZ PIDAL-Madrid-Capital</v>
      </c>
    </row>
    <row r="576" spans="1:32" hidden="1" x14ac:dyDescent="0.3">
      <c r="A576">
        <v>28005908</v>
      </c>
      <c r="B576" t="s">
        <v>2358</v>
      </c>
      <c r="C576">
        <v>14</v>
      </c>
      <c r="D576" t="s">
        <v>131</v>
      </c>
      <c r="E576" t="s">
        <v>132</v>
      </c>
      <c r="F576" t="s">
        <v>112</v>
      </c>
      <c r="G576" t="s">
        <v>113</v>
      </c>
      <c r="H576" t="s">
        <v>121</v>
      </c>
      <c r="I576" t="s">
        <v>2359</v>
      </c>
      <c r="J576">
        <v>5</v>
      </c>
      <c r="K576" t="s">
        <v>8</v>
      </c>
      <c r="L576" t="s">
        <v>123</v>
      </c>
      <c r="M576" t="s">
        <v>2360</v>
      </c>
      <c r="N576" t="s">
        <v>282</v>
      </c>
      <c r="O576">
        <v>28038</v>
      </c>
      <c r="P576">
        <v>79</v>
      </c>
      <c r="Q576" t="s">
        <v>1061</v>
      </c>
      <c r="R576" t="s">
        <v>145</v>
      </c>
      <c r="S576" t="s">
        <v>1814</v>
      </c>
      <c r="T576">
        <v>913037096</v>
      </c>
      <c r="U576">
        <v>660535115</v>
      </c>
      <c r="X576">
        <v>913800850</v>
      </c>
      <c r="Y576" t="s">
        <v>2361</v>
      </c>
      <c r="Z576" t="s">
        <v>2362</v>
      </c>
      <c r="AA576" t="s">
        <v>114</v>
      </c>
      <c r="AB576">
        <v>445284</v>
      </c>
      <c r="AC576">
        <v>4471629</v>
      </c>
      <c r="AD576" t="s">
        <v>129</v>
      </c>
      <c r="AE576" s="1">
        <v>28683</v>
      </c>
      <c r="AF576" t="str">
        <f>_xlfn.CONCAT(t_centros_educativos[[#This Row],[centro_tipo_desc_abreviada]]," ",t_centros_educativos[[#This Row],[centro_nombre]], "-",t_centros_educativos[[#This Row],[dat_nombre]])</f>
        <v>CP INF-PRI MESONERO ROMANOS-Madrid-Capital</v>
      </c>
    </row>
    <row r="577" spans="1:32" hidden="1" x14ac:dyDescent="0.3">
      <c r="A577">
        <v>28005911</v>
      </c>
      <c r="B577" t="s">
        <v>2363</v>
      </c>
      <c r="C577">
        <v>14</v>
      </c>
      <c r="D577" t="s">
        <v>131</v>
      </c>
      <c r="E577" t="s">
        <v>132</v>
      </c>
      <c r="F577" t="s">
        <v>112</v>
      </c>
      <c r="G577" t="s">
        <v>113</v>
      </c>
      <c r="H577" t="s">
        <v>121</v>
      </c>
      <c r="I577" t="s">
        <v>2364</v>
      </c>
      <c r="J577">
        <v>5</v>
      </c>
      <c r="K577" t="s">
        <v>8</v>
      </c>
      <c r="L577" t="s">
        <v>123</v>
      </c>
      <c r="M577" t="s">
        <v>2365</v>
      </c>
      <c r="N577" t="s">
        <v>2082</v>
      </c>
      <c r="O577">
        <v>28021</v>
      </c>
      <c r="P577">
        <v>79</v>
      </c>
      <c r="Q577" t="s">
        <v>1061</v>
      </c>
      <c r="R577" t="s">
        <v>563</v>
      </c>
      <c r="S577" t="s">
        <v>1779</v>
      </c>
      <c r="T577">
        <v>917976083</v>
      </c>
      <c r="U577">
        <v>917976083</v>
      </c>
      <c r="X577">
        <v>917976083</v>
      </c>
      <c r="Y577" t="s">
        <v>2366</v>
      </c>
      <c r="Z577" t="s">
        <v>2367</v>
      </c>
      <c r="AA577" t="s">
        <v>114</v>
      </c>
      <c r="AB577">
        <v>441717</v>
      </c>
      <c r="AC577">
        <v>4466223</v>
      </c>
      <c r="AD577" t="s">
        <v>129</v>
      </c>
      <c r="AE577" s="1">
        <v>27242</v>
      </c>
      <c r="AF577" t="str">
        <f>_xlfn.CONCAT(t_centros_educativos[[#This Row],[centro_tipo_desc_abreviada]]," ",t_centros_educativos[[#This Row],[centro_nombre]], "-",t_centros_educativos[[#This Row],[dat_nombre]])</f>
        <v>CP INF-PRI NAVAS DE TOLOSA-Madrid-Capital</v>
      </c>
    </row>
    <row r="578" spans="1:32" hidden="1" x14ac:dyDescent="0.3">
      <c r="A578">
        <v>28005921</v>
      </c>
      <c r="B578" t="s">
        <v>2368</v>
      </c>
      <c r="C578">
        <v>14</v>
      </c>
      <c r="D578" t="s">
        <v>131</v>
      </c>
      <c r="E578" t="s">
        <v>132</v>
      </c>
      <c r="F578" t="s">
        <v>112</v>
      </c>
      <c r="G578" t="s">
        <v>113</v>
      </c>
      <c r="H578" t="s">
        <v>114</v>
      </c>
      <c r="I578" t="s">
        <v>114</v>
      </c>
      <c r="J578">
        <v>5</v>
      </c>
      <c r="K578" t="s">
        <v>8</v>
      </c>
      <c r="L578" t="s">
        <v>114</v>
      </c>
      <c r="M578" t="s">
        <v>2369</v>
      </c>
      <c r="N578" t="s">
        <v>114</v>
      </c>
      <c r="O578">
        <v>28043</v>
      </c>
      <c r="P578">
        <v>79</v>
      </c>
      <c r="Q578" t="s">
        <v>1061</v>
      </c>
      <c r="R578" t="s">
        <v>728</v>
      </c>
      <c r="S578" t="s">
        <v>1740</v>
      </c>
      <c r="T578">
        <v>912003012</v>
      </c>
      <c r="X578">
        <v>0</v>
      </c>
      <c r="Y578" t="s">
        <v>114</v>
      </c>
      <c r="Z578" t="s">
        <v>114</v>
      </c>
      <c r="AA578" t="s">
        <v>114</v>
      </c>
      <c r="AD578" t="s">
        <v>117</v>
      </c>
      <c r="AE578" s="1">
        <v>34458</v>
      </c>
      <c r="AF578" t="str">
        <f>_xlfn.CONCAT(t_centros_educativos[[#This Row],[centro_tipo_desc_abreviada]]," ",t_centros_educativos[[#This Row],[centro_nombre]], "-",t_centros_educativos[[#This Row],[dat_nombre]])</f>
        <v>CP INF-PRI NICARAGUA-Madrid-Capital</v>
      </c>
    </row>
    <row r="579" spans="1:32" hidden="1" x14ac:dyDescent="0.3">
      <c r="A579">
        <v>28005933</v>
      </c>
      <c r="B579" t="s">
        <v>2370</v>
      </c>
      <c r="C579">
        <v>14</v>
      </c>
      <c r="D579" t="s">
        <v>131</v>
      </c>
      <c r="E579" t="s">
        <v>132</v>
      </c>
      <c r="F579" t="s">
        <v>112</v>
      </c>
      <c r="G579" t="s">
        <v>113</v>
      </c>
      <c r="H579" t="s">
        <v>121</v>
      </c>
      <c r="I579" t="s">
        <v>2371</v>
      </c>
      <c r="J579">
        <v>5</v>
      </c>
      <c r="K579" t="s">
        <v>8</v>
      </c>
      <c r="L579" t="s">
        <v>123</v>
      </c>
      <c r="M579" t="s">
        <v>2372</v>
      </c>
      <c r="N579" t="s">
        <v>151</v>
      </c>
      <c r="O579">
        <v>28018</v>
      </c>
      <c r="P579">
        <v>79</v>
      </c>
      <c r="Q579" t="s">
        <v>1061</v>
      </c>
      <c r="R579" t="s">
        <v>145</v>
      </c>
      <c r="S579" t="s">
        <v>1814</v>
      </c>
      <c r="T579">
        <v>914774560</v>
      </c>
      <c r="X579">
        <v>914784525</v>
      </c>
      <c r="Y579" t="s">
        <v>2373</v>
      </c>
      <c r="Z579" t="s">
        <v>2374</v>
      </c>
      <c r="AA579" t="s">
        <v>114</v>
      </c>
      <c r="AB579">
        <v>443733</v>
      </c>
      <c r="AC579">
        <v>4470902</v>
      </c>
      <c r="AD579" t="s">
        <v>129</v>
      </c>
      <c r="AE579" s="1">
        <v>27640</v>
      </c>
      <c r="AF579" t="str">
        <f>_xlfn.CONCAT(t_centros_educativos[[#This Row],[centro_tipo_desc_abreviada]]," ",t_centros_educativos[[#This Row],[centro_nombre]], "-",t_centros_educativos[[#This Row],[dat_nombre]])</f>
        <v>CP INF-PRI EDUARDO ROJO-Madrid-Capital</v>
      </c>
    </row>
    <row r="580" spans="1:32" hidden="1" x14ac:dyDescent="0.3">
      <c r="A580">
        <v>28005945</v>
      </c>
      <c r="B580" t="s">
        <v>2375</v>
      </c>
      <c r="C580">
        <v>14</v>
      </c>
      <c r="D580" t="s">
        <v>131</v>
      </c>
      <c r="E580" t="s">
        <v>132</v>
      </c>
      <c r="F580" t="s">
        <v>112</v>
      </c>
      <c r="G580" t="s">
        <v>113</v>
      </c>
      <c r="H580" t="s">
        <v>121</v>
      </c>
      <c r="I580" t="s">
        <v>2376</v>
      </c>
      <c r="J580">
        <v>5</v>
      </c>
      <c r="K580" t="s">
        <v>8</v>
      </c>
      <c r="L580" t="s">
        <v>123</v>
      </c>
      <c r="M580" t="s">
        <v>2377</v>
      </c>
      <c r="N580" t="s">
        <v>798</v>
      </c>
      <c r="O580">
        <v>28027</v>
      </c>
      <c r="P580">
        <v>79</v>
      </c>
      <c r="Q580" t="s">
        <v>1061</v>
      </c>
      <c r="R580" t="s">
        <v>753</v>
      </c>
      <c r="S580" t="s">
        <v>1794</v>
      </c>
      <c r="T580">
        <v>914040275</v>
      </c>
      <c r="U580">
        <v>628996651</v>
      </c>
      <c r="X580">
        <v>914047955</v>
      </c>
      <c r="Y580" t="s">
        <v>2378</v>
      </c>
      <c r="Z580" t="s">
        <v>2379</v>
      </c>
      <c r="AA580" t="s">
        <v>2380</v>
      </c>
      <c r="AB580">
        <v>444878</v>
      </c>
      <c r="AC580">
        <v>4476485</v>
      </c>
      <c r="AD580" t="s">
        <v>129</v>
      </c>
      <c r="AE580" s="1">
        <v>1</v>
      </c>
      <c r="AF580" t="str">
        <f>_xlfn.CONCAT(t_centros_educativos[[#This Row],[centro_tipo_desc_abreviada]]," ",t_centros_educativos[[#This Row],[centro_nombre]], "-",t_centros_educativos[[#This Row],[dat_nombre]])</f>
        <v>CP INF-PRI NUESTRA SEÑORA DE LA CONCEPCION-Madrid-Capital</v>
      </c>
    </row>
    <row r="581" spans="1:32" hidden="1" x14ac:dyDescent="0.3">
      <c r="A581">
        <v>28005957</v>
      </c>
      <c r="B581" t="s">
        <v>2381</v>
      </c>
      <c r="C581">
        <v>10</v>
      </c>
      <c r="D581" t="s">
        <v>110</v>
      </c>
      <c r="E581" t="s">
        <v>111</v>
      </c>
      <c r="F581" t="s">
        <v>112</v>
      </c>
      <c r="G581" t="s">
        <v>113</v>
      </c>
      <c r="H581" t="s">
        <v>114</v>
      </c>
      <c r="I581" t="s">
        <v>114</v>
      </c>
      <c r="J581">
        <v>5</v>
      </c>
      <c r="K581" t="s">
        <v>8</v>
      </c>
      <c r="L581" t="s">
        <v>114</v>
      </c>
      <c r="M581" t="s">
        <v>2382</v>
      </c>
      <c r="N581" t="s">
        <v>114</v>
      </c>
      <c r="O581">
        <v>0</v>
      </c>
      <c r="P581">
        <v>79</v>
      </c>
      <c r="Q581" t="s">
        <v>1061</v>
      </c>
      <c r="R581" t="s">
        <v>366</v>
      </c>
      <c r="S581" t="s">
        <v>1819</v>
      </c>
      <c r="T581">
        <v>0</v>
      </c>
      <c r="X581">
        <v>0</v>
      </c>
      <c r="Y581" t="s">
        <v>114</v>
      </c>
      <c r="Z581" t="s">
        <v>114</v>
      </c>
      <c r="AA581" t="s">
        <v>114</v>
      </c>
      <c r="AD581" t="s">
        <v>117</v>
      </c>
      <c r="AE581" s="1"/>
      <c r="AF581" t="str">
        <f>_xlfn.CONCAT(t_centros_educativos[[#This Row],[centro_tipo_desc_abreviada]]," ",t_centros_educativos[[#This Row],[centro_nombre]], "-",t_centros_educativos[[#This Row],[dat_nombre]])</f>
        <v>CP EGB C.P.NTRA.SRA.DE COVADONGA-Madrid-Capital</v>
      </c>
    </row>
    <row r="582" spans="1:32" hidden="1" x14ac:dyDescent="0.3">
      <c r="A582">
        <v>28005970</v>
      </c>
      <c r="B582" t="s">
        <v>2383</v>
      </c>
      <c r="C582">
        <v>10</v>
      </c>
      <c r="D582" t="s">
        <v>110</v>
      </c>
      <c r="E582" t="s">
        <v>111</v>
      </c>
      <c r="F582" t="s">
        <v>112</v>
      </c>
      <c r="G582" t="s">
        <v>113</v>
      </c>
      <c r="H582" t="s">
        <v>114</v>
      </c>
      <c r="I582" t="s">
        <v>114</v>
      </c>
      <c r="J582">
        <v>5</v>
      </c>
      <c r="K582" t="s">
        <v>8</v>
      </c>
      <c r="L582" t="s">
        <v>114</v>
      </c>
      <c r="M582" t="s">
        <v>2384</v>
      </c>
      <c r="N582" t="s">
        <v>114</v>
      </c>
      <c r="O582">
        <v>0</v>
      </c>
      <c r="P582">
        <v>79</v>
      </c>
      <c r="Q582" t="s">
        <v>1061</v>
      </c>
      <c r="R582" t="s">
        <v>1716</v>
      </c>
      <c r="S582" t="s">
        <v>1717</v>
      </c>
      <c r="T582">
        <v>0</v>
      </c>
      <c r="X582">
        <v>0</v>
      </c>
      <c r="Y582" t="s">
        <v>114</v>
      </c>
      <c r="Z582" t="s">
        <v>114</v>
      </c>
      <c r="AA582" t="s">
        <v>114</v>
      </c>
      <c r="AD582" t="s">
        <v>117</v>
      </c>
      <c r="AE582" s="1">
        <v>33337</v>
      </c>
      <c r="AF582" t="str">
        <f>_xlfn.CONCAT(t_centros_educativos[[#This Row],[centro_tipo_desc_abreviada]]," ",t_centros_educativos[[#This Row],[centro_nombre]], "-",t_centros_educativos[[#This Row],[dat_nombre]])</f>
        <v>CP EGB C.P.NTRA.SRA.DE LAS VICTORIAS-Madrid-Capital</v>
      </c>
    </row>
    <row r="583" spans="1:32" hidden="1" x14ac:dyDescent="0.3">
      <c r="A583">
        <v>28005982</v>
      </c>
      <c r="B583" t="s">
        <v>2385</v>
      </c>
      <c r="C583">
        <v>14</v>
      </c>
      <c r="D583" t="s">
        <v>131</v>
      </c>
      <c r="E583" t="s">
        <v>132</v>
      </c>
      <c r="F583" t="s">
        <v>112</v>
      </c>
      <c r="G583" t="s">
        <v>113</v>
      </c>
      <c r="H583" t="s">
        <v>114</v>
      </c>
      <c r="I583" t="s">
        <v>114</v>
      </c>
      <c r="J583">
        <v>5</v>
      </c>
      <c r="K583" t="s">
        <v>8</v>
      </c>
      <c r="L583" t="s">
        <v>114</v>
      </c>
      <c r="M583" t="s">
        <v>2386</v>
      </c>
      <c r="N583" t="s">
        <v>114</v>
      </c>
      <c r="O583">
        <v>28025</v>
      </c>
      <c r="P583">
        <v>79</v>
      </c>
      <c r="Q583" t="s">
        <v>1061</v>
      </c>
      <c r="R583" t="s">
        <v>307</v>
      </c>
      <c r="S583" t="s">
        <v>1749</v>
      </c>
      <c r="T583">
        <v>914615284</v>
      </c>
      <c r="X583">
        <v>0</v>
      </c>
      <c r="Y583" t="s">
        <v>114</v>
      </c>
      <c r="Z583" t="s">
        <v>114</v>
      </c>
      <c r="AA583" t="s">
        <v>114</v>
      </c>
      <c r="AD583" t="s">
        <v>117</v>
      </c>
      <c r="AE583" s="1">
        <v>27348</v>
      </c>
      <c r="AF583" t="str">
        <f>_xlfn.CONCAT(t_centros_educativos[[#This Row],[centro_tipo_desc_abreviada]]," ",t_centros_educativos[[#This Row],[centro_nombre]], "-",t_centros_educativos[[#This Row],[dat_nombre]])</f>
        <v>CP INF-PRI LOS LUJANES-Madrid-Capital</v>
      </c>
    </row>
    <row r="584" spans="1:32" hidden="1" x14ac:dyDescent="0.3">
      <c r="A584">
        <v>28005994</v>
      </c>
      <c r="B584" t="s">
        <v>2387</v>
      </c>
      <c r="C584">
        <v>14</v>
      </c>
      <c r="D584" t="s">
        <v>131</v>
      </c>
      <c r="E584" t="s">
        <v>132</v>
      </c>
      <c r="F584" t="s">
        <v>112</v>
      </c>
      <c r="G584" t="s">
        <v>113</v>
      </c>
      <c r="H584" t="s">
        <v>121</v>
      </c>
      <c r="I584" t="s">
        <v>2388</v>
      </c>
      <c r="J584">
        <v>5</v>
      </c>
      <c r="K584" t="s">
        <v>8</v>
      </c>
      <c r="L584" t="s">
        <v>123</v>
      </c>
      <c r="M584" t="s">
        <v>2389</v>
      </c>
      <c r="N584" t="s">
        <v>1327</v>
      </c>
      <c r="O584">
        <v>28022</v>
      </c>
      <c r="P584">
        <v>79</v>
      </c>
      <c r="Q584" t="s">
        <v>1061</v>
      </c>
      <c r="R584" t="s">
        <v>859</v>
      </c>
      <c r="S584" t="s">
        <v>1970</v>
      </c>
      <c r="T584">
        <v>917426447</v>
      </c>
      <c r="X584">
        <v>917412598</v>
      </c>
      <c r="Y584" t="s">
        <v>2390</v>
      </c>
      <c r="Z584" t="s">
        <v>2391</v>
      </c>
      <c r="AA584" t="s">
        <v>114</v>
      </c>
      <c r="AB584">
        <v>447831</v>
      </c>
      <c r="AC584">
        <v>4477751</v>
      </c>
      <c r="AD584" t="s">
        <v>129</v>
      </c>
      <c r="AE584" s="1">
        <v>28790</v>
      </c>
      <c r="AF584" t="str">
        <f>_xlfn.CONCAT(t_centros_educativos[[#This Row],[centro_tipo_desc_abreviada]]," ",t_centros_educativos[[#This Row],[centro_nombre]], "-",t_centros_educativos[[#This Row],[dat_nombre]])</f>
        <v>CP INF-PRI PADRE COLOMA-Madrid-Capital</v>
      </c>
    </row>
    <row r="585" spans="1:32" hidden="1" x14ac:dyDescent="0.3">
      <c r="A585">
        <v>28006007</v>
      </c>
      <c r="B585" t="s">
        <v>2392</v>
      </c>
      <c r="C585">
        <v>14</v>
      </c>
      <c r="D585" t="s">
        <v>131</v>
      </c>
      <c r="E585" t="s">
        <v>132</v>
      </c>
      <c r="F585" t="s">
        <v>112</v>
      </c>
      <c r="G585" t="s">
        <v>113</v>
      </c>
      <c r="H585" t="s">
        <v>121</v>
      </c>
      <c r="I585" t="s">
        <v>2393</v>
      </c>
      <c r="J585">
        <v>5</v>
      </c>
      <c r="K585" t="s">
        <v>8</v>
      </c>
      <c r="L585" t="s">
        <v>2394</v>
      </c>
      <c r="M585" t="s">
        <v>2395</v>
      </c>
      <c r="N585" t="s">
        <v>2396</v>
      </c>
      <c r="O585">
        <v>28053</v>
      </c>
      <c r="P585">
        <v>79</v>
      </c>
      <c r="Q585" t="s">
        <v>1061</v>
      </c>
      <c r="R585" t="s">
        <v>145</v>
      </c>
      <c r="S585" t="s">
        <v>1814</v>
      </c>
      <c r="T585">
        <v>917861773</v>
      </c>
      <c r="X585">
        <v>917861773</v>
      </c>
      <c r="Y585" t="s">
        <v>2397</v>
      </c>
      <c r="Z585" t="s">
        <v>2398</v>
      </c>
      <c r="AA585" t="s">
        <v>114</v>
      </c>
      <c r="AB585">
        <v>443061</v>
      </c>
      <c r="AC585">
        <v>4469837</v>
      </c>
      <c r="AD585" t="s">
        <v>129</v>
      </c>
      <c r="AE585" s="1">
        <v>1</v>
      </c>
      <c r="AF585" t="str">
        <f>_xlfn.CONCAT(t_centros_educativos[[#This Row],[centro_tipo_desc_abreviada]]," ",t_centros_educativos[[#This Row],[centro_nombre]], "-",t_centros_educativos[[#This Row],[dat_nombre]])</f>
        <v>CP INF-PRI PADRE MARIANA-Madrid-Capital</v>
      </c>
    </row>
    <row r="586" spans="1:32" hidden="1" x14ac:dyDescent="0.3">
      <c r="A586">
        <v>28006019</v>
      </c>
      <c r="B586" t="s">
        <v>2399</v>
      </c>
      <c r="C586">
        <v>45</v>
      </c>
      <c r="D586" t="s">
        <v>938</v>
      </c>
      <c r="E586" t="s">
        <v>939</v>
      </c>
      <c r="F586" t="s">
        <v>192</v>
      </c>
      <c r="G586" t="s">
        <v>2400</v>
      </c>
      <c r="H586" t="s">
        <v>2401</v>
      </c>
      <c r="I586" t="s">
        <v>2402</v>
      </c>
      <c r="J586">
        <v>5</v>
      </c>
      <c r="K586" t="s">
        <v>8</v>
      </c>
      <c r="L586" t="s">
        <v>123</v>
      </c>
      <c r="M586" t="s">
        <v>2403</v>
      </c>
      <c r="N586" t="s">
        <v>2404</v>
      </c>
      <c r="O586">
        <v>28029</v>
      </c>
      <c r="P586">
        <v>79</v>
      </c>
      <c r="Q586" t="s">
        <v>1061</v>
      </c>
      <c r="R586" t="s">
        <v>1716</v>
      </c>
      <c r="S586" t="s">
        <v>1717</v>
      </c>
      <c r="T586">
        <v>913153947</v>
      </c>
      <c r="X586">
        <v>913231744</v>
      </c>
      <c r="Y586" t="s">
        <v>2405</v>
      </c>
      <c r="Z586" t="s">
        <v>2406</v>
      </c>
      <c r="AA586" t="s">
        <v>2407</v>
      </c>
      <c r="AB586">
        <v>441378</v>
      </c>
      <c r="AC586">
        <v>4480325</v>
      </c>
      <c r="AD586" t="s">
        <v>129</v>
      </c>
      <c r="AE586" s="1">
        <v>27708</v>
      </c>
      <c r="AF586" t="str">
        <f>_xlfn.CONCAT(t_centros_educativos[[#This Row],[centro_tipo_desc_abreviada]]," ",t_centros_educativos[[#This Row],[centro_nombre]], "-",t_centros_educativos[[#This Row],[dat_nombre]])</f>
        <v>CPR ES PADRE PIQUER-Madrid-Capital</v>
      </c>
    </row>
    <row r="587" spans="1:32" hidden="1" x14ac:dyDescent="0.3">
      <c r="A587">
        <v>28006020</v>
      </c>
      <c r="B587" t="s">
        <v>2408</v>
      </c>
      <c r="C587">
        <v>14</v>
      </c>
      <c r="D587" t="s">
        <v>131</v>
      </c>
      <c r="E587" t="s">
        <v>132</v>
      </c>
      <c r="F587" t="s">
        <v>112</v>
      </c>
      <c r="G587" t="s">
        <v>113</v>
      </c>
      <c r="H587" t="s">
        <v>121</v>
      </c>
      <c r="I587" t="s">
        <v>2409</v>
      </c>
      <c r="J587">
        <v>5</v>
      </c>
      <c r="K587" t="s">
        <v>8</v>
      </c>
      <c r="L587" t="s">
        <v>224</v>
      </c>
      <c r="M587" t="s">
        <v>1237</v>
      </c>
      <c r="N587" t="s">
        <v>874</v>
      </c>
      <c r="O587">
        <v>28002</v>
      </c>
      <c r="P587">
        <v>79</v>
      </c>
      <c r="Q587" t="s">
        <v>1061</v>
      </c>
      <c r="R587" t="s">
        <v>1860</v>
      </c>
      <c r="S587" t="s">
        <v>1861</v>
      </c>
      <c r="T587">
        <v>915199877</v>
      </c>
      <c r="U587">
        <v>659262957</v>
      </c>
      <c r="Y587" t="s">
        <v>2410</v>
      </c>
      <c r="Z587" t="s">
        <v>2411</v>
      </c>
      <c r="AA587" t="s">
        <v>114</v>
      </c>
      <c r="AB587">
        <v>443375</v>
      </c>
      <c r="AC587">
        <v>4478049</v>
      </c>
      <c r="AD587" t="s">
        <v>129</v>
      </c>
      <c r="AE587" s="1">
        <v>27810</v>
      </c>
      <c r="AF587" t="str">
        <f>_xlfn.CONCAT(t_centros_educativos[[#This Row],[centro_tipo_desc_abreviada]]," ",t_centros_educativos[[#This Row],[centro_nombre]], "-",t_centros_educativos[[#This Row],[dat_nombre]])</f>
        <v>CP INF-PRI PADRE POVEDA-Madrid-Capital</v>
      </c>
    </row>
    <row r="588" spans="1:32" hidden="1" x14ac:dyDescent="0.3">
      <c r="A588">
        <v>28006032</v>
      </c>
      <c r="B588" t="s">
        <v>2412</v>
      </c>
      <c r="C588">
        <v>14</v>
      </c>
      <c r="D588" t="s">
        <v>131</v>
      </c>
      <c r="E588" t="s">
        <v>132</v>
      </c>
      <c r="F588" t="s">
        <v>112</v>
      </c>
      <c r="G588" t="s">
        <v>113</v>
      </c>
      <c r="H588" t="s">
        <v>114</v>
      </c>
      <c r="I588" t="s">
        <v>114</v>
      </c>
      <c r="J588">
        <v>5</v>
      </c>
      <c r="K588" t="s">
        <v>8</v>
      </c>
      <c r="L588" t="s">
        <v>114</v>
      </c>
      <c r="M588" t="s">
        <v>2413</v>
      </c>
      <c r="N588" t="s">
        <v>114</v>
      </c>
      <c r="O588">
        <v>28030</v>
      </c>
      <c r="P588">
        <v>79</v>
      </c>
      <c r="Q588" t="s">
        <v>1061</v>
      </c>
      <c r="R588" t="s">
        <v>1745</v>
      </c>
      <c r="S588" t="s">
        <v>1746</v>
      </c>
      <c r="T588">
        <v>917727893</v>
      </c>
      <c r="X588">
        <v>0</v>
      </c>
      <c r="Y588" t="s">
        <v>114</v>
      </c>
      <c r="Z588" t="s">
        <v>114</v>
      </c>
      <c r="AA588" t="s">
        <v>114</v>
      </c>
      <c r="AD588" t="s">
        <v>117</v>
      </c>
      <c r="AE588" s="1">
        <v>1</v>
      </c>
      <c r="AF588" t="str">
        <f>_xlfn.CONCAT(t_centros_educativos[[#This Row],[centro_tipo_desc_abreviada]]," ",t_centros_educativos[[#This Row],[centro_nombre]], "-",t_centros_educativos[[#This Row],[dat_nombre]])</f>
        <v>CP INF-PRI PADRE VITORIA-Madrid-Capital</v>
      </c>
    </row>
    <row r="589" spans="1:32" hidden="1" x14ac:dyDescent="0.3">
      <c r="A589">
        <v>28006044</v>
      </c>
      <c r="B589" t="s">
        <v>2414</v>
      </c>
      <c r="C589">
        <v>14</v>
      </c>
      <c r="D589" t="s">
        <v>131</v>
      </c>
      <c r="E589" t="s">
        <v>132</v>
      </c>
      <c r="F589" t="s">
        <v>112</v>
      </c>
      <c r="G589" t="s">
        <v>113</v>
      </c>
      <c r="H589" t="s">
        <v>121</v>
      </c>
      <c r="I589" t="s">
        <v>2415</v>
      </c>
      <c r="J589">
        <v>5</v>
      </c>
      <c r="K589" t="s">
        <v>8</v>
      </c>
      <c r="L589" t="s">
        <v>123</v>
      </c>
      <c r="M589" t="s">
        <v>2416</v>
      </c>
      <c r="N589" t="s">
        <v>2417</v>
      </c>
      <c r="O589">
        <v>28024</v>
      </c>
      <c r="P589">
        <v>79</v>
      </c>
      <c r="Q589" t="s">
        <v>1061</v>
      </c>
      <c r="R589" t="s">
        <v>500</v>
      </c>
      <c r="S589" t="s">
        <v>1729</v>
      </c>
      <c r="T589">
        <v>917178190</v>
      </c>
      <c r="X589">
        <v>917178050</v>
      </c>
      <c r="Y589" t="s">
        <v>2418</v>
      </c>
      <c r="Z589" t="s">
        <v>2419</v>
      </c>
      <c r="AA589" t="s">
        <v>114</v>
      </c>
      <c r="AB589">
        <v>435427</v>
      </c>
      <c r="AC589">
        <v>4471473</v>
      </c>
      <c r="AD589" t="s">
        <v>129</v>
      </c>
      <c r="AE589" s="1">
        <v>1</v>
      </c>
      <c r="AF589" t="str">
        <f>_xlfn.CONCAT(t_centros_educativos[[#This Row],[centro_tipo_desc_abreviada]]," ",t_centros_educativos[[#This Row],[centro_nombre]], "-",t_centros_educativos[[#This Row],[dat_nombre]])</f>
        <v>CP INF-PRI PARQUE ALUCHE-Madrid-Capital</v>
      </c>
    </row>
    <row r="590" spans="1:32" hidden="1" x14ac:dyDescent="0.3">
      <c r="A590">
        <v>28006056</v>
      </c>
      <c r="B590" t="s">
        <v>2420</v>
      </c>
      <c r="C590">
        <v>14</v>
      </c>
      <c r="D590" t="s">
        <v>131</v>
      </c>
      <c r="E590" t="s">
        <v>132</v>
      </c>
      <c r="F590" t="s">
        <v>112</v>
      </c>
      <c r="G590" t="s">
        <v>113</v>
      </c>
      <c r="H590" t="s">
        <v>121</v>
      </c>
      <c r="I590" t="s">
        <v>2421</v>
      </c>
      <c r="J590">
        <v>5</v>
      </c>
      <c r="K590" t="s">
        <v>8</v>
      </c>
      <c r="L590" t="s">
        <v>123</v>
      </c>
      <c r="M590" t="s">
        <v>2422</v>
      </c>
      <c r="N590" t="s">
        <v>676</v>
      </c>
      <c r="O590">
        <v>28019</v>
      </c>
      <c r="P590">
        <v>79</v>
      </c>
      <c r="Q590" t="s">
        <v>1061</v>
      </c>
      <c r="R590" t="s">
        <v>307</v>
      </c>
      <c r="S590" t="s">
        <v>1749</v>
      </c>
      <c r="T590">
        <v>915691465</v>
      </c>
      <c r="U590">
        <v>915607526</v>
      </c>
      <c r="X590">
        <v>915692867</v>
      </c>
      <c r="Y590" t="s">
        <v>2423</v>
      </c>
      <c r="Z590" t="s">
        <v>2424</v>
      </c>
      <c r="AA590" t="s">
        <v>114</v>
      </c>
      <c r="AB590">
        <v>439464</v>
      </c>
      <c r="AC590">
        <v>4471766</v>
      </c>
      <c r="AD590" t="s">
        <v>129</v>
      </c>
      <c r="AE590" s="1">
        <v>28580</v>
      </c>
      <c r="AF590" t="str">
        <f>_xlfn.CONCAT(t_centros_educativos[[#This Row],[centro_tipo_desc_abreviada]]," ",t_centros_educativos[[#This Row],[centro_nombre]], "-",t_centros_educativos[[#This Row],[dat_nombre]])</f>
        <v>CP INF-PRI PERU-Madrid-Capital</v>
      </c>
    </row>
    <row r="591" spans="1:32" hidden="1" x14ac:dyDescent="0.3">
      <c r="A591">
        <v>28006068</v>
      </c>
      <c r="B591" t="s">
        <v>2425</v>
      </c>
      <c r="C591">
        <v>14</v>
      </c>
      <c r="D591" t="s">
        <v>131</v>
      </c>
      <c r="E591" t="s">
        <v>132</v>
      </c>
      <c r="F591" t="s">
        <v>112</v>
      </c>
      <c r="G591" t="s">
        <v>113</v>
      </c>
      <c r="H591" t="s">
        <v>121</v>
      </c>
      <c r="I591" t="s">
        <v>2426</v>
      </c>
      <c r="J591">
        <v>5</v>
      </c>
      <c r="K591" t="s">
        <v>8</v>
      </c>
      <c r="L591" t="s">
        <v>224</v>
      </c>
      <c r="M591" t="s">
        <v>2427</v>
      </c>
      <c r="N591" t="s">
        <v>874</v>
      </c>
      <c r="O591">
        <v>28033</v>
      </c>
      <c r="P591">
        <v>79</v>
      </c>
      <c r="Q591" t="s">
        <v>1061</v>
      </c>
      <c r="R591" t="s">
        <v>728</v>
      </c>
      <c r="S591" t="s">
        <v>1740</v>
      </c>
      <c r="T591">
        <v>917664763</v>
      </c>
      <c r="X591">
        <v>917680970</v>
      </c>
      <c r="Y591" t="s">
        <v>2428</v>
      </c>
      <c r="Z591" t="s">
        <v>2429</v>
      </c>
      <c r="AA591" t="s">
        <v>114</v>
      </c>
      <c r="AB591">
        <v>444546</v>
      </c>
      <c r="AC591">
        <v>4480307</v>
      </c>
      <c r="AD591" t="s">
        <v>129</v>
      </c>
      <c r="AE591" s="1">
        <v>28915</v>
      </c>
      <c r="AF591" t="str">
        <f>_xlfn.CONCAT(t_centros_educativos[[#This Row],[centro_tipo_desc_abreviada]]," ",t_centros_educativos[[#This Row],[centro_nombre]], "-",t_centros_educativos[[#This Row],[dat_nombre]])</f>
        <v>CP INF-PRI PINAR DEL REY-Madrid-Capital</v>
      </c>
    </row>
    <row r="592" spans="1:32" hidden="1" x14ac:dyDescent="0.3">
      <c r="A592">
        <v>28006071</v>
      </c>
      <c r="B592" t="s">
        <v>2430</v>
      </c>
      <c r="C592">
        <v>14</v>
      </c>
      <c r="D592" t="s">
        <v>131</v>
      </c>
      <c r="E592" t="s">
        <v>132</v>
      </c>
      <c r="F592" t="s">
        <v>112</v>
      </c>
      <c r="G592" t="s">
        <v>113</v>
      </c>
      <c r="H592" t="s">
        <v>121</v>
      </c>
      <c r="I592" t="s">
        <v>2431</v>
      </c>
      <c r="J592">
        <v>5</v>
      </c>
      <c r="K592" t="s">
        <v>8</v>
      </c>
      <c r="L592" t="s">
        <v>123</v>
      </c>
      <c r="M592" t="s">
        <v>2432</v>
      </c>
      <c r="N592" t="s">
        <v>151</v>
      </c>
      <c r="O592">
        <v>28029</v>
      </c>
      <c r="P592">
        <v>79</v>
      </c>
      <c r="Q592" t="s">
        <v>1061</v>
      </c>
      <c r="R592" t="s">
        <v>1716</v>
      </c>
      <c r="S592" t="s">
        <v>1717</v>
      </c>
      <c r="T592">
        <v>913151221</v>
      </c>
      <c r="U592">
        <v>653886482</v>
      </c>
      <c r="X592">
        <v>917336758</v>
      </c>
      <c r="Y592" t="s">
        <v>2433</v>
      </c>
      <c r="Z592" t="s">
        <v>2434</v>
      </c>
      <c r="AA592" t="s">
        <v>114</v>
      </c>
      <c r="AB592">
        <v>441181</v>
      </c>
      <c r="AC592">
        <v>4479816</v>
      </c>
      <c r="AD592" t="s">
        <v>129</v>
      </c>
      <c r="AE592" s="1">
        <v>1</v>
      </c>
      <c r="AF592" t="str">
        <f>_xlfn.CONCAT(t_centros_educativos[[#This Row],[centro_tipo_desc_abreviada]]," ",t_centros_educativos[[#This Row],[centro_nombre]], "-",t_centros_educativos[[#This Row],[dat_nombre]])</f>
        <v>CP INF-PRI PIO XII-Madrid-Capital</v>
      </c>
    </row>
    <row r="593" spans="1:32" hidden="1" x14ac:dyDescent="0.3">
      <c r="A593">
        <v>28006081</v>
      </c>
      <c r="B593" t="s">
        <v>2435</v>
      </c>
      <c r="C593">
        <v>14</v>
      </c>
      <c r="D593" t="s">
        <v>131</v>
      </c>
      <c r="E593" t="s">
        <v>132</v>
      </c>
      <c r="F593" t="s">
        <v>112</v>
      </c>
      <c r="G593" t="s">
        <v>113</v>
      </c>
      <c r="H593" t="s">
        <v>114</v>
      </c>
      <c r="I593" t="s">
        <v>114</v>
      </c>
      <c r="J593">
        <v>5</v>
      </c>
      <c r="K593" t="s">
        <v>8</v>
      </c>
      <c r="L593" t="s">
        <v>114</v>
      </c>
      <c r="M593" t="s">
        <v>2436</v>
      </c>
      <c r="N593" t="s">
        <v>114</v>
      </c>
      <c r="O593">
        <v>28018</v>
      </c>
      <c r="P593">
        <v>79</v>
      </c>
      <c r="Q593" t="s">
        <v>1061</v>
      </c>
      <c r="R593" t="s">
        <v>145</v>
      </c>
      <c r="S593" t="s">
        <v>1814</v>
      </c>
      <c r="T593">
        <v>917855923</v>
      </c>
      <c r="X593">
        <v>0</v>
      </c>
      <c r="Y593" t="s">
        <v>114</v>
      </c>
      <c r="Z593" t="s">
        <v>114</v>
      </c>
      <c r="AA593" t="s">
        <v>114</v>
      </c>
      <c r="AD593" t="s">
        <v>117</v>
      </c>
      <c r="AE593" s="1">
        <v>32666</v>
      </c>
      <c r="AF593" t="str">
        <f>_xlfn.CONCAT(t_centros_educativos[[#This Row],[centro_tipo_desc_abreviada]]," ",t_centros_educativos[[#This Row],[centro_nombre]], "-",t_centros_educativos[[#This Row],[dat_nombre]])</f>
        <v>CP INF-PRI POZO DEL TIO RAIMUNDO-Madrid-Capital</v>
      </c>
    </row>
    <row r="594" spans="1:32" hidden="1" x14ac:dyDescent="0.3">
      <c r="A594">
        <v>28006093</v>
      </c>
      <c r="B594" t="s">
        <v>2437</v>
      </c>
      <c r="C594">
        <v>12</v>
      </c>
      <c r="D594" t="s">
        <v>168</v>
      </c>
      <c r="E594" t="s">
        <v>169</v>
      </c>
      <c r="F594" t="s">
        <v>112</v>
      </c>
      <c r="G594" t="s">
        <v>113</v>
      </c>
      <c r="H594" t="s">
        <v>114</v>
      </c>
      <c r="I594" t="s">
        <v>114</v>
      </c>
      <c r="J594">
        <v>5</v>
      </c>
      <c r="K594" t="s">
        <v>8</v>
      </c>
      <c r="L594" t="s">
        <v>114</v>
      </c>
      <c r="M594" t="s">
        <v>2438</v>
      </c>
      <c r="N594" t="s">
        <v>114</v>
      </c>
      <c r="O594">
        <v>28022</v>
      </c>
      <c r="P594">
        <v>79</v>
      </c>
      <c r="Q594" t="s">
        <v>1061</v>
      </c>
      <c r="R594" t="s">
        <v>859</v>
      </c>
      <c r="S594" t="s">
        <v>1970</v>
      </c>
      <c r="T594">
        <v>917414638</v>
      </c>
      <c r="X594">
        <v>0</v>
      </c>
      <c r="Y594" t="s">
        <v>114</v>
      </c>
      <c r="Z594" t="s">
        <v>114</v>
      </c>
      <c r="AA594" t="s">
        <v>114</v>
      </c>
      <c r="AD594" t="s">
        <v>117</v>
      </c>
      <c r="AE594" s="1">
        <v>34414</v>
      </c>
      <c r="AF594" t="str">
        <f>_xlfn.CONCAT(t_centros_educativos[[#This Row],[centro_tipo_desc_abreviada]]," ",t_centros_educativos[[#This Row],[centro_nombre]], "-",t_centros_educativos[[#This Row],[dat_nombre]])</f>
        <v>CP PRI PRINCESA MARGARITA AUSTRIA-Madrid-Capital</v>
      </c>
    </row>
    <row r="595" spans="1:32" hidden="1" x14ac:dyDescent="0.3">
      <c r="A595">
        <v>28006101</v>
      </c>
      <c r="B595" t="s">
        <v>2439</v>
      </c>
      <c r="C595">
        <v>14</v>
      </c>
      <c r="D595" t="s">
        <v>131</v>
      </c>
      <c r="E595" t="s">
        <v>132</v>
      </c>
      <c r="F595" t="s">
        <v>112</v>
      </c>
      <c r="G595" t="s">
        <v>113</v>
      </c>
      <c r="H595" t="s">
        <v>121</v>
      </c>
      <c r="I595" t="s">
        <v>2440</v>
      </c>
      <c r="J595">
        <v>5</v>
      </c>
      <c r="K595" t="s">
        <v>8</v>
      </c>
      <c r="L595" t="s">
        <v>123</v>
      </c>
      <c r="M595" t="s">
        <v>2441</v>
      </c>
      <c r="N595" t="s">
        <v>2339</v>
      </c>
      <c r="O595">
        <v>28041</v>
      </c>
      <c r="P595">
        <v>79</v>
      </c>
      <c r="Q595" t="s">
        <v>1061</v>
      </c>
      <c r="R595" t="s">
        <v>366</v>
      </c>
      <c r="S595" t="s">
        <v>1819</v>
      </c>
      <c r="T595">
        <v>913412726</v>
      </c>
      <c r="X595">
        <v>913416960</v>
      </c>
      <c r="Y595" t="s">
        <v>2442</v>
      </c>
      <c r="Z595" t="s">
        <v>2443</v>
      </c>
      <c r="AA595" t="s">
        <v>114</v>
      </c>
      <c r="AB595">
        <v>438896</v>
      </c>
      <c r="AC595">
        <v>4468846</v>
      </c>
      <c r="AD595" t="s">
        <v>129</v>
      </c>
      <c r="AE595" s="1">
        <v>24640</v>
      </c>
      <c r="AF595" t="str">
        <f>_xlfn.CONCAT(t_centros_educativos[[#This Row],[centro_tipo_desc_abreviada]]," ",t_centros_educativos[[#This Row],[centro_nombre]], "-",t_centros_educativos[[#This Row],[dat_nombre]])</f>
        <v>CP INF-PRI PUERTO RICO-Madrid-Capital</v>
      </c>
    </row>
    <row r="596" spans="1:32" hidden="1" x14ac:dyDescent="0.3">
      <c r="A596">
        <v>28006111</v>
      </c>
      <c r="B596" t="s">
        <v>1618</v>
      </c>
      <c r="C596">
        <v>14</v>
      </c>
      <c r="D596" t="s">
        <v>131</v>
      </c>
      <c r="E596" t="s">
        <v>132</v>
      </c>
      <c r="F596" t="s">
        <v>112</v>
      </c>
      <c r="G596" t="s">
        <v>113</v>
      </c>
      <c r="H596" t="s">
        <v>121</v>
      </c>
      <c r="I596" t="s">
        <v>2444</v>
      </c>
      <c r="J596">
        <v>5</v>
      </c>
      <c r="K596" t="s">
        <v>8</v>
      </c>
      <c r="L596" t="s">
        <v>224</v>
      </c>
      <c r="M596" t="s">
        <v>2445</v>
      </c>
      <c r="N596" t="s">
        <v>157</v>
      </c>
      <c r="O596">
        <v>28025</v>
      </c>
      <c r="P596">
        <v>79</v>
      </c>
      <c r="Q596" t="s">
        <v>1061</v>
      </c>
      <c r="R596" t="s">
        <v>307</v>
      </c>
      <c r="S596" t="s">
        <v>1749</v>
      </c>
      <c r="T596">
        <v>915697225</v>
      </c>
      <c r="X596">
        <v>914692174</v>
      </c>
      <c r="Y596" t="s">
        <v>2446</v>
      </c>
      <c r="Z596" t="s">
        <v>2447</v>
      </c>
      <c r="AA596" t="s">
        <v>114</v>
      </c>
      <c r="AB596">
        <v>438613</v>
      </c>
      <c r="AC596">
        <v>4470497</v>
      </c>
      <c r="AD596" t="s">
        <v>129</v>
      </c>
      <c r="AE596" s="1">
        <v>28669</v>
      </c>
      <c r="AF596" t="str">
        <f>_xlfn.CONCAT(t_centros_educativos[[#This Row],[centro_tipo_desc_abreviada]]," ",t_centros_educativos[[#This Row],[centro_nombre]], "-",t_centros_educativos[[#This Row],[dat_nombre]])</f>
        <v>CP INF-PRI GONZALO DE BERCEO-Madrid-Capital</v>
      </c>
    </row>
    <row r="597" spans="1:32" hidden="1" x14ac:dyDescent="0.3">
      <c r="A597">
        <v>28006123</v>
      </c>
      <c r="B597" t="s">
        <v>1630</v>
      </c>
      <c r="C597">
        <v>14</v>
      </c>
      <c r="D597" t="s">
        <v>131</v>
      </c>
      <c r="E597" t="s">
        <v>132</v>
      </c>
      <c r="F597" t="s">
        <v>112</v>
      </c>
      <c r="G597" t="s">
        <v>113</v>
      </c>
      <c r="H597" t="s">
        <v>121</v>
      </c>
      <c r="I597" t="s">
        <v>2448</v>
      </c>
      <c r="J597">
        <v>5</v>
      </c>
      <c r="K597" t="s">
        <v>8</v>
      </c>
      <c r="L597" t="s">
        <v>123</v>
      </c>
      <c r="M597" t="s">
        <v>2449</v>
      </c>
      <c r="N597" t="s">
        <v>2450</v>
      </c>
      <c r="O597">
        <v>28006</v>
      </c>
      <c r="P597">
        <v>79</v>
      </c>
      <c r="Q597" t="s">
        <v>1061</v>
      </c>
      <c r="R597" t="s">
        <v>1860</v>
      </c>
      <c r="S597" t="s">
        <v>1861</v>
      </c>
      <c r="T597">
        <v>915616249</v>
      </c>
      <c r="X597">
        <v>915647056</v>
      </c>
      <c r="Y597" t="s">
        <v>2451</v>
      </c>
      <c r="Z597" t="s">
        <v>2452</v>
      </c>
      <c r="AA597" t="s">
        <v>114</v>
      </c>
      <c r="AB597">
        <v>441808</v>
      </c>
      <c r="AC597">
        <v>4477079</v>
      </c>
      <c r="AD597" t="s">
        <v>129</v>
      </c>
      <c r="AE597" s="1">
        <v>27375</v>
      </c>
      <c r="AF597" t="str">
        <f>_xlfn.CONCAT(t_centros_educativos[[#This Row],[centro_tipo_desc_abreviada]]," ",t_centros_educativos[[#This Row],[centro_nombre]], "-",t_centros_educativos[[#This Row],[dat_nombre]])</f>
        <v>CP INF-PRI RAMIRO DE MAEZTU-Madrid-Capital</v>
      </c>
    </row>
    <row r="598" spans="1:32" hidden="1" x14ac:dyDescent="0.3">
      <c r="A598">
        <v>28006135</v>
      </c>
      <c r="B598" t="s">
        <v>2453</v>
      </c>
      <c r="C598">
        <v>14</v>
      </c>
      <c r="D598" t="s">
        <v>131</v>
      </c>
      <c r="E598" t="s">
        <v>132</v>
      </c>
      <c r="F598" t="s">
        <v>112</v>
      </c>
      <c r="G598" t="s">
        <v>113</v>
      </c>
      <c r="H598" t="s">
        <v>121</v>
      </c>
      <c r="I598" t="s">
        <v>1443</v>
      </c>
      <c r="J598">
        <v>5</v>
      </c>
      <c r="K598" t="s">
        <v>8</v>
      </c>
      <c r="L598" t="s">
        <v>224</v>
      </c>
      <c r="M598" t="s">
        <v>2454</v>
      </c>
      <c r="N598" t="s">
        <v>805</v>
      </c>
      <c r="O598">
        <v>28030</v>
      </c>
      <c r="P598">
        <v>79</v>
      </c>
      <c r="Q598" t="s">
        <v>1061</v>
      </c>
      <c r="R598" t="s">
        <v>1745</v>
      </c>
      <c r="S598" t="s">
        <v>1746</v>
      </c>
      <c r="T598">
        <v>914390948</v>
      </c>
      <c r="X598">
        <v>913282535</v>
      </c>
      <c r="Y598" t="s">
        <v>2455</v>
      </c>
      <c r="Z598" t="s">
        <v>2456</v>
      </c>
      <c r="AA598" t="s">
        <v>114</v>
      </c>
      <c r="AB598">
        <v>444233</v>
      </c>
      <c r="AC598">
        <v>4473169</v>
      </c>
      <c r="AD598" t="s">
        <v>129</v>
      </c>
      <c r="AE598" s="1">
        <v>1</v>
      </c>
      <c r="AF598" t="str">
        <f>_xlfn.CONCAT(t_centros_educativos[[#This Row],[centro_tipo_desc_abreviada]]," ",t_centros_educativos[[#This Row],[centro_nombre]], "-",t_centros_educativos[[#This Row],[dat_nombre]])</f>
        <v>CP INF-PRI REGIMIENTO INMEMORIAL DEL REY-Madrid-Capital</v>
      </c>
    </row>
    <row r="599" spans="1:32" hidden="1" x14ac:dyDescent="0.3">
      <c r="A599">
        <v>28006147</v>
      </c>
      <c r="B599" t="s">
        <v>2457</v>
      </c>
      <c r="C599">
        <v>10</v>
      </c>
      <c r="D599" t="s">
        <v>110</v>
      </c>
      <c r="E599" t="s">
        <v>111</v>
      </c>
      <c r="F599" t="s">
        <v>112</v>
      </c>
      <c r="G599" t="s">
        <v>113</v>
      </c>
      <c r="H599" t="s">
        <v>114</v>
      </c>
      <c r="I599" t="s">
        <v>114</v>
      </c>
      <c r="J599">
        <v>5</v>
      </c>
      <c r="K599" t="s">
        <v>8</v>
      </c>
      <c r="L599" t="s">
        <v>114</v>
      </c>
      <c r="M599" t="s">
        <v>2458</v>
      </c>
      <c r="N599" t="s">
        <v>114</v>
      </c>
      <c r="O599">
        <v>0</v>
      </c>
      <c r="P599">
        <v>79</v>
      </c>
      <c r="Q599" t="s">
        <v>1061</v>
      </c>
      <c r="R599" t="s">
        <v>1721</v>
      </c>
      <c r="S599" t="s">
        <v>1722</v>
      </c>
      <c r="T599">
        <v>0</v>
      </c>
      <c r="X599">
        <v>0</v>
      </c>
      <c r="Y599" t="s">
        <v>114</v>
      </c>
      <c r="Z599" t="s">
        <v>114</v>
      </c>
      <c r="AA599" t="s">
        <v>114</v>
      </c>
      <c r="AD599" t="s">
        <v>117</v>
      </c>
      <c r="AE599" s="1">
        <v>32974</v>
      </c>
      <c r="AF599" t="str">
        <f>_xlfn.CONCAT(t_centros_educativos[[#This Row],[centro_tipo_desc_abreviada]]," ",t_centros_educativos[[#This Row],[centro_nombre]], "-",t_centros_educativos[[#This Row],[dat_nombre]])</f>
        <v>CP EGB C.P.REPUBLICA ARGENTINA-Madrid-Capital</v>
      </c>
    </row>
    <row r="600" spans="1:32" hidden="1" x14ac:dyDescent="0.3">
      <c r="A600">
        <v>28006159</v>
      </c>
      <c r="B600" t="s">
        <v>2459</v>
      </c>
      <c r="C600">
        <v>14</v>
      </c>
      <c r="D600" t="s">
        <v>131</v>
      </c>
      <c r="E600" t="s">
        <v>132</v>
      </c>
      <c r="F600" t="s">
        <v>112</v>
      </c>
      <c r="G600" t="s">
        <v>113</v>
      </c>
      <c r="H600" t="s">
        <v>121</v>
      </c>
      <c r="I600" t="s">
        <v>2460</v>
      </c>
      <c r="J600">
        <v>5</v>
      </c>
      <c r="K600" t="s">
        <v>8</v>
      </c>
      <c r="L600" t="s">
        <v>224</v>
      </c>
      <c r="M600" t="s">
        <v>2461</v>
      </c>
      <c r="N600" t="s">
        <v>2250</v>
      </c>
      <c r="O600">
        <v>28041</v>
      </c>
      <c r="P600">
        <v>79</v>
      </c>
      <c r="Q600" t="s">
        <v>1061</v>
      </c>
      <c r="R600" t="s">
        <v>366</v>
      </c>
      <c r="S600" t="s">
        <v>1819</v>
      </c>
      <c r="T600">
        <v>917923478</v>
      </c>
      <c r="X600">
        <v>917920822</v>
      </c>
      <c r="Y600" t="s">
        <v>2462</v>
      </c>
      <c r="Z600" t="s">
        <v>2463</v>
      </c>
      <c r="AA600" t="s">
        <v>114</v>
      </c>
      <c r="AB600">
        <v>441465</v>
      </c>
      <c r="AC600">
        <v>4469078</v>
      </c>
      <c r="AD600" t="s">
        <v>129</v>
      </c>
      <c r="AE600" s="1">
        <v>27640</v>
      </c>
      <c r="AF600" t="str">
        <f>_xlfn.CONCAT(t_centros_educativos[[#This Row],[centro_tipo_desc_abreviada]]," ",t_centros_educativos[[#This Row],[centro_nombre]], "-",t_centros_educativos[[#This Row],[dat_nombre]])</f>
        <v>CP INF-PRI REPUBLICA DEL BRASIL-Madrid-Capital</v>
      </c>
    </row>
    <row r="601" spans="1:32" hidden="1" x14ac:dyDescent="0.3">
      <c r="A601">
        <v>28006160</v>
      </c>
      <c r="B601" t="s">
        <v>2464</v>
      </c>
      <c r="C601">
        <v>14</v>
      </c>
      <c r="D601" t="s">
        <v>131</v>
      </c>
      <c r="E601" t="s">
        <v>132</v>
      </c>
      <c r="F601" t="s">
        <v>112</v>
      </c>
      <c r="G601" t="s">
        <v>113</v>
      </c>
      <c r="H601" t="s">
        <v>121</v>
      </c>
      <c r="I601" t="s">
        <v>2465</v>
      </c>
      <c r="J601">
        <v>5</v>
      </c>
      <c r="K601" t="s">
        <v>8</v>
      </c>
      <c r="L601" t="s">
        <v>2394</v>
      </c>
      <c r="M601" t="s">
        <v>2466</v>
      </c>
      <c r="N601" t="s">
        <v>151</v>
      </c>
      <c r="O601">
        <v>28044</v>
      </c>
      <c r="P601">
        <v>79</v>
      </c>
      <c r="Q601" t="s">
        <v>1061</v>
      </c>
      <c r="R601" t="s">
        <v>307</v>
      </c>
      <c r="S601" t="s">
        <v>1749</v>
      </c>
      <c r="T601">
        <v>914629060</v>
      </c>
      <c r="X601">
        <v>914662819</v>
      </c>
      <c r="Y601" t="s">
        <v>2467</v>
      </c>
      <c r="Z601" t="s">
        <v>2468</v>
      </c>
      <c r="AA601" t="s">
        <v>114</v>
      </c>
      <c r="AB601">
        <v>436145</v>
      </c>
      <c r="AC601">
        <v>4469793</v>
      </c>
      <c r="AD601" t="s">
        <v>129</v>
      </c>
      <c r="AE601" s="1">
        <v>27057</v>
      </c>
      <c r="AF601" t="str">
        <f>_xlfn.CONCAT(t_centros_educativos[[#This Row],[centro_tipo_desc_abreviada]]," ",t_centros_educativos[[#This Row],[centro_nombre]], "-",t_centros_educativos[[#This Row],[dat_nombre]])</f>
        <v>CP INF-PRI REPUBLICA DOMINICANA-Madrid-Capital</v>
      </c>
    </row>
    <row r="602" spans="1:32" hidden="1" x14ac:dyDescent="0.3">
      <c r="A602">
        <v>28006172</v>
      </c>
      <c r="B602" t="s">
        <v>2469</v>
      </c>
      <c r="C602">
        <v>14</v>
      </c>
      <c r="D602" t="s">
        <v>131</v>
      </c>
      <c r="E602" t="s">
        <v>132</v>
      </c>
      <c r="F602" t="s">
        <v>112</v>
      </c>
      <c r="G602" t="s">
        <v>113</v>
      </c>
      <c r="H602" t="s">
        <v>121</v>
      </c>
      <c r="I602" t="s">
        <v>2470</v>
      </c>
      <c r="J602">
        <v>5</v>
      </c>
      <c r="K602" t="s">
        <v>8</v>
      </c>
      <c r="L602" t="s">
        <v>123</v>
      </c>
      <c r="M602" t="s">
        <v>2471</v>
      </c>
      <c r="N602" t="s">
        <v>2472</v>
      </c>
      <c r="O602">
        <v>28019</v>
      </c>
      <c r="P602">
        <v>79</v>
      </c>
      <c r="Q602" t="s">
        <v>1061</v>
      </c>
      <c r="R602" t="s">
        <v>307</v>
      </c>
      <c r="S602" t="s">
        <v>1749</v>
      </c>
      <c r="T602">
        <v>914603284</v>
      </c>
      <c r="U602">
        <v>915600937</v>
      </c>
      <c r="X602">
        <v>914603284</v>
      </c>
      <c r="Y602" t="s">
        <v>2473</v>
      </c>
      <c r="Z602" t="s">
        <v>2474</v>
      </c>
      <c r="AA602" t="s">
        <v>114</v>
      </c>
      <c r="AB602">
        <v>438466</v>
      </c>
      <c r="AC602">
        <v>4471035</v>
      </c>
      <c r="AD602" t="s">
        <v>129</v>
      </c>
      <c r="AE602" s="1">
        <v>27631</v>
      </c>
      <c r="AF602" t="str">
        <f>_xlfn.CONCAT(t_centros_educativos[[#This Row],[centro_tipo_desc_abreviada]]," ",t_centros_educativos[[#This Row],[centro_nombre]], "-",t_centros_educativos[[#This Row],[dat_nombre]])</f>
        <v>CP INF-PRI REPUBLICA DE ECUADOR-Madrid-Capital</v>
      </c>
    </row>
    <row r="603" spans="1:32" hidden="1" x14ac:dyDescent="0.3">
      <c r="A603">
        <v>28006184</v>
      </c>
      <c r="B603" t="s">
        <v>2475</v>
      </c>
      <c r="C603">
        <v>14</v>
      </c>
      <c r="D603" t="s">
        <v>131</v>
      </c>
      <c r="E603" t="s">
        <v>132</v>
      </c>
      <c r="F603" t="s">
        <v>112</v>
      </c>
      <c r="G603" t="s">
        <v>113</v>
      </c>
      <c r="H603" t="s">
        <v>121</v>
      </c>
      <c r="I603" t="s">
        <v>2476</v>
      </c>
      <c r="J603">
        <v>5</v>
      </c>
      <c r="K603" t="s">
        <v>8</v>
      </c>
      <c r="L603" t="s">
        <v>123</v>
      </c>
      <c r="M603" t="s">
        <v>2477</v>
      </c>
      <c r="N603" t="s">
        <v>2478</v>
      </c>
      <c r="O603">
        <v>28034</v>
      </c>
      <c r="P603">
        <v>79</v>
      </c>
      <c r="Q603" t="s">
        <v>1061</v>
      </c>
      <c r="R603" t="s">
        <v>1762</v>
      </c>
      <c r="S603" t="s">
        <v>1763</v>
      </c>
      <c r="T603">
        <v>917343888</v>
      </c>
      <c r="U603">
        <v>679050364</v>
      </c>
      <c r="X603">
        <v>917351680</v>
      </c>
      <c r="Y603" t="s">
        <v>2479</v>
      </c>
      <c r="Z603" t="s">
        <v>2480</v>
      </c>
      <c r="AA603" t="s">
        <v>114</v>
      </c>
      <c r="AB603">
        <v>441153</v>
      </c>
      <c r="AC603">
        <v>4482606</v>
      </c>
      <c r="AD603" t="s">
        <v>129</v>
      </c>
      <c r="AE603" s="1">
        <v>28000</v>
      </c>
      <c r="AF603" t="str">
        <f>_xlfn.CONCAT(t_centros_educativos[[#This Row],[centro_tipo_desc_abreviada]]," ",t_centros_educativos[[#This Row],[centro_nombre]], "-",t_centros_educativos[[#This Row],[dat_nombre]])</f>
        <v>CP INF-PRI REPUBLICA DEL PARAGUAY-Madrid-Capital</v>
      </c>
    </row>
    <row r="604" spans="1:32" hidden="1" x14ac:dyDescent="0.3">
      <c r="A604">
        <v>28006196</v>
      </c>
      <c r="B604" t="s">
        <v>2481</v>
      </c>
      <c r="C604">
        <v>14</v>
      </c>
      <c r="D604" t="s">
        <v>131</v>
      </c>
      <c r="E604" t="s">
        <v>132</v>
      </c>
      <c r="F604" t="s">
        <v>112</v>
      </c>
      <c r="G604" t="s">
        <v>113</v>
      </c>
      <c r="H604" t="s">
        <v>121</v>
      </c>
      <c r="I604" t="s">
        <v>2482</v>
      </c>
      <c r="J604">
        <v>5</v>
      </c>
      <c r="K604" t="s">
        <v>8</v>
      </c>
      <c r="L604" t="s">
        <v>224</v>
      </c>
      <c r="M604" t="s">
        <v>2483</v>
      </c>
      <c r="N604" t="s">
        <v>2130</v>
      </c>
      <c r="O604">
        <v>28047</v>
      </c>
      <c r="P604">
        <v>79</v>
      </c>
      <c r="Q604" t="s">
        <v>1061</v>
      </c>
      <c r="R604" t="s">
        <v>500</v>
      </c>
      <c r="S604" t="s">
        <v>1729</v>
      </c>
      <c r="T604">
        <v>914661360</v>
      </c>
      <c r="X604">
        <v>914613919</v>
      </c>
      <c r="Y604" t="s">
        <v>2484</v>
      </c>
      <c r="Z604" t="s">
        <v>2485</v>
      </c>
      <c r="AA604" t="s">
        <v>114</v>
      </c>
      <c r="AB604">
        <v>437123</v>
      </c>
      <c r="AC604">
        <v>4471690</v>
      </c>
      <c r="AD604" t="s">
        <v>129</v>
      </c>
      <c r="AE604" s="1">
        <v>27790</v>
      </c>
      <c r="AF604" t="str">
        <f>_xlfn.CONCAT(t_centros_educativos[[#This Row],[centro_tipo_desc_abreviada]]," ",t_centros_educativos[[#This Row],[centro_nombre]], "-",t_centros_educativos[[#This Row],[dat_nombre]])</f>
        <v>CP INF-PRI REPUBLICA DEL URUGUAY-Madrid-Capital</v>
      </c>
    </row>
    <row r="605" spans="1:32" hidden="1" x14ac:dyDescent="0.3">
      <c r="A605">
        <v>28006202</v>
      </c>
      <c r="B605" t="s">
        <v>2486</v>
      </c>
      <c r="C605">
        <v>14</v>
      </c>
      <c r="D605" t="s">
        <v>131</v>
      </c>
      <c r="E605" t="s">
        <v>132</v>
      </c>
      <c r="F605" t="s">
        <v>112</v>
      </c>
      <c r="G605" t="s">
        <v>113</v>
      </c>
      <c r="H605" t="s">
        <v>121</v>
      </c>
      <c r="I605" t="s">
        <v>2487</v>
      </c>
      <c r="J605">
        <v>5</v>
      </c>
      <c r="K605" t="s">
        <v>8</v>
      </c>
      <c r="L605" t="s">
        <v>123</v>
      </c>
      <c r="M605" t="s">
        <v>2488</v>
      </c>
      <c r="N605" t="s">
        <v>881</v>
      </c>
      <c r="O605">
        <v>28026</v>
      </c>
      <c r="P605">
        <v>79</v>
      </c>
      <c r="Q605" t="s">
        <v>1061</v>
      </c>
      <c r="R605" t="s">
        <v>366</v>
      </c>
      <c r="S605" t="s">
        <v>1819</v>
      </c>
      <c r="T605">
        <v>915698392</v>
      </c>
      <c r="X605">
        <v>914695258</v>
      </c>
      <c r="Y605" t="s">
        <v>2489</v>
      </c>
      <c r="Z605" t="s">
        <v>2490</v>
      </c>
      <c r="AA605" t="s">
        <v>114</v>
      </c>
      <c r="AB605">
        <v>439421</v>
      </c>
      <c r="AC605">
        <v>4470576</v>
      </c>
      <c r="AD605" t="s">
        <v>129</v>
      </c>
      <c r="AE605" s="1">
        <v>27524</v>
      </c>
      <c r="AF605" t="str">
        <f>_xlfn.CONCAT(t_centros_educativos[[#This Row],[centro_tipo_desc_abreviada]]," ",t_centros_educativos[[#This Row],[centro_nombre]], "-",t_centros_educativos[[#This Row],[dat_nombre]])</f>
        <v>CP INF-PRI REPUBLICA DE VENEZUELA-Madrid-Capital</v>
      </c>
    </row>
    <row r="606" spans="1:32" hidden="1" x14ac:dyDescent="0.3">
      <c r="A606">
        <v>28006214</v>
      </c>
      <c r="B606" t="s">
        <v>2491</v>
      </c>
      <c r="C606">
        <v>14</v>
      </c>
      <c r="D606" t="s">
        <v>131</v>
      </c>
      <c r="E606" t="s">
        <v>132</v>
      </c>
      <c r="F606" t="s">
        <v>112</v>
      </c>
      <c r="G606" t="s">
        <v>113</v>
      </c>
      <c r="H606" t="s">
        <v>121</v>
      </c>
      <c r="I606" t="s">
        <v>2492</v>
      </c>
      <c r="J606">
        <v>5</v>
      </c>
      <c r="K606" t="s">
        <v>8</v>
      </c>
      <c r="L606" t="s">
        <v>224</v>
      </c>
      <c r="M606" t="s">
        <v>2493</v>
      </c>
      <c r="N606" t="s">
        <v>2494</v>
      </c>
      <c r="O606">
        <v>28021</v>
      </c>
      <c r="P606">
        <v>79</v>
      </c>
      <c r="Q606" t="s">
        <v>1061</v>
      </c>
      <c r="R606" t="s">
        <v>563</v>
      </c>
      <c r="S606" t="s">
        <v>1779</v>
      </c>
      <c r="T606">
        <v>917956756</v>
      </c>
      <c r="X606">
        <v>917988116</v>
      </c>
      <c r="Y606" t="s">
        <v>2495</v>
      </c>
      <c r="Z606" t="s">
        <v>2496</v>
      </c>
      <c r="AA606" t="s">
        <v>114</v>
      </c>
      <c r="AB606">
        <v>442499</v>
      </c>
      <c r="AC606">
        <v>4466988</v>
      </c>
      <c r="AD606" t="s">
        <v>129</v>
      </c>
      <c r="AE606" s="1">
        <v>1</v>
      </c>
      <c r="AF606" t="str">
        <f>_xlfn.CONCAT(t_centros_educativos[[#This Row],[centro_tipo_desc_abreviada]]," ",t_centros_educativos[[#This Row],[centro_nombre]], "-",t_centros_educativos[[#This Row],[dat_nombre]])</f>
        <v>CP INF-PRI LOS ROSALES-Madrid-Capital</v>
      </c>
    </row>
    <row r="607" spans="1:32" hidden="1" x14ac:dyDescent="0.3">
      <c r="A607">
        <v>28006226</v>
      </c>
      <c r="B607" t="s">
        <v>2497</v>
      </c>
      <c r="C607">
        <v>14</v>
      </c>
      <c r="D607" t="s">
        <v>131</v>
      </c>
      <c r="E607" t="s">
        <v>132</v>
      </c>
      <c r="F607" t="s">
        <v>112</v>
      </c>
      <c r="G607" t="s">
        <v>113</v>
      </c>
      <c r="H607" t="s">
        <v>114</v>
      </c>
      <c r="I607" t="s">
        <v>114</v>
      </c>
      <c r="J607">
        <v>5</v>
      </c>
      <c r="K607" t="s">
        <v>8</v>
      </c>
      <c r="L607" t="s">
        <v>114</v>
      </c>
      <c r="M607" t="s">
        <v>2498</v>
      </c>
      <c r="N607" t="s">
        <v>114</v>
      </c>
      <c r="O607">
        <v>28043</v>
      </c>
      <c r="P607">
        <v>79</v>
      </c>
      <c r="Q607" t="s">
        <v>1061</v>
      </c>
      <c r="R607" t="s">
        <v>728</v>
      </c>
      <c r="S607" t="s">
        <v>1740</v>
      </c>
      <c r="T607">
        <v>912002752</v>
      </c>
      <c r="X607">
        <v>0</v>
      </c>
      <c r="Y607" t="s">
        <v>114</v>
      </c>
      <c r="Z607" t="s">
        <v>114</v>
      </c>
      <c r="AA607" t="s">
        <v>114</v>
      </c>
      <c r="AD607" t="s">
        <v>117</v>
      </c>
      <c r="AE607" s="1">
        <v>27575</v>
      </c>
      <c r="AF607" t="str">
        <f>_xlfn.CONCAT(t_centros_educativos[[#This Row],[centro_tipo_desc_abreviada]]," ",t_centros_educativos[[#This Row],[centro_nombre]], "-",t_centros_educativos[[#This Row],[dat_nombre]])</f>
        <v>CP INF-PRI RUBEN DARIO-Madrid-Capital</v>
      </c>
    </row>
    <row r="608" spans="1:32" hidden="1" x14ac:dyDescent="0.3">
      <c r="A608">
        <v>28006238</v>
      </c>
      <c r="B608" t="s">
        <v>2499</v>
      </c>
      <c r="C608">
        <v>14</v>
      </c>
      <c r="D608" t="s">
        <v>131</v>
      </c>
      <c r="E608" t="s">
        <v>132</v>
      </c>
      <c r="F608" t="s">
        <v>112</v>
      </c>
      <c r="G608" t="s">
        <v>113</v>
      </c>
      <c r="H608" t="s">
        <v>121</v>
      </c>
      <c r="I608" t="s">
        <v>2500</v>
      </c>
      <c r="J608">
        <v>5</v>
      </c>
      <c r="K608" t="s">
        <v>8</v>
      </c>
      <c r="L608" t="s">
        <v>123</v>
      </c>
      <c r="M608" t="s">
        <v>2501</v>
      </c>
      <c r="N608" t="s">
        <v>435</v>
      </c>
      <c r="O608">
        <v>28010</v>
      </c>
      <c r="P608">
        <v>79</v>
      </c>
      <c r="Q608" t="s">
        <v>1061</v>
      </c>
      <c r="R608" t="s">
        <v>1842</v>
      </c>
      <c r="S608" t="s">
        <v>1843</v>
      </c>
      <c r="T608">
        <v>914484083</v>
      </c>
      <c r="X608">
        <v>915944701</v>
      </c>
      <c r="Y608" t="s">
        <v>2502</v>
      </c>
      <c r="Z608" t="s">
        <v>2503</v>
      </c>
      <c r="AA608" t="s">
        <v>114</v>
      </c>
      <c r="AB608">
        <v>440431</v>
      </c>
      <c r="AC608">
        <v>4476631</v>
      </c>
      <c r="AD608" t="s">
        <v>129</v>
      </c>
      <c r="AE608" s="1">
        <v>29470</v>
      </c>
      <c r="AF608" t="str">
        <f>_xlfn.CONCAT(t_centros_educativos[[#This Row],[centro_tipo_desc_abreviada]]," ",t_centros_educativos[[#This Row],[centro_nombre]], "-",t_centros_educativos[[#This Row],[dat_nombre]])</f>
        <v>CP INF-PRI RUFINO BLANCO-Madrid-Capital</v>
      </c>
    </row>
    <row r="609" spans="1:32" hidden="1" x14ac:dyDescent="0.3">
      <c r="A609">
        <v>28006241</v>
      </c>
      <c r="B609" t="s">
        <v>2504</v>
      </c>
      <c r="C609">
        <v>14</v>
      </c>
      <c r="D609" t="s">
        <v>131</v>
      </c>
      <c r="E609" t="s">
        <v>132</v>
      </c>
      <c r="F609" t="s">
        <v>112</v>
      </c>
      <c r="G609" t="s">
        <v>113</v>
      </c>
      <c r="H609" t="s">
        <v>114</v>
      </c>
      <c r="I609" t="s">
        <v>114</v>
      </c>
      <c r="J609">
        <v>5</v>
      </c>
      <c r="K609" t="s">
        <v>8</v>
      </c>
      <c r="L609" t="s">
        <v>114</v>
      </c>
      <c r="M609" t="s">
        <v>2505</v>
      </c>
      <c r="N609" t="s">
        <v>114</v>
      </c>
      <c r="O609">
        <v>28028</v>
      </c>
      <c r="P609">
        <v>79</v>
      </c>
      <c r="Q609" t="s">
        <v>1061</v>
      </c>
      <c r="R609" t="s">
        <v>1736</v>
      </c>
      <c r="S609" t="s">
        <v>1737</v>
      </c>
      <c r="T609">
        <v>917256032</v>
      </c>
      <c r="X609">
        <v>0</v>
      </c>
      <c r="Y609" t="s">
        <v>114</v>
      </c>
      <c r="Z609" t="s">
        <v>114</v>
      </c>
      <c r="AA609" t="s">
        <v>114</v>
      </c>
      <c r="AD609" t="s">
        <v>117</v>
      </c>
      <c r="AE609" s="1">
        <v>26918</v>
      </c>
      <c r="AF609" t="str">
        <f>_xlfn.CONCAT(t_centros_educativos[[#This Row],[centro_tipo_desc_abreviada]]," ",t_centros_educativos[[#This Row],[centro_nombre]], "-",t_centros_educativos[[#This Row],[dat_nombre]])</f>
        <v>CP INF-PRI RUIZ GIMENEZ-Madrid-Capital</v>
      </c>
    </row>
    <row r="610" spans="1:32" hidden="1" x14ac:dyDescent="0.3">
      <c r="A610">
        <v>28006251</v>
      </c>
      <c r="B610" t="s">
        <v>2506</v>
      </c>
      <c r="C610">
        <v>14</v>
      </c>
      <c r="D610" t="s">
        <v>131</v>
      </c>
      <c r="E610" t="s">
        <v>132</v>
      </c>
      <c r="F610" t="s">
        <v>112</v>
      </c>
      <c r="G610" t="s">
        <v>113</v>
      </c>
      <c r="H610" t="s">
        <v>121</v>
      </c>
      <c r="I610" t="s">
        <v>2507</v>
      </c>
      <c r="J610">
        <v>5</v>
      </c>
      <c r="K610" t="s">
        <v>8</v>
      </c>
      <c r="L610" t="s">
        <v>123</v>
      </c>
      <c r="M610" t="s">
        <v>2508</v>
      </c>
      <c r="N610" t="s">
        <v>1745</v>
      </c>
      <c r="O610">
        <v>28021</v>
      </c>
      <c r="P610">
        <v>79</v>
      </c>
      <c r="Q610" t="s">
        <v>1061</v>
      </c>
      <c r="R610" t="s">
        <v>563</v>
      </c>
      <c r="S610" t="s">
        <v>1779</v>
      </c>
      <c r="T610">
        <v>917976726</v>
      </c>
      <c r="X610">
        <v>917976726</v>
      </c>
      <c r="Y610" t="s">
        <v>2509</v>
      </c>
      <c r="Z610" t="s">
        <v>2510</v>
      </c>
      <c r="AA610" t="s">
        <v>114</v>
      </c>
      <c r="AB610">
        <v>441802</v>
      </c>
      <c r="AC610">
        <v>4465855</v>
      </c>
      <c r="AD610" t="s">
        <v>129</v>
      </c>
      <c r="AE610" s="1">
        <v>28233</v>
      </c>
      <c r="AF610" t="str">
        <f>_xlfn.CONCAT(t_centros_educativos[[#This Row],[centro_tipo_desc_abreviada]]," ",t_centros_educativos[[#This Row],[centro_nombre]], "-",t_centros_educativos[[#This Row],[dat_nombre]])</f>
        <v>CP INF-PRI SAGUNTO-Madrid-Capital</v>
      </c>
    </row>
    <row r="611" spans="1:32" hidden="1" x14ac:dyDescent="0.3">
      <c r="A611">
        <v>28006263</v>
      </c>
      <c r="B611" t="s">
        <v>2511</v>
      </c>
      <c r="C611">
        <v>14</v>
      </c>
      <c r="D611" t="s">
        <v>131</v>
      </c>
      <c r="E611" t="s">
        <v>132</v>
      </c>
      <c r="F611" t="s">
        <v>112</v>
      </c>
      <c r="G611" t="s">
        <v>113</v>
      </c>
      <c r="H611" t="s">
        <v>121</v>
      </c>
      <c r="I611" t="s">
        <v>2512</v>
      </c>
      <c r="J611">
        <v>5</v>
      </c>
      <c r="K611" t="s">
        <v>8</v>
      </c>
      <c r="L611" t="s">
        <v>123</v>
      </c>
      <c r="M611" t="s">
        <v>2513</v>
      </c>
      <c r="N611" t="s">
        <v>151</v>
      </c>
      <c r="O611">
        <v>28021</v>
      </c>
      <c r="P611">
        <v>79</v>
      </c>
      <c r="Q611" t="s">
        <v>1061</v>
      </c>
      <c r="R611" t="s">
        <v>563</v>
      </c>
      <c r="S611" t="s">
        <v>1779</v>
      </c>
      <c r="T611">
        <v>917966105</v>
      </c>
      <c r="X611">
        <v>917979728</v>
      </c>
      <c r="Y611" t="s">
        <v>2514</v>
      </c>
      <c r="Z611" t="s">
        <v>2515</v>
      </c>
      <c r="AA611" t="s">
        <v>114</v>
      </c>
      <c r="AB611">
        <v>439535</v>
      </c>
      <c r="AC611">
        <v>4466127</v>
      </c>
      <c r="AD611" t="s">
        <v>129</v>
      </c>
      <c r="AE611" s="1">
        <v>28699</v>
      </c>
      <c r="AF611" t="str">
        <f>_xlfn.CONCAT(t_centros_educativos[[#This Row],[centro_tipo_desc_abreviada]]," ",t_centros_educativos[[#This Row],[centro_nombre]], "-",t_centros_educativos[[#This Row],[dat_nombre]])</f>
        <v>CP INF-PRI SAN CARLOS-Madrid-Capital</v>
      </c>
    </row>
    <row r="612" spans="1:32" hidden="1" x14ac:dyDescent="0.3">
      <c r="A612">
        <v>28006275</v>
      </c>
      <c r="B612" t="s">
        <v>2516</v>
      </c>
      <c r="C612">
        <v>14</v>
      </c>
      <c r="D612" t="s">
        <v>131</v>
      </c>
      <c r="E612" t="s">
        <v>132</v>
      </c>
      <c r="F612" t="s">
        <v>112</v>
      </c>
      <c r="G612" t="s">
        <v>113</v>
      </c>
      <c r="H612" t="s">
        <v>121</v>
      </c>
      <c r="I612" t="s">
        <v>2517</v>
      </c>
      <c r="J612">
        <v>5</v>
      </c>
      <c r="K612" t="s">
        <v>8</v>
      </c>
      <c r="L612" t="s">
        <v>123</v>
      </c>
      <c r="M612" t="s">
        <v>2518</v>
      </c>
      <c r="N612" t="s">
        <v>282</v>
      </c>
      <c r="O612">
        <v>28005</v>
      </c>
      <c r="P612">
        <v>79</v>
      </c>
      <c r="Q612" t="s">
        <v>1061</v>
      </c>
      <c r="R612" t="s">
        <v>1804</v>
      </c>
      <c r="S612" t="s">
        <v>1805</v>
      </c>
      <c r="T612">
        <v>914737711</v>
      </c>
      <c r="Y612" t="s">
        <v>2519</v>
      </c>
      <c r="Z612" t="s">
        <v>2520</v>
      </c>
      <c r="AA612" t="s">
        <v>114</v>
      </c>
      <c r="AB612">
        <v>440336</v>
      </c>
      <c r="AC612">
        <v>4472629</v>
      </c>
      <c r="AD612" t="s">
        <v>129</v>
      </c>
      <c r="AE612" s="1">
        <v>26918</v>
      </c>
      <c r="AF612" t="str">
        <f>_xlfn.CONCAT(t_centros_educativos[[#This Row],[centro_tipo_desc_abreviada]]," ",t_centros_educativos[[#This Row],[centro_nombre]], "-",t_centros_educativos[[#This Row],[dat_nombre]])</f>
        <v>CP INF-PRI SAN EUGENIO Y SAN ISIDRO-Madrid-Capital</v>
      </c>
    </row>
    <row r="613" spans="1:32" hidden="1" x14ac:dyDescent="0.3">
      <c r="A613">
        <v>28006287</v>
      </c>
      <c r="B613" t="s">
        <v>2521</v>
      </c>
      <c r="C613">
        <v>10</v>
      </c>
      <c r="D613" t="s">
        <v>110</v>
      </c>
      <c r="E613" t="s">
        <v>111</v>
      </c>
      <c r="F613" t="s">
        <v>112</v>
      </c>
      <c r="G613" t="s">
        <v>2522</v>
      </c>
      <c r="H613" t="s">
        <v>114</v>
      </c>
      <c r="I613" t="s">
        <v>114</v>
      </c>
      <c r="J613">
        <v>5</v>
      </c>
      <c r="K613" t="s">
        <v>8</v>
      </c>
      <c r="L613" t="s">
        <v>114</v>
      </c>
      <c r="M613" t="s">
        <v>2523</v>
      </c>
      <c r="N613" t="s">
        <v>114</v>
      </c>
      <c r="O613">
        <v>0</v>
      </c>
      <c r="P613">
        <v>79</v>
      </c>
      <c r="Q613" t="s">
        <v>1061</v>
      </c>
      <c r="R613" t="s">
        <v>1762</v>
      </c>
      <c r="S613" t="s">
        <v>1763</v>
      </c>
      <c r="T613">
        <v>0</v>
      </c>
      <c r="X613">
        <v>0</v>
      </c>
      <c r="Y613" t="s">
        <v>114</v>
      </c>
      <c r="Z613" t="s">
        <v>114</v>
      </c>
      <c r="AA613" t="s">
        <v>114</v>
      </c>
      <c r="AD613" t="s">
        <v>117</v>
      </c>
      <c r="AE613" s="1"/>
      <c r="AF613" t="str">
        <f>_xlfn.CONCAT(t_centros_educativos[[#This Row],[centro_tipo_desc_abreviada]]," ",t_centros_educativos[[#This Row],[centro_nombre]], "-",t_centros_educativos[[#This Row],[dat_nombre]])</f>
        <v>CP EGB C.P.SAN FERNANDO-Madrid-Capital</v>
      </c>
    </row>
    <row r="614" spans="1:32" hidden="1" x14ac:dyDescent="0.3">
      <c r="A614">
        <v>28006299</v>
      </c>
      <c r="B614" t="s">
        <v>2524</v>
      </c>
      <c r="C614">
        <v>10</v>
      </c>
      <c r="D614" t="s">
        <v>110</v>
      </c>
      <c r="E614" t="s">
        <v>111</v>
      </c>
      <c r="F614" t="s">
        <v>112</v>
      </c>
      <c r="G614" t="s">
        <v>113</v>
      </c>
      <c r="H614" t="s">
        <v>114</v>
      </c>
      <c r="I614" t="s">
        <v>114</v>
      </c>
      <c r="J614">
        <v>5</v>
      </c>
      <c r="K614" t="s">
        <v>8</v>
      </c>
      <c r="L614" t="s">
        <v>114</v>
      </c>
      <c r="M614" t="s">
        <v>2525</v>
      </c>
      <c r="N614" t="s">
        <v>114</v>
      </c>
      <c r="O614">
        <v>0</v>
      </c>
      <c r="P614">
        <v>79</v>
      </c>
      <c r="Q614" t="s">
        <v>1061</v>
      </c>
      <c r="R614" t="s">
        <v>307</v>
      </c>
      <c r="S614" t="s">
        <v>1749</v>
      </c>
      <c r="T614">
        <v>0</v>
      </c>
      <c r="X614">
        <v>0</v>
      </c>
      <c r="Y614" t="s">
        <v>114</v>
      </c>
      <c r="Z614" t="s">
        <v>114</v>
      </c>
      <c r="AA614" t="s">
        <v>114</v>
      </c>
      <c r="AD614" t="s">
        <v>117</v>
      </c>
      <c r="AE614" s="1">
        <v>29416</v>
      </c>
      <c r="AF614" t="str">
        <f>_xlfn.CONCAT(t_centros_educativos[[#This Row],[centro_tipo_desc_abreviada]]," ",t_centros_educativos[[#This Row],[centro_nombre]], "-",t_centros_educativos[[#This Row],[dat_nombre]])</f>
        <v>CP EGB C.N.SAN FRANCISCO JAVIER-Madrid-Capital</v>
      </c>
    </row>
    <row r="615" spans="1:32" hidden="1" x14ac:dyDescent="0.3">
      <c r="A615">
        <v>28006305</v>
      </c>
      <c r="B615" t="s">
        <v>326</v>
      </c>
      <c r="C615">
        <v>14</v>
      </c>
      <c r="D615" t="s">
        <v>131</v>
      </c>
      <c r="E615" t="s">
        <v>132</v>
      </c>
      <c r="F615" t="s">
        <v>112</v>
      </c>
      <c r="G615" t="s">
        <v>113</v>
      </c>
      <c r="H615" t="s">
        <v>121</v>
      </c>
      <c r="I615" t="s">
        <v>2526</v>
      </c>
      <c r="J615">
        <v>5</v>
      </c>
      <c r="K615" t="s">
        <v>8</v>
      </c>
      <c r="L615" t="s">
        <v>224</v>
      </c>
      <c r="M615" t="s">
        <v>2445</v>
      </c>
      <c r="N615" t="s">
        <v>138</v>
      </c>
      <c r="O615">
        <v>28025</v>
      </c>
      <c r="P615">
        <v>79</v>
      </c>
      <c r="Q615" t="s">
        <v>1061</v>
      </c>
      <c r="R615" t="s">
        <v>307</v>
      </c>
      <c r="S615" t="s">
        <v>1749</v>
      </c>
      <c r="T615">
        <v>915651989</v>
      </c>
      <c r="X615">
        <v>914698461</v>
      </c>
      <c r="Y615" t="s">
        <v>2527</v>
      </c>
      <c r="Z615" t="s">
        <v>2528</v>
      </c>
      <c r="AA615" t="s">
        <v>2529</v>
      </c>
      <c r="AB615">
        <v>438744</v>
      </c>
      <c r="AC615">
        <v>4470724</v>
      </c>
      <c r="AD615" t="s">
        <v>129</v>
      </c>
      <c r="AE615" s="1">
        <v>28657</v>
      </c>
      <c r="AF615" t="str">
        <f>_xlfn.CONCAT(t_centros_educativos[[#This Row],[centro_tipo_desc_abreviada]]," ",t_centros_educativos[[#This Row],[centro_nombre]], "-",t_centros_educativos[[#This Row],[dat_nombre]])</f>
        <v>CP INF-PRI SAN IGNACIO DE LOYOLA-Madrid-Capital</v>
      </c>
    </row>
    <row r="616" spans="1:32" hidden="1" x14ac:dyDescent="0.3">
      <c r="A616">
        <v>28006317</v>
      </c>
      <c r="B616" t="s">
        <v>2530</v>
      </c>
      <c r="C616">
        <v>14</v>
      </c>
      <c r="D616" t="s">
        <v>131</v>
      </c>
      <c r="E616" t="s">
        <v>132</v>
      </c>
      <c r="F616" t="s">
        <v>112</v>
      </c>
      <c r="G616" t="s">
        <v>1224</v>
      </c>
      <c r="H616" t="s">
        <v>2136</v>
      </c>
      <c r="I616" t="s">
        <v>2531</v>
      </c>
      <c r="J616">
        <v>5</v>
      </c>
      <c r="K616" t="s">
        <v>8</v>
      </c>
      <c r="L616" t="s">
        <v>123</v>
      </c>
      <c r="M616" t="s">
        <v>2532</v>
      </c>
      <c r="N616" t="s">
        <v>138</v>
      </c>
      <c r="O616">
        <v>28005</v>
      </c>
      <c r="P616">
        <v>79</v>
      </c>
      <c r="Q616" t="s">
        <v>1061</v>
      </c>
      <c r="R616" t="s">
        <v>1721</v>
      </c>
      <c r="S616" t="s">
        <v>1722</v>
      </c>
      <c r="T616">
        <v>913643923</v>
      </c>
      <c r="X616">
        <v>913641170</v>
      </c>
      <c r="Y616" t="s">
        <v>2533</v>
      </c>
      <c r="Z616" t="s">
        <v>2534</v>
      </c>
      <c r="AA616" t="s">
        <v>114</v>
      </c>
      <c r="AB616">
        <v>439573</v>
      </c>
      <c r="AC616">
        <v>4473847</v>
      </c>
      <c r="AD616" t="s">
        <v>129</v>
      </c>
      <c r="AE616" s="1">
        <v>26918</v>
      </c>
      <c r="AF616" t="str">
        <f>_xlfn.CONCAT(t_centros_educativos[[#This Row],[centro_tipo_desc_abreviada]]," ",t_centros_educativos[[#This Row],[centro_nombre]], "-",t_centros_educativos[[#This Row],[dat_nombre]])</f>
        <v>CP INF-PRI SAN ILDEFONSO-Madrid-Capital</v>
      </c>
    </row>
    <row r="617" spans="1:32" hidden="1" x14ac:dyDescent="0.3">
      <c r="A617">
        <v>28006329</v>
      </c>
      <c r="B617" t="s">
        <v>2535</v>
      </c>
      <c r="C617">
        <v>14</v>
      </c>
      <c r="D617" t="s">
        <v>131</v>
      </c>
      <c r="E617" t="s">
        <v>132</v>
      </c>
      <c r="F617" t="s">
        <v>112</v>
      </c>
      <c r="G617" t="s">
        <v>113</v>
      </c>
      <c r="H617" t="s">
        <v>121</v>
      </c>
      <c r="I617" t="s">
        <v>2536</v>
      </c>
      <c r="J617">
        <v>5</v>
      </c>
      <c r="K617" t="s">
        <v>8</v>
      </c>
      <c r="L617" t="s">
        <v>123</v>
      </c>
      <c r="M617" t="s">
        <v>2537</v>
      </c>
      <c r="N617" t="s">
        <v>753</v>
      </c>
      <c r="O617">
        <v>28014</v>
      </c>
      <c r="P617">
        <v>79</v>
      </c>
      <c r="Q617" t="s">
        <v>1061</v>
      </c>
      <c r="R617" t="s">
        <v>1955</v>
      </c>
      <c r="S617" t="s">
        <v>1956</v>
      </c>
      <c r="T617">
        <v>915514845</v>
      </c>
      <c r="U617">
        <v>682551083</v>
      </c>
      <c r="X617">
        <v>915015983</v>
      </c>
      <c r="Y617" t="s">
        <v>2538</v>
      </c>
      <c r="Z617" t="s">
        <v>2539</v>
      </c>
      <c r="AA617" t="s">
        <v>114</v>
      </c>
      <c r="AB617">
        <v>442187</v>
      </c>
      <c r="AC617">
        <v>4473102</v>
      </c>
      <c r="AD617" t="s">
        <v>129</v>
      </c>
      <c r="AE617" s="1">
        <v>1</v>
      </c>
      <c r="AF617" t="str">
        <f>_xlfn.CONCAT(t_centros_educativos[[#This Row],[centro_tipo_desc_abreviada]]," ",t_centros_educativos[[#This Row],[centro_nombre]], "-",t_centros_educativos[[#This Row],[dat_nombre]])</f>
        <v>CP INF-PRI SAN ISIDORO-Madrid-Capital</v>
      </c>
    </row>
    <row r="618" spans="1:32" hidden="1" x14ac:dyDescent="0.3">
      <c r="A618">
        <v>28006330</v>
      </c>
      <c r="B618" t="s">
        <v>237</v>
      </c>
      <c r="C618">
        <v>14</v>
      </c>
      <c r="D618" t="s">
        <v>131</v>
      </c>
      <c r="E618" t="s">
        <v>132</v>
      </c>
      <c r="F618" t="s">
        <v>112</v>
      </c>
      <c r="G618" t="s">
        <v>113</v>
      </c>
      <c r="H618" t="s">
        <v>114</v>
      </c>
      <c r="I618" t="s">
        <v>114</v>
      </c>
      <c r="J618">
        <v>5</v>
      </c>
      <c r="K618" t="s">
        <v>8</v>
      </c>
      <c r="L618" t="s">
        <v>114</v>
      </c>
      <c r="M618" t="s">
        <v>2540</v>
      </c>
      <c r="N618" t="s">
        <v>114</v>
      </c>
      <c r="O618">
        <v>28011</v>
      </c>
      <c r="P618">
        <v>79</v>
      </c>
      <c r="Q618" t="s">
        <v>1061</v>
      </c>
      <c r="R618" t="s">
        <v>500</v>
      </c>
      <c r="S618" t="s">
        <v>1729</v>
      </c>
      <c r="T618">
        <v>914633745</v>
      </c>
      <c r="X618">
        <v>0</v>
      </c>
      <c r="Y618" t="s">
        <v>114</v>
      </c>
      <c r="Z618" t="s">
        <v>114</v>
      </c>
      <c r="AA618" t="s">
        <v>114</v>
      </c>
      <c r="AD618" t="s">
        <v>117</v>
      </c>
      <c r="AE618" s="1">
        <v>1</v>
      </c>
      <c r="AF618" t="str">
        <f>_xlfn.CONCAT(t_centros_educativos[[#This Row],[centro_tipo_desc_abreviada]]," ",t_centros_educativos[[#This Row],[centro_nombre]], "-",t_centros_educativos[[#This Row],[dat_nombre]])</f>
        <v>CP INF-PRI SAN JOSE DE CALASANZ-Madrid-Capital</v>
      </c>
    </row>
    <row r="619" spans="1:32" hidden="1" x14ac:dyDescent="0.3">
      <c r="A619">
        <v>28006342</v>
      </c>
      <c r="B619" t="s">
        <v>2541</v>
      </c>
      <c r="C619">
        <v>10</v>
      </c>
      <c r="D619" t="s">
        <v>110</v>
      </c>
      <c r="E619" t="s">
        <v>111</v>
      </c>
      <c r="F619" t="s">
        <v>112</v>
      </c>
      <c r="G619" t="s">
        <v>113</v>
      </c>
      <c r="H619" t="s">
        <v>114</v>
      </c>
      <c r="I619" t="s">
        <v>114</v>
      </c>
      <c r="J619">
        <v>5</v>
      </c>
      <c r="K619" t="s">
        <v>8</v>
      </c>
      <c r="L619" t="s">
        <v>114</v>
      </c>
      <c r="M619" t="s">
        <v>2542</v>
      </c>
      <c r="N619" t="s">
        <v>114</v>
      </c>
      <c r="O619">
        <v>0</v>
      </c>
      <c r="P619">
        <v>79</v>
      </c>
      <c r="Q619" t="s">
        <v>1061</v>
      </c>
      <c r="R619" t="s">
        <v>1804</v>
      </c>
      <c r="S619" t="s">
        <v>1805</v>
      </c>
      <c r="T619">
        <v>0</v>
      </c>
      <c r="X619">
        <v>0</v>
      </c>
      <c r="Y619" t="s">
        <v>114</v>
      </c>
      <c r="Z619" t="s">
        <v>114</v>
      </c>
      <c r="AA619" t="s">
        <v>114</v>
      </c>
      <c r="AD619" t="s">
        <v>117</v>
      </c>
      <c r="AE619" s="1"/>
      <c r="AF619" t="str">
        <f>_xlfn.CONCAT(t_centros_educativos[[#This Row],[centro_tipo_desc_abreviada]]," ",t_centros_educativos[[#This Row],[centro_nombre]], "-",t_centros_educativos[[#This Row],[dat_nombre]])</f>
        <v>CP EGB C.P.SAN JUAN BAUTISTA-Madrid-Capital</v>
      </c>
    </row>
    <row r="620" spans="1:32" hidden="1" x14ac:dyDescent="0.3">
      <c r="A620">
        <v>28006354</v>
      </c>
      <c r="B620" t="s">
        <v>1602</v>
      </c>
      <c r="C620">
        <v>14</v>
      </c>
      <c r="D620" t="s">
        <v>131</v>
      </c>
      <c r="E620" t="s">
        <v>132</v>
      </c>
      <c r="F620" t="s">
        <v>112</v>
      </c>
      <c r="G620" t="s">
        <v>113</v>
      </c>
      <c r="H620" t="s">
        <v>121</v>
      </c>
      <c r="I620" t="s">
        <v>2543</v>
      </c>
      <c r="J620">
        <v>5</v>
      </c>
      <c r="K620" t="s">
        <v>8</v>
      </c>
      <c r="L620" t="s">
        <v>123</v>
      </c>
      <c r="M620" t="s">
        <v>2544</v>
      </c>
      <c r="N620" t="s">
        <v>500</v>
      </c>
      <c r="O620">
        <v>28016</v>
      </c>
      <c r="P620">
        <v>79</v>
      </c>
      <c r="Q620" t="s">
        <v>1061</v>
      </c>
      <c r="R620" t="s">
        <v>1860</v>
      </c>
      <c r="S620" t="s">
        <v>1861</v>
      </c>
      <c r="T620">
        <v>913453044</v>
      </c>
      <c r="X620">
        <v>913509861</v>
      </c>
      <c r="Y620" t="s">
        <v>2545</v>
      </c>
      <c r="Z620" t="s">
        <v>2546</v>
      </c>
      <c r="AA620" t="s">
        <v>114</v>
      </c>
      <c r="AB620">
        <v>442378</v>
      </c>
      <c r="AC620">
        <v>4478978</v>
      </c>
      <c r="AD620" t="s">
        <v>129</v>
      </c>
      <c r="AE620" s="1">
        <v>27348</v>
      </c>
      <c r="AF620" t="str">
        <f>_xlfn.CONCAT(t_centros_educativos[[#This Row],[centro_tipo_desc_abreviada]]," ",t_centros_educativos[[#This Row],[centro_nombre]], "-",t_centros_educativos[[#This Row],[dat_nombre]])</f>
        <v>CP INF-PRI SAN JUAN DE LA CRUZ-Madrid-Capital</v>
      </c>
    </row>
    <row r="621" spans="1:32" hidden="1" x14ac:dyDescent="0.3">
      <c r="A621">
        <v>28006366</v>
      </c>
      <c r="B621" t="s">
        <v>1148</v>
      </c>
      <c r="C621">
        <v>14</v>
      </c>
      <c r="D621" t="s">
        <v>131</v>
      </c>
      <c r="E621" t="s">
        <v>132</v>
      </c>
      <c r="F621" t="s">
        <v>112</v>
      </c>
      <c r="G621" t="s">
        <v>113</v>
      </c>
      <c r="H621" t="s">
        <v>121</v>
      </c>
      <c r="I621" t="s">
        <v>2547</v>
      </c>
      <c r="J621">
        <v>5</v>
      </c>
      <c r="K621" t="s">
        <v>8</v>
      </c>
      <c r="L621" t="s">
        <v>417</v>
      </c>
      <c r="M621" t="s">
        <v>2548</v>
      </c>
      <c r="N621" t="s">
        <v>138</v>
      </c>
      <c r="O621">
        <v>28038</v>
      </c>
      <c r="P621">
        <v>79</v>
      </c>
      <c r="Q621" t="s">
        <v>1061</v>
      </c>
      <c r="R621" t="s">
        <v>145</v>
      </c>
      <c r="S621" t="s">
        <v>1814</v>
      </c>
      <c r="T621">
        <v>913031550</v>
      </c>
      <c r="X621">
        <v>913031550</v>
      </c>
      <c r="Y621" t="s">
        <v>2549</v>
      </c>
      <c r="Z621" t="s">
        <v>2550</v>
      </c>
      <c r="AA621" t="s">
        <v>114</v>
      </c>
      <c r="AB621">
        <v>444681</v>
      </c>
      <c r="AC621">
        <v>4471192</v>
      </c>
      <c r="AD621" t="s">
        <v>129</v>
      </c>
      <c r="AE621" s="1">
        <v>29162</v>
      </c>
      <c r="AF621" t="str">
        <f>_xlfn.CONCAT(t_centros_educativos[[#This Row],[centro_tipo_desc_abreviada]]," ",t_centros_educativos[[#This Row],[centro_nombre]], "-",t_centros_educativos[[#This Row],[dat_nombre]])</f>
        <v>CP INF-PRI SAN PABLO-Madrid-Capital</v>
      </c>
    </row>
    <row r="622" spans="1:32" hidden="1" x14ac:dyDescent="0.3">
      <c r="A622">
        <v>28006378</v>
      </c>
      <c r="B622" t="s">
        <v>2551</v>
      </c>
      <c r="C622">
        <v>72</v>
      </c>
      <c r="D622" t="s">
        <v>190</v>
      </c>
      <c r="E622" t="s">
        <v>191</v>
      </c>
      <c r="F622" t="s">
        <v>192</v>
      </c>
      <c r="G622" t="s">
        <v>2552</v>
      </c>
      <c r="H622" t="s">
        <v>2553</v>
      </c>
      <c r="I622" t="s">
        <v>114</v>
      </c>
      <c r="J622">
        <v>5</v>
      </c>
      <c r="K622" t="s">
        <v>8</v>
      </c>
      <c r="L622" t="s">
        <v>123</v>
      </c>
      <c r="M622" t="s">
        <v>2554</v>
      </c>
      <c r="N622" t="s">
        <v>2555</v>
      </c>
      <c r="O622">
        <v>28028</v>
      </c>
      <c r="P622">
        <v>79</v>
      </c>
      <c r="Q622" t="s">
        <v>1061</v>
      </c>
      <c r="R622" t="s">
        <v>1736</v>
      </c>
      <c r="S622" t="s">
        <v>1737</v>
      </c>
      <c r="T622">
        <v>915738015</v>
      </c>
      <c r="X622">
        <v>915044589</v>
      </c>
      <c r="Y622" t="s">
        <v>2556</v>
      </c>
      <c r="Z622" t="s">
        <v>2557</v>
      </c>
      <c r="AA622" t="s">
        <v>2558</v>
      </c>
      <c r="AB622">
        <v>443286</v>
      </c>
      <c r="AC622">
        <v>4474769</v>
      </c>
      <c r="AD622" t="s">
        <v>129</v>
      </c>
      <c r="AE622" s="1">
        <v>19880</v>
      </c>
      <c r="AF622" t="str">
        <f>_xlfn.CONCAT(t_centros_educativos[[#This Row],[centro_tipo_desc_abreviada]]," ",t_centros_educativos[[#This Row],[centro_nombre]], "-",t_centros_educativos[[#This Row],[dat_nombre]])</f>
        <v>CPR INF-PRI-SEC SANTA ANA Y SAN RAFAEL-Madrid-Capital</v>
      </c>
    </row>
    <row r="623" spans="1:32" hidden="1" x14ac:dyDescent="0.3">
      <c r="A623">
        <v>28006381</v>
      </c>
      <c r="B623" t="s">
        <v>543</v>
      </c>
      <c r="C623">
        <v>14</v>
      </c>
      <c r="D623" t="s">
        <v>131</v>
      </c>
      <c r="E623" t="s">
        <v>132</v>
      </c>
      <c r="F623" t="s">
        <v>112</v>
      </c>
      <c r="G623" t="s">
        <v>113</v>
      </c>
      <c r="H623" t="s">
        <v>121</v>
      </c>
      <c r="I623" t="s">
        <v>2559</v>
      </c>
      <c r="J623">
        <v>5</v>
      </c>
      <c r="K623" t="s">
        <v>8</v>
      </c>
      <c r="L623" t="s">
        <v>123</v>
      </c>
      <c r="M623" t="s">
        <v>2560</v>
      </c>
      <c r="N623" t="s">
        <v>1121</v>
      </c>
      <c r="O623">
        <v>28005</v>
      </c>
      <c r="P623">
        <v>79</v>
      </c>
      <c r="Q623" t="s">
        <v>1061</v>
      </c>
      <c r="R623" t="s">
        <v>1721</v>
      </c>
      <c r="S623" t="s">
        <v>1722</v>
      </c>
      <c r="T623">
        <v>915275281</v>
      </c>
      <c r="U623">
        <v>650034941</v>
      </c>
      <c r="X623">
        <v>914673704</v>
      </c>
      <c r="Y623" t="s">
        <v>2561</v>
      </c>
      <c r="Z623" t="s">
        <v>2562</v>
      </c>
      <c r="AA623" t="s">
        <v>114</v>
      </c>
      <c r="AB623">
        <v>440028</v>
      </c>
      <c r="AC623">
        <v>4473076</v>
      </c>
      <c r="AD623" t="s">
        <v>129</v>
      </c>
      <c r="AE623" s="1">
        <v>1</v>
      </c>
      <c r="AF623" t="str">
        <f>_xlfn.CONCAT(t_centros_educativos[[#This Row],[centro_tipo_desc_abreviada]]," ",t_centros_educativos[[#This Row],[centro_nombre]], "-",t_centros_educativos[[#This Row],[dat_nombre]])</f>
        <v>CP INF-PRI SANTA MARIA-Madrid-Capital</v>
      </c>
    </row>
    <row r="624" spans="1:32" hidden="1" x14ac:dyDescent="0.3">
      <c r="A624">
        <v>28006391</v>
      </c>
      <c r="B624" t="s">
        <v>2563</v>
      </c>
      <c r="C624">
        <v>14</v>
      </c>
      <c r="D624" t="s">
        <v>131</v>
      </c>
      <c r="E624" t="s">
        <v>132</v>
      </c>
      <c r="F624" t="s">
        <v>112</v>
      </c>
      <c r="G624" t="s">
        <v>113</v>
      </c>
      <c r="H624" t="s">
        <v>121</v>
      </c>
      <c r="I624" t="s">
        <v>2564</v>
      </c>
      <c r="J624">
        <v>5</v>
      </c>
      <c r="K624" t="s">
        <v>8</v>
      </c>
      <c r="L624" t="s">
        <v>123</v>
      </c>
      <c r="M624" t="s">
        <v>2565</v>
      </c>
      <c r="N624" t="s">
        <v>1121</v>
      </c>
      <c r="O624">
        <v>28038</v>
      </c>
      <c r="P624">
        <v>79</v>
      </c>
      <c r="Q624" t="s">
        <v>1061</v>
      </c>
      <c r="R624" t="s">
        <v>145</v>
      </c>
      <c r="S624" t="s">
        <v>1814</v>
      </c>
      <c r="T624">
        <v>917785293</v>
      </c>
      <c r="U624">
        <v>913808028</v>
      </c>
      <c r="X624">
        <v>913037833</v>
      </c>
      <c r="Y624" t="s">
        <v>2566</v>
      </c>
      <c r="Z624" t="s">
        <v>2567</v>
      </c>
      <c r="AA624" t="s">
        <v>114</v>
      </c>
      <c r="AB624">
        <v>445178</v>
      </c>
      <c r="AC624">
        <v>4471448</v>
      </c>
      <c r="AD624" t="s">
        <v>129</v>
      </c>
      <c r="AE624" s="1">
        <v>1</v>
      </c>
      <c r="AF624" t="str">
        <f>_xlfn.CONCAT(t_centros_educativos[[#This Row],[centro_tipo_desc_abreviada]]," ",t_centros_educativos[[#This Row],[centro_nombre]], "-",t_centros_educativos[[#This Row],[dat_nombre]])</f>
        <v>CP INF-PRI SANTO DOMINGO-Madrid-Capital</v>
      </c>
    </row>
    <row r="625" spans="1:32" hidden="1" x14ac:dyDescent="0.3">
      <c r="A625">
        <v>28006408</v>
      </c>
      <c r="B625" t="s">
        <v>2568</v>
      </c>
      <c r="C625">
        <v>14</v>
      </c>
      <c r="D625" t="s">
        <v>131</v>
      </c>
      <c r="E625" t="s">
        <v>132</v>
      </c>
      <c r="F625" t="s">
        <v>112</v>
      </c>
      <c r="G625" t="s">
        <v>113</v>
      </c>
      <c r="H625" t="s">
        <v>121</v>
      </c>
      <c r="I625" t="s">
        <v>2569</v>
      </c>
      <c r="J625">
        <v>5</v>
      </c>
      <c r="K625" t="s">
        <v>8</v>
      </c>
      <c r="L625" t="s">
        <v>123</v>
      </c>
      <c r="M625" t="s">
        <v>2570</v>
      </c>
      <c r="N625" t="s">
        <v>138</v>
      </c>
      <c r="O625">
        <v>28045</v>
      </c>
      <c r="P625">
        <v>79</v>
      </c>
      <c r="Q625" t="s">
        <v>1061</v>
      </c>
      <c r="R625" t="s">
        <v>1804</v>
      </c>
      <c r="S625" t="s">
        <v>1805</v>
      </c>
      <c r="T625">
        <v>915278932</v>
      </c>
      <c r="X625">
        <v>914683695</v>
      </c>
      <c r="Y625" t="s">
        <v>2571</v>
      </c>
      <c r="Z625" t="s">
        <v>2572</v>
      </c>
      <c r="AA625" t="s">
        <v>2573</v>
      </c>
      <c r="AB625">
        <v>441559</v>
      </c>
      <c r="AC625">
        <v>4471605</v>
      </c>
      <c r="AD625" t="s">
        <v>129</v>
      </c>
      <c r="AE625" s="1">
        <v>30103</v>
      </c>
      <c r="AF625" t="str">
        <f>_xlfn.CONCAT(t_centros_educativos[[#This Row],[centro_tipo_desc_abreviada]]," ",t_centros_educativos[[#This Row],[centro_nombre]], "-",t_centros_educativos[[#This Row],[dat_nombre]])</f>
        <v>CP INF-PRI TIRSO DE MOLINA-Madrid-Capital</v>
      </c>
    </row>
    <row r="626" spans="1:32" hidden="1" x14ac:dyDescent="0.3">
      <c r="A626">
        <v>28006411</v>
      </c>
      <c r="B626" t="s">
        <v>2574</v>
      </c>
      <c r="C626">
        <v>14</v>
      </c>
      <c r="D626" t="s">
        <v>131</v>
      </c>
      <c r="E626" t="s">
        <v>132</v>
      </c>
      <c r="F626" t="s">
        <v>112</v>
      </c>
      <c r="G626" t="s">
        <v>113</v>
      </c>
      <c r="H626" t="s">
        <v>121</v>
      </c>
      <c r="I626" t="s">
        <v>2575</v>
      </c>
      <c r="J626">
        <v>5</v>
      </c>
      <c r="K626" t="s">
        <v>8</v>
      </c>
      <c r="L626" t="s">
        <v>123</v>
      </c>
      <c r="M626" t="s">
        <v>2576</v>
      </c>
      <c r="N626" t="s">
        <v>954</v>
      </c>
      <c r="O626">
        <v>28022</v>
      </c>
      <c r="P626">
        <v>79</v>
      </c>
      <c r="Q626" t="s">
        <v>1061</v>
      </c>
      <c r="R626" t="s">
        <v>859</v>
      </c>
      <c r="S626" t="s">
        <v>1970</v>
      </c>
      <c r="T626">
        <v>917411453</v>
      </c>
      <c r="Y626" t="s">
        <v>2577</v>
      </c>
      <c r="Z626" t="s">
        <v>2578</v>
      </c>
      <c r="AA626" t="s">
        <v>114</v>
      </c>
      <c r="AB626">
        <v>448405</v>
      </c>
      <c r="AC626">
        <v>4476499</v>
      </c>
      <c r="AD626" t="s">
        <v>129</v>
      </c>
      <c r="AE626" s="1">
        <v>28587</v>
      </c>
      <c r="AF626" t="str">
        <f>_xlfn.CONCAT(t_centros_educativos[[#This Row],[centro_tipo_desc_abreviada]]," ",t_centros_educativos[[#This Row],[centro_nombre]], "-",t_centros_educativos[[#This Row],[dat_nombre]])</f>
        <v>CP INF-PRI LA ALAMEDA-Madrid-Capital</v>
      </c>
    </row>
    <row r="627" spans="1:32" hidden="1" x14ac:dyDescent="0.3">
      <c r="A627">
        <v>28006421</v>
      </c>
      <c r="B627" t="s">
        <v>2579</v>
      </c>
      <c r="C627">
        <v>10</v>
      </c>
      <c r="D627" t="s">
        <v>110</v>
      </c>
      <c r="E627" t="s">
        <v>111</v>
      </c>
      <c r="F627" t="s">
        <v>112</v>
      </c>
      <c r="G627" t="s">
        <v>113</v>
      </c>
      <c r="H627" t="s">
        <v>114</v>
      </c>
      <c r="I627" t="s">
        <v>114</v>
      </c>
      <c r="J627">
        <v>5</v>
      </c>
      <c r="K627" t="s">
        <v>8</v>
      </c>
      <c r="L627" t="s">
        <v>114</v>
      </c>
      <c r="M627" t="s">
        <v>2580</v>
      </c>
      <c r="N627" t="s">
        <v>114</v>
      </c>
      <c r="O627">
        <v>0</v>
      </c>
      <c r="P627">
        <v>79</v>
      </c>
      <c r="Q627" t="s">
        <v>1061</v>
      </c>
      <c r="R627" t="s">
        <v>114</v>
      </c>
      <c r="S627" t="s">
        <v>114</v>
      </c>
      <c r="T627">
        <v>0</v>
      </c>
      <c r="X627">
        <v>0</v>
      </c>
      <c r="Y627" t="s">
        <v>114</v>
      </c>
      <c r="Z627" t="s">
        <v>114</v>
      </c>
      <c r="AA627" t="s">
        <v>114</v>
      </c>
      <c r="AD627" t="s">
        <v>117</v>
      </c>
      <c r="AE627" s="1"/>
      <c r="AF627" t="str">
        <f>_xlfn.CONCAT(t_centros_educativos[[#This Row],[centro_tipo_desc_abreviada]]," ",t_centros_educativos[[#This Row],[centro_nombre]], "-",t_centros_educativos[[#This Row],[dat_nombre]])</f>
        <v>CP EGB COL.N.-Madrid-Capital</v>
      </c>
    </row>
    <row r="628" spans="1:32" hidden="1" x14ac:dyDescent="0.3">
      <c r="A628">
        <v>28006433</v>
      </c>
      <c r="B628" t="s">
        <v>2581</v>
      </c>
      <c r="C628">
        <v>14</v>
      </c>
      <c r="D628" t="s">
        <v>131</v>
      </c>
      <c r="E628" t="s">
        <v>132</v>
      </c>
      <c r="F628" t="s">
        <v>112</v>
      </c>
      <c r="G628" t="s">
        <v>113</v>
      </c>
      <c r="H628" t="s">
        <v>114</v>
      </c>
      <c r="I628" t="s">
        <v>114</v>
      </c>
      <c r="J628">
        <v>5</v>
      </c>
      <c r="K628" t="s">
        <v>8</v>
      </c>
      <c r="L628" t="s">
        <v>114</v>
      </c>
      <c r="M628" t="s">
        <v>2582</v>
      </c>
      <c r="N628" t="s">
        <v>114</v>
      </c>
      <c r="O628">
        <v>28033</v>
      </c>
      <c r="P628">
        <v>79</v>
      </c>
      <c r="Q628" t="s">
        <v>1061</v>
      </c>
      <c r="R628" t="s">
        <v>728</v>
      </c>
      <c r="S628" t="s">
        <v>1740</v>
      </c>
      <c r="T628">
        <v>917635767</v>
      </c>
      <c r="X628">
        <v>0</v>
      </c>
      <c r="Y628" t="s">
        <v>114</v>
      </c>
      <c r="Z628" t="s">
        <v>114</v>
      </c>
      <c r="AA628" t="s">
        <v>114</v>
      </c>
      <c r="AD628" t="s">
        <v>117</v>
      </c>
      <c r="AE628" s="1">
        <v>29858</v>
      </c>
      <c r="AF628" t="str">
        <f>_xlfn.CONCAT(t_centros_educativos[[#This Row],[centro_tipo_desc_abreviada]]," ",t_centros_educativos[[#This Row],[centro_nombre]], "-",t_centros_educativos[[#This Row],[dat_nombre]])</f>
        <v>CP INF-PRI PEDRO SALINAS-Madrid-Capital</v>
      </c>
    </row>
    <row r="629" spans="1:32" hidden="1" x14ac:dyDescent="0.3">
      <c r="A629">
        <v>28006445</v>
      </c>
      <c r="B629" t="s">
        <v>2583</v>
      </c>
      <c r="C629">
        <v>10</v>
      </c>
      <c r="D629" t="s">
        <v>110</v>
      </c>
      <c r="E629" t="s">
        <v>111</v>
      </c>
      <c r="F629" t="s">
        <v>112</v>
      </c>
      <c r="G629" t="s">
        <v>113</v>
      </c>
      <c r="H629" t="s">
        <v>114</v>
      </c>
      <c r="I629" t="s">
        <v>114</v>
      </c>
      <c r="J629">
        <v>5</v>
      </c>
      <c r="K629" t="s">
        <v>8</v>
      </c>
      <c r="L629" t="s">
        <v>114</v>
      </c>
      <c r="M629" t="s">
        <v>2584</v>
      </c>
      <c r="N629" t="s">
        <v>114</v>
      </c>
      <c r="O629">
        <v>0</v>
      </c>
      <c r="P629">
        <v>79</v>
      </c>
      <c r="Q629" t="s">
        <v>1061</v>
      </c>
      <c r="R629" t="s">
        <v>366</v>
      </c>
      <c r="S629" t="s">
        <v>1819</v>
      </c>
      <c r="T629">
        <v>0</v>
      </c>
      <c r="X629">
        <v>0</v>
      </c>
      <c r="Y629" t="s">
        <v>114</v>
      </c>
      <c r="Z629" t="s">
        <v>114</v>
      </c>
      <c r="AA629" t="s">
        <v>114</v>
      </c>
      <c r="AD629" t="s">
        <v>117</v>
      </c>
      <c r="AE629" s="1"/>
      <c r="AF629" t="str">
        <f>_xlfn.CONCAT(t_centros_educativos[[#This Row],[centro_tipo_desc_abreviada]]," ",t_centros_educativos[[#This Row],[centro_nombre]], "-",t_centros_educativos[[#This Row],[dat_nombre]])</f>
        <v>CP EGB C.N.UVA DE VILLAVERDE-Madrid-Capital</v>
      </c>
    </row>
    <row r="630" spans="1:32" hidden="1" x14ac:dyDescent="0.3">
      <c r="A630">
        <v>28006457</v>
      </c>
      <c r="B630" t="s">
        <v>2585</v>
      </c>
      <c r="C630">
        <v>72</v>
      </c>
      <c r="D630" t="s">
        <v>190</v>
      </c>
      <c r="E630" t="s">
        <v>191</v>
      </c>
      <c r="F630" t="s">
        <v>192</v>
      </c>
      <c r="G630" t="s">
        <v>2586</v>
      </c>
      <c r="H630" t="s">
        <v>2587</v>
      </c>
      <c r="I630" t="s">
        <v>2588</v>
      </c>
      <c r="J630">
        <v>5</v>
      </c>
      <c r="K630" t="s">
        <v>8</v>
      </c>
      <c r="L630" t="s">
        <v>123</v>
      </c>
      <c r="M630" t="s">
        <v>2589</v>
      </c>
      <c r="N630" t="s">
        <v>330</v>
      </c>
      <c r="O630">
        <v>28021</v>
      </c>
      <c r="P630">
        <v>79</v>
      </c>
      <c r="Q630" t="s">
        <v>1061</v>
      </c>
      <c r="R630" t="s">
        <v>563</v>
      </c>
      <c r="S630" t="s">
        <v>1779</v>
      </c>
      <c r="T630">
        <v>917983716</v>
      </c>
      <c r="X630">
        <v>917976752</v>
      </c>
      <c r="Y630" t="s">
        <v>2590</v>
      </c>
      <c r="Z630" t="s">
        <v>2591</v>
      </c>
      <c r="AA630" t="s">
        <v>2592</v>
      </c>
      <c r="AB630">
        <v>439291</v>
      </c>
      <c r="AC630">
        <v>4466035</v>
      </c>
      <c r="AD630" t="s">
        <v>129</v>
      </c>
      <c r="AE630" s="1">
        <v>28005</v>
      </c>
      <c r="AF630" t="str">
        <f>_xlfn.CONCAT(t_centros_educativos[[#This Row],[centro_tipo_desc_abreviada]]," ",t_centros_educativos[[#This Row],[centro_nombre]], "-",t_centros_educativos[[#This Row],[dat_nombre]])</f>
        <v>CPR INF-PRI-SEC VEDRUNA-Madrid-Capital</v>
      </c>
    </row>
    <row r="631" spans="1:32" hidden="1" x14ac:dyDescent="0.3">
      <c r="A631">
        <v>28006469</v>
      </c>
      <c r="B631" t="s">
        <v>2593</v>
      </c>
      <c r="C631">
        <v>14</v>
      </c>
      <c r="D631" t="s">
        <v>131</v>
      </c>
      <c r="E631" t="s">
        <v>132</v>
      </c>
      <c r="F631" t="s">
        <v>112</v>
      </c>
      <c r="G631" t="s">
        <v>113</v>
      </c>
      <c r="H631" t="s">
        <v>121</v>
      </c>
      <c r="I631" t="s">
        <v>2594</v>
      </c>
      <c r="J631">
        <v>5</v>
      </c>
      <c r="K631" t="s">
        <v>8</v>
      </c>
      <c r="L631" t="s">
        <v>123</v>
      </c>
      <c r="M631" t="s">
        <v>2595</v>
      </c>
      <c r="N631" t="s">
        <v>376</v>
      </c>
      <c r="O631">
        <v>28025</v>
      </c>
      <c r="P631">
        <v>79</v>
      </c>
      <c r="Q631" t="s">
        <v>1061</v>
      </c>
      <c r="R631" t="s">
        <v>307</v>
      </c>
      <c r="S631" t="s">
        <v>1749</v>
      </c>
      <c r="T631">
        <v>915605495</v>
      </c>
      <c r="X631">
        <v>914605635</v>
      </c>
      <c r="Y631" t="s">
        <v>2596</v>
      </c>
      <c r="Z631" t="s">
        <v>2597</v>
      </c>
      <c r="AA631" t="s">
        <v>114</v>
      </c>
      <c r="AB631">
        <v>438423</v>
      </c>
      <c r="AC631">
        <v>4470725</v>
      </c>
      <c r="AD631" t="s">
        <v>129</v>
      </c>
      <c r="AE631" s="1">
        <v>28195</v>
      </c>
      <c r="AF631" t="str">
        <f>_xlfn.CONCAT(t_centros_educativos[[#This Row],[centro_tipo_desc_abreviada]]," ",t_centros_educativos[[#This Row],[centro_nombre]], "-",t_centros_educativos[[#This Row],[dat_nombre]])</f>
        <v>CP INF-PRI ARCIPRESTE DE HITA-Madrid-Capital</v>
      </c>
    </row>
    <row r="632" spans="1:32" hidden="1" x14ac:dyDescent="0.3">
      <c r="A632">
        <v>28006470</v>
      </c>
      <c r="B632" t="s">
        <v>2598</v>
      </c>
      <c r="C632">
        <v>10</v>
      </c>
      <c r="D632" t="s">
        <v>110</v>
      </c>
      <c r="E632" t="s">
        <v>111</v>
      </c>
      <c r="F632" t="s">
        <v>112</v>
      </c>
      <c r="G632" t="s">
        <v>113</v>
      </c>
      <c r="H632" t="s">
        <v>114</v>
      </c>
      <c r="I632" t="s">
        <v>114</v>
      </c>
      <c r="J632">
        <v>5</v>
      </c>
      <c r="K632" t="s">
        <v>8</v>
      </c>
      <c r="L632" t="s">
        <v>114</v>
      </c>
      <c r="M632" t="s">
        <v>2599</v>
      </c>
      <c r="N632" t="s">
        <v>114</v>
      </c>
      <c r="O632">
        <v>0</v>
      </c>
      <c r="P632">
        <v>79</v>
      </c>
      <c r="Q632" t="s">
        <v>1061</v>
      </c>
      <c r="R632" t="s">
        <v>366</v>
      </c>
      <c r="S632" t="s">
        <v>1819</v>
      </c>
      <c r="T632">
        <v>0</v>
      </c>
      <c r="X632">
        <v>0</v>
      </c>
      <c r="Y632" t="s">
        <v>114</v>
      </c>
      <c r="Z632" t="s">
        <v>114</v>
      </c>
      <c r="AA632" t="s">
        <v>114</v>
      </c>
      <c r="AD632" t="s">
        <v>117</v>
      </c>
      <c r="AE632" s="1"/>
      <c r="AF632" t="str">
        <f>_xlfn.CONCAT(t_centros_educativos[[#This Row],[centro_tipo_desc_abreviada]]," ",t_centros_educativos[[#This Row],[centro_nombre]], "-",t_centros_educativos[[#This Row],[dat_nombre]])</f>
        <v>CP EGB C.P.VELAZQUEZ-Madrid-Capital</v>
      </c>
    </row>
    <row r="633" spans="1:32" hidden="1" x14ac:dyDescent="0.3">
      <c r="A633">
        <v>28006482</v>
      </c>
      <c r="B633" t="s">
        <v>2600</v>
      </c>
      <c r="C633">
        <v>70</v>
      </c>
      <c r="D633" t="s">
        <v>119</v>
      </c>
      <c r="E633" t="s">
        <v>120</v>
      </c>
      <c r="F633" t="s">
        <v>112</v>
      </c>
      <c r="G633" t="s">
        <v>113</v>
      </c>
      <c r="H633" t="s">
        <v>114</v>
      </c>
      <c r="I633" t="s">
        <v>114</v>
      </c>
      <c r="J633">
        <v>5</v>
      </c>
      <c r="K633" t="s">
        <v>8</v>
      </c>
      <c r="L633" t="s">
        <v>123</v>
      </c>
      <c r="M633" t="s">
        <v>2601</v>
      </c>
      <c r="N633" t="s">
        <v>2417</v>
      </c>
      <c r="O633">
        <v>28020</v>
      </c>
      <c r="P633">
        <v>79</v>
      </c>
      <c r="Q633" t="s">
        <v>1061</v>
      </c>
      <c r="R633" t="s">
        <v>1716</v>
      </c>
      <c r="S633" t="s">
        <v>1717</v>
      </c>
      <c r="T633">
        <v>915792457</v>
      </c>
      <c r="X633">
        <v>0</v>
      </c>
      <c r="Y633" t="s">
        <v>114</v>
      </c>
      <c r="Z633" t="s">
        <v>114</v>
      </c>
      <c r="AA633" t="s">
        <v>114</v>
      </c>
      <c r="AD633" t="s">
        <v>117</v>
      </c>
      <c r="AE633" s="1">
        <v>1</v>
      </c>
      <c r="AF633" t="str">
        <f>_xlfn.CONCAT(t_centros_educativos[[#This Row],[centro_tipo_desc_abreviada]]," ",t_centros_educativos[[#This Row],[centro_nombre]], "-",t_centros_educativos[[#This Row],[dat_nombre]])</f>
        <v>CP INF-PRI-SEC EMILIO CASTELAR-Madrid-Capital</v>
      </c>
    </row>
    <row r="634" spans="1:32" hidden="1" x14ac:dyDescent="0.3">
      <c r="A634">
        <v>28006494</v>
      </c>
      <c r="B634" t="s">
        <v>2602</v>
      </c>
      <c r="C634">
        <v>14</v>
      </c>
      <c r="D634" t="s">
        <v>131</v>
      </c>
      <c r="E634" t="s">
        <v>132</v>
      </c>
      <c r="F634" t="s">
        <v>112</v>
      </c>
      <c r="G634" t="s">
        <v>113</v>
      </c>
      <c r="H634" t="s">
        <v>114</v>
      </c>
      <c r="I634" t="s">
        <v>114</v>
      </c>
      <c r="J634">
        <v>5</v>
      </c>
      <c r="K634" t="s">
        <v>8</v>
      </c>
      <c r="L634" t="s">
        <v>114</v>
      </c>
      <c r="M634" t="s">
        <v>2603</v>
      </c>
      <c r="N634" t="s">
        <v>114</v>
      </c>
      <c r="O634">
        <v>0</v>
      </c>
      <c r="P634">
        <v>79</v>
      </c>
      <c r="Q634" t="s">
        <v>1061</v>
      </c>
      <c r="R634" t="s">
        <v>114</v>
      </c>
      <c r="S634" t="s">
        <v>114</v>
      </c>
      <c r="T634">
        <v>917291156</v>
      </c>
      <c r="X634">
        <v>0</v>
      </c>
      <c r="Y634" t="s">
        <v>114</v>
      </c>
      <c r="Z634" t="s">
        <v>114</v>
      </c>
      <c r="AA634" t="s">
        <v>114</v>
      </c>
      <c r="AD634" t="s">
        <v>117</v>
      </c>
      <c r="AE634" s="1">
        <v>1</v>
      </c>
      <c r="AF634" t="str">
        <f>_xlfn.CONCAT(t_centros_educativos[[#This Row],[centro_tipo_desc_abreviada]]," ",t_centros_educativos[[#This Row],[centro_nombre]], "-",t_centros_educativos[[#This Row],[dat_nombre]])</f>
        <v>CP INF-PRI VICTOR DE LA SERNA-Madrid-Capital</v>
      </c>
    </row>
    <row r="635" spans="1:32" hidden="1" x14ac:dyDescent="0.3">
      <c r="A635">
        <v>28006500</v>
      </c>
      <c r="B635" t="s">
        <v>2604</v>
      </c>
      <c r="C635">
        <v>10</v>
      </c>
      <c r="D635" t="s">
        <v>110</v>
      </c>
      <c r="E635" t="s">
        <v>111</v>
      </c>
      <c r="F635" t="s">
        <v>112</v>
      </c>
      <c r="G635" t="s">
        <v>113</v>
      </c>
      <c r="H635" t="s">
        <v>114</v>
      </c>
      <c r="I635" t="s">
        <v>114</v>
      </c>
      <c r="J635">
        <v>5</v>
      </c>
      <c r="K635" t="s">
        <v>8</v>
      </c>
      <c r="L635" t="s">
        <v>114</v>
      </c>
      <c r="M635" t="s">
        <v>2605</v>
      </c>
      <c r="N635" t="s">
        <v>114</v>
      </c>
      <c r="O635">
        <v>0</v>
      </c>
      <c r="P635">
        <v>79</v>
      </c>
      <c r="Q635" t="s">
        <v>1061</v>
      </c>
      <c r="R635" t="s">
        <v>366</v>
      </c>
      <c r="S635" t="s">
        <v>1819</v>
      </c>
      <c r="T635">
        <v>0</v>
      </c>
      <c r="X635">
        <v>0</v>
      </c>
      <c r="Y635" t="s">
        <v>114</v>
      </c>
      <c r="Z635" t="s">
        <v>114</v>
      </c>
      <c r="AA635" t="s">
        <v>114</v>
      </c>
      <c r="AD635" t="s">
        <v>117</v>
      </c>
      <c r="AE635" s="1"/>
      <c r="AF635" t="str">
        <f>_xlfn.CONCAT(t_centros_educativos[[#This Row],[centro_tipo_desc_abreviada]]," ",t_centros_educativos[[#This Row],[centro_nombre]], "-",t_centros_educativos[[#This Row],[dat_nombre]])</f>
        <v>CP EGB C.P.VIRGEN DE AFRICA-Madrid-Capital</v>
      </c>
    </row>
    <row r="636" spans="1:32" hidden="1" x14ac:dyDescent="0.3">
      <c r="A636">
        <v>28006512</v>
      </c>
      <c r="B636" t="s">
        <v>2606</v>
      </c>
      <c r="C636">
        <v>10</v>
      </c>
      <c r="D636" t="s">
        <v>110</v>
      </c>
      <c r="E636" t="s">
        <v>111</v>
      </c>
      <c r="F636" t="s">
        <v>112</v>
      </c>
      <c r="G636" t="s">
        <v>113</v>
      </c>
      <c r="H636" t="s">
        <v>114</v>
      </c>
      <c r="I636" t="s">
        <v>114</v>
      </c>
      <c r="J636">
        <v>5</v>
      </c>
      <c r="K636" t="s">
        <v>8</v>
      </c>
      <c r="L636" t="s">
        <v>114</v>
      </c>
      <c r="M636" t="s">
        <v>2607</v>
      </c>
      <c r="N636" t="s">
        <v>114</v>
      </c>
      <c r="O636">
        <v>28038</v>
      </c>
      <c r="P636">
        <v>79</v>
      </c>
      <c r="Q636" t="s">
        <v>1061</v>
      </c>
      <c r="R636" t="s">
        <v>145</v>
      </c>
      <c r="S636" t="s">
        <v>1814</v>
      </c>
      <c r="T636">
        <v>917854771</v>
      </c>
      <c r="X636">
        <v>0</v>
      </c>
      <c r="Y636" t="s">
        <v>114</v>
      </c>
      <c r="Z636" t="s">
        <v>114</v>
      </c>
      <c r="AA636" t="s">
        <v>114</v>
      </c>
      <c r="AD636" t="s">
        <v>117</v>
      </c>
      <c r="AE636" s="1"/>
      <c r="AF636" t="str">
        <f>_xlfn.CONCAT(t_centros_educativos[[#This Row],[centro_tipo_desc_abreviada]]," ",t_centros_educativos[[#This Row],[centro_nombre]], "-",t_centros_educativos[[#This Row],[dat_nombre]])</f>
        <v>CP EGB VIRGEN DE GUADALUPE-Madrid-Capital</v>
      </c>
    </row>
    <row r="637" spans="1:32" hidden="1" x14ac:dyDescent="0.3">
      <c r="A637">
        <v>28006524</v>
      </c>
      <c r="B637" t="s">
        <v>2608</v>
      </c>
      <c r="C637">
        <v>14</v>
      </c>
      <c r="D637" t="s">
        <v>131</v>
      </c>
      <c r="E637" t="s">
        <v>132</v>
      </c>
      <c r="F637" t="s">
        <v>112</v>
      </c>
      <c r="G637" t="s">
        <v>113</v>
      </c>
      <c r="H637" t="s">
        <v>114</v>
      </c>
      <c r="I637" t="s">
        <v>114</v>
      </c>
      <c r="J637">
        <v>5</v>
      </c>
      <c r="K637" t="s">
        <v>8</v>
      </c>
      <c r="L637" t="s">
        <v>114</v>
      </c>
      <c r="M637" t="s">
        <v>2609</v>
      </c>
      <c r="N637" t="s">
        <v>114</v>
      </c>
      <c r="O637">
        <v>28033</v>
      </c>
      <c r="P637">
        <v>79</v>
      </c>
      <c r="Q637" t="s">
        <v>1061</v>
      </c>
      <c r="R637" t="s">
        <v>728</v>
      </c>
      <c r="S637" t="s">
        <v>1740</v>
      </c>
      <c r="T637">
        <v>912021538</v>
      </c>
      <c r="X637">
        <v>0</v>
      </c>
      <c r="Y637" t="s">
        <v>114</v>
      </c>
      <c r="Z637" t="s">
        <v>114</v>
      </c>
      <c r="AA637" t="s">
        <v>114</v>
      </c>
      <c r="AD637" t="s">
        <v>117</v>
      </c>
      <c r="AE637" s="1">
        <v>34458</v>
      </c>
      <c r="AF637" t="str">
        <f>_xlfn.CONCAT(t_centros_educativos[[#This Row],[centro_tipo_desc_abreviada]]," ",t_centros_educativos[[#This Row],[centro_nombre]], "-",t_centros_educativos[[#This Row],[dat_nombre]])</f>
        <v>CP INF-PRI VIRGEN DE LORETO-Madrid-Capital</v>
      </c>
    </row>
    <row r="638" spans="1:32" hidden="1" x14ac:dyDescent="0.3">
      <c r="A638">
        <v>28006536</v>
      </c>
      <c r="B638" t="s">
        <v>2610</v>
      </c>
      <c r="C638">
        <v>70</v>
      </c>
      <c r="D638" t="s">
        <v>119</v>
      </c>
      <c r="E638" t="s">
        <v>120</v>
      </c>
      <c r="F638" t="s">
        <v>112</v>
      </c>
      <c r="G638" t="s">
        <v>113</v>
      </c>
      <c r="H638" t="s">
        <v>114</v>
      </c>
      <c r="I638" t="s">
        <v>114</v>
      </c>
      <c r="J638">
        <v>5</v>
      </c>
      <c r="K638" t="s">
        <v>8</v>
      </c>
      <c r="L638" t="s">
        <v>123</v>
      </c>
      <c r="M638" t="s">
        <v>2611</v>
      </c>
      <c r="N638" t="s">
        <v>2612</v>
      </c>
      <c r="O638">
        <v>28020</v>
      </c>
      <c r="P638">
        <v>79</v>
      </c>
      <c r="Q638" t="s">
        <v>1061</v>
      </c>
      <c r="R638" t="s">
        <v>1716</v>
      </c>
      <c r="S638" t="s">
        <v>1717</v>
      </c>
      <c r="T638">
        <v>915723019</v>
      </c>
      <c r="X638">
        <v>0</v>
      </c>
      <c r="Y638" t="s">
        <v>114</v>
      </c>
      <c r="Z638" t="s">
        <v>114</v>
      </c>
      <c r="AA638" t="s">
        <v>114</v>
      </c>
      <c r="AD638" t="s">
        <v>117</v>
      </c>
      <c r="AE638" s="1">
        <v>28751</v>
      </c>
      <c r="AF638" t="str">
        <f>_xlfn.CONCAT(t_centros_educativos[[#This Row],[centro_tipo_desc_abreviada]]," ",t_centros_educativos[[#This Row],[centro_nombre]], "-",t_centros_educativos[[#This Row],[dat_nombre]])</f>
        <v>CP INF-PRI-SEC JAIME VERA-Madrid-Capital</v>
      </c>
    </row>
    <row r="639" spans="1:32" hidden="1" x14ac:dyDescent="0.3">
      <c r="A639">
        <v>28006548</v>
      </c>
      <c r="B639" t="s">
        <v>2613</v>
      </c>
      <c r="C639">
        <v>20</v>
      </c>
      <c r="D639" t="s">
        <v>813</v>
      </c>
      <c r="E639" t="s">
        <v>814</v>
      </c>
      <c r="F639" t="s">
        <v>112</v>
      </c>
      <c r="G639" t="s">
        <v>113</v>
      </c>
      <c r="H639" t="s">
        <v>114</v>
      </c>
      <c r="I639" t="s">
        <v>114</v>
      </c>
      <c r="J639">
        <v>5</v>
      </c>
      <c r="K639" t="s">
        <v>8</v>
      </c>
      <c r="L639" t="s">
        <v>114</v>
      </c>
      <c r="M639" t="s">
        <v>2614</v>
      </c>
      <c r="N639" t="s">
        <v>114</v>
      </c>
      <c r="O639">
        <v>0</v>
      </c>
      <c r="P639">
        <v>79</v>
      </c>
      <c r="Q639" t="s">
        <v>1061</v>
      </c>
      <c r="R639" t="s">
        <v>1721</v>
      </c>
      <c r="S639" t="s">
        <v>1722</v>
      </c>
      <c r="T639">
        <v>0</v>
      </c>
      <c r="X639">
        <v>0</v>
      </c>
      <c r="Y639" t="s">
        <v>114</v>
      </c>
      <c r="Z639" t="s">
        <v>114</v>
      </c>
      <c r="AA639" t="s">
        <v>114</v>
      </c>
      <c r="AD639" t="s">
        <v>117</v>
      </c>
      <c r="AE639" s="1">
        <v>29853</v>
      </c>
      <c r="AF639" t="str">
        <f>_xlfn.CONCAT(t_centros_educativos[[#This Row],[centro_tipo_desc_abreviada]]," ",t_centros_educativos[[#This Row],[centro_nombre]], "-",t_centros_educativos[[#This Row],[dat_nombre]])</f>
        <v>CP EE INSTITUTO MUNICIPAL DE EDUCACION-Madrid-Capital</v>
      </c>
    </row>
    <row r="640" spans="1:32" hidden="1" x14ac:dyDescent="0.3">
      <c r="A640">
        <v>28006551</v>
      </c>
      <c r="B640" t="s">
        <v>2615</v>
      </c>
      <c r="C640">
        <v>2</v>
      </c>
      <c r="D640" t="s">
        <v>185</v>
      </c>
      <c r="E640" t="s">
        <v>186</v>
      </c>
      <c r="F640" t="s">
        <v>178</v>
      </c>
      <c r="G640" t="s">
        <v>2616</v>
      </c>
      <c r="H640" t="s">
        <v>114</v>
      </c>
      <c r="I640" t="s">
        <v>114</v>
      </c>
      <c r="J640">
        <v>5</v>
      </c>
      <c r="K640" t="s">
        <v>8</v>
      </c>
      <c r="L640" t="s">
        <v>114</v>
      </c>
      <c r="M640" t="s">
        <v>2617</v>
      </c>
      <c r="N640" t="s">
        <v>114</v>
      </c>
      <c r="O640">
        <v>0</v>
      </c>
      <c r="P640">
        <v>79</v>
      </c>
      <c r="Q640" t="s">
        <v>1061</v>
      </c>
      <c r="R640" t="s">
        <v>1860</v>
      </c>
      <c r="S640" t="s">
        <v>1861</v>
      </c>
      <c r="T640">
        <v>0</v>
      </c>
      <c r="X640">
        <v>0</v>
      </c>
      <c r="Y640" t="s">
        <v>114</v>
      </c>
      <c r="Z640" t="s">
        <v>114</v>
      </c>
      <c r="AA640" t="s">
        <v>114</v>
      </c>
      <c r="AD640" t="s">
        <v>117</v>
      </c>
      <c r="AE640" s="1">
        <v>26381</v>
      </c>
      <c r="AF640" t="str">
        <f>_xlfn.CONCAT(t_centros_educativos[[#This Row],[centro_tipo_desc_abreviada]]," ",t_centros_educativos[[#This Row],[centro_nombre]], "-",t_centros_educativos[[#This Row],[dat_nombre]])</f>
        <v>CPR PRE LOS GIRASOLES-Madrid-Capital</v>
      </c>
    </row>
    <row r="641" spans="1:32" hidden="1" x14ac:dyDescent="0.3">
      <c r="A641">
        <v>28006561</v>
      </c>
      <c r="B641" t="s">
        <v>2618</v>
      </c>
      <c r="C641">
        <v>72</v>
      </c>
      <c r="D641" t="s">
        <v>190</v>
      </c>
      <c r="E641" t="s">
        <v>191</v>
      </c>
      <c r="F641" t="s">
        <v>178</v>
      </c>
      <c r="G641" t="s">
        <v>2619</v>
      </c>
      <c r="H641" t="s">
        <v>2620</v>
      </c>
      <c r="I641" t="s">
        <v>114</v>
      </c>
      <c r="J641">
        <v>5</v>
      </c>
      <c r="K641" t="s">
        <v>8</v>
      </c>
      <c r="L641" t="s">
        <v>433</v>
      </c>
      <c r="M641" t="s">
        <v>2621</v>
      </c>
      <c r="N641" t="s">
        <v>563</v>
      </c>
      <c r="O641">
        <v>28042</v>
      </c>
      <c r="P641">
        <v>79</v>
      </c>
      <c r="Q641" t="s">
        <v>1061</v>
      </c>
      <c r="R641" t="s">
        <v>1457</v>
      </c>
      <c r="S641" t="s">
        <v>1799</v>
      </c>
      <c r="T641">
        <v>917427011</v>
      </c>
      <c r="X641">
        <v>917427196</v>
      </c>
      <c r="Y641" t="s">
        <v>114</v>
      </c>
      <c r="Z641" t="s">
        <v>2622</v>
      </c>
      <c r="AA641" t="s">
        <v>114</v>
      </c>
      <c r="AB641">
        <v>450121</v>
      </c>
      <c r="AC641">
        <v>4479083</v>
      </c>
      <c r="AD641" t="s">
        <v>129</v>
      </c>
      <c r="AE641" s="1">
        <v>1</v>
      </c>
      <c r="AF641" t="str">
        <f>_xlfn.CONCAT(t_centros_educativos[[#This Row],[centro_tipo_desc_abreviada]]," ",t_centros_educativos[[#This Row],[centro_nombre]], "-",t_centros_educativos[[#This Row],[dat_nombre]])</f>
        <v>CPR INF-PRI-SEC ALAMEDA DE OSUNA-Madrid-Capital</v>
      </c>
    </row>
    <row r="642" spans="1:32" hidden="1" x14ac:dyDescent="0.3">
      <c r="A642">
        <v>28006573</v>
      </c>
      <c r="B642" t="s">
        <v>2623</v>
      </c>
      <c r="C642">
        <v>2</v>
      </c>
      <c r="D642" t="s">
        <v>185</v>
      </c>
      <c r="E642" t="s">
        <v>186</v>
      </c>
      <c r="F642" t="s">
        <v>178</v>
      </c>
      <c r="G642" t="s">
        <v>2624</v>
      </c>
      <c r="H642" t="s">
        <v>114</v>
      </c>
      <c r="I642" t="s">
        <v>114</v>
      </c>
      <c r="J642">
        <v>5</v>
      </c>
      <c r="K642" t="s">
        <v>8</v>
      </c>
      <c r="L642" t="s">
        <v>114</v>
      </c>
      <c r="M642" t="s">
        <v>2625</v>
      </c>
      <c r="N642" t="s">
        <v>114</v>
      </c>
      <c r="O642">
        <v>0</v>
      </c>
      <c r="P642">
        <v>79</v>
      </c>
      <c r="Q642" t="s">
        <v>1061</v>
      </c>
      <c r="R642" t="s">
        <v>728</v>
      </c>
      <c r="S642" t="s">
        <v>1740</v>
      </c>
      <c r="T642">
        <v>0</v>
      </c>
      <c r="X642">
        <v>0</v>
      </c>
      <c r="Y642" t="s">
        <v>114</v>
      </c>
      <c r="Z642" t="s">
        <v>114</v>
      </c>
      <c r="AA642" t="s">
        <v>114</v>
      </c>
      <c r="AD642" t="s">
        <v>117</v>
      </c>
      <c r="AE642" s="1">
        <v>25016</v>
      </c>
      <c r="AF642" t="str">
        <f>_xlfn.CONCAT(t_centros_educativos[[#This Row],[centro_tipo_desc_abreviada]]," ",t_centros_educativos[[#This Row],[centro_nombre]], "-",t_centros_educativos[[#This Row],[dat_nombre]])</f>
        <v>CPR PRE LOS ALAMOS-Madrid-Capital</v>
      </c>
    </row>
    <row r="643" spans="1:32" hidden="1" x14ac:dyDescent="0.3">
      <c r="A643">
        <v>28006585</v>
      </c>
      <c r="B643" t="s">
        <v>2626</v>
      </c>
      <c r="C643">
        <v>2</v>
      </c>
      <c r="D643" t="s">
        <v>185</v>
      </c>
      <c r="E643" t="s">
        <v>186</v>
      </c>
      <c r="F643" t="s">
        <v>178</v>
      </c>
      <c r="G643" t="s">
        <v>2627</v>
      </c>
      <c r="H643" t="s">
        <v>114</v>
      </c>
      <c r="I643" t="s">
        <v>114</v>
      </c>
      <c r="J643">
        <v>5</v>
      </c>
      <c r="K643" t="s">
        <v>8</v>
      </c>
      <c r="L643" t="s">
        <v>114</v>
      </c>
      <c r="M643" t="s">
        <v>2628</v>
      </c>
      <c r="N643" t="s">
        <v>114</v>
      </c>
      <c r="O643">
        <v>0</v>
      </c>
      <c r="P643">
        <v>79</v>
      </c>
      <c r="Q643" t="s">
        <v>1061</v>
      </c>
      <c r="R643" t="s">
        <v>366</v>
      </c>
      <c r="S643" t="s">
        <v>1819</v>
      </c>
      <c r="T643">
        <v>0</v>
      </c>
      <c r="X643">
        <v>0</v>
      </c>
      <c r="Y643" t="s">
        <v>114</v>
      </c>
      <c r="Z643" t="s">
        <v>114</v>
      </c>
      <c r="AA643" t="s">
        <v>114</v>
      </c>
      <c r="AD643" t="s">
        <v>117</v>
      </c>
      <c r="AE643" s="1">
        <v>24768</v>
      </c>
      <c r="AF643" t="str">
        <f>_xlfn.CONCAT(t_centros_educativos[[#This Row],[centro_tipo_desc_abreviada]]," ",t_centros_educativos[[#This Row],[centro_nombre]], "-",t_centros_educativos[[#This Row],[dat_nombre]])</f>
        <v>CPR PRE ALCOCER-Madrid-Capital</v>
      </c>
    </row>
    <row r="644" spans="1:32" hidden="1" x14ac:dyDescent="0.3">
      <c r="A644">
        <v>28006597</v>
      </c>
      <c r="B644" t="s">
        <v>2629</v>
      </c>
      <c r="C644">
        <v>4</v>
      </c>
      <c r="D644" t="s">
        <v>218</v>
      </c>
      <c r="E644" t="s">
        <v>219</v>
      </c>
      <c r="F644" t="s">
        <v>178</v>
      </c>
      <c r="G644" t="s">
        <v>2630</v>
      </c>
      <c r="H644" t="s">
        <v>2631</v>
      </c>
      <c r="I644" t="s">
        <v>114</v>
      </c>
      <c r="J644">
        <v>5</v>
      </c>
      <c r="K644" t="s">
        <v>8</v>
      </c>
      <c r="L644" t="s">
        <v>123</v>
      </c>
      <c r="M644" t="s">
        <v>2632</v>
      </c>
      <c r="N644" t="s">
        <v>138</v>
      </c>
      <c r="O644">
        <v>28037</v>
      </c>
      <c r="P644">
        <v>79</v>
      </c>
      <c r="Q644" t="s">
        <v>1061</v>
      </c>
      <c r="R644" t="s">
        <v>859</v>
      </c>
      <c r="S644" t="s">
        <v>1970</v>
      </c>
      <c r="T644">
        <v>913133746</v>
      </c>
      <c r="U644">
        <v>648267651</v>
      </c>
      <c r="X644">
        <v>913133746</v>
      </c>
      <c r="Y644" t="s">
        <v>114</v>
      </c>
      <c r="Z644" t="s">
        <v>2633</v>
      </c>
      <c r="AA644" t="s">
        <v>2634</v>
      </c>
      <c r="AB644">
        <v>447599</v>
      </c>
      <c r="AC644">
        <v>4475688</v>
      </c>
      <c r="AD644" t="s">
        <v>117</v>
      </c>
      <c r="AE644" s="1">
        <v>24882</v>
      </c>
      <c r="AF644" t="str">
        <f>_xlfn.CONCAT(t_centros_educativos[[#This Row],[centro_tipo_desc_abreviada]]," ",t_centros_educativos[[#This Row],[centro_nombre]], "-",t_centros_educativos[[#This Row],[dat_nombre]])</f>
        <v>CPR INF ALCONERA-Madrid-Capital</v>
      </c>
    </row>
    <row r="645" spans="1:32" hidden="1" x14ac:dyDescent="0.3">
      <c r="A645">
        <v>28006603</v>
      </c>
      <c r="B645" t="s">
        <v>2635</v>
      </c>
      <c r="C645">
        <v>11</v>
      </c>
      <c r="D645" t="s">
        <v>176</v>
      </c>
      <c r="E645" t="s">
        <v>177</v>
      </c>
      <c r="F645" t="s">
        <v>178</v>
      </c>
      <c r="G645" t="s">
        <v>2636</v>
      </c>
      <c r="H645" t="s">
        <v>114</v>
      </c>
      <c r="I645" t="s">
        <v>114</v>
      </c>
      <c r="J645">
        <v>5</v>
      </c>
      <c r="K645" t="s">
        <v>8</v>
      </c>
      <c r="L645" t="s">
        <v>114</v>
      </c>
      <c r="M645" t="s">
        <v>2637</v>
      </c>
      <c r="N645" t="s">
        <v>114</v>
      </c>
      <c r="O645">
        <v>0</v>
      </c>
      <c r="P645">
        <v>79</v>
      </c>
      <c r="Q645" t="s">
        <v>1061</v>
      </c>
      <c r="R645" t="s">
        <v>676</v>
      </c>
      <c r="S645" t="s">
        <v>1712</v>
      </c>
      <c r="T645">
        <v>0</v>
      </c>
      <c r="X645">
        <v>0</v>
      </c>
      <c r="Y645" t="s">
        <v>114</v>
      </c>
      <c r="Z645" t="s">
        <v>114</v>
      </c>
      <c r="AA645" t="s">
        <v>114</v>
      </c>
      <c r="AD645" t="s">
        <v>117</v>
      </c>
      <c r="AE645" s="1">
        <v>25520</v>
      </c>
      <c r="AF645" t="str">
        <f>_xlfn.CONCAT(t_centros_educativos[[#This Row],[centro_tipo_desc_abreviada]]," ",t_centros_educativos[[#This Row],[centro_nombre]], "-",t_centros_educativos[[#This Row],[dat_nombre]])</f>
        <v>CPR EGB ALEZAYA-Madrid-Capital</v>
      </c>
    </row>
    <row r="646" spans="1:32" hidden="1" x14ac:dyDescent="0.3">
      <c r="A646">
        <v>28006615</v>
      </c>
      <c r="B646" t="s">
        <v>1973</v>
      </c>
      <c r="C646">
        <v>15</v>
      </c>
      <c r="D646" t="s">
        <v>201</v>
      </c>
      <c r="E646" t="s">
        <v>202</v>
      </c>
      <c r="F646" t="s">
        <v>178</v>
      </c>
      <c r="G646" t="s">
        <v>2638</v>
      </c>
      <c r="H646" t="s">
        <v>114</v>
      </c>
      <c r="I646" t="s">
        <v>114</v>
      </c>
      <c r="J646">
        <v>5</v>
      </c>
      <c r="K646" t="s">
        <v>8</v>
      </c>
      <c r="L646" t="s">
        <v>114</v>
      </c>
      <c r="M646" t="s">
        <v>2639</v>
      </c>
      <c r="N646" t="s">
        <v>114</v>
      </c>
      <c r="O646">
        <v>0</v>
      </c>
      <c r="P646">
        <v>79</v>
      </c>
      <c r="Q646" t="s">
        <v>1061</v>
      </c>
      <c r="R646" t="s">
        <v>1716</v>
      </c>
      <c r="S646" t="s">
        <v>1717</v>
      </c>
      <c r="T646">
        <v>0</v>
      </c>
      <c r="X646">
        <v>0</v>
      </c>
      <c r="Y646" t="s">
        <v>114</v>
      </c>
      <c r="Z646" t="s">
        <v>114</v>
      </c>
      <c r="AA646" t="s">
        <v>114</v>
      </c>
      <c r="AD646" t="s">
        <v>117</v>
      </c>
      <c r="AE646" s="1">
        <v>25291</v>
      </c>
      <c r="AF646" t="str">
        <f>_xlfn.CONCAT(t_centros_educativos[[#This Row],[centro_tipo_desc_abreviada]]," ",t_centros_educativos[[#This Row],[centro_nombre]], "-",t_centros_educativos[[#This Row],[dat_nombre]])</f>
        <v>CPR INF-PRI ALFONSO X EL SABIO-Madrid-Capital</v>
      </c>
    </row>
    <row r="647" spans="1:32" hidden="1" x14ac:dyDescent="0.3">
      <c r="A647">
        <v>28006627</v>
      </c>
      <c r="B647" t="s">
        <v>184</v>
      </c>
      <c r="C647">
        <v>15</v>
      </c>
      <c r="D647" t="s">
        <v>201</v>
      </c>
      <c r="E647" t="s">
        <v>202</v>
      </c>
      <c r="F647" t="s">
        <v>178</v>
      </c>
      <c r="G647" t="s">
        <v>2640</v>
      </c>
      <c r="H647" t="s">
        <v>114</v>
      </c>
      <c r="I647" t="s">
        <v>114</v>
      </c>
      <c r="J647">
        <v>5</v>
      </c>
      <c r="K647" t="s">
        <v>8</v>
      </c>
      <c r="L647" t="s">
        <v>114</v>
      </c>
      <c r="M647" t="s">
        <v>2641</v>
      </c>
      <c r="N647" t="s">
        <v>114</v>
      </c>
      <c r="O647">
        <v>0</v>
      </c>
      <c r="P647">
        <v>79</v>
      </c>
      <c r="Q647" t="s">
        <v>1061</v>
      </c>
      <c r="R647" t="s">
        <v>1762</v>
      </c>
      <c r="S647" t="s">
        <v>1763</v>
      </c>
      <c r="T647">
        <v>0</v>
      </c>
      <c r="X647">
        <v>0</v>
      </c>
      <c r="Y647" t="s">
        <v>114</v>
      </c>
      <c r="Z647" t="s">
        <v>114</v>
      </c>
      <c r="AA647" t="s">
        <v>114</v>
      </c>
      <c r="AD647" t="s">
        <v>117</v>
      </c>
      <c r="AE647" s="1">
        <v>25919</v>
      </c>
      <c r="AF647" t="str">
        <f>_xlfn.CONCAT(t_centros_educativos[[#This Row],[centro_tipo_desc_abreviada]]," ",t_centros_educativos[[#This Row],[centro_nombre]], "-",t_centros_educativos[[#This Row],[dat_nombre]])</f>
        <v>CPR INF-PRI LOS ANGELES-Madrid-Capital</v>
      </c>
    </row>
    <row r="648" spans="1:32" hidden="1" x14ac:dyDescent="0.3">
      <c r="A648">
        <v>28006639</v>
      </c>
      <c r="B648" t="s">
        <v>184</v>
      </c>
      <c r="C648">
        <v>2</v>
      </c>
      <c r="D648" t="s">
        <v>185</v>
      </c>
      <c r="E648" t="s">
        <v>186</v>
      </c>
      <c r="F648" t="s">
        <v>178</v>
      </c>
      <c r="G648" t="s">
        <v>2642</v>
      </c>
      <c r="H648" t="s">
        <v>114</v>
      </c>
      <c r="I648" t="s">
        <v>114</v>
      </c>
      <c r="J648">
        <v>5</v>
      </c>
      <c r="K648" t="s">
        <v>8</v>
      </c>
      <c r="L648" t="s">
        <v>114</v>
      </c>
      <c r="M648" t="s">
        <v>2643</v>
      </c>
      <c r="N648" t="s">
        <v>114</v>
      </c>
      <c r="O648">
        <v>0</v>
      </c>
      <c r="P648">
        <v>79</v>
      </c>
      <c r="Q648" t="s">
        <v>1061</v>
      </c>
      <c r="R648" t="s">
        <v>366</v>
      </c>
      <c r="S648" t="s">
        <v>1819</v>
      </c>
      <c r="T648">
        <v>0</v>
      </c>
      <c r="X648">
        <v>0</v>
      </c>
      <c r="Y648" t="s">
        <v>114</v>
      </c>
      <c r="Z648" t="s">
        <v>114</v>
      </c>
      <c r="AA648" t="s">
        <v>114</v>
      </c>
      <c r="AD648" t="s">
        <v>117</v>
      </c>
      <c r="AE648" s="1">
        <v>26410</v>
      </c>
      <c r="AF648" t="str">
        <f>_xlfn.CONCAT(t_centros_educativos[[#This Row],[centro_tipo_desc_abreviada]]," ",t_centros_educativos[[#This Row],[centro_nombre]], "-",t_centros_educativos[[#This Row],[dat_nombre]])</f>
        <v>CPR PRE LOS ANGELES-Madrid-Capital</v>
      </c>
    </row>
    <row r="649" spans="1:32" hidden="1" x14ac:dyDescent="0.3">
      <c r="A649">
        <v>28006640</v>
      </c>
      <c r="B649" t="s">
        <v>184</v>
      </c>
      <c r="C649">
        <v>13</v>
      </c>
      <c r="D649" t="s">
        <v>241</v>
      </c>
      <c r="E649" t="s">
        <v>242</v>
      </c>
      <c r="F649" t="s">
        <v>178</v>
      </c>
      <c r="G649" t="s">
        <v>2644</v>
      </c>
      <c r="H649" t="s">
        <v>114</v>
      </c>
      <c r="I649" t="s">
        <v>114</v>
      </c>
      <c r="J649">
        <v>5</v>
      </c>
      <c r="K649" t="s">
        <v>8</v>
      </c>
      <c r="L649" t="s">
        <v>114</v>
      </c>
      <c r="M649" t="s">
        <v>2645</v>
      </c>
      <c r="N649" t="s">
        <v>114</v>
      </c>
      <c r="O649">
        <v>28018</v>
      </c>
      <c r="P649">
        <v>79</v>
      </c>
      <c r="Q649" t="s">
        <v>1061</v>
      </c>
      <c r="R649" t="s">
        <v>145</v>
      </c>
      <c r="S649" t="s">
        <v>1814</v>
      </c>
      <c r="T649">
        <v>914775292</v>
      </c>
      <c r="X649">
        <v>0</v>
      </c>
      <c r="Y649" t="s">
        <v>114</v>
      </c>
      <c r="Z649" t="s">
        <v>114</v>
      </c>
      <c r="AA649" t="s">
        <v>114</v>
      </c>
      <c r="AD649" t="s">
        <v>117</v>
      </c>
      <c r="AE649" s="1">
        <v>25057</v>
      </c>
      <c r="AF649" t="str">
        <f>_xlfn.CONCAT(t_centros_educativos[[#This Row],[centro_tipo_desc_abreviada]]," ",t_centros_educativos[[#This Row],[centro_nombre]], "-",t_centros_educativos[[#This Row],[dat_nombre]])</f>
        <v>CPR PRI LOS ANGELES-Madrid-Capital</v>
      </c>
    </row>
    <row r="650" spans="1:32" hidden="1" x14ac:dyDescent="0.3">
      <c r="A650">
        <v>28006652</v>
      </c>
      <c r="B650" t="s">
        <v>2646</v>
      </c>
      <c r="C650">
        <v>2</v>
      </c>
      <c r="D650" t="s">
        <v>185</v>
      </c>
      <c r="E650" t="s">
        <v>186</v>
      </c>
      <c r="F650" t="s">
        <v>178</v>
      </c>
      <c r="G650" t="s">
        <v>2647</v>
      </c>
      <c r="H650" t="s">
        <v>114</v>
      </c>
      <c r="I650" t="s">
        <v>114</v>
      </c>
      <c r="J650">
        <v>5</v>
      </c>
      <c r="K650" t="s">
        <v>8</v>
      </c>
      <c r="L650" t="s">
        <v>114</v>
      </c>
      <c r="M650" t="s">
        <v>2648</v>
      </c>
      <c r="N650" t="s">
        <v>114</v>
      </c>
      <c r="O650">
        <v>0</v>
      </c>
      <c r="P650">
        <v>79</v>
      </c>
      <c r="Q650" t="s">
        <v>1061</v>
      </c>
      <c r="R650" t="s">
        <v>1860</v>
      </c>
      <c r="S650" t="s">
        <v>1861</v>
      </c>
      <c r="T650">
        <v>0</v>
      </c>
      <c r="X650">
        <v>0</v>
      </c>
      <c r="Y650" t="s">
        <v>114</v>
      </c>
      <c r="Z650" t="s">
        <v>114</v>
      </c>
      <c r="AA650" t="s">
        <v>114</v>
      </c>
      <c r="AD650" t="s">
        <v>117</v>
      </c>
      <c r="AE650" s="1">
        <v>24931</v>
      </c>
      <c r="AF650" t="str">
        <f>_xlfn.CONCAT(t_centros_educativos[[#This Row],[centro_tipo_desc_abreviada]]," ",t_centros_educativos[[#This Row],[centro_nombre]], "-",t_centros_educativos[[#This Row],[dat_nombre]])</f>
        <v>CPR PRE STOS ANGELES CUSTODIOS-Madrid-Capital</v>
      </c>
    </row>
    <row r="651" spans="1:32" hidden="1" x14ac:dyDescent="0.3">
      <c r="A651">
        <v>28006664</v>
      </c>
      <c r="B651" t="s">
        <v>2649</v>
      </c>
      <c r="C651">
        <v>11</v>
      </c>
      <c r="D651" t="s">
        <v>176</v>
      </c>
      <c r="E651" t="s">
        <v>177</v>
      </c>
      <c r="F651" t="s">
        <v>178</v>
      </c>
      <c r="G651" t="s">
        <v>2650</v>
      </c>
      <c r="H651" t="s">
        <v>114</v>
      </c>
      <c r="I651" t="s">
        <v>114</v>
      </c>
      <c r="J651">
        <v>5</v>
      </c>
      <c r="K651" t="s">
        <v>8</v>
      </c>
      <c r="L651" t="s">
        <v>114</v>
      </c>
      <c r="M651" t="s">
        <v>2651</v>
      </c>
      <c r="N651" t="s">
        <v>114</v>
      </c>
      <c r="O651">
        <v>0</v>
      </c>
      <c r="P651">
        <v>79</v>
      </c>
      <c r="Q651" t="s">
        <v>1061</v>
      </c>
      <c r="R651" t="s">
        <v>500</v>
      </c>
      <c r="S651" t="s">
        <v>1729</v>
      </c>
      <c r="T651">
        <v>0</v>
      </c>
      <c r="X651">
        <v>0</v>
      </c>
      <c r="Y651" t="s">
        <v>114</v>
      </c>
      <c r="Z651" t="s">
        <v>114</v>
      </c>
      <c r="AA651" t="s">
        <v>114</v>
      </c>
      <c r="AD651" t="s">
        <v>117</v>
      </c>
      <c r="AE651" s="1">
        <v>25211</v>
      </c>
      <c r="AF651" t="str">
        <f>_xlfn.CONCAT(t_centros_educativos[[#This Row],[centro_tipo_desc_abreviada]]," ",t_centros_educativos[[#This Row],[centro_nombre]], "-",t_centros_educativos[[#This Row],[dat_nombre]])</f>
        <v>CPR EGB ANJOROS-Madrid-Capital</v>
      </c>
    </row>
    <row r="652" spans="1:32" hidden="1" x14ac:dyDescent="0.3">
      <c r="A652">
        <v>28006676</v>
      </c>
      <c r="B652" t="s">
        <v>2652</v>
      </c>
      <c r="C652">
        <v>15</v>
      </c>
      <c r="D652" t="s">
        <v>201</v>
      </c>
      <c r="E652" t="s">
        <v>202</v>
      </c>
      <c r="F652" t="s">
        <v>178</v>
      </c>
      <c r="G652" t="s">
        <v>2653</v>
      </c>
      <c r="H652" t="s">
        <v>114</v>
      </c>
      <c r="I652" t="s">
        <v>114</v>
      </c>
      <c r="J652">
        <v>5</v>
      </c>
      <c r="K652" t="s">
        <v>8</v>
      </c>
      <c r="L652" t="s">
        <v>114</v>
      </c>
      <c r="M652" t="s">
        <v>2654</v>
      </c>
      <c r="N652" t="s">
        <v>114</v>
      </c>
      <c r="O652">
        <v>0</v>
      </c>
      <c r="P652">
        <v>79</v>
      </c>
      <c r="Q652" t="s">
        <v>1061</v>
      </c>
      <c r="R652" t="s">
        <v>1755</v>
      </c>
      <c r="S652" t="s">
        <v>1756</v>
      </c>
      <c r="T652">
        <v>0</v>
      </c>
      <c r="X652">
        <v>0</v>
      </c>
      <c r="Y652" t="s">
        <v>114</v>
      </c>
      <c r="Z652" t="s">
        <v>114</v>
      </c>
      <c r="AA652" t="s">
        <v>114</v>
      </c>
      <c r="AD652" t="s">
        <v>117</v>
      </c>
      <c r="AE652" s="1">
        <v>25137</v>
      </c>
      <c r="AF652" t="str">
        <f>_xlfn.CONCAT(t_centros_educativos[[#This Row],[centro_tipo_desc_abreviada]]," ",t_centros_educativos[[#This Row],[centro_nombre]], "-",t_centros_educativos[[#This Row],[dat_nombre]])</f>
        <v>CPR INF-PRI LA ANUNCIACION-Madrid-Capital</v>
      </c>
    </row>
    <row r="653" spans="1:32" hidden="1" x14ac:dyDescent="0.3">
      <c r="A653">
        <v>28006688</v>
      </c>
      <c r="B653" t="s">
        <v>2652</v>
      </c>
      <c r="C653">
        <v>2</v>
      </c>
      <c r="D653" t="s">
        <v>185</v>
      </c>
      <c r="E653" t="s">
        <v>186</v>
      </c>
      <c r="F653" t="s">
        <v>178</v>
      </c>
      <c r="G653" t="s">
        <v>2655</v>
      </c>
      <c r="H653" t="s">
        <v>114</v>
      </c>
      <c r="I653" t="s">
        <v>114</v>
      </c>
      <c r="J653">
        <v>5</v>
      </c>
      <c r="K653" t="s">
        <v>8</v>
      </c>
      <c r="L653" t="s">
        <v>114</v>
      </c>
      <c r="M653" t="s">
        <v>2656</v>
      </c>
      <c r="N653" t="s">
        <v>114</v>
      </c>
      <c r="O653">
        <v>0</v>
      </c>
      <c r="P653">
        <v>79</v>
      </c>
      <c r="Q653" t="s">
        <v>1061</v>
      </c>
      <c r="R653" t="s">
        <v>307</v>
      </c>
      <c r="S653" t="s">
        <v>1749</v>
      </c>
      <c r="T653">
        <v>0</v>
      </c>
      <c r="X653">
        <v>0</v>
      </c>
      <c r="Y653" t="s">
        <v>114</v>
      </c>
      <c r="Z653" t="s">
        <v>114</v>
      </c>
      <c r="AA653" t="s">
        <v>114</v>
      </c>
      <c r="AD653" t="s">
        <v>117</v>
      </c>
      <c r="AE653" s="1">
        <v>26346</v>
      </c>
      <c r="AF653" t="str">
        <f>_xlfn.CONCAT(t_centros_educativos[[#This Row],[centro_tipo_desc_abreviada]]," ",t_centros_educativos[[#This Row],[centro_nombre]], "-",t_centros_educativos[[#This Row],[dat_nombre]])</f>
        <v>CPR PRE LA ANUNCIACION-Madrid-Capital</v>
      </c>
    </row>
    <row r="654" spans="1:32" hidden="1" x14ac:dyDescent="0.3">
      <c r="A654">
        <v>28006691</v>
      </c>
      <c r="B654" t="s">
        <v>2657</v>
      </c>
      <c r="C654">
        <v>72</v>
      </c>
      <c r="D654" t="s">
        <v>190</v>
      </c>
      <c r="E654" t="s">
        <v>191</v>
      </c>
      <c r="F654" t="s">
        <v>178</v>
      </c>
      <c r="G654" t="s">
        <v>2658</v>
      </c>
      <c r="H654" t="s">
        <v>114</v>
      </c>
      <c r="I654" t="s">
        <v>114</v>
      </c>
      <c r="J654">
        <v>5</v>
      </c>
      <c r="K654" t="s">
        <v>8</v>
      </c>
      <c r="L654" t="s">
        <v>114</v>
      </c>
      <c r="M654" t="s">
        <v>2659</v>
      </c>
      <c r="N654" t="s">
        <v>114</v>
      </c>
      <c r="O654">
        <v>0</v>
      </c>
      <c r="P654">
        <v>79</v>
      </c>
      <c r="Q654" t="s">
        <v>1061</v>
      </c>
      <c r="R654" t="s">
        <v>1736</v>
      </c>
      <c r="S654" t="s">
        <v>1737</v>
      </c>
      <c r="T654">
        <v>0</v>
      </c>
      <c r="X654">
        <v>0</v>
      </c>
      <c r="Y654" t="s">
        <v>114</v>
      </c>
      <c r="Z654" t="s">
        <v>114</v>
      </c>
      <c r="AA654" t="s">
        <v>114</v>
      </c>
      <c r="AD654" t="s">
        <v>117</v>
      </c>
      <c r="AE654" s="1">
        <v>22075</v>
      </c>
      <c r="AF654" t="str">
        <f>_xlfn.CONCAT(t_centros_educativos[[#This Row],[centro_tipo_desc_abreviada]]," ",t_centros_educativos[[#This Row],[centro_nombre]], "-",t_centros_educativos[[#This Row],[dat_nombre]])</f>
        <v>CPR INF-PRI-SEC APOSTOL SAN PABLO-Madrid-Capital</v>
      </c>
    </row>
    <row r="655" spans="1:32" hidden="1" x14ac:dyDescent="0.3">
      <c r="A655">
        <v>28006706</v>
      </c>
      <c r="B655" t="s">
        <v>2660</v>
      </c>
      <c r="C655">
        <v>2</v>
      </c>
      <c r="D655" t="s">
        <v>185</v>
      </c>
      <c r="E655" t="s">
        <v>186</v>
      </c>
      <c r="F655" t="s">
        <v>178</v>
      </c>
      <c r="G655" t="s">
        <v>2661</v>
      </c>
      <c r="H655" t="s">
        <v>114</v>
      </c>
      <c r="I655" t="s">
        <v>114</v>
      </c>
      <c r="J655">
        <v>5</v>
      </c>
      <c r="K655" t="s">
        <v>8</v>
      </c>
      <c r="L655" t="s">
        <v>114</v>
      </c>
      <c r="M655" t="s">
        <v>2662</v>
      </c>
      <c r="N655" t="s">
        <v>114</v>
      </c>
      <c r="O655">
        <v>0</v>
      </c>
      <c r="P655">
        <v>79</v>
      </c>
      <c r="Q655" t="s">
        <v>1061</v>
      </c>
      <c r="R655" t="s">
        <v>1860</v>
      </c>
      <c r="S655" t="s">
        <v>1861</v>
      </c>
      <c r="T655">
        <v>0</v>
      </c>
      <c r="X655">
        <v>0</v>
      </c>
      <c r="Y655" t="s">
        <v>114</v>
      </c>
      <c r="Z655" t="s">
        <v>114</v>
      </c>
      <c r="AA655" t="s">
        <v>114</v>
      </c>
      <c r="AD655" t="s">
        <v>117</v>
      </c>
      <c r="AE655" s="1">
        <v>26735</v>
      </c>
      <c r="AF655" t="str">
        <f>_xlfn.CONCAT(t_centros_educativos[[#This Row],[centro_tipo_desc_abreviada]]," ",t_centros_educativos[[#This Row],[centro_nombre]], "-",t_centros_educativos[[#This Row],[dat_nombre]])</f>
        <v>CPR PRE L'AVET-Madrid-Capital</v>
      </c>
    </row>
    <row r="656" spans="1:32" hidden="1" x14ac:dyDescent="0.3">
      <c r="A656">
        <v>28006718</v>
      </c>
      <c r="B656" t="s">
        <v>2663</v>
      </c>
      <c r="C656">
        <v>2</v>
      </c>
      <c r="D656" t="s">
        <v>185</v>
      </c>
      <c r="E656" t="s">
        <v>186</v>
      </c>
      <c r="F656" t="s">
        <v>178</v>
      </c>
      <c r="G656" t="s">
        <v>2664</v>
      </c>
      <c r="H656" t="s">
        <v>114</v>
      </c>
      <c r="I656" t="s">
        <v>114</v>
      </c>
      <c r="J656">
        <v>5</v>
      </c>
      <c r="K656" t="s">
        <v>8</v>
      </c>
      <c r="L656" t="s">
        <v>114</v>
      </c>
      <c r="M656" t="s">
        <v>2665</v>
      </c>
      <c r="N656" t="s">
        <v>114</v>
      </c>
      <c r="O656">
        <v>0</v>
      </c>
      <c r="P656">
        <v>79</v>
      </c>
      <c r="Q656" t="s">
        <v>1061</v>
      </c>
      <c r="R656" t="s">
        <v>307</v>
      </c>
      <c r="S656" t="s">
        <v>1749</v>
      </c>
      <c r="T656">
        <v>0</v>
      </c>
      <c r="X656">
        <v>0</v>
      </c>
      <c r="Y656" t="s">
        <v>114</v>
      </c>
      <c r="Z656" t="s">
        <v>114</v>
      </c>
      <c r="AA656" t="s">
        <v>114</v>
      </c>
      <c r="AD656" t="s">
        <v>117</v>
      </c>
      <c r="AE656" s="1">
        <v>15677</v>
      </c>
      <c r="AF656" t="str">
        <f>_xlfn.CONCAT(t_centros_educativos[[#This Row],[centro_tipo_desc_abreviada]]," ",t_centros_educativos[[#This Row],[centro_nombre]], "-",t_centros_educativos[[#This Row],[dat_nombre]])</f>
        <v>CPR PRE ESC APOSTOLICA CRISTIANO HISPANICA-Madrid-Capital</v>
      </c>
    </row>
    <row r="657" spans="1:32" hidden="1" x14ac:dyDescent="0.3">
      <c r="A657">
        <v>28006721</v>
      </c>
      <c r="B657" t="s">
        <v>2666</v>
      </c>
      <c r="C657">
        <v>11</v>
      </c>
      <c r="D657" t="s">
        <v>176</v>
      </c>
      <c r="E657" t="s">
        <v>177</v>
      </c>
      <c r="F657" t="s">
        <v>178</v>
      </c>
      <c r="G657" t="s">
        <v>2667</v>
      </c>
      <c r="H657" t="s">
        <v>114</v>
      </c>
      <c r="I657" t="s">
        <v>114</v>
      </c>
      <c r="J657">
        <v>5</v>
      </c>
      <c r="K657" t="s">
        <v>8</v>
      </c>
      <c r="L657" t="s">
        <v>114</v>
      </c>
      <c r="M657" t="s">
        <v>2668</v>
      </c>
      <c r="N657" t="s">
        <v>114</v>
      </c>
      <c r="O657">
        <v>0</v>
      </c>
      <c r="P657">
        <v>79</v>
      </c>
      <c r="Q657" t="s">
        <v>1061</v>
      </c>
      <c r="R657" t="s">
        <v>366</v>
      </c>
      <c r="S657" t="s">
        <v>1819</v>
      </c>
      <c r="T657">
        <v>0</v>
      </c>
      <c r="X657">
        <v>0</v>
      </c>
      <c r="Y657" t="s">
        <v>114</v>
      </c>
      <c r="Z657" t="s">
        <v>114</v>
      </c>
      <c r="AA657" t="s">
        <v>114</v>
      </c>
      <c r="AD657" t="s">
        <v>117</v>
      </c>
      <c r="AE657" s="1">
        <v>23355</v>
      </c>
      <c r="AF657" t="str">
        <f>_xlfn.CONCAT(t_centros_educativos[[#This Row],[centro_tipo_desc_abreviada]]," ",t_centros_educativos[[#This Row],[centro_nombre]], "-",t_centros_educativos[[#This Row],[dat_nombre]])</f>
        <v>CPR EGB ARAÑEL-Madrid-Capital</v>
      </c>
    </row>
    <row r="658" spans="1:32" hidden="1" x14ac:dyDescent="0.3">
      <c r="A658">
        <v>28006731</v>
      </c>
      <c r="B658" t="s">
        <v>2669</v>
      </c>
      <c r="C658">
        <v>15</v>
      </c>
      <c r="D658" t="s">
        <v>201</v>
      </c>
      <c r="E658" t="s">
        <v>202</v>
      </c>
      <c r="F658" t="s">
        <v>178</v>
      </c>
      <c r="G658" t="s">
        <v>2670</v>
      </c>
      <c r="H658" t="s">
        <v>114</v>
      </c>
      <c r="I658" t="s">
        <v>114</v>
      </c>
      <c r="J658">
        <v>5</v>
      </c>
      <c r="K658" t="s">
        <v>8</v>
      </c>
      <c r="L658" t="s">
        <v>114</v>
      </c>
      <c r="M658" t="s">
        <v>2671</v>
      </c>
      <c r="N658" t="s">
        <v>114</v>
      </c>
      <c r="O658">
        <v>0</v>
      </c>
      <c r="P658">
        <v>79</v>
      </c>
      <c r="Q658" t="s">
        <v>1061</v>
      </c>
      <c r="R658" t="s">
        <v>500</v>
      </c>
      <c r="S658" t="s">
        <v>1729</v>
      </c>
      <c r="T658">
        <v>0</v>
      </c>
      <c r="X658">
        <v>0</v>
      </c>
      <c r="Y658" t="s">
        <v>114</v>
      </c>
      <c r="Z658" t="s">
        <v>114</v>
      </c>
      <c r="AA658" t="s">
        <v>114</v>
      </c>
      <c r="AD658" t="s">
        <v>117</v>
      </c>
      <c r="AE658" s="1">
        <v>26458</v>
      </c>
      <c r="AF658" t="str">
        <f>_xlfn.CONCAT(t_centros_educativos[[#This Row],[centro_tipo_desc_abreviada]]," ",t_centros_educativos[[#This Row],[centro_nombre]], "-",t_centros_educativos[[#This Row],[dat_nombre]])</f>
        <v>CPR INF-PRI ARGENTINA-Madrid-Capital</v>
      </c>
    </row>
    <row r="659" spans="1:32" hidden="1" x14ac:dyDescent="0.3">
      <c r="A659">
        <v>28006743</v>
      </c>
      <c r="B659" t="s">
        <v>2672</v>
      </c>
      <c r="C659">
        <v>15</v>
      </c>
      <c r="D659" t="s">
        <v>201</v>
      </c>
      <c r="E659" t="s">
        <v>202</v>
      </c>
      <c r="F659" t="s">
        <v>178</v>
      </c>
      <c r="G659" t="s">
        <v>2673</v>
      </c>
      <c r="H659" t="s">
        <v>114</v>
      </c>
      <c r="I659" t="s">
        <v>114</v>
      </c>
      <c r="J659">
        <v>5</v>
      </c>
      <c r="K659" t="s">
        <v>8</v>
      </c>
      <c r="L659" t="s">
        <v>114</v>
      </c>
      <c r="M659" t="s">
        <v>2674</v>
      </c>
      <c r="N659" t="s">
        <v>114</v>
      </c>
      <c r="O659">
        <v>0</v>
      </c>
      <c r="P659">
        <v>79</v>
      </c>
      <c r="Q659" t="s">
        <v>1061</v>
      </c>
      <c r="R659" t="s">
        <v>500</v>
      </c>
      <c r="S659" t="s">
        <v>1729</v>
      </c>
      <c r="T659">
        <v>0</v>
      </c>
      <c r="X659">
        <v>0</v>
      </c>
      <c r="Y659" t="s">
        <v>114</v>
      </c>
      <c r="Z659" t="s">
        <v>114</v>
      </c>
      <c r="AA659" t="s">
        <v>114</v>
      </c>
      <c r="AD659" t="s">
        <v>117</v>
      </c>
      <c r="AE659" s="1">
        <v>32241</v>
      </c>
      <c r="AF659" t="str">
        <f>_xlfn.CONCAT(t_centros_educativos[[#This Row],[centro_tipo_desc_abreviada]]," ",t_centros_educativos[[#This Row],[centro_nombre]], "-",t_centros_educativos[[#This Row],[dat_nombre]])</f>
        <v>CPR INF-PRI LA ASCENSION-Madrid-Capital</v>
      </c>
    </row>
    <row r="660" spans="1:32" hidden="1" x14ac:dyDescent="0.3">
      <c r="A660">
        <v>28006755</v>
      </c>
      <c r="B660" t="s">
        <v>2675</v>
      </c>
      <c r="C660">
        <v>11</v>
      </c>
      <c r="D660" t="s">
        <v>176</v>
      </c>
      <c r="E660" t="s">
        <v>177</v>
      </c>
      <c r="F660" t="s">
        <v>178</v>
      </c>
      <c r="G660" t="s">
        <v>182</v>
      </c>
      <c r="H660" t="s">
        <v>114</v>
      </c>
      <c r="I660" t="s">
        <v>114</v>
      </c>
      <c r="J660">
        <v>5</v>
      </c>
      <c r="K660" t="s">
        <v>8</v>
      </c>
      <c r="L660" t="s">
        <v>114</v>
      </c>
      <c r="M660" t="s">
        <v>2676</v>
      </c>
      <c r="N660" t="s">
        <v>114</v>
      </c>
      <c r="O660">
        <v>0</v>
      </c>
      <c r="P660">
        <v>79</v>
      </c>
      <c r="Q660" t="s">
        <v>1061</v>
      </c>
      <c r="R660" t="s">
        <v>1745</v>
      </c>
      <c r="S660" t="s">
        <v>1746</v>
      </c>
      <c r="T660">
        <v>0</v>
      </c>
      <c r="X660">
        <v>0</v>
      </c>
      <c r="Y660" t="s">
        <v>114</v>
      </c>
      <c r="Z660" t="s">
        <v>114</v>
      </c>
      <c r="AA660" t="s">
        <v>114</v>
      </c>
      <c r="AD660" t="s">
        <v>117</v>
      </c>
      <c r="AE660" s="1">
        <v>32394</v>
      </c>
      <c r="AF660" t="str">
        <f>_xlfn.CONCAT(t_centros_educativos[[#This Row],[centro_tipo_desc_abreviada]]," ",t_centros_educativos[[#This Row],[centro_nombre]], "-",t_centros_educativos[[#This Row],[dat_nombre]])</f>
        <v>CPR EGB ASTUR-Madrid-Capital</v>
      </c>
    </row>
    <row r="661" spans="1:32" hidden="1" x14ac:dyDescent="0.3">
      <c r="A661">
        <v>28006767</v>
      </c>
      <c r="B661" t="s">
        <v>2677</v>
      </c>
      <c r="C661">
        <v>15</v>
      </c>
      <c r="D661" t="s">
        <v>201</v>
      </c>
      <c r="E661" t="s">
        <v>202</v>
      </c>
      <c r="F661" t="s">
        <v>178</v>
      </c>
      <c r="G661" t="s">
        <v>2678</v>
      </c>
      <c r="H661" t="s">
        <v>2679</v>
      </c>
      <c r="I661" t="s">
        <v>114</v>
      </c>
      <c r="J661">
        <v>5</v>
      </c>
      <c r="K661" t="s">
        <v>8</v>
      </c>
      <c r="L661" t="s">
        <v>123</v>
      </c>
      <c r="M661" t="s">
        <v>2680</v>
      </c>
      <c r="N661" t="s">
        <v>500</v>
      </c>
      <c r="O661">
        <v>28043</v>
      </c>
      <c r="P661">
        <v>79</v>
      </c>
      <c r="Q661" t="s">
        <v>1061</v>
      </c>
      <c r="R661" t="s">
        <v>753</v>
      </c>
      <c r="S661" t="s">
        <v>1794</v>
      </c>
      <c r="T661">
        <v>913002889</v>
      </c>
      <c r="X661">
        <v>917593831</v>
      </c>
      <c r="Y661" t="s">
        <v>114</v>
      </c>
      <c r="Z661" t="s">
        <v>2681</v>
      </c>
      <c r="AA661" t="s">
        <v>2682</v>
      </c>
      <c r="AB661">
        <v>444946</v>
      </c>
      <c r="AC661">
        <v>4477905</v>
      </c>
      <c r="AD661" t="s">
        <v>117</v>
      </c>
      <c r="AE661" s="1">
        <v>25935</v>
      </c>
      <c r="AF661" t="str">
        <f>_xlfn.CONCAT(t_centros_educativos[[#This Row],[centro_tipo_desc_abreviada]]," ",t_centros_educativos[[#This Row],[centro_nombre]], "-",t_centros_educativos[[#This Row],[dat_nombre]])</f>
        <v>CPR INF-PRI AULA NUEVA-Madrid-Capital</v>
      </c>
    </row>
    <row r="662" spans="1:32" hidden="1" x14ac:dyDescent="0.3">
      <c r="A662">
        <v>28006779</v>
      </c>
      <c r="B662" t="s">
        <v>2683</v>
      </c>
      <c r="C662">
        <v>72</v>
      </c>
      <c r="D662" t="s">
        <v>190</v>
      </c>
      <c r="E662" t="s">
        <v>191</v>
      </c>
      <c r="F662" t="s">
        <v>192</v>
      </c>
      <c r="G662" t="s">
        <v>2684</v>
      </c>
      <c r="H662" t="s">
        <v>2685</v>
      </c>
      <c r="I662" t="s">
        <v>114</v>
      </c>
      <c r="J662">
        <v>5</v>
      </c>
      <c r="K662" t="s">
        <v>8</v>
      </c>
      <c r="L662" t="s">
        <v>123</v>
      </c>
      <c r="M662" t="s">
        <v>2686</v>
      </c>
      <c r="N662" t="s">
        <v>728</v>
      </c>
      <c r="O662">
        <v>28038</v>
      </c>
      <c r="P662">
        <v>79</v>
      </c>
      <c r="Q662" t="s">
        <v>1061</v>
      </c>
      <c r="R662" t="s">
        <v>145</v>
      </c>
      <c r="S662" t="s">
        <v>1814</v>
      </c>
      <c r="T662">
        <v>914306527</v>
      </c>
      <c r="Y662" t="s">
        <v>2687</v>
      </c>
      <c r="Z662" t="s">
        <v>2688</v>
      </c>
      <c r="AA662" t="s">
        <v>2689</v>
      </c>
      <c r="AB662">
        <v>443629</v>
      </c>
      <c r="AC662">
        <v>4472108</v>
      </c>
      <c r="AD662" t="s">
        <v>129</v>
      </c>
      <c r="AE662" s="1">
        <v>23173</v>
      </c>
      <c r="AF662" t="str">
        <f>_xlfn.CONCAT(t_centros_educativos[[#This Row],[centro_tipo_desc_abreviada]]," ",t_centros_educativos[[#This Row],[centro_nombre]], "-",t_centros_educativos[[#This Row],[dat_nombre]])</f>
        <v>CPR INF-PRI-SEC EL AVE MARIA-Madrid-Capital</v>
      </c>
    </row>
    <row r="663" spans="1:32" hidden="1" x14ac:dyDescent="0.3">
      <c r="A663">
        <v>28006780</v>
      </c>
      <c r="B663" t="s">
        <v>2690</v>
      </c>
      <c r="C663">
        <v>2</v>
      </c>
      <c r="D663" t="s">
        <v>185</v>
      </c>
      <c r="E663" t="s">
        <v>186</v>
      </c>
      <c r="F663" t="s">
        <v>178</v>
      </c>
      <c r="G663" t="s">
        <v>2691</v>
      </c>
      <c r="H663" t="s">
        <v>114</v>
      </c>
      <c r="I663" t="s">
        <v>114</v>
      </c>
      <c r="J663">
        <v>5</v>
      </c>
      <c r="K663" t="s">
        <v>8</v>
      </c>
      <c r="L663" t="s">
        <v>114</v>
      </c>
      <c r="M663" t="s">
        <v>2692</v>
      </c>
      <c r="N663" t="s">
        <v>114</v>
      </c>
      <c r="O663">
        <v>28002</v>
      </c>
      <c r="P663">
        <v>79</v>
      </c>
      <c r="Q663" t="s">
        <v>1061</v>
      </c>
      <c r="R663" t="s">
        <v>1860</v>
      </c>
      <c r="S663" t="s">
        <v>1861</v>
      </c>
      <c r="T663">
        <v>914151311</v>
      </c>
      <c r="X663">
        <v>0</v>
      </c>
      <c r="Y663" t="s">
        <v>114</v>
      </c>
      <c r="Z663" t="s">
        <v>114</v>
      </c>
      <c r="AA663" t="s">
        <v>114</v>
      </c>
      <c r="AD663" t="s">
        <v>117</v>
      </c>
      <c r="AE663" s="1">
        <v>25953</v>
      </c>
      <c r="AF663" t="str">
        <f>_xlfn.CONCAT(t_centros_educativos[[#This Row],[centro_tipo_desc_abreviada]]," ",t_centros_educativos[[#This Row],[centro_nombre]], "-",t_centros_educativos[[#This Row],[dat_nombre]])</f>
        <v>CPR PRE BAMBI-Madrid-Capital</v>
      </c>
    </row>
    <row r="664" spans="1:32" hidden="1" x14ac:dyDescent="0.3">
      <c r="A664">
        <v>28006792</v>
      </c>
      <c r="B664" t="s">
        <v>2690</v>
      </c>
      <c r="C664">
        <v>2</v>
      </c>
      <c r="D664" t="s">
        <v>185</v>
      </c>
      <c r="E664" t="s">
        <v>186</v>
      </c>
      <c r="F664" t="s">
        <v>178</v>
      </c>
      <c r="G664" t="s">
        <v>2693</v>
      </c>
      <c r="H664" t="s">
        <v>114</v>
      </c>
      <c r="I664" t="s">
        <v>114</v>
      </c>
      <c r="J664">
        <v>5</v>
      </c>
      <c r="K664" t="s">
        <v>8</v>
      </c>
      <c r="L664" t="s">
        <v>114</v>
      </c>
      <c r="M664" t="s">
        <v>2694</v>
      </c>
      <c r="N664" t="s">
        <v>114</v>
      </c>
      <c r="O664">
        <v>0</v>
      </c>
      <c r="P664">
        <v>79</v>
      </c>
      <c r="Q664" t="s">
        <v>1061</v>
      </c>
      <c r="R664" t="s">
        <v>753</v>
      </c>
      <c r="S664" t="s">
        <v>1794</v>
      </c>
      <c r="T664">
        <v>0</v>
      </c>
      <c r="X664">
        <v>0</v>
      </c>
      <c r="Y664" t="s">
        <v>114</v>
      </c>
      <c r="Z664" t="s">
        <v>114</v>
      </c>
      <c r="AA664" t="s">
        <v>114</v>
      </c>
      <c r="AD664" t="s">
        <v>117</v>
      </c>
      <c r="AE664" s="1">
        <v>26625</v>
      </c>
      <c r="AF664" t="str">
        <f>_xlfn.CONCAT(t_centros_educativos[[#This Row],[centro_tipo_desc_abreviada]]," ",t_centros_educativos[[#This Row],[centro_nombre]], "-",t_centros_educativos[[#This Row],[dat_nombre]])</f>
        <v>CPR PRE BAMBI-Madrid-Capital</v>
      </c>
    </row>
    <row r="665" spans="1:32" hidden="1" x14ac:dyDescent="0.3">
      <c r="A665">
        <v>28006809</v>
      </c>
      <c r="B665" t="s">
        <v>2695</v>
      </c>
      <c r="C665">
        <v>72</v>
      </c>
      <c r="D665" t="s">
        <v>190</v>
      </c>
      <c r="E665" t="s">
        <v>191</v>
      </c>
      <c r="F665" t="s">
        <v>192</v>
      </c>
      <c r="G665" t="s">
        <v>2696</v>
      </c>
      <c r="H665" t="s">
        <v>2697</v>
      </c>
      <c r="I665" t="s">
        <v>114</v>
      </c>
      <c r="J665">
        <v>5</v>
      </c>
      <c r="K665" t="s">
        <v>8</v>
      </c>
      <c r="L665" t="s">
        <v>123</v>
      </c>
      <c r="M665" t="s">
        <v>2698</v>
      </c>
      <c r="N665" t="s">
        <v>2699</v>
      </c>
      <c r="O665">
        <v>28044</v>
      </c>
      <c r="P665">
        <v>79</v>
      </c>
      <c r="Q665" t="s">
        <v>1061</v>
      </c>
      <c r="R665" t="s">
        <v>500</v>
      </c>
      <c r="S665" t="s">
        <v>1729</v>
      </c>
      <c r="T665">
        <v>917063021</v>
      </c>
      <c r="X665">
        <v>917063021</v>
      </c>
      <c r="Y665" t="s">
        <v>2700</v>
      </c>
      <c r="Z665" t="s">
        <v>2701</v>
      </c>
      <c r="AA665" t="s">
        <v>2702</v>
      </c>
      <c r="AB665">
        <v>434419</v>
      </c>
      <c r="AC665">
        <v>4470254</v>
      </c>
      <c r="AD665" t="s">
        <v>129</v>
      </c>
      <c r="AE665" s="1">
        <v>24076</v>
      </c>
      <c r="AF665" t="str">
        <f>_xlfn.CONCAT(t_centros_educativos[[#This Row],[centro_tipo_desc_abreviada]]," ",t_centros_educativos[[#This Row],[centro_nombre]], "-",t_centros_educativos[[#This Row],[dat_nombre]])</f>
        <v>CPR INF-PRI-SEC BEATA FILIPINA-FUND.FELICIANA VIERTOLA-Madrid-Capital</v>
      </c>
    </row>
    <row r="666" spans="1:32" hidden="1" x14ac:dyDescent="0.3">
      <c r="A666">
        <v>28006810</v>
      </c>
      <c r="B666" t="s">
        <v>2703</v>
      </c>
      <c r="C666">
        <v>2</v>
      </c>
      <c r="D666" t="s">
        <v>185</v>
      </c>
      <c r="E666" t="s">
        <v>186</v>
      </c>
      <c r="F666" t="s">
        <v>178</v>
      </c>
      <c r="G666" t="s">
        <v>2704</v>
      </c>
      <c r="H666" t="s">
        <v>114</v>
      </c>
      <c r="I666" t="s">
        <v>114</v>
      </c>
      <c r="J666">
        <v>5</v>
      </c>
      <c r="K666" t="s">
        <v>8</v>
      </c>
      <c r="L666" t="s">
        <v>114</v>
      </c>
      <c r="M666" t="s">
        <v>2705</v>
      </c>
      <c r="N666" t="s">
        <v>114</v>
      </c>
      <c r="O666">
        <v>0</v>
      </c>
      <c r="P666">
        <v>79</v>
      </c>
      <c r="Q666" t="s">
        <v>1061</v>
      </c>
      <c r="R666" t="s">
        <v>753</v>
      </c>
      <c r="S666" t="s">
        <v>1794</v>
      </c>
      <c r="T666">
        <v>0</v>
      </c>
      <c r="X666">
        <v>0</v>
      </c>
      <c r="Y666" t="s">
        <v>114</v>
      </c>
      <c r="Z666" t="s">
        <v>114</v>
      </c>
      <c r="AA666" t="s">
        <v>114</v>
      </c>
      <c r="AD666" t="s">
        <v>117</v>
      </c>
      <c r="AE666" s="1">
        <v>26592</v>
      </c>
      <c r="AF666" t="str">
        <f>_xlfn.CONCAT(t_centros_educativos[[#This Row],[centro_tipo_desc_abreviada]]," ",t_centros_educativos[[#This Row],[centro_nombre]], "-",t_centros_educativos[[#This Row],[dat_nombre]])</f>
        <v>CPR PRE BELEN-Madrid-Capital</v>
      </c>
    </row>
    <row r="667" spans="1:32" hidden="1" x14ac:dyDescent="0.3">
      <c r="A667">
        <v>28006822</v>
      </c>
      <c r="B667" t="s">
        <v>2706</v>
      </c>
      <c r="C667">
        <v>15</v>
      </c>
      <c r="D667" t="s">
        <v>201</v>
      </c>
      <c r="E667" t="s">
        <v>202</v>
      </c>
      <c r="F667" t="s">
        <v>178</v>
      </c>
      <c r="G667" t="s">
        <v>2707</v>
      </c>
      <c r="H667" t="s">
        <v>114</v>
      </c>
      <c r="I667" t="s">
        <v>114</v>
      </c>
      <c r="J667">
        <v>5</v>
      </c>
      <c r="K667" t="s">
        <v>8</v>
      </c>
      <c r="L667" t="s">
        <v>114</v>
      </c>
      <c r="M667" t="s">
        <v>2708</v>
      </c>
      <c r="N667" t="s">
        <v>114</v>
      </c>
      <c r="O667">
        <v>0</v>
      </c>
      <c r="P667">
        <v>79</v>
      </c>
      <c r="Q667" t="s">
        <v>1061</v>
      </c>
      <c r="R667" t="s">
        <v>1804</v>
      </c>
      <c r="S667" t="s">
        <v>1805</v>
      </c>
      <c r="T667">
        <v>0</v>
      </c>
      <c r="X667">
        <v>0</v>
      </c>
      <c r="Y667" t="s">
        <v>114</v>
      </c>
      <c r="Z667" t="s">
        <v>114</v>
      </c>
      <c r="AA667" t="s">
        <v>114</v>
      </c>
      <c r="AD667" t="s">
        <v>117</v>
      </c>
      <c r="AE667" s="1">
        <v>20485</v>
      </c>
      <c r="AF667" t="str">
        <f>_xlfn.CONCAT(t_centros_educativos[[#This Row],[centro_tipo_desc_abreviada]]," ",t_centros_educativos[[#This Row],[centro_nombre]], "-",t_centros_educativos[[#This Row],[dat_nombre]])</f>
        <v>CPR INF-PRI BERCEO-Madrid-Capital</v>
      </c>
    </row>
    <row r="668" spans="1:32" hidden="1" x14ac:dyDescent="0.3">
      <c r="A668">
        <v>28006834</v>
      </c>
      <c r="B668" t="s">
        <v>2709</v>
      </c>
      <c r="C668">
        <v>15</v>
      </c>
      <c r="D668" t="s">
        <v>201</v>
      </c>
      <c r="E668" t="s">
        <v>202</v>
      </c>
      <c r="F668" t="s">
        <v>178</v>
      </c>
      <c r="G668" t="s">
        <v>2710</v>
      </c>
      <c r="H668" t="s">
        <v>114</v>
      </c>
      <c r="I668" t="s">
        <v>114</v>
      </c>
      <c r="J668">
        <v>5</v>
      </c>
      <c r="K668" t="s">
        <v>8</v>
      </c>
      <c r="L668" t="s">
        <v>114</v>
      </c>
      <c r="M668" t="s">
        <v>2711</v>
      </c>
      <c r="N668" t="s">
        <v>114</v>
      </c>
      <c r="O668">
        <v>0</v>
      </c>
      <c r="P668">
        <v>79</v>
      </c>
      <c r="Q668" t="s">
        <v>1061</v>
      </c>
      <c r="R668" t="s">
        <v>366</v>
      </c>
      <c r="S668" t="s">
        <v>1819</v>
      </c>
      <c r="T668">
        <v>0</v>
      </c>
      <c r="X668">
        <v>0</v>
      </c>
      <c r="Y668" t="s">
        <v>114</v>
      </c>
      <c r="Z668" t="s">
        <v>114</v>
      </c>
      <c r="AA668" t="s">
        <v>114</v>
      </c>
      <c r="AD668" t="s">
        <v>117</v>
      </c>
      <c r="AE668" s="1">
        <v>24195</v>
      </c>
      <c r="AF668" t="str">
        <f>_xlfn.CONCAT(t_centros_educativos[[#This Row],[centro_tipo_desc_abreviada]]," ",t_centros_educativos[[#This Row],[centro_nombre]], "-",t_centros_educativos[[#This Row],[dat_nombre]])</f>
        <v>CPR INF-PRI BERMEJO-Madrid-Capital</v>
      </c>
    </row>
    <row r="669" spans="1:32" hidden="1" x14ac:dyDescent="0.3">
      <c r="A669">
        <v>28006846</v>
      </c>
      <c r="B669" t="s">
        <v>2712</v>
      </c>
      <c r="C669">
        <v>8</v>
      </c>
      <c r="D669" t="s">
        <v>412</v>
      </c>
      <c r="E669" t="s">
        <v>413</v>
      </c>
      <c r="F669" t="s">
        <v>178</v>
      </c>
      <c r="G669" t="s">
        <v>2713</v>
      </c>
      <c r="H669" t="s">
        <v>2714</v>
      </c>
      <c r="I669" t="s">
        <v>114</v>
      </c>
      <c r="J669">
        <v>5</v>
      </c>
      <c r="K669" t="s">
        <v>8</v>
      </c>
      <c r="L669" t="s">
        <v>123</v>
      </c>
      <c r="M669" t="s">
        <v>2715</v>
      </c>
      <c r="N669" t="s">
        <v>138</v>
      </c>
      <c r="O669">
        <v>28028</v>
      </c>
      <c r="P669">
        <v>79</v>
      </c>
      <c r="Q669" t="s">
        <v>1061</v>
      </c>
      <c r="R669" t="s">
        <v>1736</v>
      </c>
      <c r="S669" t="s">
        <v>1737</v>
      </c>
      <c r="T669">
        <v>911167470</v>
      </c>
      <c r="U669">
        <v>641461492</v>
      </c>
      <c r="Y669" t="s">
        <v>114</v>
      </c>
      <c r="Z669" t="s">
        <v>2716</v>
      </c>
      <c r="AA669" t="s">
        <v>114</v>
      </c>
      <c r="AB669">
        <v>443815</v>
      </c>
      <c r="AC669">
        <v>4476712</v>
      </c>
      <c r="AD669" t="s">
        <v>129</v>
      </c>
      <c r="AE669" s="1">
        <v>25678</v>
      </c>
      <c r="AF669" t="str">
        <f>_xlfn.CONCAT(t_centros_educativos[[#This Row],[centro_tipo_desc_abreviada]]," ",t_centros_educativos[[#This Row],[centro_nombre]], "-",t_centros_educativos[[#This Row],[dat_nombre]])</f>
        <v>EIPR EIPA ESCUELA INFANTIL PARQUE DE LAS AVENIDAS-Madrid-Capital</v>
      </c>
    </row>
    <row r="670" spans="1:32" hidden="1" x14ac:dyDescent="0.3">
      <c r="A670">
        <v>28006858</v>
      </c>
      <c r="B670" t="s">
        <v>2717</v>
      </c>
      <c r="C670">
        <v>2</v>
      </c>
      <c r="D670" t="s">
        <v>185</v>
      </c>
      <c r="E670" t="s">
        <v>186</v>
      </c>
      <c r="F670" t="s">
        <v>178</v>
      </c>
      <c r="G670" t="s">
        <v>2718</v>
      </c>
      <c r="H670" t="s">
        <v>114</v>
      </c>
      <c r="I670" t="s">
        <v>114</v>
      </c>
      <c r="J670">
        <v>5</v>
      </c>
      <c r="K670" t="s">
        <v>8</v>
      </c>
      <c r="L670" t="s">
        <v>114</v>
      </c>
      <c r="M670" t="s">
        <v>2719</v>
      </c>
      <c r="N670" t="s">
        <v>114</v>
      </c>
      <c r="O670">
        <v>0</v>
      </c>
      <c r="P670">
        <v>79</v>
      </c>
      <c r="Q670" t="s">
        <v>1061</v>
      </c>
      <c r="R670" t="s">
        <v>753</v>
      </c>
      <c r="S670" t="s">
        <v>1794</v>
      </c>
      <c r="T670">
        <v>0</v>
      </c>
      <c r="X670">
        <v>0</v>
      </c>
      <c r="Y670" t="s">
        <v>114</v>
      </c>
      <c r="Z670" t="s">
        <v>114</v>
      </c>
      <c r="AA670" t="s">
        <v>114</v>
      </c>
      <c r="AD670" t="s">
        <v>117</v>
      </c>
      <c r="AE670" s="1">
        <v>26638</v>
      </c>
      <c r="AF670" t="str">
        <f>_xlfn.CONCAT(t_centros_educativos[[#This Row],[centro_tipo_desc_abreviada]]," ",t_centros_educativos[[#This Row],[centro_nombre]], "-",t_centros_educativos[[#This Row],[dat_nombre]])</f>
        <v>CPR PRE EL BUEN PASTOR-Madrid-Capital</v>
      </c>
    </row>
    <row r="671" spans="1:32" hidden="1" x14ac:dyDescent="0.3">
      <c r="A671">
        <v>28006861</v>
      </c>
      <c r="B671" t="s">
        <v>2720</v>
      </c>
      <c r="C671">
        <v>11</v>
      </c>
      <c r="D671" t="s">
        <v>176</v>
      </c>
      <c r="E671" t="s">
        <v>177</v>
      </c>
      <c r="F671" t="s">
        <v>178</v>
      </c>
      <c r="G671" t="s">
        <v>2721</v>
      </c>
      <c r="H671" t="s">
        <v>114</v>
      </c>
      <c r="I671" t="s">
        <v>114</v>
      </c>
      <c r="J671">
        <v>5</v>
      </c>
      <c r="K671" t="s">
        <v>8</v>
      </c>
      <c r="L671" t="s">
        <v>114</v>
      </c>
      <c r="M671" t="s">
        <v>2722</v>
      </c>
      <c r="N671" t="s">
        <v>114</v>
      </c>
      <c r="O671">
        <v>0</v>
      </c>
      <c r="P671">
        <v>79</v>
      </c>
      <c r="Q671" t="s">
        <v>1061</v>
      </c>
      <c r="R671" t="s">
        <v>1721</v>
      </c>
      <c r="S671" t="s">
        <v>1722</v>
      </c>
      <c r="T671">
        <v>0</v>
      </c>
      <c r="X671">
        <v>0</v>
      </c>
      <c r="Y671" t="s">
        <v>114</v>
      </c>
      <c r="Z671" t="s">
        <v>114</v>
      </c>
      <c r="AA671" t="s">
        <v>114</v>
      </c>
      <c r="AD671" t="s">
        <v>117</v>
      </c>
      <c r="AE671" s="1">
        <v>24299</v>
      </c>
      <c r="AF671" t="str">
        <f>_xlfn.CONCAT(t_centros_educativos[[#This Row],[centro_tipo_desc_abreviada]]," ",t_centros_educativos[[#This Row],[centro_nombre]], "-",t_centros_educativos[[#This Row],[dat_nombre]])</f>
        <v>CPR EGB CAMINO Y GUIA-Madrid-Capital</v>
      </c>
    </row>
    <row r="672" spans="1:32" hidden="1" x14ac:dyDescent="0.3">
      <c r="A672">
        <v>28006871</v>
      </c>
      <c r="B672" t="s">
        <v>2723</v>
      </c>
      <c r="C672">
        <v>15</v>
      </c>
      <c r="D672" t="s">
        <v>201</v>
      </c>
      <c r="E672" t="s">
        <v>202</v>
      </c>
      <c r="F672" t="s">
        <v>178</v>
      </c>
      <c r="G672" t="s">
        <v>2724</v>
      </c>
      <c r="H672" t="s">
        <v>114</v>
      </c>
      <c r="I672" t="s">
        <v>114</v>
      </c>
      <c r="J672">
        <v>5</v>
      </c>
      <c r="K672" t="s">
        <v>8</v>
      </c>
      <c r="L672" t="s">
        <v>114</v>
      </c>
      <c r="M672" t="s">
        <v>2725</v>
      </c>
      <c r="N672" t="s">
        <v>114</v>
      </c>
      <c r="O672">
        <v>0</v>
      </c>
      <c r="P672">
        <v>79</v>
      </c>
      <c r="Q672" t="s">
        <v>1061</v>
      </c>
      <c r="R672" t="s">
        <v>1804</v>
      </c>
      <c r="S672" t="s">
        <v>1805</v>
      </c>
      <c r="T672">
        <v>0</v>
      </c>
      <c r="X672">
        <v>0</v>
      </c>
      <c r="Y672" t="s">
        <v>114</v>
      </c>
      <c r="Z672" t="s">
        <v>114</v>
      </c>
      <c r="AA672" t="s">
        <v>114</v>
      </c>
      <c r="AD672" t="s">
        <v>117</v>
      </c>
      <c r="AE672" s="1">
        <v>25016</v>
      </c>
      <c r="AF672" t="str">
        <f>_xlfn.CONCAT(t_centros_educativos[[#This Row],[centro_tipo_desc_abreviada]]," ",t_centros_educativos[[#This Row],[centro_nombre]], "-",t_centros_educativos[[#This Row],[dat_nombre]])</f>
        <v>CPR INF-PRI CANTABRIA-Madrid-Capital</v>
      </c>
    </row>
    <row r="673" spans="1:32" hidden="1" x14ac:dyDescent="0.3">
      <c r="A673">
        <v>28006883</v>
      </c>
      <c r="B673" t="s">
        <v>2726</v>
      </c>
      <c r="C673">
        <v>15</v>
      </c>
      <c r="D673" t="s">
        <v>201</v>
      </c>
      <c r="E673" t="s">
        <v>202</v>
      </c>
      <c r="F673" t="s">
        <v>178</v>
      </c>
      <c r="G673" t="s">
        <v>2727</v>
      </c>
      <c r="H673" t="s">
        <v>114</v>
      </c>
      <c r="I673" t="s">
        <v>114</v>
      </c>
      <c r="J673">
        <v>5</v>
      </c>
      <c r="K673" t="s">
        <v>8</v>
      </c>
      <c r="L673" t="s">
        <v>114</v>
      </c>
      <c r="M673" t="s">
        <v>2728</v>
      </c>
      <c r="N673" t="s">
        <v>114</v>
      </c>
      <c r="O673">
        <v>0</v>
      </c>
      <c r="P673">
        <v>79</v>
      </c>
      <c r="Q673" t="s">
        <v>1061</v>
      </c>
      <c r="R673" t="s">
        <v>1804</v>
      </c>
      <c r="S673" t="s">
        <v>1805</v>
      </c>
      <c r="T673">
        <v>0</v>
      </c>
      <c r="X673">
        <v>0</v>
      </c>
      <c r="Y673" t="s">
        <v>114</v>
      </c>
      <c r="Z673" t="s">
        <v>114</v>
      </c>
      <c r="AA673" t="s">
        <v>114</v>
      </c>
      <c r="AD673" t="s">
        <v>117</v>
      </c>
      <c r="AE673" s="1">
        <v>25696</v>
      </c>
      <c r="AF673" t="str">
        <f>_xlfn.CONCAT(t_centros_educativos[[#This Row],[centro_tipo_desc_abreviada]]," ",t_centros_educativos[[#This Row],[centro_nombre]], "-",t_centros_educativos[[#This Row],[dat_nombre]])</f>
        <v>CPR INF-PRI CARDAVA-Madrid-Capital</v>
      </c>
    </row>
    <row r="674" spans="1:32" hidden="1" x14ac:dyDescent="0.3">
      <c r="A674">
        <v>28006895</v>
      </c>
      <c r="B674" t="s">
        <v>2729</v>
      </c>
      <c r="C674">
        <v>1</v>
      </c>
      <c r="D674" t="s">
        <v>284</v>
      </c>
      <c r="E674" t="s">
        <v>285</v>
      </c>
      <c r="F674" t="s">
        <v>112</v>
      </c>
      <c r="G674" t="s">
        <v>113</v>
      </c>
      <c r="H674" t="s">
        <v>114</v>
      </c>
      <c r="I674" t="s">
        <v>114</v>
      </c>
      <c r="J674">
        <v>5</v>
      </c>
      <c r="K674" t="s">
        <v>8</v>
      </c>
      <c r="L674" t="s">
        <v>114</v>
      </c>
      <c r="M674" t="s">
        <v>2730</v>
      </c>
      <c r="N674" t="s">
        <v>114</v>
      </c>
      <c r="O674">
        <v>0</v>
      </c>
      <c r="P674">
        <v>79</v>
      </c>
      <c r="Q674" t="s">
        <v>1061</v>
      </c>
      <c r="R674" t="s">
        <v>728</v>
      </c>
      <c r="S674" t="s">
        <v>1740</v>
      </c>
      <c r="T674">
        <v>0</v>
      </c>
      <c r="X674">
        <v>0</v>
      </c>
      <c r="Y674" t="s">
        <v>114</v>
      </c>
      <c r="Z674" t="s">
        <v>114</v>
      </c>
      <c r="AA674" t="s">
        <v>114</v>
      </c>
      <c r="AD674" t="s">
        <v>117</v>
      </c>
      <c r="AE674" s="1"/>
      <c r="AF674" t="str">
        <f>_xlfn.CONCAT(t_centros_educativos[[#This Row],[centro_tipo_desc_abreviada]]," ",t_centros_educativos[[#This Row],[centro_nombre]], "-",t_centros_educativos[[#This Row],[dat_nombre]])</f>
        <v>CP PRE COL.DE PREES.CASA DE LOS ENANITOS-Madrid-Capital</v>
      </c>
    </row>
    <row r="675" spans="1:32" hidden="1" x14ac:dyDescent="0.3">
      <c r="A675">
        <v>28006901</v>
      </c>
      <c r="B675" t="s">
        <v>2731</v>
      </c>
      <c r="C675">
        <v>2</v>
      </c>
      <c r="D675" t="s">
        <v>185</v>
      </c>
      <c r="E675" t="s">
        <v>186</v>
      </c>
      <c r="F675" t="s">
        <v>178</v>
      </c>
      <c r="G675" t="s">
        <v>2732</v>
      </c>
      <c r="H675" t="s">
        <v>114</v>
      </c>
      <c r="I675" t="s">
        <v>114</v>
      </c>
      <c r="J675">
        <v>5</v>
      </c>
      <c r="K675" t="s">
        <v>8</v>
      </c>
      <c r="L675" t="s">
        <v>114</v>
      </c>
      <c r="M675" t="s">
        <v>2733</v>
      </c>
      <c r="N675" t="s">
        <v>114</v>
      </c>
      <c r="O675">
        <v>0</v>
      </c>
      <c r="P675">
        <v>79</v>
      </c>
      <c r="Q675" t="s">
        <v>1061</v>
      </c>
      <c r="R675" t="s">
        <v>500</v>
      </c>
      <c r="S675" t="s">
        <v>1729</v>
      </c>
      <c r="T675">
        <v>0</v>
      </c>
      <c r="X675">
        <v>0</v>
      </c>
      <c r="Y675" t="s">
        <v>114</v>
      </c>
      <c r="Z675" t="s">
        <v>114</v>
      </c>
      <c r="AA675" t="s">
        <v>114</v>
      </c>
      <c r="AD675" t="s">
        <v>117</v>
      </c>
      <c r="AE675" s="1">
        <v>28936</v>
      </c>
      <c r="AF675" t="str">
        <f>_xlfn.CONCAT(t_centros_educativos[[#This Row],[centro_tipo_desc_abreviada]]," ",t_centros_educativos[[#This Row],[centro_nombre]], "-",t_centros_educativos[[#This Row],[dat_nombre]])</f>
        <v>CPR PRE CASCALES-Madrid-Capital</v>
      </c>
    </row>
    <row r="676" spans="1:32" hidden="1" x14ac:dyDescent="0.3">
      <c r="A676">
        <v>28006913</v>
      </c>
      <c r="B676" t="s">
        <v>2734</v>
      </c>
      <c r="C676">
        <v>15</v>
      </c>
      <c r="D676" t="s">
        <v>201</v>
      </c>
      <c r="E676" t="s">
        <v>202</v>
      </c>
      <c r="F676" t="s">
        <v>178</v>
      </c>
      <c r="G676" t="s">
        <v>2735</v>
      </c>
      <c r="H676" t="s">
        <v>114</v>
      </c>
      <c r="I676" t="s">
        <v>114</v>
      </c>
      <c r="J676">
        <v>5</v>
      </c>
      <c r="K676" t="s">
        <v>8</v>
      </c>
      <c r="L676" t="s">
        <v>114</v>
      </c>
      <c r="M676" t="s">
        <v>2736</v>
      </c>
      <c r="N676" t="s">
        <v>114</v>
      </c>
      <c r="O676">
        <v>0</v>
      </c>
      <c r="P676">
        <v>79</v>
      </c>
      <c r="Q676" t="s">
        <v>1061</v>
      </c>
      <c r="R676" t="s">
        <v>1842</v>
      </c>
      <c r="S676" t="s">
        <v>1843</v>
      </c>
      <c r="T676">
        <v>0</v>
      </c>
      <c r="X676">
        <v>0</v>
      </c>
      <c r="Y676" t="s">
        <v>114</v>
      </c>
      <c r="Z676" t="s">
        <v>114</v>
      </c>
      <c r="AA676" t="s">
        <v>114</v>
      </c>
      <c r="AD676" t="s">
        <v>117</v>
      </c>
      <c r="AE676" s="1">
        <v>21664</v>
      </c>
      <c r="AF676" t="str">
        <f>_xlfn.CONCAT(t_centros_educativos[[#This Row],[centro_tipo_desc_abreviada]]," ",t_centros_educativos[[#This Row],[centro_nombre]], "-",t_centros_educativos[[#This Row],[dat_nombre]])</f>
        <v>CPR INF-PRI CASTELLANOS-Madrid-Capital</v>
      </c>
    </row>
    <row r="677" spans="1:32" hidden="1" x14ac:dyDescent="0.3">
      <c r="A677">
        <v>28006925</v>
      </c>
      <c r="B677" t="s">
        <v>421</v>
      </c>
      <c r="C677">
        <v>11</v>
      </c>
      <c r="D677" t="s">
        <v>176</v>
      </c>
      <c r="E677" t="s">
        <v>177</v>
      </c>
      <c r="F677" t="s">
        <v>178</v>
      </c>
      <c r="G677" t="s">
        <v>2737</v>
      </c>
      <c r="H677" t="s">
        <v>114</v>
      </c>
      <c r="I677" t="s">
        <v>114</v>
      </c>
      <c r="J677">
        <v>5</v>
      </c>
      <c r="K677" t="s">
        <v>8</v>
      </c>
      <c r="L677" t="s">
        <v>114</v>
      </c>
      <c r="M677" t="s">
        <v>2738</v>
      </c>
      <c r="N677" t="s">
        <v>114</v>
      </c>
      <c r="O677">
        <v>0</v>
      </c>
      <c r="P677">
        <v>79</v>
      </c>
      <c r="Q677" t="s">
        <v>1061</v>
      </c>
      <c r="R677" t="s">
        <v>676</v>
      </c>
      <c r="S677" t="s">
        <v>1712</v>
      </c>
      <c r="T677">
        <v>0</v>
      </c>
      <c r="X677">
        <v>0</v>
      </c>
      <c r="Y677" t="s">
        <v>114</v>
      </c>
      <c r="Z677" t="s">
        <v>114</v>
      </c>
      <c r="AA677" t="s">
        <v>114</v>
      </c>
      <c r="AD677" t="s">
        <v>117</v>
      </c>
      <c r="AE677" s="1">
        <v>30861</v>
      </c>
      <c r="AF677" t="str">
        <f>_xlfn.CONCAT(t_centros_educativos[[#This Row],[centro_tipo_desc_abreviada]]," ",t_centros_educativos[[#This Row],[centro_nombre]], "-",t_centros_educativos[[#This Row],[dat_nombre]])</f>
        <v>CPR EGB CASTILLA-Madrid-Capital</v>
      </c>
    </row>
    <row r="678" spans="1:32" hidden="1" x14ac:dyDescent="0.3">
      <c r="A678">
        <v>28006937</v>
      </c>
      <c r="B678" t="s">
        <v>2739</v>
      </c>
      <c r="C678">
        <v>13</v>
      </c>
      <c r="D678" t="s">
        <v>241</v>
      </c>
      <c r="E678" t="s">
        <v>242</v>
      </c>
      <c r="F678" t="s">
        <v>178</v>
      </c>
      <c r="G678" t="s">
        <v>2740</v>
      </c>
      <c r="H678" t="s">
        <v>2741</v>
      </c>
      <c r="I678" t="s">
        <v>114</v>
      </c>
      <c r="J678">
        <v>5</v>
      </c>
      <c r="K678" t="s">
        <v>8</v>
      </c>
      <c r="L678" t="s">
        <v>123</v>
      </c>
      <c r="M678" t="s">
        <v>2742</v>
      </c>
      <c r="N678" t="s">
        <v>307</v>
      </c>
      <c r="O678">
        <v>28011</v>
      </c>
      <c r="P678">
        <v>79</v>
      </c>
      <c r="Q678" t="s">
        <v>1061</v>
      </c>
      <c r="R678" t="s">
        <v>500</v>
      </c>
      <c r="S678" t="s">
        <v>1729</v>
      </c>
      <c r="T678">
        <v>914639118</v>
      </c>
      <c r="Y678" t="s">
        <v>114</v>
      </c>
      <c r="Z678" t="s">
        <v>114</v>
      </c>
      <c r="AA678" t="s">
        <v>114</v>
      </c>
      <c r="AD678" t="s">
        <v>117</v>
      </c>
      <c r="AE678" s="1">
        <v>26063</v>
      </c>
      <c r="AF678" t="str">
        <f>_xlfn.CONCAT(t_centros_educativos[[#This Row],[centro_tipo_desc_abreviada]]," ",t_centros_educativos[[#This Row],[centro_nombre]], "-",t_centros_educativos[[#This Row],[dat_nombre]])</f>
        <v>CPR PRI LICEO CASTILLA-Madrid-Capital</v>
      </c>
    </row>
    <row r="679" spans="1:32" hidden="1" x14ac:dyDescent="0.3">
      <c r="A679">
        <v>28006949</v>
      </c>
      <c r="B679" t="s">
        <v>2743</v>
      </c>
      <c r="C679">
        <v>11</v>
      </c>
      <c r="D679" t="s">
        <v>176</v>
      </c>
      <c r="E679" t="s">
        <v>177</v>
      </c>
      <c r="F679" t="s">
        <v>178</v>
      </c>
      <c r="G679" t="s">
        <v>2744</v>
      </c>
      <c r="H679" t="s">
        <v>114</v>
      </c>
      <c r="I679" t="s">
        <v>114</v>
      </c>
      <c r="J679">
        <v>5</v>
      </c>
      <c r="K679" t="s">
        <v>8</v>
      </c>
      <c r="L679" t="s">
        <v>114</v>
      </c>
      <c r="M679" t="s">
        <v>2745</v>
      </c>
      <c r="N679" t="s">
        <v>114</v>
      </c>
      <c r="O679">
        <v>0</v>
      </c>
      <c r="P679">
        <v>79</v>
      </c>
      <c r="Q679" t="s">
        <v>1061</v>
      </c>
      <c r="R679" t="s">
        <v>366</v>
      </c>
      <c r="S679" t="s">
        <v>1819</v>
      </c>
      <c r="T679">
        <v>0</v>
      </c>
      <c r="X679">
        <v>0</v>
      </c>
      <c r="Y679" t="s">
        <v>114</v>
      </c>
      <c r="Z679" t="s">
        <v>114</v>
      </c>
      <c r="AA679" t="s">
        <v>114</v>
      </c>
      <c r="AD679" t="s">
        <v>117</v>
      </c>
      <c r="AE679" s="1">
        <v>24887</v>
      </c>
      <c r="AF679" t="str">
        <f>_xlfn.CONCAT(t_centros_educativos[[#This Row],[centro_tipo_desc_abreviada]]," ",t_centros_educativos[[#This Row],[centro_nombre]], "-",t_centros_educativos[[#This Row],[dat_nombre]])</f>
        <v>CPR EGB CENTRAL MASCULINO-Madrid-Capital</v>
      </c>
    </row>
    <row r="680" spans="1:32" hidden="1" x14ac:dyDescent="0.3">
      <c r="A680">
        <v>28006950</v>
      </c>
      <c r="B680" t="s">
        <v>2746</v>
      </c>
      <c r="C680">
        <v>15</v>
      </c>
      <c r="D680" t="s">
        <v>201</v>
      </c>
      <c r="E680" t="s">
        <v>202</v>
      </c>
      <c r="F680" t="s">
        <v>178</v>
      </c>
      <c r="G680" t="s">
        <v>2747</v>
      </c>
      <c r="H680" t="s">
        <v>114</v>
      </c>
      <c r="I680" t="s">
        <v>114</v>
      </c>
      <c r="J680">
        <v>5</v>
      </c>
      <c r="K680" t="s">
        <v>8</v>
      </c>
      <c r="L680" t="s">
        <v>114</v>
      </c>
      <c r="M680" t="s">
        <v>2748</v>
      </c>
      <c r="N680" t="s">
        <v>114</v>
      </c>
      <c r="O680">
        <v>0</v>
      </c>
      <c r="P680">
        <v>79</v>
      </c>
      <c r="Q680" t="s">
        <v>1061</v>
      </c>
      <c r="R680" t="s">
        <v>366</v>
      </c>
      <c r="S680" t="s">
        <v>1819</v>
      </c>
      <c r="T680">
        <v>0</v>
      </c>
      <c r="X680">
        <v>0</v>
      </c>
      <c r="Y680" t="s">
        <v>114</v>
      </c>
      <c r="Z680" t="s">
        <v>114</v>
      </c>
      <c r="AA680" t="s">
        <v>114</v>
      </c>
      <c r="AD680" t="s">
        <v>117</v>
      </c>
      <c r="AE680" s="1">
        <v>25893</v>
      </c>
      <c r="AF680" t="str">
        <f>_xlfn.CONCAT(t_centros_educativos[[#This Row],[centro_tipo_desc_abreviada]]," ",t_centros_educativos[[#This Row],[centro_nombre]], "-",t_centros_educativos[[#This Row],[dat_nombre]])</f>
        <v>CPR INF-PRI CENTRAL DE ENSEÑANZA S.L.-Madrid-Capital</v>
      </c>
    </row>
    <row r="681" spans="1:32" hidden="1" x14ac:dyDescent="0.3">
      <c r="A681">
        <v>28006962</v>
      </c>
      <c r="B681" t="s">
        <v>2749</v>
      </c>
      <c r="C681">
        <v>15</v>
      </c>
      <c r="D681" t="s">
        <v>201</v>
      </c>
      <c r="E681" t="s">
        <v>202</v>
      </c>
      <c r="F681" t="s">
        <v>178</v>
      </c>
      <c r="G681" t="s">
        <v>2750</v>
      </c>
      <c r="H681" t="s">
        <v>114</v>
      </c>
      <c r="I681" t="s">
        <v>114</v>
      </c>
      <c r="J681">
        <v>5</v>
      </c>
      <c r="K681" t="s">
        <v>8</v>
      </c>
      <c r="L681" t="s">
        <v>114</v>
      </c>
      <c r="M681" t="s">
        <v>2751</v>
      </c>
      <c r="N681" t="s">
        <v>114</v>
      </c>
      <c r="O681">
        <v>0</v>
      </c>
      <c r="P681">
        <v>79</v>
      </c>
      <c r="Q681" t="s">
        <v>1061</v>
      </c>
      <c r="R681" t="s">
        <v>1721</v>
      </c>
      <c r="S681" t="s">
        <v>1722</v>
      </c>
      <c r="T681">
        <v>0</v>
      </c>
      <c r="X681">
        <v>0</v>
      </c>
      <c r="Y681" t="s">
        <v>114</v>
      </c>
      <c r="Z681" t="s">
        <v>114</v>
      </c>
      <c r="AA681" t="s">
        <v>114</v>
      </c>
      <c r="AD681" t="s">
        <v>117</v>
      </c>
      <c r="AE681" s="1">
        <v>14697</v>
      </c>
      <c r="AF681" t="str">
        <f>_xlfn.CONCAT(t_centros_educativos[[#This Row],[centro_tipo_desc_abreviada]]," ",t_centros_educativos[[#This Row],[centro_nombre]], "-",t_centros_educativos[[#This Row],[dat_nombre]])</f>
        <v>CPR INF-PRI CENTRO CULTURAL FEMENINO-Madrid-Capital</v>
      </c>
    </row>
    <row r="682" spans="1:32" hidden="1" x14ac:dyDescent="0.3">
      <c r="A682">
        <v>28006974</v>
      </c>
      <c r="B682" t="s">
        <v>2752</v>
      </c>
      <c r="C682">
        <v>72</v>
      </c>
      <c r="D682" t="s">
        <v>190</v>
      </c>
      <c r="E682" t="s">
        <v>191</v>
      </c>
      <c r="F682" t="s">
        <v>178</v>
      </c>
      <c r="G682" t="s">
        <v>2753</v>
      </c>
      <c r="H682" t="s">
        <v>2754</v>
      </c>
      <c r="I682" t="s">
        <v>114</v>
      </c>
      <c r="J682">
        <v>5</v>
      </c>
      <c r="K682" t="s">
        <v>8</v>
      </c>
      <c r="L682" t="s">
        <v>2755</v>
      </c>
      <c r="M682" t="s">
        <v>2756</v>
      </c>
      <c r="N682" t="s">
        <v>174</v>
      </c>
      <c r="O682">
        <v>28033</v>
      </c>
      <c r="P682">
        <v>79</v>
      </c>
      <c r="Q682" t="s">
        <v>1061</v>
      </c>
      <c r="R682" t="s">
        <v>728</v>
      </c>
      <c r="S682" t="s">
        <v>1740</v>
      </c>
      <c r="T682">
        <v>917638182</v>
      </c>
      <c r="Y682" t="s">
        <v>114</v>
      </c>
      <c r="Z682" t="s">
        <v>114</v>
      </c>
      <c r="AA682" t="s">
        <v>114</v>
      </c>
      <c r="AB682">
        <v>444824</v>
      </c>
      <c r="AC682">
        <v>4480727</v>
      </c>
      <c r="AD682" t="s">
        <v>117</v>
      </c>
      <c r="AE682" s="1">
        <v>26465</v>
      </c>
      <c r="AF682" t="str">
        <f>_xlfn.CONCAT(t_centros_educativos[[#This Row],[centro_tipo_desc_abreviada]]," ",t_centros_educativos[[#This Row],[centro_nombre]], "-",t_centros_educativos[[#This Row],[dat_nombre]])</f>
        <v>CPR INF-PRI-SEC CENTRO CULTURAL SIGLO XXI-Madrid-Capital</v>
      </c>
    </row>
    <row r="683" spans="1:32" hidden="1" x14ac:dyDescent="0.3">
      <c r="A683">
        <v>28006986</v>
      </c>
      <c r="B683" t="s">
        <v>2757</v>
      </c>
      <c r="C683">
        <v>2</v>
      </c>
      <c r="D683" t="s">
        <v>185</v>
      </c>
      <c r="E683" t="s">
        <v>186</v>
      </c>
      <c r="F683" t="s">
        <v>178</v>
      </c>
      <c r="G683" t="s">
        <v>182</v>
      </c>
      <c r="H683" t="s">
        <v>114</v>
      </c>
      <c r="I683" t="s">
        <v>114</v>
      </c>
      <c r="J683">
        <v>5</v>
      </c>
      <c r="K683" t="s">
        <v>8</v>
      </c>
      <c r="L683" t="s">
        <v>114</v>
      </c>
      <c r="M683" t="s">
        <v>2758</v>
      </c>
      <c r="N683" t="s">
        <v>114</v>
      </c>
      <c r="O683">
        <v>0</v>
      </c>
      <c r="P683">
        <v>79</v>
      </c>
      <c r="Q683" t="s">
        <v>1061</v>
      </c>
      <c r="R683" t="s">
        <v>1860</v>
      </c>
      <c r="S683" t="s">
        <v>1861</v>
      </c>
      <c r="T683">
        <v>0</v>
      </c>
      <c r="X683">
        <v>0</v>
      </c>
      <c r="Y683" t="s">
        <v>114</v>
      </c>
      <c r="Z683" t="s">
        <v>114</v>
      </c>
      <c r="AA683" t="s">
        <v>114</v>
      </c>
      <c r="AD683" t="s">
        <v>117</v>
      </c>
      <c r="AE683" s="1">
        <v>27915</v>
      </c>
      <c r="AF683" t="str">
        <f>_xlfn.CONCAT(t_centros_educativos[[#This Row],[centro_tipo_desc_abreviada]]," ",t_centros_educativos[[#This Row],[centro_nombre]], "-",t_centros_educativos[[#This Row],[dat_nombre]])</f>
        <v>CPR PRE CENTRO DE ORIENTACION ESCOLAR-Madrid-Capital</v>
      </c>
    </row>
    <row r="684" spans="1:32" hidden="1" x14ac:dyDescent="0.3">
      <c r="A684">
        <v>28006998</v>
      </c>
      <c r="B684" t="s">
        <v>2759</v>
      </c>
      <c r="C684">
        <v>15</v>
      </c>
      <c r="D684" t="s">
        <v>201</v>
      </c>
      <c r="E684" t="s">
        <v>202</v>
      </c>
      <c r="F684" t="s">
        <v>178</v>
      </c>
      <c r="G684" t="s">
        <v>2760</v>
      </c>
      <c r="H684" t="s">
        <v>114</v>
      </c>
      <c r="I684" t="s">
        <v>114</v>
      </c>
      <c r="J684">
        <v>5</v>
      </c>
      <c r="K684" t="s">
        <v>8</v>
      </c>
      <c r="L684" t="s">
        <v>114</v>
      </c>
      <c r="M684" t="s">
        <v>2761</v>
      </c>
      <c r="N684" t="s">
        <v>114</v>
      </c>
      <c r="O684">
        <v>0</v>
      </c>
      <c r="P684">
        <v>79</v>
      </c>
      <c r="Q684" t="s">
        <v>1061</v>
      </c>
      <c r="R684" t="s">
        <v>1755</v>
      </c>
      <c r="S684" t="s">
        <v>1756</v>
      </c>
      <c r="T684">
        <v>0</v>
      </c>
      <c r="X684">
        <v>0</v>
      </c>
      <c r="Y684" t="s">
        <v>114</v>
      </c>
      <c r="Z684" t="s">
        <v>114</v>
      </c>
      <c r="AA684" t="s">
        <v>114</v>
      </c>
      <c r="AD684" t="s">
        <v>117</v>
      </c>
      <c r="AE684" s="1">
        <v>23491</v>
      </c>
      <c r="AF684" t="str">
        <f>_xlfn.CONCAT(t_centros_educativos[[#This Row],[centro_tipo_desc_abreviada]]," ",t_centros_educativos[[#This Row],[centro_nombre]], "-",t_centros_educativos[[#This Row],[dat_nombre]])</f>
        <v>CPR INF-PRI CEN-Madrid-Capital</v>
      </c>
    </row>
    <row r="685" spans="1:32" hidden="1" x14ac:dyDescent="0.3">
      <c r="A685">
        <v>28007000</v>
      </c>
      <c r="B685" t="s">
        <v>154</v>
      </c>
      <c r="C685">
        <v>15</v>
      </c>
      <c r="D685" t="s">
        <v>201</v>
      </c>
      <c r="E685" t="s">
        <v>202</v>
      </c>
      <c r="F685" t="s">
        <v>178</v>
      </c>
      <c r="G685" t="s">
        <v>2762</v>
      </c>
      <c r="H685" t="s">
        <v>114</v>
      </c>
      <c r="I685" t="s">
        <v>114</v>
      </c>
      <c r="J685">
        <v>5</v>
      </c>
      <c r="K685" t="s">
        <v>8</v>
      </c>
      <c r="L685" t="s">
        <v>114</v>
      </c>
      <c r="M685" t="s">
        <v>2763</v>
      </c>
      <c r="N685" t="s">
        <v>114</v>
      </c>
      <c r="O685">
        <v>0</v>
      </c>
      <c r="P685">
        <v>79</v>
      </c>
      <c r="Q685" t="s">
        <v>1061</v>
      </c>
      <c r="R685" t="s">
        <v>676</v>
      </c>
      <c r="S685" t="s">
        <v>1712</v>
      </c>
      <c r="T685">
        <v>0</v>
      </c>
      <c r="X685">
        <v>0</v>
      </c>
      <c r="Y685" t="s">
        <v>114</v>
      </c>
      <c r="Z685" t="s">
        <v>114</v>
      </c>
      <c r="AA685" t="s">
        <v>114</v>
      </c>
      <c r="AD685" t="s">
        <v>117</v>
      </c>
      <c r="AE685" s="1">
        <v>30000</v>
      </c>
      <c r="AF685" t="str">
        <f>_xlfn.CONCAT(t_centros_educativos[[#This Row],[centro_tipo_desc_abreviada]]," ",t_centros_educativos[[#This Row],[centro_nombre]], "-",t_centros_educativos[[#This Row],[dat_nombre]])</f>
        <v>CPR INF-PRI CERVANTES-Madrid-Capital</v>
      </c>
    </row>
    <row r="686" spans="1:32" hidden="1" x14ac:dyDescent="0.3">
      <c r="A686">
        <v>28007012</v>
      </c>
      <c r="B686" t="s">
        <v>154</v>
      </c>
      <c r="C686">
        <v>11</v>
      </c>
      <c r="D686" t="s">
        <v>176</v>
      </c>
      <c r="E686" t="s">
        <v>177</v>
      </c>
      <c r="F686" t="s">
        <v>178</v>
      </c>
      <c r="G686" t="s">
        <v>2764</v>
      </c>
      <c r="H686" t="s">
        <v>114</v>
      </c>
      <c r="I686" t="s">
        <v>114</v>
      </c>
      <c r="J686">
        <v>5</v>
      </c>
      <c r="K686" t="s">
        <v>8</v>
      </c>
      <c r="L686" t="s">
        <v>114</v>
      </c>
      <c r="M686" t="s">
        <v>2765</v>
      </c>
      <c r="N686" t="s">
        <v>114</v>
      </c>
      <c r="O686">
        <v>0</v>
      </c>
      <c r="P686">
        <v>79</v>
      </c>
      <c r="Q686" t="s">
        <v>1061</v>
      </c>
      <c r="R686" t="s">
        <v>1755</v>
      </c>
      <c r="S686" t="s">
        <v>1756</v>
      </c>
      <c r="T686">
        <v>0</v>
      </c>
      <c r="X686">
        <v>0</v>
      </c>
      <c r="Y686" t="s">
        <v>114</v>
      </c>
      <c r="Z686" t="s">
        <v>114</v>
      </c>
      <c r="AA686" t="s">
        <v>114</v>
      </c>
      <c r="AD686" t="s">
        <v>117</v>
      </c>
      <c r="AE686" s="1">
        <v>25272</v>
      </c>
      <c r="AF686" t="str">
        <f>_xlfn.CONCAT(t_centros_educativos[[#This Row],[centro_tipo_desc_abreviada]]," ",t_centros_educativos[[#This Row],[centro_nombre]], "-",t_centros_educativos[[#This Row],[dat_nombre]])</f>
        <v>CPR EGB CERVANTES-Madrid-Capital</v>
      </c>
    </row>
    <row r="687" spans="1:32" hidden="1" x14ac:dyDescent="0.3">
      <c r="A687">
        <v>28007024</v>
      </c>
      <c r="B687" t="s">
        <v>2766</v>
      </c>
      <c r="C687">
        <v>15</v>
      </c>
      <c r="D687" t="s">
        <v>201</v>
      </c>
      <c r="E687" t="s">
        <v>202</v>
      </c>
      <c r="F687" t="s">
        <v>178</v>
      </c>
      <c r="G687" t="s">
        <v>2767</v>
      </c>
      <c r="H687" t="s">
        <v>114</v>
      </c>
      <c r="I687" t="s">
        <v>114</v>
      </c>
      <c r="J687">
        <v>5</v>
      </c>
      <c r="K687" t="s">
        <v>8</v>
      </c>
      <c r="L687" t="s">
        <v>114</v>
      </c>
      <c r="M687" t="s">
        <v>2768</v>
      </c>
      <c r="N687" t="s">
        <v>114</v>
      </c>
      <c r="O687">
        <v>0</v>
      </c>
      <c r="P687">
        <v>79</v>
      </c>
      <c r="Q687" t="s">
        <v>1061</v>
      </c>
      <c r="R687" t="s">
        <v>1762</v>
      </c>
      <c r="S687" t="s">
        <v>1763</v>
      </c>
      <c r="T687">
        <v>0</v>
      </c>
      <c r="X687">
        <v>0</v>
      </c>
      <c r="Y687" t="s">
        <v>114</v>
      </c>
      <c r="Z687" t="s">
        <v>114</v>
      </c>
      <c r="AA687" t="s">
        <v>114</v>
      </c>
      <c r="AD687" t="s">
        <v>117</v>
      </c>
      <c r="AE687" s="1">
        <v>25893</v>
      </c>
      <c r="AF687" t="str">
        <f>_xlfn.CONCAT(t_centros_educativos[[#This Row],[centro_tipo_desc_abreviada]]," ",t_centros_educativos[[#This Row],[centro_nombre]], "-",t_centros_educativos[[#This Row],[dat_nombre]])</f>
        <v>CPR INF-PRI CERVANTES - COLEGIO ACADEMIA-Madrid-Capital</v>
      </c>
    </row>
    <row r="688" spans="1:32" hidden="1" x14ac:dyDescent="0.3">
      <c r="A688">
        <v>28007036</v>
      </c>
      <c r="B688" t="s">
        <v>2769</v>
      </c>
      <c r="C688">
        <v>11</v>
      </c>
      <c r="D688" t="s">
        <v>176</v>
      </c>
      <c r="E688" t="s">
        <v>177</v>
      </c>
      <c r="F688" t="s">
        <v>178</v>
      </c>
      <c r="G688" t="s">
        <v>2770</v>
      </c>
      <c r="H688" t="s">
        <v>114</v>
      </c>
      <c r="I688" t="s">
        <v>114</v>
      </c>
      <c r="J688">
        <v>5</v>
      </c>
      <c r="K688" t="s">
        <v>8</v>
      </c>
      <c r="L688" t="s">
        <v>114</v>
      </c>
      <c r="M688" t="s">
        <v>2771</v>
      </c>
      <c r="N688" t="s">
        <v>114</v>
      </c>
      <c r="O688">
        <v>0</v>
      </c>
      <c r="P688">
        <v>79</v>
      </c>
      <c r="Q688" t="s">
        <v>1061</v>
      </c>
      <c r="R688" t="s">
        <v>1762</v>
      </c>
      <c r="S688" t="s">
        <v>1763</v>
      </c>
      <c r="T688">
        <v>0</v>
      </c>
      <c r="X688">
        <v>0</v>
      </c>
      <c r="Y688" t="s">
        <v>114</v>
      </c>
      <c r="Z688" t="s">
        <v>114</v>
      </c>
      <c r="AA688" t="s">
        <v>114</v>
      </c>
      <c r="AD688" t="s">
        <v>117</v>
      </c>
      <c r="AE688" s="1">
        <v>23523</v>
      </c>
      <c r="AF688" t="str">
        <f>_xlfn.CONCAT(t_centros_educativos[[#This Row],[centro_tipo_desc_abreviada]]," ",t_centros_educativos[[#This Row],[centro_nombre]], "-",t_centros_educativos[[#This Row],[dat_nombre]])</f>
        <v>CPR EGB CERVANTINO JAEN-Madrid-Capital</v>
      </c>
    </row>
    <row r="689" spans="1:32" hidden="1" x14ac:dyDescent="0.3">
      <c r="A689">
        <v>28007048</v>
      </c>
      <c r="B689" t="s">
        <v>521</v>
      </c>
      <c r="C689">
        <v>11</v>
      </c>
      <c r="D689" t="s">
        <v>176</v>
      </c>
      <c r="E689" t="s">
        <v>177</v>
      </c>
      <c r="F689" t="s">
        <v>178</v>
      </c>
      <c r="G689" t="s">
        <v>2772</v>
      </c>
      <c r="H689" t="s">
        <v>114</v>
      </c>
      <c r="I689" t="s">
        <v>114</v>
      </c>
      <c r="J689">
        <v>5</v>
      </c>
      <c r="K689" t="s">
        <v>8</v>
      </c>
      <c r="L689" t="s">
        <v>114</v>
      </c>
      <c r="M689" t="s">
        <v>2773</v>
      </c>
      <c r="N689" t="s">
        <v>114</v>
      </c>
      <c r="O689">
        <v>0</v>
      </c>
      <c r="P689">
        <v>79</v>
      </c>
      <c r="Q689" t="s">
        <v>1061</v>
      </c>
      <c r="R689" t="s">
        <v>145</v>
      </c>
      <c r="S689" t="s">
        <v>1814</v>
      </c>
      <c r="T689">
        <v>0</v>
      </c>
      <c r="X689">
        <v>0</v>
      </c>
      <c r="Y689" t="s">
        <v>114</v>
      </c>
      <c r="Z689" t="s">
        <v>114</v>
      </c>
      <c r="AA689" t="s">
        <v>114</v>
      </c>
      <c r="AD689" t="s">
        <v>117</v>
      </c>
      <c r="AE689" s="1">
        <v>25860</v>
      </c>
      <c r="AF689" t="str">
        <f>_xlfn.CONCAT(t_centros_educativos[[#This Row],[centro_tipo_desc_abreviada]]," ",t_centros_educativos[[#This Row],[centro_nombre]], "-",t_centros_educativos[[#This Row],[dat_nombre]])</f>
        <v>CPR EGB CISNEROS-Madrid-Capital</v>
      </c>
    </row>
    <row r="690" spans="1:32" hidden="1" x14ac:dyDescent="0.3">
      <c r="A690">
        <v>28007051</v>
      </c>
      <c r="B690" t="s">
        <v>2774</v>
      </c>
      <c r="C690">
        <v>2</v>
      </c>
      <c r="D690" t="s">
        <v>185</v>
      </c>
      <c r="E690" t="s">
        <v>186</v>
      </c>
      <c r="F690" t="s">
        <v>178</v>
      </c>
      <c r="G690" t="s">
        <v>2775</v>
      </c>
      <c r="H690" t="s">
        <v>114</v>
      </c>
      <c r="I690" t="s">
        <v>114</v>
      </c>
      <c r="J690">
        <v>5</v>
      </c>
      <c r="K690" t="s">
        <v>8</v>
      </c>
      <c r="L690" t="s">
        <v>114</v>
      </c>
      <c r="M690" t="s">
        <v>2776</v>
      </c>
      <c r="N690" t="s">
        <v>114</v>
      </c>
      <c r="O690">
        <v>0</v>
      </c>
      <c r="P690">
        <v>79</v>
      </c>
      <c r="Q690" t="s">
        <v>1061</v>
      </c>
      <c r="R690" t="s">
        <v>145</v>
      </c>
      <c r="S690" t="s">
        <v>1814</v>
      </c>
      <c r="T690">
        <v>0</v>
      </c>
      <c r="X690">
        <v>0</v>
      </c>
      <c r="Y690" t="s">
        <v>114</v>
      </c>
      <c r="Z690" t="s">
        <v>114</v>
      </c>
      <c r="AA690" t="s">
        <v>114</v>
      </c>
      <c r="AD690" t="s">
        <v>117</v>
      </c>
      <c r="AE690" s="1">
        <v>29027</v>
      </c>
      <c r="AF690" t="str">
        <f>_xlfn.CONCAT(t_centros_educativos[[#This Row],[centro_tipo_desc_abreviada]]," ",t_centros_educativos[[#This Row],[centro_nombre]], "-",t_centros_educativos[[#This Row],[dat_nombre]])</f>
        <v>CPR PRE ATENEO COAM-Madrid-Capital</v>
      </c>
    </row>
    <row r="691" spans="1:32" hidden="1" x14ac:dyDescent="0.3">
      <c r="A691">
        <v>28007061</v>
      </c>
      <c r="B691" t="s">
        <v>2777</v>
      </c>
      <c r="C691">
        <v>2</v>
      </c>
      <c r="D691" t="s">
        <v>185</v>
      </c>
      <c r="E691" t="s">
        <v>186</v>
      </c>
      <c r="F691" t="s">
        <v>178</v>
      </c>
      <c r="G691" t="s">
        <v>2778</v>
      </c>
      <c r="H691" t="s">
        <v>114</v>
      </c>
      <c r="I691" t="s">
        <v>114</v>
      </c>
      <c r="J691">
        <v>5</v>
      </c>
      <c r="K691" t="s">
        <v>8</v>
      </c>
      <c r="L691" t="s">
        <v>114</v>
      </c>
      <c r="M691" t="s">
        <v>2779</v>
      </c>
      <c r="N691" t="s">
        <v>114</v>
      </c>
      <c r="O691">
        <v>28019</v>
      </c>
      <c r="P691">
        <v>79</v>
      </c>
      <c r="Q691" t="s">
        <v>1061</v>
      </c>
      <c r="R691" t="s">
        <v>114</v>
      </c>
      <c r="S691" t="s">
        <v>114</v>
      </c>
      <c r="T691">
        <v>0</v>
      </c>
      <c r="X691">
        <v>0</v>
      </c>
      <c r="Y691" t="s">
        <v>114</v>
      </c>
      <c r="Z691" t="s">
        <v>114</v>
      </c>
      <c r="AA691" t="s">
        <v>114</v>
      </c>
      <c r="AD691" t="s">
        <v>117</v>
      </c>
      <c r="AE691" s="1">
        <v>25315</v>
      </c>
      <c r="AF691" t="str">
        <f>_xlfn.CONCAT(t_centros_educativos[[#This Row],[centro_tipo_desc_abreviada]]," ",t_centros_educativos[[#This Row],[centro_nombre]], "-",t_centros_educativos[[#This Row],[dat_nombre]])</f>
        <v>CPR PRE CRI-RA-MA-Madrid-Capital</v>
      </c>
    </row>
    <row r="692" spans="1:32" hidden="1" x14ac:dyDescent="0.3">
      <c r="A692">
        <v>28007073</v>
      </c>
      <c r="B692" t="s">
        <v>2780</v>
      </c>
      <c r="C692">
        <v>2</v>
      </c>
      <c r="D692" t="s">
        <v>185</v>
      </c>
      <c r="E692" t="s">
        <v>186</v>
      </c>
      <c r="F692" t="s">
        <v>178</v>
      </c>
      <c r="G692" t="s">
        <v>2781</v>
      </c>
      <c r="H692" t="s">
        <v>114</v>
      </c>
      <c r="I692" t="s">
        <v>114</v>
      </c>
      <c r="J692">
        <v>5</v>
      </c>
      <c r="K692" t="s">
        <v>8</v>
      </c>
      <c r="L692" t="s">
        <v>114</v>
      </c>
      <c r="M692" t="s">
        <v>2782</v>
      </c>
      <c r="N692" t="s">
        <v>114</v>
      </c>
      <c r="O692">
        <v>0</v>
      </c>
      <c r="P692">
        <v>79</v>
      </c>
      <c r="Q692" t="s">
        <v>1061</v>
      </c>
      <c r="R692" t="s">
        <v>728</v>
      </c>
      <c r="S692" t="s">
        <v>1740</v>
      </c>
      <c r="T692">
        <v>0</v>
      </c>
      <c r="X692">
        <v>0</v>
      </c>
      <c r="Y692" t="s">
        <v>114</v>
      </c>
      <c r="Z692" t="s">
        <v>114</v>
      </c>
      <c r="AA692" t="s">
        <v>114</v>
      </c>
      <c r="AD692" t="s">
        <v>117</v>
      </c>
      <c r="AE692" s="1">
        <v>26381</v>
      </c>
      <c r="AF692" t="str">
        <f>_xlfn.CONCAT(t_centros_educativos[[#This Row],[centro_tipo_desc_abreviada]]," ",t_centros_educativos[[#This Row],[centro_nombre]], "-",t_centros_educativos[[#This Row],[dat_nombre]])</f>
        <v>CPR PRE LA COLINA-Madrid-Capital</v>
      </c>
    </row>
    <row r="693" spans="1:32" hidden="1" x14ac:dyDescent="0.3">
      <c r="A693">
        <v>28007085</v>
      </c>
      <c r="B693" t="s">
        <v>2783</v>
      </c>
      <c r="C693">
        <v>4</v>
      </c>
      <c r="D693" t="s">
        <v>218</v>
      </c>
      <c r="E693" t="s">
        <v>219</v>
      </c>
      <c r="F693" t="s">
        <v>192</v>
      </c>
      <c r="G693" t="s">
        <v>2784</v>
      </c>
      <c r="H693" t="s">
        <v>2785</v>
      </c>
      <c r="I693" t="s">
        <v>114</v>
      </c>
      <c r="J693">
        <v>5</v>
      </c>
      <c r="K693" t="s">
        <v>8</v>
      </c>
      <c r="L693" t="s">
        <v>417</v>
      </c>
      <c r="M693" t="s">
        <v>2786</v>
      </c>
      <c r="N693" t="s">
        <v>500</v>
      </c>
      <c r="O693">
        <v>28015</v>
      </c>
      <c r="P693">
        <v>79</v>
      </c>
      <c r="Q693" t="s">
        <v>1061</v>
      </c>
      <c r="R693" t="s">
        <v>1721</v>
      </c>
      <c r="S693" t="s">
        <v>1722</v>
      </c>
      <c r="T693">
        <v>915481842</v>
      </c>
      <c r="U693">
        <v>689591357</v>
      </c>
      <c r="V693">
        <v>689591357</v>
      </c>
      <c r="Y693" t="s">
        <v>2787</v>
      </c>
      <c r="Z693" t="s">
        <v>2788</v>
      </c>
      <c r="AA693" t="s">
        <v>2789</v>
      </c>
      <c r="AB693">
        <v>439865</v>
      </c>
      <c r="AC693">
        <v>4475438</v>
      </c>
      <c r="AD693" t="s">
        <v>129</v>
      </c>
      <c r="AE693" s="1">
        <v>22344</v>
      </c>
      <c r="AF693" t="str">
        <f>_xlfn.CONCAT(t_centros_educativos[[#This Row],[centro_tipo_desc_abreviada]]," ",t_centros_educativos[[#This Row],[centro_nombre]], "-",t_centros_educativos[[#This Row],[dat_nombre]])</f>
        <v>CPR INF COMENDADORAS DE SANTIAGO-Madrid-Capital</v>
      </c>
    </row>
    <row r="694" spans="1:32" hidden="1" x14ac:dyDescent="0.3">
      <c r="A694">
        <v>28007097</v>
      </c>
      <c r="B694" t="s">
        <v>2790</v>
      </c>
      <c r="C694">
        <v>2</v>
      </c>
      <c r="D694" t="s">
        <v>185</v>
      </c>
      <c r="E694" t="s">
        <v>186</v>
      </c>
      <c r="F694" t="s">
        <v>178</v>
      </c>
      <c r="G694" t="s">
        <v>182</v>
      </c>
      <c r="H694" t="s">
        <v>114</v>
      </c>
      <c r="I694" t="s">
        <v>114</v>
      </c>
      <c r="J694">
        <v>5</v>
      </c>
      <c r="K694" t="s">
        <v>8</v>
      </c>
      <c r="L694" t="s">
        <v>114</v>
      </c>
      <c r="M694" t="s">
        <v>2791</v>
      </c>
      <c r="N694" t="s">
        <v>114</v>
      </c>
      <c r="O694">
        <v>0</v>
      </c>
      <c r="P694">
        <v>79</v>
      </c>
      <c r="Q694" t="s">
        <v>1061</v>
      </c>
      <c r="R694" t="s">
        <v>1721</v>
      </c>
      <c r="S694" t="s">
        <v>1722</v>
      </c>
      <c r="T694">
        <v>0</v>
      </c>
      <c r="X694">
        <v>0</v>
      </c>
      <c r="Y694" t="s">
        <v>114</v>
      </c>
      <c r="Z694" t="s">
        <v>114</v>
      </c>
      <c r="AA694" t="s">
        <v>114</v>
      </c>
      <c r="AD694" t="s">
        <v>117</v>
      </c>
      <c r="AE694" s="1"/>
      <c r="AF694" t="str">
        <f>_xlfn.CONCAT(t_centros_educativos[[#This Row],[centro_tipo_desc_abreviada]]," ",t_centros_educativos[[#This Row],[centro_nombre]], "-",t_centros_educativos[[#This Row],[dat_nombre]])</f>
        <v>CPR PRE LA CONCEPCION-Madrid-Capital</v>
      </c>
    </row>
    <row r="695" spans="1:32" hidden="1" x14ac:dyDescent="0.3">
      <c r="A695">
        <v>28007103</v>
      </c>
      <c r="B695" t="s">
        <v>2792</v>
      </c>
      <c r="C695">
        <v>72</v>
      </c>
      <c r="D695" t="s">
        <v>190</v>
      </c>
      <c r="E695" t="s">
        <v>191</v>
      </c>
      <c r="F695" t="s">
        <v>192</v>
      </c>
      <c r="G695" t="s">
        <v>2793</v>
      </c>
      <c r="H695" t="s">
        <v>2794</v>
      </c>
      <c r="I695" t="s">
        <v>114</v>
      </c>
      <c r="J695">
        <v>5</v>
      </c>
      <c r="K695" t="s">
        <v>8</v>
      </c>
      <c r="L695" t="s">
        <v>123</v>
      </c>
      <c r="M695" t="s">
        <v>2795</v>
      </c>
      <c r="N695" t="s">
        <v>1327</v>
      </c>
      <c r="O695">
        <v>28008</v>
      </c>
      <c r="P695">
        <v>79</v>
      </c>
      <c r="Q695" t="s">
        <v>1061</v>
      </c>
      <c r="R695" t="s">
        <v>1755</v>
      </c>
      <c r="S695" t="s">
        <v>1756</v>
      </c>
      <c r="T695">
        <v>915424901</v>
      </c>
      <c r="U695">
        <v>915424908</v>
      </c>
      <c r="Y695" t="s">
        <v>2796</v>
      </c>
      <c r="Z695" t="s">
        <v>2797</v>
      </c>
      <c r="AA695" t="s">
        <v>2798</v>
      </c>
      <c r="AB695">
        <v>439480</v>
      </c>
      <c r="AC695">
        <v>4475316</v>
      </c>
      <c r="AD695" t="s">
        <v>129</v>
      </c>
      <c r="AE695" s="1">
        <v>15523</v>
      </c>
      <c r="AF695" t="str">
        <f>_xlfn.CONCAT(t_centros_educativos[[#This Row],[centro_tipo_desc_abreviada]]," ",t_centros_educativos[[#This Row],[centro_nombre]], "-",t_centros_educativos[[#This Row],[dat_nombre]])</f>
        <v>CPR INF-PRI-SEC MADRES CONCEPCIONISTAS-Madrid-Capital</v>
      </c>
    </row>
    <row r="696" spans="1:32" hidden="1" x14ac:dyDescent="0.3">
      <c r="A696">
        <v>28007115</v>
      </c>
      <c r="B696" t="s">
        <v>2799</v>
      </c>
      <c r="C696">
        <v>15</v>
      </c>
      <c r="D696" t="s">
        <v>201</v>
      </c>
      <c r="E696" t="s">
        <v>202</v>
      </c>
      <c r="F696" t="s">
        <v>178</v>
      </c>
      <c r="G696" t="s">
        <v>2800</v>
      </c>
      <c r="H696" t="s">
        <v>114</v>
      </c>
      <c r="I696" t="s">
        <v>114</v>
      </c>
      <c r="J696">
        <v>5</v>
      </c>
      <c r="K696" t="s">
        <v>8</v>
      </c>
      <c r="L696" t="s">
        <v>114</v>
      </c>
      <c r="M696" t="s">
        <v>2801</v>
      </c>
      <c r="N696" t="s">
        <v>114</v>
      </c>
      <c r="O696">
        <v>0</v>
      </c>
      <c r="P696">
        <v>79</v>
      </c>
      <c r="Q696" t="s">
        <v>1061</v>
      </c>
      <c r="R696" t="s">
        <v>366</v>
      </c>
      <c r="S696" t="s">
        <v>1819</v>
      </c>
      <c r="T696">
        <v>0</v>
      </c>
      <c r="X696">
        <v>0</v>
      </c>
      <c r="Y696" t="s">
        <v>114</v>
      </c>
      <c r="Z696" t="s">
        <v>114</v>
      </c>
      <c r="AA696" t="s">
        <v>114</v>
      </c>
      <c r="AD696" t="s">
        <v>117</v>
      </c>
      <c r="AE696" s="1">
        <v>26040</v>
      </c>
      <c r="AF696" t="str">
        <f>_xlfn.CONCAT(t_centros_educativos[[#This Row],[centro_tipo_desc_abreviada]]," ",t_centros_educativos[[#This Row],[centro_nombre]], "-",t_centros_educativos[[#This Row],[dat_nombre]])</f>
        <v>CPR INF-PRI CORREAS I-Madrid-Capital</v>
      </c>
    </row>
    <row r="697" spans="1:32" hidden="1" x14ac:dyDescent="0.3">
      <c r="A697">
        <v>28007127</v>
      </c>
      <c r="B697" t="s">
        <v>2802</v>
      </c>
      <c r="C697">
        <v>72</v>
      </c>
      <c r="D697" t="s">
        <v>190</v>
      </c>
      <c r="E697" t="s">
        <v>191</v>
      </c>
      <c r="F697" t="s">
        <v>192</v>
      </c>
      <c r="G697" t="s">
        <v>2803</v>
      </c>
      <c r="H697" t="s">
        <v>2804</v>
      </c>
      <c r="I697" t="s">
        <v>114</v>
      </c>
      <c r="J697">
        <v>5</v>
      </c>
      <c r="K697" t="s">
        <v>8</v>
      </c>
      <c r="L697" t="s">
        <v>224</v>
      </c>
      <c r="M697" t="s">
        <v>2427</v>
      </c>
      <c r="N697" t="s">
        <v>355</v>
      </c>
      <c r="O697">
        <v>28033</v>
      </c>
      <c r="P697">
        <v>79</v>
      </c>
      <c r="Q697" t="s">
        <v>1061</v>
      </c>
      <c r="R697" t="s">
        <v>728</v>
      </c>
      <c r="S697" t="s">
        <v>1740</v>
      </c>
      <c r="T697">
        <v>913021636</v>
      </c>
      <c r="X697">
        <v>917668471</v>
      </c>
      <c r="Y697" t="s">
        <v>2805</v>
      </c>
      <c r="Z697" t="s">
        <v>2806</v>
      </c>
      <c r="AA697" t="s">
        <v>2807</v>
      </c>
      <c r="AB697">
        <v>444094</v>
      </c>
      <c r="AC697">
        <v>4480242</v>
      </c>
      <c r="AD697" t="s">
        <v>129</v>
      </c>
      <c r="AE697" s="1">
        <v>24180</v>
      </c>
      <c r="AF697" t="str">
        <f>_xlfn.CONCAT(t_centros_educativos[[#This Row],[centro_tipo_desc_abreviada]]," ",t_centros_educativos[[#This Row],[centro_nombre]], "-",t_centros_educativos[[#This Row],[dat_nombre]])</f>
        <v>CPR INF-PRI-SEC CRISTO REY-Madrid-Capital</v>
      </c>
    </row>
    <row r="698" spans="1:32" hidden="1" x14ac:dyDescent="0.3">
      <c r="A698">
        <v>28007139</v>
      </c>
      <c r="B698" t="s">
        <v>2802</v>
      </c>
      <c r="C698">
        <v>72</v>
      </c>
      <c r="D698" t="s">
        <v>190</v>
      </c>
      <c r="E698" t="s">
        <v>191</v>
      </c>
      <c r="F698" t="s">
        <v>192</v>
      </c>
      <c r="G698" t="s">
        <v>2808</v>
      </c>
      <c r="H698" t="s">
        <v>2809</v>
      </c>
      <c r="I698" t="s">
        <v>114</v>
      </c>
      <c r="J698">
        <v>5</v>
      </c>
      <c r="K698" t="s">
        <v>8</v>
      </c>
      <c r="L698" t="s">
        <v>123</v>
      </c>
      <c r="M698" t="s">
        <v>2810</v>
      </c>
      <c r="N698" t="s">
        <v>157</v>
      </c>
      <c r="O698">
        <v>28011</v>
      </c>
      <c r="P698">
        <v>79</v>
      </c>
      <c r="Q698" t="s">
        <v>1061</v>
      </c>
      <c r="R698" t="s">
        <v>500</v>
      </c>
      <c r="S698" t="s">
        <v>1729</v>
      </c>
      <c r="T698">
        <v>914636445</v>
      </c>
      <c r="U698">
        <v>914645573</v>
      </c>
      <c r="X698">
        <v>915260656</v>
      </c>
      <c r="Y698" t="s">
        <v>2811</v>
      </c>
      <c r="Z698" t="s">
        <v>2812</v>
      </c>
      <c r="AA698" t="s">
        <v>2813</v>
      </c>
      <c r="AB698">
        <v>438031</v>
      </c>
      <c r="AC698">
        <v>4473779</v>
      </c>
      <c r="AD698" t="s">
        <v>129</v>
      </c>
      <c r="AE698" s="1">
        <v>19480</v>
      </c>
      <c r="AF698" t="str">
        <f>_xlfn.CONCAT(t_centros_educativos[[#This Row],[centro_tipo_desc_abreviada]]," ",t_centros_educativos[[#This Row],[centro_nombre]], "-",t_centros_educativos[[#This Row],[dat_nombre]])</f>
        <v>CPR INF-PRI-SEC CRISTO REY-Madrid-Capital</v>
      </c>
    </row>
    <row r="699" spans="1:32" hidden="1" x14ac:dyDescent="0.3">
      <c r="A699">
        <v>28007140</v>
      </c>
      <c r="B699" t="s">
        <v>2814</v>
      </c>
      <c r="C699">
        <v>15</v>
      </c>
      <c r="D699" t="s">
        <v>201</v>
      </c>
      <c r="E699" t="s">
        <v>202</v>
      </c>
      <c r="F699" t="s">
        <v>178</v>
      </c>
      <c r="G699" t="s">
        <v>2815</v>
      </c>
      <c r="H699" t="s">
        <v>114</v>
      </c>
      <c r="I699" t="s">
        <v>114</v>
      </c>
      <c r="J699">
        <v>5</v>
      </c>
      <c r="K699" t="s">
        <v>8</v>
      </c>
      <c r="L699" t="s">
        <v>114</v>
      </c>
      <c r="M699" t="s">
        <v>2816</v>
      </c>
      <c r="N699" t="s">
        <v>114</v>
      </c>
      <c r="O699">
        <v>0</v>
      </c>
      <c r="P699">
        <v>79</v>
      </c>
      <c r="Q699" t="s">
        <v>1061</v>
      </c>
      <c r="R699" t="s">
        <v>307</v>
      </c>
      <c r="S699" t="s">
        <v>1749</v>
      </c>
      <c r="T699">
        <v>0</v>
      </c>
      <c r="X699">
        <v>0</v>
      </c>
      <c r="Y699" t="s">
        <v>114</v>
      </c>
      <c r="Z699" t="s">
        <v>114</v>
      </c>
      <c r="AA699" t="s">
        <v>114</v>
      </c>
      <c r="AD699" t="s">
        <v>117</v>
      </c>
      <c r="AE699" s="1">
        <v>29748</v>
      </c>
      <c r="AF699" t="str">
        <f>_xlfn.CONCAT(t_centros_educativos[[#This Row],[centro_tipo_desc_abreviada]]," ",t_centros_educativos[[#This Row],[centro_nombre]], "-",t_centros_educativos[[#This Row],[dat_nombre]])</f>
        <v>CPR INF-PRI NTRA. SRA. DE LOS REMEDIOS - DALTON-Madrid-Capital</v>
      </c>
    </row>
    <row r="700" spans="1:32" hidden="1" x14ac:dyDescent="0.3">
      <c r="A700">
        <v>28007152</v>
      </c>
      <c r="B700" t="s">
        <v>2817</v>
      </c>
      <c r="C700">
        <v>72</v>
      </c>
      <c r="D700" t="s">
        <v>190</v>
      </c>
      <c r="E700" t="s">
        <v>191</v>
      </c>
      <c r="F700" t="s">
        <v>192</v>
      </c>
      <c r="G700" t="s">
        <v>272</v>
      </c>
      <c r="H700" t="s">
        <v>273</v>
      </c>
      <c r="I700" t="s">
        <v>2818</v>
      </c>
      <c r="J700">
        <v>5</v>
      </c>
      <c r="K700" t="s">
        <v>8</v>
      </c>
      <c r="L700" t="s">
        <v>123</v>
      </c>
      <c r="M700" t="s">
        <v>2819</v>
      </c>
      <c r="N700" t="s">
        <v>138</v>
      </c>
      <c r="O700">
        <v>28045</v>
      </c>
      <c r="P700">
        <v>79</v>
      </c>
      <c r="Q700" t="s">
        <v>1061</v>
      </c>
      <c r="R700" t="s">
        <v>1804</v>
      </c>
      <c r="S700" t="s">
        <v>1805</v>
      </c>
      <c r="T700">
        <v>914739150</v>
      </c>
      <c r="U700">
        <v>914739150</v>
      </c>
      <c r="Y700" t="s">
        <v>2820</v>
      </c>
      <c r="Z700" t="s">
        <v>2821</v>
      </c>
      <c r="AA700" t="s">
        <v>2822</v>
      </c>
      <c r="AB700">
        <v>440875</v>
      </c>
      <c r="AC700">
        <v>4471967</v>
      </c>
      <c r="AD700" t="s">
        <v>129</v>
      </c>
      <c r="AE700" s="1">
        <v>26462</v>
      </c>
      <c r="AF700" t="str">
        <f>_xlfn.CONCAT(t_centros_educativos[[#This Row],[centro_tipo_desc_abreviada]]," ",t_centros_educativos[[#This Row],[centro_nombre]], "-",t_centros_educativos[[#This Row],[dat_nombre]])</f>
        <v>CPR INF-PRI-SEC LUZ CASANOVA EMBAJADORES-Madrid-Capital</v>
      </c>
    </row>
    <row r="701" spans="1:32" hidden="1" x14ac:dyDescent="0.3">
      <c r="A701">
        <v>28007164</v>
      </c>
      <c r="B701" t="s">
        <v>2823</v>
      </c>
      <c r="C701">
        <v>2</v>
      </c>
      <c r="D701" t="s">
        <v>185</v>
      </c>
      <c r="E701" t="s">
        <v>186</v>
      </c>
      <c r="F701" t="s">
        <v>178</v>
      </c>
      <c r="G701" t="s">
        <v>2824</v>
      </c>
      <c r="H701" t="s">
        <v>114</v>
      </c>
      <c r="I701" t="s">
        <v>114</v>
      </c>
      <c r="J701">
        <v>5</v>
      </c>
      <c r="K701" t="s">
        <v>8</v>
      </c>
      <c r="L701" t="s">
        <v>114</v>
      </c>
      <c r="M701" t="s">
        <v>2825</v>
      </c>
      <c r="N701" t="s">
        <v>114</v>
      </c>
      <c r="O701">
        <v>0</v>
      </c>
      <c r="P701">
        <v>79</v>
      </c>
      <c r="Q701" t="s">
        <v>1061</v>
      </c>
      <c r="R701" t="s">
        <v>728</v>
      </c>
      <c r="S701" t="s">
        <v>1740</v>
      </c>
      <c r="T701">
        <v>0</v>
      </c>
      <c r="X701">
        <v>0</v>
      </c>
      <c r="Y701" t="s">
        <v>114</v>
      </c>
      <c r="Z701" t="s">
        <v>114</v>
      </c>
      <c r="AA701" t="s">
        <v>114</v>
      </c>
      <c r="AD701" t="s">
        <v>117</v>
      </c>
      <c r="AE701" s="1">
        <v>21181</v>
      </c>
      <c r="AF701" t="str">
        <f>_xlfn.CONCAT(t_centros_educativos[[#This Row],[centro_tipo_desc_abreviada]]," ",t_centros_educativos[[#This Row],[centro_nombre]], "-",t_centros_educativos[[#This Row],[dat_nombre]])</f>
        <v>CPR PRE DAMAS DE LA ASUNCION DE NTRA. SRA.-Madrid-Capital</v>
      </c>
    </row>
    <row r="702" spans="1:32" hidden="1" x14ac:dyDescent="0.3">
      <c r="A702">
        <v>28007176</v>
      </c>
      <c r="B702" t="s">
        <v>2826</v>
      </c>
      <c r="C702">
        <v>15</v>
      </c>
      <c r="D702" t="s">
        <v>201</v>
      </c>
      <c r="E702" t="s">
        <v>202</v>
      </c>
      <c r="F702" t="s">
        <v>178</v>
      </c>
      <c r="G702" t="s">
        <v>2827</v>
      </c>
      <c r="H702" t="s">
        <v>114</v>
      </c>
      <c r="I702" t="s">
        <v>114</v>
      </c>
      <c r="J702">
        <v>5</v>
      </c>
      <c r="K702" t="s">
        <v>8</v>
      </c>
      <c r="L702" t="s">
        <v>114</v>
      </c>
      <c r="M702" t="s">
        <v>2828</v>
      </c>
      <c r="N702" t="s">
        <v>114</v>
      </c>
      <c r="O702">
        <v>0</v>
      </c>
      <c r="P702">
        <v>79</v>
      </c>
      <c r="Q702" t="s">
        <v>1061</v>
      </c>
      <c r="R702" t="s">
        <v>728</v>
      </c>
      <c r="S702" t="s">
        <v>1740</v>
      </c>
      <c r="T702">
        <v>0</v>
      </c>
      <c r="X702">
        <v>0</v>
      </c>
      <c r="Y702" t="s">
        <v>114</v>
      </c>
      <c r="Z702" t="s">
        <v>114</v>
      </c>
      <c r="AA702" t="s">
        <v>114</v>
      </c>
      <c r="AD702" t="s">
        <v>117</v>
      </c>
      <c r="AE702" s="1">
        <v>25638</v>
      </c>
      <c r="AF702" t="str">
        <f>_xlfn.CONCAT(t_centros_educativos[[#This Row],[centro_tipo_desc_abreviada]]," ",t_centros_educativos[[#This Row],[centro_nombre]], "-",t_centros_educativos[[#This Row],[dat_nombre]])</f>
        <v>CPR INF-PRI DEBA-Madrid-Capital</v>
      </c>
    </row>
    <row r="703" spans="1:32" hidden="1" x14ac:dyDescent="0.3">
      <c r="A703">
        <v>28007188</v>
      </c>
      <c r="B703" t="s">
        <v>2829</v>
      </c>
      <c r="C703">
        <v>2</v>
      </c>
      <c r="D703" t="s">
        <v>185</v>
      </c>
      <c r="E703" t="s">
        <v>186</v>
      </c>
      <c r="F703" t="s">
        <v>178</v>
      </c>
      <c r="G703" t="s">
        <v>2830</v>
      </c>
      <c r="H703" t="s">
        <v>114</v>
      </c>
      <c r="I703" t="s">
        <v>114</v>
      </c>
      <c r="J703">
        <v>5</v>
      </c>
      <c r="K703" t="s">
        <v>8</v>
      </c>
      <c r="L703" t="s">
        <v>114</v>
      </c>
      <c r="M703" t="s">
        <v>2831</v>
      </c>
      <c r="N703" t="s">
        <v>114</v>
      </c>
      <c r="O703">
        <v>0</v>
      </c>
      <c r="P703">
        <v>79</v>
      </c>
      <c r="Q703" t="s">
        <v>1061</v>
      </c>
      <c r="R703" t="s">
        <v>728</v>
      </c>
      <c r="S703" t="s">
        <v>1740</v>
      </c>
      <c r="T703">
        <v>0</v>
      </c>
      <c r="X703">
        <v>0</v>
      </c>
      <c r="Y703" t="s">
        <v>114</v>
      </c>
      <c r="Z703" t="s">
        <v>114</v>
      </c>
      <c r="AA703" t="s">
        <v>114</v>
      </c>
      <c r="AD703" t="s">
        <v>117</v>
      </c>
      <c r="AE703" s="1">
        <v>25742</v>
      </c>
      <c r="AF703" t="str">
        <f>_xlfn.CONCAT(t_centros_educativos[[#This Row],[centro_tipo_desc_abreviada]]," ",t_centros_educativos[[#This Row],[centro_nombre]], "-",t_centros_educativos[[#This Row],[dat_nombre]])</f>
        <v>CPR PRE LA DIDACTICA-Madrid-Capital</v>
      </c>
    </row>
    <row r="704" spans="1:32" hidden="1" x14ac:dyDescent="0.3">
      <c r="A704">
        <v>28007191</v>
      </c>
      <c r="B704" t="s">
        <v>2832</v>
      </c>
      <c r="C704">
        <v>72</v>
      </c>
      <c r="D704" t="s">
        <v>190</v>
      </c>
      <c r="E704" t="s">
        <v>191</v>
      </c>
      <c r="F704" t="s">
        <v>192</v>
      </c>
      <c r="G704" t="s">
        <v>2833</v>
      </c>
      <c r="H704" t="s">
        <v>2834</v>
      </c>
      <c r="I704" t="s">
        <v>114</v>
      </c>
      <c r="J704">
        <v>5</v>
      </c>
      <c r="K704" t="s">
        <v>8</v>
      </c>
      <c r="L704" t="s">
        <v>123</v>
      </c>
      <c r="M704" t="s">
        <v>2835</v>
      </c>
      <c r="N704" t="s">
        <v>174</v>
      </c>
      <c r="O704">
        <v>28019</v>
      </c>
      <c r="P704">
        <v>79</v>
      </c>
      <c r="Q704" t="s">
        <v>1061</v>
      </c>
      <c r="R704" t="s">
        <v>307</v>
      </c>
      <c r="S704" t="s">
        <v>1749</v>
      </c>
      <c r="T704">
        <v>914714902</v>
      </c>
      <c r="X704">
        <v>914722219</v>
      </c>
      <c r="Y704" t="s">
        <v>2836</v>
      </c>
      <c r="Z704" t="s">
        <v>2837</v>
      </c>
      <c r="AA704" t="s">
        <v>2838</v>
      </c>
      <c r="AB704">
        <v>438208</v>
      </c>
      <c r="AC704">
        <v>4471326</v>
      </c>
      <c r="AD704" t="s">
        <v>129</v>
      </c>
      <c r="AE704" s="1">
        <v>20300</v>
      </c>
      <c r="AF704" t="str">
        <f>_xlfn.CONCAT(t_centros_educativos[[#This Row],[centro_tipo_desc_abreviada]]," ",t_centros_educativos[[#This Row],[centro_nombre]], "-",t_centros_educativos[[#This Row],[dat_nombre]])</f>
        <v>CPR INF-PRI-SEC NAZARET-OPORTO-Madrid-Capital</v>
      </c>
    </row>
    <row r="705" spans="1:32" hidden="1" x14ac:dyDescent="0.3">
      <c r="A705">
        <v>28007206</v>
      </c>
      <c r="B705" t="s">
        <v>2839</v>
      </c>
      <c r="C705">
        <v>11</v>
      </c>
      <c r="D705" t="s">
        <v>176</v>
      </c>
      <c r="E705" t="s">
        <v>177</v>
      </c>
      <c r="F705" t="s">
        <v>178</v>
      </c>
      <c r="G705" t="s">
        <v>2840</v>
      </c>
      <c r="H705" t="s">
        <v>114</v>
      </c>
      <c r="I705" t="s">
        <v>114</v>
      </c>
      <c r="J705">
        <v>5</v>
      </c>
      <c r="K705" t="s">
        <v>8</v>
      </c>
      <c r="L705" t="s">
        <v>114</v>
      </c>
      <c r="M705" t="s">
        <v>2841</v>
      </c>
      <c r="N705" t="s">
        <v>114</v>
      </c>
      <c r="O705">
        <v>0</v>
      </c>
      <c r="P705">
        <v>79</v>
      </c>
      <c r="Q705" t="s">
        <v>1061</v>
      </c>
      <c r="R705" t="s">
        <v>366</v>
      </c>
      <c r="S705" t="s">
        <v>1819</v>
      </c>
      <c r="T705">
        <v>0</v>
      </c>
      <c r="X705">
        <v>0</v>
      </c>
      <c r="Y705" t="s">
        <v>114</v>
      </c>
      <c r="Z705" t="s">
        <v>114</v>
      </c>
      <c r="AA705" t="s">
        <v>114</v>
      </c>
      <c r="AD705" t="s">
        <v>117</v>
      </c>
      <c r="AE705" s="1">
        <v>24299</v>
      </c>
      <c r="AF705" t="str">
        <f>_xlfn.CONCAT(t_centros_educativos[[#This Row],[centro_tipo_desc_abreviada]]," ",t_centros_educativos[[#This Row],[centro_nombre]], "-",t_centros_educativos[[#This Row],[dat_nombre]])</f>
        <v>CPR EGB DIVINO MAESTRO-Madrid-Capital</v>
      </c>
    </row>
    <row r="706" spans="1:32" hidden="1" x14ac:dyDescent="0.3">
      <c r="A706">
        <v>28007218</v>
      </c>
      <c r="B706" t="s">
        <v>2842</v>
      </c>
      <c r="C706">
        <v>15</v>
      </c>
      <c r="D706" t="s">
        <v>201</v>
      </c>
      <c r="E706" t="s">
        <v>202</v>
      </c>
      <c r="F706" t="s">
        <v>178</v>
      </c>
      <c r="G706" t="s">
        <v>2843</v>
      </c>
      <c r="H706" t="s">
        <v>114</v>
      </c>
      <c r="I706" t="s">
        <v>114</v>
      </c>
      <c r="J706">
        <v>5</v>
      </c>
      <c r="K706" t="s">
        <v>8</v>
      </c>
      <c r="L706" t="s">
        <v>114</v>
      </c>
      <c r="M706" t="s">
        <v>2844</v>
      </c>
      <c r="N706" t="s">
        <v>114</v>
      </c>
      <c r="O706">
        <v>0</v>
      </c>
      <c r="P706">
        <v>79</v>
      </c>
      <c r="Q706" t="s">
        <v>1061</v>
      </c>
      <c r="R706" t="s">
        <v>114</v>
      </c>
      <c r="S706" t="s">
        <v>114</v>
      </c>
      <c r="T706">
        <v>0</v>
      </c>
      <c r="X706">
        <v>0</v>
      </c>
      <c r="Y706" t="s">
        <v>114</v>
      </c>
      <c r="Z706" t="s">
        <v>114</v>
      </c>
      <c r="AA706" t="s">
        <v>114</v>
      </c>
      <c r="AD706" t="s">
        <v>117</v>
      </c>
      <c r="AE706" s="1">
        <v>23366</v>
      </c>
      <c r="AF706" t="str">
        <f>_xlfn.CONCAT(t_centros_educativos[[#This Row],[centro_tipo_desc_abreviada]]," ",t_centros_educativos[[#This Row],[centro_nombre]], "-",t_centros_educativos[[#This Row],[dat_nombre]])</f>
        <v>CPR INF-PRI DIVINO VALLES-Madrid-Capital</v>
      </c>
    </row>
    <row r="707" spans="1:32" hidden="1" x14ac:dyDescent="0.3">
      <c r="A707">
        <v>28007221</v>
      </c>
      <c r="B707" t="s">
        <v>2845</v>
      </c>
      <c r="C707">
        <v>11</v>
      </c>
      <c r="D707" t="s">
        <v>176</v>
      </c>
      <c r="E707" t="s">
        <v>177</v>
      </c>
      <c r="F707" t="s">
        <v>178</v>
      </c>
      <c r="G707" t="s">
        <v>2846</v>
      </c>
      <c r="H707" t="s">
        <v>114</v>
      </c>
      <c r="I707" t="s">
        <v>114</v>
      </c>
      <c r="J707">
        <v>5</v>
      </c>
      <c r="K707" t="s">
        <v>8</v>
      </c>
      <c r="L707" t="s">
        <v>114</v>
      </c>
      <c r="M707" t="s">
        <v>2847</v>
      </c>
      <c r="N707" t="s">
        <v>114</v>
      </c>
      <c r="O707">
        <v>0</v>
      </c>
      <c r="P707">
        <v>79</v>
      </c>
      <c r="Q707" t="s">
        <v>1061</v>
      </c>
      <c r="R707" t="s">
        <v>753</v>
      </c>
      <c r="S707" t="s">
        <v>1794</v>
      </c>
      <c r="T707">
        <v>0</v>
      </c>
      <c r="X707">
        <v>0</v>
      </c>
      <c r="Y707" t="s">
        <v>114</v>
      </c>
      <c r="Z707" t="s">
        <v>114</v>
      </c>
      <c r="AA707" t="s">
        <v>114</v>
      </c>
      <c r="AD707" t="s">
        <v>117</v>
      </c>
      <c r="AE707" s="1">
        <v>25696</v>
      </c>
      <c r="AF707" t="str">
        <f>_xlfn.CONCAT(t_centros_educativos[[#This Row],[centro_tipo_desc_abreviada]]," ",t_centros_educativos[[#This Row],[centro_nombre]], "-",t_centros_educativos[[#This Row],[dat_nombre]])</f>
        <v>CPR EGB DOCTOR ANGELICO-Madrid-Capital</v>
      </c>
    </row>
    <row r="708" spans="1:32" hidden="1" x14ac:dyDescent="0.3">
      <c r="A708">
        <v>28007231</v>
      </c>
      <c r="B708" t="s">
        <v>2845</v>
      </c>
      <c r="C708">
        <v>2</v>
      </c>
      <c r="D708" t="s">
        <v>185</v>
      </c>
      <c r="E708" t="s">
        <v>186</v>
      </c>
      <c r="F708" t="s">
        <v>178</v>
      </c>
      <c r="G708" t="s">
        <v>2848</v>
      </c>
      <c r="H708" t="s">
        <v>114</v>
      </c>
      <c r="I708" t="s">
        <v>114</v>
      </c>
      <c r="J708">
        <v>5</v>
      </c>
      <c r="K708" t="s">
        <v>8</v>
      </c>
      <c r="L708" t="s">
        <v>114</v>
      </c>
      <c r="M708" t="s">
        <v>2849</v>
      </c>
      <c r="N708" t="s">
        <v>114</v>
      </c>
      <c r="O708">
        <v>0</v>
      </c>
      <c r="P708">
        <v>79</v>
      </c>
      <c r="Q708" t="s">
        <v>1061</v>
      </c>
      <c r="R708" t="s">
        <v>1955</v>
      </c>
      <c r="S708" t="s">
        <v>1956</v>
      </c>
      <c r="T708">
        <v>0</v>
      </c>
      <c r="X708">
        <v>0</v>
      </c>
      <c r="Y708" t="s">
        <v>114</v>
      </c>
      <c r="Z708" t="s">
        <v>114</v>
      </c>
      <c r="AA708" t="s">
        <v>114</v>
      </c>
      <c r="AD708" t="s">
        <v>117</v>
      </c>
      <c r="AE708" s="1">
        <v>25696</v>
      </c>
      <c r="AF708" t="str">
        <f>_xlfn.CONCAT(t_centros_educativos[[#This Row],[centro_tipo_desc_abreviada]]," ",t_centros_educativos[[#This Row],[centro_nombre]], "-",t_centros_educativos[[#This Row],[dat_nombre]])</f>
        <v>CPR PRE DOCTOR ANGELICO-Madrid-Capital</v>
      </c>
    </row>
    <row r="709" spans="1:32" hidden="1" x14ac:dyDescent="0.3">
      <c r="A709">
        <v>28007243</v>
      </c>
      <c r="B709" t="s">
        <v>2850</v>
      </c>
      <c r="C709">
        <v>15</v>
      </c>
      <c r="D709" t="s">
        <v>201</v>
      </c>
      <c r="E709" t="s">
        <v>202</v>
      </c>
      <c r="F709" t="s">
        <v>178</v>
      </c>
      <c r="G709" t="s">
        <v>2851</v>
      </c>
      <c r="H709" t="s">
        <v>114</v>
      </c>
      <c r="I709" t="s">
        <v>114</v>
      </c>
      <c r="J709">
        <v>5</v>
      </c>
      <c r="K709" t="s">
        <v>8</v>
      </c>
      <c r="L709" t="s">
        <v>114</v>
      </c>
      <c r="M709" t="s">
        <v>2852</v>
      </c>
      <c r="N709" t="s">
        <v>114</v>
      </c>
      <c r="O709">
        <v>0</v>
      </c>
      <c r="P709">
        <v>79</v>
      </c>
      <c r="Q709" t="s">
        <v>1061</v>
      </c>
      <c r="R709" t="s">
        <v>1842</v>
      </c>
      <c r="S709" t="s">
        <v>1843</v>
      </c>
      <c r="T709">
        <v>0</v>
      </c>
      <c r="X709">
        <v>0</v>
      </c>
      <c r="Y709" t="s">
        <v>114</v>
      </c>
      <c r="Z709" t="s">
        <v>114</v>
      </c>
      <c r="AA709" t="s">
        <v>114</v>
      </c>
      <c r="AD709" t="s">
        <v>117</v>
      </c>
      <c r="AE709" s="1">
        <v>19124</v>
      </c>
      <c r="AF709" t="str">
        <f>_xlfn.CONCAT(t_centros_educativos[[#This Row],[centro_tipo_desc_abreviada]]," ",t_centros_educativos[[#This Row],[centro_nombre]], "-",t_centros_educativos[[#This Row],[dat_nombre]])</f>
        <v>CPR INF-PRI DOLORES RODRIGUEZ SOPENA-Madrid-Capital</v>
      </c>
    </row>
    <row r="710" spans="1:32" hidden="1" x14ac:dyDescent="0.3">
      <c r="A710">
        <v>28007255</v>
      </c>
      <c r="B710" t="s">
        <v>2853</v>
      </c>
      <c r="C710">
        <v>11</v>
      </c>
      <c r="D710" t="s">
        <v>176</v>
      </c>
      <c r="E710" t="s">
        <v>177</v>
      </c>
      <c r="F710" t="s">
        <v>178</v>
      </c>
      <c r="G710" t="s">
        <v>2851</v>
      </c>
      <c r="H710" t="s">
        <v>114</v>
      </c>
      <c r="I710" t="s">
        <v>114</v>
      </c>
      <c r="J710">
        <v>5</v>
      </c>
      <c r="K710" t="s">
        <v>8</v>
      </c>
      <c r="L710" t="s">
        <v>114</v>
      </c>
      <c r="M710" t="s">
        <v>2854</v>
      </c>
      <c r="N710" t="s">
        <v>114</v>
      </c>
      <c r="O710">
        <v>0</v>
      </c>
      <c r="P710">
        <v>79</v>
      </c>
      <c r="Q710" t="s">
        <v>1061</v>
      </c>
      <c r="R710" t="s">
        <v>1716</v>
      </c>
      <c r="S710" t="s">
        <v>1717</v>
      </c>
      <c r="T710">
        <v>0</v>
      </c>
      <c r="X710">
        <v>0</v>
      </c>
      <c r="Y710" t="s">
        <v>114</v>
      </c>
      <c r="Z710" t="s">
        <v>114</v>
      </c>
      <c r="AA710" t="s">
        <v>114</v>
      </c>
      <c r="AD710" t="s">
        <v>117</v>
      </c>
      <c r="AE710" s="1">
        <v>28642</v>
      </c>
      <c r="AF710" t="str">
        <f>_xlfn.CONCAT(t_centros_educativos[[#This Row],[centro_tipo_desc_abreviada]]," ",t_centros_educativos[[#This Row],[centro_nombre]], "-",t_centros_educativos[[#This Row],[dat_nombre]])</f>
        <v>CPR EGB DOLORES SOPEÑA-Madrid-Capital</v>
      </c>
    </row>
    <row r="711" spans="1:32" hidden="1" x14ac:dyDescent="0.3">
      <c r="A711">
        <v>28007267</v>
      </c>
      <c r="B711" t="s">
        <v>2855</v>
      </c>
      <c r="C711">
        <v>15</v>
      </c>
      <c r="D711" t="s">
        <v>201</v>
      </c>
      <c r="E711" t="s">
        <v>202</v>
      </c>
      <c r="F711" t="s">
        <v>178</v>
      </c>
      <c r="G711" t="s">
        <v>2856</v>
      </c>
      <c r="H711" t="s">
        <v>114</v>
      </c>
      <c r="I711" t="s">
        <v>114</v>
      </c>
      <c r="J711">
        <v>5</v>
      </c>
      <c r="K711" t="s">
        <v>8</v>
      </c>
      <c r="L711" t="s">
        <v>114</v>
      </c>
      <c r="M711" t="s">
        <v>2857</v>
      </c>
      <c r="N711" t="s">
        <v>114</v>
      </c>
      <c r="O711">
        <v>0</v>
      </c>
      <c r="P711">
        <v>79</v>
      </c>
      <c r="Q711" t="s">
        <v>1061</v>
      </c>
      <c r="R711" t="s">
        <v>753</v>
      </c>
      <c r="S711" t="s">
        <v>1794</v>
      </c>
      <c r="T711">
        <v>0</v>
      </c>
      <c r="X711">
        <v>0</v>
      </c>
      <c r="Y711" t="s">
        <v>114</v>
      </c>
      <c r="Z711" t="s">
        <v>114</v>
      </c>
      <c r="AA711" t="s">
        <v>114</v>
      </c>
      <c r="AD711" t="s">
        <v>117</v>
      </c>
      <c r="AE711" s="1">
        <v>29398</v>
      </c>
      <c r="AF711" t="str">
        <f>_xlfn.CONCAT(t_centros_educativos[[#This Row],[centro_tipo_desc_abreviada]]," ",t_centros_educativos[[#This Row],[centro_nombre]], "-",t_centros_educativos[[#This Row],[dat_nombre]])</f>
        <v>CPR INF-PRI DULCENOMBRE-Madrid-Capital</v>
      </c>
    </row>
    <row r="712" spans="1:32" hidden="1" x14ac:dyDescent="0.3">
      <c r="A712">
        <v>28007280</v>
      </c>
      <c r="B712" t="s">
        <v>2858</v>
      </c>
      <c r="C712">
        <v>2</v>
      </c>
      <c r="D712" t="s">
        <v>185</v>
      </c>
      <c r="E712" t="s">
        <v>186</v>
      </c>
      <c r="F712" t="s">
        <v>178</v>
      </c>
      <c r="G712" t="s">
        <v>2859</v>
      </c>
      <c r="H712" t="s">
        <v>114</v>
      </c>
      <c r="I712" t="s">
        <v>114</v>
      </c>
      <c r="J712">
        <v>5</v>
      </c>
      <c r="K712" t="s">
        <v>8</v>
      </c>
      <c r="L712" t="s">
        <v>114</v>
      </c>
      <c r="M712" t="s">
        <v>2860</v>
      </c>
      <c r="N712" t="s">
        <v>114</v>
      </c>
      <c r="O712">
        <v>0</v>
      </c>
      <c r="P712">
        <v>79</v>
      </c>
      <c r="Q712" t="s">
        <v>1061</v>
      </c>
      <c r="R712" t="s">
        <v>676</v>
      </c>
      <c r="S712" t="s">
        <v>1712</v>
      </c>
      <c r="T712">
        <v>0</v>
      </c>
      <c r="X712">
        <v>0</v>
      </c>
      <c r="Y712" t="s">
        <v>114</v>
      </c>
      <c r="Z712" t="s">
        <v>114</v>
      </c>
      <c r="AA712" t="s">
        <v>114</v>
      </c>
      <c r="AD712" t="s">
        <v>117</v>
      </c>
      <c r="AE712" s="1">
        <v>29573</v>
      </c>
      <c r="AF712" t="str">
        <f>_xlfn.CONCAT(t_centros_educativos[[#This Row],[centro_tipo_desc_abreviada]]," ",t_centros_educativos[[#This Row],[centro_nombre]], "-",t_centros_educativos[[#This Row],[dat_nombre]])</f>
        <v>CPR PRE ESCLAVAS FORMACIONISTAS-Madrid-Capital</v>
      </c>
    </row>
    <row r="713" spans="1:32" hidden="1" x14ac:dyDescent="0.3">
      <c r="A713">
        <v>28007292</v>
      </c>
      <c r="B713" t="s">
        <v>189</v>
      </c>
      <c r="C713">
        <v>72</v>
      </c>
      <c r="D713" t="s">
        <v>190</v>
      </c>
      <c r="E713" t="s">
        <v>191</v>
      </c>
      <c r="F713" t="s">
        <v>192</v>
      </c>
      <c r="G713" t="s">
        <v>2861</v>
      </c>
      <c r="H713" t="s">
        <v>2862</v>
      </c>
      <c r="I713" t="s">
        <v>2863</v>
      </c>
      <c r="J713">
        <v>5</v>
      </c>
      <c r="K713" t="s">
        <v>8</v>
      </c>
      <c r="L713" t="s">
        <v>433</v>
      </c>
      <c r="M713" t="s">
        <v>2864</v>
      </c>
      <c r="N713" t="s">
        <v>196</v>
      </c>
      <c r="O713">
        <v>28010</v>
      </c>
      <c r="P713">
        <v>79</v>
      </c>
      <c r="Q713" t="s">
        <v>1061</v>
      </c>
      <c r="R713" t="s">
        <v>1842</v>
      </c>
      <c r="S713" t="s">
        <v>1843</v>
      </c>
      <c r="T713">
        <v>914454512</v>
      </c>
      <c r="Y713" t="s">
        <v>2865</v>
      </c>
      <c r="Z713" t="s">
        <v>2866</v>
      </c>
      <c r="AA713" t="s">
        <v>2867</v>
      </c>
      <c r="AB713">
        <v>440809</v>
      </c>
      <c r="AC713">
        <v>4476256</v>
      </c>
      <c r="AD713" t="s">
        <v>129</v>
      </c>
      <c r="AE713" s="1">
        <v>21088</v>
      </c>
      <c r="AF713" t="str">
        <f>_xlfn.CONCAT(t_centros_educativos[[#This Row],[centro_tipo_desc_abreviada]]," ",t_centros_educativos[[#This Row],[centro_nombre]], "-",t_centros_educativos[[#This Row],[dat_nombre]])</f>
        <v>CPR INF-PRI-SEC SAGRADO CORAZON DE JESUS-Madrid-Capital</v>
      </c>
    </row>
    <row r="714" spans="1:32" hidden="1" x14ac:dyDescent="0.3">
      <c r="A714">
        <v>28007309</v>
      </c>
      <c r="B714" t="s">
        <v>2868</v>
      </c>
      <c r="C714">
        <v>72</v>
      </c>
      <c r="D714" t="s">
        <v>190</v>
      </c>
      <c r="E714" t="s">
        <v>191</v>
      </c>
      <c r="F714" t="s">
        <v>192</v>
      </c>
      <c r="G714" t="s">
        <v>2869</v>
      </c>
      <c r="H714" t="s">
        <v>2870</v>
      </c>
      <c r="I714" t="s">
        <v>2871</v>
      </c>
      <c r="J714">
        <v>5</v>
      </c>
      <c r="K714" t="s">
        <v>8</v>
      </c>
      <c r="L714" t="s">
        <v>123</v>
      </c>
      <c r="M714" t="s">
        <v>2872</v>
      </c>
      <c r="N714" t="s">
        <v>157</v>
      </c>
      <c r="O714">
        <v>28027</v>
      </c>
      <c r="P714">
        <v>79</v>
      </c>
      <c r="Q714" t="s">
        <v>1061</v>
      </c>
      <c r="R714" t="s">
        <v>753</v>
      </c>
      <c r="S714" t="s">
        <v>1794</v>
      </c>
      <c r="T714">
        <v>917421611</v>
      </c>
      <c r="U714">
        <v>917421699</v>
      </c>
      <c r="Y714" t="s">
        <v>2873</v>
      </c>
      <c r="Z714" t="s">
        <v>2874</v>
      </c>
      <c r="AA714" t="s">
        <v>2875</v>
      </c>
      <c r="AB714">
        <v>445721</v>
      </c>
      <c r="AC714">
        <v>4477033</v>
      </c>
      <c r="AD714" t="s">
        <v>129</v>
      </c>
      <c r="AE714" s="1">
        <v>27547</v>
      </c>
      <c r="AF714" t="str">
        <f>_xlfn.CONCAT(t_centros_educativos[[#This Row],[centro_tipo_desc_abreviada]]," ",t_centros_educativos[[#This Row],[centro_nombre]], "-",t_centros_educativos[[#This Row],[dat_nombre]])</f>
        <v>CPR INF-PRI-SEC COLEGIO NUEVO EQUIPO-Madrid-Capital</v>
      </c>
    </row>
    <row r="715" spans="1:32" hidden="1" x14ac:dyDescent="0.3">
      <c r="A715">
        <v>28007310</v>
      </c>
      <c r="B715" t="s">
        <v>2876</v>
      </c>
      <c r="C715">
        <v>11</v>
      </c>
      <c r="D715" t="s">
        <v>176</v>
      </c>
      <c r="E715" t="s">
        <v>177</v>
      </c>
      <c r="F715" t="s">
        <v>178</v>
      </c>
      <c r="G715" t="s">
        <v>2877</v>
      </c>
      <c r="H715" t="s">
        <v>114</v>
      </c>
      <c r="I715" t="s">
        <v>114</v>
      </c>
      <c r="J715">
        <v>5</v>
      </c>
      <c r="K715" t="s">
        <v>8</v>
      </c>
      <c r="L715" t="s">
        <v>114</v>
      </c>
      <c r="M715" t="s">
        <v>2878</v>
      </c>
      <c r="N715" t="s">
        <v>114</v>
      </c>
      <c r="O715">
        <v>0</v>
      </c>
      <c r="P715">
        <v>79</v>
      </c>
      <c r="Q715" t="s">
        <v>1061</v>
      </c>
      <c r="R715" t="s">
        <v>676</v>
      </c>
      <c r="S715" t="s">
        <v>1712</v>
      </c>
      <c r="T715">
        <v>0</v>
      </c>
      <c r="X715">
        <v>0</v>
      </c>
      <c r="Y715" t="s">
        <v>114</v>
      </c>
      <c r="Z715" t="s">
        <v>114</v>
      </c>
      <c r="AA715" t="s">
        <v>114</v>
      </c>
      <c r="AD715" t="s">
        <v>117</v>
      </c>
      <c r="AE715" s="1">
        <v>24785</v>
      </c>
      <c r="AF715" t="str">
        <f>_xlfn.CONCAT(t_centros_educativos[[#This Row],[centro_tipo_desc_abreviada]]," ",t_centros_educativos[[#This Row],[centro_nombre]], "-",t_centros_educativos[[#This Row],[dat_nombre]])</f>
        <v>CPR EGB ESPAÑOL-Madrid-Capital</v>
      </c>
    </row>
    <row r="716" spans="1:32" hidden="1" x14ac:dyDescent="0.3">
      <c r="A716">
        <v>28007322</v>
      </c>
      <c r="B716" t="s">
        <v>2879</v>
      </c>
      <c r="C716">
        <v>15</v>
      </c>
      <c r="D716" t="s">
        <v>201</v>
      </c>
      <c r="E716" t="s">
        <v>202</v>
      </c>
      <c r="F716" t="s">
        <v>178</v>
      </c>
      <c r="G716" t="s">
        <v>2880</v>
      </c>
      <c r="H716" t="s">
        <v>114</v>
      </c>
      <c r="I716" t="s">
        <v>114</v>
      </c>
      <c r="J716">
        <v>5</v>
      </c>
      <c r="K716" t="s">
        <v>8</v>
      </c>
      <c r="L716" t="s">
        <v>114</v>
      </c>
      <c r="M716" t="s">
        <v>2881</v>
      </c>
      <c r="N716" t="s">
        <v>114</v>
      </c>
      <c r="O716">
        <v>0</v>
      </c>
      <c r="P716">
        <v>79</v>
      </c>
      <c r="Q716" t="s">
        <v>1061</v>
      </c>
      <c r="R716" t="s">
        <v>307</v>
      </c>
      <c r="S716" t="s">
        <v>1749</v>
      </c>
      <c r="T716">
        <v>0</v>
      </c>
      <c r="X716">
        <v>0</v>
      </c>
      <c r="Y716" t="s">
        <v>114</v>
      </c>
      <c r="Z716" t="s">
        <v>114</v>
      </c>
      <c r="AA716" t="s">
        <v>114</v>
      </c>
      <c r="AD716" t="s">
        <v>117</v>
      </c>
      <c r="AE716" s="1">
        <v>26436</v>
      </c>
      <c r="AF716" t="str">
        <f>_xlfn.CONCAT(t_centros_educativos[[#This Row],[centro_tipo_desc_abreviada]]," ",t_centros_educativos[[#This Row],[centro_nombre]], "-",t_centros_educativos[[#This Row],[dat_nombre]])</f>
        <v>CPR INF-PRI ESPAÑOL I-Madrid-Capital</v>
      </c>
    </row>
    <row r="717" spans="1:32" hidden="1" x14ac:dyDescent="0.3">
      <c r="A717">
        <v>28007334</v>
      </c>
      <c r="B717" t="s">
        <v>2882</v>
      </c>
      <c r="C717">
        <v>15</v>
      </c>
      <c r="D717" t="s">
        <v>201</v>
      </c>
      <c r="E717" t="s">
        <v>202</v>
      </c>
      <c r="F717" t="s">
        <v>178</v>
      </c>
      <c r="G717" t="s">
        <v>182</v>
      </c>
      <c r="H717" t="s">
        <v>114</v>
      </c>
      <c r="I717" t="s">
        <v>114</v>
      </c>
      <c r="J717">
        <v>5</v>
      </c>
      <c r="K717" t="s">
        <v>8</v>
      </c>
      <c r="L717" t="s">
        <v>114</v>
      </c>
      <c r="M717" t="s">
        <v>2883</v>
      </c>
      <c r="N717" t="s">
        <v>114</v>
      </c>
      <c r="O717">
        <v>0</v>
      </c>
      <c r="P717">
        <v>79</v>
      </c>
      <c r="Q717" t="s">
        <v>1061</v>
      </c>
      <c r="R717" t="s">
        <v>307</v>
      </c>
      <c r="S717" t="s">
        <v>1749</v>
      </c>
      <c r="T717">
        <v>0</v>
      </c>
      <c r="X717">
        <v>0</v>
      </c>
      <c r="Y717" t="s">
        <v>114</v>
      </c>
      <c r="Z717" t="s">
        <v>114</v>
      </c>
      <c r="AA717" t="s">
        <v>114</v>
      </c>
      <c r="AD717" t="s">
        <v>117</v>
      </c>
      <c r="AE717" s="1"/>
      <c r="AF717" t="str">
        <f>_xlfn.CONCAT(t_centros_educativos[[#This Row],[centro_tipo_desc_abreviada]]," ",t_centros_educativos[[#This Row],[centro_nombre]], "-",t_centros_educativos[[#This Row],[dat_nombre]])</f>
        <v>CPR INF-PRI ESPANOL G RANELLI-Madrid-Capital</v>
      </c>
    </row>
    <row r="718" spans="1:32" hidden="1" x14ac:dyDescent="0.3">
      <c r="A718">
        <v>28007346</v>
      </c>
      <c r="B718" t="s">
        <v>2884</v>
      </c>
      <c r="C718">
        <v>15</v>
      </c>
      <c r="D718" t="s">
        <v>201</v>
      </c>
      <c r="E718" t="s">
        <v>202</v>
      </c>
      <c r="F718" t="s">
        <v>178</v>
      </c>
      <c r="G718" t="s">
        <v>2885</v>
      </c>
      <c r="H718" t="s">
        <v>114</v>
      </c>
      <c r="I718" t="s">
        <v>114</v>
      </c>
      <c r="J718">
        <v>5</v>
      </c>
      <c r="K718" t="s">
        <v>8</v>
      </c>
      <c r="L718" t="s">
        <v>114</v>
      </c>
      <c r="M718" t="s">
        <v>2886</v>
      </c>
      <c r="N718" t="s">
        <v>114</v>
      </c>
      <c r="O718">
        <v>28039</v>
      </c>
      <c r="P718">
        <v>79</v>
      </c>
      <c r="Q718" t="s">
        <v>1061</v>
      </c>
      <c r="R718" t="s">
        <v>114</v>
      </c>
      <c r="S718" t="s">
        <v>114</v>
      </c>
      <c r="T718">
        <v>0</v>
      </c>
      <c r="X718">
        <v>0</v>
      </c>
      <c r="Y718" t="s">
        <v>114</v>
      </c>
      <c r="Z718" t="s">
        <v>114</v>
      </c>
      <c r="AA718" t="s">
        <v>114</v>
      </c>
      <c r="AD718" t="s">
        <v>117</v>
      </c>
      <c r="AE718" s="1">
        <v>23429</v>
      </c>
      <c r="AF718" t="str">
        <f>_xlfn.CONCAT(t_centros_educativos[[#This Row],[centro_tipo_desc_abreviada]]," ",t_centros_educativos[[#This Row],[centro_nombre]], "-",t_centros_educativos[[#This Row],[dat_nombre]])</f>
        <v>CPR INF-PRI EVA-Madrid-Capital</v>
      </c>
    </row>
    <row r="719" spans="1:32" hidden="1" x14ac:dyDescent="0.3">
      <c r="A719">
        <v>28007358</v>
      </c>
      <c r="B719" t="s">
        <v>2887</v>
      </c>
      <c r="C719">
        <v>15</v>
      </c>
      <c r="D719" t="s">
        <v>201</v>
      </c>
      <c r="E719" t="s">
        <v>202</v>
      </c>
      <c r="F719" t="s">
        <v>178</v>
      </c>
      <c r="G719" t="s">
        <v>2888</v>
      </c>
      <c r="H719" t="s">
        <v>114</v>
      </c>
      <c r="I719" t="s">
        <v>114</v>
      </c>
      <c r="J719">
        <v>5</v>
      </c>
      <c r="K719" t="s">
        <v>8</v>
      </c>
      <c r="L719" t="s">
        <v>114</v>
      </c>
      <c r="M719" t="s">
        <v>2889</v>
      </c>
      <c r="N719" t="s">
        <v>114</v>
      </c>
      <c r="O719">
        <v>0</v>
      </c>
      <c r="P719">
        <v>79</v>
      </c>
      <c r="Q719" t="s">
        <v>1061</v>
      </c>
      <c r="R719" t="s">
        <v>728</v>
      </c>
      <c r="S719" t="s">
        <v>1740</v>
      </c>
      <c r="T719">
        <v>0</v>
      </c>
      <c r="X719">
        <v>0</v>
      </c>
      <c r="Y719" t="s">
        <v>114</v>
      </c>
      <c r="Z719" t="s">
        <v>114</v>
      </c>
      <c r="AA719" t="s">
        <v>114</v>
      </c>
      <c r="AD719" t="s">
        <v>117</v>
      </c>
      <c r="AE719" s="1">
        <v>23830</v>
      </c>
      <c r="AF719" t="str">
        <f>_xlfn.CONCAT(t_centros_educativos[[#This Row],[centro_tipo_desc_abreviada]]," ",t_centros_educativos[[#This Row],[centro_nombre]], "-",t_centros_educativos[[#This Row],[dat_nombre]])</f>
        <v>CPR INF-PRI FAHE-Madrid-Capital</v>
      </c>
    </row>
    <row r="720" spans="1:32" hidden="1" x14ac:dyDescent="0.3">
      <c r="A720">
        <v>28007361</v>
      </c>
      <c r="B720" t="s">
        <v>2890</v>
      </c>
      <c r="C720">
        <v>11</v>
      </c>
      <c r="D720" t="s">
        <v>176</v>
      </c>
      <c r="E720" t="s">
        <v>177</v>
      </c>
      <c r="F720" t="s">
        <v>178</v>
      </c>
      <c r="G720" t="s">
        <v>2891</v>
      </c>
      <c r="H720" t="s">
        <v>114</v>
      </c>
      <c r="I720" t="s">
        <v>114</v>
      </c>
      <c r="J720">
        <v>5</v>
      </c>
      <c r="K720" t="s">
        <v>8</v>
      </c>
      <c r="L720" t="s">
        <v>114</v>
      </c>
      <c r="M720" t="s">
        <v>2892</v>
      </c>
      <c r="N720" t="s">
        <v>114</v>
      </c>
      <c r="O720">
        <v>0</v>
      </c>
      <c r="P720">
        <v>79</v>
      </c>
      <c r="Q720" t="s">
        <v>1061</v>
      </c>
      <c r="R720" t="s">
        <v>307</v>
      </c>
      <c r="S720" t="s">
        <v>1749</v>
      </c>
      <c r="T720">
        <v>0</v>
      </c>
      <c r="X720">
        <v>0</v>
      </c>
      <c r="Y720" t="s">
        <v>114</v>
      </c>
      <c r="Z720" t="s">
        <v>114</v>
      </c>
      <c r="AA720" t="s">
        <v>114</v>
      </c>
      <c r="AD720" t="s">
        <v>117</v>
      </c>
      <c r="AE720" s="1">
        <v>24971</v>
      </c>
      <c r="AF720" t="str">
        <f>_xlfn.CONCAT(t_centros_educativos[[#This Row],[centro_tipo_desc_abreviada]]," ",t_centros_educativos[[#This Row],[centro_nombre]], "-",t_centros_educativos[[#This Row],[dat_nombre]])</f>
        <v>CPR EGB FEDERICO GRASES-Madrid-Capital</v>
      </c>
    </row>
    <row r="721" spans="1:32" hidden="1" x14ac:dyDescent="0.3">
      <c r="A721">
        <v>28007371</v>
      </c>
      <c r="B721" t="s">
        <v>2893</v>
      </c>
      <c r="C721">
        <v>15</v>
      </c>
      <c r="D721" t="s">
        <v>201</v>
      </c>
      <c r="E721" t="s">
        <v>202</v>
      </c>
      <c r="F721" t="s">
        <v>192</v>
      </c>
      <c r="G721" t="s">
        <v>2894</v>
      </c>
      <c r="H721" t="s">
        <v>2895</v>
      </c>
      <c r="I721" t="s">
        <v>114</v>
      </c>
      <c r="J721">
        <v>5</v>
      </c>
      <c r="K721" t="s">
        <v>8</v>
      </c>
      <c r="L721" t="s">
        <v>123</v>
      </c>
      <c r="M721" t="s">
        <v>2896</v>
      </c>
      <c r="N721" t="s">
        <v>2189</v>
      </c>
      <c r="O721">
        <v>28026</v>
      </c>
      <c r="P721">
        <v>79</v>
      </c>
      <c r="Q721" t="s">
        <v>1061</v>
      </c>
      <c r="R721" t="s">
        <v>366</v>
      </c>
      <c r="S721" t="s">
        <v>1819</v>
      </c>
      <c r="T721">
        <v>914758162</v>
      </c>
      <c r="U721">
        <v>910467119</v>
      </c>
      <c r="Y721" t="s">
        <v>114</v>
      </c>
      <c r="Z721" t="s">
        <v>2897</v>
      </c>
      <c r="AA721" t="s">
        <v>2898</v>
      </c>
      <c r="AB721">
        <v>439793</v>
      </c>
      <c r="AC721">
        <v>4470488</v>
      </c>
      <c r="AD721" t="s">
        <v>129</v>
      </c>
      <c r="AE721" s="1">
        <v>23897</v>
      </c>
      <c r="AF721" t="str">
        <f>_xlfn.CONCAT(t_centros_educativos[[#This Row],[centro_tipo_desc_abreviada]]," ",t_centros_educativos[[#This Row],[centro_nombre]], "-",t_centros_educativos[[#This Row],[dat_nombre]])</f>
        <v>CPR INF-PRI SAN LUIS-FELCA-Madrid-Capital</v>
      </c>
    </row>
    <row r="722" spans="1:32" hidden="1" x14ac:dyDescent="0.3">
      <c r="A722">
        <v>28007383</v>
      </c>
      <c r="B722" t="s">
        <v>2899</v>
      </c>
      <c r="C722">
        <v>15</v>
      </c>
      <c r="D722" t="s">
        <v>201</v>
      </c>
      <c r="E722" t="s">
        <v>202</v>
      </c>
      <c r="F722" t="s">
        <v>178</v>
      </c>
      <c r="G722" t="s">
        <v>2900</v>
      </c>
      <c r="H722" t="s">
        <v>114</v>
      </c>
      <c r="I722" t="s">
        <v>114</v>
      </c>
      <c r="J722">
        <v>5</v>
      </c>
      <c r="K722" t="s">
        <v>8</v>
      </c>
      <c r="L722" t="s">
        <v>114</v>
      </c>
      <c r="M722" t="s">
        <v>2901</v>
      </c>
      <c r="N722" t="s">
        <v>114</v>
      </c>
      <c r="O722">
        <v>0</v>
      </c>
      <c r="P722">
        <v>79</v>
      </c>
      <c r="Q722" t="s">
        <v>1061</v>
      </c>
      <c r="R722" t="s">
        <v>1804</v>
      </c>
      <c r="S722" t="s">
        <v>1805</v>
      </c>
      <c r="T722">
        <v>0</v>
      </c>
      <c r="X722">
        <v>0</v>
      </c>
      <c r="Y722" t="s">
        <v>114</v>
      </c>
      <c r="Z722" t="s">
        <v>114</v>
      </c>
      <c r="AA722" t="s">
        <v>114</v>
      </c>
      <c r="AD722" t="s">
        <v>117</v>
      </c>
      <c r="AE722" s="1">
        <v>25464</v>
      </c>
      <c r="AF722" t="str">
        <f>_xlfn.CONCAT(t_centros_educativos[[#This Row],[centro_tipo_desc_abreviada]]," ",t_centros_educativos[[#This Row],[centro_nombre]], "-",t_centros_educativos[[#This Row],[dat_nombre]])</f>
        <v>CPR INF-PRI FRAY LUIS DE LEON-Madrid-Capital</v>
      </c>
    </row>
    <row r="723" spans="1:32" hidden="1" x14ac:dyDescent="0.3">
      <c r="A723">
        <v>28007395</v>
      </c>
      <c r="B723" t="s">
        <v>2902</v>
      </c>
      <c r="C723">
        <v>72</v>
      </c>
      <c r="D723" t="s">
        <v>190</v>
      </c>
      <c r="E723" t="s">
        <v>191</v>
      </c>
      <c r="F723" t="s">
        <v>192</v>
      </c>
      <c r="G723" t="s">
        <v>2903</v>
      </c>
      <c r="H723" t="s">
        <v>2904</v>
      </c>
      <c r="I723" t="s">
        <v>114</v>
      </c>
      <c r="J723">
        <v>5</v>
      </c>
      <c r="K723" t="s">
        <v>8</v>
      </c>
      <c r="L723" t="s">
        <v>224</v>
      </c>
      <c r="M723" t="s">
        <v>2905</v>
      </c>
      <c r="N723" t="s">
        <v>626</v>
      </c>
      <c r="O723">
        <v>28028</v>
      </c>
      <c r="P723">
        <v>79</v>
      </c>
      <c r="Q723" t="s">
        <v>1061</v>
      </c>
      <c r="R723" t="s">
        <v>1736</v>
      </c>
      <c r="S723" t="s">
        <v>1737</v>
      </c>
      <c r="T723">
        <v>917255200</v>
      </c>
      <c r="U723">
        <v>917255209</v>
      </c>
      <c r="X723">
        <v>917257300</v>
      </c>
      <c r="Y723" t="s">
        <v>2906</v>
      </c>
      <c r="Z723" t="s">
        <v>2907</v>
      </c>
      <c r="AA723" t="s">
        <v>2908</v>
      </c>
      <c r="AB723">
        <v>443484</v>
      </c>
      <c r="AC723">
        <v>4475977</v>
      </c>
      <c r="AD723" t="s">
        <v>129</v>
      </c>
      <c r="AE723" s="1">
        <v>22075</v>
      </c>
      <c r="AF723" t="str">
        <f>_xlfn.CONCAT(t_centros_educativos[[#This Row],[centro_tipo_desc_abreviada]]," ",t_centros_educativos[[#This Row],[centro_nombre]], "-",t_centros_educativos[[#This Row],[dat_nombre]])</f>
        <v>CPR INF-PRI-SEC FUNDACION CALDEIRO-Madrid-Capital</v>
      </c>
    </row>
    <row r="724" spans="1:32" hidden="1" x14ac:dyDescent="0.3">
      <c r="A724">
        <v>28007401</v>
      </c>
      <c r="B724" t="s">
        <v>2909</v>
      </c>
      <c r="C724">
        <v>2</v>
      </c>
      <c r="D724" t="s">
        <v>185</v>
      </c>
      <c r="E724" t="s">
        <v>186</v>
      </c>
      <c r="F724" t="s">
        <v>178</v>
      </c>
      <c r="G724" t="s">
        <v>2910</v>
      </c>
      <c r="H724" t="s">
        <v>114</v>
      </c>
      <c r="I724" t="s">
        <v>114</v>
      </c>
      <c r="J724">
        <v>5</v>
      </c>
      <c r="K724" t="s">
        <v>8</v>
      </c>
      <c r="L724" t="s">
        <v>114</v>
      </c>
      <c r="M724" t="s">
        <v>2911</v>
      </c>
      <c r="N724" t="s">
        <v>114</v>
      </c>
      <c r="O724">
        <v>0</v>
      </c>
      <c r="P724">
        <v>79</v>
      </c>
      <c r="Q724" t="s">
        <v>1061</v>
      </c>
      <c r="R724" t="s">
        <v>1736</v>
      </c>
      <c r="S724" t="s">
        <v>1737</v>
      </c>
      <c r="T724">
        <v>0</v>
      </c>
      <c r="X724">
        <v>0</v>
      </c>
      <c r="Y724" t="s">
        <v>114</v>
      </c>
      <c r="Z724" t="s">
        <v>114</v>
      </c>
      <c r="AA724" t="s">
        <v>114</v>
      </c>
      <c r="AD724" t="s">
        <v>117</v>
      </c>
      <c r="AE724" s="1">
        <v>31414</v>
      </c>
      <c r="AF724" t="str">
        <f>_xlfn.CONCAT(t_centros_educativos[[#This Row],[centro_tipo_desc_abreviada]]," ",t_centros_educativos[[#This Row],[centro_nombre]], "-",t_centros_educativos[[#This Row],[dat_nombre]])</f>
        <v>CPR PRE GONGORA-Madrid-Capital</v>
      </c>
    </row>
    <row r="725" spans="1:32" hidden="1" x14ac:dyDescent="0.3">
      <c r="A725">
        <v>28007413</v>
      </c>
      <c r="B725" t="s">
        <v>1618</v>
      </c>
      <c r="C725">
        <v>11</v>
      </c>
      <c r="D725" t="s">
        <v>176</v>
      </c>
      <c r="E725" t="s">
        <v>177</v>
      </c>
      <c r="F725" t="s">
        <v>178</v>
      </c>
      <c r="G725" t="s">
        <v>2912</v>
      </c>
      <c r="H725" t="s">
        <v>114</v>
      </c>
      <c r="I725" t="s">
        <v>114</v>
      </c>
      <c r="J725">
        <v>5</v>
      </c>
      <c r="K725" t="s">
        <v>8</v>
      </c>
      <c r="L725" t="s">
        <v>114</v>
      </c>
      <c r="M725" t="s">
        <v>2913</v>
      </c>
      <c r="N725" t="s">
        <v>114</v>
      </c>
      <c r="O725">
        <v>0</v>
      </c>
      <c r="P725">
        <v>79</v>
      </c>
      <c r="Q725" t="s">
        <v>1061</v>
      </c>
      <c r="R725" t="s">
        <v>728</v>
      </c>
      <c r="S725" t="s">
        <v>1740</v>
      </c>
      <c r="T725">
        <v>0</v>
      </c>
      <c r="X725">
        <v>0</v>
      </c>
      <c r="Y725" t="s">
        <v>114</v>
      </c>
      <c r="Z725" t="s">
        <v>114</v>
      </c>
      <c r="AA725" t="s">
        <v>114</v>
      </c>
      <c r="AD725" t="s">
        <v>117</v>
      </c>
      <c r="AE725" s="1">
        <v>30259</v>
      </c>
      <c r="AF725" t="str">
        <f>_xlfn.CONCAT(t_centros_educativos[[#This Row],[centro_tipo_desc_abreviada]]," ",t_centros_educativos[[#This Row],[centro_nombre]], "-",t_centros_educativos[[#This Row],[dat_nombre]])</f>
        <v>CPR EGB GONZALO DE BERCEO-Madrid-Capital</v>
      </c>
    </row>
    <row r="726" spans="1:32" hidden="1" x14ac:dyDescent="0.3">
      <c r="A726">
        <v>28007425</v>
      </c>
      <c r="B726" t="s">
        <v>2914</v>
      </c>
      <c r="C726">
        <v>44</v>
      </c>
      <c r="D726" t="s">
        <v>312</v>
      </c>
      <c r="E726" t="s">
        <v>313</v>
      </c>
      <c r="F726" t="s">
        <v>178</v>
      </c>
      <c r="G726" t="s">
        <v>2915</v>
      </c>
      <c r="H726" t="s">
        <v>114</v>
      </c>
      <c r="I726" t="s">
        <v>114</v>
      </c>
      <c r="J726">
        <v>5</v>
      </c>
      <c r="K726" t="s">
        <v>8</v>
      </c>
      <c r="L726" t="s">
        <v>114</v>
      </c>
      <c r="M726" t="s">
        <v>2916</v>
      </c>
      <c r="N726" t="s">
        <v>114</v>
      </c>
      <c r="O726">
        <v>28018</v>
      </c>
      <c r="P726">
        <v>79</v>
      </c>
      <c r="Q726" t="s">
        <v>1061</v>
      </c>
      <c r="R726" t="s">
        <v>114</v>
      </c>
      <c r="S726" t="s">
        <v>114</v>
      </c>
      <c r="T726">
        <v>914337711</v>
      </c>
      <c r="X726">
        <v>0</v>
      </c>
      <c r="Y726" t="s">
        <v>114</v>
      </c>
      <c r="Z726" t="s">
        <v>114</v>
      </c>
      <c r="AA726" t="s">
        <v>114</v>
      </c>
      <c r="AD726" t="s">
        <v>117</v>
      </c>
      <c r="AE726" s="1">
        <v>28763</v>
      </c>
      <c r="AF726" t="str">
        <f>_xlfn.CONCAT(t_centros_educativos[[#This Row],[centro_tipo_desc_abreviada]]," ",t_centros_educativos[[#This Row],[centro_nombre]], "-",t_centros_educativos[[#This Row],[dat_nombre]])</f>
        <v>CPR BACH GREDOS-Madrid-Capital</v>
      </c>
    </row>
    <row r="727" spans="1:32" hidden="1" x14ac:dyDescent="0.3">
      <c r="A727">
        <v>28007437</v>
      </c>
      <c r="B727" t="s">
        <v>2914</v>
      </c>
      <c r="C727">
        <v>13</v>
      </c>
      <c r="D727" t="s">
        <v>241</v>
      </c>
      <c r="E727" t="s">
        <v>242</v>
      </c>
      <c r="F727" t="s">
        <v>178</v>
      </c>
      <c r="G727" t="s">
        <v>2917</v>
      </c>
      <c r="H727" t="s">
        <v>114</v>
      </c>
      <c r="I727" t="s">
        <v>114</v>
      </c>
      <c r="J727">
        <v>5</v>
      </c>
      <c r="K727" t="s">
        <v>8</v>
      </c>
      <c r="L727" t="s">
        <v>114</v>
      </c>
      <c r="M727" t="s">
        <v>2918</v>
      </c>
      <c r="N727" t="s">
        <v>114</v>
      </c>
      <c r="O727">
        <v>0</v>
      </c>
      <c r="P727">
        <v>79</v>
      </c>
      <c r="Q727" t="s">
        <v>1061</v>
      </c>
      <c r="R727" t="s">
        <v>114</v>
      </c>
      <c r="S727" t="s">
        <v>114</v>
      </c>
      <c r="T727">
        <v>0</v>
      </c>
      <c r="X727">
        <v>0</v>
      </c>
      <c r="Y727" t="s">
        <v>114</v>
      </c>
      <c r="Z727" t="s">
        <v>114</v>
      </c>
      <c r="AA727" t="s">
        <v>114</v>
      </c>
      <c r="AD727" t="s">
        <v>117</v>
      </c>
      <c r="AE727" s="1">
        <v>25969</v>
      </c>
      <c r="AF727" t="str">
        <f>_xlfn.CONCAT(t_centros_educativos[[#This Row],[centro_tipo_desc_abreviada]]," ",t_centros_educativos[[#This Row],[centro_nombre]], "-",t_centros_educativos[[#This Row],[dat_nombre]])</f>
        <v>CPR PRI GREDOS-Madrid-Capital</v>
      </c>
    </row>
    <row r="728" spans="1:32" hidden="1" x14ac:dyDescent="0.3">
      <c r="A728">
        <v>28007449</v>
      </c>
      <c r="B728" t="s">
        <v>2919</v>
      </c>
      <c r="C728">
        <v>72</v>
      </c>
      <c r="D728" t="s">
        <v>190</v>
      </c>
      <c r="E728" t="s">
        <v>191</v>
      </c>
      <c r="F728" t="s">
        <v>178</v>
      </c>
      <c r="G728" t="s">
        <v>2920</v>
      </c>
      <c r="H728" t="s">
        <v>114</v>
      </c>
      <c r="I728" t="s">
        <v>114</v>
      </c>
      <c r="J728">
        <v>5</v>
      </c>
      <c r="K728" t="s">
        <v>8</v>
      </c>
      <c r="L728" t="s">
        <v>114</v>
      </c>
      <c r="M728" t="s">
        <v>2921</v>
      </c>
      <c r="N728" t="s">
        <v>114</v>
      </c>
      <c r="O728">
        <v>28029</v>
      </c>
      <c r="P728">
        <v>79</v>
      </c>
      <c r="Q728" t="s">
        <v>1061</v>
      </c>
      <c r="R728" t="s">
        <v>114</v>
      </c>
      <c r="S728" t="s">
        <v>114</v>
      </c>
      <c r="T728">
        <v>913153095</v>
      </c>
      <c r="X728">
        <v>0</v>
      </c>
      <c r="Y728" t="s">
        <v>114</v>
      </c>
      <c r="Z728" t="s">
        <v>114</v>
      </c>
      <c r="AA728" t="s">
        <v>114</v>
      </c>
      <c r="AD728" t="s">
        <v>117</v>
      </c>
      <c r="AE728" s="1">
        <v>25160</v>
      </c>
      <c r="AF728" t="str">
        <f>_xlfn.CONCAT(t_centros_educativos[[#This Row],[centro_tipo_desc_abreviada]]," ",t_centros_educativos[[#This Row],[centro_nombre]], "-",t_centros_educativos[[#This Row],[dat_nombre]])</f>
        <v>CPR INF-PRI-SEC GUIA I-Madrid-Capital</v>
      </c>
    </row>
    <row r="729" spans="1:32" hidden="1" x14ac:dyDescent="0.3">
      <c r="A729">
        <v>28007450</v>
      </c>
      <c r="B729" t="s">
        <v>2922</v>
      </c>
      <c r="C729">
        <v>2</v>
      </c>
      <c r="D729" t="s">
        <v>185</v>
      </c>
      <c r="E729" t="s">
        <v>186</v>
      </c>
      <c r="F729" t="s">
        <v>178</v>
      </c>
      <c r="G729" t="s">
        <v>2923</v>
      </c>
      <c r="H729" t="s">
        <v>114</v>
      </c>
      <c r="I729" t="s">
        <v>114</v>
      </c>
      <c r="J729">
        <v>5</v>
      </c>
      <c r="K729" t="s">
        <v>8</v>
      </c>
      <c r="L729" t="s">
        <v>114</v>
      </c>
      <c r="M729" t="s">
        <v>2924</v>
      </c>
      <c r="N729" t="s">
        <v>114</v>
      </c>
      <c r="O729">
        <v>28033</v>
      </c>
      <c r="P729">
        <v>79</v>
      </c>
      <c r="Q729" t="s">
        <v>1061</v>
      </c>
      <c r="R729" t="s">
        <v>728</v>
      </c>
      <c r="S729" t="s">
        <v>1740</v>
      </c>
      <c r="T729">
        <v>913024313</v>
      </c>
      <c r="X729">
        <v>0</v>
      </c>
      <c r="Y729" t="s">
        <v>114</v>
      </c>
      <c r="Z729" t="s">
        <v>114</v>
      </c>
      <c r="AA729" t="s">
        <v>114</v>
      </c>
      <c r="AD729" t="s">
        <v>117</v>
      </c>
      <c r="AE729" s="1">
        <v>25776</v>
      </c>
      <c r="AF729" t="str">
        <f>_xlfn.CONCAT(t_centros_educativos[[#This Row],[centro_tipo_desc_abreviada]]," ",t_centros_educativos[[#This Row],[centro_nombre]], "-",t_centros_educativos[[#This Row],[dat_nombre]])</f>
        <v>CPR PRE HAPPY CHILDREN-Madrid-Capital</v>
      </c>
    </row>
    <row r="730" spans="1:32" hidden="1" x14ac:dyDescent="0.3">
      <c r="A730">
        <v>28007462</v>
      </c>
      <c r="B730" t="s">
        <v>2925</v>
      </c>
      <c r="C730">
        <v>94</v>
      </c>
      <c r="D730" t="s">
        <v>507</v>
      </c>
      <c r="E730" t="s">
        <v>508</v>
      </c>
      <c r="F730" t="s">
        <v>178</v>
      </c>
      <c r="G730" t="s">
        <v>2926</v>
      </c>
      <c r="H730" t="s">
        <v>2927</v>
      </c>
      <c r="I730" t="s">
        <v>114</v>
      </c>
      <c r="J730">
        <v>5</v>
      </c>
      <c r="K730" t="s">
        <v>8</v>
      </c>
      <c r="L730" t="s">
        <v>433</v>
      </c>
      <c r="M730" t="s">
        <v>2928</v>
      </c>
      <c r="N730" t="s">
        <v>2929</v>
      </c>
      <c r="O730">
        <v>28036</v>
      </c>
      <c r="P730">
        <v>79</v>
      </c>
      <c r="Q730" t="s">
        <v>1061</v>
      </c>
      <c r="R730" t="s">
        <v>1860</v>
      </c>
      <c r="S730" t="s">
        <v>1861</v>
      </c>
      <c r="T730">
        <v>918337790</v>
      </c>
      <c r="U730">
        <v>918316318</v>
      </c>
      <c r="V730">
        <v>910107062</v>
      </c>
      <c r="Y730" t="s">
        <v>114</v>
      </c>
      <c r="Z730" t="s">
        <v>2930</v>
      </c>
      <c r="AA730" t="s">
        <v>2931</v>
      </c>
      <c r="AB730">
        <v>442396</v>
      </c>
      <c r="AC730">
        <v>4479564</v>
      </c>
      <c r="AD730" t="s">
        <v>129</v>
      </c>
      <c r="AE730" s="1">
        <v>28986</v>
      </c>
      <c r="AF730" t="str">
        <f>_xlfn.CONCAT(t_centros_educativos[[#This Row],[centro_tipo_desc_abreviada]]," ",t_centros_educativos[[#This Row],[centro_nombre]], "-",t_centros_educativos[[#This Row],[dat_nombre]])</f>
        <v>CEXTRAN ESP HASTINGS SCHOOL (BRITANICO)-Madrid-Capital</v>
      </c>
    </row>
    <row r="731" spans="1:32" hidden="1" x14ac:dyDescent="0.3">
      <c r="A731">
        <v>28007474</v>
      </c>
      <c r="B731" t="s">
        <v>2932</v>
      </c>
      <c r="C731">
        <v>2</v>
      </c>
      <c r="D731" t="s">
        <v>185</v>
      </c>
      <c r="E731" t="s">
        <v>186</v>
      </c>
      <c r="F731" t="s">
        <v>178</v>
      </c>
      <c r="G731" t="s">
        <v>2933</v>
      </c>
      <c r="H731" t="s">
        <v>114</v>
      </c>
      <c r="I731" t="s">
        <v>114</v>
      </c>
      <c r="J731">
        <v>5</v>
      </c>
      <c r="K731" t="s">
        <v>8</v>
      </c>
      <c r="L731" t="s">
        <v>114</v>
      </c>
      <c r="M731" t="s">
        <v>2934</v>
      </c>
      <c r="N731" t="s">
        <v>114</v>
      </c>
      <c r="O731">
        <v>0</v>
      </c>
      <c r="P731">
        <v>79</v>
      </c>
      <c r="Q731" t="s">
        <v>1061</v>
      </c>
      <c r="R731" t="s">
        <v>307</v>
      </c>
      <c r="S731" t="s">
        <v>1749</v>
      </c>
      <c r="T731">
        <v>0</v>
      </c>
      <c r="X731">
        <v>0</v>
      </c>
      <c r="Y731" t="s">
        <v>114</v>
      </c>
      <c r="Z731" t="s">
        <v>114</v>
      </c>
      <c r="AA731" t="s">
        <v>114</v>
      </c>
      <c r="AD731" t="s">
        <v>117</v>
      </c>
      <c r="AE731" s="1">
        <v>25363</v>
      </c>
      <c r="AF731" t="str">
        <f>_xlfn.CONCAT(t_centros_educativos[[#This Row],[centro_tipo_desc_abreviada]]," ",t_centros_educativos[[#This Row],[centro_nombre]], "-",t_centros_educativos[[#This Row],[dat_nombre]])</f>
        <v>CPR PRE HERMANDAD SAN JOSE-Madrid-Capital</v>
      </c>
    </row>
    <row r="732" spans="1:32" hidden="1" x14ac:dyDescent="0.3">
      <c r="A732">
        <v>28007486</v>
      </c>
      <c r="B732" t="s">
        <v>2173</v>
      </c>
      <c r="C732">
        <v>11</v>
      </c>
      <c r="D732" t="s">
        <v>176</v>
      </c>
      <c r="E732" t="s">
        <v>177</v>
      </c>
      <c r="F732" t="s">
        <v>178</v>
      </c>
      <c r="G732" t="s">
        <v>2935</v>
      </c>
      <c r="H732" t="s">
        <v>114</v>
      </c>
      <c r="I732" t="s">
        <v>114</v>
      </c>
      <c r="J732">
        <v>5</v>
      </c>
      <c r="K732" t="s">
        <v>8</v>
      </c>
      <c r="L732" t="s">
        <v>114</v>
      </c>
      <c r="M732" t="s">
        <v>2936</v>
      </c>
      <c r="N732" t="s">
        <v>114</v>
      </c>
      <c r="O732">
        <v>0</v>
      </c>
      <c r="P732">
        <v>79</v>
      </c>
      <c r="Q732" t="s">
        <v>1061</v>
      </c>
      <c r="R732" t="s">
        <v>145</v>
      </c>
      <c r="S732" t="s">
        <v>1814</v>
      </c>
      <c r="T732">
        <v>0</v>
      </c>
      <c r="X732">
        <v>0</v>
      </c>
      <c r="Y732" t="s">
        <v>114</v>
      </c>
      <c r="Z732" t="s">
        <v>114</v>
      </c>
      <c r="AA732" t="s">
        <v>114</v>
      </c>
      <c r="AD732" t="s">
        <v>117</v>
      </c>
      <c r="AE732" s="1">
        <v>24789</v>
      </c>
      <c r="AF732" t="str">
        <f>_xlfn.CONCAT(t_centros_educativos[[#This Row],[centro_tipo_desc_abreviada]]," ",t_centros_educativos[[#This Row],[centro_nombre]], "-",t_centros_educativos[[#This Row],[dat_nombre]])</f>
        <v>CPR EGB HERNAN CORTES-Madrid-Capital</v>
      </c>
    </row>
    <row r="733" spans="1:32" hidden="1" x14ac:dyDescent="0.3">
      <c r="A733">
        <v>28007498</v>
      </c>
      <c r="B733" t="s">
        <v>2937</v>
      </c>
      <c r="C733">
        <v>10</v>
      </c>
      <c r="D733" t="s">
        <v>110</v>
      </c>
      <c r="E733" t="s">
        <v>111</v>
      </c>
      <c r="F733" t="s">
        <v>112</v>
      </c>
      <c r="G733" t="s">
        <v>113</v>
      </c>
      <c r="H733" t="s">
        <v>114</v>
      </c>
      <c r="I733" t="s">
        <v>114</v>
      </c>
      <c r="J733">
        <v>5</v>
      </c>
      <c r="K733" t="s">
        <v>8</v>
      </c>
      <c r="L733" t="s">
        <v>114</v>
      </c>
      <c r="M733" t="s">
        <v>2938</v>
      </c>
      <c r="N733" t="s">
        <v>114</v>
      </c>
      <c r="O733">
        <v>0</v>
      </c>
      <c r="P733">
        <v>79</v>
      </c>
      <c r="Q733" t="s">
        <v>1061</v>
      </c>
      <c r="R733" t="s">
        <v>676</v>
      </c>
      <c r="S733" t="s">
        <v>1712</v>
      </c>
      <c r="T733">
        <v>0</v>
      </c>
      <c r="X733">
        <v>0</v>
      </c>
      <c r="Y733" t="s">
        <v>114</v>
      </c>
      <c r="Z733" t="s">
        <v>114</v>
      </c>
      <c r="AA733" t="s">
        <v>114</v>
      </c>
      <c r="AD733" t="s">
        <v>117</v>
      </c>
      <c r="AE733" s="1"/>
      <c r="AF733" t="str">
        <f>_xlfn.CONCAT(t_centros_educativos[[#This Row],[centro_tipo_desc_abreviada]]," ",t_centros_educativos[[#This Row],[centro_nombre]], "-",t_centros_educativos[[#This Row],[dat_nombre]])</f>
        <v>CP EGB ISABEL CLARA EUGENIA-Madrid-Capital</v>
      </c>
    </row>
    <row r="734" spans="1:32" hidden="1" x14ac:dyDescent="0.3">
      <c r="A734">
        <v>28007504</v>
      </c>
      <c r="B734" t="s">
        <v>2939</v>
      </c>
      <c r="C734">
        <v>21</v>
      </c>
      <c r="D734" t="s">
        <v>288</v>
      </c>
      <c r="E734" t="s">
        <v>289</v>
      </c>
      <c r="F734" t="s">
        <v>192</v>
      </c>
      <c r="G734" t="s">
        <v>2940</v>
      </c>
      <c r="H734" t="s">
        <v>114</v>
      </c>
      <c r="I734" t="s">
        <v>114</v>
      </c>
      <c r="J734">
        <v>5</v>
      </c>
      <c r="K734" t="s">
        <v>8</v>
      </c>
      <c r="L734" t="s">
        <v>123</v>
      </c>
      <c r="M734" t="s">
        <v>2449</v>
      </c>
      <c r="N734" t="s">
        <v>2941</v>
      </c>
      <c r="O734">
        <v>28016</v>
      </c>
      <c r="P734">
        <v>79</v>
      </c>
      <c r="Q734" t="s">
        <v>1061</v>
      </c>
      <c r="R734" t="s">
        <v>1860</v>
      </c>
      <c r="S734" t="s">
        <v>1861</v>
      </c>
      <c r="T734">
        <v>915649943</v>
      </c>
      <c r="X734">
        <v>0</v>
      </c>
      <c r="Y734" t="s">
        <v>114</v>
      </c>
      <c r="Z734" t="s">
        <v>114</v>
      </c>
      <c r="AA734" t="s">
        <v>114</v>
      </c>
      <c r="AD734" t="s">
        <v>117</v>
      </c>
      <c r="AE734" s="1">
        <v>28052</v>
      </c>
      <c r="AF734" t="str">
        <f>_xlfn.CONCAT(t_centros_educativos[[#This Row],[centro_tipo_desc_abreviada]]," ",t_centros_educativos[[#This Row],[centro_nombre]], "-",t_centros_educativos[[#This Row],[dat_nombre]])</f>
        <v>CPR EE HOSPITAL INFANTIL SAN RAFAEL-Madrid-Capital</v>
      </c>
    </row>
    <row r="735" spans="1:32" hidden="1" x14ac:dyDescent="0.3">
      <c r="A735">
        <v>28007516</v>
      </c>
      <c r="B735" t="s">
        <v>2942</v>
      </c>
      <c r="C735">
        <v>15</v>
      </c>
      <c r="D735" t="s">
        <v>201</v>
      </c>
      <c r="E735" t="s">
        <v>202</v>
      </c>
      <c r="F735" t="s">
        <v>178</v>
      </c>
      <c r="G735" t="s">
        <v>2943</v>
      </c>
      <c r="H735" t="s">
        <v>114</v>
      </c>
      <c r="I735" t="s">
        <v>114</v>
      </c>
      <c r="J735">
        <v>5</v>
      </c>
      <c r="K735" t="s">
        <v>8</v>
      </c>
      <c r="L735" t="s">
        <v>114</v>
      </c>
      <c r="M735" t="s">
        <v>2944</v>
      </c>
      <c r="N735" t="s">
        <v>114</v>
      </c>
      <c r="O735">
        <v>0</v>
      </c>
      <c r="P735">
        <v>79</v>
      </c>
      <c r="Q735" t="s">
        <v>1061</v>
      </c>
      <c r="R735" t="s">
        <v>1860</v>
      </c>
      <c r="S735" t="s">
        <v>1861</v>
      </c>
      <c r="T735">
        <v>0</v>
      </c>
      <c r="X735">
        <v>0</v>
      </c>
      <c r="Y735" t="s">
        <v>114</v>
      </c>
      <c r="Z735" t="s">
        <v>114</v>
      </c>
      <c r="AA735" t="s">
        <v>114</v>
      </c>
      <c r="AD735" t="s">
        <v>117</v>
      </c>
      <c r="AE735" s="1">
        <v>24937</v>
      </c>
      <c r="AF735" t="str">
        <f>_xlfn.CONCAT(t_centros_educativos[[#This Row],[centro_tipo_desc_abreviada]]," ",t_centros_educativos[[#This Row],[centro_nombre]], "-",t_centros_educativos[[#This Row],[dat_nombre]])</f>
        <v>CPR INF-PRI ILERDA-Madrid-Capital</v>
      </c>
    </row>
    <row r="736" spans="1:32" hidden="1" x14ac:dyDescent="0.3">
      <c r="A736">
        <v>28007528</v>
      </c>
      <c r="B736" t="s">
        <v>2945</v>
      </c>
      <c r="C736">
        <v>15</v>
      </c>
      <c r="D736" t="s">
        <v>201</v>
      </c>
      <c r="E736" t="s">
        <v>202</v>
      </c>
      <c r="F736" t="s">
        <v>178</v>
      </c>
      <c r="G736" t="s">
        <v>2946</v>
      </c>
      <c r="H736" t="s">
        <v>114</v>
      </c>
      <c r="I736" t="s">
        <v>114</v>
      </c>
      <c r="J736">
        <v>5</v>
      </c>
      <c r="K736" t="s">
        <v>8</v>
      </c>
      <c r="L736" t="s">
        <v>114</v>
      </c>
      <c r="M736" t="s">
        <v>2947</v>
      </c>
      <c r="N736" t="s">
        <v>114</v>
      </c>
      <c r="O736">
        <v>0</v>
      </c>
      <c r="P736">
        <v>79</v>
      </c>
      <c r="Q736" t="s">
        <v>1061</v>
      </c>
      <c r="R736" t="s">
        <v>563</v>
      </c>
      <c r="S736" t="s">
        <v>1779</v>
      </c>
      <c r="T736">
        <v>0</v>
      </c>
      <c r="X736">
        <v>0</v>
      </c>
      <c r="Y736" t="s">
        <v>114</v>
      </c>
      <c r="Z736" t="s">
        <v>114</v>
      </c>
      <c r="AA736" t="s">
        <v>114</v>
      </c>
      <c r="AD736" t="s">
        <v>117</v>
      </c>
      <c r="AE736" s="1">
        <v>24803</v>
      </c>
      <c r="AF736" t="str">
        <f>_xlfn.CONCAT(t_centros_educativos[[#This Row],[centro_tipo_desc_abreviada]]," ",t_centros_educativos[[#This Row],[centro_nombre]], "-",t_centros_educativos[[#This Row],[dat_nombre]])</f>
        <v>CPR INF-PRI MONTE CARMELO-Madrid-Capital</v>
      </c>
    </row>
    <row r="737" spans="1:32" hidden="1" x14ac:dyDescent="0.3">
      <c r="A737">
        <v>28007531</v>
      </c>
      <c r="B737" t="s">
        <v>2948</v>
      </c>
      <c r="C737">
        <v>45</v>
      </c>
      <c r="D737" t="s">
        <v>938</v>
      </c>
      <c r="E737" t="s">
        <v>939</v>
      </c>
      <c r="F737" t="s">
        <v>178</v>
      </c>
      <c r="G737" t="s">
        <v>2949</v>
      </c>
      <c r="H737" t="s">
        <v>114</v>
      </c>
      <c r="I737" t="s">
        <v>114</v>
      </c>
      <c r="J737">
        <v>5</v>
      </c>
      <c r="K737" t="s">
        <v>8</v>
      </c>
      <c r="L737" t="s">
        <v>123</v>
      </c>
      <c r="M737" t="s">
        <v>2144</v>
      </c>
      <c r="N737" t="s">
        <v>2950</v>
      </c>
      <c r="O737">
        <v>28016</v>
      </c>
      <c r="P737">
        <v>79</v>
      </c>
      <c r="Q737" t="s">
        <v>1061</v>
      </c>
      <c r="R737" t="s">
        <v>1860</v>
      </c>
      <c r="S737" t="s">
        <v>1861</v>
      </c>
      <c r="T737">
        <v>913441227</v>
      </c>
      <c r="X737">
        <v>914572251</v>
      </c>
      <c r="Y737" t="s">
        <v>114</v>
      </c>
      <c r="Z737" t="s">
        <v>2951</v>
      </c>
      <c r="AA737" t="s">
        <v>2952</v>
      </c>
      <c r="AB737">
        <v>442599</v>
      </c>
      <c r="AC737">
        <v>4478327</v>
      </c>
      <c r="AD737" t="s">
        <v>117</v>
      </c>
      <c r="AE737" s="1">
        <v>27612</v>
      </c>
      <c r="AF737" t="str">
        <f>_xlfn.CONCAT(t_centros_educativos[[#This Row],[centro_tipo_desc_abreviada]]," ",t_centros_educativos[[#This Row],[centro_nombre]], "-",t_centros_educativos[[#This Row],[dat_nombre]])</f>
        <v>CPR ES INFANTA MARIA TERESA-Madrid-Capital</v>
      </c>
    </row>
    <row r="738" spans="1:32" hidden="1" x14ac:dyDescent="0.3">
      <c r="A738">
        <v>28007541</v>
      </c>
      <c r="B738" t="s">
        <v>585</v>
      </c>
      <c r="C738">
        <v>15</v>
      </c>
      <c r="D738" t="s">
        <v>201</v>
      </c>
      <c r="E738" t="s">
        <v>202</v>
      </c>
      <c r="F738" t="s">
        <v>178</v>
      </c>
      <c r="G738" t="s">
        <v>2953</v>
      </c>
      <c r="H738" t="s">
        <v>114</v>
      </c>
      <c r="I738" t="s">
        <v>114</v>
      </c>
      <c r="J738">
        <v>5</v>
      </c>
      <c r="K738" t="s">
        <v>8</v>
      </c>
      <c r="L738" t="s">
        <v>114</v>
      </c>
      <c r="M738" t="s">
        <v>2954</v>
      </c>
      <c r="N738" t="s">
        <v>114</v>
      </c>
      <c r="O738">
        <v>0</v>
      </c>
      <c r="P738">
        <v>79</v>
      </c>
      <c r="Q738" t="s">
        <v>1061</v>
      </c>
      <c r="R738" t="s">
        <v>1755</v>
      </c>
      <c r="S738" t="s">
        <v>1756</v>
      </c>
      <c r="T738">
        <v>0</v>
      </c>
      <c r="X738">
        <v>0</v>
      </c>
      <c r="Y738" t="s">
        <v>114</v>
      </c>
      <c r="Z738" t="s">
        <v>114</v>
      </c>
      <c r="AA738" t="s">
        <v>114</v>
      </c>
      <c r="AD738" t="s">
        <v>117</v>
      </c>
      <c r="AE738" s="1">
        <v>21675</v>
      </c>
      <c r="AF738" t="str">
        <f>_xlfn.CONCAT(t_centros_educativos[[#This Row],[centro_tipo_desc_abreviada]]," ",t_centros_educativos[[#This Row],[centro_nombre]], "-",t_centros_educativos[[#This Row],[dat_nombre]])</f>
        <v>CPR INF-PRI LA INMACULADA-Madrid-Capital</v>
      </c>
    </row>
    <row r="739" spans="1:32" hidden="1" x14ac:dyDescent="0.3">
      <c r="A739">
        <v>28007553</v>
      </c>
      <c r="B739" t="s">
        <v>2955</v>
      </c>
      <c r="C739">
        <v>15</v>
      </c>
      <c r="D739" t="s">
        <v>201</v>
      </c>
      <c r="E739" t="s">
        <v>202</v>
      </c>
      <c r="F739" t="s">
        <v>178</v>
      </c>
      <c r="G739" t="s">
        <v>2956</v>
      </c>
      <c r="H739" t="s">
        <v>114</v>
      </c>
      <c r="I739" t="s">
        <v>114</v>
      </c>
      <c r="J739">
        <v>5</v>
      </c>
      <c r="K739" t="s">
        <v>8</v>
      </c>
      <c r="L739" t="s">
        <v>114</v>
      </c>
      <c r="M739" t="s">
        <v>2957</v>
      </c>
      <c r="N739" t="s">
        <v>114</v>
      </c>
      <c r="O739">
        <v>28026</v>
      </c>
      <c r="P739">
        <v>79</v>
      </c>
      <c r="Q739" t="s">
        <v>1061</v>
      </c>
      <c r="R739" t="s">
        <v>114</v>
      </c>
      <c r="S739" t="s">
        <v>114</v>
      </c>
      <c r="T739">
        <v>0</v>
      </c>
      <c r="X739">
        <v>0</v>
      </c>
      <c r="Y739" t="s">
        <v>114</v>
      </c>
      <c r="Z739" t="s">
        <v>114</v>
      </c>
      <c r="AA739" t="s">
        <v>114</v>
      </c>
      <c r="AD739" t="s">
        <v>117</v>
      </c>
      <c r="AE739" s="1">
        <v>24187</v>
      </c>
      <c r="AF739" t="str">
        <f>_xlfn.CONCAT(t_centros_educativos[[#This Row],[centro_tipo_desc_abreviada]]," ",t_centros_educativos[[#This Row],[centro_nombre]], "-",t_centros_educativos[[#This Row],[dat_nombre]])</f>
        <v>CPR INF-PRI INSTITUTO ESPAÑA-Madrid-Capital</v>
      </c>
    </row>
    <row r="740" spans="1:32" hidden="1" x14ac:dyDescent="0.3">
      <c r="A740">
        <v>28007565</v>
      </c>
      <c r="B740" t="s">
        <v>2958</v>
      </c>
      <c r="C740">
        <v>11</v>
      </c>
      <c r="D740" t="s">
        <v>176</v>
      </c>
      <c r="E740" t="s">
        <v>177</v>
      </c>
      <c r="F740" t="s">
        <v>178</v>
      </c>
      <c r="G740" t="s">
        <v>182</v>
      </c>
      <c r="H740" t="s">
        <v>114</v>
      </c>
      <c r="I740" t="s">
        <v>114</v>
      </c>
      <c r="J740">
        <v>5</v>
      </c>
      <c r="K740" t="s">
        <v>8</v>
      </c>
      <c r="L740" t="s">
        <v>114</v>
      </c>
      <c r="M740" t="s">
        <v>2959</v>
      </c>
      <c r="N740" t="s">
        <v>114</v>
      </c>
      <c r="O740">
        <v>0</v>
      </c>
      <c r="P740">
        <v>79</v>
      </c>
      <c r="Q740" t="s">
        <v>1061</v>
      </c>
      <c r="R740" t="s">
        <v>114</v>
      </c>
      <c r="S740" t="s">
        <v>114</v>
      </c>
      <c r="T740">
        <v>0</v>
      </c>
      <c r="X740">
        <v>0</v>
      </c>
      <c r="Y740" t="s">
        <v>114</v>
      </c>
      <c r="Z740" t="s">
        <v>114</v>
      </c>
      <c r="AA740" t="s">
        <v>114</v>
      </c>
      <c r="AD740" t="s">
        <v>117</v>
      </c>
      <c r="AE740" s="1">
        <v>27802</v>
      </c>
      <c r="AF740" t="str">
        <f>_xlfn.CONCAT(t_centros_educativos[[#This Row],[centro_tipo_desc_abreviada]]," ",t_centros_educativos[[#This Row],[centro_nombre]], "-",t_centros_educativos[[#This Row],[dat_nombre]])</f>
        <v>CPR EGB ISABEL LA CATOLICA-Madrid-Capital</v>
      </c>
    </row>
    <row r="741" spans="1:32" hidden="1" x14ac:dyDescent="0.3">
      <c r="A741">
        <v>28007577</v>
      </c>
      <c r="B741" t="s">
        <v>2219</v>
      </c>
      <c r="C741">
        <v>15</v>
      </c>
      <c r="D741" t="s">
        <v>201</v>
      </c>
      <c r="E741" t="s">
        <v>202</v>
      </c>
      <c r="F741" t="s">
        <v>178</v>
      </c>
      <c r="G741" t="s">
        <v>182</v>
      </c>
      <c r="H741" t="s">
        <v>114</v>
      </c>
      <c r="I741" t="s">
        <v>114</v>
      </c>
      <c r="J741">
        <v>5</v>
      </c>
      <c r="K741" t="s">
        <v>8</v>
      </c>
      <c r="L741" t="s">
        <v>114</v>
      </c>
      <c r="M741" t="s">
        <v>2960</v>
      </c>
      <c r="N741" t="s">
        <v>114</v>
      </c>
      <c r="O741">
        <v>0</v>
      </c>
      <c r="P741">
        <v>79</v>
      </c>
      <c r="Q741" t="s">
        <v>1061</v>
      </c>
      <c r="R741" t="s">
        <v>500</v>
      </c>
      <c r="S741" t="s">
        <v>1729</v>
      </c>
      <c r="T741">
        <v>0</v>
      </c>
      <c r="X741">
        <v>0</v>
      </c>
      <c r="Y741" t="s">
        <v>114</v>
      </c>
      <c r="Z741" t="s">
        <v>114</v>
      </c>
      <c r="AA741" t="s">
        <v>114</v>
      </c>
      <c r="AD741" t="s">
        <v>117</v>
      </c>
      <c r="AE741" s="1"/>
      <c r="AF741" t="str">
        <f>_xlfn.CONCAT(t_centros_educativos[[#This Row],[centro_tipo_desc_abreviada]]," ",t_centros_educativos[[#This Row],[centro_nombre]], "-",t_centros_educativos[[#This Row],[dat_nombre]])</f>
        <v>CPR INF-PRI JAIME BALMES-Madrid-Capital</v>
      </c>
    </row>
    <row r="742" spans="1:32" hidden="1" x14ac:dyDescent="0.3">
      <c r="A742">
        <v>28007589</v>
      </c>
      <c r="B742" t="s">
        <v>2961</v>
      </c>
      <c r="C742">
        <v>2</v>
      </c>
      <c r="D742" t="s">
        <v>185</v>
      </c>
      <c r="E742" t="s">
        <v>186</v>
      </c>
      <c r="F742" t="s">
        <v>178</v>
      </c>
      <c r="G742" t="s">
        <v>2962</v>
      </c>
      <c r="H742" t="s">
        <v>114</v>
      </c>
      <c r="I742" t="s">
        <v>114</v>
      </c>
      <c r="J742">
        <v>5</v>
      </c>
      <c r="K742" t="s">
        <v>8</v>
      </c>
      <c r="L742" t="s">
        <v>114</v>
      </c>
      <c r="M742" t="s">
        <v>2963</v>
      </c>
      <c r="N742" t="s">
        <v>114</v>
      </c>
      <c r="O742">
        <v>0</v>
      </c>
      <c r="P742">
        <v>79</v>
      </c>
      <c r="Q742" t="s">
        <v>1061</v>
      </c>
      <c r="R742" t="s">
        <v>676</v>
      </c>
      <c r="S742" t="s">
        <v>1712</v>
      </c>
      <c r="T742">
        <v>0</v>
      </c>
      <c r="X742">
        <v>0</v>
      </c>
      <c r="Y742" t="s">
        <v>114</v>
      </c>
      <c r="Z742" t="s">
        <v>114</v>
      </c>
      <c r="AA742" t="s">
        <v>114</v>
      </c>
      <c r="AD742" t="s">
        <v>117</v>
      </c>
      <c r="AE742" s="1">
        <v>26381</v>
      </c>
      <c r="AF742" t="str">
        <f>_xlfn.CONCAT(t_centros_educativos[[#This Row],[centro_tipo_desc_abreviada]]," ",t_centros_educativos[[#This Row],[centro_nombre]], "-",t_centros_educativos[[#This Row],[dat_nombre]])</f>
        <v>CPR PRE JARDIN DE INFANTES-Madrid-Capital</v>
      </c>
    </row>
    <row r="743" spans="1:32" hidden="1" x14ac:dyDescent="0.3">
      <c r="A743">
        <v>28007590</v>
      </c>
      <c r="B743" t="s">
        <v>2964</v>
      </c>
      <c r="C743">
        <v>11</v>
      </c>
      <c r="D743" t="s">
        <v>176</v>
      </c>
      <c r="E743" t="s">
        <v>177</v>
      </c>
      <c r="F743" t="s">
        <v>178</v>
      </c>
      <c r="G743" t="s">
        <v>2965</v>
      </c>
      <c r="H743" t="s">
        <v>114</v>
      </c>
      <c r="I743" t="s">
        <v>114</v>
      </c>
      <c r="J743">
        <v>5</v>
      </c>
      <c r="K743" t="s">
        <v>8</v>
      </c>
      <c r="L743" t="s">
        <v>114</v>
      </c>
      <c r="M743" t="s">
        <v>2966</v>
      </c>
      <c r="N743" t="s">
        <v>114</v>
      </c>
      <c r="O743">
        <v>0</v>
      </c>
      <c r="P743">
        <v>79</v>
      </c>
      <c r="Q743" t="s">
        <v>1061</v>
      </c>
      <c r="R743" t="s">
        <v>1755</v>
      </c>
      <c r="S743" t="s">
        <v>1756</v>
      </c>
      <c r="T743">
        <v>0</v>
      </c>
      <c r="X743">
        <v>0</v>
      </c>
      <c r="Y743" t="s">
        <v>114</v>
      </c>
      <c r="Z743" t="s">
        <v>114</v>
      </c>
      <c r="AA743" t="s">
        <v>114</v>
      </c>
      <c r="AD743" t="s">
        <v>117</v>
      </c>
      <c r="AE743" s="1">
        <v>23772</v>
      </c>
      <c r="AF743" t="str">
        <f>_xlfn.CONCAT(t_centros_educativos[[#This Row],[centro_tipo_desc_abreviada]]," ",t_centros_educativos[[#This Row],[centro_nombre]], "-",t_centros_educativos[[#This Row],[dat_nombre]])</f>
        <v>CPR EGB J.A.S.-Madrid-Capital</v>
      </c>
    </row>
    <row r="744" spans="1:32" hidden="1" x14ac:dyDescent="0.3">
      <c r="A744">
        <v>28007607</v>
      </c>
      <c r="B744" t="s">
        <v>2967</v>
      </c>
      <c r="C744">
        <v>72</v>
      </c>
      <c r="D744" t="s">
        <v>190</v>
      </c>
      <c r="E744" t="s">
        <v>191</v>
      </c>
      <c r="F744" t="s">
        <v>192</v>
      </c>
      <c r="G744" t="s">
        <v>2968</v>
      </c>
      <c r="H744" t="s">
        <v>2969</v>
      </c>
      <c r="I744" t="s">
        <v>2970</v>
      </c>
      <c r="J744">
        <v>5</v>
      </c>
      <c r="K744" t="s">
        <v>8</v>
      </c>
      <c r="L744" t="s">
        <v>123</v>
      </c>
      <c r="M744" t="s">
        <v>2971</v>
      </c>
      <c r="N744" t="s">
        <v>881</v>
      </c>
      <c r="O744">
        <v>28003</v>
      </c>
      <c r="P744">
        <v>79</v>
      </c>
      <c r="Q744" t="s">
        <v>1061</v>
      </c>
      <c r="R744" t="s">
        <v>1842</v>
      </c>
      <c r="S744" t="s">
        <v>1843</v>
      </c>
      <c r="T744">
        <v>915530807</v>
      </c>
      <c r="X744">
        <v>915346613</v>
      </c>
      <c r="Y744" t="s">
        <v>2972</v>
      </c>
      <c r="Z744" t="s">
        <v>2973</v>
      </c>
      <c r="AA744" t="s">
        <v>2974</v>
      </c>
      <c r="AB744">
        <v>439618</v>
      </c>
      <c r="AC744">
        <v>4476960</v>
      </c>
      <c r="AD744" t="s">
        <v>129</v>
      </c>
      <c r="AE744" s="1">
        <v>21864</v>
      </c>
      <c r="AF744" t="str">
        <f>_xlfn.CONCAT(t_centros_educativos[[#This Row],[centro_tipo_desc_abreviada]]," ",t_centros_educativos[[#This Row],[centro_nombre]], "-",t_centros_educativos[[#This Row],[dat_nombre]])</f>
        <v>CPR INF-PRI-SEC JESUS MAESTRO-Madrid-Capital</v>
      </c>
    </row>
    <row r="745" spans="1:32" hidden="1" x14ac:dyDescent="0.3">
      <c r="A745">
        <v>28007619</v>
      </c>
      <c r="B745" t="s">
        <v>2975</v>
      </c>
      <c r="C745">
        <v>45</v>
      </c>
      <c r="D745" t="s">
        <v>938</v>
      </c>
      <c r="E745" t="s">
        <v>939</v>
      </c>
      <c r="F745" t="s">
        <v>192</v>
      </c>
      <c r="G745" t="s">
        <v>2976</v>
      </c>
      <c r="H745" t="s">
        <v>2977</v>
      </c>
      <c r="I745" t="s">
        <v>114</v>
      </c>
      <c r="J745">
        <v>5</v>
      </c>
      <c r="K745" t="s">
        <v>8</v>
      </c>
      <c r="L745" t="s">
        <v>123</v>
      </c>
      <c r="M745" t="s">
        <v>2978</v>
      </c>
      <c r="N745" t="s">
        <v>2979</v>
      </c>
      <c r="O745">
        <v>28037</v>
      </c>
      <c r="P745">
        <v>79</v>
      </c>
      <c r="Q745" t="s">
        <v>1061</v>
      </c>
      <c r="R745" t="s">
        <v>753</v>
      </c>
      <c r="S745" t="s">
        <v>1794</v>
      </c>
      <c r="T745">
        <v>913671660</v>
      </c>
      <c r="X745">
        <v>913679204</v>
      </c>
      <c r="Y745" t="s">
        <v>2980</v>
      </c>
      <c r="Z745" t="s">
        <v>2981</v>
      </c>
      <c r="AA745" t="s">
        <v>2982</v>
      </c>
      <c r="AB745">
        <v>446339</v>
      </c>
      <c r="AC745">
        <v>4475633</v>
      </c>
      <c r="AD745" t="s">
        <v>129</v>
      </c>
      <c r="AE745" s="1">
        <v>22761</v>
      </c>
      <c r="AF745" t="str">
        <f>_xlfn.CONCAT(t_centros_educativos[[#This Row],[centro_tipo_desc_abreviada]]," ",t_centros_educativos[[#This Row],[centro_nombre]], "-",t_centros_educativos[[#This Row],[dat_nombre]])</f>
        <v>CPR ES JESÚS MARIA-Madrid-Capital</v>
      </c>
    </row>
    <row r="746" spans="1:32" hidden="1" x14ac:dyDescent="0.3">
      <c r="A746">
        <v>28007620</v>
      </c>
      <c r="B746" t="s">
        <v>2983</v>
      </c>
      <c r="C746">
        <v>300</v>
      </c>
      <c r="D746" t="s">
        <v>2984</v>
      </c>
      <c r="E746" t="s">
        <v>2985</v>
      </c>
      <c r="F746" t="s">
        <v>112</v>
      </c>
      <c r="G746" t="s">
        <v>113</v>
      </c>
      <c r="H746" t="s">
        <v>121</v>
      </c>
      <c r="I746" t="s">
        <v>2986</v>
      </c>
      <c r="J746">
        <v>5</v>
      </c>
      <c r="K746" t="s">
        <v>8</v>
      </c>
      <c r="L746" t="s">
        <v>123</v>
      </c>
      <c r="M746" t="s">
        <v>2987</v>
      </c>
      <c r="N746" t="s">
        <v>151</v>
      </c>
      <c r="O746">
        <v>28006</v>
      </c>
      <c r="P746">
        <v>79</v>
      </c>
      <c r="Q746" t="s">
        <v>1061</v>
      </c>
      <c r="R746" t="s">
        <v>1860</v>
      </c>
      <c r="S746" t="s">
        <v>1861</v>
      </c>
      <c r="T746">
        <v>917203000</v>
      </c>
      <c r="Y746" t="s">
        <v>2988</v>
      </c>
      <c r="Z746" t="s">
        <v>2989</v>
      </c>
      <c r="AA746" t="s">
        <v>2990</v>
      </c>
      <c r="AB746">
        <v>441436</v>
      </c>
      <c r="AC746">
        <v>4476888</v>
      </c>
      <c r="AD746" t="s">
        <v>129</v>
      </c>
      <c r="AE746" s="1">
        <v>37154</v>
      </c>
      <c r="AF746" t="str">
        <f>_xlfn.CONCAT(t_centros_educativos[[#This Row],[centro_tipo_desc_abreviada]]," ",t_centros_educativos[[#This Row],[centro_nombre]], "-",t_centros_educativos[[#This Row],[dat_nombre]])</f>
        <v>EST ADMI DIRECCION AREA TERRITORIAL MADRID-CAPITAL-Madrid-Capital</v>
      </c>
    </row>
    <row r="747" spans="1:32" hidden="1" x14ac:dyDescent="0.3">
      <c r="A747">
        <v>28007632</v>
      </c>
      <c r="B747" t="s">
        <v>2991</v>
      </c>
      <c r="C747">
        <v>15</v>
      </c>
      <c r="D747" t="s">
        <v>201</v>
      </c>
      <c r="E747" t="s">
        <v>202</v>
      </c>
      <c r="F747" t="s">
        <v>178</v>
      </c>
      <c r="G747" t="s">
        <v>2992</v>
      </c>
      <c r="H747" t="s">
        <v>114</v>
      </c>
      <c r="I747" t="s">
        <v>114</v>
      </c>
      <c r="J747">
        <v>5</v>
      </c>
      <c r="K747" t="s">
        <v>8</v>
      </c>
      <c r="L747" t="s">
        <v>114</v>
      </c>
      <c r="M747" t="s">
        <v>2993</v>
      </c>
      <c r="N747" t="s">
        <v>114</v>
      </c>
      <c r="O747">
        <v>0</v>
      </c>
      <c r="P747">
        <v>79</v>
      </c>
      <c r="Q747" t="s">
        <v>1061</v>
      </c>
      <c r="R747" t="s">
        <v>307</v>
      </c>
      <c r="S747" t="s">
        <v>1749</v>
      </c>
      <c r="T747">
        <v>0</v>
      </c>
      <c r="X747">
        <v>0</v>
      </c>
      <c r="Y747" t="s">
        <v>114</v>
      </c>
      <c r="Z747" t="s">
        <v>114</v>
      </c>
      <c r="AA747" t="s">
        <v>114</v>
      </c>
      <c r="AD747" t="s">
        <v>117</v>
      </c>
      <c r="AE747" s="1">
        <v>30420</v>
      </c>
      <c r="AF747" t="str">
        <f>_xlfn.CONCAT(t_centros_educativos[[#This Row],[centro_tipo_desc_abreviada]]," ",t_centros_educativos[[#This Row],[centro_nombre]], "-",t_centros_educativos[[#This Row],[dat_nombre]])</f>
        <v>CPR INF-PRI JESUS DE MEDINACELI-Madrid-Capital</v>
      </c>
    </row>
    <row r="748" spans="1:32" hidden="1" x14ac:dyDescent="0.3">
      <c r="A748">
        <v>28007644</v>
      </c>
      <c r="B748" t="s">
        <v>823</v>
      </c>
      <c r="C748">
        <v>15</v>
      </c>
      <c r="D748" t="s">
        <v>201</v>
      </c>
      <c r="E748" t="s">
        <v>202</v>
      </c>
      <c r="F748" t="s">
        <v>178</v>
      </c>
      <c r="G748" t="s">
        <v>2994</v>
      </c>
      <c r="H748" t="s">
        <v>114</v>
      </c>
      <c r="I748" t="s">
        <v>114</v>
      </c>
      <c r="J748">
        <v>5</v>
      </c>
      <c r="K748" t="s">
        <v>8</v>
      </c>
      <c r="L748" t="s">
        <v>114</v>
      </c>
      <c r="M748" t="s">
        <v>2995</v>
      </c>
      <c r="N748" t="s">
        <v>114</v>
      </c>
      <c r="O748">
        <v>0</v>
      </c>
      <c r="P748">
        <v>79</v>
      </c>
      <c r="Q748" t="s">
        <v>1061</v>
      </c>
      <c r="R748" t="s">
        <v>1755</v>
      </c>
      <c r="S748" t="s">
        <v>1756</v>
      </c>
      <c r="T748">
        <v>0</v>
      </c>
      <c r="X748">
        <v>0</v>
      </c>
      <c r="Y748" t="s">
        <v>114</v>
      </c>
      <c r="Z748" t="s">
        <v>114</v>
      </c>
      <c r="AA748" t="s">
        <v>114</v>
      </c>
      <c r="AD748" t="s">
        <v>117</v>
      </c>
      <c r="AE748" s="1">
        <v>25860</v>
      </c>
      <c r="AF748" t="str">
        <f>_xlfn.CONCAT(t_centros_educativos[[#This Row],[centro_tipo_desc_abreviada]]," ",t_centros_educativos[[#This Row],[centro_nombre]], "-",t_centros_educativos[[#This Row],[dat_nombre]])</f>
        <v>CPR INF-PRI JORGE MANRIQUE-Madrid-Capital</v>
      </c>
    </row>
    <row r="749" spans="1:32" hidden="1" x14ac:dyDescent="0.3">
      <c r="A749">
        <v>28007656</v>
      </c>
      <c r="B749" t="s">
        <v>2247</v>
      </c>
      <c r="C749">
        <v>15</v>
      </c>
      <c r="D749" t="s">
        <v>201</v>
      </c>
      <c r="E749" t="s">
        <v>202</v>
      </c>
      <c r="F749" t="s">
        <v>178</v>
      </c>
      <c r="G749" t="s">
        <v>2996</v>
      </c>
      <c r="H749" t="s">
        <v>114</v>
      </c>
      <c r="I749" t="s">
        <v>114</v>
      </c>
      <c r="J749">
        <v>5</v>
      </c>
      <c r="K749" t="s">
        <v>8</v>
      </c>
      <c r="L749" t="s">
        <v>114</v>
      </c>
      <c r="M749" t="s">
        <v>2997</v>
      </c>
      <c r="N749" t="s">
        <v>114</v>
      </c>
      <c r="O749">
        <v>0</v>
      </c>
      <c r="P749">
        <v>79</v>
      </c>
      <c r="Q749" t="s">
        <v>1061</v>
      </c>
      <c r="R749" t="s">
        <v>1755</v>
      </c>
      <c r="S749" t="s">
        <v>1756</v>
      </c>
      <c r="T749">
        <v>0</v>
      </c>
      <c r="X749">
        <v>0</v>
      </c>
      <c r="Y749" t="s">
        <v>114</v>
      </c>
      <c r="Z749" t="s">
        <v>114</v>
      </c>
      <c r="AA749" t="s">
        <v>114</v>
      </c>
      <c r="AD749" t="s">
        <v>117</v>
      </c>
      <c r="AE749" s="1">
        <v>23216</v>
      </c>
      <c r="AF749" t="str">
        <f>_xlfn.CONCAT(t_centros_educativos[[#This Row],[centro_tipo_desc_abreviada]]," ",t_centros_educativos[[#This Row],[centro_nombre]], "-",t_centros_educativos[[#This Row],[dat_nombre]])</f>
        <v>CPR INF-PRI JOVELLANOS-Madrid-Capital</v>
      </c>
    </row>
    <row r="750" spans="1:32" hidden="1" x14ac:dyDescent="0.3">
      <c r="A750">
        <v>28007668</v>
      </c>
      <c r="B750" t="s">
        <v>2998</v>
      </c>
      <c r="C750">
        <v>15</v>
      </c>
      <c r="D750" t="s">
        <v>201</v>
      </c>
      <c r="E750" t="s">
        <v>202</v>
      </c>
      <c r="F750" t="s">
        <v>178</v>
      </c>
      <c r="G750" t="s">
        <v>2999</v>
      </c>
      <c r="H750" t="s">
        <v>114</v>
      </c>
      <c r="I750" t="s">
        <v>114</v>
      </c>
      <c r="J750">
        <v>5</v>
      </c>
      <c r="K750" t="s">
        <v>8</v>
      </c>
      <c r="L750" t="s">
        <v>114</v>
      </c>
      <c r="M750" t="s">
        <v>3000</v>
      </c>
      <c r="N750" t="s">
        <v>114</v>
      </c>
      <c r="O750">
        <v>0</v>
      </c>
      <c r="P750">
        <v>79</v>
      </c>
      <c r="Q750" t="s">
        <v>1061</v>
      </c>
      <c r="R750" t="s">
        <v>1860</v>
      </c>
      <c r="S750" t="s">
        <v>1861</v>
      </c>
      <c r="T750">
        <v>0</v>
      </c>
      <c r="X750">
        <v>0</v>
      </c>
      <c r="Y750" t="s">
        <v>114</v>
      </c>
      <c r="Z750" t="s">
        <v>114</v>
      </c>
      <c r="AA750" t="s">
        <v>114</v>
      </c>
      <c r="AD750" t="s">
        <v>117</v>
      </c>
      <c r="AE750" s="1">
        <v>25776</v>
      </c>
      <c r="AF750" t="str">
        <f>_xlfn.CONCAT(t_centros_educativos[[#This Row],[centro_tipo_desc_abreviada]]," ",t_centros_educativos[[#This Row],[centro_nombre]], "-",t_centros_educativos[[#This Row],[dat_nombre]])</f>
        <v>CPR INF-PRI JUAN GUTEMBERG-Madrid-Capital</v>
      </c>
    </row>
    <row r="751" spans="1:32" hidden="1" x14ac:dyDescent="0.3">
      <c r="A751">
        <v>28007671</v>
      </c>
      <c r="B751" t="s">
        <v>3001</v>
      </c>
      <c r="C751">
        <v>15</v>
      </c>
      <c r="D751" t="s">
        <v>201</v>
      </c>
      <c r="E751" t="s">
        <v>202</v>
      </c>
      <c r="F751" t="s">
        <v>178</v>
      </c>
      <c r="G751" t="s">
        <v>3002</v>
      </c>
      <c r="H751" t="s">
        <v>114</v>
      </c>
      <c r="I751" t="s">
        <v>114</v>
      </c>
      <c r="J751">
        <v>5</v>
      </c>
      <c r="K751" t="s">
        <v>8</v>
      </c>
      <c r="L751" t="s">
        <v>114</v>
      </c>
      <c r="M751" t="s">
        <v>3003</v>
      </c>
      <c r="N751" t="s">
        <v>114</v>
      </c>
      <c r="O751">
        <v>0</v>
      </c>
      <c r="P751">
        <v>79</v>
      </c>
      <c r="Q751" t="s">
        <v>1061</v>
      </c>
      <c r="R751" t="s">
        <v>307</v>
      </c>
      <c r="S751" t="s">
        <v>1749</v>
      </c>
      <c r="T751">
        <v>0</v>
      </c>
      <c r="X751">
        <v>0</v>
      </c>
      <c r="Y751" t="s">
        <v>114</v>
      </c>
      <c r="Z751" t="s">
        <v>114</v>
      </c>
      <c r="AA751" t="s">
        <v>114</v>
      </c>
      <c r="AD751" t="s">
        <v>117</v>
      </c>
      <c r="AE751" s="1">
        <v>28894</v>
      </c>
      <c r="AF751" t="str">
        <f>_xlfn.CONCAT(t_centros_educativos[[#This Row],[centro_tipo_desc_abreviada]]," ",t_centros_educativos[[#This Row],[centro_nombre]], "-",t_centros_educativos[[#This Row],[dat_nombre]])</f>
        <v>CPR INF-PRI LOYOLA JUAN XXIII-Madrid-Capital</v>
      </c>
    </row>
    <row r="752" spans="1:32" hidden="1" x14ac:dyDescent="0.3">
      <c r="A752">
        <v>28007681</v>
      </c>
      <c r="B752" t="s">
        <v>437</v>
      </c>
      <c r="C752">
        <v>11</v>
      </c>
      <c r="D752" t="s">
        <v>176</v>
      </c>
      <c r="E752" t="s">
        <v>177</v>
      </c>
      <c r="F752" t="s">
        <v>178</v>
      </c>
      <c r="G752" t="s">
        <v>3004</v>
      </c>
      <c r="H752" t="s">
        <v>114</v>
      </c>
      <c r="I752" t="s">
        <v>114</v>
      </c>
      <c r="J752">
        <v>5</v>
      </c>
      <c r="K752" t="s">
        <v>8</v>
      </c>
      <c r="L752" t="s">
        <v>114</v>
      </c>
      <c r="M752" t="s">
        <v>3005</v>
      </c>
      <c r="N752" t="s">
        <v>114</v>
      </c>
      <c r="O752">
        <v>0</v>
      </c>
      <c r="P752">
        <v>79</v>
      </c>
      <c r="Q752" t="s">
        <v>1061</v>
      </c>
      <c r="R752" t="s">
        <v>1736</v>
      </c>
      <c r="S752" t="s">
        <v>1737</v>
      </c>
      <c r="T752">
        <v>0</v>
      </c>
      <c r="X752">
        <v>0</v>
      </c>
      <c r="Y752" t="s">
        <v>114</v>
      </c>
      <c r="Z752" t="s">
        <v>114</v>
      </c>
      <c r="AA752" t="s">
        <v>114</v>
      </c>
      <c r="AD752" t="s">
        <v>117</v>
      </c>
      <c r="AE752" s="1">
        <v>24258</v>
      </c>
      <c r="AF752" t="str">
        <f>_xlfn.CONCAT(t_centros_educativos[[#This Row],[centro_tipo_desc_abreviada]]," ",t_centros_educativos[[#This Row],[centro_nombre]], "-",t_centros_educativos[[#This Row],[dat_nombre]])</f>
        <v>CPR EGB JUAN XXIII-Madrid-Capital</v>
      </c>
    </row>
    <row r="753" spans="1:32" hidden="1" x14ac:dyDescent="0.3">
      <c r="A753">
        <v>28007693</v>
      </c>
      <c r="B753" t="s">
        <v>3006</v>
      </c>
      <c r="C753">
        <v>2</v>
      </c>
      <c r="D753" t="s">
        <v>185</v>
      </c>
      <c r="E753" t="s">
        <v>186</v>
      </c>
      <c r="F753" t="s">
        <v>178</v>
      </c>
      <c r="G753" t="s">
        <v>3007</v>
      </c>
      <c r="H753" t="s">
        <v>114</v>
      </c>
      <c r="I753" t="s">
        <v>114</v>
      </c>
      <c r="J753">
        <v>5</v>
      </c>
      <c r="K753" t="s">
        <v>8</v>
      </c>
      <c r="L753" t="s">
        <v>114</v>
      </c>
      <c r="M753" t="s">
        <v>3008</v>
      </c>
      <c r="N753" t="s">
        <v>114</v>
      </c>
      <c r="O753">
        <v>0</v>
      </c>
      <c r="P753">
        <v>79</v>
      </c>
      <c r="Q753" t="s">
        <v>1061</v>
      </c>
      <c r="R753" t="s">
        <v>1755</v>
      </c>
      <c r="S753" t="s">
        <v>1756</v>
      </c>
      <c r="T753">
        <v>0</v>
      </c>
      <c r="X753">
        <v>0</v>
      </c>
      <c r="Y753" t="s">
        <v>114</v>
      </c>
      <c r="Z753" t="s">
        <v>114</v>
      </c>
      <c r="AA753" t="s">
        <v>114</v>
      </c>
      <c r="AD753" t="s">
        <v>117</v>
      </c>
      <c r="AE753" s="1">
        <v>29279</v>
      </c>
      <c r="AF753" t="str">
        <f>_xlfn.CONCAT(t_centros_educativos[[#This Row],[centro_tipo_desc_abreviada]]," ",t_centros_educativos[[#This Row],[centro_nombre]], "-",t_centros_educativos[[#This Row],[dat_nombre]])</f>
        <v>CPR PRE KINDER LAND-Madrid-Capital</v>
      </c>
    </row>
    <row r="754" spans="1:32" hidden="1" x14ac:dyDescent="0.3">
      <c r="A754">
        <v>28007701</v>
      </c>
      <c r="B754" t="s">
        <v>3009</v>
      </c>
      <c r="C754">
        <v>15</v>
      </c>
      <c r="D754" t="s">
        <v>201</v>
      </c>
      <c r="E754" t="s">
        <v>202</v>
      </c>
      <c r="F754" t="s">
        <v>178</v>
      </c>
      <c r="G754" t="s">
        <v>3010</v>
      </c>
      <c r="H754" t="s">
        <v>114</v>
      </c>
      <c r="I754" t="s">
        <v>114</v>
      </c>
      <c r="J754">
        <v>5</v>
      </c>
      <c r="K754" t="s">
        <v>8</v>
      </c>
      <c r="L754" t="s">
        <v>114</v>
      </c>
      <c r="M754" t="s">
        <v>3011</v>
      </c>
      <c r="N754" t="s">
        <v>114</v>
      </c>
      <c r="O754">
        <v>0</v>
      </c>
      <c r="P754">
        <v>79</v>
      </c>
      <c r="Q754" t="s">
        <v>1061</v>
      </c>
      <c r="R754" t="s">
        <v>753</v>
      </c>
      <c r="S754" t="s">
        <v>1794</v>
      </c>
      <c r="T754">
        <v>0</v>
      </c>
      <c r="X754">
        <v>0</v>
      </c>
      <c r="Y754" t="s">
        <v>114</v>
      </c>
      <c r="Z754" t="s">
        <v>114</v>
      </c>
      <c r="AA754" t="s">
        <v>114</v>
      </c>
      <c r="AD754" t="s">
        <v>117</v>
      </c>
      <c r="AE754" s="1">
        <v>25478</v>
      </c>
      <c r="AF754" t="str">
        <f>_xlfn.CONCAT(t_centros_educativos[[#This Row],[centro_tipo_desc_abreviada]]," ",t_centros_educativos[[#This Row],[centro_nombre]], "-",t_centros_educativos[[#This Row],[dat_nombre]])</f>
        <v>CPR INF-PRI LOS LAGOS-Madrid-Capital</v>
      </c>
    </row>
    <row r="755" spans="1:32" hidden="1" x14ac:dyDescent="0.3">
      <c r="A755">
        <v>28007711</v>
      </c>
      <c r="B755" t="s">
        <v>3012</v>
      </c>
      <c r="C755">
        <v>15</v>
      </c>
      <c r="D755" t="s">
        <v>201</v>
      </c>
      <c r="E755" t="s">
        <v>202</v>
      </c>
      <c r="F755" t="s">
        <v>178</v>
      </c>
      <c r="G755" t="s">
        <v>3013</v>
      </c>
      <c r="H755" t="s">
        <v>114</v>
      </c>
      <c r="I755" t="s">
        <v>114</v>
      </c>
      <c r="J755">
        <v>5</v>
      </c>
      <c r="K755" t="s">
        <v>8</v>
      </c>
      <c r="L755" t="s">
        <v>114</v>
      </c>
      <c r="M755" t="s">
        <v>3014</v>
      </c>
      <c r="N755" t="s">
        <v>114</v>
      </c>
      <c r="O755">
        <v>0</v>
      </c>
      <c r="P755">
        <v>79</v>
      </c>
      <c r="Q755" t="s">
        <v>1061</v>
      </c>
      <c r="R755" t="s">
        <v>366</v>
      </c>
      <c r="S755" t="s">
        <v>1819</v>
      </c>
      <c r="T755">
        <v>0</v>
      </c>
      <c r="X755">
        <v>0</v>
      </c>
      <c r="Y755" t="s">
        <v>114</v>
      </c>
      <c r="Z755" t="s">
        <v>114</v>
      </c>
      <c r="AA755" t="s">
        <v>114</v>
      </c>
      <c r="AD755" t="s">
        <v>117</v>
      </c>
      <c r="AE755" s="1">
        <v>23622</v>
      </c>
      <c r="AF755" t="str">
        <f>_xlfn.CONCAT(t_centros_educativos[[#This Row],[centro_tipo_desc_abreviada]]," ",t_centros_educativos[[#This Row],[centro_nombre]], "-",t_centros_educativos[[#This Row],[dat_nombre]])</f>
        <v>CPR INF-PRI LATINO-Madrid-Capital</v>
      </c>
    </row>
    <row r="756" spans="1:32" hidden="1" x14ac:dyDescent="0.3">
      <c r="A756">
        <v>28007723</v>
      </c>
      <c r="B756" t="s">
        <v>3015</v>
      </c>
      <c r="C756">
        <v>15</v>
      </c>
      <c r="D756" t="s">
        <v>201</v>
      </c>
      <c r="E756" t="s">
        <v>202</v>
      </c>
      <c r="F756" t="s">
        <v>178</v>
      </c>
      <c r="G756" t="s">
        <v>3016</v>
      </c>
      <c r="H756" t="s">
        <v>114</v>
      </c>
      <c r="I756" t="s">
        <v>114</v>
      </c>
      <c r="J756">
        <v>5</v>
      </c>
      <c r="K756" t="s">
        <v>8</v>
      </c>
      <c r="L756" t="s">
        <v>114</v>
      </c>
      <c r="M756" t="s">
        <v>3017</v>
      </c>
      <c r="N756" t="s">
        <v>114</v>
      </c>
      <c r="O756">
        <v>0</v>
      </c>
      <c r="P756">
        <v>79</v>
      </c>
      <c r="Q756" t="s">
        <v>1061</v>
      </c>
      <c r="R756" t="s">
        <v>728</v>
      </c>
      <c r="S756" t="s">
        <v>1740</v>
      </c>
      <c r="T756">
        <v>0</v>
      </c>
      <c r="X756">
        <v>0</v>
      </c>
      <c r="Y756" t="s">
        <v>114</v>
      </c>
      <c r="Z756" t="s">
        <v>114</v>
      </c>
      <c r="AA756" t="s">
        <v>114</v>
      </c>
      <c r="AD756" t="s">
        <v>117</v>
      </c>
      <c r="AE756" s="1">
        <v>26063</v>
      </c>
      <c r="AF756" t="str">
        <f>_xlfn.CONCAT(t_centros_educativos[[#This Row],[centro_tipo_desc_abreviada]]," ",t_centros_educativos[[#This Row],[centro_nombre]], "-",t_centros_educativos[[#This Row],[dat_nombre]])</f>
        <v>CPR INF-PRI LEOFER-Madrid-Capital</v>
      </c>
    </row>
    <row r="757" spans="1:32" hidden="1" x14ac:dyDescent="0.3">
      <c r="A757">
        <v>28007735</v>
      </c>
      <c r="B757" t="s">
        <v>3018</v>
      </c>
      <c r="C757">
        <v>11</v>
      </c>
      <c r="D757" t="s">
        <v>176</v>
      </c>
      <c r="E757" t="s">
        <v>177</v>
      </c>
      <c r="F757" t="s">
        <v>178</v>
      </c>
      <c r="G757" t="s">
        <v>3019</v>
      </c>
      <c r="H757" t="s">
        <v>114</v>
      </c>
      <c r="I757" t="s">
        <v>114</v>
      </c>
      <c r="J757">
        <v>5</v>
      </c>
      <c r="K757" t="s">
        <v>8</v>
      </c>
      <c r="L757" t="s">
        <v>114</v>
      </c>
      <c r="M757" t="s">
        <v>3020</v>
      </c>
      <c r="N757" t="s">
        <v>114</v>
      </c>
      <c r="O757">
        <v>0</v>
      </c>
      <c r="P757">
        <v>79</v>
      </c>
      <c r="Q757" t="s">
        <v>1061</v>
      </c>
      <c r="R757" t="s">
        <v>366</v>
      </c>
      <c r="S757" t="s">
        <v>1819</v>
      </c>
      <c r="T757">
        <v>0</v>
      </c>
      <c r="X757">
        <v>0</v>
      </c>
      <c r="Y757" t="s">
        <v>114</v>
      </c>
      <c r="Z757" t="s">
        <v>114</v>
      </c>
      <c r="AA757" t="s">
        <v>114</v>
      </c>
      <c r="AD757" t="s">
        <v>117</v>
      </c>
      <c r="AE757" s="1"/>
      <c r="AF757" t="str">
        <f>_xlfn.CONCAT(t_centros_educativos[[#This Row],[centro_tipo_desc_abreviada]]," ",t_centros_educativos[[#This Row],[centro_nombre]], "-",t_centros_educativos[[#This Row],[dat_nombre]])</f>
        <v>CPR EGB MIO CID-Madrid-Capital</v>
      </c>
    </row>
    <row r="758" spans="1:32" hidden="1" x14ac:dyDescent="0.3">
      <c r="A758">
        <v>28007747</v>
      </c>
      <c r="B758" t="s">
        <v>3021</v>
      </c>
      <c r="C758">
        <v>10</v>
      </c>
      <c r="D758" t="s">
        <v>110</v>
      </c>
      <c r="E758" t="s">
        <v>111</v>
      </c>
      <c r="F758" t="s">
        <v>112</v>
      </c>
      <c r="G758" t="s">
        <v>113</v>
      </c>
      <c r="H758" t="s">
        <v>114</v>
      </c>
      <c r="I758" t="s">
        <v>114</v>
      </c>
      <c r="J758">
        <v>5</v>
      </c>
      <c r="K758" t="s">
        <v>8</v>
      </c>
      <c r="L758" t="s">
        <v>114</v>
      </c>
      <c r="M758" t="s">
        <v>3022</v>
      </c>
      <c r="N758" t="s">
        <v>114</v>
      </c>
      <c r="O758">
        <v>0</v>
      </c>
      <c r="P758">
        <v>79</v>
      </c>
      <c r="Q758" t="s">
        <v>1061</v>
      </c>
      <c r="R758" t="s">
        <v>1745</v>
      </c>
      <c r="S758" t="s">
        <v>1746</v>
      </c>
      <c r="T758">
        <v>0</v>
      </c>
      <c r="X758">
        <v>0</v>
      </c>
      <c r="Y758" t="s">
        <v>114</v>
      </c>
      <c r="Z758" t="s">
        <v>114</v>
      </c>
      <c r="AA758" t="s">
        <v>114</v>
      </c>
      <c r="AD758" t="s">
        <v>117</v>
      </c>
      <c r="AE758" s="1"/>
      <c r="AF758" t="str">
        <f>_xlfn.CONCAT(t_centros_educativos[[#This Row],[centro_tipo_desc_abreviada]]," ",t_centros_educativos[[#This Row],[centro_nombre]], "-",t_centros_educativos[[#This Row],[dat_nombre]])</f>
        <v>CP EGB C.P.LIMA-Madrid-Capital</v>
      </c>
    </row>
    <row r="759" spans="1:32" hidden="1" x14ac:dyDescent="0.3">
      <c r="A759">
        <v>28007759</v>
      </c>
      <c r="B759" t="s">
        <v>3023</v>
      </c>
      <c r="C759">
        <v>15</v>
      </c>
      <c r="D759" t="s">
        <v>201</v>
      </c>
      <c r="E759" t="s">
        <v>202</v>
      </c>
      <c r="F759" t="s">
        <v>178</v>
      </c>
      <c r="G759" t="s">
        <v>3024</v>
      </c>
      <c r="H759" t="s">
        <v>114</v>
      </c>
      <c r="I759" t="s">
        <v>114</v>
      </c>
      <c r="J759">
        <v>5</v>
      </c>
      <c r="K759" t="s">
        <v>8</v>
      </c>
      <c r="L759" t="s">
        <v>114</v>
      </c>
      <c r="M759" t="s">
        <v>3025</v>
      </c>
      <c r="N759" t="s">
        <v>114</v>
      </c>
      <c r="O759">
        <v>0</v>
      </c>
      <c r="P759">
        <v>79</v>
      </c>
      <c r="Q759" t="s">
        <v>1061</v>
      </c>
      <c r="R759" t="s">
        <v>145</v>
      </c>
      <c r="S759" t="s">
        <v>1814</v>
      </c>
      <c r="T759">
        <v>0</v>
      </c>
      <c r="X759">
        <v>0</v>
      </c>
      <c r="Y759" t="s">
        <v>114</v>
      </c>
      <c r="Z759" t="s">
        <v>114</v>
      </c>
      <c r="AA759" t="s">
        <v>114</v>
      </c>
      <c r="AD759" t="s">
        <v>117</v>
      </c>
      <c r="AE759" s="1">
        <v>25464</v>
      </c>
      <c r="AF759" t="str">
        <f>_xlfn.CONCAT(t_centros_educativos[[#This Row],[centro_tipo_desc_abreviada]]," ",t_centros_educativos[[#This Row],[centro_nombre]], "-",t_centros_educativos[[#This Row],[dat_nombre]])</f>
        <v>CPR INF-PRI LA MILAGROSA-Madrid-Capital</v>
      </c>
    </row>
    <row r="760" spans="1:32" hidden="1" x14ac:dyDescent="0.3">
      <c r="A760">
        <v>28007760</v>
      </c>
      <c r="B760" t="s">
        <v>794</v>
      </c>
      <c r="C760">
        <v>11</v>
      </c>
      <c r="D760" t="s">
        <v>176</v>
      </c>
      <c r="E760" t="s">
        <v>177</v>
      </c>
      <c r="F760" t="s">
        <v>178</v>
      </c>
      <c r="G760" t="s">
        <v>3026</v>
      </c>
      <c r="H760" t="s">
        <v>114</v>
      </c>
      <c r="I760" t="s">
        <v>114</v>
      </c>
      <c r="J760">
        <v>5</v>
      </c>
      <c r="K760" t="s">
        <v>8</v>
      </c>
      <c r="L760" t="s">
        <v>114</v>
      </c>
      <c r="M760" t="s">
        <v>3027</v>
      </c>
      <c r="N760" t="s">
        <v>114</v>
      </c>
      <c r="O760">
        <v>28023</v>
      </c>
      <c r="P760">
        <v>79</v>
      </c>
      <c r="Q760" t="s">
        <v>1061</v>
      </c>
      <c r="R760" t="s">
        <v>114</v>
      </c>
      <c r="S760" t="s">
        <v>114</v>
      </c>
      <c r="T760">
        <v>913070214</v>
      </c>
      <c r="X760">
        <v>0</v>
      </c>
      <c r="Y760" t="s">
        <v>114</v>
      </c>
      <c r="Z760" t="s">
        <v>114</v>
      </c>
      <c r="AA760" t="s">
        <v>114</v>
      </c>
      <c r="AD760" t="s">
        <v>117</v>
      </c>
      <c r="AE760" s="1">
        <v>30098</v>
      </c>
      <c r="AF760" t="str">
        <f>_xlfn.CONCAT(t_centros_educativos[[#This Row],[centro_tipo_desc_abreviada]]," ",t_centros_educativos[[#This Row],[centro_nombre]], "-",t_centros_educativos[[#This Row],[dat_nombre]])</f>
        <v>CPR EGB LOYOLA-Madrid-Capital</v>
      </c>
    </row>
    <row r="761" spans="1:32" hidden="1" x14ac:dyDescent="0.3">
      <c r="A761">
        <v>28007772</v>
      </c>
      <c r="B761" t="s">
        <v>1660</v>
      </c>
      <c r="C761">
        <v>15</v>
      </c>
      <c r="D761" t="s">
        <v>201</v>
      </c>
      <c r="E761" t="s">
        <v>202</v>
      </c>
      <c r="F761" t="s">
        <v>178</v>
      </c>
      <c r="G761" t="s">
        <v>3028</v>
      </c>
      <c r="H761" t="s">
        <v>114</v>
      </c>
      <c r="I761" t="s">
        <v>114</v>
      </c>
      <c r="J761">
        <v>5</v>
      </c>
      <c r="K761" t="s">
        <v>8</v>
      </c>
      <c r="L761" t="s">
        <v>114</v>
      </c>
      <c r="M761" t="s">
        <v>3029</v>
      </c>
      <c r="N761" t="s">
        <v>114</v>
      </c>
      <c r="O761">
        <v>0</v>
      </c>
      <c r="P761">
        <v>79</v>
      </c>
      <c r="Q761" t="s">
        <v>1061</v>
      </c>
      <c r="R761" t="s">
        <v>753</v>
      </c>
      <c r="S761" t="s">
        <v>1794</v>
      </c>
      <c r="T761">
        <v>0</v>
      </c>
      <c r="X761">
        <v>0</v>
      </c>
      <c r="Y761" t="s">
        <v>114</v>
      </c>
      <c r="Z761" t="s">
        <v>114</v>
      </c>
      <c r="AA761" t="s">
        <v>114</v>
      </c>
      <c r="AD761" t="s">
        <v>117</v>
      </c>
      <c r="AE761" s="1">
        <v>32394</v>
      </c>
      <c r="AF761" t="str">
        <f>_xlfn.CONCAT(t_centros_educativos[[#This Row],[centro_tipo_desc_abreviada]]," ",t_centros_educativos[[#This Row],[centro_nombre]], "-",t_centros_educativos[[#This Row],[dat_nombre]])</f>
        <v>CPR INF-PRI LUIS VIVES-Madrid-Capital</v>
      </c>
    </row>
    <row r="762" spans="1:32" hidden="1" x14ac:dyDescent="0.3">
      <c r="A762">
        <v>28007784</v>
      </c>
      <c r="B762" t="s">
        <v>3030</v>
      </c>
      <c r="C762">
        <v>11</v>
      </c>
      <c r="D762" t="s">
        <v>176</v>
      </c>
      <c r="E762" t="s">
        <v>177</v>
      </c>
      <c r="F762" t="s">
        <v>178</v>
      </c>
      <c r="G762" t="s">
        <v>3031</v>
      </c>
      <c r="H762" t="s">
        <v>114</v>
      </c>
      <c r="I762" t="s">
        <v>114</v>
      </c>
      <c r="J762">
        <v>5</v>
      </c>
      <c r="K762" t="s">
        <v>8</v>
      </c>
      <c r="L762" t="s">
        <v>114</v>
      </c>
      <c r="M762" t="s">
        <v>3032</v>
      </c>
      <c r="N762" t="s">
        <v>114</v>
      </c>
      <c r="O762">
        <v>0</v>
      </c>
      <c r="P762">
        <v>79</v>
      </c>
      <c r="Q762" t="s">
        <v>1061</v>
      </c>
      <c r="R762" t="s">
        <v>500</v>
      </c>
      <c r="S762" t="s">
        <v>1729</v>
      </c>
      <c r="T762">
        <v>0</v>
      </c>
      <c r="X762">
        <v>0</v>
      </c>
      <c r="Y762" t="s">
        <v>114</v>
      </c>
      <c r="Z762" t="s">
        <v>114</v>
      </c>
      <c r="AA762" t="s">
        <v>114</v>
      </c>
      <c r="AD762" t="s">
        <v>117</v>
      </c>
      <c r="AE762" s="1">
        <v>26436</v>
      </c>
      <c r="AF762" t="str">
        <f>_xlfn.CONCAT(t_centros_educativos[[#This Row],[centro_tipo_desc_abreviada]]," ",t_centros_educativos[[#This Row],[centro_nombre]], "-",t_centros_educativos[[#This Row],[dat_nombre]])</f>
        <v>CPR EGB LUIS VIVES-ATHENAS-Madrid-Capital</v>
      </c>
    </row>
    <row r="763" spans="1:32" hidden="1" x14ac:dyDescent="0.3">
      <c r="A763">
        <v>28007796</v>
      </c>
      <c r="B763" t="s">
        <v>1660</v>
      </c>
      <c r="C763">
        <v>15</v>
      </c>
      <c r="D763" t="s">
        <v>201</v>
      </c>
      <c r="E763" t="s">
        <v>202</v>
      </c>
      <c r="F763" t="s">
        <v>178</v>
      </c>
      <c r="G763" t="s">
        <v>3033</v>
      </c>
      <c r="H763" t="s">
        <v>114</v>
      </c>
      <c r="I763" t="s">
        <v>114</v>
      </c>
      <c r="J763">
        <v>5</v>
      </c>
      <c r="K763" t="s">
        <v>8</v>
      </c>
      <c r="L763" t="s">
        <v>114</v>
      </c>
      <c r="M763" t="s">
        <v>3034</v>
      </c>
      <c r="N763" t="s">
        <v>114</v>
      </c>
      <c r="O763">
        <v>0</v>
      </c>
      <c r="P763">
        <v>79</v>
      </c>
      <c r="Q763" t="s">
        <v>1061</v>
      </c>
      <c r="R763" t="s">
        <v>145</v>
      </c>
      <c r="S763" t="s">
        <v>1814</v>
      </c>
      <c r="T763">
        <v>0</v>
      </c>
      <c r="X763">
        <v>0</v>
      </c>
      <c r="Y763" t="s">
        <v>114</v>
      </c>
      <c r="Z763" t="s">
        <v>114</v>
      </c>
      <c r="AA763" t="s">
        <v>114</v>
      </c>
      <c r="AD763" t="s">
        <v>117</v>
      </c>
      <c r="AE763" s="1">
        <v>34173</v>
      </c>
      <c r="AF763" t="str">
        <f>_xlfn.CONCAT(t_centros_educativos[[#This Row],[centro_tipo_desc_abreviada]]," ",t_centros_educativos[[#This Row],[centro_nombre]], "-",t_centros_educativos[[#This Row],[dat_nombre]])</f>
        <v>CPR INF-PRI LUIS VIVES-Madrid-Capital</v>
      </c>
    </row>
    <row r="764" spans="1:32" hidden="1" x14ac:dyDescent="0.3">
      <c r="A764">
        <v>28007802</v>
      </c>
      <c r="B764" t="s">
        <v>3035</v>
      </c>
      <c r="C764">
        <v>15</v>
      </c>
      <c r="D764" t="s">
        <v>201</v>
      </c>
      <c r="E764" t="s">
        <v>202</v>
      </c>
      <c r="F764" t="s">
        <v>178</v>
      </c>
      <c r="G764" t="s">
        <v>3036</v>
      </c>
      <c r="H764" t="s">
        <v>114</v>
      </c>
      <c r="I764" t="s">
        <v>114</v>
      </c>
      <c r="J764">
        <v>5</v>
      </c>
      <c r="K764" t="s">
        <v>8</v>
      </c>
      <c r="L764" t="s">
        <v>114</v>
      </c>
      <c r="M764" t="s">
        <v>3037</v>
      </c>
      <c r="N764" t="s">
        <v>114</v>
      </c>
      <c r="O764">
        <v>0</v>
      </c>
      <c r="P764">
        <v>79</v>
      </c>
      <c r="Q764" t="s">
        <v>1061</v>
      </c>
      <c r="R764" t="s">
        <v>1804</v>
      </c>
      <c r="S764" t="s">
        <v>1805</v>
      </c>
      <c r="T764">
        <v>0</v>
      </c>
      <c r="X764">
        <v>0</v>
      </c>
      <c r="Y764" t="s">
        <v>114</v>
      </c>
      <c r="Z764" t="s">
        <v>114</v>
      </c>
      <c r="AA764" t="s">
        <v>114</v>
      </c>
      <c r="AD764" t="s">
        <v>117</v>
      </c>
      <c r="AE764" s="1">
        <v>30861</v>
      </c>
      <c r="AF764" t="str">
        <f>_xlfn.CONCAT(t_centros_educativos[[#This Row],[centro_tipo_desc_abreviada]]," ",t_centros_educativos[[#This Row],[centro_nombre]], "-",t_centros_educativos[[#This Row],[dat_nombre]])</f>
        <v>CPR INF-PRI LUMEN-Madrid-Capital</v>
      </c>
    </row>
    <row r="765" spans="1:32" hidden="1" x14ac:dyDescent="0.3">
      <c r="A765">
        <v>28007814</v>
      </c>
      <c r="B765" t="s">
        <v>3038</v>
      </c>
      <c r="C765">
        <v>13</v>
      </c>
      <c r="D765" t="s">
        <v>241</v>
      </c>
      <c r="E765" t="s">
        <v>242</v>
      </c>
      <c r="F765" t="s">
        <v>192</v>
      </c>
      <c r="G765" t="s">
        <v>3039</v>
      </c>
      <c r="H765" t="s">
        <v>3040</v>
      </c>
      <c r="I765" t="s">
        <v>114</v>
      </c>
      <c r="J765">
        <v>5</v>
      </c>
      <c r="K765" t="s">
        <v>8</v>
      </c>
      <c r="L765" t="s">
        <v>123</v>
      </c>
      <c r="M765" t="s">
        <v>3041</v>
      </c>
      <c r="N765" t="s">
        <v>1121</v>
      </c>
      <c r="O765">
        <v>28018</v>
      </c>
      <c r="P765">
        <v>79</v>
      </c>
      <c r="Q765" t="s">
        <v>1061</v>
      </c>
      <c r="R765" t="s">
        <v>145</v>
      </c>
      <c r="S765" t="s">
        <v>1814</v>
      </c>
      <c r="T765">
        <v>914339400</v>
      </c>
      <c r="Y765" t="s">
        <v>114</v>
      </c>
      <c r="Z765" t="s">
        <v>114</v>
      </c>
      <c r="AA765" t="s">
        <v>114</v>
      </c>
      <c r="AD765" t="s">
        <v>117</v>
      </c>
      <c r="AE765" s="1">
        <v>26625</v>
      </c>
      <c r="AF765" t="str">
        <f>_xlfn.CONCAT(t_centros_educativos[[#This Row],[centro_tipo_desc_abreviada]]," ",t_centros_educativos[[#This Row],[centro_nombre]], "-",t_centros_educativos[[#This Row],[dat_nombre]])</f>
        <v>CPR PRI LUZ CASANOVA-Madrid-Capital</v>
      </c>
    </row>
    <row r="766" spans="1:32" hidden="1" x14ac:dyDescent="0.3">
      <c r="A766">
        <v>28007826</v>
      </c>
      <c r="B766" t="s">
        <v>3042</v>
      </c>
      <c r="C766">
        <v>72</v>
      </c>
      <c r="D766" t="s">
        <v>190</v>
      </c>
      <c r="E766" t="s">
        <v>191</v>
      </c>
      <c r="F766" t="s">
        <v>192</v>
      </c>
      <c r="G766" t="s">
        <v>3043</v>
      </c>
      <c r="H766" t="s">
        <v>3044</v>
      </c>
      <c r="I766" t="s">
        <v>114</v>
      </c>
      <c r="J766">
        <v>5</v>
      </c>
      <c r="K766" t="s">
        <v>8</v>
      </c>
      <c r="L766" t="s">
        <v>123</v>
      </c>
      <c r="M766" t="s">
        <v>3045</v>
      </c>
      <c r="N766" t="s">
        <v>157</v>
      </c>
      <c r="O766">
        <v>28043</v>
      </c>
      <c r="P766">
        <v>79</v>
      </c>
      <c r="Q766" t="s">
        <v>1061</v>
      </c>
      <c r="R766" t="s">
        <v>753</v>
      </c>
      <c r="S766" t="s">
        <v>1794</v>
      </c>
      <c r="T766">
        <v>914158169</v>
      </c>
      <c r="X766">
        <v>914139247</v>
      </c>
      <c r="Y766" t="s">
        <v>3046</v>
      </c>
      <c r="Z766" t="s">
        <v>3047</v>
      </c>
      <c r="AA766" t="s">
        <v>3048</v>
      </c>
      <c r="AB766">
        <v>444318</v>
      </c>
      <c r="AC766">
        <v>4478376</v>
      </c>
      <c r="AD766" t="s">
        <v>129</v>
      </c>
      <c r="AE766" s="1">
        <v>24299</v>
      </c>
      <c r="AF766" t="str">
        <f>_xlfn.CONCAT(t_centros_educativos[[#This Row],[centro_tipo_desc_abreviada]]," ",t_centros_educativos[[#This Row],[centro_nombre]], "-",t_centros_educativos[[#This Row],[dat_nombre]])</f>
        <v>CPR INF-PRI-SEC MADRE DE DIOS-Madrid-Capital</v>
      </c>
    </row>
    <row r="767" spans="1:32" hidden="1" x14ac:dyDescent="0.3">
      <c r="A767">
        <v>28007838</v>
      </c>
      <c r="B767" t="s">
        <v>3049</v>
      </c>
      <c r="C767">
        <v>15</v>
      </c>
      <c r="D767" t="s">
        <v>201</v>
      </c>
      <c r="E767" t="s">
        <v>202</v>
      </c>
      <c r="F767" t="s">
        <v>178</v>
      </c>
      <c r="G767" t="s">
        <v>3050</v>
      </c>
      <c r="H767" t="s">
        <v>114</v>
      </c>
      <c r="I767" t="s">
        <v>114</v>
      </c>
      <c r="J767">
        <v>5</v>
      </c>
      <c r="K767" t="s">
        <v>8</v>
      </c>
      <c r="L767" t="s">
        <v>114</v>
      </c>
      <c r="M767" t="s">
        <v>3051</v>
      </c>
      <c r="N767" t="s">
        <v>114</v>
      </c>
      <c r="O767">
        <v>0</v>
      </c>
      <c r="P767">
        <v>79</v>
      </c>
      <c r="Q767" t="s">
        <v>1061</v>
      </c>
      <c r="R767" t="s">
        <v>1716</v>
      </c>
      <c r="S767" t="s">
        <v>1717</v>
      </c>
      <c r="T767">
        <v>0</v>
      </c>
      <c r="X767">
        <v>0</v>
      </c>
      <c r="Y767" t="s">
        <v>114</v>
      </c>
      <c r="Z767" t="s">
        <v>114</v>
      </c>
      <c r="AA767" t="s">
        <v>114</v>
      </c>
      <c r="AD767" t="s">
        <v>117</v>
      </c>
      <c r="AE767" s="1">
        <v>25753</v>
      </c>
      <c r="AF767" t="str">
        <f>_xlfn.CONCAT(t_centros_educativos[[#This Row],[centro_tipo_desc_abreviada]]," ",t_centros_educativos[[#This Row],[centro_nombre]], "-",t_centros_educativos[[#This Row],[dat_nombre]])</f>
        <v>CPR INF-PRI MAGERIT-Madrid-Capital</v>
      </c>
    </row>
    <row r="768" spans="1:32" hidden="1" x14ac:dyDescent="0.3">
      <c r="A768">
        <v>28007841</v>
      </c>
      <c r="B768" t="s">
        <v>3052</v>
      </c>
      <c r="C768">
        <v>15</v>
      </c>
      <c r="D768" t="s">
        <v>201</v>
      </c>
      <c r="E768" t="s">
        <v>202</v>
      </c>
      <c r="F768" t="s">
        <v>178</v>
      </c>
      <c r="G768" t="s">
        <v>3053</v>
      </c>
      <c r="H768" t="s">
        <v>114</v>
      </c>
      <c r="I768" t="s">
        <v>114</v>
      </c>
      <c r="J768">
        <v>5</v>
      </c>
      <c r="K768" t="s">
        <v>8</v>
      </c>
      <c r="L768" t="s">
        <v>114</v>
      </c>
      <c r="M768" t="s">
        <v>3054</v>
      </c>
      <c r="N768" t="s">
        <v>114</v>
      </c>
      <c r="O768">
        <v>0</v>
      </c>
      <c r="P768">
        <v>79</v>
      </c>
      <c r="Q768" t="s">
        <v>1061</v>
      </c>
      <c r="R768" t="s">
        <v>1716</v>
      </c>
      <c r="S768" t="s">
        <v>1717</v>
      </c>
      <c r="T768">
        <v>0</v>
      </c>
      <c r="X768">
        <v>0</v>
      </c>
      <c r="Y768" t="s">
        <v>114</v>
      </c>
      <c r="Z768" t="s">
        <v>114</v>
      </c>
      <c r="AA768" t="s">
        <v>114</v>
      </c>
      <c r="AD768" t="s">
        <v>117</v>
      </c>
      <c r="AE768" s="1"/>
      <c r="AF768" t="str">
        <f>_xlfn.CONCAT(t_centros_educativos[[#This Row],[centro_tipo_desc_abreviada]]," ",t_centros_educativos[[#This Row],[centro_nombre]], "-",t_centros_educativos[[#This Row],[dat_nombre]])</f>
        <v>CPR INF-PRI MAHER-Madrid-Capital</v>
      </c>
    </row>
    <row r="769" spans="1:32" hidden="1" x14ac:dyDescent="0.3">
      <c r="A769">
        <v>28007851</v>
      </c>
      <c r="B769" t="s">
        <v>3055</v>
      </c>
      <c r="C769">
        <v>15</v>
      </c>
      <c r="D769" t="s">
        <v>201</v>
      </c>
      <c r="E769" t="s">
        <v>202</v>
      </c>
      <c r="F769" t="s">
        <v>178</v>
      </c>
      <c r="G769" t="s">
        <v>3053</v>
      </c>
      <c r="H769" t="s">
        <v>114</v>
      </c>
      <c r="I769" t="s">
        <v>114</v>
      </c>
      <c r="J769">
        <v>5</v>
      </c>
      <c r="K769" t="s">
        <v>8</v>
      </c>
      <c r="L769" t="s">
        <v>114</v>
      </c>
      <c r="M769" t="s">
        <v>3056</v>
      </c>
      <c r="N769" t="s">
        <v>114</v>
      </c>
      <c r="O769">
        <v>0</v>
      </c>
      <c r="P769">
        <v>79</v>
      </c>
      <c r="Q769" t="s">
        <v>1061</v>
      </c>
      <c r="R769" t="s">
        <v>307</v>
      </c>
      <c r="S769" t="s">
        <v>1749</v>
      </c>
      <c r="T769">
        <v>0</v>
      </c>
      <c r="X769">
        <v>0</v>
      </c>
      <c r="Y769" t="s">
        <v>114</v>
      </c>
      <c r="Z769" t="s">
        <v>114</v>
      </c>
      <c r="AA769" t="s">
        <v>114</v>
      </c>
      <c r="AD769" t="s">
        <v>117</v>
      </c>
      <c r="AE769" s="1">
        <v>28044</v>
      </c>
      <c r="AF769" t="str">
        <f>_xlfn.CONCAT(t_centros_educativos[[#This Row],[centro_tipo_desc_abreviada]]," ",t_centros_educativos[[#This Row],[centro_nombre]], "-",t_centros_educativos[[#This Row],[dat_nombre]])</f>
        <v>CPR INF-PRI MANJON-Madrid-Capital</v>
      </c>
    </row>
    <row r="770" spans="1:32" hidden="1" x14ac:dyDescent="0.3">
      <c r="A770">
        <v>28007863</v>
      </c>
      <c r="B770" t="s">
        <v>3057</v>
      </c>
      <c r="C770">
        <v>15</v>
      </c>
      <c r="D770" t="s">
        <v>201</v>
      </c>
      <c r="E770" t="s">
        <v>202</v>
      </c>
      <c r="F770" t="s">
        <v>178</v>
      </c>
      <c r="G770" t="s">
        <v>3053</v>
      </c>
      <c r="H770" t="s">
        <v>114</v>
      </c>
      <c r="I770" t="s">
        <v>114</v>
      </c>
      <c r="J770">
        <v>5</v>
      </c>
      <c r="K770" t="s">
        <v>8</v>
      </c>
      <c r="L770" t="s">
        <v>114</v>
      </c>
      <c r="M770" t="s">
        <v>3058</v>
      </c>
      <c r="N770" t="s">
        <v>114</v>
      </c>
      <c r="O770">
        <v>0</v>
      </c>
      <c r="P770">
        <v>79</v>
      </c>
      <c r="Q770" t="s">
        <v>1061</v>
      </c>
      <c r="R770" t="s">
        <v>366</v>
      </c>
      <c r="S770" t="s">
        <v>1819</v>
      </c>
      <c r="T770">
        <v>0</v>
      </c>
      <c r="X770">
        <v>0</v>
      </c>
      <c r="Y770" t="s">
        <v>114</v>
      </c>
      <c r="Z770" t="s">
        <v>114</v>
      </c>
      <c r="AA770" t="s">
        <v>114</v>
      </c>
      <c r="AD770" t="s">
        <v>117</v>
      </c>
      <c r="AE770" s="1">
        <v>28283</v>
      </c>
      <c r="AF770" t="str">
        <f>_xlfn.CONCAT(t_centros_educativos[[#This Row],[centro_tipo_desc_abreviada]]," ",t_centros_educativos[[#This Row],[centro_nombre]], "-",t_centros_educativos[[#This Row],[dat_nombre]])</f>
        <v>CPR INF-PRI MARCONI-Madrid-Capital</v>
      </c>
    </row>
    <row r="771" spans="1:32" hidden="1" x14ac:dyDescent="0.3">
      <c r="A771">
        <v>28007875</v>
      </c>
      <c r="B771" t="s">
        <v>3059</v>
      </c>
      <c r="C771">
        <v>2</v>
      </c>
      <c r="D771" t="s">
        <v>185</v>
      </c>
      <c r="E771" t="s">
        <v>186</v>
      </c>
      <c r="F771" t="s">
        <v>178</v>
      </c>
      <c r="G771" t="s">
        <v>3060</v>
      </c>
      <c r="H771" t="s">
        <v>114</v>
      </c>
      <c r="I771" t="s">
        <v>114</v>
      </c>
      <c r="J771">
        <v>5</v>
      </c>
      <c r="K771" t="s">
        <v>8</v>
      </c>
      <c r="L771" t="s">
        <v>123</v>
      </c>
      <c r="M771" t="s">
        <v>3061</v>
      </c>
      <c r="N771" t="s">
        <v>435</v>
      </c>
      <c r="O771">
        <v>28041</v>
      </c>
      <c r="P771">
        <v>79</v>
      </c>
      <c r="Q771" t="s">
        <v>1061</v>
      </c>
      <c r="R771" t="s">
        <v>563</v>
      </c>
      <c r="S771" t="s">
        <v>1779</v>
      </c>
      <c r="T771">
        <v>913171181</v>
      </c>
      <c r="X771">
        <v>0</v>
      </c>
      <c r="Y771" t="s">
        <v>114</v>
      </c>
      <c r="Z771" t="s">
        <v>114</v>
      </c>
      <c r="AA771" t="s">
        <v>114</v>
      </c>
      <c r="AD771" t="s">
        <v>117</v>
      </c>
      <c r="AE771" s="1">
        <v>23173</v>
      </c>
      <c r="AF771" t="str">
        <f>_xlfn.CONCAT(t_centros_educativos[[#This Row],[centro_tipo_desc_abreviada]]," ",t_centros_educativos[[#This Row],[centro_nombre]], "-",t_centros_educativos[[#This Row],[dat_nombre]])</f>
        <v>CPR PRE MARIA AUXILIADORA-Madrid-Capital</v>
      </c>
    </row>
    <row r="772" spans="1:32" hidden="1" x14ac:dyDescent="0.3">
      <c r="A772">
        <v>28007887</v>
      </c>
      <c r="B772" t="s">
        <v>3059</v>
      </c>
      <c r="C772">
        <v>15</v>
      </c>
      <c r="D772" t="s">
        <v>201</v>
      </c>
      <c r="E772" t="s">
        <v>202</v>
      </c>
      <c r="F772" t="s">
        <v>178</v>
      </c>
      <c r="G772" t="s">
        <v>3062</v>
      </c>
      <c r="H772" t="s">
        <v>114</v>
      </c>
      <c r="I772" t="s">
        <v>114</v>
      </c>
      <c r="J772">
        <v>5</v>
      </c>
      <c r="K772" t="s">
        <v>8</v>
      </c>
      <c r="L772" t="s">
        <v>114</v>
      </c>
      <c r="M772" t="s">
        <v>3063</v>
      </c>
      <c r="N772" t="s">
        <v>114</v>
      </c>
      <c r="O772">
        <v>0</v>
      </c>
      <c r="P772">
        <v>79</v>
      </c>
      <c r="Q772" t="s">
        <v>1061</v>
      </c>
      <c r="R772" t="s">
        <v>1745</v>
      </c>
      <c r="S772" t="s">
        <v>1746</v>
      </c>
      <c r="T772">
        <v>0</v>
      </c>
      <c r="X772">
        <v>0</v>
      </c>
      <c r="Y772" t="s">
        <v>114</v>
      </c>
      <c r="Z772" t="s">
        <v>114</v>
      </c>
      <c r="AA772" t="s">
        <v>114</v>
      </c>
      <c r="AD772" t="s">
        <v>117</v>
      </c>
      <c r="AE772" s="1">
        <v>23523</v>
      </c>
      <c r="AF772" t="str">
        <f>_xlfn.CONCAT(t_centros_educativos[[#This Row],[centro_tipo_desc_abreviada]]," ",t_centros_educativos[[#This Row],[centro_nombre]], "-",t_centros_educativos[[#This Row],[dat_nombre]])</f>
        <v>CPR INF-PRI MARIA AUXILIADORA-Madrid-Capital</v>
      </c>
    </row>
    <row r="773" spans="1:32" hidden="1" x14ac:dyDescent="0.3">
      <c r="A773">
        <v>28007899</v>
      </c>
      <c r="B773" t="s">
        <v>3059</v>
      </c>
      <c r="C773">
        <v>2</v>
      </c>
      <c r="D773" t="s">
        <v>185</v>
      </c>
      <c r="E773" t="s">
        <v>186</v>
      </c>
      <c r="F773" t="s">
        <v>178</v>
      </c>
      <c r="G773" t="s">
        <v>3064</v>
      </c>
      <c r="H773" t="s">
        <v>114</v>
      </c>
      <c r="I773" t="s">
        <v>114</v>
      </c>
      <c r="J773">
        <v>5</v>
      </c>
      <c r="K773" t="s">
        <v>8</v>
      </c>
      <c r="L773" t="s">
        <v>114</v>
      </c>
      <c r="M773" t="s">
        <v>3065</v>
      </c>
      <c r="N773" t="s">
        <v>114</v>
      </c>
      <c r="O773">
        <v>28038</v>
      </c>
      <c r="P773">
        <v>79</v>
      </c>
      <c r="Q773" t="s">
        <v>1061</v>
      </c>
      <c r="R773" t="s">
        <v>114</v>
      </c>
      <c r="S773" t="s">
        <v>114</v>
      </c>
      <c r="T773">
        <v>0</v>
      </c>
      <c r="X773">
        <v>0</v>
      </c>
      <c r="Y773" t="s">
        <v>114</v>
      </c>
      <c r="Z773" t="s">
        <v>114</v>
      </c>
      <c r="AA773" t="s">
        <v>114</v>
      </c>
      <c r="AD773" t="s">
        <v>117</v>
      </c>
      <c r="AE773" s="1">
        <v>23203</v>
      </c>
      <c r="AF773" t="str">
        <f>_xlfn.CONCAT(t_centros_educativos[[#This Row],[centro_tipo_desc_abreviada]]," ",t_centros_educativos[[#This Row],[centro_nombre]], "-",t_centros_educativos[[#This Row],[dat_nombre]])</f>
        <v>CPR PRE MARIA AUXILIADORA-Madrid-Capital</v>
      </c>
    </row>
    <row r="774" spans="1:32" hidden="1" x14ac:dyDescent="0.3">
      <c r="A774">
        <v>28007905</v>
      </c>
      <c r="B774" t="s">
        <v>3066</v>
      </c>
      <c r="C774">
        <v>4</v>
      </c>
      <c r="D774" t="s">
        <v>218</v>
      </c>
      <c r="E774" t="s">
        <v>219</v>
      </c>
      <c r="F774" t="s">
        <v>178</v>
      </c>
      <c r="G774" t="s">
        <v>3067</v>
      </c>
      <c r="H774" t="s">
        <v>114</v>
      </c>
      <c r="I774" t="s">
        <v>114</v>
      </c>
      <c r="J774">
        <v>5</v>
      </c>
      <c r="K774" t="s">
        <v>8</v>
      </c>
      <c r="L774" t="s">
        <v>433</v>
      </c>
      <c r="M774" t="s">
        <v>3068</v>
      </c>
      <c r="N774" t="s">
        <v>1121</v>
      </c>
      <c r="O774">
        <v>28003</v>
      </c>
      <c r="P774">
        <v>79</v>
      </c>
      <c r="Q774" t="s">
        <v>1061</v>
      </c>
      <c r="R774" t="s">
        <v>1842</v>
      </c>
      <c r="S774" t="s">
        <v>1843</v>
      </c>
      <c r="T774">
        <v>915430626</v>
      </c>
      <c r="X774">
        <v>0</v>
      </c>
      <c r="Y774" t="s">
        <v>114</v>
      </c>
      <c r="Z774" t="s">
        <v>114</v>
      </c>
      <c r="AA774" t="s">
        <v>114</v>
      </c>
      <c r="AD774" t="s">
        <v>117</v>
      </c>
      <c r="AE774" s="1">
        <v>20485</v>
      </c>
      <c r="AF774" t="str">
        <f>_xlfn.CONCAT(t_centros_educativos[[#This Row],[centro_tipo_desc_abreviada]]," ",t_centros_educativos[[#This Row],[centro_nombre]], "-",t_centros_educativos[[#This Row],[dat_nombre]])</f>
        <v>CPR INF MARIA INMACULADA-Madrid-Capital</v>
      </c>
    </row>
    <row r="775" spans="1:32" hidden="1" x14ac:dyDescent="0.3">
      <c r="A775">
        <v>28007917</v>
      </c>
      <c r="B775" t="s">
        <v>3066</v>
      </c>
      <c r="C775">
        <v>72</v>
      </c>
      <c r="D775" t="s">
        <v>190</v>
      </c>
      <c r="E775" t="s">
        <v>191</v>
      </c>
      <c r="F775" t="s">
        <v>192</v>
      </c>
      <c r="G775" t="s">
        <v>1118</v>
      </c>
      <c r="H775" t="s">
        <v>3069</v>
      </c>
      <c r="I775" t="s">
        <v>114</v>
      </c>
      <c r="J775">
        <v>5</v>
      </c>
      <c r="K775" t="s">
        <v>8</v>
      </c>
      <c r="L775" t="s">
        <v>433</v>
      </c>
      <c r="M775" t="s">
        <v>2864</v>
      </c>
      <c r="N775" t="s">
        <v>676</v>
      </c>
      <c r="O775">
        <v>28010</v>
      </c>
      <c r="P775">
        <v>79</v>
      </c>
      <c r="Q775" t="s">
        <v>1061</v>
      </c>
      <c r="R775" t="s">
        <v>1842</v>
      </c>
      <c r="S775" t="s">
        <v>1843</v>
      </c>
      <c r="T775">
        <v>914466119</v>
      </c>
      <c r="Y775" t="s">
        <v>3070</v>
      </c>
      <c r="Z775" t="s">
        <v>3071</v>
      </c>
      <c r="AA775" t="s">
        <v>3072</v>
      </c>
      <c r="AB775">
        <v>440971</v>
      </c>
      <c r="AC775">
        <v>4476254</v>
      </c>
      <c r="AD775" t="s">
        <v>129</v>
      </c>
      <c r="AE775" s="1">
        <v>22850</v>
      </c>
      <c r="AF775" t="str">
        <f>_xlfn.CONCAT(t_centros_educativos[[#This Row],[centro_tipo_desc_abreviada]]," ",t_centros_educativos[[#This Row],[centro_nombre]], "-",t_centros_educativos[[#This Row],[dat_nombre]])</f>
        <v>CPR INF-PRI-SEC MARIA INMACULADA-Madrid-Capital</v>
      </c>
    </row>
    <row r="776" spans="1:32" hidden="1" x14ac:dyDescent="0.3">
      <c r="A776">
        <v>28007929</v>
      </c>
      <c r="B776" t="s">
        <v>3066</v>
      </c>
      <c r="C776">
        <v>21</v>
      </c>
      <c r="D776" t="s">
        <v>288</v>
      </c>
      <c r="E776" t="s">
        <v>289</v>
      </c>
      <c r="F776" t="s">
        <v>178</v>
      </c>
      <c r="G776" t="s">
        <v>3073</v>
      </c>
      <c r="H776" t="s">
        <v>114</v>
      </c>
      <c r="I776" t="s">
        <v>114</v>
      </c>
      <c r="J776">
        <v>5</v>
      </c>
      <c r="K776" t="s">
        <v>8</v>
      </c>
      <c r="L776" t="s">
        <v>114</v>
      </c>
      <c r="M776" t="s">
        <v>3074</v>
      </c>
      <c r="N776" t="s">
        <v>114</v>
      </c>
      <c r="O776">
        <v>28028</v>
      </c>
      <c r="P776">
        <v>79</v>
      </c>
      <c r="Q776" t="s">
        <v>1061</v>
      </c>
      <c r="R776" t="s">
        <v>114</v>
      </c>
      <c r="S776" t="s">
        <v>114</v>
      </c>
      <c r="T776">
        <v>912555410</v>
      </c>
      <c r="X776">
        <v>0</v>
      </c>
      <c r="Y776" t="s">
        <v>114</v>
      </c>
      <c r="Z776" t="s">
        <v>114</v>
      </c>
      <c r="AA776" t="s">
        <v>114</v>
      </c>
      <c r="AD776" t="s">
        <v>117</v>
      </c>
      <c r="AE776" s="1">
        <v>21591</v>
      </c>
      <c r="AF776" t="str">
        <f>_xlfn.CONCAT(t_centros_educativos[[#This Row],[centro_tipo_desc_abreviada]]," ",t_centros_educativos[[#This Row],[centro_nombre]], "-",t_centros_educativos[[#This Row],[dat_nombre]])</f>
        <v>CPR EE MARIA INMACULADA-Madrid-Capital</v>
      </c>
    </row>
    <row r="777" spans="1:32" hidden="1" x14ac:dyDescent="0.3">
      <c r="A777">
        <v>28007930</v>
      </c>
      <c r="B777" t="s">
        <v>3075</v>
      </c>
      <c r="C777">
        <v>2</v>
      </c>
      <c r="D777" t="s">
        <v>185</v>
      </c>
      <c r="E777" t="s">
        <v>186</v>
      </c>
      <c r="F777" t="s">
        <v>178</v>
      </c>
      <c r="G777" t="s">
        <v>3076</v>
      </c>
      <c r="H777" t="s">
        <v>114</v>
      </c>
      <c r="I777" t="s">
        <v>114</v>
      </c>
      <c r="J777">
        <v>5</v>
      </c>
      <c r="K777" t="s">
        <v>8</v>
      </c>
      <c r="L777" t="s">
        <v>114</v>
      </c>
      <c r="M777" t="s">
        <v>3077</v>
      </c>
      <c r="N777" t="s">
        <v>114</v>
      </c>
      <c r="O777">
        <v>0</v>
      </c>
      <c r="P777">
        <v>79</v>
      </c>
      <c r="Q777" t="s">
        <v>1061</v>
      </c>
      <c r="R777" t="s">
        <v>1755</v>
      </c>
      <c r="S777" t="s">
        <v>1756</v>
      </c>
      <c r="T777">
        <v>0</v>
      </c>
      <c r="X777">
        <v>0</v>
      </c>
      <c r="Y777" t="s">
        <v>114</v>
      </c>
      <c r="Z777" t="s">
        <v>114</v>
      </c>
      <c r="AA777" t="s">
        <v>114</v>
      </c>
      <c r="AD777" t="s">
        <v>117</v>
      </c>
      <c r="AE777" s="1">
        <v>26947</v>
      </c>
      <c r="AF777" t="str">
        <f>_xlfn.CONCAT(t_centros_educativos[[#This Row],[centro_tipo_desc_abreviada]]," ",t_centros_educativos[[#This Row],[centro_nombre]], "-",t_centros_educativos[[#This Row],[dat_nombre]])</f>
        <v>CPR PRE MARIA LUISA-Madrid-Capital</v>
      </c>
    </row>
    <row r="778" spans="1:32" hidden="1" x14ac:dyDescent="0.3">
      <c r="A778">
        <v>28007942</v>
      </c>
      <c r="B778" t="s">
        <v>3078</v>
      </c>
      <c r="C778">
        <v>72</v>
      </c>
      <c r="D778" t="s">
        <v>190</v>
      </c>
      <c r="E778" t="s">
        <v>191</v>
      </c>
      <c r="F778" t="s">
        <v>192</v>
      </c>
      <c r="G778" t="s">
        <v>3079</v>
      </c>
      <c r="H778" t="s">
        <v>3080</v>
      </c>
      <c r="I778" t="s">
        <v>114</v>
      </c>
      <c r="J778">
        <v>5</v>
      </c>
      <c r="K778" t="s">
        <v>8</v>
      </c>
      <c r="L778" t="s">
        <v>123</v>
      </c>
      <c r="M778" t="s">
        <v>3081</v>
      </c>
      <c r="N778" t="s">
        <v>1121</v>
      </c>
      <c r="O778">
        <v>28017</v>
      </c>
      <c r="P778">
        <v>79</v>
      </c>
      <c r="Q778" t="s">
        <v>1061</v>
      </c>
      <c r="R778" t="s">
        <v>753</v>
      </c>
      <c r="S778" t="s">
        <v>1794</v>
      </c>
      <c r="T778">
        <v>914075372</v>
      </c>
      <c r="X778">
        <v>914075372</v>
      </c>
      <c r="Y778" t="s">
        <v>3082</v>
      </c>
      <c r="Z778" t="s">
        <v>3083</v>
      </c>
      <c r="AA778" t="s">
        <v>3084</v>
      </c>
      <c r="AB778">
        <v>445513</v>
      </c>
      <c r="AC778">
        <v>4475704</v>
      </c>
      <c r="AD778" t="s">
        <v>129</v>
      </c>
      <c r="AE778" s="1">
        <v>22766</v>
      </c>
      <c r="AF778" t="str">
        <f>_xlfn.CONCAT(t_centros_educativos[[#This Row],[centro_tipo_desc_abreviada]]," ",t_centros_educativos[[#This Row],[centro_nombre]], "-",t_centros_educativos[[#This Row],[dat_nombre]])</f>
        <v>CPR INF-PRI-SEC MARIA REINA-Madrid-Capital</v>
      </c>
    </row>
    <row r="779" spans="1:32" hidden="1" x14ac:dyDescent="0.3">
      <c r="A779">
        <v>28007954</v>
      </c>
      <c r="B779" t="s">
        <v>3078</v>
      </c>
      <c r="C779">
        <v>72</v>
      </c>
      <c r="D779" t="s">
        <v>190</v>
      </c>
      <c r="E779" t="s">
        <v>191</v>
      </c>
      <c r="F779" t="s">
        <v>192</v>
      </c>
      <c r="G779" t="s">
        <v>3085</v>
      </c>
      <c r="H779" t="s">
        <v>3086</v>
      </c>
      <c r="I779" t="s">
        <v>114</v>
      </c>
      <c r="J779">
        <v>5</v>
      </c>
      <c r="K779" t="s">
        <v>8</v>
      </c>
      <c r="L779" t="s">
        <v>224</v>
      </c>
      <c r="M779" t="s">
        <v>3087</v>
      </c>
      <c r="N779" t="s">
        <v>3088</v>
      </c>
      <c r="O779">
        <v>28041</v>
      </c>
      <c r="P779">
        <v>79</v>
      </c>
      <c r="Q779" t="s">
        <v>1061</v>
      </c>
      <c r="R779" t="s">
        <v>366</v>
      </c>
      <c r="S779" t="s">
        <v>1819</v>
      </c>
      <c r="T779">
        <v>913170237</v>
      </c>
      <c r="X779">
        <v>913177644</v>
      </c>
      <c r="Y779" t="s">
        <v>3089</v>
      </c>
      <c r="Z779" t="s">
        <v>3090</v>
      </c>
      <c r="AA779" t="s">
        <v>3091</v>
      </c>
      <c r="AB779">
        <v>440375</v>
      </c>
      <c r="AC779">
        <v>4468488</v>
      </c>
      <c r="AD779" t="s">
        <v>129</v>
      </c>
      <c r="AE779" s="1">
        <v>23237</v>
      </c>
      <c r="AF779" t="str">
        <f>_xlfn.CONCAT(t_centros_educativos[[#This Row],[centro_tipo_desc_abreviada]]," ",t_centros_educativos[[#This Row],[centro_nombre]], "-",t_centros_educativos[[#This Row],[dat_nombre]])</f>
        <v>CPR INF-PRI-SEC MARIA REINA-Madrid-Capital</v>
      </c>
    </row>
    <row r="780" spans="1:32" hidden="1" x14ac:dyDescent="0.3">
      <c r="A780">
        <v>28007966</v>
      </c>
      <c r="B780" t="s">
        <v>3092</v>
      </c>
      <c r="C780">
        <v>2</v>
      </c>
      <c r="D780" t="s">
        <v>185</v>
      </c>
      <c r="E780" t="s">
        <v>186</v>
      </c>
      <c r="F780" t="s">
        <v>178</v>
      </c>
      <c r="G780" t="s">
        <v>3093</v>
      </c>
      <c r="H780" t="s">
        <v>114</v>
      </c>
      <c r="I780" t="s">
        <v>114</v>
      </c>
      <c r="J780">
        <v>5</v>
      </c>
      <c r="K780" t="s">
        <v>8</v>
      </c>
      <c r="L780" t="s">
        <v>114</v>
      </c>
      <c r="M780" t="s">
        <v>3094</v>
      </c>
      <c r="N780" t="s">
        <v>114</v>
      </c>
      <c r="O780">
        <v>0</v>
      </c>
      <c r="P780">
        <v>79</v>
      </c>
      <c r="Q780" t="s">
        <v>1061</v>
      </c>
      <c r="R780" t="s">
        <v>1721</v>
      </c>
      <c r="S780" t="s">
        <v>1722</v>
      </c>
      <c r="T780">
        <v>0</v>
      </c>
      <c r="X780">
        <v>0</v>
      </c>
      <c r="Y780" t="s">
        <v>114</v>
      </c>
      <c r="Z780" t="s">
        <v>114</v>
      </c>
      <c r="AA780" t="s">
        <v>114</v>
      </c>
      <c r="AD780" t="s">
        <v>117</v>
      </c>
      <c r="AE780" s="1">
        <v>24299</v>
      </c>
      <c r="AF780" t="str">
        <f>_xlfn.CONCAT(t_centros_educativos[[#This Row],[centro_tipo_desc_abreviada]]," ",t_centros_educativos[[#This Row],[centro_nombre]], "-",t_centros_educativos[[#This Row],[dat_nombre]])</f>
        <v>CPR PRE MARTINEZ-Madrid-Capital</v>
      </c>
    </row>
    <row r="781" spans="1:32" hidden="1" x14ac:dyDescent="0.3">
      <c r="A781">
        <v>28007978</v>
      </c>
      <c r="B781" t="s">
        <v>3095</v>
      </c>
      <c r="C781">
        <v>73</v>
      </c>
      <c r="D781" t="s">
        <v>451</v>
      </c>
      <c r="E781" t="s">
        <v>452</v>
      </c>
      <c r="F781" t="s">
        <v>192</v>
      </c>
      <c r="G781" t="s">
        <v>3096</v>
      </c>
      <c r="H781" t="s">
        <v>3097</v>
      </c>
      <c r="I781" t="s">
        <v>114</v>
      </c>
      <c r="J781">
        <v>5</v>
      </c>
      <c r="K781" t="s">
        <v>8</v>
      </c>
      <c r="L781" t="s">
        <v>123</v>
      </c>
      <c r="M781" t="s">
        <v>3098</v>
      </c>
      <c r="N781" t="s">
        <v>3099</v>
      </c>
      <c r="O781">
        <v>28018</v>
      </c>
      <c r="P781">
        <v>79</v>
      </c>
      <c r="Q781" t="s">
        <v>1061</v>
      </c>
      <c r="R781" t="s">
        <v>145</v>
      </c>
      <c r="S781" t="s">
        <v>1814</v>
      </c>
      <c r="T781">
        <v>914775628</v>
      </c>
      <c r="X781">
        <v>914771327</v>
      </c>
      <c r="Y781" t="s">
        <v>3100</v>
      </c>
      <c r="Z781" t="s">
        <v>3101</v>
      </c>
      <c r="AA781" t="s">
        <v>3102</v>
      </c>
      <c r="AB781">
        <v>443860</v>
      </c>
      <c r="AC781">
        <v>4471371</v>
      </c>
      <c r="AD781" t="s">
        <v>129</v>
      </c>
      <c r="AE781" s="1">
        <v>24931</v>
      </c>
      <c r="AF781" t="str">
        <f>_xlfn.CONCAT(t_centros_educativos[[#This Row],[centro_tipo_desc_abreviada]]," ",t_centros_educativos[[#This Row],[centro_nombre]], "-",t_centros_educativos[[#This Row],[dat_nombre]])</f>
        <v>CPR PRI-SEC MATER CLEMENTISSIMA-Madrid-Capital</v>
      </c>
    </row>
    <row r="782" spans="1:32" hidden="1" x14ac:dyDescent="0.3">
      <c r="A782">
        <v>28007981</v>
      </c>
      <c r="B782" t="s">
        <v>3103</v>
      </c>
      <c r="C782">
        <v>15</v>
      </c>
      <c r="D782" t="s">
        <v>201</v>
      </c>
      <c r="E782" t="s">
        <v>202</v>
      </c>
      <c r="F782" t="s">
        <v>178</v>
      </c>
      <c r="G782" t="s">
        <v>3104</v>
      </c>
      <c r="H782" t="s">
        <v>114</v>
      </c>
      <c r="I782" t="s">
        <v>114</v>
      </c>
      <c r="J782">
        <v>5</v>
      </c>
      <c r="K782" t="s">
        <v>8</v>
      </c>
      <c r="L782" t="s">
        <v>114</v>
      </c>
      <c r="M782" t="s">
        <v>3105</v>
      </c>
      <c r="N782" t="s">
        <v>114</v>
      </c>
      <c r="O782">
        <v>0</v>
      </c>
      <c r="P782">
        <v>79</v>
      </c>
      <c r="Q782" t="s">
        <v>1061</v>
      </c>
      <c r="R782" t="s">
        <v>728</v>
      </c>
      <c r="S782" t="s">
        <v>1740</v>
      </c>
      <c r="T782">
        <v>0</v>
      </c>
      <c r="X782">
        <v>0</v>
      </c>
      <c r="Y782" t="s">
        <v>114</v>
      </c>
      <c r="Z782" t="s">
        <v>114</v>
      </c>
      <c r="AA782" t="s">
        <v>114</v>
      </c>
      <c r="AD782" t="s">
        <v>117</v>
      </c>
      <c r="AE782" s="1">
        <v>23366</v>
      </c>
      <c r="AF782" t="str">
        <f>_xlfn.CONCAT(t_centros_educativos[[#This Row],[centro_tipo_desc_abreviada]]," ",t_centros_educativos[[#This Row],[centro_nombre]], "-",t_centros_educativos[[#This Row],[dat_nombre]])</f>
        <v>CPR INF-PRI MATER DEI-Madrid-Capital</v>
      </c>
    </row>
    <row r="783" spans="1:32" hidden="1" x14ac:dyDescent="0.3">
      <c r="A783">
        <v>28007991</v>
      </c>
      <c r="B783" t="s">
        <v>3106</v>
      </c>
      <c r="C783">
        <v>72</v>
      </c>
      <c r="D783" t="s">
        <v>190</v>
      </c>
      <c r="E783" t="s">
        <v>191</v>
      </c>
      <c r="F783" t="s">
        <v>192</v>
      </c>
      <c r="G783" t="s">
        <v>3107</v>
      </c>
      <c r="H783" t="s">
        <v>3108</v>
      </c>
      <c r="I783" t="s">
        <v>114</v>
      </c>
      <c r="J783">
        <v>5</v>
      </c>
      <c r="K783" t="s">
        <v>8</v>
      </c>
      <c r="L783" t="s">
        <v>123</v>
      </c>
      <c r="M783" t="s">
        <v>3109</v>
      </c>
      <c r="N783" t="s">
        <v>138</v>
      </c>
      <c r="O783">
        <v>28027</v>
      </c>
      <c r="P783">
        <v>79</v>
      </c>
      <c r="Q783" t="s">
        <v>1061</v>
      </c>
      <c r="R783" t="s">
        <v>753</v>
      </c>
      <c r="S783" t="s">
        <v>1794</v>
      </c>
      <c r="T783">
        <v>914036200</v>
      </c>
      <c r="Y783" t="s">
        <v>3110</v>
      </c>
      <c r="Z783" t="s">
        <v>3111</v>
      </c>
      <c r="AA783" t="s">
        <v>3112</v>
      </c>
      <c r="AB783">
        <v>444713</v>
      </c>
      <c r="AC783">
        <v>4477300</v>
      </c>
      <c r="AD783" t="s">
        <v>129</v>
      </c>
      <c r="AE783" s="1">
        <v>25057</v>
      </c>
      <c r="AF783" t="str">
        <f>_xlfn.CONCAT(t_centros_educativos[[#This Row],[centro_tipo_desc_abreviada]]," ",t_centros_educativos[[#This Row],[centro_nombre]], "-",t_centros_educativos[[#This Row],[dat_nombre]])</f>
        <v>CPR INF-PRI-SEC MATER IMMACULATA-Madrid-Capital</v>
      </c>
    </row>
    <row r="784" spans="1:32" hidden="1" x14ac:dyDescent="0.3">
      <c r="A784">
        <v>28008004</v>
      </c>
      <c r="B784" t="s">
        <v>3113</v>
      </c>
      <c r="C784">
        <v>300</v>
      </c>
      <c r="D784" t="s">
        <v>2984</v>
      </c>
      <c r="E784" t="s">
        <v>2985</v>
      </c>
      <c r="F784" t="s">
        <v>112</v>
      </c>
      <c r="G784" t="s">
        <v>113</v>
      </c>
      <c r="H784" t="s">
        <v>121</v>
      </c>
      <c r="I784" t="s">
        <v>1149</v>
      </c>
      <c r="J784">
        <v>4</v>
      </c>
      <c r="K784" t="s">
        <v>30</v>
      </c>
      <c r="L784" t="s">
        <v>318</v>
      </c>
      <c r="M784" t="s">
        <v>3114</v>
      </c>
      <c r="N784" t="s">
        <v>174</v>
      </c>
      <c r="O784">
        <v>28400</v>
      </c>
      <c r="P784">
        <v>47</v>
      </c>
      <c r="Q784" t="s">
        <v>1112</v>
      </c>
      <c r="R784" t="s">
        <v>114</v>
      </c>
      <c r="S784" t="s">
        <v>114</v>
      </c>
      <c r="T784">
        <v>918562500</v>
      </c>
      <c r="Y784" t="s">
        <v>114</v>
      </c>
      <c r="Z784" t="s">
        <v>3115</v>
      </c>
      <c r="AA784" t="s">
        <v>114</v>
      </c>
      <c r="AB784">
        <v>415202</v>
      </c>
      <c r="AC784">
        <v>4498820</v>
      </c>
      <c r="AD784" t="s">
        <v>129</v>
      </c>
      <c r="AE784" s="1">
        <v>37154</v>
      </c>
      <c r="AF784" t="str">
        <f>_xlfn.CONCAT(t_centros_educativos[[#This Row],[centro_tipo_desc_abreviada]]," ",t_centros_educativos[[#This Row],[centro_nombre]], "-",t_centros_educativos[[#This Row],[dat_nombre]])</f>
        <v>EST ADMI DIRECCION AREA TERRITORIAL MADRID-OESTE-Madrid-Oeste</v>
      </c>
    </row>
    <row r="785" spans="1:32" hidden="1" x14ac:dyDescent="0.3">
      <c r="A785">
        <v>28008016</v>
      </c>
      <c r="B785" t="s">
        <v>3116</v>
      </c>
      <c r="C785">
        <v>15</v>
      </c>
      <c r="D785" t="s">
        <v>201</v>
      </c>
      <c r="E785" t="s">
        <v>202</v>
      </c>
      <c r="F785" t="s">
        <v>192</v>
      </c>
      <c r="G785" t="s">
        <v>3117</v>
      </c>
      <c r="H785" t="s">
        <v>3118</v>
      </c>
      <c r="I785" t="s">
        <v>3118</v>
      </c>
      <c r="J785">
        <v>5</v>
      </c>
      <c r="K785" t="s">
        <v>8</v>
      </c>
      <c r="L785" t="s">
        <v>123</v>
      </c>
      <c r="M785" t="s">
        <v>3119</v>
      </c>
      <c r="N785" t="s">
        <v>157</v>
      </c>
      <c r="O785">
        <v>28004</v>
      </c>
      <c r="P785">
        <v>79</v>
      </c>
      <c r="Q785" t="s">
        <v>1061</v>
      </c>
      <c r="R785" t="s">
        <v>1721</v>
      </c>
      <c r="S785" t="s">
        <v>1722</v>
      </c>
      <c r="T785">
        <v>915232299</v>
      </c>
      <c r="U785">
        <v>915232299</v>
      </c>
      <c r="Y785" t="s">
        <v>114</v>
      </c>
      <c r="Z785" t="s">
        <v>3120</v>
      </c>
      <c r="AA785" t="s">
        <v>3121</v>
      </c>
      <c r="AB785">
        <v>440895</v>
      </c>
      <c r="AC785">
        <v>4474962</v>
      </c>
      <c r="AD785" t="s">
        <v>129</v>
      </c>
      <c r="AE785" s="1">
        <v>25541</v>
      </c>
      <c r="AF785" t="str">
        <f>_xlfn.CONCAT(t_centros_educativos[[#This Row],[centro_tipo_desc_abreviada]]," ",t_centros_educativos[[#This Row],[centro_nombre]], "-",t_centros_educativos[[#This Row],[dat_nombre]])</f>
        <v>CPR INF-PRI LA MERCED-Madrid-Capital</v>
      </c>
    </row>
    <row r="786" spans="1:32" hidden="1" x14ac:dyDescent="0.3">
      <c r="A786">
        <v>28008028</v>
      </c>
      <c r="B786" t="s">
        <v>3122</v>
      </c>
      <c r="C786">
        <v>2</v>
      </c>
      <c r="D786" t="s">
        <v>185</v>
      </c>
      <c r="E786" t="s">
        <v>186</v>
      </c>
      <c r="F786" t="s">
        <v>178</v>
      </c>
      <c r="G786" t="s">
        <v>182</v>
      </c>
      <c r="H786" t="s">
        <v>114</v>
      </c>
      <c r="I786" t="s">
        <v>114</v>
      </c>
      <c r="J786">
        <v>5</v>
      </c>
      <c r="K786" t="s">
        <v>8</v>
      </c>
      <c r="L786" t="s">
        <v>114</v>
      </c>
      <c r="M786" t="s">
        <v>3123</v>
      </c>
      <c r="N786" t="s">
        <v>114</v>
      </c>
      <c r="O786">
        <v>0</v>
      </c>
      <c r="P786">
        <v>79</v>
      </c>
      <c r="Q786" t="s">
        <v>1061</v>
      </c>
      <c r="R786" t="s">
        <v>114</v>
      </c>
      <c r="S786" t="s">
        <v>114</v>
      </c>
      <c r="T786">
        <v>0</v>
      </c>
      <c r="X786">
        <v>0</v>
      </c>
      <c r="Y786" t="s">
        <v>114</v>
      </c>
      <c r="Z786" t="s">
        <v>114</v>
      </c>
      <c r="AA786" t="s">
        <v>114</v>
      </c>
      <c r="AD786" t="s">
        <v>117</v>
      </c>
      <c r="AE786" s="1"/>
      <c r="AF786" t="str">
        <f>_xlfn.CONCAT(t_centros_educativos[[#This Row],[centro_tipo_desc_abreviada]]," ",t_centros_educativos[[#This Row],[centro_nombre]], "-",t_centros_educativos[[#This Row],[dat_nombre]])</f>
        <v>CPR PRE COL INFANTIL LA MILAGROSA-Madrid-Capital</v>
      </c>
    </row>
    <row r="787" spans="1:32" hidden="1" x14ac:dyDescent="0.3">
      <c r="A787">
        <v>28008031</v>
      </c>
      <c r="B787" t="s">
        <v>334</v>
      </c>
      <c r="C787">
        <v>15</v>
      </c>
      <c r="D787" t="s">
        <v>201</v>
      </c>
      <c r="E787" t="s">
        <v>202</v>
      </c>
      <c r="F787" t="s">
        <v>178</v>
      </c>
      <c r="G787" t="s">
        <v>3124</v>
      </c>
      <c r="H787" t="s">
        <v>114</v>
      </c>
      <c r="I787" t="s">
        <v>114</v>
      </c>
      <c r="J787">
        <v>5</v>
      </c>
      <c r="K787" t="s">
        <v>8</v>
      </c>
      <c r="L787" t="s">
        <v>114</v>
      </c>
      <c r="M787" t="s">
        <v>3125</v>
      </c>
      <c r="N787" t="s">
        <v>114</v>
      </c>
      <c r="O787">
        <v>0</v>
      </c>
      <c r="P787">
        <v>79</v>
      </c>
      <c r="Q787" t="s">
        <v>1061</v>
      </c>
      <c r="R787" t="s">
        <v>1745</v>
      </c>
      <c r="S787" t="s">
        <v>1746</v>
      </c>
      <c r="T787">
        <v>0</v>
      </c>
      <c r="X787">
        <v>0</v>
      </c>
      <c r="Y787" t="s">
        <v>114</v>
      </c>
      <c r="Z787" t="s">
        <v>114</v>
      </c>
      <c r="AA787" t="s">
        <v>114</v>
      </c>
      <c r="AD787" t="s">
        <v>117</v>
      </c>
      <c r="AE787" s="1">
        <v>25966</v>
      </c>
      <c r="AF787" t="str">
        <f>_xlfn.CONCAT(t_centros_educativos[[#This Row],[centro_tipo_desc_abreviada]]," ",t_centros_educativos[[#This Row],[centro_nombre]], "-",t_centros_educativos[[#This Row],[dat_nombre]])</f>
        <v>CPR INF-PRI MINERVA-Madrid-Capital</v>
      </c>
    </row>
    <row r="788" spans="1:32" hidden="1" x14ac:dyDescent="0.3">
      <c r="A788">
        <v>28008041</v>
      </c>
      <c r="B788" t="s">
        <v>334</v>
      </c>
      <c r="C788">
        <v>15</v>
      </c>
      <c r="D788" t="s">
        <v>201</v>
      </c>
      <c r="E788" t="s">
        <v>202</v>
      </c>
      <c r="F788" t="s">
        <v>178</v>
      </c>
      <c r="G788" t="s">
        <v>3126</v>
      </c>
      <c r="H788" t="s">
        <v>114</v>
      </c>
      <c r="I788" t="s">
        <v>114</v>
      </c>
      <c r="J788">
        <v>5</v>
      </c>
      <c r="K788" t="s">
        <v>8</v>
      </c>
      <c r="L788" t="s">
        <v>114</v>
      </c>
      <c r="M788" t="s">
        <v>3127</v>
      </c>
      <c r="N788" t="s">
        <v>114</v>
      </c>
      <c r="O788">
        <v>0</v>
      </c>
      <c r="P788">
        <v>79</v>
      </c>
      <c r="Q788" t="s">
        <v>1061</v>
      </c>
      <c r="R788" t="s">
        <v>728</v>
      </c>
      <c r="S788" t="s">
        <v>1740</v>
      </c>
      <c r="T788">
        <v>0</v>
      </c>
      <c r="X788">
        <v>0</v>
      </c>
      <c r="Y788" t="s">
        <v>114</v>
      </c>
      <c r="Z788" t="s">
        <v>114</v>
      </c>
      <c r="AA788" t="s">
        <v>114</v>
      </c>
      <c r="AD788" t="s">
        <v>117</v>
      </c>
      <c r="AE788" s="1">
        <v>24785</v>
      </c>
      <c r="AF788" t="str">
        <f>_xlfn.CONCAT(t_centros_educativos[[#This Row],[centro_tipo_desc_abreviada]]," ",t_centros_educativos[[#This Row],[centro_nombre]], "-",t_centros_educativos[[#This Row],[dat_nombre]])</f>
        <v>CPR INF-PRI MINERVA-Madrid-Capital</v>
      </c>
    </row>
    <row r="789" spans="1:32" hidden="1" x14ac:dyDescent="0.3">
      <c r="A789">
        <v>28008053</v>
      </c>
      <c r="B789" t="s">
        <v>3128</v>
      </c>
      <c r="C789">
        <v>72</v>
      </c>
      <c r="D789" t="s">
        <v>190</v>
      </c>
      <c r="E789" t="s">
        <v>191</v>
      </c>
      <c r="F789" t="s">
        <v>192</v>
      </c>
      <c r="G789" t="s">
        <v>3129</v>
      </c>
      <c r="H789" t="s">
        <v>3130</v>
      </c>
      <c r="I789" t="s">
        <v>114</v>
      </c>
      <c r="J789">
        <v>5</v>
      </c>
      <c r="K789" t="s">
        <v>8</v>
      </c>
      <c r="L789" t="s">
        <v>123</v>
      </c>
      <c r="M789" t="s">
        <v>3131</v>
      </c>
      <c r="N789" t="s">
        <v>3132</v>
      </c>
      <c r="O789">
        <v>28017</v>
      </c>
      <c r="P789">
        <v>79</v>
      </c>
      <c r="Q789" t="s">
        <v>1061</v>
      </c>
      <c r="R789" t="s">
        <v>753</v>
      </c>
      <c r="S789" t="s">
        <v>1794</v>
      </c>
      <c r="T789">
        <v>913673087</v>
      </c>
      <c r="X789">
        <v>913675566</v>
      </c>
      <c r="Y789" t="s">
        <v>3133</v>
      </c>
      <c r="Z789" t="s">
        <v>3134</v>
      </c>
      <c r="AA789" t="s">
        <v>3135</v>
      </c>
      <c r="AB789">
        <v>445685</v>
      </c>
      <c r="AC789">
        <v>4475744</v>
      </c>
      <c r="AD789" t="s">
        <v>129</v>
      </c>
      <c r="AE789" s="1">
        <v>22796</v>
      </c>
      <c r="AF789" t="str">
        <f>_xlfn.CONCAT(t_centros_educativos[[#This Row],[centro_tipo_desc_abreviada]]," ",t_centros_educativos[[#This Row],[centro_nombre]], "-",t_centros_educativos[[#This Row],[dat_nombre]])</f>
        <v>CPR INF-PRI-SEC MIRASIERRA-Madrid-Capital</v>
      </c>
    </row>
    <row r="790" spans="1:32" hidden="1" x14ac:dyDescent="0.3">
      <c r="A790">
        <v>28008065</v>
      </c>
      <c r="B790" t="s">
        <v>3136</v>
      </c>
      <c r="C790">
        <v>15</v>
      </c>
      <c r="D790" t="s">
        <v>201</v>
      </c>
      <c r="E790" t="s">
        <v>202</v>
      </c>
      <c r="F790" t="s">
        <v>178</v>
      </c>
      <c r="G790" t="s">
        <v>3137</v>
      </c>
      <c r="H790" t="s">
        <v>114</v>
      </c>
      <c r="I790" t="s">
        <v>114</v>
      </c>
      <c r="J790">
        <v>5</v>
      </c>
      <c r="K790" t="s">
        <v>8</v>
      </c>
      <c r="L790" t="s">
        <v>114</v>
      </c>
      <c r="M790" t="s">
        <v>3138</v>
      </c>
      <c r="N790" t="s">
        <v>114</v>
      </c>
      <c r="O790">
        <v>0</v>
      </c>
      <c r="P790">
        <v>79</v>
      </c>
      <c r="Q790" t="s">
        <v>1061</v>
      </c>
      <c r="R790" t="s">
        <v>1745</v>
      </c>
      <c r="S790" t="s">
        <v>1746</v>
      </c>
      <c r="T790">
        <v>0</v>
      </c>
      <c r="X790">
        <v>0</v>
      </c>
      <c r="Y790" t="s">
        <v>114</v>
      </c>
      <c r="Z790" t="s">
        <v>114</v>
      </c>
      <c r="AA790" t="s">
        <v>114</v>
      </c>
      <c r="AD790" t="s">
        <v>117</v>
      </c>
      <c r="AE790" s="1">
        <v>23159</v>
      </c>
      <c r="AF790" t="str">
        <f>_xlfn.CONCAT(t_centros_educativos[[#This Row],[centro_tipo_desc_abreviada]]," ",t_centros_educativos[[#This Row],[centro_nombre]], "-",t_centros_educativos[[#This Row],[dat_nombre]])</f>
        <v>CPR INF-PRI COLEGIO CIUDAD DE MADRID-Madrid-Capital</v>
      </c>
    </row>
    <row r="791" spans="1:32" hidden="1" x14ac:dyDescent="0.3">
      <c r="A791">
        <v>28008077</v>
      </c>
      <c r="B791" t="s">
        <v>3139</v>
      </c>
      <c r="C791">
        <v>15</v>
      </c>
      <c r="D791" t="s">
        <v>201</v>
      </c>
      <c r="E791" t="s">
        <v>202</v>
      </c>
      <c r="F791" t="s">
        <v>178</v>
      </c>
      <c r="G791" t="s">
        <v>3140</v>
      </c>
      <c r="H791" t="s">
        <v>114</v>
      </c>
      <c r="I791" t="s">
        <v>114</v>
      </c>
      <c r="J791">
        <v>5</v>
      </c>
      <c r="K791" t="s">
        <v>8</v>
      </c>
      <c r="L791" t="s">
        <v>114</v>
      </c>
      <c r="M791" t="s">
        <v>3141</v>
      </c>
      <c r="N791" t="s">
        <v>114</v>
      </c>
      <c r="O791">
        <v>0</v>
      </c>
      <c r="P791">
        <v>79</v>
      </c>
      <c r="Q791" t="s">
        <v>1061</v>
      </c>
      <c r="R791" t="s">
        <v>1842</v>
      </c>
      <c r="S791" t="s">
        <v>1843</v>
      </c>
      <c r="T791">
        <v>0</v>
      </c>
      <c r="X791">
        <v>0</v>
      </c>
      <c r="Y791" t="s">
        <v>114</v>
      </c>
      <c r="Z791" t="s">
        <v>114</v>
      </c>
      <c r="AA791" t="s">
        <v>114</v>
      </c>
      <c r="AD791" t="s">
        <v>117</v>
      </c>
      <c r="AE791" s="1">
        <v>25696</v>
      </c>
      <c r="AF791" t="str">
        <f>_xlfn.CONCAT(t_centros_educativos[[#This Row],[centro_tipo_desc_abreviada]]," ",t_centros_educativos[[#This Row],[centro_nombre]], "-",t_centros_educativos[[#This Row],[dat_nombre]])</f>
        <v>CPR INF-PRI MONTESSORI-Madrid-Capital</v>
      </c>
    </row>
    <row r="792" spans="1:32" hidden="1" x14ac:dyDescent="0.3">
      <c r="A792">
        <v>28008089</v>
      </c>
      <c r="B792" t="s">
        <v>3142</v>
      </c>
      <c r="C792">
        <v>2</v>
      </c>
      <c r="D792" t="s">
        <v>185</v>
      </c>
      <c r="E792" t="s">
        <v>186</v>
      </c>
      <c r="F792" t="s">
        <v>178</v>
      </c>
      <c r="G792" t="s">
        <v>3143</v>
      </c>
      <c r="H792" t="s">
        <v>114</v>
      </c>
      <c r="I792" t="s">
        <v>114</v>
      </c>
      <c r="J792">
        <v>5</v>
      </c>
      <c r="K792" t="s">
        <v>8</v>
      </c>
      <c r="L792" t="s">
        <v>114</v>
      </c>
      <c r="M792" t="s">
        <v>3144</v>
      </c>
      <c r="N792" t="s">
        <v>114</v>
      </c>
      <c r="O792">
        <v>0</v>
      </c>
      <c r="P792">
        <v>79</v>
      </c>
      <c r="Q792" t="s">
        <v>1061</v>
      </c>
      <c r="R792" t="s">
        <v>1955</v>
      </c>
      <c r="S792" t="s">
        <v>1956</v>
      </c>
      <c r="T792">
        <v>0</v>
      </c>
      <c r="X792">
        <v>0</v>
      </c>
      <c r="Y792" t="s">
        <v>114</v>
      </c>
      <c r="Z792" t="s">
        <v>114</v>
      </c>
      <c r="AA792" t="s">
        <v>114</v>
      </c>
      <c r="AD792" t="s">
        <v>117</v>
      </c>
      <c r="AE792" s="1">
        <v>24390</v>
      </c>
      <c r="AF792" t="str">
        <f>_xlfn.CONCAT(t_centros_educativos[[#This Row],[centro_tipo_desc_abreviada]]," ",t_centros_educativos[[#This Row],[centro_nombre]], "-",t_centros_educativos[[#This Row],[dat_nombre]])</f>
        <v>CPR PRE MORETO-Madrid-Capital</v>
      </c>
    </row>
    <row r="793" spans="1:32" hidden="1" x14ac:dyDescent="0.3">
      <c r="A793">
        <v>28008090</v>
      </c>
      <c r="B793" t="s">
        <v>3145</v>
      </c>
      <c r="C793">
        <v>15</v>
      </c>
      <c r="D793" t="s">
        <v>201</v>
      </c>
      <c r="E793" t="s">
        <v>202</v>
      </c>
      <c r="F793" t="s">
        <v>178</v>
      </c>
      <c r="G793" t="s">
        <v>2772</v>
      </c>
      <c r="H793" t="s">
        <v>114</v>
      </c>
      <c r="I793" t="s">
        <v>114</v>
      </c>
      <c r="J793">
        <v>5</v>
      </c>
      <c r="K793" t="s">
        <v>8</v>
      </c>
      <c r="L793" t="s">
        <v>114</v>
      </c>
      <c r="M793" t="s">
        <v>3146</v>
      </c>
      <c r="N793" t="s">
        <v>114</v>
      </c>
      <c r="O793">
        <v>0</v>
      </c>
      <c r="P793">
        <v>79</v>
      </c>
      <c r="Q793" t="s">
        <v>1061</v>
      </c>
      <c r="R793" t="s">
        <v>366</v>
      </c>
      <c r="S793" t="s">
        <v>1819</v>
      </c>
      <c r="T793">
        <v>0</v>
      </c>
      <c r="X793">
        <v>0</v>
      </c>
      <c r="Y793" t="s">
        <v>114</v>
      </c>
      <c r="Z793" t="s">
        <v>114</v>
      </c>
      <c r="AA793" t="s">
        <v>114</v>
      </c>
      <c r="AD793" t="s">
        <v>117</v>
      </c>
      <c r="AE793" s="1">
        <v>23366</v>
      </c>
      <c r="AF793" t="str">
        <f>_xlfn.CONCAT(t_centros_educativos[[#This Row],[centro_tipo_desc_abreviada]]," ",t_centros_educativos[[#This Row],[centro_nombre]], "-",t_centros_educativos[[#This Row],[dat_nombre]])</f>
        <v>CPR INF-PRI NEBRIJA-Madrid-Capital</v>
      </c>
    </row>
    <row r="794" spans="1:32" hidden="1" x14ac:dyDescent="0.3">
      <c r="A794">
        <v>28008107</v>
      </c>
      <c r="B794" t="s">
        <v>3147</v>
      </c>
      <c r="C794">
        <v>72</v>
      </c>
      <c r="D794" t="s">
        <v>190</v>
      </c>
      <c r="E794" t="s">
        <v>191</v>
      </c>
      <c r="F794" t="s">
        <v>192</v>
      </c>
      <c r="G794" t="s">
        <v>272</v>
      </c>
      <c r="H794" t="s">
        <v>273</v>
      </c>
      <c r="I794" t="s">
        <v>3148</v>
      </c>
      <c r="J794">
        <v>5</v>
      </c>
      <c r="K794" t="s">
        <v>8</v>
      </c>
      <c r="L794" t="s">
        <v>433</v>
      </c>
      <c r="M794" t="s">
        <v>3149</v>
      </c>
      <c r="N794" t="s">
        <v>151</v>
      </c>
      <c r="O794">
        <v>28010</v>
      </c>
      <c r="P794">
        <v>79</v>
      </c>
      <c r="Q794" t="s">
        <v>1061</v>
      </c>
      <c r="R794" t="s">
        <v>1842</v>
      </c>
      <c r="S794" t="s">
        <v>1843</v>
      </c>
      <c r="T794">
        <v>914460398</v>
      </c>
      <c r="Y794" t="s">
        <v>3150</v>
      </c>
      <c r="Z794" t="s">
        <v>3151</v>
      </c>
      <c r="AA794" t="s">
        <v>3152</v>
      </c>
      <c r="AB794">
        <v>440948</v>
      </c>
      <c r="AC794">
        <v>4475999</v>
      </c>
      <c r="AD794" t="s">
        <v>129</v>
      </c>
      <c r="AE794" s="1">
        <v>20726</v>
      </c>
      <c r="AF794" t="str">
        <f>_xlfn.CONCAT(t_centros_educativos[[#This Row],[centro_tipo_desc_abreviada]]," ",t_centros_educativos[[#This Row],[centro_nombre]], "-",t_centros_educativos[[#This Row],[dat_nombre]])</f>
        <v>CPR INF-PRI-SEC BLANCA DE CASTILLA-Madrid-Capital</v>
      </c>
    </row>
    <row r="795" spans="1:32" hidden="1" x14ac:dyDescent="0.3">
      <c r="A795">
        <v>28008119</v>
      </c>
      <c r="B795" t="s">
        <v>460</v>
      </c>
      <c r="C795">
        <v>4</v>
      </c>
      <c r="D795" t="s">
        <v>218</v>
      </c>
      <c r="E795" t="s">
        <v>219</v>
      </c>
      <c r="F795" t="s">
        <v>178</v>
      </c>
      <c r="G795" t="s">
        <v>3153</v>
      </c>
      <c r="H795" t="s">
        <v>3154</v>
      </c>
      <c r="I795" t="s">
        <v>114</v>
      </c>
      <c r="J795">
        <v>5</v>
      </c>
      <c r="K795" t="s">
        <v>8</v>
      </c>
      <c r="L795" t="s">
        <v>123</v>
      </c>
      <c r="M795" t="s">
        <v>3155</v>
      </c>
      <c r="N795" t="s">
        <v>890</v>
      </c>
      <c r="O795">
        <v>28016</v>
      </c>
      <c r="P795">
        <v>79</v>
      </c>
      <c r="Q795" t="s">
        <v>1061</v>
      </c>
      <c r="R795" t="s">
        <v>1860</v>
      </c>
      <c r="S795" t="s">
        <v>1861</v>
      </c>
      <c r="T795">
        <v>913596273</v>
      </c>
      <c r="X795">
        <v>913502200</v>
      </c>
      <c r="Y795" t="s">
        <v>114</v>
      </c>
      <c r="Z795" t="s">
        <v>114</v>
      </c>
      <c r="AA795" t="s">
        <v>3156</v>
      </c>
      <c r="AB795">
        <v>442982</v>
      </c>
      <c r="AC795">
        <v>4479568</v>
      </c>
      <c r="AD795" t="s">
        <v>117</v>
      </c>
      <c r="AE795" s="1">
        <v>24813</v>
      </c>
      <c r="AF795" t="str">
        <f>_xlfn.CONCAT(t_centros_educativos[[#This Row],[centro_tipo_desc_abreviada]]," ",t_centros_educativos[[#This Row],[centro_nombre]], "-",t_centros_educativos[[#This Row],[dat_nombre]])</f>
        <v>CPR INF NIÑO JESUS-Madrid-Capital</v>
      </c>
    </row>
    <row r="796" spans="1:32" hidden="1" x14ac:dyDescent="0.3">
      <c r="A796">
        <v>28008120</v>
      </c>
      <c r="B796" t="s">
        <v>460</v>
      </c>
      <c r="C796">
        <v>11</v>
      </c>
      <c r="D796" t="s">
        <v>176</v>
      </c>
      <c r="E796" t="s">
        <v>177</v>
      </c>
      <c r="F796" t="s">
        <v>178</v>
      </c>
      <c r="G796" t="s">
        <v>182</v>
      </c>
      <c r="H796" t="s">
        <v>114</v>
      </c>
      <c r="I796" t="s">
        <v>114</v>
      </c>
      <c r="J796">
        <v>5</v>
      </c>
      <c r="K796" t="s">
        <v>8</v>
      </c>
      <c r="L796" t="s">
        <v>114</v>
      </c>
      <c r="M796" t="s">
        <v>3157</v>
      </c>
      <c r="N796" t="s">
        <v>114</v>
      </c>
      <c r="O796">
        <v>0</v>
      </c>
      <c r="P796">
        <v>79</v>
      </c>
      <c r="Q796" t="s">
        <v>1061</v>
      </c>
      <c r="R796" t="s">
        <v>1745</v>
      </c>
      <c r="S796" t="s">
        <v>1746</v>
      </c>
      <c r="T796">
        <v>0</v>
      </c>
      <c r="X796">
        <v>0</v>
      </c>
      <c r="Y796" t="s">
        <v>114</v>
      </c>
      <c r="Z796" t="s">
        <v>114</v>
      </c>
      <c r="AA796" t="s">
        <v>114</v>
      </c>
      <c r="AD796" t="s">
        <v>117</v>
      </c>
      <c r="AE796" s="1">
        <v>30378</v>
      </c>
      <c r="AF796" t="str">
        <f>_xlfn.CONCAT(t_centros_educativos[[#This Row],[centro_tipo_desc_abreviada]]," ",t_centros_educativos[[#This Row],[centro_nombre]], "-",t_centros_educativos[[#This Row],[dat_nombre]])</f>
        <v>CPR EGB NIÑO JESUS-Madrid-Capital</v>
      </c>
    </row>
    <row r="797" spans="1:32" hidden="1" x14ac:dyDescent="0.3">
      <c r="A797">
        <v>28008132</v>
      </c>
      <c r="B797" t="s">
        <v>3158</v>
      </c>
      <c r="C797">
        <v>11</v>
      </c>
      <c r="D797" t="s">
        <v>176</v>
      </c>
      <c r="E797" t="s">
        <v>177</v>
      </c>
      <c r="F797" t="s">
        <v>178</v>
      </c>
      <c r="G797" t="s">
        <v>3159</v>
      </c>
      <c r="H797" t="s">
        <v>114</v>
      </c>
      <c r="I797" t="s">
        <v>114</v>
      </c>
      <c r="J797">
        <v>5</v>
      </c>
      <c r="K797" t="s">
        <v>8</v>
      </c>
      <c r="L797" t="s">
        <v>114</v>
      </c>
      <c r="M797" t="s">
        <v>3160</v>
      </c>
      <c r="N797" t="s">
        <v>114</v>
      </c>
      <c r="O797">
        <v>0</v>
      </c>
      <c r="P797">
        <v>79</v>
      </c>
      <c r="Q797" t="s">
        <v>1061</v>
      </c>
      <c r="R797" t="s">
        <v>1745</v>
      </c>
      <c r="S797" t="s">
        <v>1746</v>
      </c>
      <c r="T797">
        <v>0</v>
      </c>
      <c r="X797">
        <v>0</v>
      </c>
      <c r="Y797" t="s">
        <v>114</v>
      </c>
      <c r="Z797" t="s">
        <v>114</v>
      </c>
      <c r="AA797" t="s">
        <v>114</v>
      </c>
      <c r="AD797" t="s">
        <v>117</v>
      </c>
      <c r="AE797" s="1">
        <v>25638</v>
      </c>
      <c r="AF797" t="str">
        <f>_xlfn.CONCAT(t_centros_educativos[[#This Row],[centro_tipo_desc_abreviada]]," ",t_centros_educativos[[#This Row],[centro_nombre]], "-",t_centros_educativos[[#This Row],[dat_nombre]])</f>
        <v>CPR EGB NISAN-Madrid-Capital</v>
      </c>
    </row>
    <row r="798" spans="1:32" hidden="1" x14ac:dyDescent="0.3">
      <c r="A798">
        <v>28008144</v>
      </c>
      <c r="B798" t="s">
        <v>3161</v>
      </c>
      <c r="C798">
        <v>11</v>
      </c>
      <c r="D798" t="s">
        <v>176</v>
      </c>
      <c r="E798" t="s">
        <v>177</v>
      </c>
      <c r="F798" t="s">
        <v>178</v>
      </c>
      <c r="G798" t="s">
        <v>3162</v>
      </c>
      <c r="H798" t="s">
        <v>114</v>
      </c>
      <c r="I798" t="s">
        <v>114</v>
      </c>
      <c r="J798">
        <v>5</v>
      </c>
      <c r="K798" t="s">
        <v>8</v>
      </c>
      <c r="L798" t="s">
        <v>114</v>
      </c>
      <c r="M798" t="s">
        <v>3163</v>
      </c>
      <c r="N798" t="s">
        <v>114</v>
      </c>
      <c r="O798">
        <v>0</v>
      </c>
      <c r="P798">
        <v>79</v>
      </c>
      <c r="Q798" t="s">
        <v>1061</v>
      </c>
      <c r="R798" t="s">
        <v>145</v>
      </c>
      <c r="S798" t="s">
        <v>1814</v>
      </c>
      <c r="T798">
        <v>0</v>
      </c>
      <c r="X798">
        <v>0</v>
      </c>
      <c r="Y798" t="s">
        <v>114</v>
      </c>
      <c r="Z798" t="s">
        <v>114</v>
      </c>
      <c r="AA798" t="s">
        <v>114</v>
      </c>
      <c r="AD798" t="s">
        <v>117</v>
      </c>
      <c r="AE798" s="1">
        <v>26465</v>
      </c>
      <c r="AF798" t="str">
        <f>_xlfn.CONCAT(t_centros_educativos[[#This Row],[centro_tipo_desc_abreviada]]," ",t_centros_educativos[[#This Row],[centro_nombre]], "-",t_centros_educativos[[#This Row],[dat_nombre]])</f>
        <v>CPR EGB NOBEL ALCOCER-Madrid-Capital</v>
      </c>
    </row>
    <row r="799" spans="1:32" hidden="1" x14ac:dyDescent="0.3">
      <c r="A799">
        <v>28008156</v>
      </c>
      <c r="B799" t="s">
        <v>3164</v>
      </c>
      <c r="C799">
        <v>15</v>
      </c>
      <c r="D799" t="s">
        <v>201</v>
      </c>
      <c r="E799" t="s">
        <v>202</v>
      </c>
      <c r="F799" t="s">
        <v>178</v>
      </c>
      <c r="G799" t="s">
        <v>3165</v>
      </c>
      <c r="H799" t="s">
        <v>114</v>
      </c>
      <c r="I799" t="s">
        <v>114</v>
      </c>
      <c r="J799">
        <v>5</v>
      </c>
      <c r="K799" t="s">
        <v>8</v>
      </c>
      <c r="L799" t="s">
        <v>114</v>
      </c>
      <c r="M799" t="s">
        <v>3166</v>
      </c>
      <c r="N799" t="s">
        <v>114</v>
      </c>
      <c r="O799">
        <v>28005</v>
      </c>
      <c r="P799">
        <v>79</v>
      </c>
      <c r="Q799" t="s">
        <v>1061</v>
      </c>
      <c r="R799" t="s">
        <v>1721</v>
      </c>
      <c r="S799" t="s">
        <v>1722</v>
      </c>
      <c r="T799">
        <v>915275297</v>
      </c>
      <c r="X799">
        <v>0</v>
      </c>
      <c r="Y799" t="s">
        <v>114</v>
      </c>
      <c r="Z799" t="s">
        <v>114</v>
      </c>
      <c r="AA799" t="s">
        <v>114</v>
      </c>
      <c r="AD799" t="s">
        <v>117</v>
      </c>
      <c r="AE799" s="1">
        <v>29055</v>
      </c>
      <c r="AF799" t="str">
        <f>_xlfn.CONCAT(t_centros_educativos[[#This Row],[centro_tipo_desc_abreviada]]," ",t_centros_educativos[[#This Row],[centro_nombre]], "-",t_centros_educativos[[#This Row],[dat_nombre]])</f>
        <v>CPR INF-PRI NTRA.SRA.DE LA ALMUDENA-Madrid-Capital</v>
      </c>
    </row>
    <row r="800" spans="1:32" hidden="1" x14ac:dyDescent="0.3">
      <c r="A800">
        <v>28008168</v>
      </c>
      <c r="B800" t="s">
        <v>3167</v>
      </c>
      <c r="C800">
        <v>11</v>
      </c>
      <c r="D800" t="s">
        <v>176</v>
      </c>
      <c r="E800" t="s">
        <v>177</v>
      </c>
      <c r="F800" t="s">
        <v>178</v>
      </c>
      <c r="G800" t="s">
        <v>3168</v>
      </c>
      <c r="H800" t="s">
        <v>114</v>
      </c>
      <c r="I800" t="s">
        <v>114</v>
      </c>
      <c r="J800">
        <v>5</v>
      </c>
      <c r="K800" t="s">
        <v>8</v>
      </c>
      <c r="L800" t="s">
        <v>114</v>
      </c>
      <c r="M800" t="s">
        <v>3169</v>
      </c>
      <c r="N800" t="s">
        <v>114</v>
      </c>
      <c r="O800">
        <v>0</v>
      </c>
      <c r="P800">
        <v>79</v>
      </c>
      <c r="Q800" t="s">
        <v>1061</v>
      </c>
      <c r="R800" t="s">
        <v>1716</v>
      </c>
      <c r="S800" t="s">
        <v>1717</v>
      </c>
      <c r="T800">
        <v>0</v>
      </c>
      <c r="X800">
        <v>0</v>
      </c>
      <c r="Y800" t="s">
        <v>114</v>
      </c>
      <c r="Z800" t="s">
        <v>114</v>
      </c>
      <c r="AA800" t="s">
        <v>114</v>
      </c>
      <c r="AD800" t="s">
        <v>117</v>
      </c>
      <c r="AE800" s="1">
        <v>23173</v>
      </c>
      <c r="AF800" t="str">
        <f>_xlfn.CONCAT(t_centros_educativos[[#This Row],[centro_tipo_desc_abreviada]]," ",t_centros_educativos[[#This Row],[centro_nombre]], "-",t_centros_educativos[[#This Row],[dat_nombre]])</f>
        <v>CPR EGB NTRA. SRA. DEL AMPARO-Madrid-Capital</v>
      </c>
    </row>
    <row r="801" spans="1:32" hidden="1" x14ac:dyDescent="0.3">
      <c r="A801">
        <v>28008171</v>
      </c>
      <c r="B801" t="s">
        <v>3170</v>
      </c>
      <c r="C801">
        <v>15</v>
      </c>
      <c r="D801" t="s">
        <v>201</v>
      </c>
      <c r="E801" t="s">
        <v>202</v>
      </c>
      <c r="F801" t="s">
        <v>178</v>
      </c>
      <c r="G801" t="s">
        <v>3171</v>
      </c>
      <c r="H801" t="s">
        <v>114</v>
      </c>
      <c r="I801" t="s">
        <v>114</v>
      </c>
      <c r="J801">
        <v>5</v>
      </c>
      <c r="K801" t="s">
        <v>8</v>
      </c>
      <c r="L801" t="s">
        <v>114</v>
      </c>
      <c r="M801" t="s">
        <v>3172</v>
      </c>
      <c r="N801" t="s">
        <v>114</v>
      </c>
      <c r="O801">
        <v>0</v>
      </c>
      <c r="P801">
        <v>79</v>
      </c>
      <c r="Q801" t="s">
        <v>1061</v>
      </c>
      <c r="R801" t="s">
        <v>1955</v>
      </c>
      <c r="S801" t="s">
        <v>1956</v>
      </c>
      <c r="T801">
        <v>0</v>
      </c>
      <c r="X801">
        <v>0</v>
      </c>
      <c r="Y801" t="s">
        <v>114</v>
      </c>
      <c r="Z801" t="s">
        <v>114</v>
      </c>
      <c r="AA801" t="s">
        <v>114</v>
      </c>
      <c r="AD801" t="s">
        <v>117</v>
      </c>
      <c r="AE801" s="1">
        <v>21864</v>
      </c>
      <c r="AF801" t="str">
        <f>_xlfn.CONCAT(t_centros_educativos[[#This Row],[centro_tipo_desc_abreviada]]," ",t_centros_educativos[[#This Row],[centro_nombre]], "-",t_centros_educativos[[#This Row],[dat_nombre]])</f>
        <v>CPR INF-PRI NTRA. SRA. DE LAS ANGUSTIAS-Madrid-Capital</v>
      </c>
    </row>
    <row r="802" spans="1:32" hidden="1" x14ac:dyDescent="0.3">
      <c r="A802">
        <v>28008181</v>
      </c>
      <c r="B802" t="s">
        <v>3173</v>
      </c>
      <c r="C802">
        <v>11</v>
      </c>
      <c r="D802" t="s">
        <v>176</v>
      </c>
      <c r="E802" t="s">
        <v>177</v>
      </c>
      <c r="F802" t="s">
        <v>178</v>
      </c>
      <c r="G802" t="s">
        <v>3174</v>
      </c>
      <c r="H802" t="s">
        <v>114</v>
      </c>
      <c r="I802" t="s">
        <v>114</v>
      </c>
      <c r="J802">
        <v>5</v>
      </c>
      <c r="K802" t="s">
        <v>8</v>
      </c>
      <c r="L802" t="s">
        <v>114</v>
      </c>
      <c r="M802" t="s">
        <v>3175</v>
      </c>
      <c r="N802" t="s">
        <v>114</v>
      </c>
      <c r="O802">
        <v>0</v>
      </c>
      <c r="P802">
        <v>79</v>
      </c>
      <c r="Q802" t="s">
        <v>1061</v>
      </c>
      <c r="R802" t="s">
        <v>1745</v>
      </c>
      <c r="S802" t="s">
        <v>1746</v>
      </c>
      <c r="T802">
        <v>0</v>
      </c>
      <c r="X802">
        <v>0</v>
      </c>
      <c r="Y802" t="s">
        <v>114</v>
      </c>
      <c r="Z802" t="s">
        <v>114</v>
      </c>
      <c r="AA802" t="s">
        <v>114</v>
      </c>
      <c r="AD802" t="s">
        <v>117</v>
      </c>
      <c r="AE802" s="1">
        <v>32394</v>
      </c>
      <c r="AF802" t="str">
        <f>_xlfn.CONCAT(t_centros_educativos[[#This Row],[centro_tipo_desc_abreviada]]," ",t_centros_educativos[[#This Row],[centro_nombre]], "-",t_centros_educativos[[#This Row],[dat_nombre]])</f>
        <v>CPR EGB N. S. DE LA ASUNCION-Madrid-Capital</v>
      </c>
    </row>
    <row r="803" spans="1:32" hidden="1" x14ac:dyDescent="0.3">
      <c r="A803">
        <v>28008193</v>
      </c>
      <c r="B803" t="s">
        <v>3176</v>
      </c>
      <c r="C803">
        <v>15</v>
      </c>
      <c r="D803" t="s">
        <v>201</v>
      </c>
      <c r="E803" t="s">
        <v>202</v>
      </c>
      <c r="F803" t="s">
        <v>178</v>
      </c>
      <c r="G803" t="s">
        <v>3177</v>
      </c>
      <c r="H803" t="s">
        <v>114</v>
      </c>
      <c r="I803" t="s">
        <v>114</v>
      </c>
      <c r="J803">
        <v>5</v>
      </c>
      <c r="K803" t="s">
        <v>8</v>
      </c>
      <c r="L803" t="s">
        <v>114</v>
      </c>
      <c r="M803" t="s">
        <v>3178</v>
      </c>
      <c r="N803" t="s">
        <v>114</v>
      </c>
      <c r="O803">
        <v>0</v>
      </c>
      <c r="P803">
        <v>79</v>
      </c>
      <c r="Q803" t="s">
        <v>1061</v>
      </c>
      <c r="R803" t="s">
        <v>1745</v>
      </c>
      <c r="S803" t="s">
        <v>1746</v>
      </c>
      <c r="T803">
        <v>0</v>
      </c>
      <c r="X803">
        <v>0</v>
      </c>
      <c r="Y803" t="s">
        <v>114</v>
      </c>
      <c r="Z803" t="s">
        <v>114</v>
      </c>
      <c r="AA803" t="s">
        <v>114</v>
      </c>
      <c r="AD803" t="s">
        <v>117</v>
      </c>
      <c r="AE803" s="1">
        <v>25137</v>
      </c>
      <c r="AF803" t="str">
        <f>_xlfn.CONCAT(t_centros_educativos[[#This Row],[centro_tipo_desc_abreviada]]," ",t_centros_educativos[[#This Row],[centro_nombre]], "-",t_centros_educativos[[#This Row],[dat_nombre]])</f>
        <v>CPR INF-PRI NTRA. SRA. DE BELEN-Madrid-Capital</v>
      </c>
    </row>
    <row r="804" spans="1:32" hidden="1" x14ac:dyDescent="0.3">
      <c r="A804">
        <v>28008201</v>
      </c>
      <c r="B804" t="s">
        <v>3179</v>
      </c>
      <c r="C804">
        <v>15</v>
      </c>
      <c r="D804" t="s">
        <v>201</v>
      </c>
      <c r="E804" t="s">
        <v>202</v>
      </c>
      <c r="F804" t="s">
        <v>178</v>
      </c>
      <c r="G804" t="s">
        <v>3180</v>
      </c>
      <c r="H804" t="s">
        <v>114</v>
      </c>
      <c r="I804" t="s">
        <v>114</v>
      </c>
      <c r="J804">
        <v>5</v>
      </c>
      <c r="K804" t="s">
        <v>8</v>
      </c>
      <c r="L804" t="s">
        <v>114</v>
      </c>
      <c r="M804" t="s">
        <v>3181</v>
      </c>
      <c r="N804" t="s">
        <v>114</v>
      </c>
      <c r="O804">
        <v>0</v>
      </c>
      <c r="P804">
        <v>79</v>
      </c>
      <c r="Q804" t="s">
        <v>1061</v>
      </c>
      <c r="R804" t="s">
        <v>1736</v>
      </c>
      <c r="S804" t="s">
        <v>1737</v>
      </c>
      <c r="T804">
        <v>0</v>
      </c>
      <c r="X804">
        <v>0</v>
      </c>
      <c r="Y804" t="s">
        <v>114</v>
      </c>
      <c r="Z804" t="s">
        <v>114</v>
      </c>
      <c r="AA804" t="s">
        <v>114</v>
      </c>
      <c r="AD804" t="s">
        <v>117</v>
      </c>
      <c r="AE804" s="1">
        <v>22263</v>
      </c>
      <c r="AF804" t="str">
        <f>_xlfn.CONCAT(t_centros_educativos[[#This Row],[centro_tipo_desc_abreviada]]," ",t_centros_educativos[[#This Row],[centro_nombre]], "-",t_centros_educativos[[#This Row],[dat_nombre]])</f>
        <v>CPR INF-PRI NTRA. SRA. DE LA BONDAD-Madrid-Capital</v>
      </c>
    </row>
    <row r="805" spans="1:32" hidden="1" x14ac:dyDescent="0.3">
      <c r="A805">
        <v>28008211</v>
      </c>
      <c r="B805" t="s">
        <v>3182</v>
      </c>
      <c r="C805">
        <v>72</v>
      </c>
      <c r="D805" t="s">
        <v>190</v>
      </c>
      <c r="E805" t="s">
        <v>191</v>
      </c>
      <c r="F805" t="s">
        <v>192</v>
      </c>
      <c r="G805" t="s">
        <v>3183</v>
      </c>
      <c r="H805" t="s">
        <v>3184</v>
      </c>
      <c r="I805" t="s">
        <v>114</v>
      </c>
      <c r="J805">
        <v>5</v>
      </c>
      <c r="K805" t="s">
        <v>8</v>
      </c>
      <c r="L805" t="s">
        <v>123</v>
      </c>
      <c r="M805" t="s">
        <v>3185</v>
      </c>
      <c r="N805" t="s">
        <v>2200</v>
      </c>
      <c r="O805">
        <v>28040</v>
      </c>
      <c r="P805">
        <v>79</v>
      </c>
      <c r="Q805" t="s">
        <v>1061</v>
      </c>
      <c r="R805" t="s">
        <v>1755</v>
      </c>
      <c r="S805" t="s">
        <v>1756</v>
      </c>
      <c r="T805">
        <v>914561870</v>
      </c>
      <c r="X805">
        <v>915358498</v>
      </c>
      <c r="Y805" t="s">
        <v>3186</v>
      </c>
      <c r="Z805" t="s">
        <v>3187</v>
      </c>
      <c r="AA805" t="s">
        <v>3188</v>
      </c>
      <c r="AB805">
        <v>439540</v>
      </c>
      <c r="AC805">
        <v>4477629</v>
      </c>
      <c r="AD805" t="s">
        <v>129</v>
      </c>
      <c r="AE805" s="1">
        <v>24994</v>
      </c>
      <c r="AF805" t="str">
        <f>_xlfn.CONCAT(t_centros_educativos[[#This Row],[centro_tipo_desc_abreviada]]," ",t_centros_educativos[[#This Row],[centro_nombre]], "-",t_centros_educativos[[#This Row],[dat_nombre]])</f>
        <v>CPR INF-PRI-SEC NUESTRA SEÑORA DEL BUEN CONSEJO-Madrid-Capital</v>
      </c>
    </row>
    <row r="806" spans="1:32" hidden="1" x14ac:dyDescent="0.3">
      <c r="A806">
        <v>28008223</v>
      </c>
      <c r="B806" t="s">
        <v>3182</v>
      </c>
      <c r="C806">
        <v>72</v>
      </c>
      <c r="D806" t="s">
        <v>190</v>
      </c>
      <c r="E806" t="s">
        <v>191</v>
      </c>
      <c r="F806" t="s">
        <v>192</v>
      </c>
      <c r="G806" t="s">
        <v>3189</v>
      </c>
      <c r="H806" t="s">
        <v>3190</v>
      </c>
      <c r="I806" t="s">
        <v>114</v>
      </c>
      <c r="J806">
        <v>5</v>
      </c>
      <c r="K806" t="s">
        <v>8</v>
      </c>
      <c r="L806" t="s">
        <v>123</v>
      </c>
      <c r="M806" t="s">
        <v>3191</v>
      </c>
      <c r="N806" t="s">
        <v>157</v>
      </c>
      <c r="O806">
        <v>28043</v>
      </c>
      <c r="P806">
        <v>79</v>
      </c>
      <c r="Q806" t="s">
        <v>1061</v>
      </c>
      <c r="R806" t="s">
        <v>753</v>
      </c>
      <c r="S806" t="s">
        <v>1794</v>
      </c>
      <c r="T806">
        <v>914132551</v>
      </c>
      <c r="U806">
        <v>914132551</v>
      </c>
      <c r="V806">
        <v>914132551</v>
      </c>
      <c r="W806">
        <v>914132551</v>
      </c>
      <c r="X806">
        <v>914132551</v>
      </c>
      <c r="Y806" t="s">
        <v>3192</v>
      </c>
      <c r="Z806" t="s">
        <v>3193</v>
      </c>
      <c r="AA806" t="s">
        <v>3194</v>
      </c>
      <c r="AB806">
        <v>444349</v>
      </c>
      <c r="AC806">
        <v>4477935</v>
      </c>
      <c r="AD806" t="s">
        <v>129</v>
      </c>
      <c r="AE806" s="1">
        <v>25401</v>
      </c>
      <c r="AF806" t="str">
        <f>_xlfn.CONCAT(t_centros_educativos[[#This Row],[centro_tipo_desc_abreviada]]," ",t_centros_educativos[[#This Row],[centro_nombre]], "-",t_centros_educativos[[#This Row],[dat_nombre]])</f>
        <v>CPR INF-PRI-SEC NUESTRA SEÑORA DEL BUEN CONSEJO-Madrid-Capital</v>
      </c>
    </row>
    <row r="807" spans="1:32" hidden="1" x14ac:dyDescent="0.3">
      <c r="A807">
        <v>28008235</v>
      </c>
      <c r="B807" t="s">
        <v>3195</v>
      </c>
      <c r="C807">
        <v>2</v>
      </c>
      <c r="D807" t="s">
        <v>185</v>
      </c>
      <c r="E807" t="s">
        <v>186</v>
      </c>
      <c r="F807" t="s">
        <v>178</v>
      </c>
      <c r="G807" t="s">
        <v>3196</v>
      </c>
      <c r="H807" t="s">
        <v>114</v>
      </c>
      <c r="I807" t="s">
        <v>114</v>
      </c>
      <c r="J807">
        <v>5</v>
      </c>
      <c r="K807" t="s">
        <v>8</v>
      </c>
      <c r="L807" t="s">
        <v>114</v>
      </c>
      <c r="M807" t="s">
        <v>3197</v>
      </c>
      <c r="N807" t="s">
        <v>114</v>
      </c>
      <c r="O807">
        <v>0</v>
      </c>
      <c r="P807">
        <v>79</v>
      </c>
      <c r="Q807" t="s">
        <v>1061</v>
      </c>
      <c r="R807" t="s">
        <v>728</v>
      </c>
      <c r="S807" t="s">
        <v>1740</v>
      </c>
      <c r="T807">
        <v>0</v>
      </c>
      <c r="X807">
        <v>0</v>
      </c>
      <c r="Y807" t="s">
        <v>114</v>
      </c>
      <c r="Z807" t="s">
        <v>114</v>
      </c>
      <c r="AA807" t="s">
        <v>114</v>
      </c>
      <c r="AD807" t="s">
        <v>117</v>
      </c>
      <c r="AE807" s="1">
        <v>26698</v>
      </c>
      <c r="AF807" t="str">
        <f>_xlfn.CONCAT(t_centros_educativos[[#This Row],[centro_tipo_desc_abreviada]]," ",t_centros_educativos[[#This Row],[centro_nombre]], "-",t_centros_educativos[[#This Row],[dat_nombre]])</f>
        <v>CPR PRE N S DEL CARMEN-Madrid-Capital</v>
      </c>
    </row>
    <row r="808" spans="1:32" hidden="1" x14ac:dyDescent="0.3">
      <c r="A808">
        <v>28008247</v>
      </c>
      <c r="B808" t="s">
        <v>3198</v>
      </c>
      <c r="C808">
        <v>11</v>
      </c>
      <c r="D808" t="s">
        <v>176</v>
      </c>
      <c r="E808" t="s">
        <v>177</v>
      </c>
      <c r="F808" t="s">
        <v>178</v>
      </c>
      <c r="G808" t="s">
        <v>3199</v>
      </c>
      <c r="H808" t="s">
        <v>114</v>
      </c>
      <c r="I808" t="s">
        <v>114</v>
      </c>
      <c r="J808">
        <v>5</v>
      </c>
      <c r="K808" t="s">
        <v>8</v>
      </c>
      <c r="L808" t="s">
        <v>114</v>
      </c>
      <c r="M808" t="s">
        <v>3200</v>
      </c>
      <c r="N808" t="s">
        <v>114</v>
      </c>
      <c r="O808">
        <v>0</v>
      </c>
      <c r="P808">
        <v>79</v>
      </c>
      <c r="Q808" t="s">
        <v>1061</v>
      </c>
      <c r="R808" t="s">
        <v>728</v>
      </c>
      <c r="S808" t="s">
        <v>1740</v>
      </c>
      <c r="T808">
        <v>0</v>
      </c>
      <c r="X808">
        <v>0</v>
      </c>
      <c r="Y808" t="s">
        <v>114</v>
      </c>
      <c r="Z808" t="s">
        <v>114</v>
      </c>
      <c r="AA808" t="s">
        <v>114</v>
      </c>
      <c r="AD808" t="s">
        <v>117</v>
      </c>
      <c r="AE808" s="1">
        <v>18174</v>
      </c>
      <c r="AF808" t="str">
        <f>_xlfn.CONCAT(t_centros_educativos[[#This Row],[centro_tipo_desc_abreviada]]," ",t_centros_educativos[[#This Row],[centro_nombre]], "-",t_centros_educativos[[#This Row],[dat_nombre]])</f>
        <v>CPR EGB NTRA. SRA. DE LOS DESAMPARADOS-Madrid-Capital</v>
      </c>
    </row>
    <row r="809" spans="1:32" hidden="1" x14ac:dyDescent="0.3">
      <c r="A809">
        <v>28008259</v>
      </c>
      <c r="B809" t="s">
        <v>3201</v>
      </c>
      <c r="C809">
        <v>8</v>
      </c>
      <c r="D809" t="s">
        <v>412</v>
      </c>
      <c r="E809" t="s">
        <v>413</v>
      </c>
      <c r="F809" t="s">
        <v>192</v>
      </c>
      <c r="G809" t="s">
        <v>3202</v>
      </c>
      <c r="H809" t="s">
        <v>3203</v>
      </c>
      <c r="I809" t="s">
        <v>114</v>
      </c>
      <c r="J809">
        <v>5</v>
      </c>
      <c r="K809" t="s">
        <v>8</v>
      </c>
      <c r="L809" t="s">
        <v>123</v>
      </c>
      <c r="M809" t="s">
        <v>3204</v>
      </c>
      <c r="N809" t="s">
        <v>3205</v>
      </c>
      <c r="O809">
        <v>28015</v>
      </c>
      <c r="P809">
        <v>79</v>
      </c>
      <c r="Q809" t="s">
        <v>1061</v>
      </c>
      <c r="R809" t="s">
        <v>1842</v>
      </c>
      <c r="S809" t="s">
        <v>1843</v>
      </c>
      <c r="T809">
        <v>914483426</v>
      </c>
      <c r="Y809" t="s">
        <v>114</v>
      </c>
      <c r="Z809" t="s">
        <v>3206</v>
      </c>
      <c r="AA809" t="s">
        <v>3207</v>
      </c>
      <c r="AB809">
        <v>440120</v>
      </c>
      <c r="AC809">
        <v>4475822</v>
      </c>
      <c r="AD809" t="s">
        <v>129</v>
      </c>
      <c r="AE809" s="1">
        <v>26112</v>
      </c>
      <c r="AF809" t="str">
        <f>_xlfn.CONCAT(t_centros_educativos[[#This Row],[centro_tipo_desc_abreviada]]," ",t_centros_educativos[[#This Row],[centro_nombre]], "-",t_centros_educativos[[#This Row],[dat_nombre]])</f>
        <v>EIPR NUESTRA SEÑORA DE LOS DOLORES-Madrid-Capital</v>
      </c>
    </row>
    <row r="810" spans="1:32" hidden="1" x14ac:dyDescent="0.3">
      <c r="A810">
        <v>28008260</v>
      </c>
      <c r="B810" t="s">
        <v>737</v>
      </c>
      <c r="C810">
        <v>2</v>
      </c>
      <c r="D810" t="s">
        <v>185</v>
      </c>
      <c r="E810" t="s">
        <v>186</v>
      </c>
      <c r="F810" t="s">
        <v>178</v>
      </c>
      <c r="G810" t="s">
        <v>3208</v>
      </c>
      <c r="H810" t="s">
        <v>114</v>
      </c>
      <c r="I810" t="s">
        <v>114</v>
      </c>
      <c r="J810">
        <v>5</v>
      </c>
      <c r="K810" t="s">
        <v>8</v>
      </c>
      <c r="L810" t="s">
        <v>114</v>
      </c>
      <c r="M810" t="s">
        <v>3209</v>
      </c>
      <c r="N810" t="s">
        <v>114</v>
      </c>
      <c r="O810">
        <v>0</v>
      </c>
      <c r="P810">
        <v>79</v>
      </c>
      <c r="Q810" t="s">
        <v>1061</v>
      </c>
      <c r="R810" t="s">
        <v>1736</v>
      </c>
      <c r="S810" t="s">
        <v>1737</v>
      </c>
      <c r="T810">
        <v>0</v>
      </c>
      <c r="X810">
        <v>0</v>
      </c>
      <c r="Y810" t="s">
        <v>114</v>
      </c>
      <c r="Z810" t="s">
        <v>114</v>
      </c>
      <c r="AA810" t="s">
        <v>114</v>
      </c>
      <c r="AD810" t="s">
        <v>117</v>
      </c>
      <c r="AE810" s="1">
        <v>17565</v>
      </c>
      <c r="AF810" t="str">
        <f>_xlfn.CONCAT(t_centros_educativos[[#This Row],[centro_tipo_desc_abreviada]]," ",t_centros_educativos[[#This Row],[centro_nombre]], "-",t_centros_educativos[[#This Row],[dat_nombre]])</f>
        <v>CPR PRE NTRA. SRA. DE LOS DOLORES-Madrid-Capital</v>
      </c>
    </row>
    <row r="811" spans="1:32" hidden="1" x14ac:dyDescent="0.3">
      <c r="A811">
        <v>28008272</v>
      </c>
      <c r="B811" t="s">
        <v>3210</v>
      </c>
      <c r="C811">
        <v>13</v>
      </c>
      <c r="D811" t="s">
        <v>241</v>
      </c>
      <c r="E811" t="s">
        <v>242</v>
      </c>
      <c r="F811" t="s">
        <v>192</v>
      </c>
      <c r="G811" t="s">
        <v>3211</v>
      </c>
      <c r="H811" t="s">
        <v>3212</v>
      </c>
      <c r="I811" t="s">
        <v>114</v>
      </c>
      <c r="J811">
        <v>5</v>
      </c>
      <c r="K811" t="s">
        <v>8</v>
      </c>
      <c r="L811" t="s">
        <v>123</v>
      </c>
      <c r="M811" t="s">
        <v>3213</v>
      </c>
      <c r="N811" t="s">
        <v>366</v>
      </c>
      <c r="O811">
        <v>28028</v>
      </c>
      <c r="P811">
        <v>79</v>
      </c>
      <c r="Q811" t="s">
        <v>1061</v>
      </c>
      <c r="R811" t="s">
        <v>1736</v>
      </c>
      <c r="S811" t="s">
        <v>1737</v>
      </c>
      <c r="T811">
        <v>917265472</v>
      </c>
      <c r="Y811" t="s">
        <v>114</v>
      </c>
      <c r="Z811" t="s">
        <v>114</v>
      </c>
      <c r="AA811" t="s">
        <v>114</v>
      </c>
      <c r="AD811" t="s">
        <v>117</v>
      </c>
      <c r="AE811" s="1">
        <v>15798</v>
      </c>
      <c r="AF811" t="str">
        <f>_xlfn.CONCAT(t_centros_educativos[[#This Row],[centro_tipo_desc_abreviada]]," ",t_centros_educativos[[#This Row],[centro_nombre]], "-",t_centros_educativos[[#This Row],[dat_nombre]])</f>
        <v>CPR PRI NTRA.SRA.DOLORES-NTRA.SRA.DE COVADONGA-Madrid-Capital</v>
      </c>
    </row>
    <row r="812" spans="1:32" hidden="1" x14ac:dyDescent="0.3">
      <c r="A812">
        <v>28008284</v>
      </c>
      <c r="B812" t="s">
        <v>373</v>
      </c>
      <c r="C812">
        <v>2</v>
      </c>
      <c r="D812" t="s">
        <v>185</v>
      </c>
      <c r="E812" t="s">
        <v>186</v>
      </c>
      <c r="F812" t="s">
        <v>178</v>
      </c>
      <c r="G812" t="s">
        <v>3214</v>
      </c>
      <c r="H812" t="s">
        <v>114</v>
      </c>
      <c r="I812" t="s">
        <v>114</v>
      </c>
      <c r="J812">
        <v>5</v>
      </c>
      <c r="K812" t="s">
        <v>8</v>
      </c>
      <c r="L812" t="s">
        <v>114</v>
      </c>
      <c r="M812" t="s">
        <v>3215</v>
      </c>
      <c r="N812" t="s">
        <v>114</v>
      </c>
      <c r="O812">
        <v>0</v>
      </c>
      <c r="P812">
        <v>79</v>
      </c>
      <c r="Q812" t="s">
        <v>1061</v>
      </c>
      <c r="R812" t="s">
        <v>1755</v>
      </c>
      <c r="S812" t="s">
        <v>1756</v>
      </c>
      <c r="T812">
        <v>0</v>
      </c>
      <c r="X812">
        <v>0</v>
      </c>
      <c r="Y812" t="s">
        <v>114</v>
      </c>
      <c r="Z812" t="s">
        <v>114</v>
      </c>
      <c r="AA812" t="s">
        <v>114</v>
      </c>
      <c r="AD812" t="s">
        <v>117</v>
      </c>
      <c r="AE812" s="1">
        <v>23824</v>
      </c>
      <c r="AF812" t="str">
        <f>_xlfn.CONCAT(t_centros_educativos[[#This Row],[centro_tipo_desc_abreviada]]," ",t_centros_educativos[[#This Row],[centro_nombre]], "-",t_centros_educativos[[#This Row],[dat_nombre]])</f>
        <v>CPR PRE NTRA. SRA. DE FATIMA-Madrid-Capital</v>
      </c>
    </row>
    <row r="813" spans="1:32" hidden="1" x14ac:dyDescent="0.3">
      <c r="A813">
        <v>28008296</v>
      </c>
      <c r="B813" t="s">
        <v>664</v>
      </c>
      <c r="C813">
        <v>15</v>
      </c>
      <c r="D813" t="s">
        <v>201</v>
      </c>
      <c r="E813" t="s">
        <v>202</v>
      </c>
      <c r="F813" t="s">
        <v>192</v>
      </c>
      <c r="G813" t="s">
        <v>3216</v>
      </c>
      <c r="H813" t="s">
        <v>3217</v>
      </c>
      <c r="I813" t="s">
        <v>114</v>
      </c>
      <c r="J813">
        <v>5</v>
      </c>
      <c r="K813" t="s">
        <v>8</v>
      </c>
      <c r="L813" t="s">
        <v>123</v>
      </c>
      <c r="M813" t="s">
        <v>3218</v>
      </c>
      <c r="N813" t="s">
        <v>3219</v>
      </c>
      <c r="O813">
        <v>28027</v>
      </c>
      <c r="P813">
        <v>79</v>
      </c>
      <c r="Q813" t="s">
        <v>1061</v>
      </c>
      <c r="R813" t="s">
        <v>753</v>
      </c>
      <c r="S813" t="s">
        <v>1794</v>
      </c>
      <c r="T813">
        <v>913260455</v>
      </c>
      <c r="U813">
        <v>618929684</v>
      </c>
      <c r="Y813" t="s">
        <v>3220</v>
      </c>
      <c r="Z813" t="s">
        <v>3221</v>
      </c>
      <c r="AA813" t="s">
        <v>3222</v>
      </c>
      <c r="AB813">
        <v>444793</v>
      </c>
      <c r="AC813">
        <v>4475973</v>
      </c>
      <c r="AD813" t="s">
        <v>129</v>
      </c>
      <c r="AE813" s="1">
        <v>26105</v>
      </c>
      <c r="AF813" t="str">
        <f>_xlfn.CONCAT(t_centros_educativos[[#This Row],[centro_tipo_desc_abreviada]]," ",t_centros_educativos[[#This Row],[centro_nombre]], "-",t_centros_educativos[[#This Row],[dat_nombre]])</f>
        <v>CPR INF-PRI NUESTRA SEÑORA DE FATIMA-Madrid-Capital</v>
      </c>
    </row>
    <row r="814" spans="1:32" hidden="1" x14ac:dyDescent="0.3">
      <c r="A814">
        <v>28008302</v>
      </c>
      <c r="B814" t="s">
        <v>3223</v>
      </c>
      <c r="C814">
        <v>2</v>
      </c>
      <c r="D814" t="s">
        <v>185</v>
      </c>
      <c r="E814" t="s">
        <v>186</v>
      </c>
      <c r="F814" t="s">
        <v>178</v>
      </c>
      <c r="G814" t="s">
        <v>3224</v>
      </c>
      <c r="H814" t="s">
        <v>114</v>
      </c>
      <c r="I814" t="s">
        <v>114</v>
      </c>
      <c r="J814">
        <v>5</v>
      </c>
      <c r="K814" t="s">
        <v>8</v>
      </c>
      <c r="L814" t="s">
        <v>114</v>
      </c>
      <c r="M814" t="s">
        <v>3225</v>
      </c>
      <c r="N814" t="s">
        <v>114</v>
      </c>
      <c r="O814">
        <v>0</v>
      </c>
      <c r="P814">
        <v>79</v>
      </c>
      <c r="Q814" t="s">
        <v>1061</v>
      </c>
      <c r="R814" t="s">
        <v>1804</v>
      </c>
      <c r="S814" t="s">
        <v>1805</v>
      </c>
      <c r="T814">
        <v>0</v>
      </c>
      <c r="X814">
        <v>0</v>
      </c>
      <c r="Y814" t="s">
        <v>114</v>
      </c>
      <c r="Z814" t="s">
        <v>114</v>
      </c>
      <c r="AA814" t="s">
        <v>114</v>
      </c>
      <c r="AD814" t="s">
        <v>117</v>
      </c>
      <c r="AE814" s="1">
        <v>24502</v>
      </c>
      <c r="AF814" t="str">
        <f>_xlfn.CONCAT(t_centros_educativos[[#This Row],[centro_tipo_desc_abreviada]]," ",t_centros_educativos[[#This Row],[centro_nombre]], "-",t_centros_educativos[[#This Row],[dat_nombre]])</f>
        <v>CPR PRE NTRA. SRA. DE GUADALUPE-Madrid-Capital</v>
      </c>
    </row>
    <row r="815" spans="1:32" hidden="1" x14ac:dyDescent="0.3">
      <c r="A815">
        <v>28008314</v>
      </c>
      <c r="B815" t="s">
        <v>3226</v>
      </c>
      <c r="C815">
        <v>15</v>
      </c>
      <c r="D815" t="s">
        <v>201</v>
      </c>
      <c r="E815" t="s">
        <v>202</v>
      </c>
      <c r="F815" t="s">
        <v>178</v>
      </c>
      <c r="G815" t="s">
        <v>3227</v>
      </c>
      <c r="H815" t="s">
        <v>114</v>
      </c>
      <c r="I815" t="s">
        <v>114</v>
      </c>
      <c r="J815">
        <v>5</v>
      </c>
      <c r="K815" t="s">
        <v>8</v>
      </c>
      <c r="L815" t="s">
        <v>114</v>
      </c>
      <c r="M815" t="s">
        <v>3228</v>
      </c>
      <c r="N815" t="s">
        <v>114</v>
      </c>
      <c r="O815">
        <v>0</v>
      </c>
      <c r="P815">
        <v>79</v>
      </c>
      <c r="Q815" t="s">
        <v>1061</v>
      </c>
      <c r="R815" t="s">
        <v>500</v>
      </c>
      <c r="S815" t="s">
        <v>1729</v>
      </c>
      <c r="T815">
        <v>0</v>
      </c>
      <c r="X815">
        <v>0</v>
      </c>
      <c r="Y815" t="s">
        <v>114</v>
      </c>
      <c r="Z815" t="s">
        <v>114</v>
      </c>
      <c r="AA815" t="s">
        <v>114</v>
      </c>
      <c r="AD815" t="s">
        <v>117</v>
      </c>
      <c r="AE815" s="1">
        <v>29524</v>
      </c>
      <c r="AF815" t="str">
        <f>_xlfn.CONCAT(t_centros_educativos[[#This Row],[centro_tipo_desc_abreviada]]," ",t_centros_educativos[[#This Row],[centro_nombre]], "-",t_centros_educativos[[#This Row],[dat_nombre]])</f>
        <v>CPR INF-PRI NTRA. SRA. DE GUADALUPE II-Madrid-Capital</v>
      </c>
    </row>
    <row r="816" spans="1:32" hidden="1" x14ac:dyDescent="0.3">
      <c r="A816">
        <v>28008326</v>
      </c>
      <c r="B816" t="s">
        <v>377</v>
      </c>
      <c r="C816">
        <v>15</v>
      </c>
      <c r="D816" t="s">
        <v>201</v>
      </c>
      <c r="E816" t="s">
        <v>202</v>
      </c>
      <c r="F816" t="s">
        <v>178</v>
      </c>
      <c r="G816" t="s">
        <v>3229</v>
      </c>
      <c r="H816" t="s">
        <v>114</v>
      </c>
      <c r="I816" t="s">
        <v>114</v>
      </c>
      <c r="J816">
        <v>5</v>
      </c>
      <c r="K816" t="s">
        <v>8</v>
      </c>
      <c r="L816" t="s">
        <v>114</v>
      </c>
      <c r="M816" t="s">
        <v>3230</v>
      </c>
      <c r="N816" t="s">
        <v>114</v>
      </c>
      <c r="O816">
        <v>0</v>
      </c>
      <c r="P816">
        <v>79</v>
      </c>
      <c r="Q816" t="s">
        <v>1061</v>
      </c>
      <c r="R816" t="s">
        <v>500</v>
      </c>
      <c r="S816" t="s">
        <v>1729</v>
      </c>
      <c r="T816">
        <v>0</v>
      </c>
      <c r="X816">
        <v>0</v>
      </c>
      <c r="Y816" t="s">
        <v>114</v>
      </c>
      <c r="Z816" t="s">
        <v>114</v>
      </c>
      <c r="AA816" t="s">
        <v>114</v>
      </c>
      <c r="AD816" t="s">
        <v>117</v>
      </c>
      <c r="AE816" s="1">
        <v>28446</v>
      </c>
      <c r="AF816" t="str">
        <f>_xlfn.CONCAT(t_centros_educativos[[#This Row],[centro_tipo_desc_abreviada]]," ",t_centros_educativos[[#This Row],[centro_nombre]], "-",t_centros_educativos[[#This Row],[dat_nombre]])</f>
        <v>CPR INF-PRI ANTONIO MACHADO-Madrid-Capital</v>
      </c>
    </row>
    <row r="817" spans="1:32" hidden="1" x14ac:dyDescent="0.3">
      <c r="A817">
        <v>28008338</v>
      </c>
      <c r="B817" t="s">
        <v>3223</v>
      </c>
      <c r="C817">
        <v>15</v>
      </c>
      <c r="D817" t="s">
        <v>201</v>
      </c>
      <c r="E817" t="s">
        <v>202</v>
      </c>
      <c r="F817" t="s">
        <v>178</v>
      </c>
      <c r="G817" t="s">
        <v>3231</v>
      </c>
      <c r="H817" t="s">
        <v>114</v>
      </c>
      <c r="I817" t="s">
        <v>114</v>
      </c>
      <c r="J817">
        <v>5</v>
      </c>
      <c r="K817" t="s">
        <v>8</v>
      </c>
      <c r="L817" t="s">
        <v>114</v>
      </c>
      <c r="M817" t="s">
        <v>3232</v>
      </c>
      <c r="N817" t="s">
        <v>114</v>
      </c>
      <c r="O817">
        <v>0</v>
      </c>
      <c r="P817">
        <v>79</v>
      </c>
      <c r="Q817" t="s">
        <v>1061</v>
      </c>
      <c r="R817" t="s">
        <v>145</v>
      </c>
      <c r="S817" t="s">
        <v>1814</v>
      </c>
      <c r="T817">
        <v>0</v>
      </c>
      <c r="X817">
        <v>0</v>
      </c>
      <c r="Y817" t="s">
        <v>114</v>
      </c>
      <c r="Z817" t="s">
        <v>114</v>
      </c>
      <c r="AA817" t="s">
        <v>114</v>
      </c>
      <c r="AD817" t="s">
        <v>117</v>
      </c>
      <c r="AE817" s="1">
        <v>25291</v>
      </c>
      <c r="AF817" t="str">
        <f>_xlfn.CONCAT(t_centros_educativos[[#This Row],[centro_tipo_desc_abreviada]]," ",t_centros_educativos[[#This Row],[centro_nombre]], "-",t_centros_educativos[[#This Row],[dat_nombre]])</f>
        <v>CPR INF-PRI NTRA. SRA. DE GUADALUPE-Madrid-Capital</v>
      </c>
    </row>
    <row r="818" spans="1:32" hidden="1" x14ac:dyDescent="0.3">
      <c r="A818">
        <v>28008341</v>
      </c>
      <c r="B818" t="s">
        <v>3233</v>
      </c>
      <c r="C818">
        <v>15</v>
      </c>
      <c r="D818" t="s">
        <v>201</v>
      </c>
      <c r="E818" t="s">
        <v>202</v>
      </c>
      <c r="F818" t="s">
        <v>178</v>
      </c>
      <c r="G818" t="s">
        <v>3234</v>
      </c>
      <c r="H818" t="s">
        <v>114</v>
      </c>
      <c r="I818" t="s">
        <v>114</v>
      </c>
      <c r="J818">
        <v>5</v>
      </c>
      <c r="K818" t="s">
        <v>8</v>
      </c>
      <c r="L818" t="s">
        <v>114</v>
      </c>
      <c r="M818" t="s">
        <v>3235</v>
      </c>
      <c r="N818" t="s">
        <v>114</v>
      </c>
      <c r="O818">
        <v>0</v>
      </c>
      <c r="P818">
        <v>79</v>
      </c>
      <c r="Q818" t="s">
        <v>1061</v>
      </c>
      <c r="R818" t="s">
        <v>1755</v>
      </c>
      <c r="S818" t="s">
        <v>1756</v>
      </c>
      <c r="T818">
        <v>0</v>
      </c>
      <c r="X818">
        <v>0</v>
      </c>
      <c r="Y818" t="s">
        <v>114</v>
      </c>
      <c r="Z818" t="s">
        <v>114</v>
      </c>
      <c r="AA818" t="s">
        <v>114</v>
      </c>
      <c r="AD818" t="s">
        <v>117</v>
      </c>
      <c r="AE818" s="1">
        <v>25148</v>
      </c>
      <c r="AF818" t="str">
        <f>_xlfn.CONCAT(t_centros_educativos[[#This Row],[centro_tipo_desc_abreviada]]," ",t_centros_educativos[[#This Row],[centro_nombre]], "-",t_centros_educativos[[#This Row],[dat_nombre]])</f>
        <v>CPR INF-PRI N. S. DE LA HUMILDAD-Madrid-Capital</v>
      </c>
    </row>
    <row r="819" spans="1:32" hidden="1" x14ac:dyDescent="0.3">
      <c r="A819">
        <v>28008351</v>
      </c>
      <c r="B819" t="s">
        <v>3236</v>
      </c>
      <c r="C819">
        <v>72</v>
      </c>
      <c r="D819" t="s">
        <v>190</v>
      </c>
      <c r="E819" t="s">
        <v>191</v>
      </c>
      <c r="F819" t="s">
        <v>178</v>
      </c>
      <c r="G819" t="s">
        <v>1482</v>
      </c>
      <c r="H819" t="s">
        <v>3237</v>
      </c>
      <c r="I819" t="s">
        <v>114</v>
      </c>
      <c r="J819">
        <v>5</v>
      </c>
      <c r="K819" t="s">
        <v>8</v>
      </c>
      <c r="L819" t="s">
        <v>123</v>
      </c>
      <c r="M819" t="s">
        <v>3238</v>
      </c>
      <c r="N819" t="s">
        <v>954</v>
      </c>
      <c r="O819">
        <v>28002</v>
      </c>
      <c r="P819">
        <v>79</v>
      </c>
      <c r="Q819" t="s">
        <v>1061</v>
      </c>
      <c r="R819" t="s">
        <v>1860</v>
      </c>
      <c r="S819" t="s">
        <v>1861</v>
      </c>
      <c r="T819">
        <v>917823500</v>
      </c>
      <c r="X819">
        <v>915617261</v>
      </c>
      <c r="Y819" t="s">
        <v>3239</v>
      </c>
      <c r="Z819" t="s">
        <v>3240</v>
      </c>
      <c r="AA819" t="s">
        <v>3241</v>
      </c>
      <c r="AB819">
        <v>441719</v>
      </c>
      <c r="AC819">
        <v>4477558</v>
      </c>
      <c r="AD819" t="s">
        <v>129</v>
      </c>
      <c r="AE819" s="1">
        <v>25261</v>
      </c>
      <c r="AF819" t="str">
        <f>_xlfn.CONCAT(t_centros_educativos[[#This Row],[centro_tipo_desc_abreviada]]," ",t_centros_educativos[[#This Row],[centro_nombre]], "-",t_centros_educativos[[#This Row],[dat_nombre]])</f>
        <v>CPR INF-PRI-SEC NUESTRA SEÑORA DE LAS MARAVILLAS-Madrid-Capital</v>
      </c>
    </row>
    <row r="820" spans="1:32" hidden="1" x14ac:dyDescent="0.3">
      <c r="A820">
        <v>28008363</v>
      </c>
      <c r="B820" t="s">
        <v>3242</v>
      </c>
      <c r="C820">
        <v>15</v>
      </c>
      <c r="D820" t="s">
        <v>201</v>
      </c>
      <c r="E820" t="s">
        <v>202</v>
      </c>
      <c r="F820" t="s">
        <v>178</v>
      </c>
      <c r="G820" t="s">
        <v>3243</v>
      </c>
      <c r="H820" t="s">
        <v>114</v>
      </c>
      <c r="I820" t="s">
        <v>114</v>
      </c>
      <c r="J820">
        <v>5</v>
      </c>
      <c r="K820" t="s">
        <v>8</v>
      </c>
      <c r="L820" t="s">
        <v>114</v>
      </c>
      <c r="M820" t="s">
        <v>3244</v>
      </c>
      <c r="N820" t="s">
        <v>114</v>
      </c>
      <c r="O820">
        <v>0</v>
      </c>
      <c r="P820">
        <v>79</v>
      </c>
      <c r="Q820" t="s">
        <v>1061</v>
      </c>
      <c r="R820" t="s">
        <v>728</v>
      </c>
      <c r="S820" t="s">
        <v>1740</v>
      </c>
      <c r="T820">
        <v>0</v>
      </c>
      <c r="X820">
        <v>0</v>
      </c>
      <c r="Y820" t="s">
        <v>114</v>
      </c>
      <c r="Z820" t="s">
        <v>114</v>
      </c>
      <c r="AA820" t="s">
        <v>114</v>
      </c>
      <c r="AD820" t="s">
        <v>117</v>
      </c>
      <c r="AE820" s="1">
        <v>17757</v>
      </c>
      <c r="AF820" t="str">
        <f>_xlfn.CONCAT(t_centros_educativos[[#This Row],[centro_tipo_desc_abreviada]]," ",t_centros_educativos[[#This Row],[centro_nombre]], "-",t_centros_educativos[[#This Row],[dat_nombre]])</f>
        <v>CPR INF-PRI N. S. DE LA MERCED-Madrid-Capital</v>
      </c>
    </row>
    <row r="821" spans="1:32" hidden="1" x14ac:dyDescent="0.3">
      <c r="A821">
        <v>28008375</v>
      </c>
      <c r="B821" t="s">
        <v>3245</v>
      </c>
      <c r="C821">
        <v>15</v>
      </c>
      <c r="D821" t="s">
        <v>201</v>
      </c>
      <c r="E821" t="s">
        <v>202</v>
      </c>
      <c r="F821" t="s">
        <v>178</v>
      </c>
      <c r="G821" t="s">
        <v>3246</v>
      </c>
      <c r="H821" t="s">
        <v>114</v>
      </c>
      <c r="I821" t="s">
        <v>114</v>
      </c>
      <c r="J821">
        <v>5</v>
      </c>
      <c r="K821" t="s">
        <v>8</v>
      </c>
      <c r="L821" t="s">
        <v>114</v>
      </c>
      <c r="M821" t="s">
        <v>3247</v>
      </c>
      <c r="N821" t="s">
        <v>114</v>
      </c>
      <c r="O821">
        <v>0</v>
      </c>
      <c r="P821">
        <v>79</v>
      </c>
      <c r="Q821" t="s">
        <v>1061</v>
      </c>
      <c r="R821" t="s">
        <v>1736</v>
      </c>
      <c r="S821" t="s">
        <v>1737</v>
      </c>
      <c r="T821">
        <v>0</v>
      </c>
      <c r="X821">
        <v>0</v>
      </c>
      <c r="Y821" t="s">
        <v>114</v>
      </c>
      <c r="Z821" t="s">
        <v>114</v>
      </c>
      <c r="AA821" t="s">
        <v>114</v>
      </c>
      <c r="AD821" t="s">
        <v>117</v>
      </c>
      <c r="AE821" s="1">
        <v>17805</v>
      </c>
      <c r="AF821" t="str">
        <f>_xlfn.CONCAT(t_centros_educativos[[#This Row],[centro_tipo_desc_abreviada]]," ",t_centros_educativos[[#This Row],[centro_nombre]], "-",t_centros_educativos[[#This Row],[dat_nombre]])</f>
        <v>CPR INF-PRI NTRA. SRA. DE LAS MERCEDES-Madrid-Capital</v>
      </c>
    </row>
    <row r="822" spans="1:32" hidden="1" x14ac:dyDescent="0.3">
      <c r="A822">
        <v>28008387</v>
      </c>
      <c r="B822" t="s">
        <v>3248</v>
      </c>
      <c r="C822">
        <v>72</v>
      </c>
      <c r="D822" t="s">
        <v>190</v>
      </c>
      <c r="E822" t="s">
        <v>191</v>
      </c>
      <c r="F822" t="s">
        <v>192</v>
      </c>
      <c r="G822" t="s">
        <v>3249</v>
      </c>
      <c r="H822" t="s">
        <v>3250</v>
      </c>
      <c r="I822" t="s">
        <v>114</v>
      </c>
      <c r="J822">
        <v>5</v>
      </c>
      <c r="K822" t="s">
        <v>8</v>
      </c>
      <c r="L822" t="s">
        <v>123</v>
      </c>
      <c r="M822" t="s">
        <v>3251</v>
      </c>
      <c r="N822" t="s">
        <v>330</v>
      </c>
      <c r="O822">
        <v>28041</v>
      </c>
      <c r="P822">
        <v>79</v>
      </c>
      <c r="Q822" t="s">
        <v>1061</v>
      </c>
      <c r="R822" t="s">
        <v>366</v>
      </c>
      <c r="S822" t="s">
        <v>1819</v>
      </c>
      <c r="T822">
        <v>913175643</v>
      </c>
      <c r="X822">
        <v>913172496</v>
      </c>
      <c r="Y822" t="s">
        <v>3252</v>
      </c>
      <c r="Z822" t="s">
        <v>3253</v>
      </c>
      <c r="AA822" t="s">
        <v>3254</v>
      </c>
      <c r="AB822">
        <v>440318</v>
      </c>
      <c r="AC822">
        <v>4468528</v>
      </c>
      <c r="AD822" t="s">
        <v>129</v>
      </c>
      <c r="AE822" s="1">
        <v>23237</v>
      </c>
      <c r="AF822" t="str">
        <f>_xlfn.CONCAT(t_centros_educativos[[#This Row],[centro_tipo_desc_abreviada]]," ",t_centros_educativos[[#This Row],[centro_nombre]], "-",t_centros_educativos[[#This Row],[dat_nombre]])</f>
        <v>CPR INF-PRI-SEC OBRA SO.N.S.MONTSERRAT-S.SIMON Y S.JUDAS-Madrid-Capital</v>
      </c>
    </row>
    <row r="823" spans="1:32" hidden="1" x14ac:dyDescent="0.3">
      <c r="A823">
        <v>28008399</v>
      </c>
      <c r="B823" t="s">
        <v>3255</v>
      </c>
      <c r="C823">
        <v>300</v>
      </c>
      <c r="D823" t="s">
        <v>2984</v>
      </c>
      <c r="E823" t="s">
        <v>2985</v>
      </c>
      <c r="F823" t="s">
        <v>112</v>
      </c>
      <c r="G823" t="s">
        <v>113</v>
      </c>
      <c r="H823" t="s">
        <v>121</v>
      </c>
      <c r="I823" t="s">
        <v>3256</v>
      </c>
      <c r="J823">
        <v>3</v>
      </c>
      <c r="K823" t="s">
        <v>2</v>
      </c>
      <c r="L823" t="s">
        <v>123</v>
      </c>
      <c r="M823" t="s">
        <v>379</v>
      </c>
      <c r="N823" t="s">
        <v>125</v>
      </c>
      <c r="O823">
        <v>28806</v>
      </c>
      <c r="P823">
        <v>5</v>
      </c>
      <c r="Q823" t="s">
        <v>72</v>
      </c>
      <c r="R823" t="s">
        <v>114</v>
      </c>
      <c r="S823" t="s">
        <v>114</v>
      </c>
      <c r="T823">
        <v>918872000</v>
      </c>
      <c r="X823">
        <v>918828213</v>
      </c>
      <c r="Y823" t="s">
        <v>3257</v>
      </c>
      <c r="Z823" t="s">
        <v>3258</v>
      </c>
      <c r="AA823" t="s">
        <v>114</v>
      </c>
      <c r="AB823">
        <v>468307</v>
      </c>
      <c r="AC823">
        <v>4482381</v>
      </c>
      <c r="AD823" t="s">
        <v>129</v>
      </c>
      <c r="AE823" s="1">
        <v>37154</v>
      </c>
      <c r="AF823" t="str">
        <f>_xlfn.CONCAT(t_centros_educativos[[#This Row],[centro_tipo_desc_abreviada]]," ",t_centros_educativos[[#This Row],[centro_nombre]], "-",t_centros_educativos[[#This Row],[dat_nombre]])</f>
        <v>EST ADMI DIRECCION AREA TERRITORIAL MADRID-ESTE-Madrid-Este</v>
      </c>
    </row>
    <row r="824" spans="1:32" hidden="1" x14ac:dyDescent="0.3">
      <c r="A824">
        <v>28008405</v>
      </c>
      <c r="B824" t="s">
        <v>3259</v>
      </c>
      <c r="C824">
        <v>72</v>
      </c>
      <c r="D824" t="s">
        <v>190</v>
      </c>
      <c r="E824" t="s">
        <v>191</v>
      </c>
      <c r="F824" t="s">
        <v>192</v>
      </c>
      <c r="G824" t="s">
        <v>3260</v>
      </c>
      <c r="H824" t="s">
        <v>3261</v>
      </c>
      <c r="I824" t="s">
        <v>114</v>
      </c>
      <c r="J824">
        <v>5</v>
      </c>
      <c r="K824" t="s">
        <v>8</v>
      </c>
      <c r="L824" t="s">
        <v>123</v>
      </c>
      <c r="M824" t="s">
        <v>3218</v>
      </c>
      <c r="N824" t="s">
        <v>3262</v>
      </c>
      <c r="O824">
        <v>28022</v>
      </c>
      <c r="P824">
        <v>79</v>
      </c>
      <c r="Q824" t="s">
        <v>1061</v>
      </c>
      <c r="R824" t="s">
        <v>859</v>
      </c>
      <c r="S824" t="s">
        <v>1970</v>
      </c>
      <c r="T824">
        <v>917410009</v>
      </c>
      <c r="X824">
        <v>917410009</v>
      </c>
      <c r="Y824" t="s">
        <v>3263</v>
      </c>
      <c r="Z824" t="s">
        <v>3264</v>
      </c>
      <c r="AA824" t="s">
        <v>3265</v>
      </c>
      <c r="AB824">
        <v>447938</v>
      </c>
      <c r="AC824">
        <v>4477441</v>
      </c>
      <c r="AD824" t="s">
        <v>129</v>
      </c>
      <c r="AE824" s="1">
        <v>23491</v>
      </c>
      <c r="AF824" t="str">
        <f>_xlfn.CONCAT(t_centros_educativos[[#This Row],[centro_tipo_desc_abreviada]]," ",t_centros_educativos[[#This Row],[centro_nombre]], "-",t_centros_educativos[[#This Row],[dat_nombre]])</f>
        <v>CPR INF-PRI-SEC NUESTRA SEÑORA DE LAS NIEVES-Madrid-Capital</v>
      </c>
    </row>
    <row r="825" spans="1:32" hidden="1" x14ac:dyDescent="0.3">
      <c r="A825">
        <v>28008417</v>
      </c>
      <c r="B825" t="s">
        <v>3266</v>
      </c>
      <c r="C825">
        <v>15</v>
      </c>
      <c r="D825" t="s">
        <v>201</v>
      </c>
      <c r="E825" t="s">
        <v>202</v>
      </c>
      <c r="F825" t="s">
        <v>178</v>
      </c>
      <c r="G825" t="s">
        <v>3267</v>
      </c>
      <c r="H825" t="s">
        <v>114</v>
      </c>
      <c r="I825" t="s">
        <v>114</v>
      </c>
      <c r="J825">
        <v>5</v>
      </c>
      <c r="K825" t="s">
        <v>8</v>
      </c>
      <c r="L825" t="s">
        <v>114</v>
      </c>
      <c r="M825" t="s">
        <v>3268</v>
      </c>
      <c r="N825" t="s">
        <v>114</v>
      </c>
      <c r="O825">
        <v>0</v>
      </c>
      <c r="P825">
        <v>79</v>
      </c>
      <c r="Q825" t="s">
        <v>1061</v>
      </c>
      <c r="R825" t="s">
        <v>753</v>
      </c>
      <c r="S825" t="s">
        <v>1794</v>
      </c>
      <c r="T825">
        <v>0</v>
      </c>
      <c r="X825">
        <v>0</v>
      </c>
      <c r="Y825" t="s">
        <v>114</v>
      </c>
      <c r="Z825" t="s">
        <v>114</v>
      </c>
      <c r="AA825" t="s">
        <v>114</v>
      </c>
      <c r="AD825" t="s">
        <v>117</v>
      </c>
      <c r="AE825" s="1">
        <v>25860</v>
      </c>
      <c r="AF825" t="str">
        <f>_xlfn.CONCAT(t_centros_educativos[[#This Row],[centro_tipo_desc_abreviada]]," ",t_centros_educativos[[#This Row],[centro_nombre]], "-",t_centros_educativos[[#This Row],[dat_nombre]])</f>
        <v>CPR INF-PRI N. S. DEL OTERO-Madrid-Capital</v>
      </c>
    </row>
    <row r="826" spans="1:32" hidden="1" x14ac:dyDescent="0.3">
      <c r="A826">
        <v>28008429</v>
      </c>
      <c r="B826" t="s">
        <v>3269</v>
      </c>
      <c r="C826">
        <v>15</v>
      </c>
      <c r="D826" t="s">
        <v>201</v>
      </c>
      <c r="E826" t="s">
        <v>202</v>
      </c>
      <c r="F826" t="s">
        <v>178</v>
      </c>
      <c r="G826" t="s">
        <v>182</v>
      </c>
      <c r="H826" t="s">
        <v>114</v>
      </c>
      <c r="I826" t="s">
        <v>114</v>
      </c>
      <c r="J826">
        <v>5</v>
      </c>
      <c r="K826" t="s">
        <v>8</v>
      </c>
      <c r="L826" t="s">
        <v>114</v>
      </c>
      <c r="M826" t="s">
        <v>3270</v>
      </c>
      <c r="N826" t="s">
        <v>114</v>
      </c>
      <c r="O826">
        <v>0</v>
      </c>
      <c r="P826">
        <v>79</v>
      </c>
      <c r="Q826" t="s">
        <v>1061</v>
      </c>
      <c r="R826" t="s">
        <v>500</v>
      </c>
      <c r="S826" t="s">
        <v>1729</v>
      </c>
      <c r="T826">
        <v>0</v>
      </c>
      <c r="X826">
        <v>0</v>
      </c>
      <c r="Y826" t="s">
        <v>114</v>
      </c>
      <c r="Z826" t="s">
        <v>114</v>
      </c>
      <c r="AA826" t="s">
        <v>114</v>
      </c>
      <c r="AD826" t="s">
        <v>117</v>
      </c>
      <c r="AE826" s="1"/>
      <c r="AF826" t="str">
        <f>_xlfn.CONCAT(t_centros_educativos[[#This Row],[centro_tipo_desc_abreviada]]," ",t_centros_educativos[[#This Row],[centro_nombre]], "-",t_centros_educativos[[#This Row],[dat_nombre]])</f>
        <v>CPR INF-PRI NTRA. SRA. DE LA PAZ-Madrid-Capital</v>
      </c>
    </row>
    <row r="827" spans="1:32" hidden="1" x14ac:dyDescent="0.3">
      <c r="A827">
        <v>28008430</v>
      </c>
      <c r="B827" t="s">
        <v>3271</v>
      </c>
      <c r="C827">
        <v>15</v>
      </c>
      <c r="D827" t="s">
        <v>201</v>
      </c>
      <c r="E827" t="s">
        <v>202</v>
      </c>
      <c r="F827" t="s">
        <v>192</v>
      </c>
      <c r="G827" t="s">
        <v>2022</v>
      </c>
      <c r="H827" t="s">
        <v>3272</v>
      </c>
      <c r="I827" t="s">
        <v>114</v>
      </c>
      <c r="J827">
        <v>5</v>
      </c>
      <c r="K827" t="s">
        <v>8</v>
      </c>
      <c r="L827" t="s">
        <v>123</v>
      </c>
      <c r="M827" t="s">
        <v>2129</v>
      </c>
      <c r="N827" t="s">
        <v>1538</v>
      </c>
      <c r="O827">
        <v>28007</v>
      </c>
      <c r="P827">
        <v>79</v>
      </c>
      <c r="Q827" t="s">
        <v>1061</v>
      </c>
      <c r="R827" t="s">
        <v>1955</v>
      </c>
      <c r="S827" t="s">
        <v>1956</v>
      </c>
      <c r="T827">
        <v>915528595</v>
      </c>
      <c r="Y827" t="s">
        <v>3273</v>
      </c>
      <c r="Z827" t="s">
        <v>3274</v>
      </c>
      <c r="AA827" t="s">
        <v>3275</v>
      </c>
      <c r="AB827">
        <v>442627</v>
      </c>
      <c r="AC827">
        <v>4472913</v>
      </c>
      <c r="AD827" t="s">
        <v>129</v>
      </c>
      <c r="AE827" s="1">
        <v>30315</v>
      </c>
      <c r="AF827" t="str">
        <f>_xlfn.CONCAT(t_centros_educativos[[#This Row],[centro_tipo_desc_abreviada]]," ",t_centros_educativos[[#This Row],[centro_nombre]], "-",t_centros_educativos[[#This Row],[dat_nombre]])</f>
        <v>CPR INF-PRI NUESTRA SEÑORA DE LA PAZ-Madrid-Capital</v>
      </c>
    </row>
    <row r="828" spans="1:32" hidden="1" x14ac:dyDescent="0.3">
      <c r="A828">
        <v>28008442</v>
      </c>
      <c r="B828" t="s">
        <v>3269</v>
      </c>
      <c r="C828">
        <v>11</v>
      </c>
      <c r="D828" t="s">
        <v>176</v>
      </c>
      <c r="E828" t="s">
        <v>177</v>
      </c>
      <c r="F828" t="s">
        <v>178</v>
      </c>
      <c r="G828" t="s">
        <v>3276</v>
      </c>
      <c r="H828" t="s">
        <v>114</v>
      </c>
      <c r="I828" t="s">
        <v>114</v>
      </c>
      <c r="J828">
        <v>5</v>
      </c>
      <c r="K828" t="s">
        <v>8</v>
      </c>
      <c r="L828" t="s">
        <v>114</v>
      </c>
      <c r="M828" t="s">
        <v>3277</v>
      </c>
      <c r="N828" t="s">
        <v>114</v>
      </c>
      <c r="O828">
        <v>0</v>
      </c>
      <c r="P828">
        <v>79</v>
      </c>
      <c r="Q828" t="s">
        <v>1061</v>
      </c>
      <c r="R828" t="s">
        <v>307</v>
      </c>
      <c r="S828" t="s">
        <v>1749</v>
      </c>
      <c r="T828">
        <v>0</v>
      </c>
      <c r="X828">
        <v>0</v>
      </c>
      <c r="Y828" t="s">
        <v>114</v>
      </c>
      <c r="Z828" t="s">
        <v>114</v>
      </c>
      <c r="AA828" t="s">
        <v>114</v>
      </c>
      <c r="AD828" t="s">
        <v>117</v>
      </c>
      <c r="AE828" s="1">
        <v>23286</v>
      </c>
      <c r="AF828" t="str">
        <f>_xlfn.CONCAT(t_centros_educativos[[#This Row],[centro_tipo_desc_abreviada]]," ",t_centros_educativos[[#This Row],[centro_nombre]], "-",t_centros_educativos[[#This Row],[dat_nombre]])</f>
        <v>CPR EGB NTRA. SRA. DE LA PAZ-Madrid-Capital</v>
      </c>
    </row>
    <row r="829" spans="1:32" hidden="1" x14ac:dyDescent="0.3">
      <c r="A829">
        <v>28008454</v>
      </c>
      <c r="B829" t="s">
        <v>3278</v>
      </c>
      <c r="C829">
        <v>2</v>
      </c>
      <c r="D829" t="s">
        <v>185</v>
      </c>
      <c r="E829" t="s">
        <v>186</v>
      </c>
      <c r="F829" t="s">
        <v>178</v>
      </c>
      <c r="G829" t="s">
        <v>3279</v>
      </c>
      <c r="H829" t="s">
        <v>114</v>
      </c>
      <c r="I829" t="s">
        <v>114</v>
      </c>
      <c r="J829">
        <v>5</v>
      </c>
      <c r="K829" t="s">
        <v>8</v>
      </c>
      <c r="L829" t="s">
        <v>114</v>
      </c>
      <c r="M829" t="s">
        <v>3280</v>
      </c>
      <c r="N829" t="s">
        <v>114</v>
      </c>
      <c r="O829">
        <v>0</v>
      </c>
      <c r="P829">
        <v>79</v>
      </c>
      <c r="Q829" t="s">
        <v>1061</v>
      </c>
      <c r="R829" t="s">
        <v>1860</v>
      </c>
      <c r="S829" t="s">
        <v>1861</v>
      </c>
      <c r="T829">
        <v>0</v>
      </c>
      <c r="X829">
        <v>0</v>
      </c>
      <c r="Y829" t="s">
        <v>114</v>
      </c>
      <c r="Z829" t="s">
        <v>114</v>
      </c>
      <c r="AA829" t="s">
        <v>114</v>
      </c>
      <c r="AD829" t="s">
        <v>117</v>
      </c>
      <c r="AE829" s="1">
        <v>24390</v>
      </c>
      <c r="AF829" t="str">
        <f>_xlfn.CONCAT(t_centros_educativos[[#This Row],[centro_tipo_desc_abreviada]]," ",t_centros_educativos[[#This Row],[centro_nombre]], "-",t_centros_educativos[[#This Row],[dat_nombre]])</f>
        <v>CPR PRE NTRA. SRA. DE LOS PELIGROS-Madrid-Capital</v>
      </c>
    </row>
    <row r="830" spans="1:32" hidden="1" x14ac:dyDescent="0.3">
      <c r="A830">
        <v>28008466</v>
      </c>
      <c r="B830" t="s">
        <v>3281</v>
      </c>
      <c r="C830">
        <v>2</v>
      </c>
      <c r="D830" t="s">
        <v>185</v>
      </c>
      <c r="E830" t="s">
        <v>186</v>
      </c>
      <c r="F830" t="s">
        <v>178</v>
      </c>
      <c r="G830" t="s">
        <v>3282</v>
      </c>
      <c r="H830" t="s">
        <v>114</v>
      </c>
      <c r="I830" t="s">
        <v>114</v>
      </c>
      <c r="J830">
        <v>5</v>
      </c>
      <c r="K830" t="s">
        <v>8</v>
      </c>
      <c r="L830" t="s">
        <v>114</v>
      </c>
      <c r="M830" t="s">
        <v>3283</v>
      </c>
      <c r="N830" t="s">
        <v>114</v>
      </c>
      <c r="O830">
        <v>28014</v>
      </c>
      <c r="P830">
        <v>79</v>
      </c>
      <c r="Q830" t="s">
        <v>1061</v>
      </c>
      <c r="R830" t="s">
        <v>114</v>
      </c>
      <c r="S830" t="s">
        <v>114</v>
      </c>
      <c r="T830">
        <v>914675182</v>
      </c>
      <c r="X830">
        <v>0</v>
      </c>
      <c r="Y830" t="s">
        <v>114</v>
      </c>
      <c r="Z830" t="s">
        <v>114</v>
      </c>
      <c r="AA830" t="s">
        <v>114</v>
      </c>
      <c r="AD830" t="s">
        <v>117</v>
      </c>
      <c r="AE830" s="1">
        <v>24390</v>
      </c>
      <c r="AF830" t="str">
        <f>_xlfn.CONCAT(t_centros_educativos[[#This Row],[centro_tipo_desc_abreviada]]," ",t_centros_educativos[[#This Row],[centro_nombre]], "-",t_centros_educativos[[#This Row],[dat_nombre]])</f>
        <v>CPR PRE NTRA. SRA. DEL ROSARIO-Madrid-Capital</v>
      </c>
    </row>
    <row r="831" spans="1:32" hidden="1" x14ac:dyDescent="0.3">
      <c r="A831">
        <v>28008478</v>
      </c>
      <c r="B831" t="s">
        <v>3284</v>
      </c>
      <c r="C831">
        <v>11</v>
      </c>
      <c r="D831" t="s">
        <v>176</v>
      </c>
      <c r="E831" t="s">
        <v>177</v>
      </c>
      <c r="F831" t="s">
        <v>178</v>
      </c>
      <c r="G831" t="s">
        <v>3285</v>
      </c>
      <c r="H831" t="s">
        <v>114</v>
      </c>
      <c r="I831" t="s">
        <v>114</v>
      </c>
      <c r="J831">
        <v>5</v>
      </c>
      <c r="K831" t="s">
        <v>8</v>
      </c>
      <c r="L831" t="s">
        <v>114</v>
      </c>
      <c r="M831" t="s">
        <v>3286</v>
      </c>
      <c r="N831" t="s">
        <v>114</v>
      </c>
      <c r="O831">
        <v>0</v>
      </c>
      <c r="P831">
        <v>79</v>
      </c>
      <c r="Q831" t="s">
        <v>1061</v>
      </c>
      <c r="R831" t="s">
        <v>366</v>
      </c>
      <c r="S831" t="s">
        <v>1819</v>
      </c>
      <c r="T831">
        <v>0</v>
      </c>
      <c r="X831">
        <v>0</v>
      </c>
      <c r="Y831" t="s">
        <v>114</v>
      </c>
      <c r="Z831" t="s">
        <v>114</v>
      </c>
      <c r="AA831" t="s">
        <v>114</v>
      </c>
      <c r="AD831" t="s">
        <v>117</v>
      </c>
      <c r="AE831" s="1">
        <v>24299</v>
      </c>
      <c r="AF831" t="str">
        <f>_xlfn.CONCAT(t_centros_educativos[[#This Row],[centro_tipo_desc_abreviada]]," ",t_centros_educativos[[#This Row],[centro_nombre]], "-",t_centros_educativos[[#This Row],[dat_nombre]])</f>
        <v>CPR EGB N S DEL ROSARIO-Madrid-Capital</v>
      </c>
    </row>
    <row r="832" spans="1:32" hidden="1" x14ac:dyDescent="0.3">
      <c r="A832">
        <v>28008481</v>
      </c>
      <c r="B832" t="s">
        <v>3287</v>
      </c>
      <c r="C832">
        <v>21</v>
      </c>
      <c r="D832" t="s">
        <v>288</v>
      </c>
      <c r="E832" t="s">
        <v>289</v>
      </c>
      <c r="F832" t="s">
        <v>178</v>
      </c>
      <c r="G832" t="s">
        <v>182</v>
      </c>
      <c r="H832" t="s">
        <v>114</v>
      </c>
      <c r="I832" t="s">
        <v>114</v>
      </c>
      <c r="J832">
        <v>5</v>
      </c>
      <c r="K832" t="s">
        <v>8</v>
      </c>
      <c r="L832" t="s">
        <v>114</v>
      </c>
      <c r="M832" t="s">
        <v>3288</v>
      </c>
      <c r="N832" t="s">
        <v>114</v>
      </c>
      <c r="O832">
        <v>0</v>
      </c>
      <c r="P832">
        <v>79</v>
      </c>
      <c r="Q832" t="s">
        <v>1061</v>
      </c>
      <c r="R832" t="s">
        <v>1736</v>
      </c>
      <c r="S832" t="s">
        <v>1737</v>
      </c>
      <c r="T832">
        <v>0</v>
      </c>
      <c r="X832">
        <v>0</v>
      </c>
      <c r="Y832" t="s">
        <v>114</v>
      </c>
      <c r="Z832" t="s">
        <v>114</v>
      </c>
      <c r="AA832" t="s">
        <v>114</v>
      </c>
      <c r="AD832" t="s">
        <v>117</v>
      </c>
      <c r="AE832" s="1">
        <v>28391</v>
      </c>
      <c r="AF832" t="str">
        <f>_xlfn.CONCAT(t_centros_educativos[[#This Row],[centro_tipo_desc_abreviada]]," ",t_centros_educativos[[#This Row],[centro_nombre]], "-",t_centros_educativos[[#This Row],[dat_nombre]])</f>
        <v>CPR EE COL DE ED ESP NTRA SRA DE LA SILLA-Madrid-Capital</v>
      </c>
    </row>
    <row r="833" spans="1:32" hidden="1" x14ac:dyDescent="0.3">
      <c r="A833">
        <v>28008491</v>
      </c>
      <c r="B833" t="s">
        <v>3289</v>
      </c>
      <c r="C833">
        <v>11</v>
      </c>
      <c r="D833" t="s">
        <v>176</v>
      </c>
      <c r="E833" t="s">
        <v>177</v>
      </c>
      <c r="F833" t="s">
        <v>178</v>
      </c>
      <c r="G833" t="s">
        <v>182</v>
      </c>
      <c r="H833" t="s">
        <v>114</v>
      </c>
      <c r="I833" t="s">
        <v>114</v>
      </c>
      <c r="J833">
        <v>5</v>
      </c>
      <c r="K833" t="s">
        <v>8</v>
      </c>
      <c r="L833" t="s">
        <v>114</v>
      </c>
      <c r="M833" t="s">
        <v>3290</v>
      </c>
      <c r="N833" t="s">
        <v>114</v>
      </c>
      <c r="O833">
        <v>0</v>
      </c>
      <c r="P833">
        <v>79</v>
      </c>
      <c r="Q833" t="s">
        <v>1061</v>
      </c>
      <c r="R833" t="s">
        <v>753</v>
      </c>
      <c r="S833" t="s">
        <v>1794</v>
      </c>
      <c r="T833">
        <v>0</v>
      </c>
      <c r="X833">
        <v>0</v>
      </c>
      <c r="Y833" t="s">
        <v>114</v>
      </c>
      <c r="Z833" t="s">
        <v>114</v>
      </c>
      <c r="AA833" t="s">
        <v>114</v>
      </c>
      <c r="AD833" t="s">
        <v>117</v>
      </c>
      <c r="AE833" s="1">
        <v>30784</v>
      </c>
      <c r="AF833" t="str">
        <f>_xlfn.CONCAT(t_centros_educativos[[#This Row],[centro_tipo_desc_abreviada]]," ",t_centros_educativos[[#This Row],[centro_nombre]], "-",t_centros_educativos[[#This Row],[dat_nombre]])</f>
        <v>CPR EGB NTRA. SRA. DEL PERPETUO SOCORRO-Madrid-Capital</v>
      </c>
    </row>
    <row r="834" spans="1:32" hidden="1" x14ac:dyDescent="0.3">
      <c r="A834">
        <v>28008508</v>
      </c>
      <c r="B834" t="s">
        <v>3291</v>
      </c>
      <c r="C834">
        <v>72</v>
      </c>
      <c r="D834" t="s">
        <v>190</v>
      </c>
      <c r="E834" t="s">
        <v>191</v>
      </c>
      <c r="F834" t="s">
        <v>192</v>
      </c>
      <c r="G834" t="s">
        <v>3292</v>
      </c>
      <c r="H834" t="s">
        <v>3293</v>
      </c>
      <c r="I834" t="s">
        <v>114</v>
      </c>
      <c r="J834">
        <v>5</v>
      </c>
      <c r="K834" t="s">
        <v>8</v>
      </c>
      <c r="L834" t="s">
        <v>123</v>
      </c>
      <c r="M834" t="s">
        <v>3294</v>
      </c>
      <c r="N834" t="s">
        <v>196</v>
      </c>
      <c r="O834">
        <v>28029</v>
      </c>
      <c r="P834">
        <v>79</v>
      </c>
      <c r="Q834" t="s">
        <v>1061</v>
      </c>
      <c r="R834" t="s">
        <v>1716</v>
      </c>
      <c r="S834" t="s">
        <v>1717</v>
      </c>
      <c r="T834">
        <v>913151215</v>
      </c>
      <c r="X834">
        <v>913154061</v>
      </c>
      <c r="Y834" t="s">
        <v>3295</v>
      </c>
      <c r="Z834" t="s">
        <v>3296</v>
      </c>
      <c r="AA834" t="s">
        <v>3297</v>
      </c>
      <c r="AB834">
        <v>441476</v>
      </c>
      <c r="AC834">
        <v>4479978</v>
      </c>
      <c r="AD834" t="s">
        <v>129</v>
      </c>
      <c r="AE834" s="1">
        <v>19036</v>
      </c>
      <c r="AF834" t="str">
        <f>_xlfn.CONCAT(t_centros_educativos[[#This Row],[centro_tipo_desc_abreviada]]," ",t_centros_educativos[[#This Row],[centro_nombre]], "-",t_centros_educativos[[#This Row],[dat_nombre]])</f>
        <v>CPR INF-PRI-SEC NUESTRA SEÑORA DEL PILAR-Madrid-Capital</v>
      </c>
    </row>
    <row r="835" spans="1:32" hidden="1" x14ac:dyDescent="0.3">
      <c r="A835">
        <v>28008511</v>
      </c>
      <c r="B835" t="s">
        <v>3291</v>
      </c>
      <c r="C835">
        <v>72</v>
      </c>
      <c r="D835" t="s">
        <v>190</v>
      </c>
      <c r="E835" t="s">
        <v>191</v>
      </c>
      <c r="F835" t="s">
        <v>192</v>
      </c>
      <c r="G835" t="s">
        <v>3298</v>
      </c>
      <c r="H835" t="s">
        <v>2553</v>
      </c>
      <c r="I835" t="s">
        <v>114</v>
      </c>
      <c r="J835">
        <v>5</v>
      </c>
      <c r="K835" t="s">
        <v>8</v>
      </c>
      <c r="L835" t="s">
        <v>123</v>
      </c>
      <c r="M835" t="s">
        <v>3299</v>
      </c>
      <c r="N835" t="s">
        <v>1969</v>
      </c>
      <c r="O835">
        <v>28001</v>
      </c>
      <c r="P835">
        <v>79</v>
      </c>
      <c r="Q835" t="s">
        <v>1061</v>
      </c>
      <c r="R835" t="s">
        <v>1736</v>
      </c>
      <c r="S835" t="s">
        <v>1737</v>
      </c>
      <c r="T835">
        <v>915750404</v>
      </c>
      <c r="X835">
        <v>915763890</v>
      </c>
      <c r="Y835" t="s">
        <v>3300</v>
      </c>
      <c r="Z835" t="s">
        <v>3301</v>
      </c>
      <c r="AA835" t="s">
        <v>3302</v>
      </c>
      <c r="AB835">
        <v>442231</v>
      </c>
      <c r="AC835">
        <v>4475516</v>
      </c>
      <c r="AD835" t="s">
        <v>129</v>
      </c>
      <c r="AE835" s="1">
        <v>14525</v>
      </c>
      <c r="AF835" t="str">
        <f>_xlfn.CONCAT(t_centros_educativos[[#This Row],[centro_tipo_desc_abreviada]]," ",t_centros_educativos[[#This Row],[centro_nombre]], "-",t_centros_educativos[[#This Row],[dat_nombre]])</f>
        <v>CPR INF-PRI-SEC NUESTRA SEÑORA DEL PILAR-Madrid-Capital</v>
      </c>
    </row>
    <row r="836" spans="1:32" hidden="1" x14ac:dyDescent="0.3">
      <c r="A836">
        <v>28008521</v>
      </c>
      <c r="B836" t="s">
        <v>3303</v>
      </c>
      <c r="C836">
        <v>15</v>
      </c>
      <c r="D836" t="s">
        <v>201</v>
      </c>
      <c r="E836" t="s">
        <v>202</v>
      </c>
      <c r="F836" t="s">
        <v>178</v>
      </c>
      <c r="G836" t="s">
        <v>3304</v>
      </c>
      <c r="H836" t="s">
        <v>114</v>
      </c>
      <c r="I836" t="s">
        <v>114</v>
      </c>
      <c r="J836">
        <v>5</v>
      </c>
      <c r="K836" t="s">
        <v>8</v>
      </c>
      <c r="L836" t="s">
        <v>114</v>
      </c>
      <c r="M836" t="s">
        <v>3305</v>
      </c>
      <c r="N836" t="s">
        <v>114</v>
      </c>
      <c r="O836">
        <v>0</v>
      </c>
      <c r="P836">
        <v>79</v>
      </c>
      <c r="Q836" t="s">
        <v>1061</v>
      </c>
      <c r="R836" t="s">
        <v>307</v>
      </c>
      <c r="S836" t="s">
        <v>1749</v>
      </c>
      <c r="T836">
        <v>0</v>
      </c>
      <c r="X836">
        <v>0</v>
      </c>
      <c r="Y836" t="s">
        <v>114</v>
      </c>
      <c r="Z836" t="s">
        <v>114</v>
      </c>
      <c r="AA836" t="s">
        <v>114</v>
      </c>
      <c r="AD836" t="s">
        <v>117</v>
      </c>
      <c r="AE836" s="1">
        <v>30861</v>
      </c>
      <c r="AF836" t="str">
        <f>_xlfn.CONCAT(t_centros_educativos[[#This Row],[centro_tipo_desc_abreviada]]," ",t_centros_educativos[[#This Row],[centro_nombre]], "-",t_centros_educativos[[#This Row],[dat_nombre]])</f>
        <v>CPR INF-PRI N S DE LOS REMEDIOS-Madrid-Capital</v>
      </c>
    </row>
    <row r="837" spans="1:32" hidden="1" x14ac:dyDescent="0.3">
      <c r="A837">
        <v>28008533</v>
      </c>
      <c r="B837" t="s">
        <v>3306</v>
      </c>
      <c r="C837">
        <v>2</v>
      </c>
      <c r="D837" t="s">
        <v>185</v>
      </c>
      <c r="E837" t="s">
        <v>186</v>
      </c>
      <c r="F837" t="s">
        <v>178</v>
      </c>
      <c r="G837" t="s">
        <v>3307</v>
      </c>
      <c r="H837" t="s">
        <v>114</v>
      </c>
      <c r="I837" t="s">
        <v>114</v>
      </c>
      <c r="J837">
        <v>5</v>
      </c>
      <c r="K837" t="s">
        <v>8</v>
      </c>
      <c r="L837" t="s">
        <v>114</v>
      </c>
      <c r="M837" t="s">
        <v>3308</v>
      </c>
      <c r="N837" t="s">
        <v>114</v>
      </c>
      <c r="O837">
        <v>28019</v>
      </c>
      <c r="P837">
        <v>79</v>
      </c>
      <c r="Q837" t="s">
        <v>1061</v>
      </c>
      <c r="R837" t="s">
        <v>307</v>
      </c>
      <c r="S837" t="s">
        <v>1749</v>
      </c>
      <c r="T837">
        <v>914726020</v>
      </c>
      <c r="X837">
        <v>0</v>
      </c>
      <c r="Y837" t="s">
        <v>114</v>
      </c>
      <c r="Z837" t="s">
        <v>114</v>
      </c>
      <c r="AA837" t="s">
        <v>114</v>
      </c>
      <c r="AD837" t="s">
        <v>117</v>
      </c>
      <c r="AE837" s="1">
        <v>25499</v>
      </c>
      <c r="AF837" t="str">
        <f>_xlfn.CONCAT(t_centros_educativos[[#This Row],[centro_tipo_desc_abreviada]]," ",t_centros_educativos[[#This Row],[centro_nombre]], "-",t_centros_educativos[[#This Row],[dat_nombre]])</f>
        <v>CPR PRE NTRA.SRA.DEL SAGRARIO-Madrid-Capital</v>
      </c>
    </row>
    <row r="838" spans="1:32" hidden="1" x14ac:dyDescent="0.3">
      <c r="A838">
        <v>28008545</v>
      </c>
      <c r="B838" t="s">
        <v>3309</v>
      </c>
      <c r="C838">
        <v>15</v>
      </c>
      <c r="D838" t="s">
        <v>201</v>
      </c>
      <c r="E838" t="s">
        <v>202</v>
      </c>
      <c r="F838" t="s">
        <v>178</v>
      </c>
      <c r="G838" t="s">
        <v>182</v>
      </c>
      <c r="H838" t="s">
        <v>114</v>
      </c>
      <c r="I838" t="s">
        <v>114</v>
      </c>
      <c r="J838">
        <v>5</v>
      </c>
      <c r="K838" t="s">
        <v>8</v>
      </c>
      <c r="L838" t="s">
        <v>114</v>
      </c>
      <c r="M838" t="s">
        <v>3310</v>
      </c>
      <c r="N838" t="s">
        <v>114</v>
      </c>
      <c r="O838">
        <v>0</v>
      </c>
      <c r="P838">
        <v>79</v>
      </c>
      <c r="Q838" t="s">
        <v>1061</v>
      </c>
      <c r="R838" t="s">
        <v>307</v>
      </c>
      <c r="S838" t="s">
        <v>1749</v>
      </c>
      <c r="T838">
        <v>0</v>
      </c>
      <c r="X838">
        <v>0</v>
      </c>
      <c r="Y838" t="s">
        <v>114</v>
      </c>
      <c r="Z838" t="s">
        <v>114</v>
      </c>
      <c r="AA838" t="s">
        <v>114</v>
      </c>
      <c r="AD838" t="s">
        <v>117</v>
      </c>
      <c r="AE838" s="1"/>
      <c r="AF838" t="str">
        <f>_xlfn.CONCAT(t_centros_educativos[[#This Row],[centro_tipo_desc_abreviada]]," ",t_centros_educativos[[#This Row],[centro_nombre]], "-",t_centros_educativos[[#This Row],[dat_nombre]])</f>
        <v>CPR INF-PRI NTRA. SRA. DE LA SOLEDAD-Madrid-Capital</v>
      </c>
    </row>
    <row r="839" spans="1:32" hidden="1" x14ac:dyDescent="0.3">
      <c r="A839">
        <v>28008557</v>
      </c>
      <c r="B839" t="s">
        <v>3311</v>
      </c>
      <c r="C839">
        <v>15</v>
      </c>
      <c r="D839" t="s">
        <v>201</v>
      </c>
      <c r="E839" t="s">
        <v>202</v>
      </c>
      <c r="F839" t="s">
        <v>178</v>
      </c>
      <c r="G839" t="s">
        <v>3312</v>
      </c>
      <c r="H839" t="s">
        <v>114</v>
      </c>
      <c r="I839" t="s">
        <v>114</v>
      </c>
      <c r="J839">
        <v>5</v>
      </c>
      <c r="K839" t="s">
        <v>8</v>
      </c>
      <c r="L839" t="s">
        <v>114</v>
      </c>
      <c r="M839" t="s">
        <v>3313</v>
      </c>
      <c r="N839" t="s">
        <v>114</v>
      </c>
      <c r="O839">
        <v>0</v>
      </c>
      <c r="P839">
        <v>79</v>
      </c>
      <c r="Q839" t="s">
        <v>1061</v>
      </c>
      <c r="R839" t="s">
        <v>307</v>
      </c>
      <c r="S839" t="s">
        <v>1749</v>
      </c>
      <c r="T839">
        <v>0</v>
      </c>
      <c r="X839">
        <v>0</v>
      </c>
      <c r="Y839" t="s">
        <v>114</v>
      </c>
      <c r="Z839" t="s">
        <v>114</v>
      </c>
      <c r="AA839" t="s">
        <v>114</v>
      </c>
      <c r="AD839" t="s">
        <v>117</v>
      </c>
      <c r="AE839" s="1">
        <v>25315</v>
      </c>
      <c r="AF839" t="str">
        <f>_xlfn.CONCAT(t_centros_educativos[[#This Row],[centro_tipo_desc_abreviada]]," ",t_centros_educativos[[#This Row],[centro_nombre]], "-",t_centros_educativos[[#This Row],[dat_nombre]])</f>
        <v>CPR INF-PRI N.S. DE LA SOLEDAD-Madrid-Capital</v>
      </c>
    </row>
    <row r="840" spans="1:32" hidden="1" x14ac:dyDescent="0.3">
      <c r="A840">
        <v>28008569</v>
      </c>
      <c r="B840" t="s">
        <v>3314</v>
      </c>
      <c r="C840">
        <v>2</v>
      </c>
      <c r="D840" t="s">
        <v>185</v>
      </c>
      <c r="E840" t="s">
        <v>186</v>
      </c>
      <c r="F840" t="s">
        <v>178</v>
      </c>
      <c r="G840" t="s">
        <v>3315</v>
      </c>
      <c r="H840" t="s">
        <v>114</v>
      </c>
      <c r="I840" t="s">
        <v>114</v>
      </c>
      <c r="J840">
        <v>5</v>
      </c>
      <c r="K840" t="s">
        <v>8</v>
      </c>
      <c r="L840" t="s">
        <v>114</v>
      </c>
      <c r="M840" t="s">
        <v>3316</v>
      </c>
      <c r="N840" t="s">
        <v>114</v>
      </c>
      <c r="O840">
        <v>0</v>
      </c>
      <c r="P840">
        <v>79</v>
      </c>
      <c r="Q840" t="s">
        <v>1061</v>
      </c>
      <c r="R840" t="s">
        <v>366</v>
      </c>
      <c r="S840" t="s">
        <v>1819</v>
      </c>
      <c r="T840">
        <v>0</v>
      </c>
      <c r="X840">
        <v>0</v>
      </c>
      <c r="Y840" t="s">
        <v>114</v>
      </c>
      <c r="Z840" t="s">
        <v>114</v>
      </c>
      <c r="AA840" t="s">
        <v>114</v>
      </c>
      <c r="AD840" t="s">
        <v>117</v>
      </c>
      <c r="AE840" s="1">
        <v>25903</v>
      </c>
      <c r="AF840" t="str">
        <f>_xlfn.CONCAT(t_centros_educativos[[#This Row],[centro_tipo_desc_abreviada]]," ",t_centros_educativos[[#This Row],[centro_nombre]], "-",t_centros_educativos[[#This Row],[dat_nombre]])</f>
        <v>CPR PRE N S DE SONSOLES-Madrid-Capital</v>
      </c>
    </row>
    <row r="841" spans="1:32" hidden="1" x14ac:dyDescent="0.3">
      <c r="A841">
        <v>28008570</v>
      </c>
      <c r="B841" t="s">
        <v>3317</v>
      </c>
      <c r="C841">
        <v>2</v>
      </c>
      <c r="D841" t="s">
        <v>185</v>
      </c>
      <c r="E841" t="s">
        <v>186</v>
      </c>
      <c r="F841" t="s">
        <v>178</v>
      </c>
      <c r="G841" t="s">
        <v>3318</v>
      </c>
      <c r="H841" t="s">
        <v>114</v>
      </c>
      <c r="I841" t="s">
        <v>114</v>
      </c>
      <c r="J841">
        <v>5</v>
      </c>
      <c r="K841" t="s">
        <v>8</v>
      </c>
      <c r="L841" t="s">
        <v>114</v>
      </c>
      <c r="M841" t="s">
        <v>3319</v>
      </c>
      <c r="N841" t="s">
        <v>114</v>
      </c>
      <c r="O841">
        <v>0</v>
      </c>
      <c r="P841">
        <v>79</v>
      </c>
      <c r="Q841" t="s">
        <v>1061</v>
      </c>
      <c r="R841" t="s">
        <v>1721</v>
      </c>
      <c r="S841" t="s">
        <v>1722</v>
      </c>
      <c r="T841">
        <v>0</v>
      </c>
      <c r="X841">
        <v>0</v>
      </c>
      <c r="Y841" t="s">
        <v>114</v>
      </c>
      <c r="Z841" t="s">
        <v>114</v>
      </c>
      <c r="AA841" t="s">
        <v>114</v>
      </c>
      <c r="AD841" t="s">
        <v>117</v>
      </c>
      <c r="AE841" s="1">
        <v>22011</v>
      </c>
      <c r="AF841" t="str">
        <f>_xlfn.CONCAT(t_centros_educativos[[#This Row],[centro_tipo_desc_abreviada]]," ",t_centros_educativos[[#This Row],[centro_nombre]], "-",t_centros_educativos[[#This Row],[dat_nombre]])</f>
        <v>CPR PRE NTRA. SRA. DE LAS TRES AVEMARIAS-Madrid-Capital</v>
      </c>
    </row>
    <row r="842" spans="1:32" hidden="1" x14ac:dyDescent="0.3">
      <c r="A842">
        <v>28008582</v>
      </c>
      <c r="B842" t="s">
        <v>3320</v>
      </c>
      <c r="C842">
        <v>15</v>
      </c>
      <c r="D842" t="s">
        <v>201</v>
      </c>
      <c r="E842" t="s">
        <v>202</v>
      </c>
      <c r="F842" t="s">
        <v>178</v>
      </c>
      <c r="G842" t="s">
        <v>3321</v>
      </c>
      <c r="H842" t="s">
        <v>114</v>
      </c>
      <c r="I842" t="s">
        <v>114</v>
      </c>
      <c r="J842">
        <v>5</v>
      </c>
      <c r="K842" t="s">
        <v>8</v>
      </c>
      <c r="L842" t="s">
        <v>114</v>
      </c>
      <c r="M842" t="s">
        <v>3322</v>
      </c>
      <c r="N842" t="s">
        <v>114</v>
      </c>
      <c r="O842">
        <v>0</v>
      </c>
      <c r="P842">
        <v>79</v>
      </c>
      <c r="Q842" t="s">
        <v>1061</v>
      </c>
      <c r="R842" t="s">
        <v>1745</v>
      </c>
      <c r="S842" t="s">
        <v>1746</v>
      </c>
      <c r="T842">
        <v>0</v>
      </c>
      <c r="X842">
        <v>0</v>
      </c>
      <c r="Y842" t="s">
        <v>114</v>
      </c>
      <c r="Z842" t="s">
        <v>114</v>
      </c>
      <c r="AA842" t="s">
        <v>114</v>
      </c>
      <c r="AD842" t="s">
        <v>117</v>
      </c>
      <c r="AE842" s="1">
        <v>22034</v>
      </c>
      <c r="AF842" t="str">
        <f>_xlfn.CONCAT(t_centros_educativos[[#This Row],[centro_tipo_desc_abreviada]]," ",t_centros_educativos[[#This Row],[centro_nombre]], "-",t_centros_educativos[[#This Row],[dat_nombre]])</f>
        <v>CPR INF-PRI NUEVOS HORIZONTES-Madrid-Capital</v>
      </c>
    </row>
    <row r="843" spans="1:32" hidden="1" x14ac:dyDescent="0.3">
      <c r="A843">
        <v>28008594</v>
      </c>
      <c r="B843" t="s">
        <v>3323</v>
      </c>
      <c r="C843">
        <v>51</v>
      </c>
      <c r="D843" t="s">
        <v>1591</v>
      </c>
      <c r="E843" t="s">
        <v>1592</v>
      </c>
      <c r="F843" t="s">
        <v>178</v>
      </c>
      <c r="G843" t="s">
        <v>3324</v>
      </c>
      <c r="H843" t="s">
        <v>114</v>
      </c>
      <c r="I843" t="s">
        <v>114</v>
      </c>
      <c r="J843">
        <v>5</v>
      </c>
      <c r="K843" t="s">
        <v>8</v>
      </c>
      <c r="L843" t="s">
        <v>114</v>
      </c>
      <c r="M843" t="s">
        <v>3325</v>
      </c>
      <c r="N843" t="s">
        <v>114</v>
      </c>
      <c r="O843">
        <v>0</v>
      </c>
      <c r="P843">
        <v>79</v>
      </c>
      <c r="Q843" t="s">
        <v>1061</v>
      </c>
      <c r="R843" t="s">
        <v>1755</v>
      </c>
      <c r="S843" t="s">
        <v>1756</v>
      </c>
      <c r="T843">
        <v>0</v>
      </c>
      <c r="X843">
        <v>0</v>
      </c>
      <c r="Y843" t="s">
        <v>114</v>
      </c>
      <c r="Z843" t="s">
        <v>114</v>
      </c>
      <c r="AA843" t="s">
        <v>114</v>
      </c>
      <c r="AD843" t="s">
        <v>117</v>
      </c>
      <c r="AE843" s="1">
        <v>27680</v>
      </c>
      <c r="AF843" t="str">
        <f>_xlfn.CONCAT(t_centros_educativos[[#This Row],[centro_tipo_desc_abreviada]]," ",t_centros_educativos[[#This Row],[centro_nombre]], "-",t_centros_educativos[[#This Row],[dat_nombre]])</f>
        <v>SFP ORIES-Madrid-Capital</v>
      </c>
    </row>
    <row r="844" spans="1:32" hidden="1" x14ac:dyDescent="0.3">
      <c r="A844">
        <v>28008600</v>
      </c>
      <c r="B844" t="s">
        <v>3326</v>
      </c>
      <c r="C844">
        <v>15</v>
      </c>
      <c r="D844" t="s">
        <v>201</v>
      </c>
      <c r="E844" t="s">
        <v>202</v>
      </c>
      <c r="F844" t="s">
        <v>192</v>
      </c>
      <c r="G844" t="s">
        <v>3327</v>
      </c>
      <c r="H844" t="s">
        <v>3328</v>
      </c>
      <c r="I844" t="s">
        <v>114</v>
      </c>
      <c r="J844">
        <v>5</v>
      </c>
      <c r="K844" t="s">
        <v>8</v>
      </c>
      <c r="L844" t="s">
        <v>123</v>
      </c>
      <c r="M844" t="s">
        <v>3329</v>
      </c>
      <c r="N844" t="s">
        <v>3330</v>
      </c>
      <c r="O844">
        <v>28041</v>
      </c>
      <c r="P844">
        <v>79</v>
      </c>
      <c r="Q844" t="s">
        <v>1061</v>
      </c>
      <c r="R844" t="s">
        <v>563</v>
      </c>
      <c r="S844" t="s">
        <v>1779</v>
      </c>
      <c r="T844">
        <v>917961495</v>
      </c>
      <c r="Y844" t="s">
        <v>3331</v>
      </c>
      <c r="Z844" t="s">
        <v>3332</v>
      </c>
      <c r="AA844" t="s">
        <v>3333</v>
      </c>
      <c r="AB844">
        <v>441251</v>
      </c>
      <c r="AC844">
        <v>4467384</v>
      </c>
      <c r="AD844" t="s">
        <v>129</v>
      </c>
      <c r="AE844" s="1">
        <v>27919</v>
      </c>
      <c r="AF844" t="str">
        <f>_xlfn.CONCAT(t_centros_educativos[[#This Row],[centro_tipo_desc_abreviada]]," ",t_centros_educativos[[#This Row],[centro_nombre]], "-",t_centros_educativos[[#This Row],[dat_nombre]])</f>
        <v>CPR INF-PRI LICEO OROQUIETA-Madrid-Capital</v>
      </c>
    </row>
    <row r="845" spans="1:32" hidden="1" x14ac:dyDescent="0.3">
      <c r="A845">
        <v>28008612</v>
      </c>
      <c r="B845" t="s">
        <v>3334</v>
      </c>
      <c r="C845">
        <v>45</v>
      </c>
      <c r="D845" t="s">
        <v>938</v>
      </c>
      <c r="E845" t="s">
        <v>939</v>
      </c>
      <c r="F845" t="s">
        <v>178</v>
      </c>
      <c r="G845" t="s">
        <v>3335</v>
      </c>
      <c r="H845" t="s">
        <v>3336</v>
      </c>
      <c r="I845" t="s">
        <v>114</v>
      </c>
      <c r="J845">
        <v>5</v>
      </c>
      <c r="K845" t="s">
        <v>8</v>
      </c>
      <c r="L845" t="s">
        <v>123</v>
      </c>
      <c r="M845" t="s">
        <v>2611</v>
      </c>
      <c r="N845" t="s">
        <v>3337</v>
      </c>
      <c r="O845">
        <v>28020</v>
      </c>
      <c r="P845">
        <v>79</v>
      </c>
      <c r="Q845" t="s">
        <v>1061</v>
      </c>
      <c r="R845" t="s">
        <v>1716</v>
      </c>
      <c r="S845" t="s">
        <v>1717</v>
      </c>
      <c r="T845">
        <v>915702601</v>
      </c>
      <c r="U845">
        <v>914136978</v>
      </c>
      <c r="V845">
        <v>636078585</v>
      </c>
      <c r="X845">
        <v>915702612</v>
      </c>
      <c r="Y845" t="s">
        <v>3338</v>
      </c>
      <c r="Z845" t="s">
        <v>3339</v>
      </c>
      <c r="AA845" t="s">
        <v>3340</v>
      </c>
      <c r="AB845">
        <v>440812</v>
      </c>
      <c r="AC845">
        <v>4479230</v>
      </c>
      <c r="AD845" t="s">
        <v>117</v>
      </c>
      <c r="AE845" s="1">
        <v>27612</v>
      </c>
      <c r="AF845" t="str">
        <f>_xlfn.CONCAT(t_centros_educativos[[#This Row],[centro_tipo_desc_abreviada]]," ",t_centros_educativos[[#This Row],[centro_nombre]], "-",t_centros_educativos[[#This Row],[dat_nombre]])</f>
        <v>CPR ES PABLO VI-Madrid-Capital</v>
      </c>
    </row>
    <row r="846" spans="1:32" hidden="1" x14ac:dyDescent="0.3">
      <c r="A846">
        <v>28008624</v>
      </c>
      <c r="B846" t="s">
        <v>3341</v>
      </c>
      <c r="C846">
        <v>11</v>
      </c>
      <c r="D846" t="s">
        <v>176</v>
      </c>
      <c r="E846" t="s">
        <v>177</v>
      </c>
      <c r="F846" t="s">
        <v>178</v>
      </c>
      <c r="G846" t="s">
        <v>3342</v>
      </c>
      <c r="H846" t="s">
        <v>114</v>
      </c>
      <c r="I846" t="s">
        <v>114</v>
      </c>
      <c r="J846">
        <v>5</v>
      </c>
      <c r="K846" t="s">
        <v>8</v>
      </c>
      <c r="L846" t="s">
        <v>114</v>
      </c>
      <c r="M846" t="s">
        <v>3343</v>
      </c>
      <c r="N846" t="s">
        <v>114</v>
      </c>
      <c r="O846">
        <v>0</v>
      </c>
      <c r="P846">
        <v>79</v>
      </c>
      <c r="Q846" t="s">
        <v>1061</v>
      </c>
      <c r="R846" t="s">
        <v>728</v>
      </c>
      <c r="S846" t="s">
        <v>1740</v>
      </c>
      <c r="T846">
        <v>0</v>
      </c>
      <c r="X846">
        <v>0</v>
      </c>
      <c r="Y846" t="s">
        <v>114</v>
      </c>
      <c r="Z846" t="s">
        <v>114</v>
      </c>
      <c r="AA846" t="s">
        <v>114</v>
      </c>
      <c r="AD846" t="s">
        <v>117</v>
      </c>
      <c r="AE846" s="1">
        <v>25696</v>
      </c>
      <c r="AF846" t="str">
        <f>_xlfn.CONCAT(t_centros_educativos[[#This Row],[centro_tipo_desc_abreviada]]," ",t_centros_educativos[[#This Row],[centro_nombre]], "-",t_centros_educativos[[#This Row],[dat_nombre]])</f>
        <v>CPR EGB PAIDOS-Madrid-Capital</v>
      </c>
    </row>
    <row r="847" spans="1:32" hidden="1" x14ac:dyDescent="0.3">
      <c r="A847">
        <v>28008636</v>
      </c>
      <c r="B847" t="s">
        <v>3344</v>
      </c>
      <c r="C847">
        <v>8</v>
      </c>
      <c r="D847" t="s">
        <v>412</v>
      </c>
      <c r="E847" t="s">
        <v>413</v>
      </c>
      <c r="F847" t="s">
        <v>178</v>
      </c>
      <c r="G847" t="s">
        <v>3345</v>
      </c>
      <c r="H847" t="s">
        <v>3346</v>
      </c>
      <c r="I847" t="s">
        <v>114</v>
      </c>
      <c r="J847">
        <v>5</v>
      </c>
      <c r="K847" t="s">
        <v>8</v>
      </c>
      <c r="L847" t="s">
        <v>123</v>
      </c>
      <c r="M847" t="s">
        <v>3347</v>
      </c>
      <c r="N847" t="s">
        <v>435</v>
      </c>
      <c r="O847">
        <v>28002</v>
      </c>
      <c r="P847">
        <v>79</v>
      </c>
      <c r="Q847" t="s">
        <v>1061</v>
      </c>
      <c r="R847" t="s">
        <v>1860</v>
      </c>
      <c r="S847" t="s">
        <v>1861</v>
      </c>
      <c r="T847">
        <v>912194455</v>
      </c>
      <c r="U847">
        <v>914134642</v>
      </c>
      <c r="V847">
        <v>914159758</v>
      </c>
      <c r="Y847" t="s">
        <v>3348</v>
      </c>
      <c r="Z847" t="s">
        <v>3349</v>
      </c>
      <c r="AA847" t="s">
        <v>114</v>
      </c>
      <c r="AB847">
        <v>443275</v>
      </c>
      <c r="AC847">
        <v>4478001</v>
      </c>
      <c r="AD847" t="s">
        <v>129</v>
      </c>
      <c r="AE847" s="1">
        <v>26381</v>
      </c>
      <c r="AF847" t="str">
        <f>_xlfn.CONCAT(t_centros_educativos[[#This Row],[centro_tipo_desc_abreviada]]," ",t_centros_educativos[[#This Row],[centro_nombre]], "-",t_centros_educativos[[#This Row],[dat_nombre]])</f>
        <v>EIPR EL OSITO DE LUIS DE LARRAINZA-Madrid-Capital</v>
      </c>
    </row>
    <row r="848" spans="1:32" hidden="1" x14ac:dyDescent="0.3">
      <c r="A848">
        <v>28008648</v>
      </c>
      <c r="B848" t="s">
        <v>3350</v>
      </c>
      <c r="C848">
        <v>11</v>
      </c>
      <c r="D848" t="s">
        <v>176</v>
      </c>
      <c r="E848" t="s">
        <v>177</v>
      </c>
      <c r="F848" t="s">
        <v>178</v>
      </c>
      <c r="G848" t="s">
        <v>3351</v>
      </c>
      <c r="H848" t="s">
        <v>114</v>
      </c>
      <c r="I848" t="s">
        <v>114</v>
      </c>
      <c r="J848">
        <v>5</v>
      </c>
      <c r="K848" t="s">
        <v>8</v>
      </c>
      <c r="L848" t="s">
        <v>114</v>
      </c>
      <c r="M848" t="s">
        <v>3352</v>
      </c>
      <c r="N848" t="s">
        <v>114</v>
      </c>
      <c r="O848">
        <v>0</v>
      </c>
      <c r="P848">
        <v>79</v>
      </c>
      <c r="Q848" t="s">
        <v>1061</v>
      </c>
      <c r="R848" t="s">
        <v>753</v>
      </c>
      <c r="S848" t="s">
        <v>1794</v>
      </c>
      <c r="T848">
        <v>0</v>
      </c>
      <c r="X848">
        <v>0</v>
      </c>
      <c r="Y848" t="s">
        <v>114</v>
      </c>
      <c r="Z848" t="s">
        <v>114</v>
      </c>
      <c r="AA848" t="s">
        <v>114</v>
      </c>
      <c r="AD848" t="s">
        <v>117</v>
      </c>
      <c r="AE848" s="1">
        <v>25137</v>
      </c>
      <c r="AF848" t="str">
        <f>_xlfn.CONCAT(t_centros_educativos[[#This Row],[centro_tipo_desc_abreviada]]," ",t_centros_educativos[[#This Row],[centro_nombre]], "-",t_centros_educativos[[#This Row],[dat_nombre]])</f>
        <v>CPR EGB PAX VICALVARO-Madrid-Capital</v>
      </c>
    </row>
    <row r="849" spans="1:32" hidden="1" x14ac:dyDescent="0.3">
      <c r="A849">
        <v>28008651</v>
      </c>
      <c r="B849" t="s">
        <v>3353</v>
      </c>
      <c r="C849">
        <v>15</v>
      </c>
      <c r="D849" t="s">
        <v>201</v>
      </c>
      <c r="E849" t="s">
        <v>202</v>
      </c>
      <c r="F849" t="s">
        <v>178</v>
      </c>
      <c r="G849" t="s">
        <v>3354</v>
      </c>
      <c r="H849" t="s">
        <v>114</v>
      </c>
      <c r="I849" t="s">
        <v>114</v>
      </c>
      <c r="J849">
        <v>5</v>
      </c>
      <c r="K849" t="s">
        <v>8</v>
      </c>
      <c r="L849" t="s">
        <v>114</v>
      </c>
      <c r="M849" t="s">
        <v>3355</v>
      </c>
      <c r="N849" t="s">
        <v>114</v>
      </c>
      <c r="O849">
        <v>0</v>
      </c>
      <c r="P849">
        <v>79</v>
      </c>
      <c r="Q849" t="s">
        <v>1061</v>
      </c>
      <c r="R849" t="s">
        <v>1804</v>
      </c>
      <c r="S849" t="s">
        <v>1805</v>
      </c>
      <c r="T849">
        <v>0</v>
      </c>
      <c r="X849">
        <v>0</v>
      </c>
      <c r="Y849" t="s">
        <v>114</v>
      </c>
      <c r="Z849" t="s">
        <v>114</v>
      </c>
      <c r="AA849" t="s">
        <v>114</v>
      </c>
      <c r="AD849" t="s">
        <v>117</v>
      </c>
      <c r="AE849" s="1">
        <v>27851</v>
      </c>
      <c r="AF849" t="str">
        <f>_xlfn.CONCAT(t_centros_educativos[[#This Row],[centro_tipo_desc_abreviada]]," ",t_centros_educativos[[#This Row],[centro_nombre]], "-",t_centros_educativos[[#This Row],[dat_nombre]])</f>
        <v>CPR INF-PRI PEREDA-Madrid-Capital</v>
      </c>
    </row>
    <row r="850" spans="1:32" hidden="1" x14ac:dyDescent="0.3">
      <c r="A850">
        <v>28008661</v>
      </c>
      <c r="B850" t="s">
        <v>3356</v>
      </c>
      <c r="C850">
        <v>2</v>
      </c>
      <c r="D850" t="s">
        <v>185</v>
      </c>
      <c r="E850" t="s">
        <v>186</v>
      </c>
      <c r="F850" t="s">
        <v>178</v>
      </c>
      <c r="G850" t="s">
        <v>3357</v>
      </c>
      <c r="H850" t="s">
        <v>114</v>
      </c>
      <c r="I850" t="s">
        <v>114</v>
      </c>
      <c r="J850">
        <v>5</v>
      </c>
      <c r="K850" t="s">
        <v>8</v>
      </c>
      <c r="L850" t="s">
        <v>114</v>
      </c>
      <c r="M850" t="s">
        <v>3358</v>
      </c>
      <c r="N850" t="s">
        <v>114</v>
      </c>
      <c r="O850">
        <v>0</v>
      </c>
      <c r="P850">
        <v>79</v>
      </c>
      <c r="Q850" t="s">
        <v>1061</v>
      </c>
      <c r="R850" t="s">
        <v>1860</v>
      </c>
      <c r="S850" t="s">
        <v>1861</v>
      </c>
      <c r="T850">
        <v>0</v>
      </c>
      <c r="X850">
        <v>0</v>
      </c>
      <c r="Y850" t="s">
        <v>114</v>
      </c>
      <c r="Z850" t="s">
        <v>114</v>
      </c>
      <c r="AA850" t="s">
        <v>114</v>
      </c>
      <c r="AD850" t="s">
        <v>117</v>
      </c>
      <c r="AE850" s="1">
        <v>25401</v>
      </c>
      <c r="AF850" t="str">
        <f>_xlfn.CONCAT(t_centros_educativos[[#This Row],[centro_tipo_desc_abreviada]]," ",t_centros_educativos[[#This Row],[centro_nombre]], "-",t_centros_educativos[[#This Row],[dat_nombre]])</f>
        <v>CPR PRE LOS PINARES-Madrid-Capital</v>
      </c>
    </row>
    <row r="851" spans="1:32" hidden="1" x14ac:dyDescent="0.3">
      <c r="A851">
        <v>28008673</v>
      </c>
      <c r="B851" t="s">
        <v>3359</v>
      </c>
      <c r="C851">
        <v>72</v>
      </c>
      <c r="D851" t="s">
        <v>190</v>
      </c>
      <c r="E851" t="s">
        <v>191</v>
      </c>
      <c r="F851" t="s">
        <v>178</v>
      </c>
      <c r="G851" t="s">
        <v>3360</v>
      </c>
      <c r="H851" t="s">
        <v>114</v>
      </c>
      <c r="I851" t="s">
        <v>114</v>
      </c>
      <c r="J851">
        <v>5</v>
      </c>
      <c r="K851" t="s">
        <v>8</v>
      </c>
      <c r="L851" t="s">
        <v>114</v>
      </c>
      <c r="M851" t="s">
        <v>3361</v>
      </c>
      <c r="N851" t="s">
        <v>114</v>
      </c>
      <c r="O851">
        <v>0</v>
      </c>
      <c r="P851">
        <v>79</v>
      </c>
      <c r="Q851" t="s">
        <v>1061</v>
      </c>
      <c r="R851" t="s">
        <v>1860</v>
      </c>
      <c r="S851" t="s">
        <v>1861</v>
      </c>
      <c r="T851">
        <v>0</v>
      </c>
      <c r="X851">
        <v>0</v>
      </c>
      <c r="Y851" t="s">
        <v>114</v>
      </c>
      <c r="Z851" t="s">
        <v>114</v>
      </c>
      <c r="AA851" t="s">
        <v>114</v>
      </c>
      <c r="AD851" t="s">
        <v>117</v>
      </c>
      <c r="AE851" s="1">
        <v>26063</v>
      </c>
      <c r="AF851" t="str">
        <f>_xlfn.CONCAT(t_centros_educativos[[#This Row],[centro_tipo_desc_abreviada]]," ",t_centros_educativos[[#This Row],[centro_nombre]], "-",t_centros_educativos[[#This Row],[dat_nombre]])</f>
        <v>CPR INF-PRI-SEC EL CEDRO-Madrid-Capital</v>
      </c>
    </row>
    <row r="852" spans="1:32" hidden="1" x14ac:dyDescent="0.3">
      <c r="A852">
        <v>28008685</v>
      </c>
      <c r="B852" t="s">
        <v>3362</v>
      </c>
      <c r="C852">
        <v>2</v>
      </c>
      <c r="D852" t="s">
        <v>185</v>
      </c>
      <c r="E852" t="s">
        <v>186</v>
      </c>
      <c r="F852" t="s">
        <v>178</v>
      </c>
      <c r="G852" t="s">
        <v>3363</v>
      </c>
      <c r="H852" t="s">
        <v>114</v>
      </c>
      <c r="I852" t="s">
        <v>114</v>
      </c>
      <c r="J852">
        <v>5</v>
      </c>
      <c r="K852" t="s">
        <v>8</v>
      </c>
      <c r="L852" t="s">
        <v>114</v>
      </c>
      <c r="M852" t="s">
        <v>3364</v>
      </c>
      <c r="N852" t="s">
        <v>114</v>
      </c>
      <c r="O852">
        <v>28036</v>
      </c>
      <c r="P852">
        <v>79</v>
      </c>
      <c r="Q852" t="s">
        <v>1061</v>
      </c>
      <c r="R852" t="s">
        <v>114</v>
      </c>
      <c r="S852" t="s">
        <v>114</v>
      </c>
      <c r="T852">
        <v>0</v>
      </c>
      <c r="X852">
        <v>0</v>
      </c>
      <c r="Y852" t="s">
        <v>114</v>
      </c>
      <c r="Z852" t="s">
        <v>114</v>
      </c>
      <c r="AA852" t="s">
        <v>114</v>
      </c>
      <c r="AD852" t="s">
        <v>117</v>
      </c>
      <c r="AE852" s="1">
        <v>24152</v>
      </c>
      <c r="AF852" t="str">
        <f>_xlfn.CONCAT(t_centros_educativos[[#This Row],[centro_tipo_desc_abreviada]]," ",t_centros_educativos[[#This Row],[centro_nombre]], "-",t_centros_educativos[[#This Row],[dat_nombre]])</f>
        <v>CPR PRE PINO, EL-Madrid-Capital</v>
      </c>
    </row>
    <row r="853" spans="1:32" hidden="1" x14ac:dyDescent="0.3">
      <c r="A853">
        <v>28008697</v>
      </c>
      <c r="B853" t="s">
        <v>3365</v>
      </c>
      <c r="C853">
        <v>2</v>
      </c>
      <c r="D853" t="s">
        <v>185</v>
      </c>
      <c r="E853" t="s">
        <v>186</v>
      </c>
      <c r="F853" t="s">
        <v>178</v>
      </c>
      <c r="G853" t="s">
        <v>3366</v>
      </c>
      <c r="H853" t="s">
        <v>114</v>
      </c>
      <c r="I853" t="s">
        <v>114</v>
      </c>
      <c r="J853">
        <v>5</v>
      </c>
      <c r="K853" t="s">
        <v>8</v>
      </c>
      <c r="L853" t="s">
        <v>114</v>
      </c>
      <c r="M853" t="s">
        <v>3367</v>
      </c>
      <c r="N853" t="s">
        <v>114</v>
      </c>
      <c r="O853">
        <v>0</v>
      </c>
      <c r="P853">
        <v>79</v>
      </c>
      <c r="Q853" t="s">
        <v>1061</v>
      </c>
      <c r="R853" t="s">
        <v>114</v>
      </c>
      <c r="S853" t="s">
        <v>114</v>
      </c>
      <c r="T853">
        <v>0</v>
      </c>
      <c r="X853">
        <v>0</v>
      </c>
      <c r="Y853" t="s">
        <v>114</v>
      </c>
      <c r="Z853" t="s">
        <v>114</v>
      </c>
      <c r="AA853" t="s">
        <v>114</v>
      </c>
      <c r="AD853" t="s">
        <v>117</v>
      </c>
      <c r="AE853" s="1">
        <v>30784</v>
      </c>
      <c r="AF853" t="str">
        <f>_xlfn.CONCAT(t_centros_educativos[[#This Row],[centro_tipo_desc_abreviada]]," ",t_centros_educativos[[#This Row],[centro_nombre]], "-",t_centros_educativos[[#This Row],[dat_nombre]])</f>
        <v>CPR PRE EL PLUS-Madrid-Capital</v>
      </c>
    </row>
    <row r="854" spans="1:32" hidden="1" x14ac:dyDescent="0.3">
      <c r="A854">
        <v>28008703</v>
      </c>
      <c r="B854" t="s">
        <v>3368</v>
      </c>
      <c r="C854">
        <v>72</v>
      </c>
      <c r="D854" t="s">
        <v>190</v>
      </c>
      <c r="E854" t="s">
        <v>191</v>
      </c>
      <c r="F854" t="s">
        <v>192</v>
      </c>
      <c r="G854" t="s">
        <v>3369</v>
      </c>
      <c r="H854" t="s">
        <v>3370</v>
      </c>
      <c r="I854" t="s">
        <v>114</v>
      </c>
      <c r="J854">
        <v>5</v>
      </c>
      <c r="K854" t="s">
        <v>8</v>
      </c>
      <c r="L854" t="s">
        <v>123</v>
      </c>
      <c r="M854" t="s">
        <v>2611</v>
      </c>
      <c r="N854" t="s">
        <v>2355</v>
      </c>
      <c r="O854">
        <v>28003</v>
      </c>
      <c r="P854">
        <v>79</v>
      </c>
      <c r="Q854" t="s">
        <v>1061</v>
      </c>
      <c r="R854" t="s">
        <v>1842</v>
      </c>
      <c r="S854" t="s">
        <v>1843</v>
      </c>
      <c r="T854">
        <v>915331337</v>
      </c>
      <c r="Y854" t="s">
        <v>3371</v>
      </c>
      <c r="Z854" t="s">
        <v>3372</v>
      </c>
      <c r="AA854" t="s">
        <v>3373</v>
      </c>
      <c r="AB854">
        <v>440266</v>
      </c>
      <c r="AC854">
        <v>4477385</v>
      </c>
      <c r="AD854" t="s">
        <v>129</v>
      </c>
      <c r="AE854" s="1">
        <v>26735</v>
      </c>
      <c r="AF854" t="str">
        <f>_xlfn.CONCAT(t_centros_educativos[[#This Row],[centro_tipo_desc_abreviada]]," ",t_centros_educativos[[#This Row],[centro_nombre]], "-",t_centros_educativos[[#This Row],[dat_nombre]])</f>
        <v>CPR INF-PRI-SEC EL PORVENIR-Madrid-Capital</v>
      </c>
    </row>
    <row r="855" spans="1:32" hidden="1" x14ac:dyDescent="0.3">
      <c r="A855">
        <v>28008715</v>
      </c>
      <c r="B855" t="s">
        <v>3374</v>
      </c>
      <c r="C855">
        <v>73</v>
      </c>
      <c r="D855" t="s">
        <v>451</v>
      </c>
      <c r="E855" t="s">
        <v>452</v>
      </c>
      <c r="F855" t="s">
        <v>178</v>
      </c>
      <c r="G855" t="s">
        <v>3375</v>
      </c>
      <c r="H855" t="s">
        <v>3376</v>
      </c>
      <c r="I855" t="s">
        <v>114</v>
      </c>
      <c r="J855">
        <v>5</v>
      </c>
      <c r="K855" t="s">
        <v>8</v>
      </c>
      <c r="L855" t="s">
        <v>123</v>
      </c>
      <c r="M855" t="s">
        <v>3377</v>
      </c>
      <c r="N855" t="s">
        <v>174</v>
      </c>
      <c r="O855">
        <v>28034</v>
      </c>
      <c r="P855">
        <v>79</v>
      </c>
      <c r="Q855" t="s">
        <v>1061</v>
      </c>
      <c r="R855" t="s">
        <v>1762</v>
      </c>
      <c r="S855" t="s">
        <v>1763</v>
      </c>
      <c r="T855">
        <v>917355710</v>
      </c>
      <c r="X855">
        <v>917341679</v>
      </c>
      <c r="Y855" t="s">
        <v>3378</v>
      </c>
      <c r="Z855" t="s">
        <v>3379</v>
      </c>
      <c r="AA855" t="s">
        <v>3380</v>
      </c>
      <c r="AB855">
        <v>440445</v>
      </c>
      <c r="AC855">
        <v>4483129</v>
      </c>
      <c r="AD855" t="s">
        <v>129</v>
      </c>
      <c r="AE855" s="1">
        <v>27618</v>
      </c>
      <c r="AF855" t="str">
        <f>_xlfn.CONCAT(t_centros_educativos[[#This Row],[centro_tipo_desc_abreviada]]," ",t_centros_educativos[[#This Row],[centro_nombre]], "-",t_centros_educativos[[#This Row],[dat_nombre]])</f>
        <v>CPR PRI-SEC EL PRADO-Madrid-Capital</v>
      </c>
    </row>
    <row r="856" spans="1:32" hidden="1" x14ac:dyDescent="0.3">
      <c r="A856">
        <v>28008727</v>
      </c>
      <c r="B856" t="s">
        <v>3381</v>
      </c>
      <c r="C856">
        <v>15</v>
      </c>
      <c r="D856" t="s">
        <v>201</v>
      </c>
      <c r="E856" t="s">
        <v>202</v>
      </c>
      <c r="F856" t="s">
        <v>178</v>
      </c>
      <c r="G856" t="s">
        <v>3382</v>
      </c>
      <c r="H856" t="s">
        <v>114</v>
      </c>
      <c r="I856" t="s">
        <v>114</v>
      </c>
      <c r="J856">
        <v>5</v>
      </c>
      <c r="K856" t="s">
        <v>8</v>
      </c>
      <c r="L856" t="s">
        <v>114</v>
      </c>
      <c r="M856" t="s">
        <v>3383</v>
      </c>
      <c r="N856" t="s">
        <v>114</v>
      </c>
      <c r="O856">
        <v>0</v>
      </c>
      <c r="P856">
        <v>79</v>
      </c>
      <c r="Q856" t="s">
        <v>1061</v>
      </c>
      <c r="R856" t="s">
        <v>1804</v>
      </c>
      <c r="S856" t="s">
        <v>1805</v>
      </c>
      <c r="T856">
        <v>0</v>
      </c>
      <c r="X856">
        <v>0</v>
      </c>
      <c r="Y856" t="s">
        <v>114</v>
      </c>
      <c r="Z856" t="s">
        <v>114</v>
      </c>
      <c r="AA856" t="s">
        <v>114</v>
      </c>
      <c r="AD856" t="s">
        <v>117</v>
      </c>
      <c r="AE856" s="1">
        <v>25678</v>
      </c>
      <c r="AF856" t="str">
        <f>_xlfn.CONCAT(t_centros_educativos[[#This Row],[centro_tipo_desc_abreviada]]," ",t_centros_educativos[[#This Row],[centro_nombre]], "-",t_centros_educativos[[#This Row],[dat_nombre]])</f>
        <v>CPR INF-PRI PRADO FERNANDEZ-Madrid-Capital</v>
      </c>
    </row>
    <row r="857" spans="1:32" hidden="1" x14ac:dyDescent="0.3">
      <c r="A857">
        <v>28008739</v>
      </c>
      <c r="B857" t="s">
        <v>3384</v>
      </c>
      <c r="C857">
        <v>15</v>
      </c>
      <c r="D857" t="s">
        <v>201</v>
      </c>
      <c r="E857" t="s">
        <v>202</v>
      </c>
      <c r="F857" t="s">
        <v>178</v>
      </c>
      <c r="G857" t="s">
        <v>3385</v>
      </c>
      <c r="H857" t="s">
        <v>114</v>
      </c>
      <c r="I857" t="s">
        <v>114</v>
      </c>
      <c r="J857">
        <v>5</v>
      </c>
      <c r="K857" t="s">
        <v>8</v>
      </c>
      <c r="L857" t="s">
        <v>114</v>
      </c>
      <c r="M857" t="s">
        <v>3386</v>
      </c>
      <c r="N857" t="s">
        <v>114</v>
      </c>
      <c r="O857">
        <v>0</v>
      </c>
      <c r="P857">
        <v>79</v>
      </c>
      <c r="Q857" t="s">
        <v>1061</v>
      </c>
      <c r="R857" t="s">
        <v>1860</v>
      </c>
      <c r="S857" t="s">
        <v>1861</v>
      </c>
      <c r="T857">
        <v>0</v>
      </c>
      <c r="X857">
        <v>0</v>
      </c>
      <c r="Y857" t="s">
        <v>114</v>
      </c>
      <c r="Z857" t="s">
        <v>114</v>
      </c>
      <c r="AA857" t="s">
        <v>114</v>
      </c>
      <c r="AD857" t="s">
        <v>117</v>
      </c>
      <c r="AE857" s="1"/>
      <c r="AF857" t="str">
        <f>_xlfn.CONCAT(t_centros_educativos[[#This Row],[centro_tipo_desc_abreviada]]," ",t_centros_educativos[[#This Row],[centro_nombre]], "-",t_centros_educativos[[#This Row],[dat_nombre]])</f>
        <v>CPR INF-PRI PRESERVACION DE LA FE-Madrid-Capital</v>
      </c>
    </row>
    <row r="858" spans="1:32" hidden="1" x14ac:dyDescent="0.3">
      <c r="A858">
        <v>28008740</v>
      </c>
      <c r="B858" t="s">
        <v>3038</v>
      </c>
      <c r="C858">
        <v>13</v>
      </c>
      <c r="D858" t="s">
        <v>241</v>
      </c>
      <c r="E858" t="s">
        <v>242</v>
      </c>
      <c r="F858" t="s">
        <v>178</v>
      </c>
      <c r="G858" t="s">
        <v>3387</v>
      </c>
      <c r="H858" t="s">
        <v>114</v>
      </c>
      <c r="I858" t="s">
        <v>114</v>
      </c>
      <c r="J858">
        <v>5</v>
      </c>
      <c r="K858" t="s">
        <v>8</v>
      </c>
      <c r="L858" t="s">
        <v>114</v>
      </c>
      <c r="M858" t="s">
        <v>3388</v>
      </c>
      <c r="N858" t="s">
        <v>114</v>
      </c>
      <c r="O858">
        <v>28015</v>
      </c>
      <c r="P858">
        <v>79</v>
      </c>
      <c r="Q858" t="s">
        <v>1061</v>
      </c>
      <c r="R858" t="s">
        <v>114</v>
      </c>
      <c r="S858" t="s">
        <v>114</v>
      </c>
      <c r="T858">
        <v>915219758</v>
      </c>
      <c r="X858">
        <v>0</v>
      </c>
      <c r="Y858" t="s">
        <v>114</v>
      </c>
      <c r="Z858" t="s">
        <v>114</v>
      </c>
      <c r="AA858" t="s">
        <v>114</v>
      </c>
      <c r="AD858" t="s">
        <v>117</v>
      </c>
      <c r="AE858" s="1">
        <v>24299</v>
      </c>
      <c r="AF858" t="str">
        <f>_xlfn.CONCAT(t_centros_educativos[[#This Row],[centro_tipo_desc_abreviada]]," ",t_centros_educativos[[#This Row],[centro_nombre]], "-",t_centros_educativos[[#This Row],[dat_nombre]])</f>
        <v>CPR PRI LUZ CASANOVA-Madrid-Capital</v>
      </c>
    </row>
    <row r="859" spans="1:32" hidden="1" x14ac:dyDescent="0.3">
      <c r="A859">
        <v>28008752</v>
      </c>
      <c r="B859" t="s">
        <v>3038</v>
      </c>
      <c r="C859">
        <v>15</v>
      </c>
      <c r="D859" t="s">
        <v>201</v>
      </c>
      <c r="E859" t="s">
        <v>202</v>
      </c>
      <c r="F859" t="s">
        <v>178</v>
      </c>
      <c r="G859" t="s">
        <v>3389</v>
      </c>
      <c r="H859" t="s">
        <v>114</v>
      </c>
      <c r="I859" t="s">
        <v>114</v>
      </c>
      <c r="J859">
        <v>5</v>
      </c>
      <c r="K859" t="s">
        <v>8</v>
      </c>
      <c r="L859" t="s">
        <v>114</v>
      </c>
      <c r="M859" t="s">
        <v>3390</v>
      </c>
      <c r="N859" t="s">
        <v>114</v>
      </c>
      <c r="O859">
        <v>0</v>
      </c>
      <c r="P859">
        <v>79</v>
      </c>
      <c r="Q859" t="s">
        <v>1061</v>
      </c>
      <c r="R859" t="s">
        <v>1842</v>
      </c>
      <c r="S859" t="s">
        <v>1843</v>
      </c>
      <c r="T859">
        <v>0</v>
      </c>
      <c r="X859">
        <v>0</v>
      </c>
      <c r="Y859" t="s">
        <v>114</v>
      </c>
      <c r="Z859" t="s">
        <v>114</v>
      </c>
      <c r="AA859" t="s">
        <v>114</v>
      </c>
      <c r="AD859" t="s">
        <v>117</v>
      </c>
      <c r="AE859" s="1">
        <v>27292</v>
      </c>
      <c r="AF859" t="str">
        <f>_xlfn.CONCAT(t_centros_educativos[[#This Row],[centro_tipo_desc_abreviada]]," ",t_centros_educativos[[#This Row],[centro_nombre]], "-",t_centros_educativos[[#This Row],[dat_nombre]])</f>
        <v>CPR INF-PRI LUZ CASANOVA-Madrid-Capital</v>
      </c>
    </row>
    <row r="860" spans="1:32" hidden="1" x14ac:dyDescent="0.3">
      <c r="A860">
        <v>28008764</v>
      </c>
      <c r="B860" t="s">
        <v>3384</v>
      </c>
      <c r="C860">
        <v>11</v>
      </c>
      <c r="D860" t="s">
        <v>176</v>
      </c>
      <c r="E860" t="s">
        <v>177</v>
      </c>
      <c r="F860" t="s">
        <v>178</v>
      </c>
      <c r="G860" t="s">
        <v>3391</v>
      </c>
      <c r="H860" t="s">
        <v>114</v>
      </c>
      <c r="I860" t="s">
        <v>114</v>
      </c>
      <c r="J860">
        <v>5</v>
      </c>
      <c r="K860" t="s">
        <v>8</v>
      </c>
      <c r="L860" t="s">
        <v>114</v>
      </c>
      <c r="M860" t="s">
        <v>3392</v>
      </c>
      <c r="N860" t="s">
        <v>114</v>
      </c>
      <c r="O860">
        <v>0</v>
      </c>
      <c r="P860">
        <v>79</v>
      </c>
      <c r="Q860" t="s">
        <v>1061</v>
      </c>
      <c r="R860" t="s">
        <v>114</v>
      </c>
      <c r="S860" t="s">
        <v>114</v>
      </c>
      <c r="T860">
        <v>0</v>
      </c>
      <c r="X860">
        <v>0</v>
      </c>
      <c r="Y860" t="s">
        <v>114</v>
      </c>
      <c r="Z860" t="s">
        <v>114</v>
      </c>
      <c r="AA860" t="s">
        <v>114</v>
      </c>
      <c r="AD860" t="s">
        <v>117</v>
      </c>
      <c r="AE860" s="1">
        <v>27733</v>
      </c>
      <c r="AF860" t="str">
        <f>_xlfn.CONCAT(t_centros_educativos[[#This Row],[centro_tipo_desc_abreviada]]," ",t_centros_educativos[[#This Row],[centro_nombre]], "-",t_centros_educativos[[#This Row],[dat_nombre]])</f>
        <v>CPR EGB PRESERVACION DE LA FE-Madrid-Capital</v>
      </c>
    </row>
    <row r="861" spans="1:32" hidden="1" x14ac:dyDescent="0.3">
      <c r="A861">
        <v>28008776</v>
      </c>
      <c r="B861" t="s">
        <v>3393</v>
      </c>
      <c r="C861">
        <v>15</v>
      </c>
      <c r="D861" t="s">
        <v>201</v>
      </c>
      <c r="E861" t="s">
        <v>202</v>
      </c>
      <c r="F861" t="s">
        <v>178</v>
      </c>
      <c r="G861" t="s">
        <v>3394</v>
      </c>
      <c r="H861" t="s">
        <v>114</v>
      </c>
      <c r="I861" t="s">
        <v>114</v>
      </c>
      <c r="J861">
        <v>5</v>
      </c>
      <c r="K861" t="s">
        <v>8</v>
      </c>
      <c r="L861" t="s">
        <v>114</v>
      </c>
      <c r="M861" t="s">
        <v>3395</v>
      </c>
      <c r="N861" t="s">
        <v>114</v>
      </c>
      <c r="O861">
        <v>0</v>
      </c>
      <c r="P861">
        <v>79</v>
      </c>
      <c r="Q861" t="s">
        <v>1061</v>
      </c>
      <c r="R861" t="s">
        <v>145</v>
      </c>
      <c r="S861" t="s">
        <v>1814</v>
      </c>
      <c r="T861">
        <v>0</v>
      </c>
      <c r="X861">
        <v>0</v>
      </c>
      <c r="Y861" t="s">
        <v>114</v>
      </c>
      <c r="Z861" t="s">
        <v>114</v>
      </c>
      <c r="AA861" t="s">
        <v>114</v>
      </c>
      <c r="AD861" t="s">
        <v>117</v>
      </c>
      <c r="AE861" s="1">
        <v>29174</v>
      </c>
      <c r="AF861" t="str">
        <f>_xlfn.CONCAT(t_centros_educativos[[#This Row],[centro_tipo_desc_abreviada]]," ",t_centros_educativos[[#This Row],[centro_nombre]], "-",t_centros_educativos[[#This Row],[dat_nombre]])</f>
        <v>CPR INF-PRI PROGRESO-Madrid-Capital</v>
      </c>
    </row>
    <row r="862" spans="1:32" hidden="1" x14ac:dyDescent="0.3">
      <c r="A862">
        <v>28008788</v>
      </c>
      <c r="B862" t="s">
        <v>3396</v>
      </c>
      <c r="C862">
        <v>2</v>
      </c>
      <c r="D862" t="s">
        <v>185</v>
      </c>
      <c r="E862" t="s">
        <v>186</v>
      </c>
      <c r="F862" t="s">
        <v>178</v>
      </c>
      <c r="G862" t="s">
        <v>3397</v>
      </c>
      <c r="H862" t="s">
        <v>114</v>
      </c>
      <c r="I862" t="s">
        <v>114</v>
      </c>
      <c r="J862">
        <v>5</v>
      </c>
      <c r="K862" t="s">
        <v>8</v>
      </c>
      <c r="L862" t="s">
        <v>114</v>
      </c>
      <c r="M862" t="s">
        <v>3398</v>
      </c>
      <c r="N862" t="s">
        <v>114</v>
      </c>
      <c r="O862">
        <v>0</v>
      </c>
      <c r="P862">
        <v>79</v>
      </c>
      <c r="Q862" t="s">
        <v>1061</v>
      </c>
      <c r="R862" t="s">
        <v>307</v>
      </c>
      <c r="S862" t="s">
        <v>1749</v>
      </c>
      <c r="T862">
        <v>0</v>
      </c>
      <c r="X862">
        <v>0</v>
      </c>
      <c r="Y862" t="s">
        <v>114</v>
      </c>
      <c r="Z862" t="s">
        <v>114</v>
      </c>
      <c r="AA862" t="s">
        <v>114</v>
      </c>
      <c r="AD862" t="s">
        <v>117</v>
      </c>
      <c r="AE862" s="1">
        <v>23173</v>
      </c>
      <c r="AF862" t="str">
        <f>_xlfn.CONCAT(t_centros_educativos[[#This Row],[centro_tipo_desc_abreviada]]," ",t_centros_educativos[[#This Row],[centro_nombre]], "-",t_centros_educativos[[#This Row],[dat_nombre]])</f>
        <v>CPR PRE PURISIMA CONCEPCION-Madrid-Capital</v>
      </c>
    </row>
    <row r="863" spans="1:32" hidden="1" x14ac:dyDescent="0.3">
      <c r="A863">
        <v>28008791</v>
      </c>
      <c r="B863" t="s">
        <v>3396</v>
      </c>
      <c r="C863">
        <v>72</v>
      </c>
      <c r="D863" t="s">
        <v>190</v>
      </c>
      <c r="E863" t="s">
        <v>191</v>
      </c>
      <c r="F863" t="s">
        <v>178</v>
      </c>
      <c r="G863" t="s">
        <v>3399</v>
      </c>
      <c r="H863" t="s">
        <v>3400</v>
      </c>
      <c r="I863" t="s">
        <v>114</v>
      </c>
      <c r="J863">
        <v>5</v>
      </c>
      <c r="K863" t="s">
        <v>8</v>
      </c>
      <c r="L863" t="s">
        <v>123</v>
      </c>
      <c r="M863" t="s">
        <v>3401</v>
      </c>
      <c r="N863" t="s">
        <v>859</v>
      </c>
      <c r="O863">
        <v>28004</v>
      </c>
      <c r="P863">
        <v>79</v>
      </c>
      <c r="Q863" t="s">
        <v>1061</v>
      </c>
      <c r="R863" t="s">
        <v>1721</v>
      </c>
      <c r="S863" t="s">
        <v>1722</v>
      </c>
      <c r="T863">
        <v>915219758</v>
      </c>
      <c r="Y863" t="s">
        <v>3402</v>
      </c>
      <c r="Z863" t="s">
        <v>3403</v>
      </c>
      <c r="AA863" t="s">
        <v>3404</v>
      </c>
      <c r="AB863">
        <v>440314</v>
      </c>
      <c r="AC863">
        <v>4474870</v>
      </c>
      <c r="AD863" t="s">
        <v>117</v>
      </c>
      <c r="AE863" s="1">
        <v>24017</v>
      </c>
      <c r="AF863" t="str">
        <f>_xlfn.CONCAT(t_centros_educativos[[#This Row],[centro_tipo_desc_abreviada]]," ",t_centros_educativos[[#This Row],[centro_nombre]], "-",t_centros_educativos[[#This Row],[dat_nombre]])</f>
        <v>CPR INF-PRI-SEC PURISIMA CONCEPCION-Madrid-Capital</v>
      </c>
    </row>
    <row r="864" spans="1:32" hidden="1" x14ac:dyDescent="0.3">
      <c r="A864">
        <v>28008806</v>
      </c>
      <c r="B864" t="s">
        <v>3405</v>
      </c>
      <c r="C864">
        <v>73</v>
      </c>
      <c r="D864" t="s">
        <v>451</v>
      </c>
      <c r="E864" t="s">
        <v>452</v>
      </c>
      <c r="F864" t="s">
        <v>178</v>
      </c>
      <c r="G864" t="s">
        <v>3406</v>
      </c>
      <c r="H864" t="s">
        <v>3407</v>
      </c>
      <c r="I864" t="s">
        <v>114</v>
      </c>
      <c r="J864">
        <v>5</v>
      </c>
      <c r="K864" t="s">
        <v>8</v>
      </c>
      <c r="L864" t="s">
        <v>123</v>
      </c>
      <c r="M864" t="s">
        <v>3408</v>
      </c>
      <c r="N864" t="s">
        <v>3409</v>
      </c>
      <c r="O864">
        <v>28043</v>
      </c>
      <c r="P864">
        <v>79</v>
      </c>
      <c r="Q864" t="s">
        <v>1061</v>
      </c>
      <c r="R864" t="s">
        <v>753</v>
      </c>
      <c r="S864" t="s">
        <v>1794</v>
      </c>
      <c r="T864">
        <v>914135631</v>
      </c>
      <c r="U864">
        <v>914138362</v>
      </c>
      <c r="X864">
        <v>915191424</v>
      </c>
      <c r="Y864" t="s">
        <v>3410</v>
      </c>
      <c r="Z864" t="s">
        <v>3411</v>
      </c>
      <c r="AA864" t="s">
        <v>3412</v>
      </c>
      <c r="AB864">
        <v>443957</v>
      </c>
      <c r="AC864">
        <v>4479078</v>
      </c>
      <c r="AD864" t="s">
        <v>129</v>
      </c>
      <c r="AE864" s="1">
        <v>28943</v>
      </c>
      <c r="AF864" t="str">
        <f>_xlfn.CONCAT(t_centros_educativos[[#This Row],[centro_tipo_desc_abreviada]]," ",t_centros_educativos[[#This Row],[centro_nombre]], "-",t_centros_educativos[[#This Row],[dat_nombre]])</f>
        <v>CPR PRI-SEC RAMON Y CAJAL-Madrid-Capital</v>
      </c>
    </row>
    <row r="865" spans="1:32" hidden="1" x14ac:dyDescent="0.3">
      <c r="A865">
        <v>28008818</v>
      </c>
      <c r="B865" t="s">
        <v>3413</v>
      </c>
      <c r="C865">
        <v>4</v>
      </c>
      <c r="D865" t="s">
        <v>218</v>
      </c>
      <c r="E865" t="s">
        <v>219</v>
      </c>
      <c r="F865" t="s">
        <v>178</v>
      </c>
      <c r="G865" t="s">
        <v>3414</v>
      </c>
      <c r="H865" t="s">
        <v>3415</v>
      </c>
      <c r="I865" t="s">
        <v>114</v>
      </c>
      <c r="J865">
        <v>5</v>
      </c>
      <c r="K865" t="s">
        <v>8</v>
      </c>
      <c r="L865" t="s">
        <v>123</v>
      </c>
      <c r="M865" t="s">
        <v>3416</v>
      </c>
      <c r="N865" t="s">
        <v>2200</v>
      </c>
      <c r="O865">
        <v>28002</v>
      </c>
      <c r="P865">
        <v>79</v>
      </c>
      <c r="Q865" t="s">
        <v>1061</v>
      </c>
      <c r="R865" t="s">
        <v>1860</v>
      </c>
      <c r="S865" t="s">
        <v>1861</v>
      </c>
      <c r="T865">
        <v>915638760</v>
      </c>
      <c r="U865">
        <v>609030368</v>
      </c>
      <c r="Y865" t="s">
        <v>114</v>
      </c>
      <c r="Z865" t="s">
        <v>3417</v>
      </c>
      <c r="AA865" t="s">
        <v>114</v>
      </c>
      <c r="AB865">
        <v>441857</v>
      </c>
      <c r="AC865">
        <v>4478028</v>
      </c>
      <c r="AD865" t="s">
        <v>129</v>
      </c>
      <c r="AE865" s="1">
        <v>23084</v>
      </c>
      <c r="AF865" t="str">
        <f>_xlfn.CONCAT(t_centros_educativos[[#This Row],[centro_tipo_desc_abreviada]]," ",t_centros_educativos[[#This Row],[centro_nombre]], "-",t_centros_educativos[[#This Row],[dat_nombre]])</f>
        <v>CPR INF REINA DE LOS ANGELES-Madrid-Capital</v>
      </c>
    </row>
    <row r="866" spans="1:32" hidden="1" x14ac:dyDescent="0.3">
      <c r="A866">
        <v>28008821</v>
      </c>
      <c r="B866" t="s">
        <v>3418</v>
      </c>
      <c r="C866">
        <v>72</v>
      </c>
      <c r="D866" t="s">
        <v>190</v>
      </c>
      <c r="E866" t="s">
        <v>191</v>
      </c>
      <c r="F866" t="s">
        <v>178</v>
      </c>
      <c r="G866" t="s">
        <v>3419</v>
      </c>
      <c r="H866" t="s">
        <v>114</v>
      </c>
      <c r="I866" t="s">
        <v>114</v>
      </c>
      <c r="J866">
        <v>5</v>
      </c>
      <c r="K866" t="s">
        <v>8</v>
      </c>
      <c r="L866" t="s">
        <v>114</v>
      </c>
      <c r="M866" t="s">
        <v>3420</v>
      </c>
      <c r="N866" t="s">
        <v>114</v>
      </c>
      <c r="O866">
        <v>0</v>
      </c>
      <c r="P866">
        <v>79</v>
      </c>
      <c r="Q866" t="s">
        <v>1061</v>
      </c>
      <c r="R866" t="s">
        <v>1955</v>
      </c>
      <c r="S866" t="s">
        <v>1956</v>
      </c>
      <c r="T866">
        <v>0</v>
      </c>
      <c r="X866">
        <v>0</v>
      </c>
      <c r="Y866" t="s">
        <v>114</v>
      </c>
      <c r="Z866" t="s">
        <v>114</v>
      </c>
      <c r="AA866" t="s">
        <v>114</v>
      </c>
      <c r="AD866" t="s">
        <v>117</v>
      </c>
      <c r="AE866" s="1">
        <v>24390</v>
      </c>
      <c r="AF866" t="str">
        <f>_xlfn.CONCAT(t_centros_educativos[[#This Row],[centro_tipo_desc_abreviada]]," ",t_centros_educativos[[#This Row],[centro_nombre]], "-",t_centros_educativos[[#This Row],[dat_nombre]])</f>
        <v>CPR INF-PRI-SEC MADRES REPARADORAS DEL SAGRADO CORAZON-Madrid-Capital</v>
      </c>
    </row>
    <row r="867" spans="1:32" hidden="1" x14ac:dyDescent="0.3">
      <c r="A867">
        <v>28008831</v>
      </c>
      <c r="B867" t="s">
        <v>3421</v>
      </c>
      <c r="C867">
        <v>2</v>
      </c>
      <c r="D867" t="s">
        <v>185</v>
      </c>
      <c r="E867" t="s">
        <v>186</v>
      </c>
      <c r="F867" t="s">
        <v>178</v>
      </c>
      <c r="G867" t="s">
        <v>3422</v>
      </c>
      <c r="H867" t="s">
        <v>114</v>
      </c>
      <c r="I867" t="s">
        <v>114</v>
      </c>
      <c r="J867">
        <v>5</v>
      </c>
      <c r="K867" t="s">
        <v>8</v>
      </c>
      <c r="L867" t="s">
        <v>114</v>
      </c>
      <c r="M867" t="s">
        <v>3423</v>
      </c>
      <c r="N867" t="s">
        <v>114</v>
      </c>
      <c r="O867">
        <v>0</v>
      </c>
      <c r="P867">
        <v>79</v>
      </c>
      <c r="Q867" t="s">
        <v>1061</v>
      </c>
      <c r="R867" t="s">
        <v>1955</v>
      </c>
      <c r="S867" t="s">
        <v>1956</v>
      </c>
      <c r="T867">
        <v>0</v>
      </c>
      <c r="X867">
        <v>0</v>
      </c>
      <c r="Y867" t="s">
        <v>114</v>
      </c>
      <c r="Z867" t="s">
        <v>114</v>
      </c>
      <c r="AA867" t="s">
        <v>114</v>
      </c>
      <c r="AD867" t="s">
        <v>117</v>
      </c>
      <c r="AE867" s="1">
        <v>25563</v>
      </c>
      <c r="AF867" t="str">
        <f>_xlfn.CONCAT(t_centros_educativos[[#This Row],[centro_tipo_desc_abreviada]]," ",t_centros_educativos[[#This Row],[centro_nombre]], "-",t_centros_educativos[[#This Row],[dat_nombre]])</f>
        <v>CPR PRE REYES MAGOS-Madrid-Capital</v>
      </c>
    </row>
    <row r="868" spans="1:32" hidden="1" x14ac:dyDescent="0.3">
      <c r="A868">
        <v>28008843</v>
      </c>
      <c r="B868" t="s">
        <v>3424</v>
      </c>
      <c r="C868">
        <v>2</v>
      </c>
      <c r="D868" t="s">
        <v>185</v>
      </c>
      <c r="E868" t="s">
        <v>186</v>
      </c>
      <c r="F868" t="s">
        <v>178</v>
      </c>
      <c r="G868" t="s">
        <v>3425</v>
      </c>
      <c r="H868" t="s">
        <v>114</v>
      </c>
      <c r="I868" t="s">
        <v>114</v>
      </c>
      <c r="J868">
        <v>5</v>
      </c>
      <c r="K868" t="s">
        <v>8</v>
      </c>
      <c r="L868" t="s">
        <v>114</v>
      </c>
      <c r="M868" t="s">
        <v>3426</v>
      </c>
      <c r="N868" t="s">
        <v>114</v>
      </c>
      <c r="O868">
        <v>0</v>
      </c>
      <c r="P868">
        <v>79</v>
      </c>
      <c r="Q868" t="s">
        <v>1061</v>
      </c>
      <c r="R868" t="s">
        <v>114</v>
      </c>
      <c r="S868" t="s">
        <v>114</v>
      </c>
      <c r="T868">
        <v>0</v>
      </c>
      <c r="X868">
        <v>0</v>
      </c>
      <c r="Y868" t="s">
        <v>114</v>
      </c>
      <c r="Z868" t="s">
        <v>114</v>
      </c>
      <c r="AA868" t="s">
        <v>114</v>
      </c>
      <c r="AD868" t="s">
        <v>117</v>
      </c>
      <c r="AE868" s="1">
        <v>22075</v>
      </c>
      <c r="AF868" t="str">
        <f>_xlfn.CONCAT(t_centros_educativos[[#This Row],[centro_tipo_desc_abreviada]]," ",t_centros_educativos[[#This Row],[centro_nombre]], "-",t_centros_educativos[[#This Row],[dat_nombre]])</f>
        <v>CPR PRE RUIOLA-Madrid-Capital</v>
      </c>
    </row>
    <row r="869" spans="1:32" hidden="1" x14ac:dyDescent="0.3">
      <c r="A869">
        <v>28008855</v>
      </c>
      <c r="B869" t="s">
        <v>3405</v>
      </c>
      <c r="C869">
        <v>4</v>
      </c>
      <c r="D869" t="s">
        <v>218</v>
      </c>
      <c r="E869" t="s">
        <v>219</v>
      </c>
      <c r="F869" t="s">
        <v>178</v>
      </c>
      <c r="G869" t="s">
        <v>3427</v>
      </c>
      <c r="H869" t="s">
        <v>114</v>
      </c>
      <c r="I869" t="s">
        <v>114</v>
      </c>
      <c r="J869">
        <v>5</v>
      </c>
      <c r="K869" t="s">
        <v>8</v>
      </c>
      <c r="L869" t="s">
        <v>123</v>
      </c>
      <c r="M869" t="s">
        <v>3428</v>
      </c>
      <c r="N869" t="s">
        <v>376</v>
      </c>
      <c r="O869">
        <v>28043</v>
      </c>
      <c r="P869">
        <v>79</v>
      </c>
      <c r="Q869" t="s">
        <v>1061</v>
      </c>
      <c r="R869" t="s">
        <v>728</v>
      </c>
      <c r="S869" t="s">
        <v>1740</v>
      </c>
      <c r="T869">
        <v>913005664</v>
      </c>
      <c r="U869">
        <v>913000288</v>
      </c>
      <c r="X869">
        <v>915191424</v>
      </c>
      <c r="Y869" t="s">
        <v>114</v>
      </c>
      <c r="Z869" t="s">
        <v>3429</v>
      </c>
      <c r="AA869" t="s">
        <v>114</v>
      </c>
      <c r="AB869">
        <v>444187</v>
      </c>
      <c r="AC869">
        <v>4479157</v>
      </c>
      <c r="AD869" t="s">
        <v>117</v>
      </c>
      <c r="AE869" s="1">
        <v>35713</v>
      </c>
      <c r="AF869" t="str">
        <f>_xlfn.CONCAT(t_centros_educativos[[#This Row],[centro_tipo_desc_abreviada]]," ",t_centros_educativos[[#This Row],[centro_nombre]], "-",t_centros_educativos[[#This Row],[dat_nombre]])</f>
        <v>CPR INF RAMON Y CAJAL-Madrid-Capital</v>
      </c>
    </row>
    <row r="870" spans="1:32" hidden="1" x14ac:dyDescent="0.3">
      <c r="A870">
        <v>28008867</v>
      </c>
      <c r="B870" t="s">
        <v>749</v>
      </c>
      <c r="C870">
        <v>11</v>
      </c>
      <c r="D870" t="s">
        <v>176</v>
      </c>
      <c r="E870" t="s">
        <v>177</v>
      </c>
      <c r="F870" t="s">
        <v>178</v>
      </c>
      <c r="G870" t="s">
        <v>3430</v>
      </c>
      <c r="H870" t="s">
        <v>114</v>
      </c>
      <c r="I870" t="s">
        <v>114</v>
      </c>
      <c r="J870">
        <v>5</v>
      </c>
      <c r="K870" t="s">
        <v>8</v>
      </c>
      <c r="L870" t="s">
        <v>114</v>
      </c>
      <c r="M870" t="s">
        <v>3431</v>
      </c>
      <c r="N870" t="s">
        <v>114</v>
      </c>
      <c r="O870">
        <v>0</v>
      </c>
      <c r="P870">
        <v>79</v>
      </c>
      <c r="Q870" t="s">
        <v>1061</v>
      </c>
      <c r="R870" t="s">
        <v>563</v>
      </c>
      <c r="S870" t="s">
        <v>1779</v>
      </c>
      <c r="T870">
        <v>0</v>
      </c>
      <c r="X870">
        <v>0</v>
      </c>
      <c r="Y870" t="s">
        <v>114</v>
      </c>
      <c r="Z870" t="s">
        <v>114</v>
      </c>
      <c r="AA870" t="s">
        <v>114</v>
      </c>
      <c r="AD870" t="s">
        <v>117</v>
      </c>
      <c r="AE870" s="1">
        <v>28656</v>
      </c>
      <c r="AF870" t="str">
        <f>_xlfn.CONCAT(t_centros_educativos[[#This Row],[centro_tipo_desc_abreviada]]," ",t_centros_educativos[[#This Row],[centro_nombre]], "-",t_centros_educativos[[#This Row],[dat_nombre]])</f>
        <v>CPR EGB SAGRADA FAMILIA-Madrid-Capital</v>
      </c>
    </row>
    <row r="871" spans="1:32" hidden="1" x14ac:dyDescent="0.3">
      <c r="A871">
        <v>28008879</v>
      </c>
      <c r="B871" t="s">
        <v>3432</v>
      </c>
      <c r="C871">
        <v>11</v>
      </c>
      <c r="D871" t="s">
        <v>176</v>
      </c>
      <c r="E871" t="s">
        <v>177</v>
      </c>
      <c r="F871" t="s">
        <v>178</v>
      </c>
      <c r="G871" t="s">
        <v>182</v>
      </c>
      <c r="H871" t="s">
        <v>114</v>
      </c>
      <c r="I871" t="s">
        <v>114</v>
      </c>
      <c r="J871">
        <v>5</v>
      </c>
      <c r="K871" t="s">
        <v>8</v>
      </c>
      <c r="L871" t="s">
        <v>114</v>
      </c>
      <c r="M871" t="s">
        <v>3433</v>
      </c>
      <c r="N871" t="s">
        <v>114</v>
      </c>
      <c r="O871">
        <v>0</v>
      </c>
      <c r="P871">
        <v>79</v>
      </c>
      <c r="Q871" t="s">
        <v>1061</v>
      </c>
      <c r="R871" t="s">
        <v>1860</v>
      </c>
      <c r="S871" t="s">
        <v>1861</v>
      </c>
      <c r="T871">
        <v>0</v>
      </c>
      <c r="X871">
        <v>0</v>
      </c>
      <c r="Y871" t="s">
        <v>114</v>
      </c>
      <c r="Z871" t="s">
        <v>114</v>
      </c>
      <c r="AA871" t="s">
        <v>114</v>
      </c>
      <c r="AD871" t="s">
        <v>117</v>
      </c>
      <c r="AE871" s="1">
        <v>27810</v>
      </c>
      <c r="AF871" t="str">
        <f>_xlfn.CONCAT(t_centros_educativos[[#This Row],[centro_tipo_desc_abreviada]]," ",t_centros_educativos[[#This Row],[centro_nombre]], "-",t_centros_educativos[[#This Row],[dat_nombre]])</f>
        <v>CPR EGB SAGRADO CORAZON DE MARIA-Madrid-Capital</v>
      </c>
    </row>
    <row r="872" spans="1:32" hidden="1" x14ac:dyDescent="0.3">
      <c r="A872">
        <v>28008880</v>
      </c>
      <c r="B872" t="s">
        <v>3434</v>
      </c>
      <c r="C872">
        <v>15</v>
      </c>
      <c r="D872" t="s">
        <v>201</v>
      </c>
      <c r="E872" t="s">
        <v>202</v>
      </c>
      <c r="F872" t="s">
        <v>178</v>
      </c>
      <c r="G872" t="s">
        <v>3435</v>
      </c>
      <c r="H872" t="s">
        <v>3436</v>
      </c>
      <c r="I872" t="s">
        <v>114</v>
      </c>
      <c r="J872">
        <v>1</v>
      </c>
      <c r="K872" t="s">
        <v>6</v>
      </c>
      <c r="L872" t="s">
        <v>224</v>
      </c>
      <c r="M872" t="s">
        <v>3437</v>
      </c>
      <c r="N872" t="s">
        <v>174</v>
      </c>
      <c r="O872">
        <v>28708</v>
      </c>
      <c r="P872">
        <v>134</v>
      </c>
      <c r="Q872" t="s">
        <v>70</v>
      </c>
      <c r="R872" t="s">
        <v>114</v>
      </c>
      <c r="S872" t="s">
        <v>114</v>
      </c>
      <c r="T872">
        <v>916236380</v>
      </c>
      <c r="U872">
        <v>669591012</v>
      </c>
      <c r="V872">
        <v>659203340</v>
      </c>
      <c r="Y872" t="s">
        <v>3438</v>
      </c>
      <c r="Z872" t="s">
        <v>3439</v>
      </c>
      <c r="AA872" t="s">
        <v>3440</v>
      </c>
      <c r="AB872">
        <v>450247</v>
      </c>
      <c r="AC872">
        <v>4493419</v>
      </c>
      <c r="AD872" t="s">
        <v>129</v>
      </c>
      <c r="AE872" s="1">
        <v>35720</v>
      </c>
      <c r="AF872" t="str">
        <f>_xlfn.CONCAT(t_centros_educativos[[#This Row],[centro_tipo_desc_abreviada]]," ",t_centros_educativos[[#This Row],[centro_nombre]], "-",t_centros_educativos[[#This Row],[dat_nombre]])</f>
        <v>CPR INF-PRI EL ARDAL-Madrid-Norte</v>
      </c>
    </row>
    <row r="873" spans="1:32" hidden="1" x14ac:dyDescent="0.3">
      <c r="A873">
        <v>28008892</v>
      </c>
      <c r="B873" t="s">
        <v>287</v>
      </c>
      <c r="C873">
        <v>72</v>
      </c>
      <c r="D873" t="s">
        <v>190</v>
      </c>
      <c r="E873" t="s">
        <v>191</v>
      </c>
      <c r="F873" t="s">
        <v>192</v>
      </c>
      <c r="G873" t="s">
        <v>3441</v>
      </c>
      <c r="H873" t="s">
        <v>3442</v>
      </c>
      <c r="I873" t="s">
        <v>114</v>
      </c>
      <c r="J873">
        <v>5</v>
      </c>
      <c r="K873" t="s">
        <v>8</v>
      </c>
      <c r="L873" t="s">
        <v>123</v>
      </c>
      <c r="M873" t="s">
        <v>3443</v>
      </c>
      <c r="N873" t="s">
        <v>366</v>
      </c>
      <c r="O873">
        <v>28036</v>
      </c>
      <c r="P873">
        <v>79</v>
      </c>
      <c r="Q873" t="s">
        <v>1061</v>
      </c>
      <c r="R873" t="s">
        <v>1860</v>
      </c>
      <c r="S873" t="s">
        <v>1861</v>
      </c>
      <c r="T873">
        <v>913023540</v>
      </c>
      <c r="U873">
        <v>913023541</v>
      </c>
      <c r="X873">
        <v>913839329</v>
      </c>
      <c r="Y873" t="s">
        <v>3444</v>
      </c>
      <c r="Z873" t="s">
        <v>3445</v>
      </c>
      <c r="AA873" t="s">
        <v>3446</v>
      </c>
      <c r="AB873">
        <v>442675</v>
      </c>
      <c r="AC873">
        <v>4480039</v>
      </c>
      <c r="AD873" t="s">
        <v>129</v>
      </c>
      <c r="AE873" s="1">
        <v>22202</v>
      </c>
      <c r="AF873" t="str">
        <f>_xlfn.CONCAT(t_centros_educativos[[#This Row],[centro_tipo_desc_abreviada]]," ",t_centros_educativos[[#This Row],[centro_nombre]], "-",t_centros_educativos[[#This Row],[dat_nombre]])</f>
        <v>CPR INF-PRI-SEC SAGRADO CORAZON-Madrid-Capital</v>
      </c>
    </row>
    <row r="874" spans="1:32" hidden="1" x14ac:dyDescent="0.3">
      <c r="A874">
        <v>28008909</v>
      </c>
      <c r="B874" t="s">
        <v>287</v>
      </c>
      <c r="C874">
        <v>72</v>
      </c>
      <c r="D874" t="s">
        <v>190</v>
      </c>
      <c r="E874" t="s">
        <v>191</v>
      </c>
      <c r="F874" t="s">
        <v>192</v>
      </c>
      <c r="G874" t="s">
        <v>3447</v>
      </c>
      <c r="H874" t="s">
        <v>3448</v>
      </c>
      <c r="I874" t="s">
        <v>114</v>
      </c>
      <c r="J874">
        <v>5</v>
      </c>
      <c r="K874" t="s">
        <v>8</v>
      </c>
      <c r="L874" t="s">
        <v>224</v>
      </c>
      <c r="M874" t="s">
        <v>1237</v>
      </c>
      <c r="N874" t="s">
        <v>2450</v>
      </c>
      <c r="O874">
        <v>28016</v>
      </c>
      <c r="P874">
        <v>79</v>
      </c>
      <c r="Q874" t="s">
        <v>1061</v>
      </c>
      <c r="R874" t="s">
        <v>1860</v>
      </c>
      <c r="S874" t="s">
        <v>1861</v>
      </c>
      <c r="T874">
        <v>913531380</v>
      </c>
      <c r="U874">
        <v>913431349</v>
      </c>
      <c r="X874">
        <v>913592142</v>
      </c>
      <c r="Y874" t="s">
        <v>3449</v>
      </c>
      <c r="Z874" t="s">
        <v>3450</v>
      </c>
      <c r="AA874" t="s">
        <v>3451</v>
      </c>
      <c r="AB874">
        <v>443112</v>
      </c>
      <c r="AC874">
        <v>4479031</v>
      </c>
      <c r="AD874" t="s">
        <v>129</v>
      </c>
      <c r="AE874" s="1">
        <v>23355</v>
      </c>
      <c r="AF874" t="str">
        <f>_xlfn.CONCAT(t_centros_educativos[[#This Row],[centro_tipo_desc_abreviada]]," ",t_centros_educativos[[#This Row],[centro_nombre]], "-",t_centros_educativos[[#This Row],[dat_nombre]])</f>
        <v>CPR INF-PRI-SEC SAGRADO CORAZON-Madrid-Capital</v>
      </c>
    </row>
    <row r="875" spans="1:32" hidden="1" x14ac:dyDescent="0.3">
      <c r="A875">
        <v>28008910</v>
      </c>
      <c r="B875" t="s">
        <v>287</v>
      </c>
      <c r="C875">
        <v>72</v>
      </c>
      <c r="D875" t="s">
        <v>190</v>
      </c>
      <c r="E875" t="s">
        <v>191</v>
      </c>
      <c r="F875" t="s">
        <v>192</v>
      </c>
      <c r="G875" t="s">
        <v>3452</v>
      </c>
      <c r="H875" t="s">
        <v>3453</v>
      </c>
      <c r="I875" t="s">
        <v>114</v>
      </c>
      <c r="J875">
        <v>5</v>
      </c>
      <c r="K875" t="s">
        <v>8</v>
      </c>
      <c r="L875" t="s">
        <v>123</v>
      </c>
      <c r="M875" t="s">
        <v>3454</v>
      </c>
      <c r="N875" t="s">
        <v>1457</v>
      </c>
      <c r="O875">
        <v>28031</v>
      </c>
      <c r="P875">
        <v>79</v>
      </c>
      <c r="Q875" t="s">
        <v>1061</v>
      </c>
      <c r="R875" t="s">
        <v>676</v>
      </c>
      <c r="S875" t="s">
        <v>1712</v>
      </c>
      <c r="T875">
        <v>913030140</v>
      </c>
      <c r="Y875" t="s">
        <v>3455</v>
      </c>
      <c r="Z875" t="s">
        <v>3456</v>
      </c>
      <c r="AA875" t="s">
        <v>3457</v>
      </c>
      <c r="AB875">
        <v>446790</v>
      </c>
      <c r="AC875">
        <v>4470130</v>
      </c>
      <c r="AD875" t="s">
        <v>129</v>
      </c>
      <c r="AE875" s="1">
        <v>27680</v>
      </c>
      <c r="AF875" t="str">
        <f>_xlfn.CONCAT(t_centros_educativos[[#This Row],[centro_tipo_desc_abreviada]]," ",t_centros_educativos[[#This Row],[centro_nombre]], "-",t_centros_educativos[[#This Row],[dat_nombre]])</f>
        <v>CPR INF-PRI-SEC SAGRADO CORAZON-Madrid-Capital</v>
      </c>
    </row>
    <row r="876" spans="1:32" hidden="1" x14ac:dyDescent="0.3">
      <c r="A876">
        <v>28008922</v>
      </c>
      <c r="B876" t="s">
        <v>3458</v>
      </c>
      <c r="C876">
        <v>72</v>
      </c>
      <c r="D876" t="s">
        <v>190</v>
      </c>
      <c r="E876" t="s">
        <v>191</v>
      </c>
      <c r="F876" t="s">
        <v>192</v>
      </c>
      <c r="G876" t="s">
        <v>1118</v>
      </c>
      <c r="H876" t="s">
        <v>3459</v>
      </c>
      <c r="I876" t="s">
        <v>114</v>
      </c>
      <c r="J876">
        <v>5</v>
      </c>
      <c r="K876" t="s">
        <v>8</v>
      </c>
      <c r="L876" t="s">
        <v>123</v>
      </c>
      <c r="M876" t="s">
        <v>3460</v>
      </c>
      <c r="N876" t="s">
        <v>3461</v>
      </c>
      <c r="O876">
        <v>28047</v>
      </c>
      <c r="P876">
        <v>79</v>
      </c>
      <c r="Q876" t="s">
        <v>1061</v>
      </c>
      <c r="R876" t="s">
        <v>307</v>
      </c>
      <c r="S876" t="s">
        <v>1749</v>
      </c>
      <c r="T876">
        <v>914661300</v>
      </c>
      <c r="X876">
        <v>914662099</v>
      </c>
      <c r="Y876" t="s">
        <v>3462</v>
      </c>
      <c r="Z876" t="s">
        <v>3463</v>
      </c>
      <c r="AA876" t="s">
        <v>3464</v>
      </c>
      <c r="AB876">
        <v>437303</v>
      </c>
      <c r="AC876">
        <v>4471793</v>
      </c>
      <c r="AD876" t="s">
        <v>129</v>
      </c>
      <c r="AE876" s="1">
        <v>27680</v>
      </c>
      <c r="AF876" t="str">
        <f>_xlfn.CONCAT(t_centros_educativos[[#This Row],[centro_tipo_desc_abreviada]]," ",t_centros_educativos[[#This Row],[centro_nombre]], "-",t_centros_educativos[[#This Row],[dat_nombre]])</f>
        <v>CPR INF-PRI-SEC SANTA MARIA MICAELA-Madrid-Capital</v>
      </c>
    </row>
    <row r="877" spans="1:32" hidden="1" x14ac:dyDescent="0.3">
      <c r="A877">
        <v>28008934</v>
      </c>
      <c r="B877" t="s">
        <v>3465</v>
      </c>
      <c r="C877">
        <v>72</v>
      </c>
      <c r="D877" t="s">
        <v>190</v>
      </c>
      <c r="E877" t="s">
        <v>191</v>
      </c>
      <c r="F877" t="s">
        <v>192</v>
      </c>
      <c r="G877" t="s">
        <v>3466</v>
      </c>
      <c r="H877" t="s">
        <v>3467</v>
      </c>
      <c r="I877" t="s">
        <v>114</v>
      </c>
      <c r="J877">
        <v>5</v>
      </c>
      <c r="K877" t="s">
        <v>8</v>
      </c>
      <c r="L877" t="s">
        <v>224</v>
      </c>
      <c r="M877" t="s">
        <v>3468</v>
      </c>
      <c r="N877" t="s">
        <v>3469</v>
      </c>
      <c r="O877">
        <v>28035</v>
      </c>
      <c r="P877">
        <v>79</v>
      </c>
      <c r="Q877" t="s">
        <v>1061</v>
      </c>
      <c r="R877" t="s">
        <v>1762</v>
      </c>
      <c r="S877" t="s">
        <v>1763</v>
      </c>
      <c r="T877">
        <v>917385300</v>
      </c>
      <c r="U877">
        <v>917391300</v>
      </c>
      <c r="X877">
        <v>917307493</v>
      </c>
      <c r="Y877" t="s">
        <v>3470</v>
      </c>
      <c r="Z877" t="s">
        <v>3471</v>
      </c>
      <c r="AA877" t="s">
        <v>3472</v>
      </c>
      <c r="AB877">
        <v>439193</v>
      </c>
      <c r="AC877">
        <v>4481581</v>
      </c>
      <c r="AD877" t="s">
        <v>129</v>
      </c>
      <c r="AE877" s="1">
        <v>23173</v>
      </c>
      <c r="AF877" t="str">
        <f>_xlfn.CONCAT(t_centros_educativos[[#This Row],[centro_tipo_desc_abreviada]]," ",t_centros_educativos[[#This Row],[centro_nombre]], "-",t_centros_educativos[[#This Row],[dat_nombre]])</f>
        <v>CPR INF-PRI-SEC LA SALLE-SAGRADO CORAZON-Madrid-Capital</v>
      </c>
    </row>
    <row r="878" spans="1:32" hidden="1" x14ac:dyDescent="0.3">
      <c r="A878">
        <v>28008946</v>
      </c>
      <c r="B878" t="s">
        <v>3473</v>
      </c>
      <c r="C878">
        <v>72</v>
      </c>
      <c r="D878" t="s">
        <v>190</v>
      </c>
      <c r="E878" t="s">
        <v>191</v>
      </c>
      <c r="F878" t="s">
        <v>192</v>
      </c>
      <c r="G878" t="s">
        <v>3474</v>
      </c>
      <c r="H878" t="s">
        <v>3475</v>
      </c>
      <c r="I878" t="s">
        <v>3475</v>
      </c>
      <c r="J878">
        <v>5</v>
      </c>
      <c r="K878" t="s">
        <v>8</v>
      </c>
      <c r="L878" t="s">
        <v>123</v>
      </c>
      <c r="M878" t="s">
        <v>3476</v>
      </c>
      <c r="N878" t="s">
        <v>401</v>
      </c>
      <c r="O878">
        <v>28008</v>
      </c>
      <c r="P878">
        <v>79</v>
      </c>
      <c r="Q878" t="s">
        <v>1061</v>
      </c>
      <c r="R878" t="s">
        <v>1755</v>
      </c>
      <c r="S878" t="s">
        <v>1756</v>
      </c>
      <c r="T878">
        <v>630373064</v>
      </c>
      <c r="U878">
        <v>915496750</v>
      </c>
      <c r="X878">
        <v>915499764</v>
      </c>
      <c r="Y878" t="s">
        <v>3477</v>
      </c>
      <c r="Z878" t="s">
        <v>3478</v>
      </c>
      <c r="AA878" t="s">
        <v>3479</v>
      </c>
      <c r="AB878">
        <v>438913</v>
      </c>
      <c r="AC878">
        <v>4475938</v>
      </c>
      <c r="AD878" t="s">
        <v>129</v>
      </c>
      <c r="AE878" s="1">
        <v>24142</v>
      </c>
      <c r="AF878" t="str">
        <f>_xlfn.CONCAT(t_centros_educativos[[#This Row],[centro_tipo_desc_abreviada]]," ",t_centros_educativos[[#This Row],[centro_nombre]], "-",t_centros_educativos[[#This Row],[dat_nombre]])</f>
        <v>CPR INF-PRI-SEC SAGRADOS CORAZONES-Madrid-Capital</v>
      </c>
    </row>
    <row r="879" spans="1:32" hidden="1" x14ac:dyDescent="0.3">
      <c r="A879">
        <v>28008958</v>
      </c>
      <c r="B879" t="s">
        <v>3480</v>
      </c>
      <c r="C879">
        <v>72</v>
      </c>
      <c r="D879" t="s">
        <v>190</v>
      </c>
      <c r="E879" t="s">
        <v>191</v>
      </c>
      <c r="F879" t="s">
        <v>192</v>
      </c>
      <c r="G879" t="s">
        <v>3481</v>
      </c>
      <c r="H879" t="s">
        <v>3482</v>
      </c>
      <c r="I879" t="s">
        <v>114</v>
      </c>
      <c r="J879">
        <v>5</v>
      </c>
      <c r="K879" t="s">
        <v>8</v>
      </c>
      <c r="L879" t="s">
        <v>123</v>
      </c>
      <c r="M879" t="s">
        <v>3483</v>
      </c>
      <c r="N879" t="s">
        <v>771</v>
      </c>
      <c r="O879">
        <v>28044</v>
      </c>
      <c r="P879">
        <v>79</v>
      </c>
      <c r="Q879" t="s">
        <v>1061</v>
      </c>
      <c r="R879" t="s">
        <v>500</v>
      </c>
      <c r="S879" t="s">
        <v>1729</v>
      </c>
      <c r="T879">
        <v>917052100</v>
      </c>
      <c r="X879">
        <v>915090212</v>
      </c>
      <c r="Y879" t="s">
        <v>3484</v>
      </c>
      <c r="Z879" t="s">
        <v>3485</v>
      </c>
      <c r="AA879" t="s">
        <v>3486</v>
      </c>
      <c r="AB879">
        <v>433771</v>
      </c>
      <c r="AC879">
        <v>4470165</v>
      </c>
      <c r="AD879" t="s">
        <v>129</v>
      </c>
      <c r="AE879" s="1">
        <v>24635</v>
      </c>
      <c r="AF879" t="str">
        <f>_xlfn.CONCAT(t_centros_educativos[[#This Row],[centro_tipo_desc_abreviada]]," ",t_centros_educativos[[#This Row],[centro_nombre]], "-",t_centros_educativos[[#This Row],[dat_nombre]])</f>
        <v>CPR INF-PRI-SEC ENRIQUETA AYMER-Madrid-Capital</v>
      </c>
    </row>
    <row r="880" spans="1:32" hidden="1" x14ac:dyDescent="0.3">
      <c r="A880">
        <v>28008961</v>
      </c>
      <c r="B880" t="s">
        <v>3487</v>
      </c>
      <c r="C880">
        <v>15</v>
      </c>
      <c r="D880" t="s">
        <v>201</v>
      </c>
      <c r="E880" t="s">
        <v>202</v>
      </c>
      <c r="F880" t="s">
        <v>178</v>
      </c>
      <c r="G880" t="s">
        <v>3488</v>
      </c>
      <c r="H880" t="s">
        <v>114</v>
      </c>
      <c r="I880" t="s">
        <v>114</v>
      </c>
      <c r="J880">
        <v>5</v>
      </c>
      <c r="K880" t="s">
        <v>8</v>
      </c>
      <c r="L880" t="s">
        <v>114</v>
      </c>
      <c r="M880" t="s">
        <v>3489</v>
      </c>
      <c r="N880" t="s">
        <v>114</v>
      </c>
      <c r="O880">
        <v>0</v>
      </c>
      <c r="P880">
        <v>79</v>
      </c>
      <c r="Q880" t="s">
        <v>1061</v>
      </c>
      <c r="R880" t="s">
        <v>1842</v>
      </c>
      <c r="S880" t="s">
        <v>1843</v>
      </c>
      <c r="T880">
        <v>0</v>
      </c>
      <c r="X880">
        <v>0</v>
      </c>
      <c r="Y880" t="s">
        <v>114</v>
      </c>
      <c r="Z880" t="s">
        <v>114</v>
      </c>
      <c r="AA880" t="s">
        <v>114</v>
      </c>
      <c r="AD880" t="s">
        <v>117</v>
      </c>
      <c r="AE880" s="1">
        <v>25753</v>
      </c>
      <c r="AF880" t="str">
        <f>_xlfn.CONCAT(t_centros_educativos[[#This Row],[centro_tipo_desc_abreviada]]," ",t_centros_educativos[[#This Row],[centro_nombre]], "-",t_centros_educativos[[#This Row],[dat_nombre]])</f>
        <v>CPR INF-PRI SAINT.DOMINIQUE-Madrid-Capital</v>
      </c>
    </row>
    <row r="881" spans="1:32" hidden="1" x14ac:dyDescent="0.3">
      <c r="A881">
        <v>28008971</v>
      </c>
      <c r="B881" t="s">
        <v>3490</v>
      </c>
      <c r="C881">
        <v>4</v>
      </c>
      <c r="D881" t="s">
        <v>218</v>
      </c>
      <c r="E881" t="s">
        <v>219</v>
      </c>
      <c r="F881" t="s">
        <v>178</v>
      </c>
      <c r="G881" t="s">
        <v>3491</v>
      </c>
      <c r="H881" t="s">
        <v>3492</v>
      </c>
      <c r="I881" t="s">
        <v>114</v>
      </c>
      <c r="J881">
        <v>5</v>
      </c>
      <c r="K881" t="s">
        <v>8</v>
      </c>
      <c r="L881" t="s">
        <v>123</v>
      </c>
      <c r="M881" t="s">
        <v>3493</v>
      </c>
      <c r="N881" t="s">
        <v>3494</v>
      </c>
      <c r="O881">
        <v>28002</v>
      </c>
      <c r="P881">
        <v>79</v>
      </c>
      <c r="Q881" t="s">
        <v>1061</v>
      </c>
      <c r="R881" t="s">
        <v>1860</v>
      </c>
      <c r="S881" t="s">
        <v>1861</v>
      </c>
      <c r="T881">
        <v>915635176</v>
      </c>
      <c r="X881">
        <v>915643166</v>
      </c>
      <c r="Y881" t="s">
        <v>3495</v>
      </c>
      <c r="Z881" t="s">
        <v>3496</v>
      </c>
      <c r="AA881" t="s">
        <v>114</v>
      </c>
      <c r="AB881">
        <v>441883</v>
      </c>
      <c r="AC881">
        <v>4477919</v>
      </c>
      <c r="AD881" t="s">
        <v>117</v>
      </c>
      <c r="AE881" s="1">
        <v>24390</v>
      </c>
      <c r="AF881" t="str">
        <f>_xlfn.CONCAT(t_centros_educativos[[#This Row],[centro_tipo_desc_abreviada]]," ",t_centros_educativos[[#This Row],[centro_nombre]], "-",t_centros_educativos[[#This Row],[dat_nombre]])</f>
        <v>CPR INF KINDERGARTEN LA SALLE-Madrid-Capital</v>
      </c>
    </row>
    <row r="882" spans="1:32" hidden="1" x14ac:dyDescent="0.3">
      <c r="A882">
        <v>28008983</v>
      </c>
      <c r="B882" t="s">
        <v>424</v>
      </c>
      <c r="C882">
        <v>15</v>
      </c>
      <c r="D882" t="s">
        <v>201</v>
      </c>
      <c r="E882" t="s">
        <v>202</v>
      </c>
      <c r="F882" t="s">
        <v>178</v>
      </c>
      <c r="G882" t="s">
        <v>3497</v>
      </c>
      <c r="H882" t="s">
        <v>114</v>
      </c>
      <c r="I882" t="s">
        <v>114</v>
      </c>
      <c r="J882">
        <v>5</v>
      </c>
      <c r="K882" t="s">
        <v>8</v>
      </c>
      <c r="L882" t="s">
        <v>114</v>
      </c>
      <c r="M882" t="s">
        <v>3498</v>
      </c>
      <c r="N882" t="s">
        <v>114</v>
      </c>
      <c r="O882">
        <v>0</v>
      </c>
      <c r="P882">
        <v>79</v>
      </c>
      <c r="Q882" t="s">
        <v>1061</v>
      </c>
      <c r="R882" t="s">
        <v>1721</v>
      </c>
      <c r="S882" t="s">
        <v>1722</v>
      </c>
      <c r="T882">
        <v>0</v>
      </c>
      <c r="X882">
        <v>0</v>
      </c>
      <c r="Y882" t="s">
        <v>114</v>
      </c>
      <c r="Z882" t="s">
        <v>114</v>
      </c>
      <c r="AA882" t="s">
        <v>114</v>
      </c>
      <c r="AD882" t="s">
        <v>117</v>
      </c>
      <c r="AE882" s="1">
        <v>29916</v>
      </c>
      <c r="AF882" t="str">
        <f>_xlfn.CONCAT(t_centros_educativos[[#This Row],[centro_tipo_desc_abreviada]]," ",t_centros_educativos[[#This Row],[centro_nombre]], "-",t_centros_educativos[[#This Row],[dat_nombre]])</f>
        <v>CPR INF-PRI SAN ANTONIO-Madrid-Capital</v>
      </c>
    </row>
    <row r="883" spans="1:32" hidden="1" x14ac:dyDescent="0.3">
      <c r="A883">
        <v>28008995</v>
      </c>
      <c r="B883" t="s">
        <v>424</v>
      </c>
      <c r="C883">
        <v>15</v>
      </c>
      <c r="D883" t="s">
        <v>201</v>
      </c>
      <c r="E883" t="s">
        <v>202</v>
      </c>
      <c r="F883" t="s">
        <v>192</v>
      </c>
      <c r="G883" t="s">
        <v>3499</v>
      </c>
      <c r="H883" t="s">
        <v>3500</v>
      </c>
      <c r="I883" t="s">
        <v>114</v>
      </c>
      <c r="J883">
        <v>5</v>
      </c>
      <c r="K883" t="s">
        <v>8</v>
      </c>
      <c r="L883" t="s">
        <v>123</v>
      </c>
      <c r="M883" t="s">
        <v>2611</v>
      </c>
      <c r="N883" t="s">
        <v>2122</v>
      </c>
      <c r="O883">
        <v>28020</v>
      </c>
      <c r="P883">
        <v>79</v>
      </c>
      <c r="Q883" t="s">
        <v>1061</v>
      </c>
      <c r="R883" t="s">
        <v>1716</v>
      </c>
      <c r="S883" t="s">
        <v>1717</v>
      </c>
      <c r="T883">
        <v>915339106</v>
      </c>
      <c r="X883">
        <v>914560029</v>
      </c>
      <c r="Y883" t="s">
        <v>3501</v>
      </c>
      <c r="Z883" t="s">
        <v>3502</v>
      </c>
      <c r="AA883" t="s">
        <v>3503</v>
      </c>
      <c r="AB883">
        <v>440373</v>
      </c>
      <c r="AC883">
        <v>4478025</v>
      </c>
      <c r="AD883" t="s">
        <v>129</v>
      </c>
      <c r="AE883" s="1">
        <v>18174</v>
      </c>
      <c r="AF883" t="str">
        <f>_xlfn.CONCAT(t_centros_educativos[[#This Row],[centro_tipo_desc_abreviada]]," ",t_centros_educativos[[#This Row],[centro_nombre]], "-",t_centros_educativos[[#This Row],[dat_nombre]])</f>
        <v>CPR INF-PRI SAN ANTONIO-Madrid-Capital</v>
      </c>
    </row>
    <row r="884" spans="1:32" hidden="1" x14ac:dyDescent="0.3">
      <c r="A884">
        <v>28009008</v>
      </c>
      <c r="B884" t="s">
        <v>424</v>
      </c>
      <c r="C884">
        <v>15</v>
      </c>
      <c r="D884" t="s">
        <v>201</v>
      </c>
      <c r="E884" t="s">
        <v>202</v>
      </c>
      <c r="F884" t="s">
        <v>178</v>
      </c>
      <c r="G884" t="s">
        <v>3504</v>
      </c>
      <c r="H884" t="s">
        <v>114</v>
      </c>
      <c r="I884" t="s">
        <v>114</v>
      </c>
      <c r="J884">
        <v>5</v>
      </c>
      <c r="K884" t="s">
        <v>8</v>
      </c>
      <c r="L884" t="s">
        <v>114</v>
      </c>
      <c r="M884" t="s">
        <v>3505</v>
      </c>
      <c r="N884" t="s">
        <v>114</v>
      </c>
      <c r="O884">
        <v>0</v>
      </c>
      <c r="P884">
        <v>79</v>
      </c>
      <c r="Q884" t="s">
        <v>1061</v>
      </c>
      <c r="R884" t="s">
        <v>1745</v>
      </c>
      <c r="S884" t="s">
        <v>1746</v>
      </c>
      <c r="T884">
        <v>0</v>
      </c>
      <c r="X884">
        <v>0</v>
      </c>
      <c r="Y884" t="s">
        <v>114</v>
      </c>
      <c r="Z884" t="s">
        <v>114</v>
      </c>
      <c r="AA884" t="s">
        <v>114</v>
      </c>
      <c r="AD884" t="s">
        <v>117</v>
      </c>
      <c r="AE884" s="1">
        <v>24875</v>
      </c>
      <c r="AF884" t="str">
        <f>_xlfn.CONCAT(t_centros_educativos[[#This Row],[centro_tipo_desc_abreviada]]," ",t_centros_educativos[[#This Row],[centro_nombre]], "-",t_centros_educativos[[#This Row],[dat_nombre]])</f>
        <v>CPR INF-PRI SAN ANTONIO-Madrid-Capital</v>
      </c>
    </row>
    <row r="885" spans="1:32" hidden="1" x14ac:dyDescent="0.3">
      <c r="A885">
        <v>28009011</v>
      </c>
      <c r="B885" t="s">
        <v>3506</v>
      </c>
      <c r="C885">
        <v>15</v>
      </c>
      <c r="D885" t="s">
        <v>201</v>
      </c>
      <c r="E885" t="s">
        <v>202</v>
      </c>
      <c r="F885" t="s">
        <v>178</v>
      </c>
      <c r="G885" t="s">
        <v>3507</v>
      </c>
      <c r="H885" t="s">
        <v>114</v>
      </c>
      <c r="I885" t="s">
        <v>114</v>
      </c>
      <c r="J885">
        <v>5</v>
      </c>
      <c r="K885" t="s">
        <v>8</v>
      </c>
      <c r="L885" t="s">
        <v>114</v>
      </c>
      <c r="M885" t="s">
        <v>3508</v>
      </c>
      <c r="N885" t="s">
        <v>114</v>
      </c>
      <c r="O885">
        <v>0</v>
      </c>
      <c r="P885">
        <v>79</v>
      </c>
      <c r="Q885" t="s">
        <v>1061</v>
      </c>
      <c r="R885" t="s">
        <v>1762</v>
      </c>
      <c r="S885" t="s">
        <v>1763</v>
      </c>
      <c r="T885">
        <v>0</v>
      </c>
      <c r="X885">
        <v>0</v>
      </c>
      <c r="Y885" t="s">
        <v>114</v>
      </c>
      <c r="Z885" t="s">
        <v>114</v>
      </c>
      <c r="AA885" t="s">
        <v>114</v>
      </c>
      <c r="AD885" t="s">
        <v>117</v>
      </c>
      <c r="AE885" s="1">
        <v>32475</v>
      </c>
      <c r="AF885" t="str">
        <f>_xlfn.CONCAT(t_centros_educativos[[#This Row],[centro_tipo_desc_abreviada]]," ",t_centros_educativos[[#This Row],[centro_nombre]], "-",t_centros_educativos[[#This Row],[dat_nombre]])</f>
        <v>CPR INF-PRI S ANTONIO-Madrid-Capital</v>
      </c>
    </row>
    <row r="886" spans="1:32" hidden="1" x14ac:dyDescent="0.3">
      <c r="A886">
        <v>28009021</v>
      </c>
      <c r="B886" t="s">
        <v>3509</v>
      </c>
      <c r="C886">
        <v>15</v>
      </c>
      <c r="D886" t="s">
        <v>201</v>
      </c>
      <c r="E886" t="s">
        <v>202</v>
      </c>
      <c r="F886" t="s">
        <v>178</v>
      </c>
      <c r="G886" t="s">
        <v>3510</v>
      </c>
      <c r="H886" t="s">
        <v>114</v>
      </c>
      <c r="I886" t="s">
        <v>114</v>
      </c>
      <c r="J886">
        <v>5</v>
      </c>
      <c r="K886" t="s">
        <v>8</v>
      </c>
      <c r="L886" t="s">
        <v>114</v>
      </c>
      <c r="M886" t="s">
        <v>3511</v>
      </c>
      <c r="N886" t="s">
        <v>114</v>
      </c>
      <c r="O886">
        <v>0</v>
      </c>
      <c r="P886">
        <v>79</v>
      </c>
      <c r="Q886" t="s">
        <v>1061</v>
      </c>
      <c r="R886" t="s">
        <v>1745</v>
      </c>
      <c r="S886" t="s">
        <v>1746</v>
      </c>
      <c r="T886">
        <v>0</v>
      </c>
      <c r="X886">
        <v>0</v>
      </c>
      <c r="Y886" t="s">
        <v>114</v>
      </c>
      <c r="Z886" t="s">
        <v>114</v>
      </c>
      <c r="AA886" t="s">
        <v>114</v>
      </c>
      <c r="AD886" t="s">
        <v>117</v>
      </c>
      <c r="AE886" s="1">
        <v>23622</v>
      </c>
      <c r="AF886" t="str">
        <f>_xlfn.CONCAT(t_centros_educativos[[#This Row],[centro_tipo_desc_abreviada]]," ",t_centros_educativos[[#This Row],[centro_nombre]], "-",t_centros_educativos[[#This Row],[dat_nombre]])</f>
        <v>CPR INF-PRI SAN ANTONIO DE PADUA-Madrid-Capital</v>
      </c>
    </row>
    <row r="887" spans="1:32" hidden="1" x14ac:dyDescent="0.3">
      <c r="A887">
        <v>28009033</v>
      </c>
      <c r="B887" t="s">
        <v>3512</v>
      </c>
      <c r="C887">
        <v>72</v>
      </c>
      <c r="D887" t="s">
        <v>190</v>
      </c>
      <c r="E887" t="s">
        <v>191</v>
      </c>
      <c r="F887" t="s">
        <v>192</v>
      </c>
      <c r="G887" t="s">
        <v>3513</v>
      </c>
      <c r="H887" t="s">
        <v>3514</v>
      </c>
      <c r="I887" t="s">
        <v>3514</v>
      </c>
      <c r="J887">
        <v>5</v>
      </c>
      <c r="K887" t="s">
        <v>8</v>
      </c>
      <c r="L887" t="s">
        <v>123</v>
      </c>
      <c r="M887" t="s">
        <v>3515</v>
      </c>
      <c r="N887" t="s">
        <v>728</v>
      </c>
      <c r="O887">
        <v>28011</v>
      </c>
      <c r="P887">
        <v>79</v>
      </c>
      <c r="Q887" t="s">
        <v>1061</v>
      </c>
      <c r="R887" t="s">
        <v>500</v>
      </c>
      <c r="S887" t="s">
        <v>1729</v>
      </c>
      <c r="T887">
        <v>915267161</v>
      </c>
      <c r="Y887" t="s">
        <v>3516</v>
      </c>
      <c r="Z887" t="s">
        <v>3517</v>
      </c>
      <c r="AA887" t="s">
        <v>3518</v>
      </c>
      <c r="AB887">
        <v>436603</v>
      </c>
      <c r="AC887">
        <v>4473264</v>
      </c>
      <c r="AD887" t="s">
        <v>129</v>
      </c>
      <c r="AE887" s="1">
        <v>25160</v>
      </c>
      <c r="AF887" t="str">
        <f>_xlfn.CONCAT(t_centros_educativos[[#This Row],[centro_tipo_desc_abreviada]]," ",t_centros_educativos[[#This Row],[centro_nombre]], "-",t_centros_educativos[[#This Row],[dat_nombre]])</f>
        <v>CPR INF-PRI-SEC SAN BUENAVENTURA-Madrid-Capital</v>
      </c>
    </row>
    <row r="888" spans="1:32" hidden="1" x14ac:dyDescent="0.3">
      <c r="A888">
        <v>28009045</v>
      </c>
      <c r="B888" t="s">
        <v>3519</v>
      </c>
      <c r="C888">
        <v>15</v>
      </c>
      <c r="D888" t="s">
        <v>201</v>
      </c>
      <c r="E888" t="s">
        <v>202</v>
      </c>
      <c r="F888" t="s">
        <v>178</v>
      </c>
      <c r="G888" t="s">
        <v>3520</v>
      </c>
      <c r="H888" t="s">
        <v>114</v>
      </c>
      <c r="I888" t="s">
        <v>114</v>
      </c>
      <c r="J888">
        <v>5</v>
      </c>
      <c r="K888" t="s">
        <v>8</v>
      </c>
      <c r="L888" t="s">
        <v>123</v>
      </c>
      <c r="M888" t="s">
        <v>3521</v>
      </c>
      <c r="N888" t="s">
        <v>874</v>
      </c>
      <c r="O888">
        <v>28012</v>
      </c>
      <c r="P888">
        <v>79</v>
      </c>
      <c r="Q888" t="s">
        <v>1061</v>
      </c>
      <c r="R888" t="s">
        <v>1721</v>
      </c>
      <c r="S888" t="s">
        <v>1722</v>
      </c>
      <c r="T888">
        <v>915279094</v>
      </c>
      <c r="U888">
        <v>915281125</v>
      </c>
      <c r="Y888" t="s">
        <v>114</v>
      </c>
      <c r="Z888" t="s">
        <v>3522</v>
      </c>
      <c r="AA888" t="s">
        <v>114</v>
      </c>
      <c r="AB888">
        <v>440827</v>
      </c>
      <c r="AC888">
        <v>4473534</v>
      </c>
      <c r="AD888" t="s">
        <v>117</v>
      </c>
      <c r="AE888" s="1">
        <v>21342</v>
      </c>
      <c r="AF888" t="str">
        <f>_xlfn.CONCAT(t_centros_educativos[[#This Row],[centro_tipo_desc_abreviada]]," ",t_centros_educativos[[#This Row],[centro_nombre]], "-",t_centros_educativos[[#This Row],[dat_nombre]])</f>
        <v>CPR INF-PRI SEK-SANTA ISABEL-Madrid-Capital</v>
      </c>
    </row>
    <row r="889" spans="1:32" hidden="1" x14ac:dyDescent="0.3">
      <c r="A889">
        <v>28009057</v>
      </c>
      <c r="B889" t="s">
        <v>3523</v>
      </c>
      <c r="C889">
        <v>11</v>
      </c>
      <c r="D889" t="s">
        <v>176</v>
      </c>
      <c r="E889" t="s">
        <v>177</v>
      </c>
      <c r="F889" t="s">
        <v>178</v>
      </c>
      <c r="G889" t="s">
        <v>3524</v>
      </c>
      <c r="H889" t="s">
        <v>114</v>
      </c>
      <c r="I889" t="s">
        <v>114</v>
      </c>
      <c r="J889">
        <v>5</v>
      </c>
      <c r="K889" t="s">
        <v>8</v>
      </c>
      <c r="L889" t="s">
        <v>114</v>
      </c>
      <c r="M889" t="s">
        <v>3525</v>
      </c>
      <c r="N889" t="s">
        <v>114</v>
      </c>
      <c r="O889">
        <v>0</v>
      </c>
      <c r="P889">
        <v>79</v>
      </c>
      <c r="Q889" t="s">
        <v>1061</v>
      </c>
      <c r="R889" t="s">
        <v>1721</v>
      </c>
      <c r="S889" t="s">
        <v>1722</v>
      </c>
      <c r="T889">
        <v>0</v>
      </c>
      <c r="X889">
        <v>0</v>
      </c>
      <c r="Y889" t="s">
        <v>114</v>
      </c>
      <c r="Z889" t="s">
        <v>114</v>
      </c>
      <c r="AA889" t="s">
        <v>114</v>
      </c>
      <c r="AD889" t="s">
        <v>117</v>
      </c>
      <c r="AE889" s="1">
        <v>23159</v>
      </c>
      <c r="AF889" t="str">
        <f>_xlfn.CONCAT(t_centros_educativos[[#This Row],[centro_tipo_desc_abreviada]]," ",t_centros_educativos[[#This Row],[centro_nombre]], "-",t_centros_educativos[[#This Row],[dat_nombre]])</f>
        <v>CPR EGB ATOCHA-Madrid-Capital</v>
      </c>
    </row>
    <row r="890" spans="1:32" hidden="1" x14ac:dyDescent="0.3">
      <c r="A890">
        <v>28009069</v>
      </c>
      <c r="B890" t="s">
        <v>3526</v>
      </c>
      <c r="C890">
        <v>72</v>
      </c>
      <c r="D890" t="s">
        <v>190</v>
      </c>
      <c r="E890" t="s">
        <v>191</v>
      </c>
      <c r="F890" t="s">
        <v>178</v>
      </c>
      <c r="G890" t="s">
        <v>3527</v>
      </c>
      <c r="H890" t="s">
        <v>3528</v>
      </c>
      <c r="I890" t="s">
        <v>114</v>
      </c>
      <c r="J890">
        <v>5</v>
      </c>
      <c r="K890" t="s">
        <v>8</v>
      </c>
      <c r="L890" t="s">
        <v>123</v>
      </c>
      <c r="M890" t="s">
        <v>3529</v>
      </c>
      <c r="N890" t="s">
        <v>174</v>
      </c>
      <c r="O890">
        <v>28043</v>
      </c>
      <c r="P890">
        <v>79</v>
      </c>
      <c r="Q890" t="s">
        <v>1061</v>
      </c>
      <c r="R890" t="s">
        <v>753</v>
      </c>
      <c r="S890" t="s">
        <v>1794</v>
      </c>
      <c r="T890">
        <v>914157295</v>
      </c>
      <c r="X890">
        <v>915192532</v>
      </c>
      <c r="Y890" t="s">
        <v>3530</v>
      </c>
      <c r="Z890" t="s">
        <v>3531</v>
      </c>
      <c r="AA890" t="s">
        <v>3532</v>
      </c>
      <c r="AB890">
        <v>444566</v>
      </c>
      <c r="AC890">
        <v>4477979</v>
      </c>
      <c r="AD890" t="s">
        <v>129</v>
      </c>
      <c r="AE890" s="1">
        <v>24600</v>
      </c>
      <c r="AF890" t="str">
        <f>_xlfn.CONCAT(t_centros_educativos[[#This Row],[centro_tipo_desc_abreviada]]," ",t_centros_educativos[[#This Row],[centro_nombre]], "-",t_centros_educativos[[#This Row],[dat_nombre]])</f>
        <v>CPR INF-PRI-SEC ARTURO SORIA-Madrid-Capital</v>
      </c>
    </row>
    <row r="891" spans="1:32" hidden="1" x14ac:dyDescent="0.3">
      <c r="A891">
        <v>28009070</v>
      </c>
      <c r="B891" t="s">
        <v>3533</v>
      </c>
      <c r="C891">
        <v>2</v>
      </c>
      <c r="D891" t="s">
        <v>185</v>
      </c>
      <c r="E891" t="s">
        <v>186</v>
      </c>
      <c r="F891" t="s">
        <v>178</v>
      </c>
      <c r="G891" t="s">
        <v>3534</v>
      </c>
      <c r="H891" t="s">
        <v>114</v>
      </c>
      <c r="I891" t="s">
        <v>114</v>
      </c>
      <c r="J891">
        <v>5</v>
      </c>
      <c r="K891" t="s">
        <v>8</v>
      </c>
      <c r="L891" t="s">
        <v>114</v>
      </c>
      <c r="M891" t="s">
        <v>3535</v>
      </c>
      <c r="N891" t="s">
        <v>114</v>
      </c>
      <c r="O891">
        <v>0</v>
      </c>
      <c r="P891">
        <v>79</v>
      </c>
      <c r="Q891" t="s">
        <v>1061</v>
      </c>
      <c r="R891" t="s">
        <v>366</v>
      </c>
      <c r="S891" t="s">
        <v>1819</v>
      </c>
      <c r="T891">
        <v>0</v>
      </c>
      <c r="X891">
        <v>0</v>
      </c>
      <c r="Y891" t="s">
        <v>114</v>
      </c>
      <c r="Z891" t="s">
        <v>114</v>
      </c>
      <c r="AA891" t="s">
        <v>114</v>
      </c>
      <c r="AD891" t="s">
        <v>117</v>
      </c>
      <c r="AE891" s="1">
        <v>23173</v>
      </c>
      <c r="AF891" t="str">
        <f>_xlfn.CONCAT(t_centros_educativos[[#This Row],[centro_tipo_desc_abreviada]]," ",t_centros_educativos[[#This Row],[centro_nombre]], "-",t_centros_educativos[[#This Row],[dat_nombre]])</f>
        <v>CPR PRE SAN EUGENIO-Madrid-Capital</v>
      </c>
    </row>
    <row r="892" spans="1:32" hidden="1" x14ac:dyDescent="0.3">
      <c r="A892">
        <v>28009082</v>
      </c>
      <c r="B892" t="s">
        <v>3536</v>
      </c>
      <c r="C892">
        <v>72</v>
      </c>
      <c r="D892" t="s">
        <v>190</v>
      </c>
      <c r="E892" t="s">
        <v>191</v>
      </c>
      <c r="F892" t="s">
        <v>192</v>
      </c>
      <c r="G892" t="s">
        <v>2022</v>
      </c>
      <c r="H892" t="s">
        <v>3272</v>
      </c>
      <c r="I892" t="s">
        <v>114</v>
      </c>
      <c r="J892">
        <v>5</v>
      </c>
      <c r="K892" t="s">
        <v>8</v>
      </c>
      <c r="L892" t="s">
        <v>123</v>
      </c>
      <c r="M892" t="s">
        <v>3537</v>
      </c>
      <c r="N892" t="s">
        <v>563</v>
      </c>
      <c r="O892">
        <v>28031</v>
      </c>
      <c r="P892">
        <v>79</v>
      </c>
      <c r="Q892" t="s">
        <v>1061</v>
      </c>
      <c r="R892" t="s">
        <v>676</v>
      </c>
      <c r="S892" t="s">
        <v>1712</v>
      </c>
      <c r="T892">
        <v>913322848</v>
      </c>
      <c r="X892">
        <v>917958608</v>
      </c>
      <c r="Y892" t="s">
        <v>3538</v>
      </c>
      <c r="Z892" t="s">
        <v>3539</v>
      </c>
      <c r="AA892" t="s">
        <v>3540</v>
      </c>
      <c r="AB892">
        <v>447241</v>
      </c>
      <c r="AC892">
        <v>4469540</v>
      </c>
      <c r="AD892" t="s">
        <v>129</v>
      </c>
      <c r="AE892" s="1">
        <v>24685</v>
      </c>
      <c r="AF892" t="str">
        <f>_xlfn.CONCAT(t_centros_educativos[[#This Row],[centro_tipo_desc_abreviada]]," ",t_centros_educativos[[#This Row],[centro_nombre]], "-",t_centros_educativos[[#This Row],[dat_nombre]])</f>
        <v>CPR INF-PRI-SEC SAN EULOGIO-Madrid-Capital</v>
      </c>
    </row>
    <row r="893" spans="1:32" hidden="1" x14ac:dyDescent="0.3">
      <c r="A893">
        <v>28009094</v>
      </c>
      <c r="B893" t="s">
        <v>3541</v>
      </c>
      <c r="C893">
        <v>11</v>
      </c>
      <c r="D893" t="s">
        <v>176</v>
      </c>
      <c r="E893" t="s">
        <v>177</v>
      </c>
      <c r="F893" t="s">
        <v>178</v>
      </c>
      <c r="G893" t="s">
        <v>3542</v>
      </c>
      <c r="H893" t="s">
        <v>114</v>
      </c>
      <c r="I893" t="s">
        <v>114</v>
      </c>
      <c r="J893">
        <v>5</v>
      </c>
      <c r="K893" t="s">
        <v>8</v>
      </c>
      <c r="L893" t="s">
        <v>114</v>
      </c>
      <c r="M893" t="s">
        <v>3543</v>
      </c>
      <c r="N893" t="s">
        <v>114</v>
      </c>
      <c r="O893">
        <v>28039</v>
      </c>
      <c r="P893">
        <v>79</v>
      </c>
      <c r="Q893" t="s">
        <v>1061</v>
      </c>
      <c r="R893" t="s">
        <v>114</v>
      </c>
      <c r="S893" t="s">
        <v>114</v>
      </c>
      <c r="T893">
        <v>914501081</v>
      </c>
      <c r="X893">
        <v>0</v>
      </c>
      <c r="Y893" t="s">
        <v>114</v>
      </c>
      <c r="Z893" t="s">
        <v>114</v>
      </c>
      <c r="AA893" t="s">
        <v>114</v>
      </c>
      <c r="AD893" t="s">
        <v>117</v>
      </c>
      <c r="AE893" s="1">
        <v>34712</v>
      </c>
      <c r="AF893" t="str">
        <f>_xlfn.CONCAT(t_centros_educativos[[#This Row],[centro_tipo_desc_abreviada]]," ",t_centros_educativos[[#This Row],[centro_nombre]], "-",t_centros_educativos[[#This Row],[dat_nombre]])</f>
        <v>CPR EGB PARROQUIAL SAN FEDERICO-Madrid-Capital</v>
      </c>
    </row>
    <row r="894" spans="1:32" hidden="1" x14ac:dyDescent="0.3">
      <c r="A894">
        <v>28009100</v>
      </c>
      <c r="B894" t="s">
        <v>227</v>
      </c>
      <c r="C894">
        <v>11</v>
      </c>
      <c r="D894" t="s">
        <v>176</v>
      </c>
      <c r="E894" t="s">
        <v>177</v>
      </c>
      <c r="F894" t="s">
        <v>178</v>
      </c>
      <c r="G894" t="s">
        <v>3544</v>
      </c>
      <c r="H894" t="s">
        <v>114</v>
      </c>
      <c r="I894" t="s">
        <v>114</v>
      </c>
      <c r="J894">
        <v>5</v>
      </c>
      <c r="K894" t="s">
        <v>8</v>
      </c>
      <c r="L894" t="s">
        <v>114</v>
      </c>
      <c r="M894" t="s">
        <v>3545</v>
      </c>
      <c r="N894" t="s">
        <v>114</v>
      </c>
      <c r="O894">
        <v>0</v>
      </c>
      <c r="P894">
        <v>79</v>
      </c>
      <c r="Q894" t="s">
        <v>1061</v>
      </c>
      <c r="R894" t="s">
        <v>1721</v>
      </c>
      <c r="S894" t="s">
        <v>1722</v>
      </c>
      <c r="T894">
        <v>0</v>
      </c>
      <c r="X894">
        <v>0</v>
      </c>
      <c r="Y894" t="s">
        <v>114</v>
      </c>
      <c r="Z894" t="s">
        <v>114</v>
      </c>
      <c r="AA894" t="s">
        <v>114</v>
      </c>
      <c r="AD894" t="s">
        <v>117</v>
      </c>
      <c r="AE894" s="1">
        <v>14525</v>
      </c>
      <c r="AF894" t="str">
        <f>_xlfn.CONCAT(t_centros_educativos[[#This Row],[centro_tipo_desc_abreviada]]," ",t_centros_educativos[[#This Row],[centro_nombre]], "-",t_centros_educativos[[#This Row],[dat_nombre]])</f>
        <v>CPR EGB SAN FELIPE NERI-Madrid-Capital</v>
      </c>
    </row>
    <row r="895" spans="1:32" hidden="1" x14ac:dyDescent="0.3">
      <c r="A895">
        <v>28009112</v>
      </c>
      <c r="B895" t="s">
        <v>3546</v>
      </c>
      <c r="C895">
        <v>15</v>
      </c>
      <c r="D895" t="s">
        <v>201</v>
      </c>
      <c r="E895" t="s">
        <v>202</v>
      </c>
      <c r="F895" t="s">
        <v>178</v>
      </c>
      <c r="G895" t="s">
        <v>182</v>
      </c>
      <c r="H895" t="s">
        <v>114</v>
      </c>
      <c r="I895" t="s">
        <v>114</v>
      </c>
      <c r="J895">
        <v>5</v>
      </c>
      <c r="K895" t="s">
        <v>8</v>
      </c>
      <c r="L895" t="s">
        <v>114</v>
      </c>
      <c r="M895" t="s">
        <v>3547</v>
      </c>
      <c r="N895" t="s">
        <v>114</v>
      </c>
      <c r="O895">
        <v>0</v>
      </c>
      <c r="P895">
        <v>79</v>
      </c>
      <c r="Q895" t="s">
        <v>1061</v>
      </c>
      <c r="R895" t="s">
        <v>307</v>
      </c>
      <c r="S895" t="s">
        <v>1749</v>
      </c>
      <c r="T895">
        <v>0</v>
      </c>
      <c r="X895">
        <v>0</v>
      </c>
      <c r="Y895" t="s">
        <v>114</v>
      </c>
      <c r="Z895" t="s">
        <v>114</v>
      </c>
      <c r="AA895" t="s">
        <v>114</v>
      </c>
      <c r="AD895" t="s">
        <v>117</v>
      </c>
      <c r="AE895" s="1">
        <v>30861</v>
      </c>
      <c r="AF895" t="str">
        <f>_xlfn.CONCAT(t_centros_educativos[[#This Row],[centro_tipo_desc_abreviada]]," ",t_centros_educativos[[#This Row],[centro_nombre]], "-",t_centros_educativos[[#This Row],[dat_nombre]])</f>
        <v>CPR INF-PRI SAN FRANCISCO-Madrid-Capital</v>
      </c>
    </row>
    <row r="896" spans="1:32" hidden="1" x14ac:dyDescent="0.3">
      <c r="A896">
        <v>28009124</v>
      </c>
      <c r="B896" t="s">
        <v>3548</v>
      </c>
      <c r="C896">
        <v>2</v>
      </c>
      <c r="D896" t="s">
        <v>185</v>
      </c>
      <c r="E896" t="s">
        <v>186</v>
      </c>
      <c r="F896" t="s">
        <v>178</v>
      </c>
      <c r="G896" t="s">
        <v>3549</v>
      </c>
      <c r="H896" t="s">
        <v>114</v>
      </c>
      <c r="I896" t="s">
        <v>114</v>
      </c>
      <c r="J896">
        <v>5</v>
      </c>
      <c r="K896" t="s">
        <v>8</v>
      </c>
      <c r="L896" t="s">
        <v>114</v>
      </c>
      <c r="M896" t="s">
        <v>3550</v>
      </c>
      <c r="N896" t="s">
        <v>114</v>
      </c>
      <c r="O896">
        <v>0</v>
      </c>
      <c r="P896">
        <v>79</v>
      </c>
      <c r="Q896" t="s">
        <v>1061</v>
      </c>
      <c r="R896" t="s">
        <v>1745</v>
      </c>
      <c r="S896" t="s">
        <v>1746</v>
      </c>
      <c r="T896">
        <v>0</v>
      </c>
      <c r="X896">
        <v>0</v>
      </c>
      <c r="Y896" t="s">
        <v>114</v>
      </c>
      <c r="Z896" t="s">
        <v>114</v>
      </c>
      <c r="AA896" t="s">
        <v>114</v>
      </c>
      <c r="AD896" t="s">
        <v>117</v>
      </c>
      <c r="AE896" s="1">
        <v>26381</v>
      </c>
      <c r="AF896" t="str">
        <f>_xlfn.CONCAT(t_centros_educativos[[#This Row],[centro_tipo_desc_abreviada]]," ",t_centros_educativos[[#This Row],[centro_nombre]], "-",t_centros_educativos[[#This Row],[dat_nombre]])</f>
        <v>CPR PRE S FRANCISCO JAVIER-Madrid-Capital</v>
      </c>
    </row>
    <row r="897" spans="1:32" hidden="1" x14ac:dyDescent="0.3">
      <c r="A897">
        <v>28009136</v>
      </c>
      <c r="B897" t="s">
        <v>3551</v>
      </c>
      <c r="C897">
        <v>10</v>
      </c>
      <c r="D897" t="s">
        <v>110</v>
      </c>
      <c r="E897" t="s">
        <v>111</v>
      </c>
      <c r="F897" t="s">
        <v>112</v>
      </c>
      <c r="G897" t="s">
        <v>113</v>
      </c>
      <c r="H897" t="s">
        <v>114</v>
      </c>
      <c r="I897" t="s">
        <v>114</v>
      </c>
      <c r="J897">
        <v>5</v>
      </c>
      <c r="K897" t="s">
        <v>8</v>
      </c>
      <c r="L897" t="s">
        <v>114</v>
      </c>
      <c r="M897" t="s">
        <v>3552</v>
      </c>
      <c r="N897" t="s">
        <v>114</v>
      </c>
      <c r="O897">
        <v>0</v>
      </c>
      <c r="P897">
        <v>79</v>
      </c>
      <c r="Q897" t="s">
        <v>1061</v>
      </c>
      <c r="R897" t="s">
        <v>1721</v>
      </c>
      <c r="S897" t="s">
        <v>1722</v>
      </c>
      <c r="T897">
        <v>0</v>
      </c>
      <c r="X897">
        <v>0</v>
      </c>
      <c r="Y897" t="s">
        <v>114</v>
      </c>
      <c r="Z897" t="s">
        <v>114</v>
      </c>
      <c r="AA897" t="s">
        <v>114</v>
      </c>
      <c r="AD897" t="s">
        <v>117</v>
      </c>
      <c r="AE897" s="1"/>
      <c r="AF897" t="str">
        <f>_xlfn.CONCAT(t_centros_educativos[[#This Row],[centro_tipo_desc_abreviada]]," ",t_centros_educativos[[#This Row],[centro_nombre]], "-",t_centros_educativos[[#This Row],[dat_nombre]])</f>
        <v>CP EGB C.P.SAN GINES-Madrid-Capital</v>
      </c>
    </row>
    <row r="898" spans="1:32" hidden="1" x14ac:dyDescent="0.3">
      <c r="A898">
        <v>28009148</v>
      </c>
      <c r="B898" t="s">
        <v>3553</v>
      </c>
      <c r="C898">
        <v>15</v>
      </c>
      <c r="D898" t="s">
        <v>201</v>
      </c>
      <c r="E898" t="s">
        <v>202</v>
      </c>
      <c r="F898" t="s">
        <v>178</v>
      </c>
      <c r="G898" t="s">
        <v>3554</v>
      </c>
      <c r="H898" t="s">
        <v>114</v>
      </c>
      <c r="I898" t="s">
        <v>114</v>
      </c>
      <c r="J898">
        <v>5</v>
      </c>
      <c r="K898" t="s">
        <v>8</v>
      </c>
      <c r="L898" t="s">
        <v>114</v>
      </c>
      <c r="M898" t="s">
        <v>3555</v>
      </c>
      <c r="N898" t="s">
        <v>114</v>
      </c>
      <c r="O898">
        <v>28012</v>
      </c>
      <c r="P898">
        <v>79</v>
      </c>
      <c r="Q898" t="s">
        <v>1061</v>
      </c>
      <c r="R898" t="s">
        <v>114</v>
      </c>
      <c r="S898" t="s">
        <v>114</v>
      </c>
      <c r="T898">
        <v>0</v>
      </c>
      <c r="X898">
        <v>0</v>
      </c>
      <c r="Y898" t="s">
        <v>114</v>
      </c>
      <c r="Z898" t="s">
        <v>114</v>
      </c>
      <c r="AA898" t="s">
        <v>114</v>
      </c>
      <c r="AD898" t="s">
        <v>117</v>
      </c>
      <c r="AE898" s="1">
        <v>14928</v>
      </c>
      <c r="AF898" t="str">
        <f>_xlfn.CONCAT(t_centros_educativos[[#This Row],[centro_tipo_desc_abreviada]]," ",t_centros_educativos[[#This Row],[centro_nombre]], "-",t_centros_educativos[[#This Row],[dat_nombre]])</f>
        <v>CPR INF-PRI SAN IGNACIO-Madrid-Capital</v>
      </c>
    </row>
    <row r="899" spans="1:32" hidden="1" x14ac:dyDescent="0.3">
      <c r="A899">
        <v>28009151</v>
      </c>
      <c r="B899" t="s">
        <v>326</v>
      </c>
      <c r="C899">
        <v>11</v>
      </c>
      <c r="D899" t="s">
        <v>176</v>
      </c>
      <c r="E899" t="s">
        <v>177</v>
      </c>
      <c r="F899" t="s">
        <v>178</v>
      </c>
      <c r="G899" t="s">
        <v>3556</v>
      </c>
      <c r="H899" t="s">
        <v>114</v>
      </c>
      <c r="I899" t="s">
        <v>114</v>
      </c>
      <c r="J899">
        <v>5</v>
      </c>
      <c r="K899" t="s">
        <v>8</v>
      </c>
      <c r="L899" t="s">
        <v>114</v>
      </c>
      <c r="M899" t="s">
        <v>3557</v>
      </c>
      <c r="N899" t="s">
        <v>114</v>
      </c>
      <c r="O899">
        <v>0</v>
      </c>
      <c r="P899">
        <v>79</v>
      </c>
      <c r="Q899" t="s">
        <v>1061</v>
      </c>
      <c r="R899" t="s">
        <v>1721</v>
      </c>
      <c r="S899" t="s">
        <v>1722</v>
      </c>
      <c r="T899">
        <v>0</v>
      </c>
      <c r="X899">
        <v>0</v>
      </c>
      <c r="Y899" t="s">
        <v>114</v>
      </c>
      <c r="Z899" t="s">
        <v>114</v>
      </c>
      <c r="AA899" t="s">
        <v>114</v>
      </c>
      <c r="AD899" t="s">
        <v>117</v>
      </c>
      <c r="AE899" s="1">
        <v>23622</v>
      </c>
      <c r="AF899" t="str">
        <f>_xlfn.CONCAT(t_centros_educativos[[#This Row],[centro_tipo_desc_abreviada]]," ",t_centros_educativos[[#This Row],[centro_nombre]], "-",t_centros_educativos[[#This Row],[dat_nombre]])</f>
        <v>CPR EGB SAN IGNACIO DE LOYOLA-Madrid-Capital</v>
      </c>
    </row>
    <row r="900" spans="1:32" hidden="1" x14ac:dyDescent="0.3">
      <c r="A900">
        <v>28009161</v>
      </c>
      <c r="B900" t="s">
        <v>3558</v>
      </c>
      <c r="C900">
        <v>15</v>
      </c>
      <c r="D900" t="s">
        <v>201</v>
      </c>
      <c r="E900" t="s">
        <v>202</v>
      </c>
      <c r="F900" t="s">
        <v>178</v>
      </c>
      <c r="G900" t="s">
        <v>3559</v>
      </c>
      <c r="H900" t="s">
        <v>114</v>
      </c>
      <c r="I900" t="s">
        <v>114</v>
      </c>
      <c r="J900">
        <v>5</v>
      </c>
      <c r="K900" t="s">
        <v>8</v>
      </c>
      <c r="L900" t="s">
        <v>114</v>
      </c>
      <c r="M900" t="s">
        <v>3560</v>
      </c>
      <c r="N900" t="s">
        <v>114</v>
      </c>
      <c r="O900">
        <v>0</v>
      </c>
      <c r="P900">
        <v>79</v>
      </c>
      <c r="Q900" t="s">
        <v>1061</v>
      </c>
      <c r="R900" t="s">
        <v>500</v>
      </c>
      <c r="S900" t="s">
        <v>1729</v>
      </c>
      <c r="T900">
        <v>0</v>
      </c>
      <c r="X900">
        <v>0</v>
      </c>
      <c r="Y900" t="s">
        <v>114</v>
      </c>
      <c r="Z900" t="s">
        <v>114</v>
      </c>
      <c r="AA900" t="s">
        <v>114</v>
      </c>
      <c r="AD900" t="s">
        <v>117</v>
      </c>
      <c r="AE900" s="1">
        <v>23286</v>
      </c>
      <c r="AF900" t="str">
        <f>_xlfn.CONCAT(t_centros_educativos[[#This Row],[centro_tipo_desc_abreviada]]," ",t_centros_educativos[[#This Row],[centro_nombre]], "-",t_centros_educativos[[#This Row],[dat_nombre]])</f>
        <v>CPR INF-PRI SAN ILLAN-Madrid-Capital</v>
      </c>
    </row>
    <row r="901" spans="1:32" hidden="1" x14ac:dyDescent="0.3">
      <c r="A901">
        <v>28009173</v>
      </c>
      <c r="B901" t="s">
        <v>3561</v>
      </c>
      <c r="C901">
        <v>15</v>
      </c>
      <c r="D901" t="s">
        <v>201</v>
      </c>
      <c r="E901" t="s">
        <v>202</v>
      </c>
      <c r="F901" t="s">
        <v>178</v>
      </c>
      <c r="G901" t="s">
        <v>3562</v>
      </c>
      <c r="H901" t="s">
        <v>114</v>
      </c>
      <c r="I901" t="s">
        <v>114</v>
      </c>
      <c r="J901">
        <v>5</v>
      </c>
      <c r="K901" t="s">
        <v>8</v>
      </c>
      <c r="L901" t="s">
        <v>114</v>
      </c>
      <c r="M901" t="s">
        <v>3563</v>
      </c>
      <c r="N901" t="s">
        <v>114</v>
      </c>
      <c r="O901">
        <v>0</v>
      </c>
      <c r="P901">
        <v>79</v>
      </c>
      <c r="Q901" t="s">
        <v>1061</v>
      </c>
      <c r="R901" t="s">
        <v>1762</v>
      </c>
      <c r="S901" t="s">
        <v>1763</v>
      </c>
      <c r="T901">
        <v>0</v>
      </c>
      <c r="X901">
        <v>0</v>
      </c>
      <c r="Y901" t="s">
        <v>114</v>
      </c>
      <c r="Z901" t="s">
        <v>114</v>
      </c>
      <c r="AA901" t="s">
        <v>114</v>
      </c>
      <c r="AD901" t="s">
        <v>117</v>
      </c>
      <c r="AE901" s="1">
        <v>29474</v>
      </c>
      <c r="AF901" t="str">
        <f>_xlfn.CONCAT(t_centros_educativos[[#This Row],[centro_tipo_desc_abreviada]]," ",t_centros_educativos[[#This Row],[centro_nombre]], "-",t_centros_educativos[[#This Row],[dat_nombre]])</f>
        <v>CPR INF-PRI S ISIDORO-Madrid-Capital</v>
      </c>
    </row>
    <row r="902" spans="1:32" hidden="1" x14ac:dyDescent="0.3">
      <c r="A902">
        <v>28009185</v>
      </c>
      <c r="B902" t="s">
        <v>3564</v>
      </c>
      <c r="C902">
        <v>72</v>
      </c>
      <c r="D902" t="s">
        <v>190</v>
      </c>
      <c r="E902" t="s">
        <v>191</v>
      </c>
      <c r="F902" t="s">
        <v>192</v>
      </c>
      <c r="G902" t="s">
        <v>3565</v>
      </c>
      <c r="H902" t="s">
        <v>3566</v>
      </c>
      <c r="I902" t="s">
        <v>114</v>
      </c>
      <c r="J902">
        <v>5</v>
      </c>
      <c r="K902" t="s">
        <v>8</v>
      </c>
      <c r="L902" t="s">
        <v>123</v>
      </c>
      <c r="M902" t="s">
        <v>3567</v>
      </c>
      <c r="N902" t="s">
        <v>1001</v>
      </c>
      <c r="O902">
        <v>28021</v>
      </c>
      <c r="P902">
        <v>79</v>
      </c>
      <c r="Q902" t="s">
        <v>1061</v>
      </c>
      <c r="R902" t="s">
        <v>563</v>
      </c>
      <c r="S902" t="s">
        <v>1779</v>
      </c>
      <c r="T902">
        <v>917980889</v>
      </c>
      <c r="U902">
        <v>630453898</v>
      </c>
      <c r="X902">
        <v>917230249</v>
      </c>
      <c r="Y902" t="s">
        <v>114</v>
      </c>
      <c r="Z902" t="s">
        <v>3568</v>
      </c>
      <c r="AA902" t="s">
        <v>3569</v>
      </c>
      <c r="AB902">
        <v>441563</v>
      </c>
      <c r="AC902">
        <v>4466994</v>
      </c>
      <c r="AD902" t="s">
        <v>129</v>
      </c>
      <c r="AE902" s="1">
        <v>25648</v>
      </c>
      <c r="AF902" t="str">
        <f>_xlfn.CONCAT(t_centros_educativos[[#This Row],[centro_tipo_desc_abreviada]]," ",t_centros_educativos[[#This Row],[centro_nombre]], "-",t_centros_educativos[[#This Row],[dat_nombre]])</f>
        <v>CPR INF-PRI-SEC SAN JAIME APOSTOL-Madrid-Capital</v>
      </c>
    </row>
    <row r="903" spans="1:32" hidden="1" x14ac:dyDescent="0.3">
      <c r="A903">
        <v>28009197</v>
      </c>
      <c r="B903" t="s">
        <v>715</v>
      </c>
      <c r="C903">
        <v>15</v>
      </c>
      <c r="D903" t="s">
        <v>201</v>
      </c>
      <c r="E903" t="s">
        <v>202</v>
      </c>
      <c r="F903" t="s">
        <v>178</v>
      </c>
      <c r="G903" t="s">
        <v>3570</v>
      </c>
      <c r="H903" t="s">
        <v>114</v>
      </c>
      <c r="I903" t="s">
        <v>114</v>
      </c>
      <c r="J903">
        <v>5</v>
      </c>
      <c r="K903" t="s">
        <v>8</v>
      </c>
      <c r="L903" t="s">
        <v>114</v>
      </c>
      <c r="M903" t="s">
        <v>3571</v>
      </c>
      <c r="N903" t="s">
        <v>114</v>
      </c>
      <c r="O903">
        <v>0</v>
      </c>
      <c r="P903">
        <v>79</v>
      </c>
      <c r="Q903" t="s">
        <v>1061</v>
      </c>
      <c r="R903" t="s">
        <v>500</v>
      </c>
      <c r="S903" t="s">
        <v>1729</v>
      </c>
      <c r="T903">
        <v>0</v>
      </c>
      <c r="X903">
        <v>0</v>
      </c>
      <c r="Y903" t="s">
        <v>114</v>
      </c>
      <c r="Z903" t="s">
        <v>114</v>
      </c>
      <c r="AA903" t="s">
        <v>114</v>
      </c>
      <c r="AD903" t="s">
        <v>117</v>
      </c>
      <c r="AE903" s="1">
        <v>24317</v>
      </c>
      <c r="AF903" t="str">
        <f>_xlfn.CONCAT(t_centros_educativos[[#This Row],[centro_tipo_desc_abreviada]]," ",t_centros_educativos[[#This Row],[centro_nombre]], "-",t_centros_educativos[[#This Row],[dat_nombre]])</f>
        <v>CPR INF-PRI SAN JAVIER-Madrid-Capital</v>
      </c>
    </row>
    <row r="904" spans="1:32" hidden="1" x14ac:dyDescent="0.3">
      <c r="A904">
        <v>28009203</v>
      </c>
      <c r="B904" t="s">
        <v>715</v>
      </c>
      <c r="C904">
        <v>72</v>
      </c>
      <c r="D904" t="s">
        <v>190</v>
      </c>
      <c r="E904" t="s">
        <v>191</v>
      </c>
      <c r="F904" t="s">
        <v>192</v>
      </c>
      <c r="G904" t="s">
        <v>3572</v>
      </c>
      <c r="H904" t="s">
        <v>3573</v>
      </c>
      <c r="I904" t="s">
        <v>114</v>
      </c>
      <c r="J904">
        <v>5</v>
      </c>
      <c r="K904" t="s">
        <v>8</v>
      </c>
      <c r="L904" t="s">
        <v>433</v>
      </c>
      <c r="M904" t="s">
        <v>3574</v>
      </c>
      <c r="N904" t="s">
        <v>2355</v>
      </c>
      <c r="O904">
        <v>28045</v>
      </c>
      <c r="P904">
        <v>79</v>
      </c>
      <c r="Q904" t="s">
        <v>1061</v>
      </c>
      <c r="R904" t="s">
        <v>1804</v>
      </c>
      <c r="S904" t="s">
        <v>1805</v>
      </c>
      <c r="T904">
        <v>914734216</v>
      </c>
      <c r="Y904" t="s">
        <v>3575</v>
      </c>
      <c r="Z904" t="s">
        <v>3576</v>
      </c>
      <c r="AA904" t="s">
        <v>3577</v>
      </c>
      <c r="AB904">
        <v>440415</v>
      </c>
      <c r="AC904">
        <v>4472104</v>
      </c>
      <c r="AD904" t="s">
        <v>129</v>
      </c>
      <c r="AE904" s="1">
        <v>25753</v>
      </c>
      <c r="AF904" t="str">
        <f>_xlfn.CONCAT(t_centros_educativos[[#This Row],[centro_tipo_desc_abreviada]]," ",t_centros_educativos[[#This Row],[centro_nombre]], "-",t_centros_educativos[[#This Row],[dat_nombre]])</f>
        <v>CPR INF-PRI-SEC SAN JAVIER-Madrid-Capital</v>
      </c>
    </row>
    <row r="905" spans="1:32" hidden="1" x14ac:dyDescent="0.3">
      <c r="A905">
        <v>28009215</v>
      </c>
      <c r="B905" t="s">
        <v>718</v>
      </c>
      <c r="C905">
        <v>72</v>
      </c>
      <c r="D905" t="s">
        <v>190</v>
      </c>
      <c r="E905" t="s">
        <v>191</v>
      </c>
      <c r="F905" t="s">
        <v>192</v>
      </c>
      <c r="G905" t="s">
        <v>3578</v>
      </c>
      <c r="H905" t="s">
        <v>3579</v>
      </c>
      <c r="I905" t="s">
        <v>114</v>
      </c>
      <c r="J905">
        <v>5</v>
      </c>
      <c r="K905" t="s">
        <v>8</v>
      </c>
      <c r="L905" t="s">
        <v>123</v>
      </c>
      <c r="M905" t="s">
        <v>3580</v>
      </c>
      <c r="N905" t="s">
        <v>1457</v>
      </c>
      <c r="O905">
        <v>28053</v>
      </c>
      <c r="P905">
        <v>79</v>
      </c>
      <c r="Q905" t="s">
        <v>1061</v>
      </c>
      <c r="R905" t="s">
        <v>145</v>
      </c>
      <c r="S905" t="s">
        <v>1814</v>
      </c>
      <c r="T905">
        <v>914771158</v>
      </c>
      <c r="Y905" t="s">
        <v>3581</v>
      </c>
      <c r="Z905" t="s">
        <v>3582</v>
      </c>
      <c r="AA905" t="s">
        <v>3583</v>
      </c>
      <c r="AB905">
        <v>443125</v>
      </c>
      <c r="AC905">
        <v>4471341</v>
      </c>
      <c r="AD905" t="s">
        <v>129</v>
      </c>
      <c r="AE905" s="1">
        <v>16496</v>
      </c>
      <c r="AF905" t="str">
        <f>_xlfn.CONCAT(t_centros_educativos[[#This Row],[centro_tipo_desc_abreviada]]," ",t_centros_educativos[[#This Row],[centro_nombre]], "-",t_centros_educativos[[#This Row],[dat_nombre]])</f>
        <v>CPR INF-PRI-SEC SAN JOSE-Madrid-Capital</v>
      </c>
    </row>
    <row r="906" spans="1:32" hidden="1" x14ac:dyDescent="0.3">
      <c r="A906">
        <v>28009227</v>
      </c>
      <c r="B906" t="s">
        <v>718</v>
      </c>
      <c r="C906">
        <v>2</v>
      </c>
      <c r="D906" t="s">
        <v>185</v>
      </c>
      <c r="E906" t="s">
        <v>186</v>
      </c>
      <c r="F906" t="s">
        <v>178</v>
      </c>
      <c r="G906" t="s">
        <v>3584</v>
      </c>
      <c r="H906" t="s">
        <v>114</v>
      </c>
      <c r="I906" t="s">
        <v>114</v>
      </c>
      <c r="J906">
        <v>5</v>
      </c>
      <c r="K906" t="s">
        <v>8</v>
      </c>
      <c r="L906" t="s">
        <v>114</v>
      </c>
      <c r="M906" t="s">
        <v>3585</v>
      </c>
      <c r="N906" t="s">
        <v>114</v>
      </c>
      <c r="O906">
        <v>0</v>
      </c>
      <c r="P906">
        <v>79</v>
      </c>
      <c r="Q906" t="s">
        <v>1061</v>
      </c>
      <c r="R906" t="s">
        <v>563</v>
      </c>
      <c r="S906" t="s">
        <v>1779</v>
      </c>
      <c r="T906">
        <v>0</v>
      </c>
      <c r="X906">
        <v>0</v>
      </c>
      <c r="Y906" t="s">
        <v>114</v>
      </c>
      <c r="Z906" t="s">
        <v>114</v>
      </c>
      <c r="AA906" t="s">
        <v>114</v>
      </c>
      <c r="AD906" t="s">
        <v>117</v>
      </c>
      <c r="AE906" s="1">
        <v>29286</v>
      </c>
      <c r="AF906" t="str">
        <f>_xlfn.CONCAT(t_centros_educativos[[#This Row],[centro_tipo_desc_abreviada]]," ",t_centros_educativos[[#This Row],[centro_nombre]], "-",t_centros_educativos[[#This Row],[dat_nombre]])</f>
        <v>CPR PRE SAN JOSE-Madrid-Capital</v>
      </c>
    </row>
    <row r="907" spans="1:32" hidden="1" x14ac:dyDescent="0.3">
      <c r="A907">
        <v>28009239</v>
      </c>
      <c r="B907" t="s">
        <v>718</v>
      </c>
      <c r="C907">
        <v>11</v>
      </c>
      <c r="D907" t="s">
        <v>176</v>
      </c>
      <c r="E907" t="s">
        <v>177</v>
      </c>
      <c r="F907" t="s">
        <v>178</v>
      </c>
      <c r="G907" t="s">
        <v>3586</v>
      </c>
      <c r="H907" t="s">
        <v>114</v>
      </c>
      <c r="I907" t="s">
        <v>114</v>
      </c>
      <c r="J907">
        <v>5</v>
      </c>
      <c r="K907" t="s">
        <v>8</v>
      </c>
      <c r="L907" t="s">
        <v>114</v>
      </c>
      <c r="M907" t="s">
        <v>3587</v>
      </c>
      <c r="N907" t="s">
        <v>114</v>
      </c>
      <c r="O907">
        <v>0</v>
      </c>
      <c r="P907">
        <v>79</v>
      </c>
      <c r="Q907" t="s">
        <v>1061</v>
      </c>
      <c r="R907" t="s">
        <v>563</v>
      </c>
      <c r="S907" t="s">
        <v>1779</v>
      </c>
      <c r="T907">
        <v>0</v>
      </c>
      <c r="X907">
        <v>0</v>
      </c>
      <c r="Y907" t="s">
        <v>114</v>
      </c>
      <c r="Z907" t="s">
        <v>114</v>
      </c>
      <c r="AA907" t="s">
        <v>114</v>
      </c>
      <c r="AD907" t="s">
        <v>117</v>
      </c>
      <c r="AE907" s="1">
        <v>24931</v>
      </c>
      <c r="AF907" t="str">
        <f>_xlfn.CONCAT(t_centros_educativos[[#This Row],[centro_tipo_desc_abreviada]]," ",t_centros_educativos[[#This Row],[centro_nombre]], "-",t_centros_educativos[[#This Row],[dat_nombre]])</f>
        <v>CPR EGB SAN JOSE-Madrid-Capital</v>
      </c>
    </row>
    <row r="908" spans="1:32" hidden="1" x14ac:dyDescent="0.3">
      <c r="A908">
        <v>28009240</v>
      </c>
      <c r="B908" t="s">
        <v>718</v>
      </c>
      <c r="C908">
        <v>15</v>
      </c>
      <c r="D908" t="s">
        <v>201</v>
      </c>
      <c r="E908" t="s">
        <v>202</v>
      </c>
      <c r="F908" t="s">
        <v>178</v>
      </c>
      <c r="G908" t="s">
        <v>3588</v>
      </c>
      <c r="H908" t="s">
        <v>114</v>
      </c>
      <c r="I908" t="s">
        <v>114</v>
      </c>
      <c r="J908">
        <v>5</v>
      </c>
      <c r="K908" t="s">
        <v>8</v>
      </c>
      <c r="L908" t="s">
        <v>114</v>
      </c>
      <c r="M908" t="s">
        <v>3589</v>
      </c>
      <c r="N908" t="s">
        <v>114</v>
      </c>
      <c r="O908">
        <v>28010</v>
      </c>
      <c r="P908">
        <v>79</v>
      </c>
      <c r="Q908" t="s">
        <v>1061</v>
      </c>
      <c r="R908" t="s">
        <v>1842</v>
      </c>
      <c r="S908" t="s">
        <v>1843</v>
      </c>
      <c r="T908">
        <v>914473000</v>
      </c>
      <c r="X908">
        <v>0</v>
      </c>
      <c r="Y908" t="s">
        <v>114</v>
      </c>
      <c r="Z908" t="s">
        <v>114</v>
      </c>
      <c r="AA908" t="s">
        <v>114</v>
      </c>
      <c r="AD908" t="s">
        <v>117</v>
      </c>
      <c r="AE908" s="1">
        <v>18168</v>
      </c>
      <c r="AF908" t="str">
        <f>_xlfn.CONCAT(t_centros_educativos[[#This Row],[centro_tipo_desc_abreviada]]," ",t_centros_educativos[[#This Row],[centro_nombre]], "-",t_centros_educativos[[#This Row],[dat_nombre]])</f>
        <v>CPR INF-PRI SAN JOSE-Madrid-Capital</v>
      </c>
    </row>
    <row r="909" spans="1:32" hidden="1" x14ac:dyDescent="0.3">
      <c r="A909">
        <v>28009252</v>
      </c>
      <c r="B909" t="s">
        <v>718</v>
      </c>
      <c r="C909">
        <v>15</v>
      </c>
      <c r="D909" t="s">
        <v>201</v>
      </c>
      <c r="E909" t="s">
        <v>202</v>
      </c>
      <c r="F909" t="s">
        <v>178</v>
      </c>
      <c r="G909" t="s">
        <v>3590</v>
      </c>
      <c r="H909" t="s">
        <v>114</v>
      </c>
      <c r="I909" t="s">
        <v>114</v>
      </c>
      <c r="J909">
        <v>5</v>
      </c>
      <c r="K909" t="s">
        <v>8</v>
      </c>
      <c r="L909" t="s">
        <v>114</v>
      </c>
      <c r="M909" t="s">
        <v>3591</v>
      </c>
      <c r="N909" t="s">
        <v>114</v>
      </c>
      <c r="O909">
        <v>0</v>
      </c>
      <c r="P909">
        <v>79</v>
      </c>
      <c r="Q909" t="s">
        <v>1061</v>
      </c>
      <c r="R909" t="s">
        <v>500</v>
      </c>
      <c r="S909" t="s">
        <v>1729</v>
      </c>
      <c r="T909">
        <v>0</v>
      </c>
      <c r="X909">
        <v>0</v>
      </c>
      <c r="Y909" t="s">
        <v>114</v>
      </c>
      <c r="Z909" t="s">
        <v>114</v>
      </c>
      <c r="AA909" t="s">
        <v>114</v>
      </c>
      <c r="AD909" t="s">
        <v>117</v>
      </c>
      <c r="AE909" s="1">
        <v>25245</v>
      </c>
      <c r="AF909" t="str">
        <f>_xlfn.CONCAT(t_centros_educativos[[#This Row],[centro_tipo_desc_abreviada]]," ",t_centros_educativos[[#This Row],[centro_nombre]], "-",t_centros_educativos[[#This Row],[dat_nombre]])</f>
        <v>CPR INF-PRI SAN JOSE-Madrid-Capital</v>
      </c>
    </row>
    <row r="910" spans="1:32" hidden="1" x14ac:dyDescent="0.3">
      <c r="A910">
        <v>28009264</v>
      </c>
      <c r="B910" t="s">
        <v>718</v>
      </c>
      <c r="C910">
        <v>72</v>
      </c>
      <c r="D910" t="s">
        <v>190</v>
      </c>
      <c r="E910" t="s">
        <v>191</v>
      </c>
      <c r="F910" t="s">
        <v>192</v>
      </c>
      <c r="G910" t="s">
        <v>3592</v>
      </c>
      <c r="H910" t="s">
        <v>3593</v>
      </c>
      <c r="I910" t="s">
        <v>114</v>
      </c>
      <c r="J910">
        <v>5</v>
      </c>
      <c r="K910" t="s">
        <v>8</v>
      </c>
      <c r="L910" t="s">
        <v>123</v>
      </c>
      <c r="M910" t="s">
        <v>3594</v>
      </c>
      <c r="N910" t="s">
        <v>138</v>
      </c>
      <c r="O910">
        <v>28005</v>
      </c>
      <c r="P910">
        <v>79</v>
      </c>
      <c r="Q910" t="s">
        <v>1061</v>
      </c>
      <c r="R910" t="s">
        <v>1804</v>
      </c>
      <c r="S910" t="s">
        <v>1805</v>
      </c>
      <c r="T910">
        <v>913667203</v>
      </c>
      <c r="Y910" t="s">
        <v>3595</v>
      </c>
      <c r="Z910" t="s">
        <v>3596</v>
      </c>
      <c r="AA910" t="s">
        <v>3597</v>
      </c>
      <c r="AB910">
        <v>439063</v>
      </c>
      <c r="AC910">
        <v>4473736</v>
      </c>
      <c r="AD910" t="s">
        <v>129</v>
      </c>
      <c r="AE910" s="1">
        <v>23659</v>
      </c>
      <c r="AF910" t="str">
        <f>_xlfn.CONCAT(t_centros_educativos[[#This Row],[centro_tipo_desc_abreviada]]," ",t_centros_educativos[[#This Row],[centro_nombre]], "-",t_centros_educativos[[#This Row],[dat_nombre]])</f>
        <v>CPR INF-PRI-SEC SAN JOSE-Madrid-Capital</v>
      </c>
    </row>
    <row r="911" spans="1:32" hidden="1" x14ac:dyDescent="0.3">
      <c r="A911">
        <v>28009276</v>
      </c>
      <c r="B911" t="s">
        <v>3598</v>
      </c>
      <c r="C911">
        <v>21</v>
      </c>
      <c r="D911" t="s">
        <v>288</v>
      </c>
      <c r="E911" t="s">
        <v>289</v>
      </c>
      <c r="F911" t="s">
        <v>192</v>
      </c>
      <c r="G911" t="s">
        <v>3599</v>
      </c>
      <c r="H911" t="s">
        <v>3600</v>
      </c>
      <c r="I911" t="s">
        <v>114</v>
      </c>
      <c r="J911">
        <v>5</v>
      </c>
      <c r="K911" t="s">
        <v>8</v>
      </c>
      <c r="L911" t="s">
        <v>123</v>
      </c>
      <c r="M911" t="s">
        <v>3601</v>
      </c>
      <c r="N911" t="s">
        <v>3602</v>
      </c>
      <c r="O911">
        <v>28054</v>
      </c>
      <c r="P911">
        <v>79</v>
      </c>
      <c r="Q911" t="s">
        <v>1061</v>
      </c>
      <c r="R911" t="s">
        <v>307</v>
      </c>
      <c r="S911" t="s">
        <v>1749</v>
      </c>
      <c r="T911">
        <v>915080140</v>
      </c>
      <c r="U911">
        <v>617302306</v>
      </c>
      <c r="X911">
        <v>915083760</v>
      </c>
      <c r="Y911" t="s">
        <v>3603</v>
      </c>
      <c r="Z911" t="s">
        <v>3604</v>
      </c>
      <c r="AA911" t="s">
        <v>3605</v>
      </c>
      <c r="AB911">
        <v>434162</v>
      </c>
      <c r="AC911">
        <v>4468295</v>
      </c>
      <c r="AD911" t="s">
        <v>129</v>
      </c>
      <c r="AE911" s="1">
        <v>28473</v>
      </c>
      <c r="AF911" t="str">
        <f>_xlfn.CONCAT(t_centros_educativos[[#This Row],[centro_tipo_desc_abreviada]]," ",t_centros_educativos[[#This Row],[centro_nombre]], "-",t_centros_educativos[[#This Row],[dat_nombre]])</f>
        <v>CPR EE INSTITUTO SAN JOSE-Madrid-Capital</v>
      </c>
    </row>
    <row r="912" spans="1:32" hidden="1" x14ac:dyDescent="0.3">
      <c r="A912">
        <v>28009288</v>
      </c>
      <c r="B912" t="s">
        <v>3606</v>
      </c>
      <c r="C912">
        <v>4</v>
      </c>
      <c r="D912" t="s">
        <v>218</v>
      </c>
      <c r="E912" t="s">
        <v>219</v>
      </c>
      <c r="F912" t="s">
        <v>192</v>
      </c>
      <c r="G912" t="s">
        <v>3607</v>
      </c>
      <c r="H912" t="s">
        <v>3608</v>
      </c>
      <c r="I912" t="s">
        <v>114</v>
      </c>
      <c r="J912">
        <v>5</v>
      </c>
      <c r="K912" t="s">
        <v>8</v>
      </c>
      <c r="L912" t="s">
        <v>123</v>
      </c>
      <c r="M912" t="s">
        <v>3609</v>
      </c>
      <c r="N912" t="s">
        <v>798</v>
      </c>
      <c r="O912">
        <v>28039</v>
      </c>
      <c r="P912">
        <v>79</v>
      </c>
      <c r="Q912" t="s">
        <v>1061</v>
      </c>
      <c r="R912" t="s">
        <v>1755</v>
      </c>
      <c r="S912" t="s">
        <v>1756</v>
      </c>
      <c r="T912">
        <v>914597103</v>
      </c>
      <c r="U912">
        <v>914597103</v>
      </c>
      <c r="Y912" t="s">
        <v>114</v>
      </c>
      <c r="Z912" t="s">
        <v>3610</v>
      </c>
      <c r="AA912" t="s">
        <v>3611</v>
      </c>
      <c r="AB912">
        <v>439679</v>
      </c>
      <c r="AC912">
        <v>4479652</v>
      </c>
      <c r="AD912" t="s">
        <v>129</v>
      </c>
      <c r="AE912" s="1">
        <v>28178</v>
      </c>
      <c r="AF912" t="str">
        <f>_xlfn.CONCAT(t_centros_educativos[[#This Row],[centro_tipo_desc_abreviada]]," ",t_centros_educativos[[#This Row],[centro_nombre]], "-",t_centros_educativos[[#This Row],[dat_nombre]])</f>
        <v>CPR INF SAN JOSE DE CLUNY-Madrid-Capital</v>
      </c>
    </row>
    <row r="913" spans="1:32" hidden="1" x14ac:dyDescent="0.3">
      <c r="A913">
        <v>28009291</v>
      </c>
      <c r="B913" t="s">
        <v>3612</v>
      </c>
      <c r="C913">
        <v>72</v>
      </c>
      <c r="D913" t="s">
        <v>190</v>
      </c>
      <c r="E913" t="s">
        <v>191</v>
      </c>
      <c r="F913" t="s">
        <v>192</v>
      </c>
      <c r="G913" t="s">
        <v>3613</v>
      </c>
      <c r="H913" t="s">
        <v>3614</v>
      </c>
      <c r="I913" t="s">
        <v>114</v>
      </c>
      <c r="J913">
        <v>5</v>
      </c>
      <c r="K913" t="s">
        <v>8</v>
      </c>
      <c r="L913" t="s">
        <v>123</v>
      </c>
      <c r="M913" t="s">
        <v>3615</v>
      </c>
      <c r="N913" t="s">
        <v>157</v>
      </c>
      <c r="O913">
        <v>28039</v>
      </c>
      <c r="P913">
        <v>79</v>
      </c>
      <c r="Q913" t="s">
        <v>1061</v>
      </c>
      <c r="R913" t="s">
        <v>1716</v>
      </c>
      <c r="S913" t="s">
        <v>1717</v>
      </c>
      <c r="T913">
        <v>914500000</v>
      </c>
      <c r="X913">
        <v>914501951</v>
      </c>
      <c r="Y913" t="s">
        <v>3616</v>
      </c>
      <c r="Z913" t="s">
        <v>3617</v>
      </c>
      <c r="AA913" t="s">
        <v>3618</v>
      </c>
      <c r="AB913">
        <v>440326</v>
      </c>
      <c r="AC913">
        <v>4478482</v>
      </c>
      <c r="AD913" t="s">
        <v>129</v>
      </c>
      <c r="AE913" s="1">
        <v>23798</v>
      </c>
      <c r="AF913" t="str">
        <f>_xlfn.CONCAT(t_centros_educativos[[#This Row],[centro_tipo_desc_abreviada]]," ",t_centros_educativos[[#This Row],[centro_nombre]], "-",t_centros_educativos[[#This Row],[dat_nombre]])</f>
        <v>CPR INF-PRI-SEC SALESIANOS ESTRECHO SAN JUAN BAUTISTA-Madrid-Capital</v>
      </c>
    </row>
    <row r="914" spans="1:32" hidden="1" x14ac:dyDescent="0.3">
      <c r="A914">
        <v>28009306</v>
      </c>
      <c r="B914" t="s">
        <v>3619</v>
      </c>
      <c r="C914">
        <v>10</v>
      </c>
      <c r="D914" t="s">
        <v>110</v>
      </c>
      <c r="E914" t="s">
        <v>111</v>
      </c>
      <c r="F914" t="s">
        <v>112</v>
      </c>
      <c r="G914" t="s">
        <v>113</v>
      </c>
      <c r="H914" t="s">
        <v>114</v>
      </c>
      <c r="I914" t="s">
        <v>114</v>
      </c>
      <c r="J914">
        <v>5</v>
      </c>
      <c r="K914" t="s">
        <v>8</v>
      </c>
      <c r="L914" t="s">
        <v>114</v>
      </c>
      <c r="M914" t="s">
        <v>3620</v>
      </c>
      <c r="N914" t="s">
        <v>114</v>
      </c>
      <c r="O914">
        <v>0</v>
      </c>
      <c r="P914">
        <v>79</v>
      </c>
      <c r="Q914" t="s">
        <v>1061</v>
      </c>
      <c r="R914" t="s">
        <v>728</v>
      </c>
      <c r="S914" t="s">
        <v>1740</v>
      </c>
      <c r="T914">
        <v>0</v>
      </c>
      <c r="X914">
        <v>0</v>
      </c>
      <c r="Y914" t="s">
        <v>114</v>
      </c>
      <c r="Z914" t="s">
        <v>114</v>
      </c>
      <c r="AA914" t="s">
        <v>114</v>
      </c>
      <c r="AD914" t="s">
        <v>117</v>
      </c>
      <c r="AE914" s="1"/>
      <c r="AF914" t="str">
        <f>_xlfn.CONCAT(t_centros_educativos[[#This Row],[centro_tipo_desc_abreviada]]," ",t_centros_educativos[[#This Row],[centro_nombre]], "-",t_centros_educativos[[#This Row],[dat_nombre]])</f>
        <v>CP EGB E.G.M.S JUAN BAUTISTA-Madrid-Capital</v>
      </c>
    </row>
    <row r="915" spans="1:32" hidden="1" x14ac:dyDescent="0.3">
      <c r="A915">
        <v>28009318</v>
      </c>
      <c r="B915" t="s">
        <v>856</v>
      </c>
      <c r="C915">
        <v>15</v>
      </c>
      <c r="D915" t="s">
        <v>201</v>
      </c>
      <c r="E915" t="s">
        <v>202</v>
      </c>
      <c r="F915" t="s">
        <v>178</v>
      </c>
      <c r="G915" t="s">
        <v>3621</v>
      </c>
      <c r="H915" t="s">
        <v>114</v>
      </c>
      <c r="I915" t="s">
        <v>114</v>
      </c>
      <c r="J915">
        <v>5</v>
      </c>
      <c r="K915" t="s">
        <v>8</v>
      </c>
      <c r="L915" t="s">
        <v>114</v>
      </c>
      <c r="M915" t="s">
        <v>3622</v>
      </c>
      <c r="N915" t="s">
        <v>114</v>
      </c>
      <c r="O915">
        <v>0</v>
      </c>
      <c r="P915">
        <v>79</v>
      </c>
      <c r="Q915" t="s">
        <v>1061</v>
      </c>
      <c r="R915" t="s">
        <v>753</v>
      </c>
      <c r="S915" t="s">
        <v>1794</v>
      </c>
      <c r="T915">
        <v>0</v>
      </c>
      <c r="X915">
        <v>0</v>
      </c>
      <c r="Y915" t="s">
        <v>114</v>
      </c>
      <c r="Z915" t="s">
        <v>114</v>
      </c>
      <c r="AA915" t="s">
        <v>114</v>
      </c>
      <c r="AD915" t="s">
        <v>117</v>
      </c>
      <c r="AE915" s="1">
        <v>26458</v>
      </c>
      <c r="AF915" t="str">
        <f>_xlfn.CONCAT(t_centros_educativos[[#This Row],[centro_tipo_desc_abreviada]]," ",t_centros_educativos[[#This Row],[centro_nombre]], "-",t_centros_educativos[[#This Row],[dat_nombre]])</f>
        <v>CPR INF-PRI SAN JUAN BAUTISTA-Madrid-Capital</v>
      </c>
    </row>
    <row r="916" spans="1:32" hidden="1" x14ac:dyDescent="0.3">
      <c r="A916">
        <v>28009321</v>
      </c>
      <c r="B916" t="s">
        <v>1602</v>
      </c>
      <c r="C916">
        <v>11</v>
      </c>
      <c r="D916" t="s">
        <v>176</v>
      </c>
      <c r="E916" t="s">
        <v>177</v>
      </c>
      <c r="F916" t="s">
        <v>178</v>
      </c>
      <c r="G916" t="s">
        <v>3623</v>
      </c>
      <c r="H916" t="s">
        <v>114</v>
      </c>
      <c r="I916" t="s">
        <v>114</v>
      </c>
      <c r="J916">
        <v>5</v>
      </c>
      <c r="K916" t="s">
        <v>8</v>
      </c>
      <c r="L916" t="s">
        <v>114</v>
      </c>
      <c r="M916" t="s">
        <v>3624</v>
      </c>
      <c r="N916" t="s">
        <v>114</v>
      </c>
      <c r="O916">
        <v>0</v>
      </c>
      <c r="P916">
        <v>79</v>
      </c>
      <c r="Q916" t="s">
        <v>1061</v>
      </c>
      <c r="R916" t="s">
        <v>728</v>
      </c>
      <c r="S916" t="s">
        <v>1740</v>
      </c>
      <c r="T916">
        <v>0</v>
      </c>
      <c r="X916">
        <v>0</v>
      </c>
      <c r="Y916" t="s">
        <v>114</v>
      </c>
      <c r="Z916" t="s">
        <v>114</v>
      </c>
      <c r="AA916" t="s">
        <v>114</v>
      </c>
      <c r="AD916" t="s">
        <v>117</v>
      </c>
      <c r="AE916" s="1">
        <v>24796</v>
      </c>
      <c r="AF916" t="str">
        <f>_xlfn.CONCAT(t_centros_educativos[[#This Row],[centro_tipo_desc_abreviada]]," ",t_centros_educativos[[#This Row],[centro_nombre]], "-",t_centros_educativos[[#This Row],[dat_nombre]])</f>
        <v>CPR EGB SAN JUAN DE LA CRUZ-Madrid-Capital</v>
      </c>
    </row>
    <row r="917" spans="1:32" hidden="1" x14ac:dyDescent="0.3">
      <c r="A917">
        <v>28009331</v>
      </c>
      <c r="B917" t="s">
        <v>3625</v>
      </c>
      <c r="C917">
        <v>11</v>
      </c>
      <c r="D917" t="s">
        <v>176</v>
      </c>
      <c r="E917" t="s">
        <v>177</v>
      </c>
      <c r="F917" t="s">
        <v>178</v>
      </c>
      <c r="G917" t="s">
        <v>3626</v>
      </c>
      <c r="H917" t="s">
        <v>114</v>
      </c>
      <c r="I917" t="s">
        <v>114</v>
      </c>
      <c r="J917">
        <v>5</v>
      </c>
      <c r="K917" t="s">
        <v>8</v>
      </c>
      <c r="L917" t="s">
        <v>114</v>
      </c>
      <c r="M917" t="s">
        <v>3627</v>
      </c>
      <c r="N917" t="s">
        <v>114</v>
      </c>
      <c r="O917">
        <v>0</v>
      </c>
      <c r="P917">
        <v>79</v>
      </c>
      <c r="Q917" t="s">
        <v>1061</v>
      </c>
      <c r="R917" t="s">
        <v>728</v>
      </c>
      <c r="S917" t="s">
        <v>1740</v>
      </c>
      <c r="T917">
        <v>0</v>
      </c>
      <c r="X917">
        <v>0</v>
      </c>
      <c r="Y917" t="s">
        <v>114</v>
      </c>
      <c r="Z917" t="s">
        <v>114</v>
      </c>
      <c r="AA917" t="s">
        <v>114</v>
      </c>
      <c r="AD917" t="s">
        <v>117</v>
      </c>
      <c r="AE917" s="1">
        <v>24544</v>
      </c>
      <c r="AF917" t="str">
        <f>_xlfn.CONCAT(t_centros_educativos[[#This Row],[centro_tipo_desc_abreviada]]," ",t_centros_educativos[[#This Row],[centro_nombre]], "-",t_centros_educativos[[#This Row],[dat_nombre]])</f>
        <v>CPR EGB SAN LORENZO-Madrid-Capital</v>
      </c>
    </row>
    <row r="918" spans="1:32" hidden="1" x14ac:dyDescent="0.3">
      <c r="A918">
        <v>28009343</v>
      </c>
      <c r="B918" t="s">
        <v>254</v>
      </c>
      <c r="C918">
        <v>15</v>
      </c>
      <c r="D918" t="s">
        <v>201</v>
      </c>
      <c r="E918" t="s">
        <v>202</v>
      </c>
      <c r="F918" t="s">
        <v>178</v>
      </c>
      <c r="G918" t="s">
        <v>182</v>
      </c>
      <c r="H918" t="s">
        <v>114</v>
      </c>
      <c r="I918" t="s">
        <v>114</v>
      </c>
      <c r="J918">
        <v>5</v>
      </c>
      <c r="K918" t="s">
        <v>8</v>
      </c>
      <c r="L918" t="s">
        <v>114</v>
      </c>
      <c r="M918" t="s">
        <v>3628</v>
      </c>
      <c r="N918" t="s">
        <v>114</v>
      </c>
      <c r="O918">
        <v>0</v>
      </c>
      <c r="P918">
        <v>79</v>
      </c>
      <c r="Q918" t="s">
        <v>1061</v>
      </c>
      <c r="R918" t="s">
        <v>1755</v>
      </c>
      <c r="S918" t="s">
        <v>1756</v>
      </c>
      <c r="T918">
        <v>0</v>
      </c>
      <c r="X918">
        <v>0</v>
      </c>
      <c r="Y918" t="s">
        <v>114</v>
      </c>
      <c r="Z918" t="s">
        <v>114</v>
      </c>
      <c r="AA918" t="s">
        <v>114</v>
      </c>
      <c r="AD918" t="s">
        <v>117</v>
      </c>
      <c r="AE918" s="1">
        <v>30000</v>
      </c>
      <c r="AF918" t="str">
        <f>_xlfn.CONCAT(t_centros_educativos[[#This Row],[centro_tipo_desc_abreviada]]," ",t_centros_educativos[[#This Row],[centro_nombre]], "-",t_centros_educativos[[#This Row],[dat_nombre]])</f>
        <v>CPR INF-PRI SAN LUIS-Madrid-Capital</v>
      </c>
    </row>
    <row r="919" spans="1:32" hidden="1" x14ac:dyDescent="0.3">
      <c r="A919">
        <v>28009355</v>
      </c>
      <c r="B919" t="s">
        <v>3629</v>
      </c>
      <c r="C919">
        <v>11</v>
      </c>
      <c r="D919" t="s">
        <v>176</v>
      </c>
      <c r="E919" t="s">
        <v>177</v>
      </c>
      <c r="F919" t="s">
        <v>178</v>
      </c>
      <c r="G919" t="s">
        <v>3630</v>
      </c>
      <c r="H919" t="s">
        <v>114</v>
      </c>
      <c r="I919" t="s">
        <v>114</v>
      </c>
      <c r="J919">
        <v>5</v>
      </c>
      <c r="K919" t="s">
        <v>8</v>
      </c>
      <c r="L919" t="s">
        <v>114</v>
      </c>
      <c r="M919" t="s">
        <v>3631</v>
      </c>
      <c r="N919" t="s">
        <v>114</v>
      </c>
      <c r="O919">
        <v>0</v>
      </c>
      <c r="P919">
        <v>79</v>
      </c>
      <c r="Q919" t="s">
        <v>1061</v>
      </c>
      <c r="R919" t="s">
        <v>1716</v>
      </c>
      <c r="S919" t="s">
        <v>1717</v>
      </c>
      <c r="T919">
        <v>0</v>
      </c>
      <c r="X919">
        <v>0</v>
      </c>
      <c r="Y919" t="s">
        <v>114</v>
      </c>
      <c r="Z919" t="s">
        <v>114</v>
      </c>
      <c r="AA919" t="s">
        <v>114</v>
      </c>
      <c r="AD919" t="s">
        <v>117</v>
      </c>
      <c r="AE919" s="1">
        <v>23218</v>
      </c>
      <c r="AF919" t="str">
        <f>_xlfn.CONCAT(t_centros_educativos[[#This Row],[centro_tipo_desc_abreviada]]," ",t_centros_educativos[[#This Row],[centro_nombre]], "-",t_centros_educativos[[#This Row],[dat_nombre]])</f>
        <v>CPR EGB SAN MARTIN-Madrid-Capital</v>
      </c>
    </row>
    <row r="920" spans="1:32" hidden="1" x14ac:dyDescent="0.3">
      <c r="A920">
        <v>28009367</v>
      </c>
      <c r="B920" t="s">
        <v>3632</v>
      </c>
      <c r="C920">
        <v>15</v>
      </c>
      <c r="D920" t="s">
        <v>201</v>
      </c>
      <c r="E920" t="s">
        <v>202</v>
      </c>
      <c r="F920" t="s">
        <v>178</v>
      </c>
      <c r="G920" t="s">
        <v>3633</v>
      </c>
      <c r="H920" t="s">
        <v>114</v>
      </c>
      <c r="I920" t="s">
        <v>114</v>
      </c>
      <c r="J920">
        <v>5</v>
      </c>
      <c r="K920" t="s">
        <v>8</v>
      </c>
      <c r="L920" t="s">
        <v>114</v>
      </c>
      <c r="M920" t="s">
        <v>3634</v>
      </c>
      <c r="N920" t="s">
        <v>114</v>
      </c>
      <c r="O920">
        <v>0</v>
      </c>
      <c r="P920">
        <v>79</v>
      </c>
      <c r="Q920" t="s">
        <v>1061</v>
      </c>
      <c r="R920" t="s">
        <v>676</v>
      </c>
      <c r="S920" t="s">
        <v>1712</v>
      </c>
      <c r="T920">
        <v>0</v>
      </c>
      <c r="X920">
        <v>0</v>
      </c>
      <c r="Y920" t="s">
        <v>114</v>
      </c>
      <c r="Z920" t="s">
        <v>114</v>
      </c>
      <c r="AA920" t="s">
        <v>114</v>
      </c>
      <c r="AD920" t="s">
        <v>117</v>
      </c>
      <c r="AE920" s="1">
        <v>30000</v>
      </c>
      <c r="AF920" t="str">
        <f>_xlfn.CONCAT(t_centros_educativos[[#This Row],[centro_tipo_desc_abreviada]]," ",t_centros_educativos[[#This Row],[centro_nombre]], "-",t_centros_educativos[[#This Row],[dat_nombre]])</f>
        <v>CPR INF-PRI S MIGUEL ARCANGEL-Madrid-Capital</v>
      </c>
    </row>
    <row r="921" spans="1:32" hidden="1" x14ac:dyDescent="0.3">
      <c r="A921">
        <v>28009379</v>
      </c>
      <c r="B921" t="s">
        <v>3635</v>
      </c>
      <c r="C921">
        <v>2</v>
      </c>
      <c r="D921" t="s">
        <v>185</v>
      </c>
      <c r="E921" t="s">
        <v>186</v>
      </c>
      <c r="F921" t="s">
        <v>178</v>
      </c>
      <c r="G921" t="s">
        <v>3636</v>
      </c>
      <c r="H921" t="s">
        <v>114</v>
      </c>
      <c r="I921" t="s">
        <v>114</v>
      </c>
      <c r="J921">
        <v>5</v>
      </c>
      <c r="K921" t="s">
        <v>8</v>
      </c>
      <c r="L921" t="s">
        <v>114</v>
      </c>
      <c r="M921" t="s">
        <v>3637</v>
      </c>
      <c r="N921" t="s">
        <v>114</v>
      </c>
      <c r="O921">
        <v>0</v>
      </c>
      <c r="P921">
        <v>79</v>
      </c>
      <c r="Q921" t="s">
        <v>1061</v>
      </c>
      <c r="R921" t="s">
        <v>500</v>
      </c>
      <c r="S921" t="s">
        <v>1729</v>
      </c>
      <c r="T921">
        <v>0</v>
      </c>
      <c r="X921">
        <v>0</v>
      </c>
      <c r="Y921" t="s">
        <v>114</v>
      </c>
      <c r="Z921" t="s">
        <v>114</v>
      </c>
      <c r="AA921" t="s">
        <v>114</v>
      </c>
      <c r="AD921" t="s">
        <v>117</v>
      </c>
      <c r="AE921" s="1">
        <v>26063</v>
      </c>
      <c r="AF921" t="str">
        <f>_xlfn.CONCAT(t_centros_educativos[[#This Row],[centro_tipo_desc_abreviada]]," ",t_centros_educativos[[#This Row],[centro_nombre]], "-",t_centros_educativos[[#This Row],[dat_nombre]])</f>
        <v>CPR PRE SAN MIGUEL Y SANTA ISABEL-Madrid-Capital</v>
      </c>
    </row>
    <row r="922" spans="1:32" hidden="1" x14ac:dyDescent="0.3">
      <c r="A922">
        <v>28009380</v>
      </c>
      <c r="B922" t="s">
        <v>3638</v>
      </c>
      <c r="C922">
        <v>300</v>
      </c>
      <c r="D922" t="s">
        <v>2984</v>
      </c>
      <c r="E922" t="s">
        <v>2985</v>
      </c>
      <c r="F922" t="s">
        <v>112</v>
      </c>
      <c r="G922" t="s">
        <v>113</v>
      </c>
      <c r="H922" t="s">
        <v>121</v>
      </c>
      <c r="I922" t="s">
        <v>2440</v>
      </c>
      <c r="J922">
        <v>2</v>
      </c>
      <c r="K922" t="s">
        <v>4</v>
      </c>
      <c r="L922" t="s">
        <v>123</v>
      </c>
      <c r="M922" t="s">
        <v>3639</v>
      </c>
      <c r="N922" t="s">
        <v>1327</v>
      </c>
      <c r="O922">
        <v>28914</v>
      </c>
      <c r="P922">
        <v>74</v>
      </c>
      <c r="Q922" t="s">
        <v>1530</v>
      </c>
      <c r="R922" t="s">
        <v>114</v>
      </c>
      <c r="S922" t="s">
        <v>114</v>
      </c>
      <c r="T922">
        <v>917202700</v>
      </c>
      <c r="X922">
        <v>916802826</v>
      </c>
      <c r="Y922" t="s">
        <v>114</v>
      </c>
      <c r="Z922" t="s">
        <v>3640</v>
      </c>
      <c r="AA922" t="s">
        <v>114</v>
      </c>
      <c r="AB922">
        <v>436276</v>
      </c>
      <c r="AC922">
        <v>4464410</v>
      </c>
      <c r="AD922" t="s">
        <v>129</v>
      </c>
      <c r="AE922" s="1">
        <v>37154</v>
      </c>
      <c r="AF922" t="str">
        <f>_xlfn.CONCAT(t_centros_educativos[[#This Row],[centro_tipo_desc_abreviada]]," ",t_centros_educativos[[#This Row],[centro_nombre]], "-",t_centros_educativos[[#This Row],[dat_nombre]])</f>
        <v>EST ADMI DIRECCION AREA TERRITORIAL MADRID-SUR-Madrid-Sur</v>
      </c>
    </row>
    <row r="923" spans="1:32" hidden="1" x14ac:dyDescent="0.3">
      <c r="A923">
        <v>28009392</v>
      </c>
      <c r="B923" t="s">
        <v>3641</v>
      </c>
      <c r="C923">
        <v>2</v>
      </c>
      <c r="D923" t="s">
        <v>185</v>
      </c>
      <c r="E923" t="s">
        <v>186</v>
      </c>
      <c r="F923" t="s">
        <v>178</v>
      </c>
      <c r="G923" t="s">
        <v>3642</v>
      </c>
      <c r="H923" t="s">
        <v>114</v>
      </c>
      <c r="I923" t="s">
        <v>114</v>
      </c>
      <c r="J923">
        <v>5</v>
      </c>
      <c r="K923" t="s">
        <v>8</v>
      </c>
      <c r="L923" t="s">
        <v>114</v>
      </c>
      <c r="M923" t="s">
        <v>3643</v>
      </c>
      <c r="N923" t="s">
        <v>114</v>
      </c>
      <c r="O923">
        <v>0</v>
      </c>
      <c r="P923">
        <v>79</v>
      </c>
      <c r="Q923" t="s">
        <v>1061</v>
      </c>
      <c r="R923" t="s">
        <v>1755</v>
      </c>
      <c r="S923" t="s">
        <v>1756</v>
      </c>
      <c r="T923">
        <v>0</v>
      </c>
      <c r="X923">
        <v>0</v>
      </c>
      <c r="Y923" t="s">
        <v>114</v>
      </c>
      <c r="Z923" t="s">
        <v>114</v>
      </c>
      <c r="AA923" t="s">
        <v>114</v>
      </c>
      <c r="AD923" t="s">
        <v>117</v>
      </c>
      <c r="AE923" s="1">
        <v>22075</v>
      </c>
      <c r="AF923" t="str">
        <f>_xlfn.CONCAT(t_centros_educativos[[#This Row],[centro_tipo_desc_abreviada]]," ",t_centros_educativos[[#This Row],[centro_nombre]], "-",t_centros_educativos[[#This Row],[dat_nombre]])</f>
        <v>CPR PRE SAN NICOLAS DE BARI-Madrid-Capital</v>
      </c>
    </row>
    <row r="924" spans="1:32" hidden="1" x14ac:dyDescent="0.3">
      <c r="A924">
        <v>28009409</v>
      </c>
      <c r="B924" t="s">
        <v>1581</v>
      </c>
      <c r="C924">
        <v>2</v>
      </c>
      <c r="D924" t="s">
        <v>185</v>
      </c>
      <c r="E924" t="s">
        <v>186</v>
      </c>
      <c r="F924" t="s">
        <v>178</v>
      </c>
      <c r="G924" t="s">
        <v>3644</v>
      </c>
      <c r="H924" t="s">
        <v>114</v>
      </c>
      <c r="I924" t="s">
        <v>114</v>
      </c>
      <c r="J924">
        <v>5</v>
      </c>
      <c r="K924" t="s">
        <v>8</v>
      </c>
      <c r="L924" t="s">
        <v>123</v>
      </c>
      <c r="M924" t="s">
        <v>3645</v>
      </c>
      <c r="N924" t="s">
        <v>330</v>
      </c>
      <c r="O924">
        <v>28021</v>
      </c>
      <c r="P924">
        <v>79</v>
      </c>
      <c r="Q924" t="s">
        <v>1061</v>
      </c>
      <c r="R924" t="s">
        <v>563</v>
      </c>
      <c r="S924" t="s">
        <v>1779</v>
      </c>
      <c r="T924">
        <v>917976218</v>
      </c>
      <c r="X924">
        <v>0</v>
      </c>
      <c r="Y924" t="s">
        <v>114</v>
      </c>
      <c r="Z924" t="s">
        <v>114</v>
      </c>
      <c r="AA924" t="s">
        <v>114</v>
      </c>
      <c r="AD924" t="s">
        <v>117</v>
      </c>
      <c r="AE924" s="1">
        <v>28880</v>
      </c>
      <c r="AF924" t="str">
        <f>_xlfn.CONCAT(t_centros_educativos[[#This Row],[centro_tipo_desc_abreviada]]," ",t_centros_educativos[[#This Row],[centro_nombre]], "-",t_centros_educativos[[#This Row],[dat_nombre]])</f>
        <v>CPR PRE LICEO SAN PABLO-Madrid-Capital</v>
      </c>
    </row>
    <row r="925" spans="1:32" hidden="1" x14ac:dyDescent="0.3">
      <c r="A925">
        <v>28009410</v>
      </c>
      <c r="B925" t="s">
        <v>3646</v>
      </c>
      <c r="C925">
        <v>11</v>
      </c>
      <c r="D925" t="s">
        <v>176</v>
      </c>
      <c r="E925" t="s">
        <v>177</v>
      </c>
      <c r="F925" t="s">
        <v>178</v>
      </c>
      <c r="G925" t="s">
        <v>3647</v>
      </c>
      <c r="H925" t="s">
        <v>114</v>
      </c>
      <c r="I925" t="s">
        <v>114</v>
      </c>
      <c r="J925">
        <v>5</v>
      </c>
      <c r="K925" t="s">
        <v>8</v>
      </c>
      <c r="L925" t="s">
        <v>114</v>
      </c>
      <c r="M925" t="s">
        <v>3648</v>
      </c>
      <c r="N925" t="s">
        <v>114</v>
      </c>
      <c r="O925">
        <v>0</v>
      </c>
      <c r="P925">
        <v>79</v>
      </c>
      <c r="Q925" t="s">
        <v>1061</v>
      </c>
      <c r="R925" t="s">
        <v>366</v>
      </c>
      <c r="S925" t="s">
        <v>1819</v>
      </c>
      <c r="T925">
        <v>0</v>
      </c>
      <c r="X925">
        <v>0</v>
      </c>
      <c r="Y925" t="s">
        <v>114</v>
      </c>
      <c r="Z925" t="s">
        <v>114</v>
      </c>
      <c r="AA925" t="s">
        <v>114</v>
      </c>
      <c r="AD925" t="s">
        <v>117</v>
      </c>
      <c r="AE925" s="1">
        <v>29174</v>
      </c>
      <c r="AF925" t="str">
        <f>_xlfn.CONCAT(t_centros_educativos[[#This Row],[centro_tipo_desc_abreviada]]," ",t_centros_educativos[[#This Row],[centro_nombre]], "-",t_centros_educativos[[#This Row],[dat_nombre]])</f>
        <v>CPR EGB SAN PEDRO-Madrid-Capital</v>
      </c>
    </row>
    <row r="926" spans="1:32" hidden="1" x14ac:dyDescent="0.3">
      <c r="A926">
        <v>28009422</v>
      </c>
      <c r="B926" t="s">
        <v>3649</v>
      </c>
      <c r="C926">
        <v>15</v>
      </c>
      <c r="D926" t="s">
        <v>201</v>
      </c>
      <c r="E926" t="s">
        <v>202</v>
      </c>
      <c r="F926" t="s">
        <v>192</v>
      </c>
      <c r="G926" t="s">
        <v>3650</v>
      </c>
      <c r="H926" t="s">
        <v>3651</v>
      </c>
      <c r="I926" t="s">
        <v>114</v>
      </c>
      <c r="J926">
        <v>5</v>
      </c>
      <c r="K926" t="s">
        <v>8</v>
      </c>
      <c r="L926" t="s">
        <v>123</v>
      </c>
      <c r="M926" t="s">
        <v>3652</v>
      </c>
      <c r="N926" t="s">
        <v>3461</v>
      </c>
      <c r="O926">
        <v>28035</v>
      </c>
      <c r="P926">
        <v>79</v>
      </c>
      <c r="Q926" t="s">
        <v>1061</v>
      </c>
      <c r="R926" t="s">
        <v>1762</v>
      </c>
      <c r="S926" t="s">
        <v>1763</v>
      </c>
      <c r="T926">
        <v>913161723</v>
      </c>
      <c r="Y926" t="s">
        <v>3653</v>
      </c>
      <c r="Z926" t="s">
        <v>3654</v>
      </c>
      <c r="AA926" t="s">
        <v>3655</v>
      </c>
      <c r="AB926">
        <v>438044</v>
      </c>
      <c r="AC926">
        <v>4480857</v>
      </c>
      <c r="AD926" t="s">
        <v>129</v>
      </c>
      <c r="AE926" s="1">
        <v>21309</v>
      </c>
      <c r="AF926" t="str">
        <f>_xlfn.CONCAT(t_centros_educativos[[#This Row],[centro_tipo_desc_abreviada]]," ",t_centros_educativos[[#This Row],[centro_nombre]], "-",t_centros_educativos[[#This Row],[dat_nombre]])</f>
        <v>CPR INF-PRI SAN RAFAEL ARCÁNGEL-Madrid-Capital</v>
      </c>
    </row>
    <row r="927" spans="1:32" hidden="1" x14ac:dyDescent="0.3">
      <c r="A927">
        <v>28009434</v>
      </c>
      <c r="B927" t="s">
        <v>3656</v>
      </c>
      <c r="C927">
        <v>8</v>
      </c>
      <c r="D927" t="s">
        <v>412</v>
      </c>
      <c r="E927" t="s">
        <v>413</v>
      </c>
      <c r="F927" t="s">
        <v>192</v>
      </c>
      <c r="G927" t="s">
        <v>2022</v>
      </c>
      <c r="H927" t="s">
        <v>3272</v>
      </c>
      <c r="I927" t="s">
        <v>114</v>
      </c>
      <c r="J927">
        <v>5</v>
      </c>
      <c r="K927" t="s">
        <v>8</v>
      </c>
      <c r="L927" t="s">
        <v>123</v>
      </c>
      <c r="M927" t="s">
        <v>3657</v>
      </c>
      <c r="N927" t="s">
        <v>500</v>
      </c>
      <c r="O927">
        <v>28025</v>
      </c>
      <c r="P927">
        <v>79</v>
      </c>
      <c r="Q927" t="s">
        <v>1061</v>
      </c>
      <c r="R927" t="s">
        <v>307</v>
      </c>
      <c r="S927" t="s">
        <v>1749</v>
      </c>
      <c r="T927">
        <v>914617109</v>
      </c>
      <c r="U927">
        <v>687813248</v>
      </c>
      <c r="Y927" t="s">
        <v>3658</v>
      </c>
      <c r="Z927" t="s">
        <v>3659</v>
      </c>
      <c r="AA927" t="s">
        <v>3660</v>
      </c>
      <c r="AB927">
        <v>437510</v>
      </c>
      <c r="AC927">
        <v>4471213</v>
      </c>
      <c r="AD927" t="s">
        <v>129</v>
      </c>
      <c r="AE927" s="1">
        <v>20818</v>
      </c>
      <c r="AF927" t="str">
        <f>_xlfn.CONCAT(t_centros_educativos[[#This Row],[centro_tipo_desc_abreviada]]," ",t_centros_educativos[[#This Row],[centro_nombre]], "-",t_centros_educativos[[#This Row],[dat_nombre]])</f>
        <v>EIPR SAN ROQUE-Madrid-Capital</v>
      </c>
    </row>
    <row r="928" spans="1:32" hidden="1" x14ac:dyDescent="0.3">
      <c r="A928">
        <v>28009446</v>
      </c>
      <c r="B928" t="s">
        <v>3661</v>
      </c>
      <c r="C928">
        <v>72</v>
      </c>
      <c r="D928" t="s">
        <v>190</v>
      </c>
      <c r="E928" t="s">
        <v>191</v>
      </c>
      <c r="F928" t="s">
        <v>192</v>
      </c>
      <c r="G928" t="s">
        <v>3662</v>
      </c>
      <c r="H928" t="s">
        <v>3467</v>
      </c>
      <c r="I928" t="s">
        <v>114</v>
      </c>
      <c r="J928">
        <v>5</v>
      </c>
      <c r="K928" t="s">
        <v>8</v>
      </c>
      <c r="L928" t="s">
        <v>417</v>
      </c>
      <c r="M928" t="s">
        <v>3663</v>
      </c>
      <c r="N928" t="s">
        <v>151</v>
      </c>
      <c r="O928">
        <v>28026</v>
      </c>
      <c r="P928">
        <v>79</v>
      </c>
      <c r="Q928" t="s">
        <v>1061</v>
      </c>
      <c r="R928" t="s">
        <v>366</v>
      </c>
      <c r="S928" t="s">
        <v>1819</v>
      </c>
      <c r="T928">
        <v>915697003</v>
      </c>
      <c r="Y928" t="s">
        <v>3664</v>
      </c>
      <c r="Z928" t="s">
        <v>3665</v>
      </c>
      <c r="AA928" t="s">
        <v>3666</v>
      </c>
      <c r="AB928">
        <v>439126</v>
      </c>
      <c r="AC928">
        <v>4470697</v>
      </c>
      <c r="AD928" t="s">
        <v>129</v>
      </c>
      <c r="AE928" s="1">
        <v>24274</v>
      </c>
      <c r="AF928" t="str">
        <f>_xlfn.CONCAT(t_centros_educativos[[#This Row],[centro_tipo_desc_abreviada]]," ",t_centros_educativos[[#This Row],[centro_nombre]], "-",t_centros_educativos[[#This Row],[dat_nombre]])</f>
        <v>CPR INF-PRI-SEC SAN VIATOR-Madrid-Capital</v>
      </c>
    </row>
    <row r="929" spans="1:32" hidden="1" x14ac:dyDescent="0.3">
      <c r="A929">
        <v>28009458</v>
      </c>
      <c r="B929" t="s">
        <v>1055</v>
      </c>
      <c r="C929">
        <v>72</v>
      </c>
      <c r="D929" t="s">
        <v>190</v>
      </c>
      <c r="E929" t="s">
        <v>191</v>
      </c>
      <c r="F929" t="s">
        <v>192</v>
      </c>
      <c r="G929" t="s">
        <v>3667</v>
      </c>
      <c r="H929" t="s">
        <v>3668</v>
      </c>
      <c r="I929" t="s">
        <v>114</v>
      </c>
      <c r="J929">
        <v>5</v>
      </c>
      <c r="K929" t="s">
        <v>8</v>
      </c>
      <c r="L929" t="s">
        <v>123</v>
      </c>
      <c r="M929" t="s">
        <v>3669</v>
      </c>
      <c r="N929" t="s">
        <v>3132</v>
      </c>
      <c r="O929">
        <v>28022</v>
      </c>
      <c r="P929">
        <v>79</v>
      </c>
      <c r="Q929" t="s">
        <v>1061</v>
      </c>
      <c r="R929" t="s">
        <v>859</v>
      </c>
      <c r="S929" t="s">
        <v>1970</v>
      </c>
      <c r="T929">
        <v>913067074</v>
      </c>
      <c r="U929">
        <v>630342351</v>
      </c>
      <c r="X929">
        <v>913067074</v>
      </c>
      <c r="Y929" t="s">
        <v>3670</v>
      </c>
      <c r="Z929" t="s">
        <v>3671</v>
      </c>
      <c r="AA929" t="s">
        <v>114</v>
      </c>
      <c r="AB929">
        <v>448476</v>
      </c>
      <c r="AC929">
        <v>4475310</v>
      </c>
      <c r="AD929" t="s">
        <v>129</v>
      </c>
      <c r="AE929" s="1">
        <v>28151</v>
      </c>
      <c r="AF929" t="str">
        <f>_xlfn.CONCAT(t_centros_educativos[[#This Row],[centro_tipo_desc_abreviada]]," ",t_centros_educativos[[#This Row],[centro_nombre]], "-",t_centros_educativos[[#This Row],[dat_nombre]])</f>
        <v>CPR INF-PRI-SEC SAN VICENTE-Madrid-Capital</v>
      </c>
    </row>
    <row r="930" spans="1:32" hidden="1" x14ac:dyDescent="0.3">
      <c r="A930">
        <v>28009461</v>
      </c>
      <c r="B930" t="s">
        <v>3672</v>
      </c>
      <c r="C930">
        <v>2</v>
      </c>
      <c r="D930" t="s">
        <v>185</v>
      </c>
      <c r="E930" t="s">
        <v>186</v>
      </c>
      <c r="F930" t="s">
        <v>178</v>
      </c>
      <c r="G930" t="s">
        <v>3673</v>
      </c>
      <c r="H930" t="s">
        <v>114</v>
      </c>
      <c r="I930" t="s">
        <v>114</v>
      </c>
      <c r="J930">
        <v>5</v>
      </c>
      <c r="K930" t="s">
        <v>8</v>
      </c>
      <c r="L930" t="s">
        <v>114</v>
      </c>
      <c r="M930" t="s">
        <v>3674</v>
      </c>
      <c r="N930" t="s">
        <v>114</v>
      </c>
      <c r="O930">
        <v>28016</v>
      </c>
      <c r="P930">
        <v>79</v>
      </c>
      <c r="Q930" t="s">
        <v>1061</v>
      </c>
      <c r="R930" t="s">
        <v>114</v>
      </c>
      <c r="S930" t="s">
        <v>114</v>
      </c>
      <c r="T930">
        <v>0</v>
      </c>
      <c r="X930">
        <v>0</v>
      </c>
      <c r="Y930" t="s">
        <v>114</v>
      </c>
      <c r="Z930" t="s">
        <v>114</v>
      </c>
      <c r="AA930" t="s">
        <v>114</v>
      </c>
      <c r="AD930" t="s">
        <v>117</v>
      </c>
      <c r="AE930" s="1">
        <v>24202</v>
      </c>
      <c r="AF930" t="str">
        <f>_xlfn.CONCAT(t_centros_educativos[[#This Row],[centro_tipo_desc_abreviada]]," ",t_centros_educativos[[#This Row],[centro_nombre]], "-",t_centros_educativos[[#This Row],[dat_nombre]])</f>
        <v>CPR PRE SANT-YAGO-Madrid-Capital</v>
      </c>
    </row>
    <row r="931" spans="1:32" hidden="1" x14ac:dyDescent="0.3">
      <c r="A931">
        <v>28009471</v>
      </c>
      <c r="B931" t="s">
        <v>3675</v>
      </c>
      <c r="C931">
        <v>15</v>
      </c>
      <c r="D931" t="s">
        <v>201</v>
      </c>
      <c r="E931" t="s">
        <v>202</v>
      </c>
      <c r="F931" t="s">
        <v>178</v>
      </c>
      <c r="G931" t="s">
        <v>3676</v>
      </c>
      <c r="H931" t="s">
        <v>114</v>
      </c>
      <c r="I931" t="s">
        <v>114</v>
      </c>
      <c r="J931">
        <v>5</v>
      </c>
      <c r="K931" t="s">
        <v>8</v>
      </c>
      <c r="L931" t="s">
        <v>114</v>
      </c>
      <c r="M931" t="s">
        <v>3677</v>
      </c>
      <c r="N931" t="s">
        <v>114</v>
      </c>
      <c r="O931">
        <v>28006</v>
      </c>
      <c r="P931">
        <v>79</v>
      </c>
      <c r="Q931" t="s">
        <v>1061</v>
      </c>
      <c r="R931" t="s">
        <v>1755</v>
      </c>
      <c r="S931" t="s">
        <v>1756</v>
      </c>
      <c r="Y931" t="s">
        <v>114</v>
      </c>
      <c r="Z931" t="s">
        <v>114</v>
      </c>
      <c r="AA931" t="s">
        <v>114</v>
      </c>
      <c r="AD931" t="s">
        <v>117</v>
      </c>
      <c r="AE931" s="1">
        <v>23090</v>
      </c>
      <c r="AF931" t="str">
        <f>_xlfn.CONCAT(t_centros_educativos[[#This Row],[centro_tipo_desc_abreviada]]," ",t_centros_educativos[[#This Row],[centro_nombre]], "-",t_centros_educativos[[#This Row],[dat_nombre]])</f>
        <v>CPR INF-PRI SANTA BERNARDITA-Madrid-Capital</v>
      </c>
    </row>
    <row r="932" spans="1:32" hidden="1" x14ac:dyDescent="0.3">
      <c r="A932">
        <v>28009483</v>
      </c>
      <c r="B932" t="s">
        <v>3678</v>
      </c>
      <c r="C932">
        <v>15</v>
      </c>
      <c r="D932" t="s">
        <v>201</v>
      </c>
      <c r="E932" t="s">
        <v>202</v>
      </c>
      <c r="F932" t="s">
        <v>178</v>
      </c>
      <c r="G932" t="s">
        <v>3679</v>
      </c>
      <c r="H932" t="s">
        <v>114</v>
      </c>
      <c r="I932" t="s">
        <v>114</v>
      </c>
      <c r="J932">
        <v>5</v>
      </c>
      <c r="K932" t="s">
        <v>8</v>
      </c>
      <c r="L932" t="s">
        <v>114</v>
      </c>
      <c r="M932" t="s">
        <v>3680</v>
      </c>
      <c r="N932" t="s">
        <v>114</v>
      </c>
      <c r="O932">
        <v>0</v>
      </c>
      <c r="P932">
        <v>79</v>
      </c>
      <c r="Q932" t="s">
        <v>1061</v>
      </c>
      <c r="R932" t="s">
        <v>1736</v>
      </c>
      <c r="S932" t="s">
        <v>1737</v>
      </c>
      <c r="T932">
        <v>0</v>
      </c>
      <c r="X932">
        <v>0</v>
      </c>
      <c r="Y932" t="s">
        <v>114</v>
      </c>
      <c r="Z932" t="s">
        <v>114</v>
      </c>
      <c r="AA932" t="s">
        <v>114</v>
      </c>
      <c r="AD932" t="s">
        <v>117</v>
      </c>
      <c r="AE932" s="1">
        <v>24299</v>
      </c>
      <c r="AF932" t="str">
        <f>_xlfn.CONCAT(t_centros_educativos[[#This Row],[centro_tipo_desc_abreviada]]," ",t_centros_educativos[[#This Row],[centro_nombre]], "-",t_centros_educativos[[#This Row],[dat_nombre]])</f>
        <v>CPR INF-PRI SANTA CRISTINA-Madrid-Capital</v>
      </c>
    </row>
    <row r="933" spans="1:32" hidden="1" x14ac:dyDescent="0.3">
      <c r="A933">
        <v>28009495</v>
      </c>
      <c r="B933" t="s">
        <v>3681</v>
      </c>
      <c r="C933">
        <v>15</v>
      </c>
      <c r="D933" t="s">
        <v>201</v>
      </c>
      <c r="E933" t="s">
        <v>202</v>
      </c>
      <c r="F933" t="s">
        <v>192</v>
      </c>
      <c r="G933" t="s">
        <v>3682</v>
      </c>
      <c r="H933" t="s">
        <v>3683</v>
      </c>
      <c r="I933" t="s">
        <v>3684</v>
      </c>
      <c r="J933">
        <v>5</v>
      </c>
      <c r="K933" t="s">
        <v>8</v>
      </c>
      <c r="L933" t="s">
        <v>123</v>
      </c>
      <c r="M933" t="s">
        <v>3685</v>
      </c>
      <c r="N933" t="s">
        <v>1745</v>
      </c>
      <c r="O933">
        <v>28007</v>
      </c>
      <c r="P933">
        <v>79</v>
      </c>
      <c r="Q933" t="s">
        <v>1061</v>
      </c>
      <c r="R933" t="s">
        <v>1955</v>
      </c>
      <c r="S933" t="s">
        <v>1956</v>
      </c>
      <c r="T933">
        <v>915512615</v>
      </c>
      <c r="X933">
        <v>915512615</v>
      </c>
      <c r="Y933" t="s">
        <v>114</v>
      </c>
      <c r="Z933" t="s">
        <v>3686</v>
      </c>
      <c r="AA933" t="s">
        <v>3686</v>
      </c>
      <c r="AB933">
        <v>442893</v>
      </c>
      <c r="AC933">
        <v>4473278</v>
      </c>
      <c r="AD933" t="s">
        <v>129</v>
      </c>
      <c r="AE933" s="1">
        <v>24957</v>
      </c>
      <c r="AF933" t="str">
        <f>_xlfn.CONCAT(t_centros_educativos[[#This Row],[centro_tipo_desc_abreviada]]," ",t_centros_educativos[[#This Row],[centro_nombre]], "-",t_centros_educativos[[#This Row],[dat_nombre]])</f>
        <v>CPR INF-PRI SANTA ELIZABETH-Madrid-Capital</v>
      </c>
    </row>
    <row r="934" spans="1:32" hidden="1" x14ac:dyDescent="0.3">
      <c r="A934">
        <v>28009501</v>
      </c>
      <c r="B934" t="s">
        <v>3687</v>
      </c>
      <c r="C934">
        <v>11</v>
      </c>
      <c r="D934" t="s">
        <v>176</v>
      </c>
      <c r="E934" t="s">
        <v>177</v>
      </c>
      <c r="F934" t="s">
        <v>178</v>
      </c>
      <c r="G934" t="s">
        <v>3688</v>
      </c>
      <c r="H934" t="s">
        <v>114</v>
      </c>
      <c r="I934" t="s">
        <v>114</v>
      </c>
      <c r="J934">
        <v>5</v>
      </c>
      <c r="K934" t="s">
        <v>8</v>
      </c>
      <c r="L934" t="s">
        <v>114</v>
      </c>
      <c r="M934" t="s">
        <v>3689</v>
      </c>
      <c r="N934" t="s">
        <v>114</v>
      </c>
      <c r="O934">
        <v>0</v>
      </c>
      <c r="P934">
        <v>79</v>
      </c>
      <c r="Q934" t="s">
        <v>1061</v>
      </c>
      <c r="R934" t="s">
        <v>676</v>
      </c>
      <c r="S934" t="s">
        <v>1712</v>
      </c>
      <c r="T934">
        <v>0</v>
      </c>
      <c r="X934">
        <v>0</v>
      </c>
      <c r="Y934" t="s">
        <v>114</v>
      </c>
      <c r="Z934" t="s">
        <v>114</v>
      </c>
      <c r="AA934" t="s">
        <v>114</v>
      </c>
      <c r="AD934" t="s">
        <v>117</v>
      </c>
      <c r="AE934" s="1">
        <v>24642</v>
      </c>
      <c r="AF934" t="str">
        <f>_xlfn.CONCAT(t_centros_educativos[[#This Row],[centro_tipo_desc_abreviada]]," ",t_centros_educativos[[#This Row],[centro_nombre]], "-",t_centros_educativos[[#This Row],[dat_nombre]])</f>
        <v>CPR EGB SANTA FE-Madrid-Capital</v>
      </c>
    </row>
    <row r="935" spans="1:32" hidden="1" x14ac:dyDescent="0.3">
      <c r="A935">
        <v>28009513</v>
      </c>
      <c r="B935" t="s">
        <v>3687</v>
      </c>
      <c r="C935">
        <v>2</v>
      </c>
      <c r="D935" t="s">
        <v>185</v>
      </c>
      <c r="E935" t="s">
        <v>186</v>
      </c>
      <c r="F935" t="s">
        <v>178</v>
      </c>
      <c r="G935" t="s">
        <v>3690</v>
      </c>
      <c r="H935" t="s">
        <v>114</v>
      </c>
      <c r="I935" t="s">
        <v>114</v>
      </c>
      <c r="J935">
        <v>5</v>
      </c>
      <c r="K935" t="s">
        <v>8</v>
      </c>
      <c r="L935" t="s">
        <v>114</v>
      </c>
      <c r="M935" t="s">
        <v>3691</v>
      </c>
      <c r="N935" t="s">
        <v>114</v>
      </c>
      <c r="O935">
        <v>0</v>
      </c>
      <c r="P935">
        <v>79</v>
      </c>
      <c r="Q935" t="s">
        <v>1061</v>
      </c>
      <c r="R935" t="s">
        <v>366</v>
      </c>
      <c r="S935" t="s">
        <v>1819</v>
      </c>
      <c r="T935">
        <v>0</v>
      </c>
      <c r="X935">
        <v>0</v>
      </c>
      <c r="Y935" t="s">
        <v>114</v>
      </c>
      <c r="Z935" t="s">
        <v>114</v>
      </c>
      <c r="AA935" t="s">
        <v>114</v>
      </c>
      <c r="AD935" t="s">
        <v>117</v>
      </c>
      <c r="AE935" s="1">
        <v>23622</v>
      </c>
      <c r="AF935" t="str">
        <f>_xlfn.CONCAT(t_centros_educativos[[#This Row],[centro_tipo_desc_abreviada]]," ",t_centros_educativos[[#This Row],[centro_nombre]], "-",t_centros_educativos[[#This Row],[dat_nombre]])</f>
        <v>CPR PRE SANTA FE-Madrid-Capital</v>
      </c>
    </row>
    <row r="936" spans="1:32" hidden="1" x14ac:dyDescent="0.3">
      <c r="A936">
        <v>28009525</v>
      </c>
      <c r="B936" t="s">
        <v>3692</v>
      </c>
      <c r="C936">
        <v>72</v>
      </c>
      <c r="D936" t="s">
        <v>190</v>
      </c>
      <c r="E936" t="s">
        <v>191</v>
      </c>
      <c r="F936" t="s">
        <v>192</v>
      </c>
      <c r="G936" t="s">
        <v>3693</v>
      </c>
      <c r="H936" t="s">
        <v>3694</v>
      </c>
      <c r="I936" t="s">
        <v>3695</v>
      </c>
      <c r="J936">
        <v>5</v>
      </c>
      <c r="K936" t="s">
        <v>8</v>
      </c>
      <c r="L936" t="s">
        <v>123</v>
      </c>
      <c r="M936" t="s">
        <v>3696</v>
      </c>
      <c r="N936" t="s">
        <v>406</v>
      </c>
      <c r="O936">
        <v>28024</v>
      </c>
      <c r="P936">
        <v>79</v>
      </c>
      <c r="Q936" t="s">
        <v>1061</v>
      </c>
      <c r="R936" t="s">
        <v>500</v>
      </c>
      <c r="S936" t="s">
        <v>1729</v>
      </c>
      <c r="T936">
        <v>917115093</v>
      </c>
      <c r="X936">
        <v>917117216</v>
      </c>
      <c r="Y936" t="s">
        <v>3697</v>
      </c>
      <c r="Z936" t="s">
        <v>3698</v>
      </c>
      <c r="AA936" t="s">
        <v>3699</v>
      </c>
      <c r="AB936">
        <v>435418</v>
      </c>
      <c r="AC936">
        <v>4472104</v>
      </c>
      <c r="AD936" t="s">
        <v>129</v>
      </c>
      <c r="AE936" s="1">
        <v>25731</v>
      </c>
      <c r="AF936" t="str">
        <f>_xlfn.CONCAT(t_centros_educativos[[#This Row],[centro_tipo_desc_abreviada]]," ",t_centros_educativos[[#This Row],[centro_nombre]], "-",t_centros_educativos[[#This Row],[dat_nombre]])</f>
        <v>CPR INF-PRI-SEC SANTA GEMA GALGANI-Madrid-Capital</v>
      </c>
    </row>
    <row r="937" spans="1:32" hidden="1" x14ac:dyDescent="0.3">
      <c r="A937">
        <v>28009537</v>
      </c>
      <c r="B937" t="s">
        <v>3700</v>
      </c>
      <c r="C937">
        <v>4</v>
      </c>
      <c r="D937" t="s">
        <v>218</v>
      </c>
      <c r="E937" t="s">
        <v>219</v>
      </c>
      <c r="F937" t="s">
        <v>178</v>
      </c>
      <c r="G937" t="s">
        <v>3701</v>
      </c>
      <c r="H937" t="s">
        <v>114</v>
      </c>
      <c r="I937" t="s">
        <v>114</v>
      </c>
      <c r="J937">
        <v>5</v>
      </c>
      <c r="K937" t="s">
        <v>8</v>
      </c>
      <c r="L937" t="s">
        <v>114</v>
      </c>
      <c r="M937" t="s">
        <v>3702</v>
      </c>
      <c r="N937" t="s">
        <v>114</v>
      </c>
      <c r="O937">
        <v>28035</v>
      </c>
      <c r="P937">
        <v>79</v>
      </c>
      <c r="Q937" t="s">
        <v>1061</v>
      </c>
      <c r="R937" t="s">
        <v>1755</v>
      </c>
      <c r="S937" t="s">
        <v>1756</v>
      </c>
      <c r="T937">
        <v>913164638</v>
      </c>
      <c r="X937">
        <v>0</v>
      </c>
      <c r="Y937" t="s">
        <v>114</v>
      </c>
      <c r="Z937" t="s">
        <v>114</v>
      </c>
      <c r="AA937" t="s">
        <v>114</v>
      </c>
      <c r="AD937" t="s">
        <v>117</v>
      </c>
      <c r="AE937" s="1">
        <v>25872</v>
      </c>
      <c r="AF937" t="str">
        <f>_xlfn.CONCAT(t_centros_educativos[[#This Row],[centro_tipo_desc_abreviada]]," ",t_centros_educativos[[#This Row],[centro_nombre]], "-",t_centros_educativos[[#This Row],[dat_nombre]])</f>
        <v>CPR INF SANTA GEMA-Madrid-Capital</v>
      </c>
    </row>
    <row r="938" spans="1:32" hidden="1" x14ac:dyDescent="0.3">
      <c r="A938">
        <v>28009549</v>
      </c>
      <c r="B938" t="s">
        <v>3703</v>
      </c>
      <c r="C938">
        <v>72</v>
      </c>
      <c r="D938" t="s">
        <v>190</v>
      </c>
      <c r="E938" t="s">
        <v>191</v>
      </c>
      <c r="F938" t="s">
        <v>192</v>
      </c>
      <c r="G938" t="s">
        <v>3704</v>
      </c>
      <c r="H938" t="s">
        <v>3705</v>
      </c>
      <c r="I938" t="s">
        <v>114</v>
      </c>
      <c r="J938">
        <v>5</v>
      </c>
      <c r="K938" t="s">
        <v>8</v>
      </c>
      <c r="L938" t="s">
        <v>123</v>
      </c>
      <c r="M938" t="s">
        <v>3521</v>
      </c>
      <c r="N938" t="s">
        <v>435</v>
      </c>
      <c r="O938">
        <v>28012</v>
      </c>
      <c r="P938">
        <v>79</v>
      </c>
      <c r="Q938" t="s">
        <v>1061</v>
      </c>
      <c r="R938" t="s">
        <v>1721</v>
      </c>
      <c r="S938" t="s">
        <v>1722</v>
      </c>
      <c r="T938">
        <v>915273183</v>
      </c>
      <c r="U938">
        <v>915273181</v>
      </c>
      <c r="X938">
        <v>915289845</v>
      </c>
      <c r="Y938" t="s">
        <v>3706</v>
      </c>
      <c r="Z938" t="s">
        <v>3707</v>
      </c>
      <c r="AA938" t="s">
        <v>3708</v>
      </c>
      <c r="AB938">
        <v>440895</v>
      </c>
      <c r="AC938">
        <v>4473456</v>
      </c>
      <c r="AD938" t="s">
        <v>129</v>
      </c>
      <c r="AE938" s="1">
        <v>25606</v>
      </c>
      <c r="AF938" t="str">
        <f>_xlfn.CONCAT(t_centros_educativos[[#This Row],[centro_tipo_desc_abreviada]]," ",t_centros_educativos[[#This Row],[centro_nombre]], "-",t_centros_educativos[[#This Row],[dat_nombre]])</f>
        <v>CPR INF-PRI-SEC REAL COLEGIO SANTA ISABEL-LA ASUNCION-Madrid-Capital</v>
      </c>
    </row>
    <row r="939" spans="1:32" hidden="1" x14ac:dyDescent="0.3">
      <c r="A939">
        <v>28009550</v>
      </c>
      <c r="B939" t="s">
        <v>3709</v>
      </c>
      <c r="C939">
        <v>11</v>
      </c>
      <c r="D939" t="s">
        <v>176</v>
      </c>
      <c r="E939" t="s">
        <v>177</v>
      </c>
      <c r="F939" t="s">
        <v>178</v>
      </c>
      <c r="G939" t="s">
        <v>3710</v>
      </c>
      <c r="H939" t="s">
        <v>114</v>
      </c>
      <c r="I939" t="s">
        <v>114</v>
      </c>
      <c r="J939">
        <v>5</v>
      </c>
      <c r="K939" t="s">
        <v>8</v>
      </c>
      <c r="L939" t="s">
        <v>114</v>
      </c>
      <c r="M939" t="s">
        <v>3711</v>
      </c>
      <c r="N939" t="s">
        <v>114</v>
      </c>
      <c r="O939">
        <v>0</v>
      </c>
      <c r="P939">
        <v>79</v>
      </c>
      <c r="Q939" t="s">
        <v>1061</v>
      </c>
      <c r="R939" t="s">
        <v>1721</v>
      </c>
      <c r="S939" t="s">
        <v>1722</v>
      </c>
      <c r="T939">
        <v>0</v>
      </c>
      <c r="X939">
        <v>0</v>
      </c>
      <c r="Y939" t="s">
        <v>114</v>
      </c>
      <c r="Z939" t="s">
        <v>114</v>
      </c>
      <c r="AA939" t="s">
        <v>114</v>
      </c>
      <c r="AD939" t="s">
        <v>117</v>
      </c>
      <c r="AE939" s="1">
        <v>24390</v>
      </c>
      <c r="AF939" t="str">
        <f>_xlfn.CONCAT(t_centros_educativos[[#This Row],[centro_tipo_desc_abreviada]]," ",t_centros_educativos[[#This Row],[centro_nombre]], "-",t_centros_educativos[[#This Row],[dat_nombre]])</f>
        <v>CPR EGB SANTA ISABEL-Madrid-Capital</v>
      </c>
    </row>
    <row r="940" spans="1:32" hidden="1" x14ac:dyDescent="0.3">
      <c r="A940">
        <v>28009562</v>
      </c>
      <c r="B940" t="s">
        <v>3709</v>
      </c>
      <c r="C940">
        <v>15</v>
      </c>
      <c r="D940" t="s">
        <v>201</v>
      </c>
      <c r="E940" t="s">
        <v>202</v>
      </c>
      <c r="F940" t="s">
        <v>178</v>
      </c>
      <c r="G940" t="s">
        <v>3712</v>
      </c>
      <c r="H940" t="s">
        <v>114</v>
      </c>
      <c r="I940" t="s">
        <v>114</v>
      </c>
      <c r="J940">
        <v>5</v>
      </c>
      <c r="K940" t="s">
        <v>8</v>
      </c>
      <c r="L940" t="s">
        <v>114</v>
      </c>
      <c r="M940" t="s">
        <v>3713</v>
      </c>
      <c r="N940" t="s">
        <v>114</v>
      </c>
      <c r="O940">
        <v>0</v>
      </c>
      <c r="P940">
        <v>79</v>
      </c>
      <c r="Q940" t="s">
        <v>1061</v>
      </c>
      <c r="R940" t="s">
        <v>1804</v>
      </c>
      <c r="S940" t="s">
        <v>1805</v>
      </c>
      <c r="T940">
        <v>0</v>
      </c>
      <c r="X940">
        <v>0</v>
      </c>
      <c r="Y940" t="s">
        <v>114</v>
      </c>
      <c r="Z940" t="s">
        <v>114</v>
      </c>
      <c r="AA940" t="s">
        <v>114</v>
      </c>
      <c r="AD940" t="s">
        <v>117</v>
      </c>
      <c r="AE940" s="1">
        <v>24502</v>
      </c>
      <c r="AF940" t="str">
        <f>_xlfn.CONCAT(t_centros_educativos[[#This Row],[centro_tipo_desc_abreviada]]," ",t_centros_educativos[[#This Row],[centro_nombre]], "-",t_centros_educativos[[#This Row],[dat_nombre]])</f>
        <v>CPR INF-PRI SANTA ISABEL-Madrid-Capital</v>
      </c>
    </row>
    <row r="941" spans="1:32" hidden="1" x14ac:dyDescent="0.3">
      <c r="A941">
        <v>28009574</v>
      </c>
      <c r="B941" t="s">
        <v>3714</v>
      </c>
      <c r="C941">
        <v>4</v>
      </c>
      <c r="D941" t="s">
        <v>218</v>
      </c>
      <c r="E941" t="s">
        <v>219</v>
      </c>
      <c r="F941" t="s">
        <v>178</v>
      </c>
      <c r="G941" t="s">
        <v>1118</v>
      </c>
      <c r="H941" t="s">
        <v>114</v>
      </c>
      <c r="I941" t="s">
        <v>114</v>
      </c>
      <c r="J941">
        <v>5</v>
      </c>
      <c r="K941" t="s">
        <v>8</v>
      </c>
      <c r="L941" t="s">
        <v>123</v>
      </c>
      <c r="M941" t="s">
        <v>3715</v>
      </c>
      <c r="N941" t="s">
        <v>890</v>
      </c>
      <c r="O941">
        <v>28035</v>
      </c>
      <c r="P941">
        <v>79</v>
      </c>
      <c r="Q941" t="s">
        <v>1061</v>
      </c>
      <c r="R941" t="s">
        <v>1762</v>
      </c>
      <c r="S941" t="s">
        <v>1763</v>
      </c>
      <c r="T941">
        <v>913161723</v>
      </c>
      <c r="X941">
        <v>0</v>
      </c>
      <c r="Y941" t="s">
        <v>114</v>
      </c>
      <c r="Z941" t="s">
        <v>114</v>
      </c>
      <c r="AA941" t="s">
        <v>114</v>
      </c>
      <c r="AD941" t="s">
        <v>117</v>
      </c>
      <c r="AE941" s="1">
        <v>33981</v>
      </c>
      <c r="AF941" t="str">
        <f>_xlfn.CONCAT(t_centros_educativos[[#This Row],[centro_tipo_desc_abreviada]]," ",t_centros_educativos[[#This Row],[centro_nombre]], "-",t_centros_educativos[[#This Row],[dat_nombre]])</f>
        <v>CPR INF SAN RAFAEL ARCANGEL-SANTA LUISA-Madrid-Capital</v>
      </c>
    </row>
    <row r="942" spans="1:32" hidden="1" x14ac:dyDescent="0.3">
      <c r="A942">
        <v>28009586</v>
      </c>
      <c r="B942" t="s">
        <v>543</v>
      </c>
      <c r="C942">
        <v>72</v>
      </c>
      <c r="D942" t="s">
        <v>190</v>
      </c>
      <c r="E942" t="s">
        <v>191</v>
      </c>
      <c r="F942" t="s">
        <v>192</v>
      </c>
      <c r="G942" t="s">
        <v>2552</v>
      </c>
      <c r="H942" t="s">
        <v>2553</v>
      </c>
      <c r="I942" t="s">
        <v>3716</v>
      </c>
      <c r="J942">
        <v>5</v>
      </c>
      <c r="K942" t="s">
        <v>8</v>
      </c>
      <c r="L942" t="s">
        <v>123</v>
      </c>
      <c r="M942" t="s">
        <v>3717</v>
      </c>
      <c r="N942" t="s">
        <v>196</v>
      </c>
      <c r="O942">
        <v>28041</v>
      </c>
      <c r="P942">
        <v>79</v>
      </c>
      <c r="Q942" t="s">
        <v>1061</v>
      </c>
      <c r="R942" t="s">
        <v>366</v>
      </c>
      <c r="S942" t="s">
        <v>1819</v>
      </c>
      <c r="T942">
        <v>913415193</v>
      </c>
      <c r="Y942" t="s">
        <v>3718</v>
      </c>
      <c r="Z942" t="s">
        <v>3719</v>
      </c>
      <c r="AA942" t="s">
        <v>3720</v>
      </c>
      <c r="AB942">
        <v>439140</v>
      </c>
      <c r="AC942">
        <v>4469394</v>
      </c>
      <c r="AD942" t="s">
        <v>129</v>
      </c>
      <c r="AE942" s="1">
        <v>24321</v>
      </c>
      <c r="AF942" t="str">
        <f>_xlfn.CONCAT(t_centros_educativos[[#This Row],[centro_tipo_desc_abreviada]]," ",t_centros_educativos[[#This Row],[centro_nombre]], "-",t_centros_educativos[[#This Row],[dat_nombre]])</f>
        <v>CPR INF-PRI-SEC SANTA MARIA-Madrid-Capital</v>
      </c>
    </row>
    <row r="943" spans="1:32" hidden="1" x14ac:dyDescent="0.3">
      <c r="A943">
        <v>28009598</v>
      </c>
      <c r="B943" t="s">
        <v>3721</v>
      </c>
      <c r="C943">
        <v>13</v>
      </c>
      <c r="D943" t="s">
        <v>241</v>
      </c>
      <c r="E943" t="s">
        <v>242</v>
      </c>
      <c r="F943" t="s">
        <v>178</v>
      </c>
      <c r="G943" t="s">
        <v>3722</v>
      </c>
      <c r="H943" t="s">
        <v>114</v>
      </c>
      <c r="I943" t="s">
        <v>114</v>
      </c>
      <c r="J943">
        <v>5</v>
      </c>
      <c r="K943" t="s">
        <v>8</v>
      </c>
      <c r="L943" t="s">
        <v>123</v>
      </c>
      <c r="M943" t="s">
        <v>3408</v>
      </c>
      <c r="N943" t="s">
        <v>3723</v>
      </c>
      <c r="O943">
        <v>28043</v>
      </c>
      <c r="P943">
        <v>79</v>
      </c>
      <c r="Q943" t="s">
        <v>1061</v>
      </c>
      <c r="R943" t="s">
        <v>753</v>
      </c>
      <c r="S943" t="s">
        <v>1794</v>
      </c>
      <c r="T943">
        <v>914156494</v>
      </c>
      <c r="Y943" t="s">
        <v>114</v>
      </c>
      <c r="Z943" t="s">
        <v>114</v>
      </c>
      <c r="AA943" t="s">
        <v>114</v>
      </c>
      <c r="AD943" t="s">
        <v>117</v>
      </c>
      <c r="AE943" s="1">
        <v>29916</v>
      </c>
      <c r="AF943" t="str">
        <f>_xlfn.CONCAT(t_centros_educativos[[#This Row],[centro_tipo_desc_abreviada]]," ",t_centros_educativos[[#This Row],[centro_nombre]], "-",t_centros_educativos[[#This Row],[dat_nombre]])</f>
        <v>CPR PRI SANTA MARIA DE LOS ANGELES-Madrid-Capital</v>
      </c>
    </row>
    <row r="944" spans="1:32" hidden="1" x14ac:dyDescent="0.3">
      <c r="A944">
        <v>28009604</v>
      </c>
      <c r="B944" t="s">
        <v>3724</v>
      </c>
      <c r="C944">
        <v>73</v>
      </c>
      <c r="D944" t="s">
        <v>451</v>
      </c>
      <c r="E944" t="s">
        <v>452</v>
      </c>
      <c r="F944" t="s">
        <v>192</v>
      </c>
      <c r="G944" t="s">
        <v>3725</v>
      </c>
      <c r="H944" t="s">
        <v>3726</v>
      </c>
      <c r="I944" t="s">
        <v>114</v>
      </c>
      <c r="J944">
        <v>5</v>
      </c>
      <c r="K944" t="s">
        <v>8</v>
      </c>
      <c r="L944" t="s">
        <v>417</v>
      </c>
      <c r="M944" t="s">
        <v>3727</v>
      </c>
      <c r="N944" t="s">
        <v>174</v>
      </c>
      <c r="O944">
        <v>28044</v>
      </c>
      <c r="P944">
        <v>79</v>
      </c>
      <c r="Q944" t="s">
        <v>1061</v>
      </c>
      <c r="R944" t="s">
        <v>307</v>
      </c>
      <c r="S944" t="s">
        <v>1749</v>
      </c>
      <c r="T944">
        <v>914627411</v>
      </c>
      <c r="Y944" t="s">
        <v>3728</v>
      </c>
      <c r="Z944" t="s">
        <v>3729</v>
      </c>
      <c r="AA944" t="s">
        <v>3730</v>
      </c>
      <c r="AB944">
        <v>436349</v>
      </c>
      <c r="AC944">
        <v>4469614</v>
      </c>
      <c r="AD944" t="s">
        <v>129</v>
      </c>
      <c r="AE944" s="1">
        <v>24143</v>
      </c>
      <c r="AF944" t="str">
        <f>_xlfn.CONCAT(t_centros_educativos[[#This Row],[centro_tipo_desc_abreviada]]," ",t_centros_educativos[[#This Row],[centro_nombre]], "-",t_centros_educativos[[#This Row],[dat_nombre]])</f>
        <v>CPR PRI-SEC SANTA MARIA DE LOS APOSTOLES-Madrid-Capital</v>
      </c>
    </row>
    <row r="945" spans="1:32" hidden="1" x14ac:dyDescent="0.3">
      <c r="A945">
        <v>28009616</v>
      </c>
      <c r="B945" t="s">
        <v>3731</v>
      </c>
      <c r="C945">
        <v>2</v>
      </c>
      <c r="D945" t="s">
        <v>185</v>
      </c>
      <c r="E945" t="s">
        <v>186</v>
      </c>
      <c r="F945" t="s">
        <v>178</v>
      </c>
      <c r="G945" t="s">
        <v>3732</v>
      </c>
      <c r="H945" t="s">
        <v>114</v>
      </c>
      <c r="I945" t="s">
        <v>114</v>
      </c>
      <c r="J945">
        <v>5</v>
      </c>
      <c r="K945" t="s">
        <v>8</v>
      </c>
      <c r="L945" t="s">
        <v>114</v>
      </c>
      <c r="M945" t="s">
        <v>3733</v>
      </c>
      <c r="N945" t="s">
        <v>114</v>
      </c>
      <c r="O945">
        <v>0</v>
      </c>
      <c r="P945">
        <v>79</v>
      </c>
      <c r="Q945" t="s">
        <v>1061</v>
      </c>
      <c r="R945" t="s">
        <v>676</v>
      </c>
      <c r="S945" t="s">
        <v>1712</v>
      </c>
      <c r="T945">
        <v>0</v>
      </c>
      <c r="X945">
        <v>0</v>
      </c>
      <c r="Y945" t="s">
        <v>114</v>
      </c>
      <c r="Z945" t="s">
        <v>114</v>
      </c>
      <c r="AA945" t="s">
        <v>114</v>
      </c>
      <c r="AD945" t="s">
        <v>117</v>
      </c>
      <c r="AE945" s="1">
        <v>25860</v>
      </c>
      <c r="AF945" t="str">
        <f>_xlfn.CONCAT(t_centros_educativos[[#This Row],[centro_tipo_desc_abreviada]]," ",t_centros_educativos[[#This Row],[centro_nombre]], "-",t_centros_educativos[[#This Row],[dat_nombre]])</f>
        <v>CPR PRE SANTA MARIA DEL MAR-Madrid-Capital</v>
      </c>
    </row>
    <row r="946" spans="1:32" hidden="1" x14ac:dyDescent="0.3">
      <c r="A946">
        <v>28009628</v>
      </c>
      <c r="B946" t="s">
        <v>3458</v>
      </c>
      <c r="C946">
        <v>13</v>
      </c>
      <c r="D946" t="s">
        <v>241</v>
      </c>
      <c r="E946" t="s">
        <v>242</v>
      </c>
      <c r="F946" t="s">
        <v>178</v>
      </c>
      <c r="G946" t="s">
        <v>3734</v>
      </c>
      <c r="H946" t="s">
        <v>114</v>
      </c>
      <c r="I946" t="s">
        <v>114</v>
      </c>
      <c r="J946">
        <v>5</v>
      </c>
      <c r="K946" t="s">
        <v>8</v>
      </c>
      <c r="L946" t="s">
        <v>114</v>
      </c>
      <c r="M946" t="s">
        <v>3735</v>
      </c>
      <c r="N946" t="s">
        <v>114</v>
      </c>
      <c r="O946">
        <v>28033</v>
      </c>
      <c r="P946">
        <v>79</v>
      </c>
      <c r="Q946" t="s">
        <v>1061</v>
      </c>
      <c r="R946" t="s">
        <v>114</v>
      </c>
      <c r="S946" t="s">
        <v>114</v>
      </c>
      <c r="T946">
        <v>917631918</v>
      </c>
      <c r="X946">
        <v>0</v>
      </c>
      <c r="Y946" t="s">
        <v>114</v>
      </c>
      <c r="Z946" t="s">
        <v>114</v>
      </c>
      <c r="AA946" t="s">
        <v>114</v>
      </c>
      <c r="AD946" t="s">
        <v>117</v>
      </c>
      <c r="AE946" s="1">
        <v>24180</v>
      </c>
      <c r="AF946" t="str">
        <f>_xlfn.CONCAT(t_centros_educativos[[#This Row],[centro_tipo_desc_abreviada]]," ",t_centros_educativos[[#This Row],[centro_nombre]], "-",t_centros_educativos[[#This Row],[dat_nombre]])</f>
        <v>CPR PRI SANTA MARIA MICAELA-Madrid-Capital</v>
      </c>
    </row>
    <row r="947" spans="1:32" hidden="1" x14ac:dyDescent="0.3">
      <c r="A947">
        <v>28009631</v>
      </c>
      <c r="B947" t="s">
        <v>3736</v>
      </c>
      <c r="C947">
        <v>15</v>
      </c>
      <c r="D947" t="s">
        <v>201</v>
      </c>
      <c r="E947" t="s">
        <v>202</v>
      </c>
      <c r="F947" t="s">
        <v>178</v>
      </c>
      <c r="G947" t="s">
        <v>3737</v>
      </c>
      <c r="H947" t="s">
        <v>114</v>
      </c>
      <c r="I947" t="s">
        <v>114</v>
      </c>
      <c r="J947">
        <v>5</v>
      </c>
      <c r="K947" t="s">
        <v>8</v>
      </c>
      <c r="L947" t="s">
        <v>114</v>
      </c>
      <c r="M947" t="s">
        <v>3738</v>
      </c>
      <c r="N947" t="s">
        <v>114</v>
      </c>
      <c r="O947">
        <v>0</v>
      </c>
      <c r="P947">
        <v>79</v>
      </c>
      <c r="Q947" t="s">
        <v>1061</v>
      </c>
      <c r="R947" t="s">
        <v>1842</v>
      </c>
      <c r="S947" t="s">
        <v>1843</v>
      </c>
      <c r="T947">
        <v>0</v>
      </c>
      <c r="X947">
        <v>0</v>
      </c>
      <c r="Y947" t="s">
        <v>114</v>
      </c>
      <c r="Z947" t="s">
        <v>114</v>
      </c>
      <c r="AA947" t="s">
        <v>114</v>
      </c>
      <c r="AD947" t="s">
        <v>117</v>
      </c>
      <c r="AE947" s="1">
        <v>21712</v>
      </c>
      <c r="AF947" t="str">
        <f>_xlfn.CONCAT(t_centros_educativos[[#This Row],[centro_tipo_desc_abreviada]]," ",t_centros_educativos[[#This Row],[centro_nombre]], "-",t_centros_educativos[[#This Row],[dat_nombre]])</f>
        <v>CPR INF-PRI SANTA MARIA DE LAS NIEVES-Madrid-Capital</v>
      </c>
    </row>
    <row r="948" spans="1:32" hidden="1" x14ac:dyDescent="0.3">
      <c r="A948">
        <v>28009641</v>
      </c>
      <c r="B948" t="s">
        <v>3739</v>
      </c>
      <c r="C948">
        <v>72</v>
      </c>
      <c r="D948" t="s">
        <v>190</v>
      </c>
      <c r="E948" t="s">
        <v>191</v>
      </c>
      <c r="F948" t="s">
        <v>192</v>
      </c>
      <c r="G948" t="s">
        <v>2552</v>
      </c>
      <c r="H948" t="s">
        <v>2553</v>
      </c>
      <c r="I948" t="s">
        <v>114</v>
      </c>
      <c r="J948">
        <v>5</v>
      </c>
      <c r="K948" t="s">
        <v>8</v>
      </c>
      <c r="L948" t="s">
        <v>123</v>
      </c>
      <c r="M948" t="s">
        <v>3740</v>
      </c>
      <c r="N948" t="s">
        <v>330</v>
      </c>
      <c r="O948">
        <v>28009</v>
      </c>
      <c r="P948">
        <v>79</v>
      </c>
      <c r="Q948" t="s">
        <v>1061</v>
      </c>
      <c r="R948" t="s">
        <v>1955</v>
      </c>
      <c r="S948" t="s">
        <v>1956</v>
      </c>
      <c r="T948">
        <v>915738007</v>
      </c>
      <c r="Y948" t="s">
        <v>3741</v>
      </c>
      <c r="Z948" t="s">
        <v>3742</v>
      </c>
      <c r="AA948" t="s">
        <v>3743</v>
      </c>
      <c r="AB948">
        <v>442800</v>
      </c>
      <c r="AC948">
        <v>4473716</v>
      </c>
      <c r="AD948" t="s">
        <v>129</v>
      </c>
      <c r="AE948" s="1">
        <v>26063</v>
      </c>
      <c r="AF948" t="str">
        <f>_xlfn.CONCAT(t_centros_educativos[[#This Row],[centro_tipo_desc_abreviada]]," ",t_centros_educativos[[#This Row],[centro_nombre]], "-",t_centros_educativos[[#This Row],[dat_nombre]])</f>
        <v>CPR INF-PRI-SEC SANTA MARIA DEL PILAR-Madrid-Capital</v>
      </c>
    </row>
    <row r="949" spans="1:32" hidden="1" x14ac:dyDescent="0.3">
      <c r="A949">
        <v>28009653</v>
      </c>
      <c r="B949" t="s">
        <v>3744</v>
      </c>
      <c r="C949">
        <v>72</v>
      </c>
      <c r="D949" t="s">
        <v>190</v>
      </c>
      <c r="E949" t="s">
        <v>191</v>
      </c>
      <c r="F949" t="s">
        <v>192</v>
      </c>
      <c r="G949" t="s">
        <v>3745</v>
      </c>
      <c r="H949" t="s">
        <v>3746</v>
      </c>
      <c r="I949" t="s">
        <v>114</v>
      </c>
      <c r="J949">
        <v>5</v>
      </c>
      <c r="K949" t="s">
        <v>8</v>
      </c>
      <c r="L949" t="s">
        <v>123</v>
      </c>
      <c r="M949" t="s">
        <v>3747</v>
      </c>
      <c r="N949" t="s">
        <v>954</v>
      </c>
      <c r="O949">
        <v>28018</v>
      </c>
      <c r="P949">
        <v>79</v>
      </c>
      <c r="Q949" t="s">
        <v>1061</v>
      </c>
      <c r="R949" t="s">
        <v>145</v>
      </c>
      <c r="S949" t="s">
        <v>1814</v>
      </c>
      <c r="T949">
        <v>917783490</v>
      </c>
      <c r="U949">
        <v>640703191</v>
      </c>
      <c r="Y949" t="s">
        <v>3748</v>
      </c>
      <c r="Z949" t="s">
        <v>3749</v>
      </c>
      <c r="AA949" t="s">
        <v>3750</v>
      </c>
      <c r="AB949">
        <v>445276</v>
      </c>
      <c r="AC949">
        <v>4470310</v>
      </c>
      <c r="AD949" t="s">
        <v>129</v>
      </c>
      <c r="AE949" s="1">
        <v>25398</v>
      </c>
      <c r="AF949" t="str">
        <f>_xlfn.CONCAT(t_centros_educativos[[#This Row],[centro_tipo_desc_abreviada]]," ",t_centros_educativos[[#This Row],[centro_nombre]], "-",t_centros_educativos[[#This Row],[dat_nombre]])</f>
        <v>CPR INF-PRI-SEC SANTA MARIA DE LOS PINOS-Madrid-Capital</v>
      </c>
    </row>
    <row r="950" spans="1:32" hidden="1" x14ac:dyDescent="0.3">
      <c r="A950">
        <v>28009665</v>
      </c>
      <c r="B950" t="s">
        <v>3751</v>
      </c>
      <c r="C950">
        <v>13</v>
      </c>
      <c r="D950" t="s">
        <v>241</v>
      </c>
      <c r="E950" t="s">
        <v>242</v>
      </c>
      <c r="F950" t="s">
        <v>178</v>
      </c>
      <c r="G950" t="s">
        <v>3752</v>
      </c>
      <c r="H950" t="s">
        <v>114</v>
      </c>
      <c r="I950" t="s">
        <v>114</v>
      </c>
      <c r="J950">
        <v>5</v>
      </c>
      <c r="K950" t="s">
        <v>8</v>
      </c>
      <c r="L950" t="s">
        <v>114</v>
      </c>
      <c r="M950" t="s">
        <v>3753</v>
      </c>
      <c r="N950" t="s">
        <v>114</v>
      </c>
      <c r="O950">
        <v>28018</v>
      </c>
      <c r="P950">
        <v>79</v>
      </c>
      <c r="Q950" t="s">
        <v>1061</v>
      </c>
      <c r="R950" t="s">
        <v>145</v>
      </c>
      <c r="S950" t="s">
        <v>1814</v>
      </c>
      <c r="T950">
        <v>917855870</v>
      </c>
      <c r="X950">
        <v>0</v>
      </c>
      <c r="Y950" t="s">
        <v>114</v>
      </c>
      <c r="Z950" t="s">
        <v>114</v>
      </c>
      <c r="AA950" t="s">
        <v>114</v>
      </c>
      <c r="AD950" t="s">
        <v>117</v>
      </c>
      <c r="AE950" s="1">
        <v>1</v>
      </c>
      <c r="AF950" t="str">
        <f>_xlfn.CONCAT(t_centros_educativos[[#This Row],[centro_tipo_desc_abreviada]]," ",t_centros_educativos[[#This Row],[centro_nombre]], "-",t_centros_educativos[[#This Row],[dat_nombre]])</f>
        <v>CPR PRI SANTA MARIA DEL POZO I-Madrid-Capital</v>
      </c>
    </row>
    <row r="951" spans="1:32" hidden="1" x14ac:dyDescent="0.3">
      <c r="A951">
        <v>28009677</v>
      </c>
      <c r="B951" t="s">
        <v>3754</v>
      </c>
      <c r="C951">
        <v>73</v>
      </c>
      <c r="D951" t="s">
        <v>451</v>
      </c>
      <c r="E951" t="s">
        <v>452</v>
      </c>
      <c r="F951" t="s">
        <v>178</v>
      </c>
      <c r="G951" t="s">
        <v>3755</v>
      </c>
      <c r="H951" t="s">
        <v>3756</v>
      </c>
      <c r="I951" t="s">
        <v>114</v>
      </c>
      <c r="J951">
        <v>5</v>
      </c>
      <c r="K951" t="s">
        <v>8</v>
      </c>
      <c r="L951" t="s">
        <v>123</v>
      </c>
      <c r="M951" t="s">
        <v>2987</v>
      </c>
      <c r="N951" t="s">
        <v>1745</v>
      </c>
      <c r="O951">
        <v>28006</v>
      </c>
      <c r="P951">
        <v>79</v>
      </c>
      <c r="Q951" t="s">
        <v>1061</v>
      </c>
      <c r="R951" t="s">
        <v>1860</v>
      </c>
      <c r="S951" t="s">
        <v>1861</v>
      </c>
      <c r="T951">
        <v>915612093</v>
      </c>
      <c r="Y951" t="s">
        <v>3757</v>
      </c>
      <c r="Z951" t="s">
        <v>3758</v>
      </c>
      <c r="AA951" t="s">
        <v>3759</v>
      </c>
      <c r="AB951">
        <v>441705</v>
      </c>
      <c r="AC951">
        <v>4477223</v>
      </c>
      <c r="AD951" t="s">
        <v>129</v>
      </c>
      <c r="AE951" s="1">
        <v>29034</v>
      </c>
      <c r="AF951" t="str">
        <f>_xlfn.CONCAT(t_centros_educativos[[#This Row],[centro_tipo_desc_abreviada]]," ",t_centros_educativos[[#This Row],[centro_nombre]], "-",t_centros_educativos[[#This Row],[dat_nombre]])</f>
        <v>CPR PRI-SEC SANTA MARIA DEL VALLE CEP-Madrid-Capital</v>
      </c>
    </row>
    <row r="952" spans="1:32" hidden="1" x14ac:dyDescent="0.3">
      <c r="A952">
        <v>28009689</v>
      </c>
      <c r="B952" t="s">
        <v>3760</v>
      </c>
      <c r="C952">
        <v>4</v>
      </c>
      <c r="D952" t="s">
        <v>218</v>
      </c>
      <c r="E952" t="s">
        <v>219</v>
      </c>
      <c r="F952" t="s">
        <v>178</v>
      </c>
      <c r="G952" t="s">
        <v>3761</v>
      </c>
      <c r="H952" t="s">
        <v>114</v>
      </c>
      <c r="I952" t="s">
        <v>114</v>
      </c>
      <c r="J952">
        <v>5</v>
      </c>
      <c r="K952" t="s">
        <v>8</v>
      </c>
      <c r="L952" t="s">
        <v>114</v>
      </c>
      <c r="M952" t="s">
        <v>3762</v>
      </c>
      <c r="N952" t="s">
        <v>114</v>
      </c>
      <c r="O952">
        <v>28016</v>
      </c>
      <c r="P952">
        <v>79</v>
      </c>
      <c r="Q952" t="s">
        <v>1061</v>
      </c>
      <c r="R952" t="s">
        <v>1860</v>
      </c>
      <c r="S952" t="s">
        <v>1861</v>
      </c>
      <c r="T952">
        <v>915635950</v>
      </c>
      <c r="X952">
        <v>0</v>
      </c>
      <c r="Y952" t="s">
        <v>114</v>
      </c>
      <c r="Z952" t="s">
        <v>114</v>
      </c>
      <c r="AA952" t="s">
        <v>114</v>
      </c>
      <c r="AD952" t="s">
        <v>117</v>
      </c>
      <c r="AE952" s="1">
        <v>23826</v>
      </c>
      <c r="AF952" t="str">
        <f>_xlfn.CONCAT(t_centros_educativos[[#This Row],[centro_tipo_desc_abreviada]]," ",t_centros_educativos[[#This Row],[centro_nombre]], "-",t_centros_educativos[[#This Row],[dat_nombre]])</f>
        <v>CPR INF SANTA MARGARITA-Madrid-Capital</v>
      </c>
    </row>
    <row r="953" spans="1:32" hidden="1" x14ac:dyDescent="0.3">
      <c r="A953">
        <v>28009690</v>
      </c>
      <c r="B953" t="s">
        <v>3763</v>
      </c>
      <c r="C953">
        <v>15</v>
      </c>
      <c r="D953" t="s">
        <v>201</v>
      </c>
      <c r="E953" t="s">
        <v>202</v>
      </c>
      <c r="F953" t="s">
        <v>178</v>
      </c>
      <c r="G953" t="s">
        <v>3764</v>
      </c>
      <c r="H953" t="s">
        <v>114</v>
      </c>
      <c r="I953" t="s">
        <v>114</v>
      </c>
      <c r="J953">
        <v>5</v>
      </c>
      <c r="K953" t="s">
        <v>8</v>
      </c>
      <c r="L953" t="s">
        <v>114</v>
      </c>
      <c r="M953" t="s">
        <v>3765</v>
      </c>
      <c r="N953" t="s">
        <v>114</v>
      </c>
      <c r="O953">
        <v>0</v>
      </c>
      <c r="P953">
        <v>79</v>
      </c>
      <c r="Q953" t="s">
        <v>1061</v>
      </c>
      <c r="R953" t="s">
        <v>1716</v>
      </c>
      <c r="S953" t="s">
        <v>1717</v>
      </c>
      <c r="T953">
        <v>0</v>
      </c>
      <c r="X953">
        <v>0</v>
      </c>
      <c r="Y953" t="s">
        <v>114</v>
      </c>
      <c r="Z953" t="s">
        <v>114</v>
      </c>
      <c r="AA953" t="s">
        <v>114</v>
      </c>
      <c r="AD953" t="s">
        <v>117</v>
      </c>
      <c r="AE953" s="1">
        <v>24502</v>
      </c>
      <c r="AF953" t="str">
        <f>_xlfn.CONCAT(t_centros_educativos[[#This Row],[centro_tipo_desc_abreviada]]," ",t_centros_educativos[[#This Row],[centro_nombre]], "-",t_centros_educativos[[#This Row],[dat_nombre]])</f>
        <v>CPR INF-PRI SANTA REGINA-Madrid-Capital</v>
      </c>
    </row>
    <row r="954" spans="1:32" hidden="1" x14ac:dyDescent="0.3">
      <c r="A954">
        <v>28009707</v>
      </c>
      <c r="B954" t="s">
        <v>3766</v>
      </c>
      <c r="C954">
        <v>2</v>
      </c>
      <c r="D954" t="s">
        <v>185</v>
      </c>
      <c r="E954" t="s">
        <v>186</v>
      </c>
      <c r="F954" t="s">
        <v>178</v>
      </c>
      <c r="G954" t="s">
        <v>3767</v>
      </c>
      <c r="H954" t="s">
        <v>114</v>
      </c>
      <c r="I954" t="s">
        <v>114</v>
      </c>
      <c r="J954">
        <v>5</v>
      </c>
      <c r="K954" t="s">
        <v>8</v>
      </c>
      <c r="L954" t="s">
        <v>114</v>
      </c>
      <c r="M954" t="s">
        <v>3768</v>
      </c>
      <c r="N954" t="s">
        <v>114</v>
      </c>
      <c r="O954">
        <v>0</v>
      </c>
      <c r="P954">
        <v>79</v>
      </c>
      <c r="Q954" t="s">
        <v>1061</v>
      </c>
      <c r="R954" t="s">
        <v>753</v>
      </c>
      <c r="S954" t="s">
        <v>1794</v>
      </c>
      <c r="T954">
        <v>0</v>
      </c>
      <c r="X954">
        <v>0</v>
      </c>
      <c r="Y954" t="s">
        <v>114</v>
      </c>
      <c r="Z954" t="s">
        <v>114</v>
      </c>
      <c r="AA954" t="s">
        <v>114</v>
      </c>
      <c r="AD954" t="s">
        <v>117</v>
      </c>
      <c r="AE954" s="1">
        <v>24875</v>
      </c>
      <c r="AF954" t="str">
        <f>_xlfn.CONCAT(t_centros_educativos[[#This Row],[centro_tipo_desc_abreviada]]," ",t_centros_educativos[[#This Row],[centro_nombre]], "-",t_centros_educativos[[#This Row],[dat_nombre]])</f>
        <v>CPR PRE SANTA RITA DE CASIA-Madrid-Capital</v>
      </c>
    </row>
    <row r="955" spans="1:32" hidden="1" x14ac:dyDescent="0.3">
      <c r="A955">
        <v>28009719</v>
      </c>
      <c r="B955" t="s">
        <v>3769</v>
      </c>
      <c r="C955">
        <v>21</v>
      </c>
      <c r="D955" t="s">
        <v>288</v>
      </c>
      <c r="E955" t="s">
        <v>289</v>
      </c>
      <c r="F955" t="s">
        <v>192</v>
      </c>
      <c r="G955" t="s">
        <v>3770</v>
      </c>
      <c r="H955" t="s">
        <v>3771</v>
      </c>
      <c r="I955" t="s">
        <v>114</v>
      </c>
      <c r="J955">
        <v>5</v>
      </c>
      <c r="K955" t="s">
        <v>8</v>
      </c>
      <c r="L955" t="s">
        <v>123</v>
      </c>
      <c r="M955" t="s">
        <v>3772</v>
      </c>
      <c r="N955" t="s">
        <v>261</v>
      </c>
      <c r="O955">
        <v>28035</v>
      </c>
      <c r="P955">
        <v>79</v>
      </c>
      <c r="Q955" t="s">
        <v>1061</v>
      </c>
      <c r="R955" t="s">
        <v>1762</v>
      </c>
      <c r="S955" t="s">
        <v>1763</v>
      </c>
      <c r="T955">
        <v>913862411</v>
      </c>
      <c r="Y955" t="s">
        <v>114</v>
      </c>
      <c r="Z955" t="s">
        <v>114</v>
      </c>
      <c r="AA955" t="s">
        <v>114</v>
      </c>
      <c r="AB955">
        <v>438427</v>
      </c>
      <c r="AC955">
        <v>4480887</v>
      </c>
      <c r="AD955" t="s">
        <v>117</v>
      </c>
      <c r="AE955" s="1">
        <v>35725</v>
      </c>
      <c r="AF955" t="str">
        <f>_xlfn.CONCAT(t_centros_educativos[[#This Row],[centro_tipo_desc_abreviada]]," ",t_centros_educativos[[#This Row],[centro_nombre]], "-",t_centros_educativos[[#This Row],[dat_nombre]])</f>
        <v>CPR EE CEN.TRATAM.INTEGRAL PARALISIS CEREBRAL-Madrid-Capital</v>
      </c>
    </row>
    <row r="956" spans="1:32" hidden="1" x14ac:dyDescent="0.3">
      <c r="A956">
        <v>28009720</v>
      </c>
      <c r="B956" t="s">
        <v>3773</v>
      </c>
      <c r="C956">
        <v>37</v>
      </c>
      <c r="D956" t="s">
        <v>3774</v>
      </c>
      <c r="E956" t="s">
        <v>3775</v>
      </c>
      <c r="F956" t="s">
        <v>178</v>
      </c>
      <c r="G956" t="s">
        <v>3776</v>
      </c>
      <c r="H956" t="s">
        <v>114</v>
      </c>
      <c r="I956" t="s">
        <v>114</v>
      </c>
      <c r="J956">
        <v>5</v>
      </c>
      <c r="K956" t="s">
        <v>8</v>
      </c>
      <c r="L956" t="s">
        <v>114</v>
      </c>
      <c r="M956" t="s">
        <v>3777</v>
      </c>
      <c r="N956" t="s">
        <v>114</v>
      </c>
      <c r="O956">
        <v>0</v>
      </c>
      <c r="P956">
        <v>79</v>
      </c>
      <c r="Q956" t="s">
        <v>1061</v>
      </c>
      <c r="R956" t="s">
        <v>1842</v>
      </c>
      <c r="S956" t="s">
        <v>1843</v>
      </c>
      <c r="T956">
        <v>0</v>
      </c>
      <c r="X956">
        <v>0</v>
      </c>
      <c r="Y956" t="s">
        <v>114</v>
      </c>
      <c r="Z956" t="s">
        <v>114</v>
      </c>
      <c r="AA956" t="s">
        <v>114</v>
      </c>
      <c r="AD956" t="s">
        <v>117</v>
      </c>
      <c r="AE956" s="1">
        <v>29394</v>
      </c>
      <c r="AF956" t="str">
        <f>_xlfn.CONCAT(t_centros_educativos[[#This Row],[centro_tipo_desc_abreviada]]," ",t_centros_educativos[[#This Row],[centro_nombre]], "-",t_centros_educativos[[#This Row],[dat_nombre]])</f>
        <v>CPRIEPA SANTA TERESA - CENTRO DE EPA-Madrid-Capital</v>
      </c>
    </row>
    <row r="957" spans="1:32" hidden="1" x14ac:dyDescent="0.3">
      <c r="A957">
        <v>28009732</v>
      </c>
      <c r="B957" t="s">
        <v>721</v>
      </c>
      <c r="C957">
        <v>15</v>
      </c>
      <c r="D957" t="s">
        <v>201</v>
      </c>
      <c r="E957" t="s">
        <v>202</v>
      </c>
      <c r="F957" t="s">
        <v>178</v>
      </c>
      <c r="G957" t="s">
        <v>3778</v>
      </c>
      <c r="H957" t="s">
        <v>114</v>
      </c>
      <c r="I957" t="s">
        <v>114</v>
      </c>
      <c r="J957">
        <v>5</v>
      </c>
      <c r="K957" t="s">
        <v>8</v>
      </c>
      <c r="L957" t="s">
        <v>114</v>
      </c>
      <c r="M957" t="s">
        <v>3779</v>
      </c>
      <c r="N957" t="s">
        <v>114</v>
      </c>
      <c r="O957">
        <v>0</v>
      </c>
      <c r="P957">
        <v>79</v>
      </c>
      <c r="Q957" t="s">
        <v>1061</v>
      </c>
      <c r="R957" t="s">
        <v>728</v>
      </c>
      <c r="S957" t="s">
        <v>1740</v>
      </c>
      <c r="T957">
        <v>0</v>
      </c>
      <c r="X957">
        <v>0</v>
      </c>
      <c r="Y957" t="s">
        <v>114</v>
      </c>
      <c r="Z957" t="s">
        <v>114</v>
      </c>
      <c r="AA957" t="s">
        <v>114</v>
      </c>
      <c r="AD957" t="s">
        <v>117</v>
      </c>
      <c r="AE957" s="1">
        <v>24633</v>
      </c>
      <c r="AF957" t="str">
        <f>_xlfn.CONCAT(t_centros_educativos[[#This Row],[centro_tipo_desc_abreviada]]," ",t_centros_educativos[[#This Row],[centro_nombre]], "-",t_centros_educativos[[#This Row],[dat_nombre]])</f>
        <v>CPR INF-PRI SANTA TERESA-Madrid-Capital</v>
      </c>
    </row>
    <row r="958" spans="1:32" hidden="1" x14ac:dyDescent="0.3">
      <c r="A958">
        <v>28009744</v>
      </c>
      <c r="B958" t="s">
        <v>3780</v>
      </c>
      <c r="C958">
        <v>15</v>
      </c>
      <c r="D958" t="s">
        <v>201</v>
      </c>
      <c r="E958" t="s">
        <v>202</v>
      </c>
      <c r="F958" t="s">
        <v>178</v>
      </c>
      <c r="G958" t="s">
        <v>3781</v>
      </c>
      <c r="H958" t="s">
        <v>114</v>
      </c>
      <c r="I958" t="s">
        <v>114</v>
      </c>
      <c r="J958">
        <v>5</v>
      </c>
      <c r="K958" t="s">
        <v>8</v>
      </c>
      <c r="L958" t="s">
        <v>114</v>
      </c>
      <c r="M958" t="s">
        <v>3782</v>
      </c>
      <c r="N958" t="s">
        <v>114</v>
      </c>
      <c r="O958">
        <v>0</v>
      </c>
      <c r="P958">
        <v>79</v>
      </c>
      <c r="Q958" t="s">
        <v>1061</v>
      </c>
      <c r="R958" t="s">
        <v>1745</v>
      </c>
      <c r="S958" t="s">
        <v>1746</v>
      </c>
      <c r="T958">
        <v>0</v>
      </c>
      <c r="X958">
        <v>0</v>
      </c>
      <c r="Y958" t="s">
        <v>114</v>
      </c>
      <c r="Z958" t="s">
        <v>114</v>
      </c>
      <c r="AA958" t="s">
        <v>114</v>
      </c>
      <c r="AD958" t="s">
        <v>117</v>
      </c>
      <c r="AE958" s="1">
        <v>25638</v>
      </c>
      <c r="AF958" t="str">
        <f>_xlfn.CONCAT(t_centros_educativos[[#This Row],[centro_tipo_desc_abreviada]]," ",t_centros_educativos[[#This Row],[centro_nombre]], "-",t_centros_educativos[[#This Row],[dat_nombre]])</f>
        <v>CPR INF-PRI CENTRO CULTURAL PIRINEOS-Madrid-Capital</v>
      </c>
    </row>
    <row r="959" spans="1:32" x14ac:dyDescent="0.3">
      <c r="A959">
        <v>28009756</v>
      </c>
      <c r="B959" t="s">
        <v>3783</v>
      </c>
      <c r="C959">
        <v>42</v>
      </c>
      <c r="D959" t="s">
        <v>293</v>
      </c>
      <c r="E959" t="s">
        <v>294</v>
      </c>
      <c r="F959" t="s">
        <v>112</v>
      </c>
      <c r="G959" t="s">
        <v>113</v>
      </c>
      <c r="H959" t="s">
        <v>114</v>
      </c>
      <c r="I959" t="s">
        <v>114</v>
      </c>
      <c r="J959">
        <v>5</v>
      </c>
      <c r="K959" t="s">
        <v>8</v>
      </c>
      <c r="L959" t="s">
        <v>114</v>
      </c>
      <c r="M959" t="s">
        <v>114</v>
      </c>
      <c r="N959" t="s">
        <v>114</v>
      </c>
      <c r="O959">
        <v>0</v>
      </c>
      <c r="P959">
        <v>79</v>
      </c>
      <c r="Q959" t="s">
        <v>1061</v>
      </c>
      <c r="R959" t="s">
        <v>114</v>
      </c>
      <c r="S959" t="s">
        <v>114</v>
      </c>
      <c r="T959">
        <v>0</v>
      </c>
      <c r="X959">
        <v>0</v>
      </c>
      <c r="Y959" t="s">
        <v>114</v>
      </c>
      <c r="Z959" t="s">
        <v>114</v>
      </c>
      <c r="AA959" t="s">
        <v>114</v>
      </c>
      <c r="AD959" t="s">
        <v>3784</v>
      </c>
      <c r="AE959" s="1"/>
      <c r="AF959" t="str">
        <f>_xlfn.CONCAT(t_centros_educativos[[#This Row],[centro_tipo_desc_abreviada]]," ",t_centros_educativos[[#This Row],[centro_nombre]], "-",t_centros_educativos[[#This Row],[dat_nombre]])</f>
        <v>IES 8.6 FUENCARRAL LAS TABLAS-Madrid-Capital</v>
      </c>
    </row>
    <row r="960" spans="1:32" hidden="1" x14ac:dyDescent="0.3">
      <c r="A960">
        <v>28009768</v>
      </c>
      <c r="B960" t="s">
        <v>3785</v>
      </c>
      <c r="C960">
        <v>15</v>
      </c>
      <c r="D960" t="s">
        <v>201</v>
      </c>
      <c r="E960" t="s">
        <v>202</v>
      </c>
      <c r="F960" t="s">
        <v>178</v>
      </c>
      <c r="G960" t="s">
        <v>3786</v>
      </c>
      <c r="H960" t="s">
        <v>114</v>
      </c>
      <c r="I960" t="s">
        <v>114</v>
      </c>
      <c r="J960">
        <v>5</v>
      </c>
      <c r="K960" t="s">
        <v>8</v>
      </c>
      <c r="L960" t="s">
        <v>114</v>
      </c>
      <c r="M960" t="s">
        <v>3787</v>
      </c>
      <c r="N960" t="s">
        <v>114</v>
      </c>
      <c r="O960">
        <v>0</v>
      </c>
      <c r="P960">
        <v>79</v>
      </c>
      <c r="Q960" t="s">
        <v>1061</v>
      </c>
      <c r="R960" t="s">
        <v>728</v>
      </c>
      <c r="S960" t="s">
        <v>1740</v>
      </c>
      <c r="T960">
        <v>0</v>
      </c>
      <c r="X960">
        <v>0</v>
      </c>
      <c r="Y960" t="s">
        <v>114</v>
      </c>
      <c r="Z960" t="s">
        <v>114</v>
      </c>
      <c r="AA960" t="s">
        <v>114</v>
      </c>
      <c r="AD960" t="s">
        <v>117</v>
      </c>
      <c r="AE960" s="1">
        <v>25398</v>
      </c>
      <c r="AF960" t="str">
        <f>_xlfn.CONCAT(t_centros_educativos[[#This Row],[centro_tipo_desc_abreviada]]," ",t_centros_educativos[[#This Row],[centro_nombre]], "-",t_centros_educativos[[#This Row],[dat_nombre]])</f>
        <v>CPR INF-PRI SANTA TERESA Y SAN FRANCISCO-Madrid-Capital</v>
      </c>
    </row>
    <row r="961" spans="1:32" hidden="1" x14ac:dyDescent="0.3">
      <c r="A961">
        <v>28009771</v>
      </c>
      <c r="B961" t="s">
        <v>3788</v>
      </c>
      <c r="C961">
        <v>4</v>
      </c>
      <c r="D961" t="s">
        <v>218</v>
      </c>
      <c r="E961" t="s">
        <v>219</v>
      </c>
      <c r="F961" t="s">
        <v>178</v>
      </c>
      <c r="G961" t="s">
        <v>3789</v>
      </c>
      <c r="H961" t="s">
        <v>114</v>
      </c>
      <c r="I961" t="s">
        <v>114</v>
      </c>
      <c r="J961">
        <v>5</v>
      </c>
      <c r="K961" t="s">
        <v>8</v>
      </c>
      <c r="L961" t="s">
        <v>123</v>
      </c>
      <c r="M961" t="s">
        <v>3790</v>
      </c>
      <c r="N961" t="s">
        <v>330</v>
      </c>
      <c r="O961">
        <v>28036</v>
      </c>
      <c r="P961">
        <v>79</v>
      </c>
      <c r="Q961" t="s">
        <v>1061</v>
      </c>
      <c r="R961" t="s">
        <v>1860</v>
      </c>
      <c r="S961" t="s">
        <v>1861</v>
      </c>
      <c r="T961">
        <v>913592566</v>
      </c>
      <c r="Y961" t="s">
        <v>114</v>
      </c>
      <c r="Z961" t="s">
        <v>114</v>
      </c>
      <c r="AA961" t="s">
        <v>114</v>
      </c>
      <c r="AB961">
        <v>441998</v>
      </c>
      <c r="AC961">
        <v>4479745</v>
      </c>
      <c r="AD961" t="s">
        <v>117</v>
      </c>
      <c r="AE961" s="1">
        <v>24502</v>
      </c>
      <c r="AF961" t="str">
        <f>_xlfn.CONCAT(t_centros_educativos[[#This Row],[centro_tipo_desc_abreviada]]," ",t_centros_educativos[[#This Row],[centro_nombre]], "-",t_centros_educativos[[#This Row],[dat_nombre]])</f>
        <v>CPR INF LA AMISTAD-Madrid-Capital</v>
      </c>
    </row>
    <row r="962" spans="1:32" hidden="1" x14ac:dyDescent="0.3">
      <c r="A962">
        <v>28009781</v>
      </c>
      <c r="B962" t="s">
        <v>3791</v>
      </c>
      <c r="C962">
        <v>72</v>
      </c>
      <c r="D962" t="s">
        <v>190</v>
      </c>
      <c r="E962" t="s">
        <v>191</v>
      </c>
      <c r="F962" t="s">
        <v>192</v>
      </c>
      <c r="G962" t="s">
        <v>3792</v>
      </c>
      <c r="H962" t="s">
        <v>3793</v>
      </c>
      <c r="I962" t="s">
        <v>114</v>
      </c>
      <c r="J962">
        <v>5</v>
      </c>
      <c r="K962" t="s">
        <v>8</v>
      </c>
      <c r="L962" t="s">
        <v>123</v>
      </c>
      <c r="M962" t="s">
        <v>3794</v>
      </c>
      <c r="N962" t="s">
        <v>954</v>
      </c>
      <c r="O962">
        <v>28040</v>
      </c>
      <c r="P962">
        <v>79</v>
      </c>
      <c r="Q962" t="s">
        <v>1061</v>
      </c>
      <c r="R962" t="s">
        <v>1755</v>
      </c>
      <c r="S962" t="s">
        <v>1756</v>
      </c>
      <c r="T962">
        <v>914598763</v>
      </c>
      <c r="X962">
        <v>913110735</v>
      </c>
      <c r="Y962" t="s">
        <v>3795</v>
      </c>
      <c r="Z962" t="s">
        <v>3796</v>
      </c>
      <c r="AA962" t="s">
        <v>3797</v>
      </c>
      <c r="AB962">
        <v>439343</v>
      </c>
      <c r="AC962">
        <v>4478815</v>
      </c>
      <c r="AD962" t="s">
        <v>129</v>
      </c>
      <c r="AE962" s="1">
        <v>21088</v>
      </c>
      <c r="AF962" t="str">
        <f>_xlfn.CONCAT(t_centros_educativos[[#This Row],[centro_tipo_desc_abreviada]]," ",t_centros_educativos[[#This Row],[centro_nombre]], "-",t_centros_educativos[[#This Row],[dat_nombre]])</f>
        <v>CPR INF-PRI-SEC COLEGIO ESCUELAS SANTISIMO SACRAMENTO-Madrid-Capital</v>
      </c>
    </row>
    <row r="963" spans="1:32" hidden="1" x14ac:dyDescent="0.3">
      <c r="A963">
        <v>28009793</v>
      </c>
      <c r="B963" t="s">
        <v>3798</v>
      </c>
      <c r="C963">
        <v>72</v>
      </c>
      <c r="D963" t="s">
        <v>190</v>
      </c>
      <c r="E963" t="s">
        <v>191</v>
      </c>
      <c r="F963" t="s">
        <v>192</v>
      </c>
      <c r="G963" t="s">
        <v>3799</v>
      </c>
      <c r="H963" t="s">
        <v>3800</v>
      </c>
      <c r="I963" t="s">
        <v>114</v>
      </c>
      <c r="J963">
        <v>5</v>
      </c>
      <c r="K963" t="s">
        <v>8</v>
      </c>
      <c r="L963" t="s">
        <v>123</v>
      </c>
      <c r="M963" t="s">
        <v>3408</v>
      </c>
      <c r="N963" t="s">
        <v>3801</v>
      </c>
      <c r="O963">
        <v>28043</v>
      </c>
      <c r="P963">
        <v>79</v>
      </c>
      <c r="Q963" t="s">
        <v>1061</v>
      </c>
      <c r="R963" t="s">
        <v>753</v>
      </c>
      <c r="S963" t="s">
        <v>1794</v>
      </c>
      <c r="T963">
        <v>914135938</v>
      </c>
      <c r="X963">
        <v>915100216</v>
      </c>
      <c r="Y963" t="s">
        <v>3802</v>
      </c>
      <c r="Z963" t="s">
        <v>3803</v>
      </c>
      <c r="AA963" t="s">
        <v>3804</v>
      </c>
      <c r="AB963">
        <v>443922</v>
      </c>
      <c r="AC963">
        <v>4479111</v>
      </c>
      <c r="AD963" t="s">
        <v>129</v>
      </c>
      <c r="AE963" s="1">
        <v>19791</v>
      </c>
      <c r="AF963" t="str">
        <f>_xlfn.CONCAT(t_centros_educativos[[#This Row],[centro_tipo_desc_abreviada]]," ",t_centros_educativos[[#This Row],[centro_nombre]], "-",t_centros_educativos[[#This Row],[dat_nombre]])</f>
        <v>CPR INF-PRI-SEC SANTISIMO SACRAMENTO-Madrid-Capital</v>
      </c>
    </row>
    <row r="964" spans="1:32" hidden="1" x14ac:dyDescent="0.3">
      <c r="A964">
        <v>28009801</v>
      </c>
      <c r="B964" t="s">
        <v>1211</v>
      </c>
      <c r="C964">
        <v>72</v>
      </c>
      <c r="D964" t="s">
        <v>190</v>
      </c>
      <c r="E964" t="s">
        <v>191</v>
      </c>
      <c r="F964" t="s">
        <v>192</v>
      </c>
      <c r="G964" t="s">
        <v>3805</v>
      </c>
      <c r="H964" t="s">
        <v>3806</v>
      </c>
      <c r="I964" t="s">
        <v>114</v>
      </c>
      <c r="J964">
        <v>5</v>
      </c>
      <c r="K964" t="s">
        <v>8</v>
      </c>
      <c r="L964" t="s">
        <v>123</v>
      </c>
      <c r="M964" t="s">
        <v>3807</v>
      </c>
      <c r="N964" t="s">
        <v>174</v>
      </c>
      <c r="O964">
        <v>28053</v>
      </c>
      <c r="P964">
        <v>79</v>
      </c>
      <c r="Q964" t="s">
        <v>1061</v>
      </c>
      <c r="R964" t="s">
        <v>145</v>
      </c>
      <c r="S964" t="s">
        <v>1814</v>
      </c>
      <c r="T964">
        <v>917855661</v>
      </c>
      <c r="X964">
        <v>915074266</v>
      </c>
      <c r="Y964" t="s">
        <v>3808</v>
      </c>
      <c r="Z964" t="s">
        <v>3809</v>
      </c>
      <c r="AA964" t="s">
        <v>3810</v>
      </c>
      <c r="AB964">
        <v>443355</v>
      </c>
      <c r="AC964">
        <v>4469494</v>
      </c>
      <c r="AD964" t="s">
        <v>129</v>
      </c>
      <c r="AE964" s="1">
        <v>25398</v>
      </c>
      <c r="AF964" t="str">
        <f>_xlfn.CONCAT(t_centros_educativos[[#This Row],[centro_tipo_desc_abreviada]]," ",t_centros_educativos[[#This Row],[centro_nombre]], "-",t_centros_educativos[[#This Row],[dat_nombre]])</f>
        <v>CPR INF-PRI-SEC SANTO ANGEL DE LA GUARDA-Madrid-Capital</v>
      </c>
    </row>
    <row r="965" spans="1:32" hidden="1" x14ac:dyDescent="0.3">
      <c r="A965">
        <v>28009811</v>
      </c>
      <c r="B965" t="s">
        <v>3811</v>
      </c>
      <c r="C965">
        <v>15</v>
      </c>
      <c r="D965" t="s">
        <v>201</v>
      </c>
      <c r="E965" t="s">
        <v>202</v>
      </c>
      <c r="F965" t="s">
        <v>178</v>
      </c>
      <c r="G965" t="s">
        <v>3812</v>
      </c>
      <c r="H965" t="s">
        <v>114</v>
      </c>
      <c r="I965" t="s">
        <v>114</v>
      </c>
      <c r="J965">
        <v>5</v>
      </c>
      <c r="K965" t="s">
        <v>8</v>
      </c>
      <c r="L965" t="s">
        <v>114</v>
      </c>
      <c r="M965" t="s">
        <v>3813</v>
      </c>
      <c r="N965" t="s">
        <v>114</v>
      </c>
      <c r="O965">
        <v>0</v>
      </c>
      <c r="P965">
        <v>79</v>
      </c>
      <c r="Q965" t="s">
        <v>1061</v>
      </c>
      <c r="R965" t="s">
        <v>1716</v>
      </c>
      <c r="S965" t="s">
        <v>1717</v>
      </c>
      <c r="T965">
        <v>0</v>
      </c>
      <c r="X965">
        <v>0</v>
      </c>
      <c r="Y965" t="s">
        <v>114</v>
      </c>
      <c r="Z965" t="s">
        <v>114</v>
      </c>
      <c r="AA965" t="s">
        <v>114</v>
      </c>
      <c r="AD965" t="s">
        <v>117</v>
      </c>
      <c r="AE965" s="1">
        <v>25160</v>
      </c>
      <c r="AF965" t="str">
        <f>_xlfn.CONCAT(t_centros_educativos[[#This Row],[centro_tipo_desc_abreviada]]," ",t_centros_educativos[[#This Row],[centro_nombre]], "-",t_centros_educativos[[#This Row],[dat_nombre]])</f>
        <v>CPR INF-PRI EL SANTO ANGEL-Madrid-Capital</v>
      </c>
    </row>
    <row r="966" spans="1:32" hidden="1" x14ac:dyDescent="0.3">
      <c r="A966">
        <v>28009823</v>
      </c>
      <c r="B966" t="s">
        <v>1211</v>
      </c>
      <c r="C966">
        <v>72</v>
      </c>
      <c r="D966" t="s">
        <v>190</v>
      </c>
      <c r="E966" t="s">
        <v>191</v>
      </c>
      <c r="F966" t="s">
        <v>192</v>
      </c>
      <c r="G966" t="s">
        <v>3814</v>
      </c>
      <c r="H966" t="s">
        <v>3815</v>
      </c>
      <c r="I966" t="s">
        <v>114</v>
      </c>
      <c r="J966">
        <v>5</v>
      </c>
      <c r="K966" t="s">
        <v>8</v>
      </c>
      <c r="L966" t="s">
        <v>123</v>
      </c>
      <c r="M966" t="s">
        <v>3218</v>
      </c>
      <c r="N966" t="s">
        <v>3816</v>
      </c>
      <c r="O966">
        <v>28022</v>
      </c>
      <c r="P966">
        <v>79</v>
      </c>
      <c r="Q966" t="s">
        <v>1061</v>
      </c>
      <c r="R966" t="s">
        <v>859</v>
      </c>
      <c r="S966" t="s">
        <v>1970</v>
      </c>
      <c r="T966">
        <v>917416154</v>
      </c>
      <c r="X966">
        <v>917423505</v>
      </c>
      <c r="Y966" t="s">
        <v>3817</v>
      </c>
      <c r="Z966" t="s">
        <v>3818</v>
      </c>
      <c r="AA966" t="s">
        <v>3819</v>
      </c>
      <c r="AB966">
        <v>447912</v>
      </c>
      <c r="AC966">
        <v>4477405</v>
      </c>
      <c r="AD966" t="s">
        <v>129</v>
      </c>
      <c r="AE966" s="1">
        <v>24640</v>
      </c>
      <c r="AF966" t="str">
        <f>_xlfn.CONCAT(t_centros_educativos[[#This Row],[centro_tipo_desc_abreviada]]," ",t_centros_educativos[[#This Row],[centro_nombre]], "-",t_centros_educativos[[#This Row],[dat_nombre]])</f>
        <v>CPR INF-PRI-SEC SANTO ANGEL DE LA GUARDA-Madrid-Capital</v>
      </c>
    </row>
    <row r="967" spans="1:32" hidden="1" x14ac:dyDescent="0.3">
      <c r="A967">
        <v>28009835</v>
      </c>
      <c r="B967" t="s">
        <v>3820</v>
      </c>
      <c r="C967">
        <v>15</v>
      </c>
      <c r="D967" t="s">
        <v>201</v>
      </c>
      <c r="E967" t="s">
        <v>202</v>
      </c>
      <c r="F967" t="s">
        <v>178</v>
      </c>
      <c r="G967" t="s">
        <v>182</v>
      </c>
      <c r="H967" t="s">
        <v>114</v>
      </c>
      <c r="I967" t="s">
        <v>114</v>
      </c>
      <c r="J967">
        <v>5</v>
      </c>
      <c r="K967" t="s">
        <v>8</v>
      </c>
      <c r="L967" t="s">
        <v>114</v>
      </c>
      <c r="M967" t="s">
        <v>3821</v>
      </c>
      <c r="N967" t="s">
        <v>114</v>
      </c>
      <c r="O967">
        <v>0</v>
      </c>
      <c r="P967">
        <v>79</v>
      </c>
      <c r="Q967" t="s">
        <v>1061</v>
      </c>
      <c r="R967" t="s">
        <v>1842</v>
      </c>
      <c r="S967" t="s">
        <v>1843</v>
      </c>
      <c r="T967">
        <v>0</v>
      </c>
      <c r="X967">
        <v>0</v>
      </c>
      <c r="Y967" t="s">
        <v>114</v>
      </c>
      <c r="Z967" t="s">
        <v>114</v>
      </c>
      <c r="AA967" t="s">
        <v>114</v>
      </c>
      <c r="AD967" t="s">
        <v>117</v>
      </c>
      <c r="AE967" s="1"/>
      <c r="AF967" t="str">
        <f>_xlfn.CONCAT(t_centros_educativos[[#This Row],[centro_tipo_desc_abreviada]]," ",t_centros_educativos[[#This Row],[centro_nombre]], "-",t_centros_educativos[[#This Row],[dat_nombre]])</f>
        <v>CPR INF-PRI SCUOLA PRIMARIA ITALIANA-Madrid-Capital</v>
      </c>
    </row>
    <row r="968" spans="1:32" hidden="1" x14ac:dyDescent="0.3">
      <c r="A968">
        <v>28009847</v>
      </c>
      <c r="B968" t="s">
        <v>3822</v>
      </c>
      <c r="C968">
        <v>11</v>
      </c>
      <c r="D968" t="s">
        <v>176</v>
      </c>
      <c r="E968" t="s">
        <v>177</v>
      </c>
      <c r="F968" t="s">
        <v>178</v>
      </c>
      <c r="G968" t="s">
        <v>3823</v>
      </c>
      <c r="H968" t="s">
        <v>114</v>
      </c>
      <c r="I968" t="s">
        <v>114</v>
      </c>
      <c r="J968">
        <v>5</v>
      </c>
      <c r="K968" t="s">
        <v>8</v>
      </c>
      <c r="L968" t="s">
        <v>114</v>
      </c>
      <c r="M968" t="s">
        <v>3824</v>
      </c>
      <c r="N968" t="s">
        <v>114</v>
      </c>
      <c r="O968">
        <v>0</v>
      </c>
      <c r="P968">
        <v>79</v>
      </c>
      <c r="Q968" t="s">
        <v>1061</v>
      </c>
      <c r="R968" t="s">
        <v>366</v>
      </c>
      <c r="S968" t="s">
        <v>1819</v>
      </c>
      <c r="T968">
        <v>0</v>
      </c>
      <c r="X968">
        <v>0</v>
      </c>
      <c r="Y968" t="s">
        <v>114</v>
      </c>
      <c r="Z968" t="s">
        <v>114</v>
      </c>
      <c r="AA968" t="s">
        <v>114</v>
      </c>
      <c r="AD968" t="s">
        <v>117</v>
      </c>
      <c r="AE968" s="1">
        <v>24299</v>
      </c>
      <c r="AF968" t="str">
        <f>_xlfn.CONCAT(t_centros_educativos[[#This Row],[centro_tipo_desc_abreviada]]," ",t_centros_educativos[[#This Row],[centro_nombre]], "-",t_centros_educativos[[#This Row],[dat_nombre]])</f>
        <v>CPR EGB SOBRINO-Madrid-Capital</v>
      </c>
    </row>
    <row r="969" spans="1:32" hidden="1" x14ac:dyDescent="0.3">
      <c r="A969">
        <v>28009859</v>
      </c>
      <c r="B969" t="s">
        <v>3822</v>
      </c>
      <c r="C969">
        <v>15</v>
      </c>
      <c r="D969" t="s">
        <v>201</v>
      </c>
      <c r="E969" t="s">
        <v>202</v>
      </c>
      <c r="F969" t="s">
        <v>178</v>
      </c>
      <c r="G969" t="s">
        <v>3825</v>
      </c>
      <c r="H969" t="s">
        <v>114</v>
      </c>
      <c r="I969" t="s">
        <v>114</v>
      </c>
      <c r="J969">
        <v>5</v>
      </c>
      <c r="K969" t="s">
        <v>8</v>
      </c>
      <c r="L969" t="s">
        <v>114</v>
      </c>
      <c r="M969" t="s">
        <v>3826</v>
      </c>
      <c r="N969" t="s">
        <v>114</v>
      </c>
      <c r="O969">
        <v>0</v>
      </c>
      <c r="P969">
        <v>79</v>
      </c>
      <c r="Q969" t="s">
        <v>1061</v>
      </c>
      <c r="R969" t="s">
        <v>366</v>
      </c>
      <c r="S969" t="s">
        <v>1819</v>
      </c>
      <c r="T969">
        <v>0</v>
      </c>
      <c r="X969">
        <v>0</v>
      </c>
      <c r="Y969" t="s">
        <v>114</v>
      </c>
      <c r="Z969" t="s">
        <v>114</v>
      </c>
      <c r="AA969" t="s">
        <v>114</v>
      </c>
      <c r="AD969" t="s">
        <v>117</v>
      </c>
      <c r="AE969" s="1">
        <v>25776</v>
      </c>
      <c r="AF969" t="str">
        <f>_xlfn.CONCAT(t_centros_educativos[[#This Row],[centro_tipo_desc_abreviada]]," ",t_centros_educativos[[#This Row],[centro_nombre]], "-",t_centros_educativos[[#This Row],[dat_nombre]])</f>
        <v>CPR INF-PRI SOBRINO-Madrid-Capital</v>
      </c>
    </row>
    <row r="970" spans="1:32" hidden="1" x14ac:dyDescent="0.3">
      <c r="A970">
        <v>28009860</v>
      </c>
      <c r="B970" t="s">
        <v>3822</v>
      </c>
      <c r="C970">
        <v>15</v>
      </c>
      <c r="D970" t="s">
        <v>201</v>
      </c>
      <c r="E970" t="s">
        <v>202</v>
      </c>
      <c r="F970" t="s">
        <v>178</v>
      </c>
      <c r="G970" t="s">
        <v>3825</v>
      </c>
      <c r="H970" t="s">
        <v>114</v>
      </c>
      <c r="I970" t="s">
        <v>114</v>
      </c>
      <c r="J970">
        <v>5</v>
      </c>
      <c r="K970" t="s">
        <v>8</v>
      </c>
      <c r="L970" t="s">
        <v>114</v>
      </c>
      <c r="M970" t="s">
        <v>3827</v>
      </c>
      <c r="N970" t="s">
        <v>114</v>
      </c>
      <c r="O970">
        <v>0</v>
      </c>
      <c r="P970">
        <v>79</v>
      </c>
      <c r="Q970" t="s">
        <v>1061</v>
      </c>
      <c r="R970" t="s">
        <v>366</v>
      </c>
      <c r="S970" t="s">
        <v>1819</v>
      </c>
      <c r="T970">
        <v>0</v>
      </c>
      <c r="X970">
        <v>0</v>
      </c>
      <c r="Y970" t="s">
        <v>114</v>
      </c>
      <c r="Z970" t="s">
        <v>114</v>
      </c>
      <c r="AA970" t="s">
        <v>114</v>
      </c>
      <c r="AD970" t="s">
        <v>117</v>
      </c>
      <c r="AE970" s="1">
        <v>25363</v>
      </c>
      <c r="AF970" t="str">
        <f>_xlfn.CONCAT(t_centros_educativos[[#This Row],[centro_tipo_desc_abreviada]]," ",t_centros_educativos[[#This Row],[centro_nombre]], "-",t_centros_educativos[[#This Row],[dat_nombre]])</f>
        <v>CPR INF-PRI SOBRINO-Madrid-Capital</v>
      </c>
    </row>
    <row r="971" spans="1:32" hidden="1" x14ac:dyDescent="0.3">
      <c r="A971">
        <v>28009872</v>
      </c>
      <c r="B971" t="s">
        <v>3828</v>
      </c>
      <c r="C971">
        <v>53</v>
      </c>
      <c r="D971" t="s">
        <v>646</v>
      </c>
      <c r="E971" t="s">
        <v>647</v>
      </c>
      <c r="F971" t="s">
        <v>178</v>
      </c>
      <c r="G971" t="s">
        <v>3829</v>
      </c>
      <c r="H971" t="s">
        <v>114</v>
      </c>
      <c r="I971" t="s">
        <v>114</v>
      </c>
      <c r="J971">
        <v>5</v>
      </c>
      <c r="K971" t="s">
        <v>8</v>
      </c>
      <c r="L971" t="s">
        <v>114</v>
      </c>
      <c r="M971" t="s">
        <v>3830</v>
      </c>
      <c r="N971" t="s">
        <v>114</v>
      </c>
      <c r="O971">
        <v>0</v>
      </c>
      <c r="P971">
        <v>79</v>
      </c>
      <c r="Q971" t="s">
        <v>1061</v>
      </c>
      <c r="R971" t="s">
        <v>500</v>
      </c>
      <c r="S971" t="s">
        <v>1729</v>
      </c>
      <c r="T971">
        <v>0</v>
      </c>
      <c r="X971">
        <v>0</v>
      </c>
      <c r="Y971" t="s">
        <v>114</v>
      </c>
      <c r="Z971" t="s">
        <v>114</v>
      </c>
      <c r="AA971" t="s">
        <v>114</v>
      </c>
      <c r="AD971" t="s">
        <v>117</v>
      </c>
      <c r="AE971" s="1">
        <v>28734</v>
      </c>
      <c r="AF971" t="str">
        <f>_xlfn.CONCAT(t_centros_educativos[[#This Row],[centro_tipo_desc_abreviada]]," ",t_centros_educativos[[#This Row],[centro_nombre]], "-",t_centros_educativos[[#This Row],[dat_nombre]])</f>
        <v>CPR FP TEIDE III-Madrid-Capital</v>
      </c>
    </row>
    <row r="972" spans="1:32" hidden="1" x14ac:dyDescent="0.3">
      <c r="A972">
        <v>28009884</v>
      </c>
      <c r="B972" t="s">
        <v>3831</v>
      </c>
      <c r="C972">
        <v>58</v>
      </c>
      <c r="D972" t="s">
        <v>1040</v>
      </c>
      <c r="E972" t="s">
        <v>1041</v>
      </c>
      <c r="F972" t="s">
        <v>192</v>
      </c>
      <c r="G972" t="s">
        <v>3832</v>
      </c>
      <c r="H972" t="s">
        <v>3833</v>
      </c>
      <c r="I972" t="s">
        <v>114</v>
      </c>
      <c r="J972">
        <v>5</v>
      </c>
      <c r="K972" t="s">
        <v>8</v>
      </c>
      <c r="L972" t="s">
        <v>123</v>
      </c>
      <c r="M972" t="s">
        <v>3218</v>
      </c>
      <c r="N972" t="s">
        <v>3834</v>
      </c>
      <c r="O972">
        <v>28027</v>
      </c>
      <c r="P972">
        <v>79</v>
      </c>
      <c r="Q972" t="s">
        <v>1061</v>
      </c>
      <c r="R972" t="s">
        <v>753</v>
      </c>
      <c r="S972" t="s">
        <v>1794</v>
      </c>
      <c r="T972">
        <v>914087311</v>
      </c>
      <c r="Y972" t="s">
        <v>3835</v>
      </c>
      <c r="Z972" t="s">
        <v>3836</v>
      </c>
      <c r="AA972" t="s">
        <v>3837</v>
      </c>
      <c r="AB972">
        <v>445039</v>
      </c>
      <c r="AC972">
        <v>4476063</v>
      </c>
      <c r="AD972" t="s">
        <v>129</v>
      </c>
      <c r="AE972" s="1">
        <v>27680</v>
      </c>
      <c r="AF972" t="str">
        <f>_xlfn.CONCAT(t_centros_educativos[[#This Row],[centro_tipo_desc_abreviada]]," ",t_centros_educativos[[#This Row],[centro_nombre]], "-",t_centros_educativos[[#This Row],[dat_nombre]])</f>
        <v>CPR FPE TEIDE IV-Madrid-Capital</v>
      </c>
    </row>
    <row r="973" spans="1:32" hidden="1" x14ac:dyDescent="0.3">
      <c r="A973">
        <v>28009896</v>
      </c>
      <c r="B973" t="s">
        <v>3838</v>
      </c>
      <c r="C973">
        <v>51</v>
      </c>
      <c r="D973" t="s">
        <v>1591</v>
      </c>
      <c r="E973" t="s">
        <v>1592</v>
      </c>
      <c r="F973" t="s">
        <v>178</v>
      </c>
      <c r="G973" t="s">
        <v>3829</v>
      </c>
      <c r="H973" t="s">
        <v>114</v>
      </c>
      <c r="I973" t="s">
        <v>114</v>
      </c>
      <c r="J973">
        <v>5</v>
      </c>
      <c r="K973" t="s">
        <v>8</v>
      </c>
      <c r="L973" t="s">
        <v>114</v>
      </c>
      <c r="M973" t="s">
        <v>3839</v>
      </c>
      <c r="N973" t="s">
        <v>114</v>
      </c>
      <c r="O973">
        <v>0</v>
      </c>
      <c r="P973">
        <v>79</v>
      </c>
      <c r="Q973" t="s">
        <v>1061</v>
      </c>
      <c r="R973" t="s">
        <v>563</v>
      </c>
      <c r="S973" t="s">
        <v>1779</v>
      </c>
      <c r="T973">
        <v>0</v>
      </c>
      <c r="X973">
        <v>0</v>
      </c>
      <c r="Y973" t="s">
        <v>114</v>
      </c>
      <c r="Z973" t="s">
        <v>114</v>
      </c>
      <c r="AA973" t="s">
        <v>114</v>
      </c>
      <c r="AD973" t="s">
        <v>117</v>
      </c>
      <c r="AE973" s="1">
        <v>27680</v>
      </c>
      <c r="AF973" t="str">
        <f>_xlfn.CONCAT(t_centros_educativos[[#This Row],[centro_tipo_desc_abreviada]]," ",t_centros_educativos[[#This Row],[centro_nombre]], "-",t_centros_educativos[[#This Row],[dat_nombre]])</f>
        <v>SFP TEIDE I-Madrid-Capital</v>
      </c>
    </row>
    <row r="974" spans="1:32" hidden="1" x14ac:dyDescent="0.3">
      <c r="A974">
        <v>28009902</v>
      </c>
      <c r="B974" t="s">
        <v>3840</v>
      </c>
      <c r="C974">
        <v>15</v>
      </c>
      <c r="D974" t="s">
        <v>201</v>
      </c>
      <c r="E974" t="s">
        <v>202</v>
      </c>
      <c r="F974" t="s">
        <v>178</v>
      </c>
      <c r="G974" t="s">
        <v>3841</v>
      </c>
      <c r="H974" t="s">
        <v>114</v>
      </c>
      <c r="I974" t="s">
        <v>114</v>
      </c>
      <c r="J974">
        <v>5</v>
      </c>
      <c r="K974" t="s">
        <v>8</v>
      </c>
      <c r="L974" t="s">
        <v>114</v>
      </c>
      <c r="M974" t="s">
        <v>3842</v>
      </c>
      <c r="N974" t="s">
        <v>114</v>
      </c>
      <c r="O974">
        <v>28001</v>
      </c>
      <c r="P974">
        <v>79</v>
      </c>
      <c r="Q974" t="s">
        <v>1061</v>
      </c>
      <c r="R974" t="s">
        <v>114</v>
      </c>
      <c r="S974" t="s">
        <v>114</v>
      </c>
      <c r="T974">
        <v>914318802</v>
      </c>
      <c r="X974">
        <v>0</v>
      </c>
      <c r="Y974" t="s">
        <v>114</v>
      </c>
      <c r="Z974" t="s">
        <v>114</v>
      </c>
      <c r="AA974" t="s">
        <v>114</v>
      </c>
      <c r="AD974" t="s">
        <v>117</v>
      </c>
      <c r="AE974" s="1">
        <v>23523</v>
      </c>
      <c r="AF974" t="str">
        <f>_xlfn.CONCAT(t_centros_educativos[[#This Row],[centro_tipo_desc_abreviada]]," ",t_centros_educativos[[#This Row],[centro_nombre]], "-",t_centros_educativos[[#This Row],[dat_nombre]])</f>
        <v>CPR INF-PRI ANUNCIACION, LA-Madrid-Capital</v>
      </c>
    </row>
    <row r="975" spans="1:32" hidden="1" x14ac:dyDescent="0.3">
      <c r="A975">
        <v>28009914</v>
      </c>
      <c r="B975" t="s">
        <v>3843</v>
      </c>
      <c r="C975">
        <v>11</v>
      </c>
      <c r="D975" t="s">
        <v>176</v>
      </c>
      <c r="E975" t="s">
        <v>177</v>
      </c>
      <c r="F975" t="s">
        <v>178</v>
      </c>
      <c r="G975" t="s">
        <v>3844</v>
      </c>
      <c r="H975" t="s">
        <v>114</v>
      </c>
      <c r="I975" t="s">
        <v>114</v>
      </c>
      <c r="J975">
        <v>5</v>
      </c>
      <c r="K975" t="s">
        <v>8</v>
      </c>
      <c r="L975" t="s">
        <v>114</v>
      </c>
      <c r="M975" t="s">
        <v>3845</v>
      </c>
      <c r="N975" t="s">
        <v>114</v>
      </c>
      <c r="O975">
        <v>0</v>
      </c>
      <c r="P975">
        <v>79</v>
      </c>
      <c r="Q975" t="s">
        <v>1061</v>
      </c>
      <c r="R975" t="s">
        <v>366</v>
      </c>
      <c r="S975" t="s">
        <v>1819</v>
      </c>
      <c r="T975">
        <v>0</v>
      </c>
      <c r="X975">
        <v>0</v>
      </c>
      <c r="Y975" t="s">
        <v>114</v>
      </c>
      <c r="Z975" t="s">
        <v>114</v>
      </c>
      <c r="AA975" t="s">
        <v>114</v>
      </c>
      <c r="AD975" t="s">
        <v>117</v>
      </c>
      <c r="AE975" s="1">
        <v>21591</v>
      </c>
      <c r="AF975" t="str">
        <f>_xlfn.CONCAT(t_centros_educativos[[#This Row],[centro_tipo_desc_abreviada]]," ",t_centros_educativos[[#This Row],[centro_nombre]], "-",t_centros_educativos[[#This Row],[dat_nombre]])</f>
        <v>CPR EGB USERA-Madrid-Capital</v>
      </c>
    </row>
    <row r="976" spans="1:32" hidden="1" x14ac:dyDescent="0.3">
      <c r="A976">
        <v>28009926</v>
      </c>
      <c r="B976" t="s">
        <v>3846</v>
      </c>
      <c r="C976">
        <v>15</v>
      </c>
      <c r="D976" t="s">
        <v>201</v>
      </c>
      <c r="E976" t="s">
        <v>202</v>
      </c>
      <c r="F976" t="s">
        <v>178</v>
      </c>
      <c r="G976" t="s">
        <v>3847</v>
      </c>
      <c r="H976" t="s">
        <v>114</v>
      </c>
      <c r="I976" t="s">
        <v>114</v>
      </c>
      <c r="J976">
        <v>5</v>
      </c>
      <c r="K976" t="s">
        <v>8</v>
      </c>
      <c r="L976" t="s">
        <v>114</v>
      </c>
      <c r="M976" t="s">
        <v>3848</v>
      </c>
      <c r="N976" t="s">
        <v>114</v>
      </c>
      <c r="O976">
        <v>0</v>
      </c>
      <c r="P976">
        <v>79</v>
      </c>
      <c r="Q976" t="s">
        <v>1061</v>
      </c>
      <c r="R976" t="s">
        <v>1755</v>
      </c>
      <c r="S976" t="s">
        <v>1756</v>
      </c>
      <c r="T976">
        <v>0</v>
      </c>
      <c r="X976">
        <v>0</v>
      </c>
      <c r="Y976" t="s">
        <v>114</v>
      </c>
      <c r="Z976" t="s">
        <v>114</v>
      </c>
      <c r="AA976" t="s">
        <v>114</v>
      </c>
      <c r="AD976" t="s">
        <v>117</v>
      </c>
      <c r="AE976" s="1">
        <v>30784</v>
      </c>
      <c r="AF976" t="str">
        <f>_xlfn.CONCAT(t_centros_educativos[[#This Row],[centro_tipo_desc_abreviada]]," ",t_centros_educativos[[#This Row],[centro_nombre]], "-",t_centros_educativos[[#This Row],[dat_nombre]])</f>
        <v>CPR INF-PRI VALDEZARZA-Madrid-Capital</v>
      </c>
    </row>
    <row r="977" spans="1:32" hidden="1" x14ac:dyDescent="0.3">
      <c r="A977">
        <v>28009938</v>
      </c>
      <c r="B977" t="s">
        <v>3849</v>
      </c>
      <c r="C977">
        <v>15</v>
      </c>
      <c r="D977" t="s">
        <v>201</v>
      </c>
      <c r="E977" t="s">
        <v>202</v>
      </c>
      <c r="F977" t="s">
        <v>178</v>
      </c>
      <c r="G977" t="s">
        <v>3850</v>
      </c>
      <c r="H977" t="s">
        <v>114</v>
      </c>
      <c r="I977" t="s">
        <v>114</v>
      </c>
      <c r="J977">
        <v>5</v>
      </c>
      <c r="K977" t="s">
        <v>8</v>
      </c>
      <c r="L977" t="s">
        <v>114</v>
      </c>
      <c r="M977" t="s">
        <v>3851</v>
      </c>
      <c r="N977" t="s">
        <v>114</v>
      </c>
      <c r="O977">
        <v>0</v>
      </c>
      <c r="P977">
        <v>79</v>
      </c>
      <c r="Q977" t="s">
        <v>1061</v>
      </c>
      <c r="R977" t="s">
        <v>500</v>
      </c>
      <c r="S977" t="s">
        <v>1729</v>
      </c>
      <c r="T977">
        <v>0</v>
      </c>
      <c r="X977">
        <v>0</v>
      </c>
      <c r="Y977" t="s">
        <v>114</v>
      </c>
      <c r="Z977" t="s">
        <v>114</v>
      </c>
      <c r="AA977" t="s">
        <v>114</v>
      </c>
      <c r="AD977" t="s">
        <v>117</v>
      </c>
      <c r="AE977" s="1">
        <v>24173</v>
      </c>
      <c r="AF977" t="str">
        <f>_xlfn.CONCAT(t_centros_educativos[[#This Row],[centro_tipo_desc_abreviada]]," ",t_centros_educativos[[#This Row],[centro_nombre]], "-",t_centros_educativos[[#This Row],[dat_nombre]])</f>
        <v>CPR INF-PRI VALLE-Madrid-Capital</v>
      </c>
    </row>
    <row r="978" spans="1:32" hidden="1" x14ac:dyDescent="0.3">
      <c r="A978">
        <v>28009941</v>
      </c>
      <c r="B978" t="s">
        <v>3852</v>
      </c>
      <c r="C978">
        <v>15</v>
      </c>
      <c r="D978" t="s">
        <v>201</v>
      </c>
      <c r="E978" t="s">
        <v>202</v>
      </c>
      <c r="F978" t="s">
        <v>178</v>
      </c>
      <c r="G978" t="s">
        <v>3853</v>
      </c>
      <c r="H978" t="s">
        <v>114</v>
      </c>
      <c r="I978" t="s">
        <v>114</v>
      </c>
      <c r="J978">
        <v>5</v>
      </c>
      <c r="K978" t="s">
        <v>8</v>
      </c>
      <c r="L978" t="s">
        <v>114</v>
      </c>
      <c r="M978" t="s">
        <v>3854</v>
      </c>
      <c r="N978" t="s">
        <v>114</v>
      </c>
      <c r="O978">
        <v>0</v>
      </c>
      <c r="P978">
        <v>79</v>
      </c>
      <c r="Q978" t="s">
        <v>1061</v>
      </c>
      <c r="R978" t="s">
        <v>307</v>
      </c>
      <c r="S978" t="s">
        <v>1749</v>
      </c>
      <c r="T978">
        <v>0</v>
      </c>
      <c r="X978">
        <v>0</v>
      </c>
      <c r="Y978" t="s">
        <v>114</v>
      </c>
      <c r="Z978" t="s">
        <v>114</v>
      </c>
      <c r="AA978" t="s">
        <v>114</v>
      </c>
      <c r="AD978" t="s">
        <v>117</v>
      </c>
      <c r="AE978" s="1">
        <v>28509</v>
      </c>
      <c r="AF978" t="str">
        <f>_xlfn.CONCAT(t_centros_educativos[[#This Row],[centro_tipo_desc_abreviada]]," ",t_centros_educativos[[#This Row],[centro_nombre]], "-",t_centros_educativos[[#This Row],[dat_nombre]])</f>
        <v>CPR INF-PRI VILLAMOR-Madrid-Capital</v>
      </c>
    </row>
    <row r="979" spans="1:32" hidden="1" x14ac:dyDescent="0.3">
      <c r="A979">
        <v>28009951</v>
      </c>
      <c r="B979" t="s">
        <v>3855</v>
      </c>
      <c r="C979">
        <v>15</v>
      </c>
      <c r="D979" t="s">
        <v>201</v>
      </c>
      <c r="E979" t="s">
        <v>202</v>
      </c>
      <c r="F979" t="s">
        <v>178</v>
      </c>
      <c r="G979" t="s">
        <v>3856</v>
      </c>
      <c r="H979" t="s">
        <v>114</v>
      </c>
      <c r="I979" t="s">
        <v>114</v>
      </c>
      <c r="J979">
        <v>5</v>
      </c>
      <c r="K979" t="s">
        <v>8</v>
      </c>
      <c r="L979" t="s">
        <v>114</v>
      </c>
      <c r="M979" t="s">
        <v>3857</v>
      </c>
      <c r="N979" t="s">
        <v>114</v>
      </c>
      <c r="O979">
        <v>0</v>
      </c>
      <c r="P979">
        <v>79</v>
      </c>
      <c r="Q979" t="s">
        <v>1061</v>
      </c>
      <c r="R979" t="s">
        <v>1716</v>
      </c>
      <c r="S979" t="s">
        <v>1717</v>
      </c>
      <c r="T979">
        <v>0</v>
      </c>
      <c r="X979">
        <v>0</v>
      </c>
      <c r="Y979" t="s">
        <v>114</v>
      </c>
      <c r="Z979" t="s">
        <v>114</v>
      </c>
      <c r="AA979" t="s">
        <v>114</v>
      </c>
      <c r="AD979" t="s">
        <v>117</v>
      </c>
      <c r="AE979" s="1">
        <v>25696</v>
      </c>
      <c r="AF979" t="str">
        <f>_xlfn.CONCAT(t_centros_educativos[[#This Row],[centro_tipo_desc_abreviada]]," ",t_centros_educativos[[#This Row],[centro_nombre]], "-",t_centros_educativos[[#This Row],[dat_nombre]])</f>
        <v>CPR INF-PRI VIMER-Madrid-Capital</v>
      </c>
    </row>
    <row r="980" spans="1:32" hidden="1" x14ac:dyDescent="0.3">
      <c r="A980">
        <v>28009963</v>
      </c>
      <c r="B980" t="s">
        <v>3858</v>
      </c>
      <c r="C980">
        <v>4</v>
      </c>
      <c r="D980" t="s">
        <v>218</v>
      </c>
      <c r="E980" t="s">
        <v>219</v>
      </c>
      <c r="F980" t="s">
        <v>192</v>
      </c>
      <c r="G980" t="s">
        <v>3859</v>
      </c>
      <c r="H980" t="s">
        <v>3860</v>
      </c>
      <c r="I980" t="s">
        <v>114</v>
      </c>
      <c r="J980">
        <v>5</v>
      </c>
      <c r="K980" t="s">
        <v>8</v>
      </c>
      <c r="L980" t="s">
        <v>123</v>
      </c>
      <c r="M980" t="s">
        <v>3861</v>
      </c>
      <c r="N980" t="s">
        <v>3862</v>
      </c>
      <c r="O980">
        <v>28034</v>
      </c>
      <c r="P980">
        <v>79</v>
      </c>
      <c r="Q980" t="s">
        <v>1061</v>
      </c>
      <c r="R980" t="s">
        <v>1762</v>
      </c>
      <c r="S980" t="s">
        <v>1763</v>
      </c>
      <c r="T980">
        <v>917291840</v>
      </c>
      <c r="U980">
        <v>655907334</v>
      </c>
      <c r="X980">
        <v>917291840</v>
      </c>
      <c r="Y980" t="s">
        <v>114</v>
      </c>
      <c r="Z980" t="s">
        <v>3863</v>
      </c>
      <c r="AA980" t="s">
        <v>3864</v>
      </c>
      <c r="AB980">
        <v>441648</v>
      </c>
      <c r="AC980">
        <v>4482042</v>
      </c>
      <c r="AD980" t="s">
        <v>129</v>
      </c>
      <c r="AE980" s="1">
        <v>26465</v>
      </c>
      <c r="AF980" t="str">
        <f>_xlfn.CONCAT(t_centros_educativos[[#This Row],[centro_tipo_desc_abreviada]]," ",t_centros_educativos[[#This Row],[centro_nombre]], "-",t_centros_educativos[[#This Row],[dat_nombre]])</f>
        <v>CPR INF VIRGEN DE BEGOÑA-Madrid-Capital</v>
      </c>
    </row>
    <row r="981" spans="1:32" hidden="1" x14ac:dyDescent="0.3">
      <c r="A981">
        <v>28009975</v>
      </c>
      <c r="B981" t="s">
        <v>1565</v>
      </c>
      <c r="C981">
        <v>15</v>
      </c>
      <c r="D981" t="s">
        <v>201</v>
      </c>
      <c r="E981" t="s">
        <v>202</v>
      </c>
      <c r="F981" t="s">
        <v>178</v>
      </c>
      <c r="G981" t="s">
        <v>3865</v>
      </c>
      <c r="H981" t="s">
        <v>114</v>
      </c>
      <c r="I981" t="s">
        <v>114</v>
      </c>
      <c r="J981">
        <v>5</v>
      </c>
      <c r="K981" t="s">
        <v>8</v>
      </c>
      <c r="L981" t="s">
        <v>114</v>
      </c>
      <c r="M981" t="s">
        <v>3866</v>
      </c>
      <c r="N981" t="s">
        <v>114</v>
      </c>
      <c r="O981">
        <v>0</v>
      </c>
      <c r="P981">
        <v>79</v>
      </c>
      <c r="Q981" t="s">
        <v>1061</v>
      </c>
      <c r="R981" t="s">
        <v>500</v>
      </c>
      <c r="S981" t="s">
        <v>1729</v>
      </c>
      <c r="T981">
        <v>0</v>
      </c>
      <c r="X981">
        <v>0</v>
      </c>
      <c r="Y981" t="s">
        <v>114</v>
      </c>
      <c r="Z981" t="s">
        <v>114</v>
      </c>
      <c r="AA981" t="s">
        <v>114</v>
      </c>
      <c r="AD981" t="s">
        <v>117</v>
      </c>
      <c r="AE981" s="1">
        <v>25541</v>
      </c>
      <c r="AF981" t="str">
        <f>_xlfn.CONCAT(t_centros_educativos[[#This Row],[centro_tipo_desc_abreviada]]," ",t_centros_educativos[[#This Row],[centro_nombre]], "-",t_centros_educativos[[#This Row],[dat_nombre]])</f>
        <v>CPR INF-PRI VIRGEN DEL CARMEN-Madrid-Capital</v>
      </c>
    </row>
    <row r="982" spans="1:32" hidden="1" x14ac:dyDescent="0.3">
      <c r="A982">
        <v>28009987</v>
      </c>
      <c r="B982" t="s">
        <v>3867</v>
      </c>
      <c r="C982">
        <v>15</v>
      </c>
      <c r="D982" t="s">
        <v>201</v>
      </c>
      <c r="E982" t="s">
        <v>202</v>
      </c>
      <c r="F982" t="s">
        <v>178</v>
      </c>
      <c r="G982" t="s">
        <v>3868</v>
      </c>
      <c r="H982" t="s">
        <v>114</v>
      </c>
      <c r="I982" t="s">
        <v>114</v>
      </c>
      <c r="J982">
        <v>5</v>
      </c>
      <c r="K982" t="s">
        <v>8</v>
      </c>
      <c r="L982" t="s">
        <v>114</v>
      </c>
      <c r="M982" t="s">
        <v>3869</v>
      </c>
      <c r="N982" t="s">
        <v>114</v>
      </c>
      <c r="O982">
        <v>0</v>
      </c>
      <c r="P982">
        <v>79</v>
      </c>
      <c r="Q982" t="s">
        <v>1061</v>
      </c>
      <c r="R982" t="s">
        <v>500</v>
      </c>
      <c r="S982" t="s">
        <v>1729</v>
      </c>
      <c r="T982">
        <v>0</v>
      </c>
      <c r="X982">
        <v>0</v>
      </c>
      <c r="Y982" t="s">
        <v>114</v>
      </c>
      <c r="Z982" t="s">
        <v>114</v>
      </c>
      <c r="AA982" t="s">
        <v>114</v>
      </c>
      <c r="AD982" t="s">
        <v>117</v>
      </c>
      <c r="AE982" s="1">
        <v>26610</v>
      </c>
      <c r="AF982" t="str">
        <f>_xlfn.CONCAT(t_centros_educativos[[#This Row],[centro_tipo_desc_abreviada]]," ",t_centros_educativos[[#This Row],[centro_nombre]], "-",t_centros_educativos[[#This Row],[dat_nombre]])</f>
        <v>CPR INF-PRI JAIME BALMES - VIRGEN DEL CASTAÑAR-Madrid-Capital</v>
      </c>
    </row>
    <row r="983" spans="1:32" hidden="1" x14ac:dyDescent="0.3">
      <c r="A983">
        <v>28009999</v>
      </c>
      <c r="B983" t="s">
        <v>3870</v>
      </c>
      <c r="C983">
        <v>15</v>
      </c>
      <c r="D983" t="s">
        <v>201</v>
      </c>
      <c r="E983" t="s">
        <v>202</v>
      </c>
      <c r="F983" t="s">
        <v>178</v>
      </c>
      <c r="G983" t="s">
        <v>3871</v>
      </c>
      <c r="H983" t="s">
        <v>114</v>
      </c>
      <c r="I983" t="s">
        <v>114</v>
      </c>
      <c r="J983">
        <v>5</v>
      </c>
      <c r="K983" t="s">
        <v>8</v>
      </c>
      <c r="L983" t="s">
        <v>114</v>
      </c>
      <c r="M983" t="s">
        <v>3872</v>
      </c>
      <c r="N983" t="s">
        <v>114</v>
      </c>
      <c r="O983">
        <v>0</v>
      </c>
      <c r="P983">
        <v>79</v>
      </c>
      <c r="Q983" t="s">
        <v>1061</v>
      </c>
      <c r="R983" t="s">
        <v>307</v>
      </c>
      <c r="S983" t="s">
        <v>1749</v>
      </c>
      <c r="T983">
        <v>0</v>
      </c>
      <c r="X983">
        <v>0</v>
      </c>
      <c r="Y983" t="s">
        <v>114</v>
      </c>
      <c r="Z983" t="s">
        <v>114</v>
      </c>
      <c r="AA983" t="s">
        <v>114</v>
      </c>
      <c r="AD983" t="s">
        <v>117</v>
      </c>
      <c r="AE983" s="1">
        <v>29993</v>
      </c>
      <c r="AF983" t="str">
        <f>_xlfn.CONCAT(t_centros_educativos[[#This Row],[centro_tipo_desc_abreviada]]," ",t_centros_educativos[[#This Row],[centro_nombre]], "-",t_centros_educativos[[#This Row],[dat_nombre]])</f>
        <v>CPR INF-PRI VIRGEN DE LA CRUZ-Madrid-Capital</v>
      </c>
    </row>
    <row r="984" spans="1:32" hidden="1" x14ac:dyDescent="0.3">
      <c r="A984">
        <v>28010001</v>
      </c>
      <c r="B984" t="s">
        <v>2606</v>
      </c>
      <c r="C984">
        <v>11</v>
      </c>
      <c r="D984" t="s">
        <v>176</v>
      </c>
      <c r="E984" t="s">
        <v>177</v>
      </c>
      <c r="F984" t="s">
        <v>178</v>
      </c>
      <c r="G984" t="s">
        <v>3873</v>
      </c>
      <c r="H984" t="s">
        <v>114</v>
      </c>
      <c r="I984" t="s">
        <v>114</v>
      </c>
      <c r="J984">
        <v>5</v>
      </c>
      <c r="K984" t="s">
        <v>8</v>
      </c>
      <c r="L984" t="s">
        <v>114</v>
      </c>
      <c r="M984" t="s">
        <v>3874</v>
      </c>
      <c r="N984" t="s">
        <v>114</v>
      </c>
      <c r="O984">
        <v>0</v>
      </c>
      <c r="P984">
        <v>79</v>
      </c>
      <c r="Q984" t="s">
        <v>1061</v>
      </c>
      <c r="R984" t="s">
        <v>500</v>
      </c>
      <c r="S984" t="s">
        <v>1729</v>
      </c>
      <c r="T984">
        <v>0</v>
      </c>
      <c r="X984">
        <v>0</v>
      </c>
      <c r="Y984" t="s">
        <v>114</v>
      </c>
      <c r="Z984" t="s">
        <v>114</v>
      </c>
      <c r="AA984" t="s">
        <v>114</v>
      </c>
      <c r="AD984" t="s">
        <v>117</v>
      </c>
      <c r="AE984" s="1">
        <v>29522</v>
      </c>
      <c r="AF984" t="str">
        <f>_xlfn.CONCAT(t_centros_educativos[[#This Row],[centro_tipo_desc_abreviada]]," ",t_centros_educativos[[#This Row],[centro_nombre]], "-",t_centros_educativos[[#This Row],[dat_nombre]])</f>
        <v>CPR EGB VIRGEN DE GUADALUPE-Madrid-Capital</v>
      </c>
    </row>
    <row r="985" spans="1:32" hidden="1" x14ac:dyDescent="0.3">
      <c r="A985">
        <v>28010011</v>
      </c>
      <c r="B985" t="s">
        <v>3875</v>
      </c>
      <c r="C985">
        <v>15</v>
      </c>
      <c r="D985" t="s">
        <v>201</v>
      </c>
      <c r="E985" t="s">
        <v>202</v>
      </c>
      <c r="F985" t="s">
        <v>178</v>
      </c>
      <c r="G985" t="s">
        <v>3876</v>
      </c>
      <c r="H985" t="s">
        <v>114</v>
      </c>
      <c r="I985" t="s">
        <v>114</v>
      </c>
      <c r="J985">
        <v>5</v>
      </c>
      <c r="K985" t="s">
        <v>8</v>
      </c>
      <c r="L985" t="s">
        <v>114</v>
      </c>
      <c r="M985" t="s">
        <v>3877</v>
      </c>
      <c r="N985" t="s">
        <v>114</v>
      </c>
      <c r="O985">
        <v>0</v>
      </c>
      <c r="P985">
        <v>79</v>
      </c>
      <c r="Q985" t="s">
        <v>1061</v>
      </c>
      <c r="R985" t="s">
        <v>728</v>
      </c>
      <c r="S985" t="s">
        <v>1740</v>
      </c>
      <c r="T985">
        <v>0</v>
      </c>
      <c r="X985">
        <v>0</v>
      </c>
      <c r="Y985" t="s">
        <v>114</v>
      </c>
      <c r="Z985" t="s">
        <v>114</v>
      </c>
      <c r="AA985" t="s">
        <v>114</v>
      </c>
      <c r="AD985" t="s">
        <v>117</v>
      </c>
      <c r="AE985" s="1">
        <v>25731</v>
      </c>
      <c r="AF985" t="str">
        <f>_xlfn.CONCAT(t_centros_educativos[[#This Row],[centro_tipo_desc_abreviada]]," ",t_centros_educativos[[#This Row],[centro_nombre]], "-",t_centros_educativos[[#This Row],[dat_nombre]])</f>
        <v>CPR INF-PRI VIRGEN DE GUIA-Madrid-Capital</v>
      </c>
    </row>
    <row r="986" spans="1:32" hidden="1" x14ac:dyDescent="0.3">
      <c r="A986">
        <v>28010023</v>
      </c>
      <c r="B986" t="s">
        <v>3878</v>
      </c>
      <c r="C986">
        <v>15</v>
      </c>
      <c r="D986" t="s">
        <v>201</v>
      </c>
      <c r="E986" t="s">
        <v>202</v>
      </c>
      <c r="F986" t="s">
        <v>178</v>
      </c>
      <c r="G986" t="s">
        <v>3879</v>
      </c>
      <c r="H986" t="s">
        <v>114</v>
      </c>
      <c r="I986" t="s">
        <v>114</v>
      </c>
      <c r="J986">
        <v>5</v>
      </c>
      <c r="K986" t="s">
        <v>8</v>
      </c>
      <c r="L986" t="s">
        <v>114</v>
      </c>
      <c r="M986" t="s">
        <v>3880</v>
      </c>
      <c r="N986" t="s">
        <v>114</v>
      </c>
      <c r="O986">
        <v>0</v>
      </c>
      <c r="P986">
        <v>79</v>
      </c>
      <c r="Q986" t="s">
        <v>1061</v>
      </c>
      <c r="R986" t="s">
        <v>563</v>
      </c>
      <c r="S986" t="s">
        <v>1779</v>
      </c>
      <c r="T986">
        <v>0</v>
      </c>
      <c r="X986">
        <v>0</v>
      </c>
      <c r="Y986" t="s">
        <v>114</v>
      </c>
      <c r="Z986" t="s">
        <v>114</v>
      </c>
      <c r="AA986" t="s">
        <v>114</v>
      </c>
      <c r="AD986" t="s">
        <v>117</v>
      </c>
      <c r="AE986" s="1">
        <v>21761</v>
      </c>
      <c r="AF986" t="str">
        <f>_xlfn.CONCAT(t_centros_educativos[[#This Row],[centro_tipo_desc_abreviada]]," ",t_centros_educativos[[#This Row],[centro_nombre]], "-",t_centros_educativos[[#This Row],[dat_nombre]])</f>
        <v>CPR INF-PRI VIRGEN DE LIDON-Madrid-Capital</v>
      </c>
    </row>
    <row r="987" spans="1:32" hidden="1" x14ac:dyDescent="0.3">
      <c r="A987">
        <v>28010035</v>
      </c>
      <c r="B987" t="s">
        <v>3881</v>
      </c>
      <c r="C987">
        <v>15</v>
      </c>
      <c r="D987" t="s">
        <v>201</v>
      </c>
      <c r="E987" t="s">
        <v>202</v>
      </c>
      <c r="F987" t="s">
        <v>178</v>
      </c>
      <c r="G987" t="s">
        <v>3882</v>
      </c>
      <c r="H987" t="s">
        <v>114</v>
      </c>
      <c r="I987" t="s">
        <v>114</v>
      </c>
      <c r="J987">
        <v>5</v>
      </c>
      <c r="K987" t="s">
        <v>8</v>
      </c>
      <c r="L987" t="s">
        <v>114</v>
      </c>
      <c r="M987" t="s">
        <v>3883</v>
      </c>
      <c r="N987" t="s">
        <v>114</v>
      </c>
      <c r="O987">
        <v>0</v>
      </c>
      <c r="P987">
        <v>79</v>
      </c>
      <c r="Q987" t="s">
        <v>1061</v>
      </c>
      <c r="R987" t="s">
        <v>728</v>
      </c>
      <c r="S987" t="s">
        <v>1740</v>
      </c>
      <c r="T987">
        <v>0</v>
      </c>
      <c r="X987">
        <v>0</v>
      </c>
      <c r="Y987" t="s">
        <v>114</v>
      </c>
      <c r="Z987" t="s">
        <v>114</v>
      </c>
      <c r="AA987" t="s">
        <v>114</v>
      </c>
      <c r="AD987" t="s">
        <v>117</v>
      </c>
      <c r="AE987" s="1">
        <v>24931</v>
      </c>
      <c r="AF987" t="str">
        <f>_xlfn.CONCAT(t_centros_educativos[[#This Row],[centro_tipo_desc_abreviada]]," ",t_centros_educativos[[#This Row],[centro_nombre]], "-",t_centros_educativos[[#This Row],[dat_nombre]])</f>
        <v>CPR INF-PRI VIRGEN MILAGROSA-Madrid-Capital</v>
      </c>
    </row>
    <row r="988" spans="1:32" hidden="1" x14ac:dyDescent="0.3">
      <c r="A988">
        <v>28010047</v>
      </c>
      <c r="B988" t="s">
        <v>3884</v>
      </c>
      <c r="C988">
        <v>15</v>
      </c>
      <c r="D988" t="s">
        <v>201</v>
      </c>
      <c r="E988" t="s">
        <v>202</v>
      </c>
      <c r="F988" t="s">
        <v>178</v>
      </c>
      <c r="G988" t="s">
        <v>3885</v>
      </c>
      <c r="H988" t="s">
        <v>114</v>
      </c>
      <c r="I988" t="s">
        <v>114</v>
      </c>
      <c r="J988">
        <v>5</v>
      </c>
      <c r="K988" t="s">
        <v>8</v>
      </c>
      <c r="L988" t="s">
        <v>114</v>
      </c>
      <c r="M988" t="s">
        <v>3886</v>
      </c>
      <c r="N988" t="s">
        <v>114</v>
      </c>
      <c r="O988">
        <v>0</v>
      </c>
      <c r="P988">
        <v>79</v>
      </c>
      <c r="Q988" t="s">
        <v>1061</v>
      </c>
      <c r="R988" t="s">
        <v>1736</v>
      </c>
      <c r="S988" t="s">
        <v>1737</v>
      </c>
      <c r="T988">
        <v>0</v>
      </c>
      <c r="X988">
        <v>0</v>
      </c>
      <c r="Y988" t="s">
        <v>114</v>
      </c>
      <c r="Z988" t="s">
        <v>114</v>
      </c>
      <c r="AA988" t="s">
        <v>114</v>
      </c>
      <c r="AD988" t="s">
        <v>117</v>
      </c>
      <c r="AE988" s="1">
        <v>26045</v>
      </c>
      <c r="AF988" t="str">
        <f>_xlfn.CONCAT(t_centros_educativos[[#This Row],[centro_tipo_desc_abreviada]]," ",t_centros_educativos[[#This Row],[centro_nombre]], "-",t_centros_educativos[[#This Row],[dat_nombre]])</f>
        <v>CPR INF-PRI VIRGEN DE LA PEÑA-Madrid-Capital</v>
      </c>
    </row>
    <row r="989" spans="1:32" hidden="1" x14ac:dyDescent="0.3">
      <c r="A989">
        <v>28010059</v>
      </c>
      <c r="B989" t="s">
        <v>3887</v>
      </c>
      <c r="C989">
        <v>2</v>
      </c>
      <c r="D989" t="s">
        <v>185</v>
      </c>
      <c r="E989" t="s">
        <v>186</v>
      </c>
      <c r="F989" t="s">
        <v>178</v>
      </c>
      <c r="G989" t="s">
        <v>3888</v>
      </c>
      <c r="H989" t="s">
        <v>114</v>
      </c>
      <c r="I989" t="s">
        <v>114</v>
      </c>
      <c r="J989">
        <v>5</v>
      </c>
      <c r="K989" t="s">
        <v>8</v>
      </c>
      <c r="L989" t="s">
        <v>123</v>
      </c>
      <c r="M989" t="s">
        <v>3889</v>
      </c>
      <c r="N989" t="s">
        <v>500</v>
      </c>
      <c r="O989">
        <v>28047</v>
      </c>
      <c r="P989">
        <v>79</v>
      </c>
      <c r="Q989" t="s">
        <v>1061</v>
      </c>
      <c r="R989" t="s">
        <v>307</v>
      </c>
      <c r="S989" t="s">
        <v>1749</v>
      </c>
      <c r="T989">
        <v>914625518</v>
      </c>
      <c r="X989">
        <v>0</v>
      </c>
      <c r="Y989" t="s">
        <v>114</v>
      </c>
      <c r="Z989" t="s">
        <v>114</v>
      </c>
      <c r="AA989" t="s">
        <v>114</v>
      </c>
      <c r="AD989" t="s">
        <v>117</v>
      </c>
      <c r="AE989" s="1">
        <v>25132</v>
      </c>
      <c r="AF989" t="str">
        <f>_xlfn.CONCAT(t_centros_educativos[[#This Row],[centro_tipo_desc_abreviada]]," ",t_centros_educativos[[#This Row],[centro_nombre]], "-",t_centros_educativos[[#This Row],[dat_nombre]])</f>
        <v>CPR PRE VIRGEN DEL PILAR-Madrid-Capital</v>
      </c>
    </row>
    <row r="990" spans="1:32" hidden="1" x14ac:dyDescent="0.3">
      <c r="A990">
        <v>28010060</v>
      </c>
      <c r="B990" t="s">
        <v>3887</v>
      </c>
      <c r="C990">
        <v>15</v>
      </c>
      <c r="D990" t="s">
        <v>201</v>
      </c>
      <c r="E990" t="s">
        <v>202</v>
      </c>
      <c r="F990" t="s">
        <v>192</v>
      </c>
      <c r="G990" t="s">
        <v>3890</v>
      </c>
      <c r="H990" t="s">
        <v>3891</v>
      </c>
      <c r="I990" t="s">
        <v>114</v>
      </c>
      <c r="J990">
        <v>5</v>
      </c>
      <c r="K990" t="s">
        <v>8</v>
      </c>
      <c r="L990" t="s">
        <v>123</v>
      </c>
      <c r="M990" t="s">
        <v>3892</v>
      </c>
      <c r="N990" t="s">
        <v>1720</v>
      </c>
      <c r="O990">
        <v>28029</v>
      </c>
      <c r="P990">
        <v>79</v>
      </c>
      <c r="Q990" t="s">
        <v>1061</v>
      </c>
      <c r="R990" t="s">
        <v>1762</v>
      </c>
      <c r="S990" t="s">
        <v>1763</v>
      </c>
      <c r="T990">
        <v>917390277</v>
      </c>
      <c r="X990">
        <v>917319621</v>
      </c>
      <c r="Y990" t="s">
        <v>3893</v>
      </c>
      <c r="Z990" t="s">
        <v>3894</v>
      </c>
      <c r="AA990" t="s">
        <v>3895</v>
      </c>
      <c r="AB990">
        <v>439952</v>
      </c>
      <c r="AC990">
        <v>4480837</v>
      </c>
      <c r="AD990" t="s">
        <v>129</v>
      </c>
      <c r="AE990" s="1">
        <v>24341</v>
      </c>
      <c r="AF990" t="str">
        <f>_xlfn.CONCAT(t_centros_educativos[[#This Row],[centro_tipo_desc_abreviada]]," ",t_centros_educativos[[#This Row],[centro_nombre]], "-",t_centros_educativos[[#This Row],[dat_nombre]])</f>
        <v>CPR INF-PRI VIRGEN DEL PILAR-Madrid-Capital</v>
      </c>
    </row>
    <row r="991" spans="1:32" hidden="1" x14ac:dyDescent="0.3">
      <c r="A991">
        <v>28010072</v>
      </c>
      <c r="B991" t="s">
        <v>1078</v>
      </c>
      <c r="C991">
        <v>11</v>
      </c>
      <c r="D991" t="s">
        <v>176</v>
      </c>
      <c r="E991" t="s">
        <v>177</v>
      </c>
      <c r="F991" t="s">
        <v>178</v>
      </c>
      <c r="G991" t="s">
        <v>3896</v>
      </c>
      <c r="H991" t="s">
        <v>114</v>
      </c>
      <c r="I991" t="s">
        <v>114</v>
      </c>
      <c r="J991">
        <v>5</v>
      </c>
      <c r="K991" t="s">
        <v>8</v>
      </c>
      <c r="L991" t="s">
        <v>114</v>
      </c>
      <c r="M991" t="s">
        <v>3897</v>
      </c>
      <c r="N991" t="s">
        <v>114</v>
      </c>
      <c r="O991">
        <v>0</v>
      </c>
      <c r="P991">
        <v>79</v>
      </c>
      <c r="Q991" t="s">
        <v>1061</v>
      </c>
      <c r="R991" t="s">
        <v>728</v>
      </c>
      <c r="S991" t="s">
        <v>1740</v>
      </c>
      <c r="T991">
        <v>0</v>
      </c>
      <c r="X991">
        <v>0</v>
      </c>
      <c r="Y991" t="s">
        <v>114</v>
      </c>
      <c r="Z991" t="s">
        <v>114</v>
      </c>
      <c r="AA991" t="s">
        <v>114</v>
      </c>
      <c r="AD991" t="s">
        <v>117</v>
      </c>
      <c r="AE991" s="1">
        <v>25256</v>
      </c>
      <c r="AF991" t="str">
        <f>_xlfn.CONCAT(t_centros_educativos[[#This Row],[centro_tipo_desc_abreviada]]," ",t_centros_educativos[[#This Row],[centro_nombre]], "-",t_centros_educativos[[#This Row],[dat_nombre]])</f>
        <v>CPR EGB VIRGEN DE LOS REMEDIOS-Madrid-Capital</v>
      </c>
    </row>
    <row r="992" spans="1:32" hidden="1" x14ac:dyDescent="0.3">
      <c r="A992">
        <v>28010084</v>
      </c>
      <c r="B992" t="s">
        <v>3898</v>
      </c>
      <c r="C992">
        <v>15</v>
      </c>
      <c r="D992" t="s">
        <v>201</v>
      </c>
      <c r="E992" t="s">
        <v>202</v>
      </c>
      <c r="F992" t="s">
        <v>178</v>
      </c>
      <c r="G992" t="s">
        <v>182</v>
      </c>
      <c r="H992" t="s">
        <v>114</v>
      </c>
      <c r="I992" t="s">
        <v>114</v>
      </c>
      <c r="J992">
        <v>5</v>
      </c>
      <c r="K992" t="s">
        <v>8</v>
      </c>
      <c r="L992" t="s">
        <v>114</v>
      </c>
      <c r="M992" t="s">
        <v>3899</v>
      </c>
      <c r="N992" t="s">
        <v>114</v>
      </c>
      <c r="O992">
        <v>0</v>
      </c>
      <c r="P992">
        <v>79</v>
      </c>
      <c r="Q992" t="s">
        <v>1061</v>
      </c>
      <c r="R992" t="s">
        <v>728</v>
      </c>
      <c r="S992" t="s">
        <v>1740</v>
      </c>
      <c r="T992">
        <v>0</v>
      </c>
      <c r="X992">
        <v>0</v>
      </c>
      <c r="Y992" t="s">
        <v>114</v>
      </c>
      <c r="Z992" t="s">
        <v>114</v>
      </c>
      <c r="AA992" t="s">
        <v>114</v>
      </c>
      <c r="AD992" t="s">
        <v>117</v>
      </c>
      <c r="AE992" s="1"/>
      <c r="AF992" t="str">
        <f>_xlfn.CONCAT(t_centros_educativos[[#This Row],[centro_tipo_desc_abreviada]]," ",t_centros_educativos[[#This Row],[centro_nombre]], "-",t_centros_educativos[[#This Row],[dat_nombre]])</f>
        <v>CPR INF-PRI VIRGEN DEL ROSARIO-Madrid-Capital</v>
      </c>
    </row>
    <row r="993" spans="1:32" hidden="1" x14ac:dyDescent="0.3">
      <c r="A993">
        <v>28010096</v>
      </c>
      <c r="B993" t="s">
        <v>697</v>
      </c>
      <c r="C993">
        <v>10</v>
      </c>
      <c r="D993" t="s">
        <v>110</v>
      </c>
      <c r="E993" t="s">
        <v>111</v>
      </c>
      <c r="F993" t="s">
        <v>112</v>
      </c>
      <c r="G993" t="s">
        <v>113</v>
      </c>
      <c r="H993" t="s">
        <v>114</v>
      </c>
      <c r="I993" t="s">
        <v>114</v>
      </c>
      <c r="J993">
        <v>5</v>
      </c>
      <c r="K993" t="s">
        <v>8</v>
      </c>
      <c r="L993" t="s">
        <v>114</v>
      </c>
      <c r="M993" t="s">
        <v>3900</v>
      </c>
      <c r="N993" t="s">
        <v>114</v>
      </c>
      <c r="O993">
        <v>0</v>
      </c>
      <c r="P993">
        <v>79</v>
      </c>
      <c r="Q993" t="s">
        <v>1061</v>
      </c>
      <c r="R993" t="s">
        <v>563</v>
      </c>
      <c r="S993" t="s">
        <v>1779</v>
      </c>
      <c r="T993">
        <v>0</v>
      </c>
      <c r="X993">
        <v>0</v>
      </c>
      <c r="Y993" t="s">
        <v>114</v>
      </c>
      <c r="Z993" t="s">
        <v>114</v>
      </c>
      <c r="AA993" t="s">
        <v>114</v>
      </c>
      <c r="AD993" t="s">
        <v>117</v>
      </c>
      <c r="AE993" s="1"/>
      <c r="AF993" t="str">
        <f>_xlfn.CONCAT(t_centros_educativos[[#This Row],[centro_tipo_desc_abreviada]]," ",t_centros_educativos[[#This Row],[centro_nombre]], "-",t_centros_educativos[[#This Row],[dat_nombre]])</f>
        <v>CP EGB E.UNI.NIÑOS-Madrid-Capital</v>
      </c>
    </row>
    <row r="994" spans="1:32" hidden="1" x14ac:dyDescent="0.3">
      <c r="A994">
        <v>28010102</v>
      </c>
      <c r="B994" t="s">
        <v>693</v>
      </c>
      <c r="C994">
        <v>10</v>
      </c>
      <c r="D994" t="s">
        <v>110</v>
      </c>
      <c r="E994" t="s">
        <v>111</v>
      </c>
      <c r="F994" t="s">
        <v>112</v>
      </c>
      <c r="G994" t="s">
        <v>113</v>
      </c>
      <c r="H994" t="s">
        <v>114</v>
      </c>
      <c r="I994" t="s">
        <v>114</v>
      </c>
      <c r="J994">
        <v>5</v>
      </c>
      <c r="K994" t="s">
        <v>8</v>
      </c>
      <c r="L994" t="s">
        <v>114</v>
      </c>
      <c r="M994" t="s">
        <v>3900</v>
      </c>
      <c r="N994" t="s">
        <v>114</v>
      </c>
      <c r="O994">
        <v>0</v>
      </c>
      <c r="P994">
        <v>79</v>
      </c>
      <c r="Q994" t="s">
        <v>1061</v>
      </c>
      <c r="R994" t="s">
        <v>563</v>
      </c>
      <c r="S994" t="s">
        <v>1779</v>
      </c>
      <c r="T994">
        <v>0</v>
      </c>
      <c r="X994">
        <v>0</v>
      </c>
      <c r="Y994" t="s">
        <v>114</v>
      </c>
      <c r="Z994" t="s">
        <v>114</v>
      </c>
      <c r="AA994" t="s">
        <v>114</v>
      </c>
      <c r="AD994" t="s">
        <v>117</v>
      </c>
      <c r="AE994" s="1"/>
      <c r="AF994" t="str">
        <f>_xlfn.CONCAT(t_centros_educativos[[#This Row],[centro_tipo_desc_abreviada]]," ",t_centros_educativos[[#This Row],[centro_nombre]], "-",t_centros_educativos[[#This Row],[dat_nombre]])</f>
        <v>CP EGB E.UNI.NIÑAS-Madrid-Capital</v>
      </c>
    </row>
    <row r="995" spans="1:32" hidden="1" x14ac:dyDescent="0.3">
      <c r="A995">
        <v>28010114</v>
      </c>
      <c r="B995" t="s">
        <v>3901</v>
      </c>
      <c r="C995">
        <v>14</v>
      </c>
      <c r="D995" t="s">
        <v>131</v>
      </c>
      <c r="E995" t="s">
        <v>132</v>
      </c>
      <c r="F995" t="s">
        <v>112</v>
      </c>
      <c r="G995" t="s">
        <v>3902</v>
      </c>
      <c r="H995" t="s">
        <v>114</v>
      </c>
      <c r="I995" t="s">
        <v>114</v>
      </c>
      <c r="J995">
        <v>5</v>
      </c>
      <c r="K995" t="s">
        <v>8</v>
      </c>
      <c r="L995" t="s">
        <v>114</v>
      </c>
      <c r="M995" t="s">
        <v>3903</v>
      </c>
      <c r="N995" t="s">
        <v>114</v>
      </c>
      <c r="O995">
        <v>0</v>
      </c>
      <c r="P995">
        <v>79</v>
      </c>
      <c r="Q995" t="s">
        <v>1061</v>
      </c>
      <c r="R995" t="s">
        <v>1804</v>
      </c>
      <c r="S995" t="s">
        <v>1805</v>
      </c>
      <c r="T995">
        <v>0</v>
      </c>
      <c r="X995">
        <v>0</v>
      </c>
      <c r="Y995" t="s">
        <v>114</v>
      </c>
      <c r="Z995" t="s">
        <v>114</v>
      </c>
      <c r="AA995" t="s">
        <v>114</v>
      </c>
      <c r="AD995" t="s">
        <v>117</v>
      </c>
      <c r="AE995" s="1"/>
      <c r="AF995" t="str">
        <f>_xlfn.CONCAT(t_centros_educativos[[#This Row],[centro_tipo_desc_abreviada]]," ",t_centros_educativos[[#This Row],[centro_nombre]], "-",t_centros_educativos[[#This Row],[dat_nombre]])</f>
        <v>CP INF-PRI A.E.M.COMANDANCIA GUARDIA CIVIL-Madrid-Capital</v>
      </c>
    </row>
    <row r="996" spans="1:32" hidden="1" x14ac:dyDescent="0.3">
      <c r="A996">
        <v>28010126</v>
      </c>
      <c r="B996" t="s">
        <v>3904</v>
      </c>
      <c r="C996">
        <v>11</v>
      </c>
      <c r="D996" t="s">
        <v>176</v>
      </c>
      <c r="E996" t="s">
        <v>177</v>
      </c>
      <c r="F996" t="s">
        <v>178</v>
      </c>
      <c r="G996" t="s">
        <v>3905</v>
      </c>
      <c r="H996" t="s">
        <v>114</v>
      </c>
      <c r="I996" t="s">
        <v>114</v>
      </c>
      <c r="J996">
        <v>5</v>
      </c>
      <c r="K996" t="s">
        <v>8</v>
      </c>
      <c r="L996" t="s">
        <v>114</v>
      </c>
      <c r="M996" t="s">
        <v>3906</v>
      </c>
      <c r="N996" t="s">
        <v>114</v>
      </c>
      <c r="O996">
        <v>0</v>
      </c>
      <c r="P996">
        <v>79</v>
      </c>
      <c r="Q996" t="s">
        <v>1061</v>
      </c>
      <c r="R996" t="s">
        <v>145</v>
      </c>
      <c r="S996" t="s">
        <v>1814</v>
      </c>
      <c r="T996">
        <v>0</v>
      </c>
      <c r="X996">
        <v>0</v>
      </c>
      <c r="Y996" t="s">
        <v>114</v>
      </c>
      <c r="Z996" t="s">
        <v>114</v>
      </c>
      <c r="AA996" t="s">
        <v>114</v>
      </c>
      <c r="AD996" t="s">
        <v>117</v>
      </c>
      <c r="AE996" s="1">
        <v>31575</v>
      </c>
      <c r="AF996" t="str">
        <f>_xlfn.CONCAT(t_centros_educativos[[#This Row],[centro_tipo_desc_abreviada]]," ",t_centros_educativos[[#This Row],[centro_nombre]], "-",t_centros_educativos[[#This Row],[dat_nombre]])</f>
        <v>CPR EGB COL. HIDROELECTRICA ESPAÑOLA-Madrid-Capital</v>
      </c>
    </row>
    <row r="997" spans="1:32" hidden="1" x14ac:dyDescent="0.3">
      <c r="A997">
        <v>28010138</v>
      </c>
      <c r="B997" t="s">
        <v>3907</v>
      </c>
      <c r="C997">
        <v>11</v>
      </c>
      <c r="D997" t="s">
        <v>176</v>
      </c>
      <c r="E997" t="s">
        <v>177</v>
      </c>
      <c r="F997" t="s">
        <v>178</v>
      </c>
      <c r="G997" t="s">
        <v>3908</v>
      </c>
      <c r="H997" t="s">
        <v>114</v>
      </c>
      <c r="I997" t="s">
        <v>114</v>
      </c>
      <c r="J997">
        <v>5</v>
      </c>
      <c r="K997" t="s">
        <v>8</v>
      </c>
      <c r="L997" t="s">
        <v>114</v>
      </c>
      <c r="M997" t="s">
        <v>3909</v>
      </c>
      <c r="N997" t="s">
        <v>114</v>
      </c>
      <c r="O997">
        <v>0</v>
      </c>
      <c r="P997">
        <v>79</v>
      </c>
      <c r="Q997" t="s">
        <v>1061</v>
      </c>
      <c r="R997" t="s">
        <v>1762</v>
      </c>
      <c r="S997" t="s">
        <v>1763</v>
      </c>
      <c r="T997">
        <v>0</v>
      </c>
      <c r="X997">
        <v>0</v>
      </c>
      <c r="Y997" t="s">
        <v>114</v>
      </c>
      <c r="Z997" t="s">
        <v>114</v>
      </c>
      <c r="AA997" t="s">
        <v>114</v>
      </c>
      <c r="AD997" t="s">
        <v>117</v>
      </c>
      <c r="AE997" s="1">
        <v>30097</v>
      </c>
      <c r="AF997" t="str">
        <f>_xlfn.CONCAT(t_centros_educativos[[#This Row],[centro_tipo_desc_abreviada]]," ",t_centros_educativos[[#This Row],[centro_nombre]], "-",t_centros_educativos[[#This Row],[dat_nombre]])</f>
        <v>CPR EGB ESC MIX NTRA SRA DEL CARMEN-Madrid-Capital</v>
      </c>
    </row>
    <row r="998" spans="1:32" hidden="1" x14ac:dyDescent="0.3">
      <c r="A998">
        <v>28010141</v>
      </c>
      <c r="B998" t="s">
        <v>3910</v>
      </c>
      <c r="C998">
        <v>10</v>
      </c>
      <c r="D998" t="s">
        <v>110</v>
      </c>
      <c r="E998" t="s">
        <v>111</v>
      </c>
      <c r="F998" t="s">
        <v>112</v>
      </c>
      <c r="G998" t="s">
        <v>113</v>
      </c>
      <c r="H998" t="s">
        <v>114</v>
      </c>
      <c r="I998" t="s">
        <v>114</v>
      </c>
      <c r="J998">
        <v>5</v>
      </c>
      <c r="K998" t="s">
        <v>8</v>
      </c>
      <c r="L998" t="s">
        <v>114</v>
      </c>
      <c r="M998" t="s">
        <v>3911</v>
      </c>
      <c r="N998" t="s">
        <v>114</v>
      </c>
      <c r="O998">
        <v>0</v>
      </c>
      <c r="P998">
        <v>79</v>
      </c>
      <c r="Q998" t="s">
        <v>1061</v>
      </c>
      <c r="R998" t="s">
        <v>500</v>
      </c>
      <c r="S998" t="s">
        <v>1729</v>
      </c>
      <c r="T998">
        <v>0</v>
      </c>
      <c r="X998">
        <v>0</v>
      </c>
      <c r="Y998" t="s">
        <v>114</v>
      </c>
      <c r="Z998" t="s">
        <v>114</v>
      </c>
      <c r="AA998" t="s">
        <v>114</v>
      </c>
      <c r="AD998" t="s">
        <v>117</v>
      </c>
      <c r="AE998" s="1">
        <v>32974</v>
      </c>
      <c r="AF998" t="str">
        <f>_xlfn.CONCAT(t_centros_educativos[[#This Row],[centro_tipo_desc_abreviada]]," ",t_centros_educativos[[#This Row],[centro_nombre]], "-",t_centros_educativos[[#This Row],[dat_nombre]])</f>
        <v>CP EGB C.P.LOS OLIVOS-Madrid-Capital</v>
      </c>
    </row>
    <row r="999" spans="1:32" hidden="1" x14ac:dyDescent="0.3">
      <c r="A999">
        <v>28010151</v>
      </c>
      <c r="B999" t="s">
        <v>3912</v>
      </c>
      <c r="C999">
        <v>10</v>
      </c>
      <c r="D999" t="s">
        <v>110</v>
      </c>
      <c r="E999" t="s">
        <v>111</v>
      </c>
      <c r="F999" t="s">
        <v>112</v>
      </c>
      <c r="G999" t="s">
        <v>113</v>
      </c>
      <c r="H999" t="s">
        <v>114</v>
      </c>
      <c r="I999" t="s">
        <v>114</v>
      </c>
      <c r="J999">
        <v>5</v>
      </c>
      <c r="K999" t="s">
        <v>8</v>
      </c>
      <c r="L999" t="s">
        <v>114</v>
      </c>
      <c r="M999" t="s">
        <v>1425</v>
      </c>
      <c r="N999" t="s">
        <v>114</v>
      </c>
      <c r="O999">
        <v>0</v>
      </c>
      <c r="P999">
        <v>79</v>
      </c>
      <c r="Q999" t="s">
        <v>1061</v>
      </c>
      <c r="R999" t="s">
        <v>114</v>
      </c>
      <c r="S999" t="s">
        <v>114</v>
      </c>
      <c r="T999">
        <v>0</v>
      </c>
      <c r="X999">
        <v>0</v>
      </c>
      <c r="Y999" t="s">
        <v>114</v>
      </c>
      <c r="Z999" t="s">
        <v>114</v>
      </c>
      <c r="AA999" t="s">
        <v>114</v>
      </c>
      <c r="AD999" t="s">
        <v>117</v>
      </c>
      <c r="AE999" s="1"/>
      <c r="AF999" t="str">
        <f>_xlfn.CONCAT(t_centros_educativos[[#This Row],[centro_tipo_desc_abreviada]]," ",t_centros_educativos[[#This Row],[centro_nombre]], "-",t_centros_educativos[[#This Row],[dat_nombre]])</f>
        <v>CP EGB C.P.VIRGEN DE LA MERCED-Madrid-Capital</v>
      </c>
    </row>
    <row r="1000" spans="1:32" hidden="1" x14ac:dyDescent="0.3">
      <c r="A1000">
        <v>28010163</v>
      </c>
      <c r="B1000" t="s">
        <v>3913</v>
      </c>
      <c r="C1000">
        <v>10</v>
      </c>
      <c r="D1000" t="s">
        <v>110</v>
      </c>
      <c r="E1000" t="s">
        <v>111</v>
      </c>
      <c r="F1000" t="s">
        <v>112</v>
      </c>
      <c r="G1000" t="s">
        <v>113</v>
      </c>
      <c r="H1000" t="s">
        <v>114</v>
      </c>
      <c r="I1000" t="s">
        <v>114</v>
      </c>
      <c r="J1000">
        <v>5</v>
      </c>
      <c r="K1000" t="s">
        <v>8</v>
      </c>
      <c r="L1000" t="s">
        <v>114</v>
      </c>
      <c r="M1000" t="s">
        <v>3914</v>
      </c>
      <c r="N1000" t="s">
        <v>114</v>
      </c>
      <c r="O1000">
        <v>0</v>
      </c>
      <c r="P1000">
        <v>79</v>
      </c>
      <c r="Q1000" t="s">
        <v>1061</v>
      </c>
      <c r="R1000" t="s">
        <v>145</v>
      </c>
      <c r="S1000" t="s">
        <v>1814</v>
      </c>
      <c r="T1000">
        <v>0</v>
      </c>
      <c r="X1000">
        <v>0</v>
      </c>
      <c r="Y1000" t="s">
        <v>114</v>
      </c>
      <c r="Z1000" t="s">
        <v>114</v>
      </c>
      <c r="AA1000" t="s">
        <v>114</v>
      </c>
      <c r="AD1000" t="s">
        <v>117</v>
      </c>
      <c r="AE1000" s="1"/>
      <c r="AF1000" t="str">
        <f>_xlfn.CONCAT(t_centros_educativos[[#This Row],[centro_tipo_desc_abreviada]]," ",t_centros_educativos[[#This Row],[centro_nombre]], "-",t_centros_educativos[[#This Row],[dat_nombre]])</f>
        <v>CP EGB C.P.LA ALEGRIA-Madrid-Capital</v>
      </c>
    </row>
    <row r="1001" spans="1:32" hidden="1" x14ac:dyDescent="0.3">
      <c r="A1001">
        <v>28010175</v>
      </c>
      <c r="B1001" t="s">
        <v>3915</v>
      </c>
      <c r="C1001">
        <v>14</v>
      </c>
      <c r="D1001" t="s">
        <v>131</v>
      </c>
      <c r="E1001" t="s">
        <v>132</v>
      </c>
      <c r="F1001" t="s">
        <v>112</v>
      </c>
      <c r="G1001" t="s">
        <v>113</v>
      </c>
      <c r="H1001" t="s">
        <v>114</v>
      </c>
      <c r="I1001" t="s">
        <v>114</v>
      </c>
      <c r="J1001">
        <v>5</v>
      </c>
      <c r="K1001" t="s">
        <v>8</v>
      </c>
      <c r="L1001" t="s">
        <v>114</v>
      </c>
      <c r="M1001" t="s">
        <v>3916</v>
      </c>
      <c r="N1001" t="s">
        <v>114</v>
      </c>
      <c r="O1001">
        <v>28018</v>
      </c>
      <c r="P1001">
        <v>79</v>
      </c>
      <c r="Q1001" t="s">
        <v>1061</v>
      </c>
      <c r="R1001" t="s">
        <v>676</v>
      </c>
      <c r="S1001" t="s">
        <v>1712</v>
      </c>
      <c r="T1001">
        <v>0</v>
      </c>
      <c r="X1001">
        <v>0</v>
      </c>
      <c r="Y1001" t="s">
        <v>114</v>
      </c>
      <c r="Z1001" t="s">
        <v>114</v>
      </c>
      <c r="AA1001" t="s">
        <v>114</v>
      </c>
      <c r="AD1001" t="s">
        <v>117</v>
      </c>
      <c r="AE1001" s="1">
        <v>34414</v>
      </c>
      <c r="AF1001" t="str">
        <f>_xlfn.CONCAT(t_centros_educativos[[#This Row],[centro_tipo_desc_abreviada]]," ",t_centros_educativos[[#This Row],[centro_nombre]], "-",t_centros_educativos[[#This Row],[dat_nombre]])</f>
        <v>CP INF-PRI ALTAMIRA-Madrid-Capital</v>
      </c>
    </row>
    <row r="1002" spans="1:32" hidden="1" x14ac:dyDescent="0.3">
      <c r="A1002">
        <v>28010187</v>
      </c>
      <c r="B1002" t="s">
        <v>3917</v>
      </c>
      <c r="C1002">
        <v>1</v>
      </c>
      <c r="D1002" t="s">
        <v>284</v>
      </c>
      <c r="E1002" t="s">
        <v>285</v>
      </c>
      <c r="F1002" t="s">
        <v>112</v>
      </c>
      <c r="G1002" t="s">
        <v>113</v>
      </c>
      <c r="H1002" t="s">
        <v>114</v>
      </c>
      <c r="I1002" t="s">
        <v>114</v>
      </c>
      <c r="J1002">
        <v>5</v>
      </c>
      <c r="K1002" t="s">
        <v>8</v>
      </c>
      <c r="L1002" t="s">
        <v>114</v>
      </c>
      <c r="M1002" t="s">
        <v>3918</v>
      </c>
      <c r="N1002" t="s">
        <v>114</v>
      </c>
      <c r="O1002">
        <v>0</v>
      </c>
      <c r="P1002">
        <v>79</v>
      </c>
      <c r="Q1002" t="s">
        <v>1061</v>
      </c>
      <c r="R1002" t="s">
        <v>1762</v>
      </c>
      <c r="S1002" t="s">
        <v>1763</v>
      </c>
      <c r="T1002">
        <v>0</v>
      </c>
      <c r="X1002">
        <v>0</v>
      </c>
      <c r="Y1002" t="s">
        <v>114</v>
      </c>
      <c r="Z1002" t="s">
        <v>114</v>
      </c>
      <c r="AA1002" t="s">
        <v>114</v>
      </c>
      <c r="AD1002" t="s">
        <v>117</v>
      </c>
      <c r="AE1002" s="1"/>
      <c r="AF1002" t="str">
        <f>_xlfn.CONCAT(t_centros_educativos[[#This Row],[centro_tipo_desc_abreviada]]," ",t_centros_educativos[[#This Row],[centro_nombre]], "-",t_centros_educativos[[#This Row],[dat_nombre]])</f>
        <v>CP PRE COL.DE PARV.EL BELEN-Madrid-Capital</v>
      </c>
    </row>
    <row r="1003" spans="1:32" hidden="1" x14ac:dyDescent="0.3">
      <c r="A1003">
        <v>28010199</v>
      </c>
      <c r="B1003" t="s">
        <v>3919</v>
      </c>
      <c r="C1003">
        <v>11</v>
      </c>
      <c r="D1003" t="s">
        <v>176</v>
      </c>
      <c r="E1003" t="s">
        <v>177</v>
      </c>
      <c r="F1003" t="s">
        <v>178</v>
      </c>
      <c r="G1003" t="s">
        <v>3920</v>
      </c>
      <c r="H1003" t="s">
        <v>114</v>
      </c>
      <c r="I1003" t="s">
        <v>114</v>
      </c>
      <c r="J1003">
        <v>5</v>
      </c>
      <c r="K1003" t="s">
        <v>8</v>
      </c>
      <c r="L1003" t="s">
        <v>114</v>
      </c>
      <c r="M1003" t="s">
        <v>3921</v>
      </c>
      <c r="N1003" t="s">
        <v>114</v>
      </c>
      <c r="O1003">
        <v>0</v>
      </c>
      <c r="P1003">
        <v>79</v>
      </c>
      <c r="Q1003" t="s">
        <v>1061</v>
      </c>
      <c r="R1003" t="s">
        <v>366</v>
      </c>
      <c r="S1003" t="s">
        <v>1819</v>
      </c>
      <c r="T1003">
        <v>0</v>
      </c>
      <c r="X1003">
        <v>0</v>
      </c>
      <c r="Y1003" t="s">
        <v>114</v>
      </c>
      <c r="Z1003" t="s">
        <v>114</v>
      </c>
      <c r="AA1003" t="s">
        <v>114</v>
      </c>
      <c r="AD1003" t="s">
        <v>117</v>
      </c>
      <c r="AE1003" s="1">
        <v>28459</v>
      </c>
      <c r="AF1003" t="str">
        <f>_xlfn.CONCAT(t_centros_educativos[[#This Row],[centro_tipo_desc_abreviada]]," ",t_centros_educativos[[#This Row],[centro_nombre]], "-",t_centros_educativos[[#This Row],[dat_nombre]])</f>
        <v>CPR EGB BOETTICHER Y NAVARRO-Madrid-Capital</v>
      </c>
    </row>
    <row r="1004" spans="1:32" hidden="1" x14ac:dyDescent="0.3">
      <c r="A1004">
        <v>28010205</v>
      </c>
      <c r="B1004" t="s">
        <v>3922</v>
      </c>
      <c r="C1004">
        <v>1</v>
      </c>
      <c r="D1004" t="s">
        <v>284</v>
      </c>
      <c r="E1004" t="s">
        <v>285</v>
      </c>
      <c r="F1004" t="s">
        <v>112</v>
      </c>
      <c r="G1004" t="s">
        <v>113</v>
      </c>
      <c r="H1004" t="s">
        <v>114</v>
      </c>
      <c r="I1004" t="s">
        <v>114</v>
      </c>
      <c r="J1004">
        <v>5</v>
      </c>
      <c r="K1004" t="s">
        <v>8</v>
      </c>
      <c r="L1004" t="s">
        <v>114</v>
      </c>
      <c r="M1004" t="s">
        <v>3923</v>
      </c>
      <c r="N1004" t="s">
        <v>114</v>
      </c>
      <c r="O1004">
        <v>0</v>
      </c>
      <c r="P1004">
        <v>79</v>
      </c>
      <c r="Q1004" t="s">
        <v>1061</v>
      </c>
      <c r="R1004" t="s">
        <v>676</v>
      </c>
      <c r="S1004" t="s">
        <v>1712</v>
      </c>
      <c r="T1004">
        <v>0</v>
      </c>
      <c r="X1004">
        <v>0</v>
      </c>
      <c r="Y1004" t="s">
        <v>114</v>
      </c>
      <c r="Z1004" t="s">
        <v>114</v>
      </c>
      <c r="AA1004" t="s">
        <v>114</v>
      </c>
      <c r="AD1004" t="s">
        <v>117</v>
      </c>
      <c r="AE1004" s="1"/>
      <c r="AF1004" t="str">
        <f>_xlfn.CONCAT(t_centros_educativos[[#This Row],[centro_tipo_desc_abreviada]]," ",t_centros_educativos[[#This Row],[centro_nombre]], "-",t_centros_educativos[[#This Row],[dat_nombre]])</f>
        <v>CP PRE C.DE PREES.LAS CARCABAS-Madrid-Capital</v>
      </c>
    </row>
    <row r="1005" spans="1:32" hidden="1" x14ac:dyDescent="0.3">
      <c r="A1005">
        <v>28010217</v>
      </c>
      <c r="B1005" t="s">
        <v>3924</v>
      </c>
      <c r="C1005">
        <v>10</v>
      </c>
      <c r="D1005" t="s">
        <v>110</v>
      </c>
      <c r="E1005" t="s">
        <v>111</v>
      </c>
      <c r="F1005" t="s">
        <v>112</v>
      </c>
      <c r="G1005" t="s">
        <v>113</v>
      </c>
      <c r="H1005" t="s">
        <v>114</v>
      </c>
      <c r="I1005" t="s">
        <v>114</v>
      </c>
      <c r="J1005">
        <v>5</v>
      </c>
      <c r="K1005" t="s">
        <v>8</v>
      </c>
      <c r="L1005" t="s">
        <v>114</v>
      </c>
      <c r="M1005" t="s">
        <v>3925</v>
      </c>
      <c r="N1005" t="s">
        <v>114</v>
      </c>
      <c r="O1005">
        <v>0</v>
      </c>
      <c r="P1005">
        <v>79</v>
      </c>
      <c r="Q1005" t="s">
        <v>1061</v>
      </c>
      <c r="R1005" t="s">
        <v>728</v>
      </c>
      <c r="S1005" t="s">
        <v>1740</v>
      </c>
      <c r="T1005">
        <v>0</v>
      </c>
      <c r="X1005">
        <v>0</v>
      </c>
      <c r="Y1005" t="s">
        <v>114</v>
      </c>
      <c r="Z1005" t="s">
        <v>114</v>
      </c>
      <c r="AA1005" t="s">
        <v>114</v>
      </c>
      <c r="AD1005" t="s">
        <v>117</v>
      </c>
      <c r="AE1005" s="1"/>
      <c r="AF1005" t="str">
        <f>_xlfn.CONCAT(t_centros_educativos[[#This Row],[centro_tipo_desc_abreviada]]," ",t_centros_educativos[[#This Row],[centro_nombre]], "-",t_centros_educativos[[#This Row],[dat_nombre]])</f>
        <v>CP EGB E.UNI.NIÑOS FRANCISCO VILLAESPESA-Madrid-Capital</v>
      </c>
    </row>
    <row r="1006" spans="1:32" hidden="1" x14ac:dyDescent="0.3">
      <c r="A1006">
        <v>28010229</v>
      </c>
      <c r="B1006" t="s">
        <v>3926</v>
      </c>
      <c r="C1006">
        <v>11</v>
      </c>
      <c r="D1006" t="s">
        <v>176</v>
      </c>
      <c r="E1006" t="s">
        <v>177</v>
      </c>
      <c r="F1006" t="s">
        <v>178</v>
      </c>
      <c r="G1006" t="s">
        <v>3927</v>
      </c>
      <c r="H1006" t="s">
        <v>114</v>
      </c>
      <c r="I1006" t="s">
        <v>114</v>
      </c>
      <c r="J1006">
        <v>5</v>
      </c>
      <c r="K1006" t="s">
        <v>8</v>
      </c>
      <c r="L1006" t="s">
        <v>114</v>
      </c>
      <c r="M1006" t="s">
        <v>3928</v>
      </c>
      <c r="N1006" t="s">
        <v>114</v>
      </c>
      <c r="O1006">
        <v>0</v>
      </c>
      <c r="P1006">
        <v>79</v>
      </c>
      <c r="Q1006" t="s">
        <v>1061</v>
      </c>
      <c r="R1006" t="s">
        <v>1755</v>
      </c>
      <c r="S1006" t="s">
        <v>1756</v>
      </c>
      <c r="T1006">
        <v>0</v>
      </c>
      <c r="X1006">
        <v>0</v>
      </c>
      <c r="Y1006" t="s">
        <v>114</v>
      </c>
      <c r="Z1006" t="s">
        <v>114</v>
      </c>
      <c r="AA1006" t="s">
        <v>114</v>
      </c>
      <c r="AD1006" t="s">
        <v>117</v>
      </c>
      <c r="AE1006" s="1">
        <v>29370</v>
      </c>
      <c r="AF1006" t="str">
        <f>_xlfn.CONCAT(t_centros_educativos[[#This Row],[centro_tipo_desc_abreviada]]," ",t_centros_educativos[[#This Row],[centro_nombre]], "-",t_centros_educativos[[#This Row],[dat_nombre]])</f>
        <v>CPR EGB HUERFANOS FERROVIARIOS-Madrid-Capital</v>
      </c>
    </row>
    <row r="1007" spans="1:32" hidden="1" x14ac:dyDescent="0.3">
      <c r="A1007">
        <v>28010230</v>
      </c>
      <c r="B1007" t="s">
        <v>3929</v>
      </c>
      <c r="C1007">
        <v>10</v>
      </c>
      <c r="D1007" t="s">
        <v>110</v>
      </c>
      <c r="E1007" t="s">
        <v>111</v>
      </c>
      <c r="F1007" t="s">
        <v>112</v>
      </c>
      <c r="G1007" t="s">
        <v>1785</v>
      </c>
      <c r="H1007" t="s">
        <v>114</v>
      </c>
      <c r="I1007" t="s">
        <v>114</v>
      </c>
      <c r="J1007">
        <v>5</v>
      </c>
      <c r="K1007" t="s">
        <v>8</v>
      </c>
      <c r="L1007" t="s">
        <v>114</v>
      </c>
      <c r="M1007" t="s">
        <v>3930</v>
      </c>
      <c r="N1007" t="s">
        <v>114</v>
      </c>
      <c r="O1007">
        <v>0</v>
      </c>
      <c r="P1007">
        <v>79</v>
      </c>
      <c r="Q1007" t="s">
        <v>1061</v>
      </c>
      <c r="R1007" t="s">
        <v>145</v>
      </c>
      <c r="S1007" t="s">
        <v>1814</v>
      </c>
      <c r="T1007">
        <v>0</v>
      </c>
      <c r="X1007">
        <v>0</v>
      </c>
      <c r="Y1007" t="s">
        <v>114</v>
      </c>
      <c r="Z1007" t="s">
        <v>114</v>
      </c>
      <c r="AA1007" t="s">
        <v>114</v>
      </c>
      <c r="AD1007" t="s">
        <v>117</v>
      </c>
      <c r="AE1007" s="1"/>
      <c r="AF1007" t="str">
        <f>_xlfn.CONCAT(t_centros_educativos[[#This Row],[centro_tipo_desc_abreviada]]," ",t_centros_educativos[[#This Row],[centro_nombre]], "-",t_centros_educativos[[#This Row],[dat_nombre]])</f>
        <v>CP EGB C.P.ISABEL DE CASTILLA (F)-Madrid-Capital</v>
      </c>
    </row>
    <row r="1008" spans="1:32" hidden="1" x14ac:dyDescent="0.3">
      <c r="A1008">
        <v>28010242</v>
      </c>
      <c r="B1008" t="s">
        <v>3931</v>
      </c>
      <c r="C1008">
        <v>10</v>
      </c>
      <c r="D1008" t="s">
        <v>110</v>
      </c>
      <c r="E1008" t="s">
        <v>111</v>
      </c>
      <c r="F1008" t="s">
        <v>112</v>
      </c>
      <c r="G1008" t="s">
        <v>113</v>
      </c>
      <c r="H1008" t="s">
        <v>114</v>
      </c>
      <c r="I1008" t="s">
        <v>114</v>
      </c>
      <c r="J1008">
        <v>5</v>
      </c>
      <c r="K1008" t="s">
        <v>8</v>
      </c>
      <c r="L1008" t="s">
        <v>114</v>
      </c>
      <c r="M1008" t="s">
        <v>3932</v>
      </c>
      <c r="N1008" t="s">
        <v>114</v>
      </c>
      <c r="O1008">
        <v>0</v>
      </c>
      <c r="P1008">
        <v>79</v>
      </c>
      <c r="Q1008" t="s">
        <v>1061</v>
      </c>
      <c r="R1008" t="s">
        <v>1842</v>
      </c>
      <c r="S1008" t="s">
        <v>1843</v>
      </c>
      <c r="T1008">
        <v>0</v>
      </c>
      <c r="X1008">
        <v>0</v>
      </c>
      <c r="Y1008" t="s">
        <v>114</v>
      </c>
      <c r="Z1008" t="s">
        <v>114</v>
      </c>
      <c r="AA1008" t="s">
        <v>114</v>
      </c>
      <c r="AD1008" t="s">
        <v>117</v>
      </c>
      <c r="AE1008" s="1"/>
      <c r="AF1008" t="str">
        <f>_xlfn.CONCAT(t_centros_educativos[[#This Row],[centro_tipo_desc_abreviada]]," ",t_centros_educativos[[#This Row],[centro_nombre]], "-",t_centros_educativos[[#This Row],[dat_nombre]])</f>
        <v>CP EGB C.P.JOAQUIN SOROLLA-Madrid-Capital</v>
      </c>
    </row>
    <row r="1009" spans="1:32" hidden="1" x14ac:dyDescent="0.3">
      <c r="A1009">
        <v>28010254</v>
      </c>
      <c r="B1009" t="s">
        <v>3933</v>
      </c>
      <c r="C1009">
        <v>10</v>
      </c>
      <c r="D1009" t="s">
        <v>110</v>
      </c>
      <c r="E1009" t="s">
        <v>111</v>
      </c>
      <c r="F1009" t="s">
        <v>112</v>
      </c>
      <c r="G1009" t="s">
        <v>113</v>
      </c>
      <c r="H1009" t="s">
        <v>114</v>
      </c>
      <c r="I1009" t="s">
        <v>114</v>
      </c>
      <c r="J1009">
        <v>5</v>
      </c>
      <c r="K1009" t="s">
        <v>8</v>
      </c>
      <c r="L1009" t="s">
        <v>114</v>
      </c>
      <c r="M1009" t="s">
        <v>3934</v>
      </c>
      <c r="N1009" t="s">
        <v>114</v>
      </c>
      <c r="O1009">
        <v>0</v>
      </c>
      <c r="P1009">
        <v>79</v>
      </c>
      <c r="Q1009" t="s">
        <v>1061</v>
      </c>
      <c r="R1009" t="s">
        <v>366</v>
      </c>
      <c r="S1009" t="s">
        <v>1819</v>
      </c>
      <c r="T1009">
        <v>0</v>
      </c>
      <c r="X1009">
        <v>0</v>
      </c>
      <c r="Y1009" t="s">
        <v>114</v>
      </c>
      <c r="Z1009" t="s">
        <v>114</v>
      </c>
      <c r="AA1009" t="s">
        <v>114</v>
      </c>
      <c r="AD1009" t="s">
        <v>117</v>
      </c>
      <c r="AE1009" s="1"/>
      <c r="AF1009" t="str">
        <f>_xlfn.CONCAT(t_centros_educativos[[#This Row],[centro_tipo_desc_abreviada]]," ",t_centros_educativos[[#This Row],[centro_nombre]], "-",t_centros_educativos[[#This Row],[dat_nombre]])</f>
        <v>CP EGB E.G.CATEDRA JOSE ANTONIO-Madrid-Capital</v>
      </c>
    </row>
    <row r="1010" spans="1:32" hidden="1" x14ac:dyDescent="0.3">
      <c r="A1010">
        <v>28010266</v>
      </c>
      <c r="B1010" t="s">
        <v>3935</v>
      </c>
      <c r="C1010">
        <v>10</v>
      </c>
      <c r="D1010" t="s">
        <v>110</v>
      </c>
      <c r="E1010" t="s">
        <v>111</v>
      </c>
      <c r="F1010" t="s">
        <v>112</v>
      </c>
      <c r="G1010" t="s">
        <v>113</v>
      </c>
      <c r="H1010" t="s">
        <v>114</v>
      </c>
      <c r="I1010" t="s">
        <v>114</v>
      </c>
      <c r="J1010">
        <v>5</v>
      </c>
      <c r="K1010" t="s">
        <v>8</v>
      </c>
      <c r="L1010" t="s">
        <v>114</v>
      </c>
      <c r="M1010" t="s">
        <v>3936</v>
      </c>
      <c r="N1010" t="s">
        <v>114</v>
      </c>
      <c r="O1010">
        <v>0</v>
      </c>
      <c r="P1010">
        <v>79</v>
      </c>
      <c r="Q1010" t="s">
        <v>1061</v>
      </c>
      <c r="R1010" t="s">
        <v>676</v>
      </c>
      <c r="S1010" t="s">
        <v>1712</v>
      </c>
      <c r="T1010">
        <v>0</v>
      </c>
      <c r="X1010">
        <v>0</v>
      </c>
      <c r="Y1010" t="s">
        <v>114</v>
      </c>
      <c r="Z1010" t="s">
        <v>114</v>
      </c>
      <c r="AA1010" t="s">
        <v>114</v>
      </c>
      <c r="AD1010" t="s">
        <v>117</v>
      </c>
      <c r="AE1010" s="1"/>
      <c r="AF1010" t="str">
        <f>_xlfn.CONCAT(t_centros_educativos[[#This Row],[centro_tipo_desc_abreviada]]," ",t_centros_educativos[[#This Row],[centro_nombre]], "-",t_centros_educativos[[#This Row],[dat_nombre]])</f>
        <v>CP EGB E.G.NIÑAS JOSE ANTONIO-Madrid-Capital</v>
      </c>
    </row>
    <row r="1011" spans="1:32" hidden="1" x14ac:dyDescent="0.3">
      <c r="A1011">
        <v>28010278</v>
      </c>
      <c r="B1011" t="s">
        <v>3937</v>
      </c>
      <c r="C1011">
        <v>1</v>
      </c>
      <c r="D1011" t="s">
        <v>284</v>
      </c>
      <c r="E1011" t="s">
        <v>285</v>
      </c>
      <c r="F1011" t="s">
        <v>112</v>
      </c>
      <c r="G1011" t="s">
        <v>113</v>
      </c>
      <c r="H1011" t="s">
        <v>114</v>
      </c>
      <c r="I1011" t="s">
        <v>114</v>
      </c>
      <c r="J1011">
        <v>5</v>
      </c>
      <c r="K1011" t="s">
        <v>8</v>
      </c>
      <c r="L1011" t="s">
        <v>114</v>
      </c>
      <c r="M1011" t="s">
        <v>3938</v>
      </c>
      <c r="N1011" t="s">
        <v>114</v>
      </c>
      <c r="O1011">
        <v>0</v>
      </c>
      <c r="P1011">
        <v>79</v>
      </c>
      <c r="Q1011" t="s">
        <v>1061</v>
      </c>
      <c r="R1011" t="s">
        <v>563</v>
      </c>
      <c r="S1011" t="s">
        <v>1779</v>
      </c>
      <c r="T1011">
        <v>0</v>
      </c>
      <c r="X1011">
        <v>0</v>
      </c>
      <c r="Y1011" t="s">
        <v>114</v>
      </c>
      <c r="Z1011" t="s">
        <v>114</v>
      </c>
      <c r="AA1011" t="s">
        <v>114</v>
      </c>
      <c r="AD1011" t="s">
        <v>117</v>
      </c>
      <c r="AE1011" s="1"/>
      <c r="AF1011" t="str">
        <f>_xlfn.CONCAT(t_centros_educativos[[#This Row],[centro_tipo_desc_abreviada]]," ",t_centros_educativos[[#This Row],[centro_nombre]], "-",t_centros_educativos[[#This Row],[dat_nombre]])</f>
        <v>CP PRE COL.PARV.MATER ADMIRABILIS-Madrid-Capital</v>
      </c>
    </row>
    <row r="1012" spans="1:32" hidden="1" x14ac:dyDescent="0.3">
      <c r="A1012">
        <v>28010281</v>
      </c>
      <c r="B1012" t="s">
        <v>3939</v>
      </c>
      <c r="C1012">
        <v>10</v>
      </c>
      <c r="D1012" t="s">
        <v>110</v>
      </c>
      <c r="E1012" t="s">
        <v>111</v>
      </c>
      <c r="F1012" t="s">
        <v>112</v>
      </c>
      <c r="G1012" t="s">
        <v>113</v>
      </c>
      <c r="H1012" t="s">
        <v>114</v>
      </c>
      <c r="I1012" t="s">
        <v>114</v>
      </c>
      <c r="J1012">
        <v>5</v>
      </c>
      <c r="K1012" t="s">
        <v>8</v>
      </c>
      <c r="L1012" t="s">
        <v>114</v>
      </c>
      <c r="M1012" t="s">
        <v>3940</v>
      </c>
      <c r="N1012" t="s">
        <v>114</v>
      </c>
      <c r="O1012">
        <v>0</v>
      </c>
      <c r="P1012">
        <v>79</v>
      </c>
      <c r="Q1012" t="s">
        <v>1061</v>
      </c>
      <c r="R1012" t="s">
        <v>563</v>
      </c>
      <c r="S1012" t="s">
        <v>1779</v>
      </c>
      <c r="T1012">
        <v>0</v>
      </c>
      <c r="X1012">
        <v>0</v>
      </c>
      <c r="Y1012" t="s">
        <v>114</v>
      </c>
      <c r="Z1012" t="s">
        <v>114</v>
      </c>
      <c r="AA1012" t="s">
        <v>114</v>
      </c>
      <c r="AD1012" t="s">
        <v>117</v>
      </c>
      <c r="AE1012" s="1"/>
      <c r="AF1012" t="str">
        <f>_xlfn.CONCAT(t_centros_educativos[[#This Row],[centro_tipo_desc_abreviada]]," ",t_centros_educativos[[#This Row],[centro_nombre]], "-",t_centros_educativos[[#This Row],[dat_nombre]])</f>
        <v>CP EGB C.P.NATIVIDAD DEL SEÑOR-Madrid-Capital</v>
      </c>
    </row>
    <row r="1013" spans="1:32" hidden="1" x14ac:dyDescent="0.3">
      <c r="A1013">
        <v>28010291</v>
      </c>
      <c r="B1013" t="s">
        <v>3941</v>
      </c>
      <c r="C1013">
        <v>21</v>
      </c>
      <c r="D1013" t="s">
        <v>288</v>
      </c>
      <c r="E1013" t="s">
        <v>289</v>
      </c>
      <c r="F1013" t="s">
        <v>192</v>
      </c>
      <c r="G1013" t="s">
        <v>3942</v>
      </c>
      <c r="H1013" t="s">
        <v>3943</v>
      </c>
      <c r="I1013" t="s">
        <v>3944</v>
      </c>
      <c r="J1013">
        <v>5</v>
      </c>
      <c r="K1013" t="s">
        <v>8</v>
      </c>
      <c r="L1013" t="s">
        <v>123</v>
      </c>
      <c r="M1013" t="s">
        <v>3945</v>
      </c>
      <c r="N1013" t="s">
        <v>753</v>
      </c>
      <c r="O1013">
        <v>28049</v>
      </c>
      <c r="P1013">
        <v>79</v>
      </c>
      <c r="Q1013" t="s">
        <v>1061</v>
      </c>
      <c r="R1013" t="s">
        <v>1762</v>
      </c>
      <c r="S1013" t="s">
        <v>1763</v>
      </c>
      <c r="T1013">
        <v>917355790</v>
      </c>
      <c r="U1013">
        <v>917355790</v>
      </c>
      <c r="X1013">
        <v>917355799</v>
      </c>
      <c r="Y1013" t="s">
        <v>114</v>
      </c>
      <c r="Z1013" t="s">
        <v>3946</v>
      </c>
      <c r="AA1013" t="s">
        <v>3947</v>
      </c>
      <c r="AB1013">
        <v>440043</v>
      </c>
      <c r="AC1013">
        <v>4483742</v>
      </c>
      <c r="AD1013" t="s">
        <v>129</v>
      </c>
      <c r="AE1013" s="1">
        <v>21396</v>
      </c>
      <c r="AF1013" t="str">
        <f>_xlfn.CONCAT(t_centros_educativos[[#This Row],[centro_tipo_desc_abreviada]]," ",t_centros_educativos[[#This Row],[centro_nombre]], "-",t_centros_educativos[[#This Row],[dat_nombre]])</f>
        <v>CPR EE COLEGIO A LA PAR-Madrid-Capital</v>
      </c>
    </row>
    <row r="1014" spans="1:32" hidden="1" x14ac:dyDescent="0.3">
      <c r="A1014">
        <v>28010308</v>
      </c>
      <c r="B1014" t="s">
        <v>3948</v>
      </c>
      <c r="C1014">
        <v>1</v>
      </c>
      <c r="D1014" t="s">
        <v>284</v>
      </c>
      <c r="E1014" t="s">
        <v>285</v>
      </c>
      <c r="F1014" t="s">
        <v>112</v>
      </c>
      <c r="G1014" t="s">
        <v>1785</v>
      </c>
      <c r="H1014" t="s">
        <v>114</v>
      </c>
      <c r="I1014" t="s">
        <v>114</v>
      </c>
      <c r="J1014">
        <v>5</v>
      </c>
      <c r="K1014" t="s">
        <v>8</v>
      </c>
      <c r="L1014" t="s">
        <v>114</v>
      </c>
      <c r="M1014" t="s">
        <v>3949</v>
      </c>
      <c r="N1014" t="s">
        <v>114</v>
      </c>
      <c r="O1014">
        <v>0</v>
      </c>
      <c r="P1014">
        <v>79</v>
      </c>
      <c r="Q1014" t="s">
        <v>1061</v>
      </c>
      <c r="R1014" t="s">
        <v>1716</v>
      </c>
      <c r="S1014" t="s">
        <v>1717</v>
      </c>
      <c r="T1014">
        <v>0</v>
      </c>
      <c r="X1014">
        <v>0</v>
      </c>
      <c r="Y1014" t="s">
        <v>114</v>
      </c>
      <c r="Z1014" t="s">
        <v>114</v>
      </c>
      <c r="AA1014" t="s">
        <v>114</v>
      </c>
      <c r="AD1014" t="s">
        <v>117</v>
      </c>
      <c r="AE1014" s="1"/>
      <c r="AF1014" t="str">
        <f>_xlfn.CONCAT(t_centros_educativos[[#This Row],[centro_tipo_desc_abreviada]]," ",t_centros_educativos[[#This Row],[centro_nombre]], "-",t_centros_educativos[[#This Row],[dat_nombre]])</f>
        <v>CP PRE C.DE PREES.NTRA.SRA.DE LOS ANGELES-Madrid-Capital</v>
      </c>
    </row>
    <row r="1015" spans="1:32" hidden="1" x14ac:dyDescent="0.3">
      <c r="A1015">
        <v>28010311</v>
      </c>
      <c r="B1015" t="s">
        <v>3176</v>
      </c>
      <c r="C1015">
        <v>11</v>
      </c>
      <c r="D1015" t="s">
        <v>176</v>
      </c>
      <c r="E1015" t="s">
        <v>177</v>
      </c>
      <c r="F1015" t="s">
        <v>178</v>
      </c>
      <c r="G1015" t="s">
        <v>3950</v>
      </c>
      <c r="H1015" t="s">
        <v>114</v>
      </c>
      <c r="I1015" t="s">
        <v>114</v>
      </c>
      <c r="J1015">
        <v>5</v>
      </c>
      <c r="K1015" t="s">
        <v>8</v>
      </c>
      <c r="L1015" t="s">
        <v>114</v>
      </c>
      <c r="M1015" t="s">
        <v>3951</v>
      </c>
      <c r="N1015" t="s">
        <v>114</v>
      </c>
      <c r="O1015">
        <v>0</v>
      </c>
      <c r="P1015">
        <v>79</v>
      </c>
      <c r="Q1015" t="s">
        <v>1061</v>
      </c>
      <c r="R1015" t="s">
        <v>114</v>
      </c>
      <c r="S1015" t="s">
        <v>114</v>
      </c>
      <c r="T1015">
        <v>0</v>
      </c>
      <c r="X1015">
        <v>0</v>
      </c>
      <c r="Y1015" t="s">
        <v>114</v>
      </c>
      <c r="Z1015" t="s">
        <v>114</v>
      </c>
      <c r="AA1015" t="s">
        <v>114</v>
      </c>
      <c r="AD1015" t="s">
        <v>117</v>
      </c>
      <c r="AE1015" s="1">
        <v>28633</v>
      </c>
      <c r="AF1015" t="str">
        <f>_xlfn.CONCAT(t_centros_educativos[[#This Row],[centro_tipo_desc_abreviada]]," ",t_centros_educativos[[#This Row],[centro_nombre]], "-",t_centros_educativos[[#This Row],[dat_nombre]])</f>
        <v>CPR EGB NTRA. SRA. DE BELEN-Madrid-Capital</v>
      </c>
    </row>
    <row r="1016" spans="1:32" hidden="1" x14ac:dyDescent="0.3">
      <c r="A1016">
        <v>28010321</v>
      </c>
      <c r="B1016" t="s">
        <v>3952</v>
      </c>
      <c r="C1016">
        <v>1</v>
      </c>
      <c r="D1016" t="s">
        <v>284</v>
      </c>
      <c r="E1016" t="s">
        <v>285</v>
      </c>
      <c r="F1016" t="s">
        <v>112</v>
      </c>
      <c r="G1016" t="s">
        <v>113</v>
      </c>
      <c r="H1016" t="s">
        <v>114</v>
      </c>
      <c r="I1016" t="s">
        <v>114</v>
      </c>
      <c r="J1016">
        <v>5</v>
      </c>
      <c r="K1016" t="s">
        <v>8</v>
      </c>
      <c r="L1016" t="s">
        <v>114</v>
      </c>
      <c r="M1016" t="s">
        <v>1425</v>
      </c>
      <c r="N1016" t="s">
        <v>114</v>
      </c>
      <c r="O1016">
        <v>0</v>
      </c>
      <c r="P1016">
        <v>79</v>
      </c>
      <c r="Q1016" t="s">
        <v>1061</v>
      </c>
      <c r="R1016" t="s">
        <v>114</v>
      </c>
      <c r="S1016" t="s">
        <v>114</v>
      </c>
      <c r="T1016">
        <v>0</v>
      </c>
      <c r="X1016">
        <v>0</v>
      </c>
      <c r="Y1016" t="s">
        <v>114</v>
      </c>
      <c r="Z1016" t="s">
        <v>114</v>
      </c>
      <c r="AA1016" t="s">
        <v>114</v>
      </c>
      <c r="AD1016" t="s">
        <v>117</v>
      </c>
      <c r="AE1016" s="1"/>
      <c r="AF1016" t="str">
        <f>_xlfn.CONCAT(t_centros_educativos[[#This Row],[centro_tipo_desc_abreviada]]," ",t_centros_educativos[[#This Row],[centro_nombre]], "-",t_centros_educativos[[#This Row],[dat_nombre]])</f>
        <v>CP PRE COL.PARV.NTRA.SRA.MARAVILLAS-Madrid-Capital</v>
      </c>
    </row>
    <row r="1017" spans="1:32" hidden="1" x14ac:dyDescent="0.3">
      <c r="A1017">
        <v>28010333</v>
      </c>
      <c r="B1017" t="s">
        <v>3953</v>
      </c>
      <c r="C1017">
        <v>11</v>
      </c>
      <c r="D1017" t="s">
        <v>176</v>
      </c>
      <c r="E1017" t="s">
        <v>177</v>
      </c>
      <c r="F1017" t="s">
        <v>178</v>
      </c>
      <c r="G1017" t="s">
        <v>182</v>
      </c>
      <c r="H1017" t="s">
        <v>114</v>
      </c>
      <c r="I1017" t="s">
        <v>114</v>
      </c>
      <c r="J1017">
        <v>5</v>
      </c>
      <c r="K1017" t="s">
        <v>8</v>
      </c>
      <c r="L1017" t="s">
        <v>114</v>
      </c>
      <c r="M1017" t="s">
        <v>3954</v>
      </c>
      <c r="N1017" t="s">
        <v>114</v>
      </c>
      <c r="O1017">
        <v>0</v>
      </c>
      <c r="P1017">
        <v>79</v>
      </c>
      <c r="Q1017" t="s">
        <v>1061</v>
      </c>
      <c r="R1017" t="s">
        <v>1745</v>
      </c>
      <c r="S1017" t="s">
        <v>1746</v>
      </c>
      <c r="T1017">
        <v>0</v>
      </c>
      <c r="X1017">
        <v>0</v>
      </c>
      <c r="Y1017" t="s">
        <v>114</v>
      </c>
      <c r="Z1017" t="s">
        <v>114</v>
      </c>
      <c r="AA1017" t="s">
        <v>114</v>
      </c>
      <c r="AD1017" t="s">
        <v>117</v>
      </c>
      <c r="AE1017" s="1">
        <v>28784</v>
      </c>
      <c r="AF1017" t="str">
        <f>_xlfn.CONCAT(t_centros_educativos[[#This Row],[centro_tipo_desc_abreviada]]," ",t_centros_educativos[[#This Row],[centro_nombre]], "-",t_centros_educativos[[#This Row],[dat_nombre]])</f>
        <v>CPR EGB PALOMERAS BAJAS-Madrid-Capital</v>
      </c>
    </row>
    <row r="1018" spans="1:32" hidden="1" x14ac:dyDescent="0.3">
      <c r="A1018">
        <v>28010345</v>
      </c>
      <c r="B1018" t="s">
        <v>3955</v>
      </c>
      <c r="C1018">
        <v>10</v>
      </c>
      <c r="D1018" t="s">
        <v>110</v>
      </c>
      <c r="E1018" t="s">
        <v>111</v>
      </c>
      <c r="F1018" t="s">
        <v>112</v>
      </c>
      <c r="G1018" t="s">
        <v>113</v>
      </c>
      <c r="H1018" t="s">
        <v>114</v>
      </c>
      <c r="I1018" t="s">
        <v>114</v>
      </c>
      <c r="J1018">
        <v>5</v>
      </c>
      <c r="K1018" t="s">
        <v>8</v>
      </c>
      <c r="L1018" t="s">
        <v>114</v>
      </c>
      <c r="M1018" t="s">
        <v>3956</v>
      </c>
      <c r="N1018" t="s">
        <v>114</v>
      </c>
      <c r="O1018">
        <v>0</v>
      </c>
      <c r="P1018">
        <v>79</v>
      </c>
      <c r="Q1018" t="s">
        <v>1061</v>
      </c>
      <c r="R1018" t="s">
        <v>1842</v>
      </c>
      <c r="S1018" t="s">
        <v>1843</v>
      </c>
      <c r="T1018">
        <v>0</v>
      </c>
      <c r="X1018">
        <v>0</v>
      </c>
      <c r="Y1018" t="s">
        <v>114</v>
      </c>
      <c r="Z1018" t="s">
        <v>114</v>
      </c>
      <c r="AA1018" t="s">
        <v>114</v>
      </c>
      <c r="AD1018" t="s">
        <v>117</v>
      </c>
      <c r="AE1018" s="1"/>
      <c r="AF1018" t="str">
        <f>_xlfn.CONCAT(t_centros_educativos[[#This Row],[centro_tipo_desc_abreviada]]," ",t_centros_educativos[[#This Row],[centro_nombre]], "-",t_centros_educativos[[#This Row],[dat_nombre]])</f>
        <v>CP EGB E.G.PEREZ GALDOS-Madrid-Capital</v>
      </c>
    </row>
    <row r="1019" spans="1:32" hidden="1" x14ac:dyDescent="0.3">
      <c r="A1019">
        <v>28010357</v>
      </c>
      <c r="B1019" t="s">
        <v>3957</v>
      </c>
      <c r="C1019">
        <v>14</v>
      </c>
      <c r="D1019" t="s">
        <v>131</v>
      </c>
      <c r="E1019" t="s">
        <v>132</v>
      </c>
      <c r="F1019" t="s">
        <v>112</v>
      </c>
      <c r="G1019" t="s">
        <v>113</v>
      </c>
      <c r="H1019" t="s">
        <v>121</v>
      </c>
      <c r="I1019" t="s">
        <v>3958</v>
      </c>
      <c r="J1019">
        <v>5</v>
      </c>
      <c r="K1019" t="s">
        <v>8</v>
      </c>
      <c r="L1019" t="s">
        <v>123</v>
      </c>
      <c r="M1019" t="s">
        <v>3959</v>
      </c>
      <c r="N1019" t="s">
        <v>859</v>
      </c>
      <c r="O1019">
        <v>28008</v>
      </c>
      <c r="P1019">
        <v>79</v>
      </c>
      <c r="Q1019" t="s">
        <v>1061</v>
      </c>
      <c r="R1019" t="s">
        <v>1755</v>
      </c>
      <c r="S1019" t="s">
        <v>1756</v>
      </c>
      <c r="T1019">
        <v>915417330</v>
      </c>
      <c r="X1019">
        <v>915417330</v>
      </c>
      <c r="Y1019" t="s">
        <v>3960</v>
      </c>
      <c r="Z1019" t="s">
        <v>3961</v>
      </c>
      <c r="AA1019" t="s">
        <v>114</v>
      </c>
      <c r="AB1019">
        <v>439373</v>
      </c>
      <c r="AC1019">
        <v>4475171</v>
      </c>
      <c r="AD1019" t="s">
        <v>129</v>
      </c>
      <c r="AE1019" s="1">
        <v>27640</v>
      </c>
      <c r="AF1019" t="str">
        <f>_xlfn.CONCAT(t_centros_educativos[[#This Row],[centro_tipo_desc_abreviada]]," ",t_centros_educativos[[#This Row],[centro_nombre]], "-",t_centros_educativos[[#This Row],[dat_nombre]])</f>
        <v>CP INF-PRI PORTUGAL-Madrid-Capital</v>
      </c>
    </row>
    <row r="1020" spans="1:32" hidden="1" x14ac:dyDescent="0.3">
      <c r="A1020">
        <v>28010369</v>
      </c>
      <c r="B1020" t="s">
        <v>3962</v>
      </c>
      <c r="C1020">
        <v>10</v>
      </c>
      <c r="D1020" t="s">
        <v>110</v>
      </c>
      <c r="E1020" t="s">
        <v>111</v>
      </c>
      <c r="F1020" t="s">
        <v>112</v>
      </c>
      <c r="G1020" t="s">
        <v>113</v>
      </c>
      <c r="H1020" t="s">
        <v>114</v>
      </c>
      <c r="I1020" t="s">
        <v>114</v>
      </c>
      <c r="J1020">
        <v>5</v>
      </c>
      <c r="K1020" t="s">
        <v>8</v>
      </c>
      <c r="L1020" t="s">
        <v>114</v>
      </c>
      <c r="M1020" t="s">
        <v>3963</v>
      </c>
      <c r="N1020" t="s">
        <v>114</v>
      </c>
      <c r="O1020">
        <v>0</v>
      </c>
      <c r="P1020">
        <v>79</v>
      </c>
      <c r="Q1020" t="s">
        <v>1061</v>
      </c>
      <c r="R1020" t="s">
        <v>1755</v>
      </c>
      <c r="S1020" t="s">
        <v>1756</v>
      </c>
      <c r="T1020">
        <v>0</v>
      </c>
      <c r="X1020">
        <v>0</v>
      </c>
      <c r="Y1020" t="s">
        <v>114</v>
      </c>
      <c r="Z1020" t="s">
        <v>114</v>
      </c>
      <c r="AA1020" t="s">
        <v>114</v>
      </c>
      <c r="AD1020" t="s">
        <v>117</v>
      </c>
      <c r="AE1020" s="1">
        <v>32974</v>
      </c>
      <c r="AF1020" t="str">
        <f>_xlfn.CONCAT(t_centros_educativos[[#This Row],[centro_tipo_desc_abreviada]]," ",t_centros_educativos[[#This Row],[centro_nombre]], "-",t_centros_educativos[[#This Row],[dat_nombre]])</f>
        <v>CP EGB C.P.RESIDENCIA-Madrid-Capital</v>
      </c>
    </row>
    <row r="1021" spans="1:32" hidden="1" x14ac:dyDescent="0.3">
      <c r="A1021">
        <v>28010382</v>
      </c>
      <c r="B1021" t="s">
        <v>3964</v>
      </c>
      <c r="C1021">
        <v>20</v>
      </c>
      <c r="D1021" t="s">
        <v>813</v>
      </c>
      <c r="E1021" t="s">
        <v>814</v>
      </c>
      <c r="F1021" t="s">
        <v>112</v>
      </c>
      <c r="G1021" t="s">
        <v>113</v>
      </c>
      <c r="H1021" t="s">
        <v>114</v>
      </c>
      <c r="I1021" t="s">
        <v>114</v>
      </c>
      <c r="J1021">
        <v>5</v>
      </c>
      <c r="K1021" t="s">
        <v>8</v>
      </c>
      <c r="L1021" t="s">
        <v>114</v>
      </c>
      <c r="M1021" t="s">
        <v>3965</v>
      </c>
      <c r="N1021" t="s">
        <v>114</v>
      </c>
      <c r="O1021">
        <v>0</v>
      </c>
      <c r="P1021">
        <v>79</v>
      </c>
      <c r="Q1021" t="s">
        <v>1061</v>
      </c>
      <c r="R1021" t="s">
        <v>114</v>
      </c>
      <c r="S1021" t="s">
        <v>114</v>
      </c>
      <c r="T1021">
        <v>0</v>
      </c>
      <c r="X1021">
        <v>0</v>
      </c>
      <c r="Y1021" t="s">
        <v>114</v>
      </c>
      <c r="Z1021" t="s">
        <v>114</v>
      </c>
      <c r="AA1021" t="s">
        <v>114</v>
      </c>
      <c r="AD1021" t="s">
        <v>117</v>
      </c>
      <c r="AE1021" s="1">
        <v>32436</v>
      </c>
      <c r="AF1021" t="str">
        <f>_xlfn.CONCAT(t_centros_educativos[[#This Row],[centro_tipo_desc_abreviada]]," ",t_centros_educativos[[#This Row],[centro_nombre]], "-",t_centros_educativos[[#This Row],[dat_nombre]])</f>
        <v>CP EE C.P.DE E.E.SANTA TERESA-Madrid-Capital</v>
      </c>
    </row>
    <row r="1022" spans="1:32" hidden="1" x14ac:dyDescent="0.3">
      <c r="A1022">
        <v>28010394</v>
      </c>
      <c r="B1022" t="s">
        <v>3966</v>
      </c>
      <c r="C1022">
        <v>14</v>
      </c>
      <c r="D1022" t="s">
        <v>131</v>
      </c>
      <c r="E1022" t="s">
        <v>132</v>
      </c>
      <c r="F1022" t="s">
        <v>112</v>
      </c>
      <c r="G1022" t="s">
        <v>113</v>
      </c>
      <c r="H1022" t="s">
        <v>121</v>
      </c>
      <c r="I1022" t="s">
        <v>3967</v>
      </c>
      <c r="J1022">
        <v>5</v>
      </c>
      <c r="K1022" t="s">
        <v>8</v>
      </c>
      <c r="L1022" t="s">
        <v>123</v>
      </c>
      <c r="M1022" t="s">
        <v>3968</v>
      </c>
      <c r="N1022" t="s">
        <v>174</v>
      </c>
      <c r="O1022">
        <v>28005</v>
      </c>
      <c r="P1022">
        <v>79</v>
      </c>
      <c r="Q1022" t="s">
        <v>1061</v>
      </c>
      <c r="R1022" t="s">
        <v>1804</v>
      </c>
      <c r="S1022" t="s">
        <v>1805</v>
      </c>
      <c r="T1022">
        <v>913642214</v>
      </c>
      <c r="X1022">
        <v>913667387</v>
      </c>
      <c r="Y1022" t="s">
        <v>3969</v>
      </c>
      <c r="Z1022" t="s">
        <v>3970</v>
      </c>
      <c r="AA1022" t="s">
        <v>114</v>
      </c>
      <c r="AB1022">
        <v>439236</v>
      </c>
      <c r="AC1022">
        <v>4472527</v>
      </c>
      <c r="AD1022" t="s">
        <v>129</v>
      </c>
      <c r="AE1022" s="1">
        <v>27640</v>
      </c>
      <c r="AF1022" t="str">
        <f>_xlfn.CONCAT(t_centros_educativos[[#This Row],[centro_tipo_desc_abreviada]]," ",t_centros_educativos[[#This Row],[centro_nombre]], "-",t_centros_educativos[[#This Row],[dat_nombre]])</f>
        <v>CP INF-PRI TOMAS BRETON-Madrid-Capital</v>
      </c>
    </row>
    <row r="1023" spans="1:32" hidden="1" x14ac:dyDescent="0.3">
      <c r="A1023">
        <v>28010400</v>
      </c>
      <c r="B1023" t="s">
        <v>3971</v>
      </c>
      <c r="C1023">
        <v>15</v>
      </c>
      <c r="D1023" t="s">
        <v>201</v>
      </c>
      <c r="E1023" t="s">
        <v>202</v>
      </c>
      <c r="F1023" t="s">
        <v>178</v>
      </c>
      <c r="G1023" t="s">
        <v>3950</v>
      </c>
      <c r="H1023" t="s">
        <v>114</v>
      </c>
      <c r="I1023" t="s">
        <v>114</v>
      </c>
      <c r="J1023">
        <v>5</v>
      </c>
      <c r="K1023" t="s">
        <v>8</v>
      </c>
      <c r="L1023" t="s">
        <v>114</v>
      </c>
      <c r="M1023" t="s">
        <v>3972</v>
      </c>
      <c r="N1023" t="s">
        <v>114</v>
      </c>
      <c r="O1023">
        <v>0</v>
      </c>
      <c r="P1023">
        <v>79</v>
      </c>
      <c r="Q1023" t="s">
        <v>1061</v>
      </c>
      <c r="R1023" t="s">
        <v>114</v>
      </c>
      <c r="S1023" t="s">
        <v>114</v>
      </c>
      <c r="T1023">
        <v>0</v>
      </c>
      <c r="X1023">
        <v>0</v>
      </c>
      <c r="Y1023" t="s">
        <v>114</v>
      </c>
      <c r="Z1023" t="s">
        <v>114</v>
      </c>
      <c r="AA1023" t="s">
        <v>114</v>
      </c>
      <c r="AD1023" t="s">
        <v>117</v>
      </c>
      <c r="AE1023" s="1">
        <v>28633</v>
      </c>
      <c r="AF1023" t="str">
        <f>_xlfn.CONCAT(t_centros_educativos[[#This Row],[centro_tipo_desc_abreviada]]," ",t_centros_educativos[[#This Row],[centro_nombre]], "-",t_centros_educativos[[#This Row],[dat_nombre]])</f>
        <v>CPR INF-PRI VIRGEN DE LAS GRACIAS-Madrid-Capital</v>
      </c>
    </row>
    <row r="1024" spans="1:32" hidden="1" x14ac:dyDescent="0.3">
      <c r="A1024">
        <v>28010412</v>
      </c>
      <c r="B1024" t="s">
        <v>3973</v>
      </c>
      <c r="C1024">
        <v>14</v>
      </c>
      <c r="D1024" t="s">
        <v>131</v>
      </c>
      <c r="E1024" t="s">
        <v>132</v>
      </c>
      <c r="F1024" t="s">
        <v>112</v>
      </c>
      <c r="G1024" t="s">
        <v>113</v>
      </c>
      <c r="H1024" t="s">
        <v>121</v>
      </c>
      <c r="I1024" t="s">
        <v>3974</v>
      </c>
      <c r="J1024">
        <v>5</v>
      </c>
      <c r="K1024" t="s">
        <v>8</v>
      </c>
      <c r="L1024" t="s">
        <v>433</v>
      </c>
      <c r="M1024" t="s">
        <v>3975</v>
      </c>
      <c r="N1024" t="s">
        <v>728</v>
      </c>
      <c r="O1024">
        <v>28028</v>
      </c>
      <c r="P1024">
        <v>79</v>
      </c>
      <c r="Q1024" t="s">
        <v>1061</v>
      </c>
      <c r="R1024" t="s">
        <v>1736</v>
      </c>
      <c r="S1024" t="s">
        <v>1737</v>
      </c>
      <c r="T1024">
        <v>917252610</v>
      </c>
      <c r="X1024">
        <v>917261891</v>
      </c>
      <c r="Y1024" t="s">
        <v>3976</v>
      </c>
      <c r="Z1024" t="s">
        <v>3977</v>
      </c>
      <c r="AA1024" t="s">
        <v>114</v>
      </c>
      <c r="AB1024">
        <v>443458</v>
      </c>
      <c r="AC1024">
        <v>4475271</v>
      </c>
      <c r="AD1024" t="s">
        <v>129</v>
      </c>
      <c r="AE1024" s="1">
        <v>27640</v>
      </c>
      <c r="AF1024" t="str">
        <f>_xlfn.CONCAT(t_centros_educativos[[#This Row],[centro_tipo_desc_abreviada]]," ",t_centros_educativos[[#This Row],[centro_nombre]], "-",t_centros_educativos[[#This Row],[dat_nombre]])</f>
        <v>CP INF-PRI AMADOR DE LOS RIOS-Madrid-Capital</v>
      </c>
    </row>
    <row r="1025" spans="1:32" hidden="1" x14ac:dyDescent="0.3">
      <c r="A1025">
        <v>28010424</v>
      </c>
      <c r="B1025" t="s">
        <v>3978</v>
      </c>
      <c r="C1025">
        <v>14</v>
      </c>
      <c r="D1025" t="s">
        <v>131</v>
      </c>
      <c r="E1025" t="s">
        <v>132</v>
      </c>
      <c r="F1025" t="s">
        <v>112</v>
      </c>
      <c r="G1025" t="s">
        <v>113</v>
      </c>
      <c r="H1025" t="s">
        <v>121</v>
      </c>
      <c r="I1025" t="s">
        <v>3979</v>
      </c>
      <c r="J1025">
        <v>5</v>
      </c>
      <c r="K1025" t="s">
        <v>8</v>
      </c>
      <c r="L1025" t="s">
        <v>123</v>
      </c>
      <c r="M1025" t="s">
        <v>3980</v>
      </c>
      <c r="N1025" t="s">
        <v>196</v>
      </c>
      <c r="O1025">
        <v>28023</v>
      </c>
      <c r="P1025">
        <v>79</v>
      </c>
      <c r="Q1025" t="s">
        <v>1061</v>
      </c>
      <c r="R1025" t="s">
        <v>1755</v>
      </c>
      <c r="S1025" t="s">
        <v>1756</v>
      </c>
      <c r="T1025">
        <v>913078119</v>
      </c>
      <c r="U1025">
        <v>913071832</v>
      </c>
      <c r="X1025">
        <v>913071832</v>
      </c>
      <c r="Y1025" t="s">
        <v>3981</v>
      </c>
      <c r="Z1025" t="s">
        <v>3982</v>
      </c>
      <c r="AA1025" t="s">
        <v>114</v>
      </c>
      <c r="AB1025">
        <v>433396</v>
      </c>
      <c r="AC1025">
        <v>4479184</v>
      </c>
      <c r="AD1025" t="s">
        <v>129</v>
      </c>
      <c r="AE1025" s="1">
        <v>27640</v>
      </c>
      <c r="AF1025" t="str">
        <f>_xlfn.CONCAT(t_centros_educativos[[#This Row],[centro_tipo_desc_abreviada]]," ",t_centros_educativos[[#This Row],[centro_nombre]], "-",t_centros_educativos[[#This Row],[dat_nombre]])</f>
        <v>CP INF-PRI ARAVACA-Madrid-Capital</v>
      </c>
    </row>
    <row r="1026" spans="1:32" hidden="1" x14ac:dyDescent="0.3">
      <c r="A1026">
        <v>28010436</v>
      </c>
      <c r="B1026" t="s">
        <v>3983</v>
      </c>
      <c r="C1026">
        <v>72</v>
      </c>
      <c r="D1026" t="s">
        <v>190</v>
      </c>
      <c r="E1026" t="s">
        <v>191</v>
      </c>
      <c r="F1026" t="s">
        <v>192</v>
      </c>
      <c r="G1026" t="s">
        <v>3704</v>
      </c>
      <c r="H1026" t="s">
        <v>3984</v>
      </c>
      <c r="I1026" t="s">
        <v>114</v>
      </c>
      <c r="J1026">
        <v>5</v>
      </c>
      <c r="K1026" t="s">
        <v>8</v>
      </c>
      <c r="L1026" t="s">
        <v>123</v>
      </c>
      <c r="M1026" t="s">
        <v>3985</v>
      </c>
      <c r="N1026" t="s">
        <v>307</v>
      </c>
      <c r="O1026">
        <v>28050</v>
      </c>
      <c r="P1026">
        <v>79</v>
      </c>
      <c r="Q1026" t="s">
        <v>1061</v>
      </c>
      <c r="R1026" t="s">
        <v>728</v>
      </c>
      <c r="S1026" t="s">
        <v>1740</v>
      </c>
      <c r="T1026">
        <v>913020549</v>
      </c>
      <c r="Y1026" t="s">
        <v>3986</v>
      </c>
      <c r="Z1026" t="s">
        <v>3987</v>
      </c>
      <c r="AA1026" t="s">
        <v>3988</v>
      </c>
      <c r="AB1026">
        <v>444588</v>
      </c>
      <c r="AC1026">
        <v>4484169</v>
      </c>
      <c r="AD1026" t="s">
        <v>129</v>
      </c>
      <c r="AE1026" s="1">
        <v>17541</v>
      </c>
      <c r="AF1026" t="str">
        <f>_xlfn.CONCAT(t_centros_educativos[[#This Row],[centro_tipo_desc_abreviada]]," ",t_centros_educativos[[#This Row],[centro_nombre]], "-",t_centros_educativos[[#This Row],[dat_nombre]])</f>
        <v>CPR INF-PRI-SEC ASUNCION CUESTABLANCA-Madrid-Capital</v>
      </c>
    </row>
    <row r="1027" spans="1:32" hidden="1" x14ac:dyDescent="0.3">
      <c r="A1027">
        <v>28010448</v>
      </c>
      <c r="B1027" t="s">
        <v>3989</v>
      </c>
      <c r="C1027">
        <v>72</v>
      </c>
      <c r="D1027" t="s">
        <v>190</v>
      </c>
      <c r="E1027" t="s">
        <v>191</v>
      </c>
      <c r="F1027" t="s">
        <v>192</v>
      </c>
      <c r="G1027" t="s">
        <v>2861</v>
      </c>
      <c r="H1027" t="s">
        <v>2862</v>
      </c>
      <c r="I1027" t="s">
        <v>3990</v>
      </c>
      <c r="J1027">
        <v>5</v>
      </c>
      <c r="K1027" t="s">
        <v>8</v>
      </c>
      <c r="L1027" t="s">
        <v>123</v>
      </c>
      <c r="M1027" t="s">
        <v>3991</v>
      </c>
      <c r="N1027" t="s">
        <v>3992</v>
      </c>
      <c r="O1027">
        <v>28053</v>
      </c>
      <c r="P1027">
        <v>79</v>
      </c>
      <c r="Q1027" t="s">
        <v>1061</v>
      </c>
      <c r="R1027" t="s">
        <v>145</v>
      </c>
      <c r="S1027" t="s">
        <v>1814</v>
      </c>
      <c r="T1027">
        <v>917858014</v>
      </c>
      <c r="Y1027" t="s">
        <v>3993</v>
      </c>
      <c r="Z1027" t="s">
        <v>3994</v>
      </c>
      <c r="AA1027" t="s">
        <v>3995</v>
      </c>
      <c r="AB1027">
        <v>442840</v>
      </c>
      <c r="AC1027">
        <v>4470003</v>
      </c>
      <c r="AD1027" t="s">
        <v>129</v>
      </c>
      <c r="AE1027" s="1">
        <v>23618</v>
      </c>
      <c r="AF1027" t="str">
        <f>_xlfn.CONCAT(t_centros_educativos[[#This Row],[centro_tipo_desc_abreviada]]," ",t_centros_educativos[[#This Row],[centro_nombre]], "-",t_centros_educativos[[#This Row],[dat_nombre]])</f>
        <v>CPR INF-PRI-SEC SANTA RAFAELA MARIA-Madrid-Capital</v>
      </c>
    </row>
    <row r="1028" spans="1:32" hidden="1" x14ac:dyDescent="0.3">
      <c r="A1028">
        <v>28010451</v>
      </c>
      <c r="B1028" t="s">
        <v>3996</v>
      </c>
      <c r="C1028">
        <v>10</v>
      </c>
      <c r="D1028" t="s">
        <v>110</v>
      </c>
      <c r="E1028" t="s">
        <v>111</v>
      </c>
      <c r="F1028" t="s">
        <v>112</v>
      </c>
      <c r="G1028" t="s">
        <v>113</v>
      </c>
      <c r="H1028" t="s">
        <v>114</v>
      </c>
      <c r="I1028" t="s">
        <v>114</v>
      </c>
      <c r="J1028">
        <v>5</v>
      </c>
      <c r="K1028" t="s">
        <v>8</v>
      </c>
      <c r="L1028" t="s">
        <v>114</v>
      </c>
      <c r="M1028" t="s">
        <v>3997</v>
      </c>
      <c r="N1028" t="s">
        <v>114</v>
      </c>
      <c r="O1028">
        <v>0</v>
      </c>
      <c r="P1028">
        <v>79</v>
      </c>
      <c r="Q1028" t="s">
        <v>1061</v>
      </c>
      <c r="R1028" t="s">
        <v>1721</v>
      </c>
      <c r="S1028" t="s">
        <v>1722</v>
      </c>
      <c r="T1028">
        <v>0</v>
      </c>
      <c r="X1028">
        <v>0</v>
      </c>
      <c r="Y1028" t="s">
        <v>114</v>
      </c>
      <c r="Z1028" t="s">
        <v>114</v>
      </c>
      <c r="AA1028" t="s">
        <v>114</v>
      </c>
      <c r="AD1028" t="s">
        <v>117</v>
      </c>
      <c r="AE1028" s="1"/>
      <c r="AF1028" t="str">
        <f>_xlfn.CONCAT(t_centros_educativos[[#This Row],[centro_tipo_desc_abreviada]]," ",t_centros_educativos[[#This Row],[centro_nombre]], "-",t_centros_educativos[[#This Row],[dat_nombre]])</f>
        <v>CP EGB C.P.BEATRIZ GALINDO-Madrid-Capital</v>
      </c>
    </row>
    <row r="1029" spans="1:32" hidden="1" x14ac:dyDescent="0.3">
      <c r="A1029">
        <v>28010461</v>
      </c>
      <c r="B1029" t="s">
        <v>3998</v>
      </c>
      <c r="C1029">
        <v>14</v>
      </c>
      <c r="D1029" t="s">
        <v>131</v>
      </c>
      <c r="E1029" t="s">
        <v>132</v>
      </c>
      <c r="F1029" t="s">
        <v>112</v>
      </c>
      <c r="G1029" t="s">
        <v>113</v>
      </c>
      <c r="H1029" t="s">
        <v>121</v>
      </c>
      <c r="I1029" t="s">
        <v>3999</v>
      </c>
      <c r="J1029">
        <v>5</v>
      </c>
      <c r="K1029" t="s">
        <v>8</v>
      </c>
      <c r="L1029" t="s">
        <v>123</v>
      </c>
      <c r="M1029" t="s">
        <v>4000</v>
      </c>
      <c r="N1029" t="s">
        <v>330</v>
      </c>
      <c r="O1029">
        <v>28027</v>
      </c>
      <c r="P1029">
        <v>79</v>
      </c>
      <c r="Q1029" t="s">
        <v>1061</v>
      </c>
      <c r="R1029" t="s">
        <v>753</v>
      </c>
      <c r="S1029" t="s">
        <v>1794</v>
      </c>
      <c r="T1029">
        <v>914041481</v>
      </c>
      <c r="U1029">
        <v>913265765</v>
      </c>
      <c r="X1029">
        <v>914052705</v>
      </c>
      <c r="Y1029" t="s">
        <v>4001</v>
      </c>
      <c r="Z1029" t="s">
        <v>4002</v>
      </c>
      <c r="AA1029" t="s">
        <v>114</v>
      </c>
      <c r="AB1029">
        <v>444496</v>
      </c>
      <c r="AC1029">
        <v>4476480</v>
      </c>
      <c r="AD1029" t="s">
        <v>129</v>
      </c>
      <c r="AE1029" s="1">
        <v>1</v>
      </c>
      <c r="AF1029" t="str">
        <f>_xlfn.CONCAT(t_centros_educativos[[#This Row],[centro_tipo_desc_abreviada]]," ",t_centros_educativos[[#This Row],[centro_nombre]], "-",t_centros_educativos[[#This Row],[dat_nombre]])</f>
        <v>CP INF-PRI CARLOS V-Madrid-Capital</v>
      </c>
    </row>
    <row r="1030" spans="1:32" hidden="1" x14ac:dyDescent="0.3">
      <c r="A1030">
        <v>28010473</v>
      </c>
      <c r="B1030" t="s">
        <v>4003</v>
      </c>
      <c r="C1030">
        <v>14</v>
      </c>
      <c r="D1030" t="s">
        <v>131</v>
      </c>
      <c r="E1030" t="s">
        <v>132</v>
      </c>
      <c r="F1030" t="s">
        <v>112</v>
      </c>
      <c r="G1030" t="s">
        <v>113</v>
      </c>
      <c r="H1030" t="s">
        <v>121</v>
      </c>
      <c r="I1030" t="s">
        <v>4004</v>
      </c>
      <c r="J1030">
        <v>5</v>
      </c>
      <c r="K1030" t="s">
        <v>8</v>
      </c>
      <c r="L1030" t="s">
        <v>123</v>
      </c>
      <c r="M1030" t="s">
        <v>4005</v>
      </c>
      <c r="N1030" t="s">
        <v>1121</v>
      </c>
      <c r="O1030">
        <v>28037</v>
      </c>
      <c r="P1030">
        <v>79</v>
      </c>
      <c r="Q1030" t="s">
        <v>1061</v>
      </c>
      <c r="R1030" t="s">
        <v>859</v>
      </c>
      <c r="S1030" t="s">
        <v>1970</v>
      </c>
      <c r="T1030">
        <v>913040117</v>
      </c>
      <c r="Y1030" t="s">
        <v>4006</v>
      </c>
      <c r="Z1030" t="s">
        <v>4007</v>
      </c>
      <c r="AA1030" t="s">
        <v>114</v>
      </c>
      <c r="AB1030">
        <v>446659</v>
      </c>
      <c r="AC1030">
        <v>4475687</v>
      </c>
      <c r="AD1030" t="s">
        <v>129</v>
      </c>
      <c r="AE1030" s="1">
        <v>1</v>
      </c>
      <c r="AF1030" t="str">
        <f>_xlfn.CONCAT(t_centros_educativos[[#This Row],[centro_tipo_desc_abreviada]]," ",t_centros_educativos[[#This Row],[centro_nombre]], "-",t_centros_educativos[[#This Row],[dat_nombre]])</f>
        <v>CP INF-PRI CARMEN CABEZUELO-Madrid-Capital</v>
      </c>
    </row>
    <row r="1031" spans="1:32" hidden="1" x14ac:dyDescent="0.3">
      <c r="A1031">
        <v>28010485</v>
      </c>
      <c r="B1031" t="s">
        <v>4008</v>
      </c>
      <c r="C1031">
        <v>10</v>
      </c>
      <c r="D1031" t="s">
        <v>110</v>
      </c>
      <c r="E1031" t="s">
        <v>111</v>
      </c>
      <c r="F1031" t="s">
        <v>112</v>
      </c>
      <c r="G1031" t="s">
        <v>113</v>
      </c>
      <c r="H1031" t="s">
        <v>114</v>
      </c>
      <c r="I1031" t="s">
        <v>114</v>
      </c>
      <c r="J1031">
        <v>5</v>
      </c>
      <c r="K1031" t="s">
        <v>8</v>
      </c>
      <c r="L1031" t="s">
        <v>114</v>
      </c>
      <c r="M1031" t="s">
        <v>4009</v>
      </c>
      <c r="N1031" t="s">
        <v>114</v>
      </c>
      <c r="O1031">
        <v>0</v>
      </c>
      <c r="P1031">
        <v>79</v>
      </c>
      <c r="Q1031" t="s">
        <v>1061</v>
      </c>
      <c r="R1031" t="s">
        <v>1745</v>
      </c>
      <c r="S1031" t="s">
        <v>1746</v>
      </c>
      <c r="T1031">
        <v>0</v>
      </c>
      <c r="X1031">
        <v>0</v>
      </c>
      <c r="Y1031" t="s">
        <v>114</v>
      </c>
      <c r="Z1031" t="s">
        <v>114</v>
      </c>
      <c r="AA1031" t="s">
        <v>114</v>
      </c>
      <c r="AD1031" t="s">
        <v>117</v>
      </c>
      <c r="AE1031" s="1"/>
      <c r="AF1031" t="str">
        <f>_xlfn.CONCAT(t_centros_educativos[[#This Row],[centro_tipo_desc_abreviada]]," ",t_centros_educativos[[#This Row],[centro_nombre]], "-",t_centros_educativos[[#This Row],[dat_nombre]])</f>
        <v>CP EGB E.G.CERRO DEL RIO PIO FELIPE-Madrid-Capital</v>
      </c>
    </row>
    <row r="1032" spans="1:32" hidden="1" x14ac:dyDescent="0.3">
      <c r="A1032">
        <v>28010497</v>
      </c>
      <c r="B1032" t="s">
        <v>4010</v>
      </c>
      <c r="C1032">
        <v>14</v>
      </c>
      <c r="D1032" t="s">
        <v>131</v>
      </c>
      <c r="E1032" t="s">
        <v>132</v>
      </c>
      <c r="F1032" t="s">
        <v>112</v>
      </c>
      <c r="G1032" t="s">
        <v>113</v>
      </c>
      <c r="H1032" t="s">
        <v>121</v>
      </c>
      <c r="I1032" t="s">
        <v>161</v>
      </c>
      <c r="J1032">
        <v>5</v>
      </c>
      <c r="K1032" t="s">
        <v>8</v>
      </c>
      <c r="L1032" t="s">
        <v>123</v>
      </c>
      <c r="M1032" t="s">
        <v>4011</v>
      </c>
      <c r="N1032" t="s">
        <v>138</v>
      </c>
      <c r="O1032">
        <v>28019</v>
      </c>
      <c r="P1032">
        <v>79</v>
      </c>
      <c r="Q1032" t="s">
        <v>1061</v>
      </c>
      <c r="R1032" t="s">
        <v>307</v>
      </c>
      <c r="S1032" t="s">
        <v>1749</v>
      </c>
      <c r="T1032">
        <v>915652702</v>
      </c>
      <c r="U1032">
        <v>628470651</v>
      </c>
      <c r="X1032">
        <v>915650097</v>
      </c>
      <c r="Y1032" t="s">
        <v>4012</v>
      </c>
      <c r="Z1032" t="s">
        <v>4013</v>
      </c>
      <c r="AA1032" t="s">
        <v>114</v>
      </c>
      <c r="AB1032">
        <v>439322</v>
      </c>
      <c r="AC1032">
        <v>4472133</v>
      </c>
      <c r="AD1032" t="s">
        <v>129</v>
      </c>
      <c r="AE1032" s="1">
        <v>27640</v>
      </c>
      <c r="AF1032" t="str">
        <f>_xlfn.CONCAT(t_centros_educativos[[#This Row],[centro_tipo_desc_abreviada]]," ",t_centros_educativos[[#This Row],[centro_nombre]], "-",t_centros_educativos[[#This Row],[dat_nombre]])</f>
        <v>CP INF-PRI CONCEPCION ARENAL-Madrid-Capital</v>
      </c>
    </row>
    <row r="1033" spans="1:32" hidden="1" x14ac:dyDescent="0.3">
      <c r="A1033">
        <v>28010503</v>
      </c>
      <c r="B1033" t="s">
        <v>4014</v>
      </c>
      <c r="C1033">
        <v>14</v>
      </c>
      <c r="D1033" t="s">
        <v>131</v>
      </c>
      <c r="E1033" t="s">
        <v>132</v>
      </c>
      <c r="F1033" t="s">
        <v>112</v>
      </c>
      <c r="G1033" t="s">
        <v>113</v>
      </c>
      <c r="H1033" t="s">
        <v>121</v>
      </c>
      <c r="I1033" t="s">
        <v>4015</v>
      </c>
      <c r="J1033">
        <v>5</v>
      </c>
      <c r="K1033" t="s">
        <v>8</v>
      </c>
      <c r="L1033" t="s">
        <v>123</v>
      </c>
      <c r="M1033" t="s">
        <v>4016</v>
      </c>
      <c r="N1033" t="s">
        <v>3461</v>
      </c>
      <c r="O1033">
        <v>28030</v>
      </c>
      <c r="P1033">
        <v>79</v>
      </c>
      <c r="Q1033" t="s">
        <v>1061</v>
      </c>
      <c r="R1033" t="s">
        <v>1745</v>
      </c>
      <c r="S1033" t="s">
        <v>1746</v>
      </c>
      <c r="T1033">
        <v>917732393</v>
      </c>
      <c r="U1033">
        <v>917732393</v>
      </c>
      <c r="X1033">
        <v>917737286</v>
      </c>
      <c r="Y1033" t="s">
        <v>4017</v>
      </c>
      <c r="Z1033" t="s">
        <v>4018</v>
      </c>
      <c r="AA1033" t="s">
        <v>114</v>
      </c>
      <c r="AB1033">
        <v>445385</v>
      </c>
      <c r="AC1033">
        <v>4472787</v>
      </c>
      <c r="AD1033" t="s">
        <v>129</v>
      </c>
      <c r="AE1033" s="1">
        <v>28551</v>
      </c>
      <c r="AF1033" t="str">
        <f>_xlfn.CONCAT(t_centros_educativos[[#This Row],[centro_tipo_desc_abreviada]]," ",t_centros_educativos[[#This Row],[centro_nombre]], "-",t_centros_educativos[[#This Row],[dat_nombre]])</f>
        <v>CP INF-PRI DOCTOR CONDE ARRUGA-Madrid-Capital</v>
      </c>
    </row>
    <row r="1034" spans="1:32" hidden="1" x14ac:dyDescent="0.3">
      <c r="A1034">
        <v>28010515</v>
      </c>
      <c r="B1034" t="s">
        <v>4019</v>
      </c>
      <c r="C1034">
        <v>14</v>
      </c>
      <c r="D1034" t="s">
        <v>131</v>
      </c>
      <c r="E1034" t="s">
        <v>132</v>
      </c>
      <c r="F1034" t="s">
        <v>112</v>
      </c>
      <c r="G1034" t="s">
        <v>113</v>
      </c>
      <c r="H1034" t="s">
        <v>114</v>
      </c>
      <c r="I1034" t="s">
        <v>114</v>
      </c>
      <c r="J1034">
        <v>5</v>
      </c>
      <c r="K1034" t="s">
        <v>8</v>
      </c>
      <c r="L1034" t="s">
        <v>114</v>
      </c>
      <c r="M1034" t="s">
        <v>4020</v>
      </c>
      <c r="N1034" t="s">
        <v>114</v>
      </c>
      <c r="O1034">
        <v>28037</v>
      </c>
      <c r="P1034">
        <v>79</v>
      </c>
      <c r="Q1034" t="s">
        <v>1061</v>
      </c>
      <c r="R1034" t="s">
        <v>859</v>
      </c>
      <c r="S1034" t="s">
        <v>1970</v>
      </c>
      <c r="T1034">
        <v>913064090</v>
      </c>
      <c r="X1034">
        <v>0</v>
      </c>
      <c r="Y1034" t="s">
        <v>114</v>
      </c>
      <c r="Z1034" t="s">
        <v>114</v>
      </c>
      <c r="AA1034" t="s">
        <v>114</v>
      </c>
      <c r="AD1034" t="s">
        <v>117</v>
      </c>
      <c r="AE1034" s="1">
        <v>1</v>
      </c>
      <c r="AF1034" t="str">
        <f>_xlfn.CONCAT(t_centros_educativos[[#This Row],[centro_tipo_desc_abreviada]]," ",t_centros_educativos[[#This Row],[centro_nombre]], "-",t_centros_educativos[[#This Row],[dat_nombre]])</f>
        <v>CP INF-PRI CONDE SANTA MARTA DE BABIO-Madrid-Capital</v>
      </c>
    </row>
    <row r="1035" spans="1:32" hidden="1" x14ac:dyDescent="0.3">
      <c r="A1035">
        <v>28010527</v>
      </c>
      <c r="B1035" t="s">
        <v>4021</v>
      </c>
      <c r="C1035">
        <v>14</v>
      </c>
      <c r="D1035" t="s">
        <v>131</v>
      </c>
      <c r="E1035" t="s">
        <v>132</v>
      </c>
      <c r="F1035" t="s">
        <v>112</v>
      </c>
      <c r="G1035" t="s">
        <v>113</v>
      </c>
      <c r="H1035" t="s">
        <v>121</v>
      </c>
      <c r="I1035" t="s">
        <v>4022</v>
      </c>
      <c r="J1035">
        <v>5</v>
      </c>
      <c r="K1035" t="s">
        <v>8</v>
      </c>
      <c r="L1035" t="s">
        <v>123</v>
      </c>
      <c r="M1035" t="s">
        <v>4023</v>
      </c>
      <c r="N1035" t="s">
        <v>4024</v>
      </c>
      <c r="O1035">
        <v>28047</v>
      </c>
      <c r="P1035">
        <v>79</v>
      </c>
      <c r="Q1035" t="s">
        <v>1061</v>
      </c>
      <c r="R1035" t="s">
        <v>500</v>
      </c>
      <c r="S1035" t="s">
        <v>1729</v>
      </c>
      <c r="T1035">
        <v>917171601</v>
      </c>
      <c r="X1035">
        <v>917174500</v>
      </c>
      <c r="Y1035" t="s">
        <v>4025</v>
      </c>
      <c r="Z1035" t="s">
        <v>4026</v>
      </c>
      <c r="AA1035" t="s">
        <v>114</v>
      </c>
      <c r="AB1035">
        <v>435835</v>
      </c>
      <c r="AC1035">
        <v>4470818</v>
      </c>
      <c r="AD1035" t="s">
        <v>129</v>
      </c>
      <c r="AE1035" s="1">
        <v>27230</v>
      </c>
      <c r="AF1035" t="str">
        <f>_xlfn.CONCAT(t_centros_educativos[[#This Row],[centro_tipo_desc_abreviada]]," ",t_centros_educativos[[#This Row],[centro_nombre]], "-",t_centros_educativos[[#This Row],[dat_nombre]])</f>
        <v>CP INF-PRI COSTA RICA-Madrid-Capital</v>
      </c>
    </row>
    <row r="1036" spans="1:32" hidden="1" x14ac:dyDescent="0.3">
      <c r="A1036">
        <v>28010539</v>
      </c>
      <c r="B1036" t="s">
        <v>4027</v>
      </c>
      <c r="C1036">
        <v>14</v>
      </c>
      <c r="D1036" t="s">
        <v>131</v>
      </c>
      <c r="E1036" t="s">
        <v>132</v>
      </c>
      <c r="F1036" t="s">
        <v>112</v>
      </c>
      <c r="G1036" t="s">
        <v>113</v>
      </c>
      <c r="H1036" t="s">
        <v>121</v>
      </c>
      <c r="I1036" t="s">
        <v>4028</v>
      </c>
      <c r="J1036">
        <v>5</v>
      </c>
      <c r="K1036" t="s">
        <v>8</v>
      </c>
      <c r="L1036" t="s">
        <v>123</v>
      </c>
      <c r="M1036" t="s">
        <v>4029</v>
      </c>
      <c r="N1036" t="s">
        <v>2263</v>
      </c>
      <c r="O1036">
        <v>28024</v>
      </c>
      <c r="P1036">
        <v>79</v>
      </c>
      <c r="Q1036" t="s">
        <v>1061</v>
      </c>
      <c r="R1036" t="s">
        <v>500</v>
      </c>
      <c r="S1036" t="s">
        <v>1729</v>
      </c>
      <c r="T1036">
        <v>915187564</v>
      </c>
      <c r="X1036">
        <v>915180170</v>
      </c>
      <c r="Y1036" t="s">
        <v>4030</v>
      </c>
      <c r="Z1036" t="s">
        <v>4031</v>
      </c>
      <c r="AA1036" t="s">
        <v>114</v>
      </c>
      <c r="AB1036">
        <v>435361</v>
      </c>
      <c r="AC1036">
        <v>4471896</v>
      </c>
      <c r="AD1036" t="s">
        <v>129</v>
      </c>
      <c r="AE1036" s="1">
        <v>27524</v>
      </c>
      <c r="AF1036" t="str">
        <f>_xlfn.CONCAT(t_centros_educativos[[#This Row],[centro_tipo_desc_abreviada]]," ",t_centros_educativos[[#This Row],[centro_nombre]], "-",t_centros_educativos[[#This Row],[dat_nombre]])</f>
        <v>CP INF-PRI CUBA-Madrid-Capital</v>
      </c>
    </row>
    <row r="1037" spans="1:32" hidden="1" x14ac:dyDescent="0.3">
      <c r="A1037">
        <v>28010540</v>
      </c>
      <c r="B1037" t="s">
        <v>2839</v>
      </c>
      <c r="C1037">
        <v>72</v>
      </c>
      <c r="D1037" t="s">
        <v>190</v>
      </c>
      <c r="E1037" t="s">
        <v>191</v>
      </c>
      <c r="F1037" t="s">
        <v>192</v>
      </c>
      <c r="G1037" t="s">
        <v>4032</v>
      </c>
      <c r="H1037" t="s">
        <v>4033</v>
      </c>
      <c r="I1037" t="s">
        <v>114</v>
      </c>
      <c r="J1037">
        <v>5</v>
      </c>
      <c r="K1037" t="s">
        <v>8</v>
      </c>
      <c r="L1037" t="s">
        <v>433</v>
      </c>
      <c r="M1037" t="s">
        <v>4034</v>
      </c>
      <c r="N1037" t="s">
        <v>4035</v>
      </c>
      <c r="O1037">
        <v>28011</v>
      </c>
      <c r="P1037">
        <v>79</v>
      </c>
      <c r="Q1037" t="s">
        <v>1061</v>
      </c>
      <c r="R1037" t="s">
        <v>500</v>
      </c>
      <c r="S1037" t="s">
        <v>1729</v>
      </c>
      <c r="T1037">
        <v>914649481</v>
      </c>
      <c r="U1037">
        <v>914632304</v>
      </c>
      <c r="Y1037" t="s">
        <v>4036</v>
      </c>
      <c r="Z1037" t="s">
        <v>4037</v>
      </c>
      <c r="AA1037" t="s">
        <v>4038</v>
      </c>
      <c r="AB1037">
        <v>436919</v>
      </c>
      <c r="AC1037">
        <v>4473300</v>
      </c>
      <c r="AD1037" t="s">
        <v>129</v>
      </c>
      <c r="AE1037" s="1">
        <v>32289</v>
      </c>
      <c r="AF1037" t="str">
        <f>_xlfn.CONCAT(t_centros_educativos[[#This Row],[centro_tipo_desc_abreviada]]," ",t_centros_educativos[[#This Row],[centro_nombre]], "-",t_centros_educativos[[#This Row],[dat_nombre]])</f>
        <v>CPR INF-PRI-SEC DIVINO MAESTRO-Madrid-Capital</v>
      </c>
    </row>
    <row r="1038" spans="1:32" hidden="1" x14ac:dyDescent="0.3">
      <c r="A1038">
        <v>28010552</v>
      </c>
      <c r="B1038" t="s">
        <v>4039</v>
      </c>
      <c r="C1038">
        <v>14</v>
      </c>
      <c r="D1038" t="s">
        <v>131</v>
      </c>
      <c r="E1038" t="s">
        <v>132</v>
      </c>
      <c r="F1038" t="s">
        <v>112</v>
      </c>
      <c r="G1038" t="s">
        <v>113</v>
      </c>
      <c r="H1038" t="s">
        <v>121</v>
      </c>
      <c r="I1038" t="s">
        <v>4040</v>
      </c>
      <c r="J1038">
        <v>5</v>
      </c>
      <c r="K1038" t="s">
        <v>8</v>
      </c>
      <c r="L1038" t="s">
        <v>224</v>
      </c>
      <c r="M1038" t="s">
        <v>4041</v>
      </c>
      <c r="N1038" t="s">
        <v>2555</v>
      </c>
      <c r="O1038">
        <v>28039</v>
      </c>
      <c r="P1038">
        <v>79</v>
      </c>
      <c r="Q1038" t="s">
        <v>1061</v>
      </c>
      <c r="R1038" t="s">
        <v>1716</v>
      </c>
      <c r="S1038" t="s">
        <v>1717</v>
      </c>
      <c r="T1038">
        <v>914502091</v>
      </c>
      <c r="X1038">
        <v>914595006</v>
      </c>
      <c r="Y1038" t="s">
        <v>4042</v>
      </c>
      <c r="Z1038" t="s">
        <v>4043</v>
      </c>
      <c r="AA1038" t="s">
        <v>114</v>
      </c>
      <c r="AB1038">
        <v>439684</v>
      </c>
      <c r="AC1038">
        <v>4478216</v>
      </c>
      <c r="AD1038" t="s">
        <v>129</v>
      </c>
      <c r="AE1038" s="1">
        <v>1</v>
      </c>
      <c r="AF1038" t="str">
        <f>_xlfn.CONCAT(t_centros_educativos[[#This Row],[centro_tipo_desc_abreviada]]," ",t_centros_educativos[[#This Row],[centro_nombre]], "-",t_centros_educativos[[#This Row],[dat_nombre]])</f>
        <v>CP INF-PRI DOCTOR FEDERICO RUBIO-Madrid-Capital</v>
      </c>
    </row>
    <row r="1039" spans="1:32" hidden="1" x14ac:dyDescent="0.3">
      <c r="A1039">
        <v>28010564</v>
      </c>
      <c r="B1039" t="s">
        <v>4044</v>
      </c>
      <c r="C1039">
        <v>10</v>
      </c>
      <c r="D1039" t="s">
        <v>110</v>
      </c>
      <c r="E1039" t="s">
        <v>111</v>
      </c>
      <c r="F1039" t="s">
        <v>112</v>
      </c>
      <c r="G1039" t="s">
        <v>113</v>
      </c>
      <c r="H1039" t="s">
        <v>114</v>
      </c>
      <c r="I1039" t="s">
        <v>114</v>
      </c>
      <c r="J1039">
        <v>5</v>
      </c>
      <c r="K1039" t="s">
        <v>8</v>
      </c>
      <c r="L1039" t="s">
        <v>114</v>
      </c>
      <c r="M1039" t="s">
        <v>4045</v>
      </c>
      <c r="N1039" t="s">
        <v>114</v>
      </c>
      <c r="O1039">
        <v>0</v>
      </c>
      <c r="P1039">
        <v>79</v>
      </c>
      <c r="Q1039" t="s">
        <v>1061</v>
      </c>
      <c r="R1039" t="s">
        <v>1745</v>
      </c>
      <c r="S1039" t="s">
        <v>1746</v>
      </c>
      <c r="T1039">
        <v>0</v>
      </c>
      <c r="X1039">
        <v>0</v>
      </c>
      <c r="Y1039" t="s">
        <v>114</v>
      </c>
      <c r="Z1039" t="s">
        <v>114</v>
      </c>
      <c r="AA1039" t="s">
        <v>114</v>
      </c>
      <c r="AD1039" t="s">
        <v>117</v>
      </c>
      <c r="AE1039" s="1"/>
      <c r="AF1039" t="str">
        <f>_xlfn.CONCAT(t_centros_educativos[[#This Row],[centro_tipo_desc_abreviada]]," ",t_centros_educativos[[#This Row],[centro_nombre]], "-",t_centros_educativos[[#This Row],[dat_nombre]])</f>
        <v>CP EGB C.P.DOLORES AGUILERA-Madrid-Capital</v>
      </c>
    </row>
    <row r="1040" spans="1:32" hidden="1" x14ac:dyDescent="0.3">
      <c r="A1040">
        <v>28010576</v>
      </c>
      <c r="B1040" t="s">
        <v>4046</v>
      </c>
      <c r="C1040">
        <v>14</v>
      </c>
      <c r="D1040" t="s">
        <v>131</v>
      </c>
      <c r="E1040" t="s">
        <v>132</v>
      </c>
      <c r="F1040" t="s">
        <v>112</v>
      </c>
      <c r="G1040" t="s">
        <v>113</v>
      </c>
      <c r="H1040" t="s">
        <v>121</v>
      </c>
      <c r="I1040" t="s">
        <v>4047</v>
      </c>
      <c r="J1040">
        <v>5</v>
      </c>
      <c r="K1040" t="s">
        <v>8</v>
      </c>
      <c r="L1040" t="s">
        <v>433</v>
      </c>
      <c r="M1040" t="s">
        <v>4048</v>
      </c>
      <c r="N1040" t="s">
        <v>676</v>
      </c>
      <c r="O1040">
        <v>28011</v>
      </c>
      <c r="P1040">
        <v>79</v>
      </c>
      <c r="Q1040" t="s">
        <v>1061</v>
      </c>
      <c r="R1040" t="s">
        <v>500</v>
      </c>
      <c r="S1040" t="s">
        <v>1729</v>
      </c>
      <c r="T1040">
        <v>914642590</v>
      </c>
      <c r="X1040">
        <v>914642590</v>
      </c>
      <c r="Y1040" t="s">
        <v>4049</v>
      </c>
      <c r="Z1040" t="s">
        <v>4050</v>
      </c>
      <c r="AA1040" t="s">
        <v>114</v>
      </c>
      <c r="AB1040">
        <v>438617</v>
      </c>
      <c r="AC1040">
        <v>4473620</v>
      </c>
      <c r="AD1040" t="s">
        <v>129</v>
      </c>
      <c r="AE1040" s="1">
        <v>1</v>
      </c>
      <c r="AF1040" t="str">
        <f>_xlfn.CONCAT(t_centros_educativos[[#This Row],[centro_tipo_desc_abreviada]]," ",t_centros_educativos[[#This Row],[centro_nombre]], "-",t_centros_educativos[[#This Row],[dat_nombre]])</f>
        <v>CP INF-PRI ERMITA DEL SANTO-Madrid-Capital</v>
      </c>
    </row>
    <row r="1041" spans="1:32" hidden="1" x14ac:dyDescent="0.3">
      <c r="A1041">
        <v>28010588</v>
      </c>
      <c r="B1041" t="s">
        <v>4051</v>
      </c>
      <c r="C1041">
        <v>10</v>
      </c>
      <c r="D1041" t="s">
        <v>110</v>
      </c>
      <c r="E1041" t="s">
        <v>111</v>
      </c>
      <c r="F1041" t="s">
        <v>112</v>
      </c>
      <c r="G1041" t="s">
        <v>113</v>
      </c>
      <c r="H1041" t="s">
        <v>114</v>
      </c>
      <c r="I1041" t="s">
        <v>114</v>
      </c>
      <c r="J1041">
        <v>5</v>
      </c>
      <c r="K1041" t="s">
        <v>8</v>
      </c>
      <c r="L1041" t="s">
        <v>114</v>
      </c>
      <c r="M1041" t="s">
        <v>4052</v>
      </c>
      <c r="N1041" t="s">
        <v>114</v>
      </c>
      <c r="O1041">
        <v>0</v>
      </c>
      <c r="P1041">
        <v>79</v>
      </c>
      <c r="Q1041" t="s">
        <v>1061</v>
      </c>
      <c r="R1041" t="s">
        <v>1755</v>
      </c>
      <c r="S1041" t="s">
        <v>1756</v>
      </c>
      <c r="T1041">
        <v>0</v>
      </c>
      <c r="X1041">
        <v>0</v>
      </c>
      <c r="Y1041" t="s">
        <v>114</v>
      </c>
      <c r="Z1041" t="s">
        <v>114</v>
      </c>
      <c r="AA1041" t="s">
        <v>114</v>
      </c>
      <c r="AD1041" t="s">
        <v>117</v>
      </c>
      <c r="AE1041" s="1"/>
      <c r="AF1041" t="str">
        <f>_xlfn.CONCAT(t_centros_educativos[[#This Row],[centro_tipo_desc_abreviada]]," ",t_centros_educativos[[#This Row],[centro_nombre]], "-",t_centros_educativos[[#This Row],[dat_nombre]])</f>
        <v>CP EGB C.P.ESTADOS UNIDOS DE AMERICA-Madrid-Capital</v>
      </c>
    </row>
    <row r="1042" spans="1:32" hidden="1" x14ac:dyDescent="0.3">
      <c r="A1042">
        <v>28010591</v>
      </c>
      <c r="B1042" t="s">
        <v>1235</v>
      </c>
      <c r="C1042">
        <v>14</v>
      </c>
      <c r="D1042" t="s">
        <v>131</v>
      </c>
      <c r="E1042" t="s">
        <v>132</v>
      </c>
      <c r="F1042" t="s">
        <v>112</v>
      </c>
      <c r="G1042" t="s">
        <v>113</v>
      </c>
      <c r="H1042" t="s">
        <v>121</v>
      </c>
      <c r="I1042" t="s">
        <v>4053</v>
      </c>
      <c r="J1042">
        <v>5</v>
      </c>
      <c r="K1042" t="s">
        <v>8</v>
      </c>
      <c r="L1042" t="s">
        <v>123</v>
      </c>
      <c r="M1042" t="s">
        <v>4054</v>
      </c>
      <c r="N1042" t="s">
        <v>366</v>
      </c>
      <c r="O1042">
        <v>28029</v>
      </c>
      <c r="P1042">
        <v>79</v>
      </c>
      <c r="Q1042" t="s">
        <v>1061</v>
      </c>
      <c r="R1042" t="s">
        <v>1716</v>
      </c>
      <c r="S1042" t="s">
        <v>1717</v>
      </c>
      <c r="T1042">
        <v>913157353</v>
      </c>
      <c r="X1042">
        <v>917339393</v>
      </c>
      <c r="Y1042" t="s">
        <v>4055</v>
      </c>
      <c r="Z1042" t="s">
        <v>4056</v>
      </c>
      <c r="AA1042" t="s">
        <v>114</v>
      </c>
      <c r="AB1042">
        <v>440902</v>
      </c>
      <c r="AC1042">
        <v>4480508</v>
      </c>
      <c r="AD1042" t="s">
        <v>129</v>
      </c>
      <c r="AE1042" s="1">
        <v>29578</v>
      </c>
      <c r="AF1042" t="str">
        <f>_xlfn.CONCAT(t_centros_educativos[[#This Row],[centro_tipo_desc_abreviada]]," ",t_centros_educativos[[#This Row],[centro_nombre]], "-",t_centros_educativos[[#This Row],[dat_nombre]])</f>
        <v>CP INF-PRI FELIPE II-Madrid-Capital</v>
      </c>
    </row>
    <row r="1043" spans="1:32" hidden="1" x14ac:dyDescent="0.3">
      <c r="A1043">
        <v>28010606</v>
      </c>
      <c r="B1043" t="s">
        <v>4057</v>
      </c>
      <c r="C1043">
        <v>14</v>
      </c>
      <c r="D1043" t="s">
        <v>131</v>
      </c>
      <c r="E1043" t="s">
        <v>132</v>
      </c>
      <c r="F1043" t="s">
        <v>112</v>
      </c>
      <c r="G1043" t="s">
        <v>113</v>
      </c>
      <c r="H1043" t="s">
        <v>121</v>
      </c>
      <c r="I1043" t="s">
        <v>4058</v>
      </c>
      <c r="J1043">
        <v>5</v>
      </c>
      <c r="K1043" t="s">
        <v>8</v>
      </c>
      <c r="L1043" t="s">
        <v>224</v>
      </c>
      <c r="M1043" t="s">
        <v>4059</v>
      </c>
      <c r="N1043" t="s">
        <v>151</v>
      </c>
      <c r="O1043">
        <v>28008</v>
      </c>
      <c r="P1043">
        <v>79</v>
      </c>
      <c r="Q1043" t="s">
        <v>1061</v>
      </c>
      <c r="R1043" t="s">
        <v>1755</v>
      </c>
      <c r="S1043" t="s">
        <v>1756</v>
      </c>
      <c r="T1043">
        <v>915479787</v>
      </c>
      <c r="U1043">
        <v>636284390</v>
      </c>
      <c r="V1043">
        <v>915420705</v>
      </c>
      <c r="X1043">
        <v>915596791</v>
      </c>
      <c r="Y1043" t="s">
        <v>4060</v>
      </c>
      <c r="Z1043" t="s">
        <v>4061</v>
      </c>
      <c r="AA1043" t="s">
        <v>4061</v>
      </c>
      <c r="AB1043">
        <v>438325</v>
      </c>
      <c r="AC1043">
        <v>4475375</v>
      </c>
      <c r="AD1043" t="s">
        <v>129</v>
      </c>
      <c r="AE1043" s="1">
        <v>1</v>
      </c>
      <c r="AF1043" t="str">
        <f>_xlfn.CONCAT(t_centros_educativos[[#This Row],[centro_tipo_desc_abreviada]]," ",t_centros_educativos[[#This Row],[centro_nombre]], "-",t_centros_educativos[[#This Row],[dat_nombre]])</f>
        <v>CP INF-PRI FERNANDEZ MORATIN-Madrid-Capital</v>
      </c>
    </row>
    <row r="1044" spans="1:32" hidden="1" x14ac:dyDescent="0.3">
      <c r="A1044">
        <v>28010618</v>
      </c>
      <c r="B1044" t="s">
        <v>4062</v>
      </c>
      <c r="C1044">
        <v>14</v>
      </c>
      <c r="D1044" t="s">
        <v>131</v>
      </c>
      <c r="E1044" t="s">
        <v>132</v>
      </c>
      <c r="F1044" t="s">
        <v>112</v>
      </c>
      <c r="G1044" t="s">
        <v>113</v>
      </c>
      <c r="H1044" t="s">
        <v>121</v>
      </c>
      <c r="I1044" t="s">
        <v>4063</v>
      </c>
      <c r="J1044">
        <v>5</v>
      </c>
      <c r="K1044" t="s">
        <v>8</v>
      </c>
      <c r="L1044" t="s">
        <v>123</v>
      </c>
      <c r="M1044" t="s">
        <v>4064</v>
      </c>
      <c r="N1044" t="s">
        <v>728</v>
      </c>
      <c r="O1044">
        <v>28015</v>
      </c>
      <c r="P1044">
        <v>79</v>
      </c>
      <c r="Q1044" t="s">
        <v>1061</v>
      </c>
      <c r="R1044" t="s">
        <v>1842</v>
      </c>
      <c r="S1044" t="s">
        <v>1843</v>
      </c>
      <c r="T1044">
        <v>914442902</v>
      </c>
      <c r="X1044">
        <v>914469251</v>
      </c>
      <c r="Y1044" t="s">
        <v>4065</v>
      </c>
      <c r="Z1044" t="s">
        <v>4066</v>
      </c>
      <c r="AA1044" t="s">
        <v>114</v>
      </c>
      <c r="AB1044">
        <v>439825</v>
      </c>
      <c r="AC1044">
        <v>4476188</v>
      </c>
      <c r="AD1044" t="s">
        <v>129</v>
      </c>
      <c r="AE1044" s="1">
        <v>1</v>
      </c>
      <c r="AF1044" t="str">
        <f>_xlfn.CONCAT(t_centros_educativos[[#This Row],[centro_tipo_desc_abreviada]]," ",t_centros_educativos[[#This Row],[centro_nombre]], "-",t_centros_educativos[[#This Row],[dat_nombre]])</f>
        <v>CP INF-PRI FERNANDO EL CATOLICO-Madrid-Capital</v>
      </c>
    </row>
    <row r="1045" spans="1:32" hidden="1" x14ac:dyDescent="0.3">
      <c r="A1045">
        <v>28010621</v>
      </c>
      <c r="B1045" t="s">
        <v>4067</v>
      </c>
      <c r="C1045">
        <v>11</v>
      </c>
      <c r="D1045" t="s">
        <v>176</v>
      </c>
      <c r="E1045" t="s">
        <v>177</v>
      </c>
      <c r="F1045" t="s">
        <v>178</v>
      </c>
      <c r="G1045" t="s">
        <v>699</v>
      </c>
      <c r="H1045" t="s">
        <v>114</v>
      </c>
      <c r="I1045" t="s">
        <v>114</v>
      </c>
      <c r="J1045">
        <v>5</v>
      </c>
      <c r="K1045" t="s">
        <v>8</v>
      </c>
      <c r="L1045" t="s">
        <v>114</v>
      </c>
      <c r="M1045" t="s">
        <v>4068</v>
      </c>
      <c r="N1045" t="s">
        <v>114</v>
      </c>
      <c r="O1045">
        <v>0</v>
      </c>
      <c r="P1045">
        <v>79</v>
      </c>
      <c r="Q1045" t="s">
        <v>1061</v>
      </c>
      <c r="R1045" t="s">
        <v>1721</v>
      </c>
      <c r="S1045" t="s">
        <v>1722</v>
      </c>
      <c r="T1045">
        <v>0</v>
      </c>
      <c r="X1045">
        <v>0</v>
      </c>
      <c r="Y1045" t="s">
        <v>114</v>
      </c>
      <c r="Z1045" t="s">
        <v>114</v>
      </c>
      <c r="AA1045" t="s">
        <v>114</v>
      </c>
      <c r="AD1045" t="s">
        <v>117</v>
      </c>
      <c r="AE1045" s="1">
        <v>29160</v>
      </c>
      <c r="AF1045" t="str">
        <f>_xlfn.CONCAT(t_centros_educativos[[#This Row],[centro_tipo_desc_abreviada]]," ",t_centros_educativos[[#This Row],[centro_nombre]], "-",t_centros_educativos[[#This Row],[dat_nombre]])</f>
        <v>CPR EGB FERROVIARIOS-Madrid-Capital</v>
      </c>
    </row>
    <row r="1046" spans="1:32" hidden="1" x14ac:dyDescent="0.3">
      <c r="A1046">
        <v>28010631</v>
      </c>
      <c r="B1046" t="s">
        <v>4069</v>
      </c>
      <c r="C1046">
        <v>10</v>
      </c>
      <c r="D1046" t="s">
        <v>110</v>
      </c>
      <c r="E1046" t="s">
        <v>111</v>
      </c>
      <c r="F1046" t="s">
        <v>112</v>
      </c>
      <c r="G1046" t="s">
        <v>113</v>
      </c>
      <c r="H1046" t="s">
        <v>114</v>
      </c>
      <c r="I1046" t="s">
        <v>114</v>
      </c>
      <c r="J1046">
        <v>5</v>
      </c>
      <c r="K1046" t="s">
        <v>8</v>
      </c>
      <c r="L1046" t="s">
        <v>114</v>
      </c>
      <c r="M1046" t="s">
        <v>4070</v>
      </c>
      <c r="N1046" t="s">
        <v>114</v>
      </c>
      <c r="O1046">
        <v>0</v>
      </c>
      <c r="P1046">
        <v>79</v>
      </c>
      <c r="Q1046" t="s">
        <v>1061</v>
      </c>
      <c r="R1046" t="s">
        <v>1762</v>
      </c>
      <c r="S1046" t="s">
        <v>1763</v>
      </c>
      <c r="T1046">
        <v>0</v>
      </c>
      <c r="X1046">
        <v>0</v>
      </c>
      <c r="Y1046" t="s">
        <v>114</v>
      </c>
      <c r="Z1046" t="s">
        <v>114</v>
      </c>
      <c r="AA1046" t="s">
        <v>114</v>
      </c>
      <c r="AD1046" t="s">
        <v>117</v>
      </c>
      <c r="AE1046" s="1"/>
      <c r="AF1046" t="str">
        <f>_xlfn.CONCAT(t_centros_educativos[[#This Row],[centro_tipo_desc_abreviada]]," ",t_centros_educativos[[#This Row],[centro_nombre]], "-",t_centros_educativos[[#This Row],[dat_nombre]])</f>
        <v>CP EGB E.G.M.FRANCISCO GERVAS-Madrid-Capital</v>
      </c>
    </row>
    <row r="1047" spans="1:32" hidden="1" x14ac:dyDescent="0.3">
      <c r="A1047">
        <v>28010643</v>
      </c>
      <c r="B1047" t="s">
        <v>4071</v>
      </c>
      <c r="C1047">
        <v>14</v>
      </c>
      <c r="D1047" t="s">
        <v>131</v>
      </c>
      <c r="E1047" t="s">
        <v>132</v>
      </c>
      <c r="F1047" t="s">
        <v>112</v>
      </c>
      <c r="G1047" t="s">
        <v>113</v>
      </c>
      <c r="H1047" t="s">
        <v>121</v>
      </c>
      <c r="I1047" t="s">
        <v>4072</v>
      </c>
      <c r="J1047">
        <v>5</v>
      </c>
      <c r="K1047" t="s">
        <v>8</v>
      </c>
      <c r="L1047" t="s">
        <v>123</v>
      </c>
      <c r="M1047" t="s">
        <v>4073</v>
      </c>
      <c r="N1047" t="s">
        <v>157</v>
      </c>
      <c r="O1047">
        <v>28030</v>
      </c>
      <c r="P1047">
        <v>79</v>
      </c>
      <c r="Q1047" t="s">
        <v>1061</v>
      </c>
      <c r="R1047" t="s">
        <v>1745</v>
      </c>
      <c r="S1047" t="s">
        <v>1746</v>
      </c>
      <c r="T1047">
        <v>914394600</v>
      </c>
      <c r="X1047">
        <v>913284275</v>
      </c>
      <c r="Y1047" t="s">
        <v>4074</v>
      </c>
      <c r="Z1047" t="s">
        <v>4075</v>
      </c>
      <c r="AA1047" t="s">
        <v>114</v>
      </c>
      <c r="AB1047">
        <v>443974</v>
      </c>
      <c r="AC1047">
        <v>4473346</v>
      </c>
      <c r="AD1047" t="s">
        <v>129</v>
      </c>
      <c r="AE1047" s="1">
        <v>27640</v>
      </c>
      <c r="AF1047" t="str">
        <f>_xlfn.CONCAT(t_centros_educativos[[#This Row],[centro_tipo_desc_abreviada]]," ",t_centros_educativos[[#This Row],[centro_nombre]], "-",t_centros_educativos[[#This Row],[dat_nombre]])</f>
        <v>CP INF-PRI FRANCISCO DE LUIS-Madrid-Capital</v>
      </c>
    </row>
    <row r="1048" spans="1:32" hidden="1" x14ac:dyDescent="0.3">
      <c r="A1048">
        <v>28010655</v>
      </c>
      <c r="B1048" t="s">
        <v>4076</v>
      </c>
      <c r="C1048">
        <v>14</v>
      </c>
      <c r="D1048" t="s">
        <v>131</v>
      </c>
      <c r="E1048" t="s">
        <v>132</v>
      </c>
      <c r="F1048" t="s">
        <v>112</v>
      </c>
      <c r="G1048" t="s">
        <v>113</v>
      </c>
      <c r="H1048" t="s">
        <v>121</v>
      </c>
      <c r="I1048" t="s">
        <v>4077</v>
      </c>
      <c r="J1048">
        <v>5</v>
      </c>
      <c r="K1048" t="s">
        <v>8</v>
      </c>
      <c r="L1048" t="s">
        <v>2394</v>
      </c>
      <c r="M1048" t="s">
        <v>2395</v>
      </c>
      <c r="N1048" t="s">
        <v>4078</v>
      </c>
      <c r="O1048">
        <v>28053</v>
      </c>
      <c r="P1048">
        <v>79</v>
      </c>
      <c r="Q1048" t="s">
        <v>1061</v>
      </c>
      <c r="R1048" t="s">
        <v>145</v>
      </c>
      <c r="S1048" t="s">
        <v>1814</v>
      </c>
      <c r="T1048">
        <v>917852016</v>
      </c>
      <c r="U1048">
        <v>626207893</v>
      </c>
      <c r="X1048">
        <v>917856013</v>
      </c>
      <c r="Y1048" t="s">
        <v>4079</v>
      </c>
      <c r="Z1048" t="s">
        <v>4080</v>
      </c>
      <c r="AA1048" t="s">
        <v>4080</v>
      </c>
      <c r="AB1048">
        <v>443508</v>
      </c>
      <c r="AC1048">
        <v>4469415</v>
      </c>
      <c r="AD1048" t="s">
        <v>129</v>
      </c>
      <c r="AE1048" s="1">
        <v>1</v>
      </c>
      <c r="AF1048" t="str">
        <f>_xlfn.CONCAT(t_centros_educativos[[#This Row],[centro_tipo_desc_abreviada]]," ",t_centros_educativos[[#This Row],[centro_nombre]], "-",t_centros_educativos[[#This Row],[dat_nombre]])</f>
        <v>CP INF-PRI GARCIA MORENTE-Madrid-Capital</v>
      </c>
    </row>
    <row r="1049" spans="1:32" hidden="1" x14ac:dyDescent="0.3">
      <c r="A1049">
        <v>28010667</v>
      </c>
      <c r="B1049" t="s">
        <v>4081</v>
      </c>
      <c r="C1049">
        <v>10</v>
      </c>
      <c r="D1049" t="s">
        <v>110</v>
      </c>
      <c r="E1049" t="s">
        <v>111</v>
      </c>
      <c r="F1049" t="s">
        <v>112</v>
      </c>
      <c r="G1049" t="s">
        <v>113</v>
      </c>
      <c r="H1049" t="s">
        <v>114</v>
      </c>
      <c r="I1049" t="s">
        <v>114</v>
      </c>
      <c r="J1049">
        <v>5</v>
      </c>
      <c r="K1049" t="s">
        <v>8</v>
      </c>
      <c r="L1049" t="s">
        <v>114</v>
      </c>
      <c r="M1049" t="s">
        <v>4082</v>
      </c>
      <c r="N1049" t="s">
        <v>114</v>
      </c>
      <c r="O1049">
        <v>28026</v>
      </c>
      <c r="P1049">
        <v>79</v>
      </c>
      <c r="Q1049" t="s">
        <v>1061</v>
      </c>
      <c r="R1049" t="s">
        <v>366</v>
      </c>
      <c r="S1049" t="s">
        <v>1819</v>
      </c>
      <c r="T1049">
        <v>912691858</v>
      </c>
      <c r="X1049">
        <v>0</v>
      </c>
      <c r="Y1049" t="s">
        <v>114</v>
      </c>
      <c r="Z1049" t="s">
        <v>114</v>
      </c>
      <c r="AA1049" t="s">
        <v>114</v>
      </c>
      <c r="AD1049" t="s">
        <v>117</v>
      </c>
      <c r="AE1049" s="1">
        <v>27640</v>
      </c>
      <c r="AF1049" t="str">
        <f>_xlfn.CONCAT(t_centros_educativos[[#This Row],[centro_tipo_desc_abreviada]]," ",t_centros_educativos[[#This Row],[centro_nombre]], "-",t_centros_educativos[[#This Row],[dat_nombre]])</f>
        <v>CP EGB JUAN MANUEL-Madrid-Capital</v>
      </c>
    </row>
    <row r="1050" spans="1:32" hidden="1" x14ac:dyDescent="0.3">
      <c r="A1050">
        <v>28010679</v>
      </c>
      <c r="B1050" t="s">
        <v>4083</v>
      </c>
      <c r="C1050">
        <v>14</v>
      </c>
      <c r="D1050" t="s">
        <v>131</v>
      </c>
      <c r="E1050" t="s">
        <v>132</v>
      </c>
      <c r="F1050" t="s">
        <v>112</v>
      </c>
      <c r="G1050" t="s">
        <v>113</v>
      </c>
      <c r="H1050" t="s">
        <v>121</v>
      </c>
      <c r="I1050" t="s">
        <v>4084</v>
      </c>
      <c r="J1050">
        <v>5</v>
      </c>
      <c r="K1050" t="s">
        <v>8</v>
      </c>
      <c r="L1050" t="s">
        <v>417</v>
      </c>
      <c r="M1050" t="s">
        <v>4085</v>
      </c>
      <c r="N1050" t="s">
        <v>151</v>
      </c>
      <c r="O1050">
        <v>28004</v>
      </c>
      <c r="P1050">
        <v>79</v>
      </c>
      <c r="Q1050" t="s">
        <v>1061</v>
      </c>
      <c r="R1050" t="s">
        <v>1721</v>
      </c>
      <c r="S1050" t="s">
        <v>1722</v>
      </c>
      <c r="T1050">
        <v>915323420</v>
      </c>
      <c r="U1050">
        <v>915231075</v>
      </c>
      <c r="X1050">
        <v>915231075</v>
      </c>
      <c r="Y1050" t="s">
        <v>4086</v>
      </c>
      <c r="Z1050" t="s">
        <v>4087</v>
      </c>
      <c r="AA1050" t="s">
        <v>114</v>
      </c>
      <c r="AB1050">
        <v>440232</v>
      </c>
      <c r="AC1050">
        <v>4475368</v>
      </c>
      <c r="AD1050" t="s">
        <v>129</v>
      </c>
      <c r="AE1050" s="1">
        <v>1</v>
      </c>
      <c r="AF1050" t="str">
        <f>_xlfn.CONCAT(t_centros_educativos[[#This Row],[centro_tipo_desc_abreviada]]," ",t_centros_educativos[[#This Row],[centro_nombre]], "-",t_centros_educativos[[#This Row],[dat_nombre]])</f>
        <v>CP INF-PRI PI I MARGALL-Madrid-Capital</v>
      </c>
    </row>
    <row r="1051" spans="1:32" hidden="1" x14ac:dyDescent="0.3">
      <c r="A1051">
        <v>28010680</v>
      </c>
      <c r="B1051" t="s">
        <v>4088</v>
      </c>
      <c r="C1051">
        <v>14</v>
      </c>
      <c r="D1051" t="s">
        <v>131</v>
      </c>
      <c r="E1051" t="s">
        <v>132</v>
      </c>
      <c r="F1051" t="s">
        <v>112</v>
      </c>
      <c r="G1051" t="s">
        <v>113</v>
      </c>
      <c r="H1051" t="s">
        <v>121</v>
      </c>
      <c r="I1051" t="s">
        <v>4089</v>
      </c>
      <c r="J1051">
        <v>5</v>
      </c>
      <c r="K1051" t="s">
        <v>8</v>
      </c>
      <c r="L1051" t="s">
        <v>123</v>
      </c>
      <c r="M1051" t="s">
        <v>4090</v>
      </c>
      <c r="N1051" t="s">
        <v>874</v>
      </c>
      <c r="O1051">
        <v>28011</v>
      </c>
      <c r="P1051">
        <v>79</v>
      </c>
      <c r="Q1051" t="s">
        <v>1061</v>
      </c>
      <c r="R1051" t="s">
        <v>500</v>
      </c>
      <c r="S1051" t="s">
        <v>1729</v>
      </c>
      <c r="T1051">
        <v>914637472</v>
      </c>
      <c r="X1051">
        <v>914633270</v>
      </c>
      <c r="Y1051" t="s">
        <v>4091</v>
      </c>
      <c r="Z1051" t="s">
        <v>4092</v>
      </c>
      <c r="AA1051" t="s">
        <v>114</v>
      </c>
      <c r="AB1051">
        <v>438257</v>
      </c>
      <c r="AC1051">
        <v>4473640</v>
      </c>
      <c r="AD1051" t="s">
        <v>129</v>
      </c>
      <c r="AE1051" s="1">
        <v>1</v>
      </c>
      <c r="AF1051" t="str">
        <f>_xlfn.CONCAT(t_centros_educativos[[#This Row],[centro_tipo_desc_abreviada]]," ",t_centros_educativos[[#This Row],[centro_nombre]], "-",t_centros_educativos[[#This Row],[dat_nombre]])</f>
        <v>CP INF-PRI FRANCISCO DE GOYA-Madrid-Capital</v>
      </c>
    </row>
    <row r="1052" spans="1:32" hidden="1" x14ac:dyDescent="0.3">
      <c r="A1052">
        <v>28010692</v>
      </c>
      <c r="B1052" t="s">
        <v>4093</v>
      </c>
      <c r="C1052">
        <v>10</v>
      </c>
      <c r="D1052" t="s">
        <v>110</v>
      </c>
      <c r="E1052" t="s">
        <v>111</v>
      </c>
      <c r="F1052" t="s">
        <v>112</v>
      </c>
      <c r="G1052" t="s">
        <v>113</v>
      </c>
      <c r="H1052" t="s">
        <v>114</v>
      </c>
      <c r="I1052" t="s">
        <v>114</v>
      </c>
      <c r="J1052">
        <v>5</v>
      </c>
      <c r="K1052" t="s">
        <v>8</v>
      </c>
      <c r="L1052" t="s">
        <v>114</v>
      </c>
      <c r="M1052" t="s">
        <v>4094</v>
      </c>
      <c r="N1052" t="s">
        <v>114</v>
      </c>
      <c r="O1052">
        <v>0</v>
      </c>
      <c r="P1052">
        <v>79</v>
      </c>
      <c r="Q1052" t="s">
        <v>1061</v>
      </c>
      <c r="R1052" t="s">
        <v>500</v>
      </c>
      <c r="S1052" t="s">
        <v>1729</v>
      </c>
      <c r="T1052">
        <v>0</v>
      </c>
      <c r="X1052">
        <v>0</v>
      </c>
      <c r="Y1052" t="s">
        <v>114</v>
      </c>
      <c r="Z1052" t="s">
        <v>114</v>
      </c>
      <c r="AA1052" t="s">
        <v>114</v>
      </c>
      <c r="AD1052" t="s">
        <v>117</v>
      </c>
      <c r="AE1052" s="1">
        <v>33337</v>
      </c>
      <c r="AF1052" t="str">
        <f>_xlfn.CONCAT(t_centros_educativos[[#This Row],[centro_tipo_desc_abreviada]]," ",t_centros_educativos[[#This Row],[centro_nombre]], "-",t_centros_educativos[[#This Row],[dat_nombre]])</f>
        <v>CP EGB C.P.HERMANOS ALVAREZ QUINTERO-Madrid-Capital</v>
      </c>
    </row>
    <row r="1053" spans="1:32" hidden="1" x14ac:dyDescent="0.3">
      <c r="A1053">
        <v>28010709</v>
      </c>
      <c r="B1053" t="s">
        <v>4095</v>
      </c>
      <c r="C1053">
        <v>10</v>
      </c>
      <c r="D1053" t="s">
        <v>110</v>
      </c>
      <c r="E1053" t="s">
        <v>111</v>
      </c>
      <c r="F1053" t="s">
        <v>112</v>
      </c>
      <c r="G1053" t="s">
        <v>113</v>
      </c>
      <c r="H1053" t="s">
        <v>114</v>
      </c>
      <c r="I1053" t="s">
        <v>114</v>
      </c>
      <c r="J1053">
        <v>5</v>
      </c>
      <c r="K1053" t="s">
        <v>8</v>
      </c>
      <c r="L1053" t="s">
        <v>114</v>
      </c>
      <c r="M1053" t="s">
        <v>4096</v>
      </c>
      <c r="N1053" t="s">
        <v>114</v>
      </c>
      <c r="O1053">
        <v>0</v>
      </c>
      <c r="P1053">
        <v>79</v>
      </c>
      <c r="Q1053" t="s">
        <v>1061</v>
      </c>
      <c r="R1053" t="s">
        <v>1755</v>
      </c>
      <c r="S1053" t="s">
        <v>1756</v>
      </c>
      <c r="T1053">
        <v>0</v>
      </c>
      <c r="X1053">
        <v>0</v>
      </c>
      <c r="Y1053" t="s">
        <v>114</v>
      </c>
      <c r="Z1053" t="s">
        <v>114</v>
      </c>
      <c r="AA1053" t="s">
        <v>114</v>
      </c>
      <c r="AD1053" t="s">
        <v>117</v>
      </c>
      <c r="AE1053" s="1"/>
      <c r="AF1053" t="str">
        <f>_xlfn.CONCAT(t_centros_educativos[[#This Row],[centro_tipo_desc_abreviada]]," ",t_centros_educativos[[#This Row],[centro_nombre]], "-",t_centros_educativos[[#This Row],[dat_nombre]])</f>
        <v>CP EGB C.P.HUARTE DE SAN JUAN-Madrid-Capital</v>
      </c>
    </row>
    <row r="1054" spans="1:32" hidden="1" x14ac:dyDescent="0.3">
      <c r="A1054">
        <v>28010710</v>
      </c>
      <c r="B1054" t="s">
        <v>2958</v>
      </c>
      <c r="C1054">
        <v>14</v>
      </c>
      <c r="D1054" t="s">
        <v>131</v>
      </c>
      <c r="E1054" t="s">
        <v>132</v>
      </c>
      <c r="F1054" t="s">
        <v>112</v>
      </c>
      <c r="G1054" t="s">
        <v>113</v>
      </c>
      <c r="H1054" t="s">
        <v>121</v>
      </c>
      <c r="I1054" t="s">
        <v>4097</v>
      </c>
      <c r="J1054">
        <v>5</v>
      </c>
      <c r="K1054" t="s">
        <v>8</v>
      </c>
      <c r="L1054" t="s">
        <v>123</v>
      </c>
      <c r="M1054" t="s">
        <v>4098</v>
      </c>
      <c r="N1054" t="s">
        <v>151</v>
      </c>
      <c r="O1054">
        <v>28004</v>
      </c>
      <c r="P1054">
        <v>79</v>
      </c>
      <c r="Q1054" t="s">
        <v>1061</v>
      </c>
      <c r="R1054" t="s">
        <v>1721</v>
      </c>
      <c r="S1054" t="s">
        <v>1722</v>
      </c>
      <c r="T1054">
        <v>915217840</v>
      </c>
      <c r="U1054">
        <v>669482017</v>
      </c>
      <c r="X1054">
        <v>915229393</v>
      </c>
      <c r="Y1054" t="s">
        <v>4099</v>
      </c>
      <c r="Z1054" t="s">
        <v>4100</v>
      </c>
      <c r="AA1054" t="s">
        <v>114</v>
      </c>
      <c r="AB1054">
        <v>440656</v>
      </c>
      <c r="AC1054">
        <v>4475350</v>
      </c>
      <c r="AD1054" t="s">
        <v>129</v>
      </c>
      <c r="AE1054" s="1">
        <v>1</v>
      </c>
      <c r="AF1054" t="str">
        <f>_xlfn.CONCAT(t_centros_educativos[[#This Row],[centro_tipo_desc_abreviada]]," ",t_centros_educativos[[#This Row],[centro_nombre]], "-",t_centros_educativos[[#This Row],[dat_nombre]])</f>
        <v>CP INF-PRI ISABEL LA CATOLICA-Madrid-Capital</v>
      </c>
    </row>
    <row r="1055" spans="1:32" hidden="1" x14ac:dyDescent="0.3">
      <c r="A1055">
        <v>28010722</v>
      </c>
      <c r="B1055" t="s">
        <v>4101</v>
      </c>
      <c r="C1055">
        <v>14</v>
      </c>
      <c r="D1055" t="s">
        <v>131</v>
      </c>
      <c r="E1055" t="s">
        <v>132</v>
      </c>
      <c r="F1055" t="s">
        <v>112</v>
      </c>
      <c r="G1055" t="s">
        <v>113</v>
      </c>
      <c r="H1055" t="s">
        <v>121</v>
      </c>
      <c r="I1055" t="s">
        <v>4102</v>
      </c>
      <c r="J1055">
        <v>5</v>
      </c>
      <c r="K1055" t="s">
        <v>8</v>
      </c>
      <c r="L1055" t="s">
        <v>433</v>
      </c>
      <c r="M1055" t="s">
        <v>4103</v>
      </c>
      <c r="N1055" t="s">
        <v>881</v>
      </c>
      <c r="O1055">
        <v>28005</v>
      </c>
      <c r="P1055">
        <v>79</v>
      </c>
      <c r="Q1055" t="s">
        <v>1061</v>
      </c>
      <c r="R1055" t="s">
        <v>1804</v>
      </c>
      <c r="S1055" t="s">
        <v>1805</v>
      </c>
      <c r="T1055">
        <v>913653632</v>
      </c>
      <c r="Y1055" t="s">
        <v>4104</v>
      </c>
      <c r="Z1055" t="s">
        <v>4105</v>
      </c>
      <c r="AA1055" t="s">
        <v>114</v>
      </c>
      <c r="AB1055">
        <v>439367</v>
      </c>
      <c r="AC1055">
        <v>4473018</v>
      </c>
      <c r="AD1055" t="s">
        <v>129</v>
      </c>
      <c r="AE1055" s="1">
        <v>27304</v>
      </c>
      <c r="AF1055" t="str">
        <f>_xlfn.CONCAT(t_centros_educativos[[#This Row],[centro_tipo_desc_abreviada]]," ",t_centros_educativos[[#This Row],[centro_nombre]], "-",t_centros_educativos[[#This Row],[dat_nombre]])</f>
        <v>CP INF-PRI JOAQUIN COSTA-Madrid-Capital</v>
      </c>
    </row>
    <row r="1056" spans="1:32" hidden="1" x14ac:dyDescent="0.3">
      <c r="A1056">
        <v>28010734</v>
      </c>
      <c r="B1056" t="s">
        <v>4106</v>
      </c>
      <c r="C1056">
        <v>20</v>
      </c>
      <c r="D1056" t="s">
        <v>813</v>
      </c>
      <c r="E1056" t="s">
        <v>814</v>
      </c>
      <c r="F1056" t="s">
        <v>112</v>
      </c>
      <c r="G1056" t="s">
        <v>1785</v>
      </c>
      <c r="H1056" t="s">
        <v>114</v>
      </c>
      <c r="I1056" t="s">
        <v>114</v>
      </c>
      <c r="J1056">
        <v>5</v>
      </c>
      <c r="K1056" t="s">
        <v>8</v>
      </c>
      <c r="L1056" t="s">
        <v>114</v>
      </c>
      <c r="M1056" t="s">
        <v>4107</v>
      </c>
      <c r="N1056" t="s">
        <v>114</v>
      </c>
      <c r="O1056">
        <v>0</v>
      </c>
      <c r="P1056">
        <v>79</v>
      </c>
      <c r="Q1056" t="s">
        <v>1061</v>
      </c>
      <c r="R1056" t="s">
        <v>563</v>
      </c>
      <c r="S1056" t="s">
        <v>1779</v>
      </c>
      <c r="T1056">
        <v>0</v>
      </c>
      <c r="X1056">
        <v>0</v>
      </c>
      <c r="Y1056" t="s">
        <v>114</v>
      </c>
      <c r="Z1056" t="s">
        <v>114</v>
      </c>
      <c r="AA1056" t="s">
        <v>114</v>
      </c>
      <c r="AD1056" t="s">
        <v>117</v>
      </c>
      <c r="AE1056" s="1"/>
      <c r="AF1056" t="str">
        <f>_xlfn.CONCAT(t_centros_educativos[[#This Row],[centro_tipo_desc_abreviada]]," ",t_centros_educativos[[#This Row],[centro_nombre]], "-",t_centros_educativos[[#This Row],[dat_nombre]])</f>
        <v>CP EE C.P.DE E.E.BARAJAS-Madrid-Capital</v>
      </c>
    </row>
    <row r="1057" spans="1:32" hidden="1" x14ac:dyDescent="0.3">
      <c r="A1057">
        <v>28010746</v>
      </c>
      <c r="B1057" t="s">
        <v>4108</v>
      </c>
      <c r="C1057">
        <v>14</v>
      </c>
      <c r="D1057" t="s">
        <v>131</v>
      </c>
      <c r="E1057" t="s">
        <v>132</v>
      </c>
      <c r="F1057" t="s">
        <v>112</v>
      </c>
      <c r="G1057" t="s">
        <v>113</v>
      </c>
      <c r="H1057" t="s">
        <v>121</v>
      </c>
      <c r="I1057" t="s">
        <v>4109</v>
      </c>
      <c r="J1057">
        <v>5</v>
      </c>
      <c r="K1057" t="s">
        <v>8</v>
      </c>
      <c r="L1057" t="s">
        <v>224</v>
      </c>
      <c r="M1057" t="s">
        <v>4110</v>
      </c>
      <c r="N1057" t="s">
        <v>4111</v>
      </c>
      <c r="O1057">
        <v>28007</v>
      </c>
      <c r="P1057">
        <v>79</v>
      </c>
      <c r="Q1057" t="s">
        <v>1061</v>
      </c>
      <c r="R1057" t="s">
        <v>1955</v>
      </c>
      <c r="S1057" t="s">
        <v>1956</v>
      </c>
      <c r="T1057">
        <v>914337125</v>
      </c>
      <c r="X1057">
        <v>914336781</v>
      </c>
      <c r="Y1057" t="s">
        <v>4112</v>
      </c>
      <c r="Z1057" t="s">
        <v>4113</v>
      </c>
      <c r="AA1057" t="s">
        <v>114</v>
      </c>
      <c r="AB1057">
        <v>442834</v>
      </c>
      <c r="AC1057">
        <v>4472476</v>
      </c>
      <c r="AD1057" t="s">
        <v>129</v>
      </c>
      <c r="AE1057" s="1">
        <v>1</v>
      </c>
      <c r="AF1057" t="str">
        <f>_xlfn.CONCAT(t_centros_educativos[[#This Row],[centro_tipo_desc_abreviada]]," ",t_centros_educativos[[#This Row],[centro_nombre]], "-",t_centros_educativos[[#This Row],[dat_nombre]])</f>
        <v>CP INF-PRI JOSE CALVO SOTELO-Madrid-Capital</v>
      </c>
    </row>
    <row r="1058" spans="1:32" hidden="1" x14ac:dyDescent="0.3">
      <c r="A1058">
        <v>28010758</v>
      </c>
      <c r="B1058" t="s">
        <v>4114</v>
      </c>
      <c r="C1058">
        <v>2</v>
      </c>
      <c r="D1058" t="s">
        <v>185</v>
      </c>
      <c r="E1058" t="s">
        <v>186</v>
      </c>
      <c r="F1058" t="s">
        <v>178</v>
      </c>
      <c r="G1058" t="s">
        <v>699</v>
      </c>
      <c r="H1058" t="s">
        <v>114</v>
      </c>
      <c r="I1058" t="s">
        <v>114</v>
      </c>
      <c r="J1058">
        <v>5</v>
      </c>
      <c r="K1058" t="s">
        <v>8</v>
      </c>
      <c r="L1058" t="s">
        <v>114</v>
      </c>
      <c r="M1058" t="s">
        <v>4115</v>
      </c>
      <c r="N1058" t="s">
        <v>114</v>
      </c>
      <c r="O1058">
        <v>0</v>
      </c>
      <c r="P1058">
        <v>79</v>
      </c>
      <c r="Q1058" t="s">
        <v>1061</v>
      </c>
      <c r="R1058" t="s">
        <v>145</v>
      </c>
      <c r="S1058" t="s">
        <v>1814</v>
      </c>
      <c r="T1058">
        <v>0</v>
      </c>
      <c r="X1058">
        <v>0</v>
      </c>
      <c r="Y1058" t="s">
        <v>114</v>
      </c>
      <c r="Z1058" t="s">
        <v>114</v>
      </c>
      <c r="AA1058" t="s">
        <v>114</v>
      </c>
      <c r="AD1058" t="s">
        <v>117</v>
      </c>
      <c r="AE1058" s="1"/>
      <c r="AF1058" t="str">
        <f>_xlfn.CONCAT(t_centros_educativos[[#This Row],[centro_tipo_desc_abreviada]]," ",t_centros_educativos[[#This Row],[centro_nombre]], "-",t_centros_educativos[[#This Row],[dat_nombre]])</f>
        <v>CPR PRE RENFE-Madrid-Capital</v>
      </c>
    </row>
    <row r="1059" spans="1:32" hidden="1" x14ac:dyDescent="0.3">
      <c r="A1059">
        <v>28010761</v>
      </c>
      <c r="B1059" t="s">
        <v>4116</v>
      </c>
      <c r="C1059">
        <v>14</v>
      </c>
      <c r="D1059" t="s">
        <v>131</v>
      </c>
      <c r="E1059" t="s">
        <v>132</v>
      </c>
      <c r="F1059" t="s">
        <v>112</v>
      </c>
      <c r="G1059" t="s">
        <v>113</v>
      </c>
      <c r="H1059" t="s">
        <v>121</v>
      </c>
      <c r="I1059" t="s">
        <v>4117</v>
      </c>
      <c r="J1059">
        <v>5</v>
      </c>
      <c r="K1059" t="s">
        <v>8</v>
      </c>
      <c r="L1059" t="s">
        <v>433</v>
      </c>
      <c r="M1059" t="s">
        <v>4118</v>
      </c>
      <c r="N1059" t="s">
        <v>151</v>
      </c>
      <c r="O1059">
        <v>28005</v>
      </c>
      <c r="P1059">
        <v>79</v>
      </c>
      <c r="Q1059" t="s">
        <v>1061</v>
      </c>
      <c r="R1059" t="s">
        <v>1804</v>
      </c>
      <c r="S1059" t="s">
        <v>1805</v>
      </c>
      <c r="T1059">
        <v>915286325</v>
      </c>
      <c r="X1059">
        <v>915286325</v>
      </c>
      <c r="Y1059" t="s">
        <v>4119</v>
      </c>
      <c r="Z1059" t="s">
        <v>4120</v>
      </c>
      <c r="AA1059" t="s">
        <v>4121</v>
      </c>
      <c r="AB1059">
        <v>440270</v>
      </c>
      <c r="AC1059">
        <v>4472927</v>
      </c>
      <c r="AD1059" t="s">
        <v>129</v>
      </c>
      <c r="AE1059" s="1">
        <v>29578</v>
      </c>
      <c r="AF1059" t="str">
        <f>_xlfn.CONCAT(t_centros_educativos[[#This Row],[centro_tipo_desc_abreviada]]," ",t_centros_educativos[[#This Row],[centro_nombre]], "-",t_centros_educativos[[#This Row],[dat_nombre]])</f>
        <v>CP INF-PRI LEGADO CRESPO-Madrid-Capital</v>
      </c>
    </row>
    <row r="1060" spans="1:32" hidden="1" x14ac:dyDescent="0.3">
      <c r="A1060">
        <v>28010771</v>
      </c>
      <c r="B1060" t="s">
        <v>1535</v>
      </c>
      <c r="C1060">
        <v>14</v>
      </c>
      <c r="D1060" t="s">
        <v>131</v>
      </c>
      <c r="E1060" t="s">
        <v>132</v>
      </c>
      <c r="F1060" t="s">
        <v>112</v>
      </c>
      <c r="G1060" t="s">
        <v>113</v>
      </c>
      <c r="H1060" t="s">
        <v>121</v>
      </c>
      <c r="I1060" t="s">
        <v>4122</v>
      </c>
      <c r="J1060">
        <v>5</v>
      </c>
      <c r="K1060" t="s">
        <v>8</v>
      </c>
      <c r="L1060" t="s">
        <v>123</v>
      </c>
      <c r="M1060" t="s">
        <v>4123</v>
      </c>
      <c r="N1060" t="s">
        <v>954</v>
      </c>
      <c r="O1060">
        <v>28035</v>
      </c>
      <c r="P1060">
        <v>79</v>
      </c>
      <c r="Q1060" t="s">
        <v>1061</v>
      </c>
      <c r="R1060" t="s">
        <v>1755</v>
      </c>
      <c r="S1060" t="s">
        <v>1756</v>
      </c>
      <c r="T1060">
        <v>913160937</v>
      </c>
      <c r="X1060">
        <v>913738204</v>
      </c>
      <c r="Y1060" t="s">
        <v>4124</v>
      </c>
      <c r="Z1060" t="s">
        <v>4125</v>
      </c>
      <c r="AA1060" t="s">
        <v>114</v>
      </c>
      <c r="AB1060">
        <v>438875</v>
      </c>
      <c r="AC1060">
        <v>4480002</v>
      </c>
      <c r="AD1060" t="s">
        <v>129</v>
      </c>
      <c r="AE1060" s="1">
        <v>27640</v>
      </c>
      <c r="AF1060" t="str">
        <f>_xlfn.CONCAT(t_centros_educativos[[#This Row],[centro_tipo_desc_abreviada]]," ",t_centros_educativos[[#This Row],[centro_nombre]], "-",t_centros_educativos[[#This Row],[dat_nombre]])</f>
        <v>CP INF-PRI LEPANTO-Madrid-Capital</v>
      </c>
    </row>
    <row r="1061" spans="1:32" hidden="1" x14ac:dyDescent="0.3">
      <c r="A1061">
        <v>28010783</v>
      </c>
      <c r="B1061" t="s">
        <v>362</v>
      </c>
      <c r="C1061">
        <v>14</v>
      </c>
      <c r="D1061" t="s">
        <v>131</v>
      </c>
      <c r="E1061" t="s">
        <v>132</v>
      </c>
      <c r="F1061" t="s">
        <v>112</v>
      </c>
      <c r="G1061" t="s">
        <v>113</v>
      </c>
      <c r="H1061" t="s">
        <v>121</v>
      </c>
      <c r="I1061" t="s">
        <v>4126</v>
      </c>
      <c r="J1061">
        <v>5</v>
      </c>
      <c r="K1061" t="s">
        <v>8</v>
      </c>
      <c r="L1061" t="s">
        <v>123</v>
      </c>
      <c r="M1061" t="s">
        <v>4127</v>
      </c>
      <c r="N1061" t="s">
        <v>881</v>
      </c>
      <c r="O1061">
        <v>28019</v>
      </c>
      <c r="P1061">
        <v>79</v>
      </c>
      <c r="Q1061" t="s">
        <v>1061</v>
      </c>
      <c r="R1061" t="s">
        <v>307</v>
      </c>
      <c r="S1061" t="s">
        <v>1749</v>
      </c>
      <c r="T1061">
        <v>914710955</v>
      </c>
      <c r="X1061">
        <v>914721124</v>
      </c>
      <c r="Y1061" t="s">
        <v>4128</v>
      </c>
      <c r="Z1061" t="s">
        <v>4129</v>
      </c>
      <c r="AA1061" t="s">
        <v>4129</v>
      </c>
      <c r="AB1061">
        <v>438619</v>
      </c>
      <c r="AC1061">
        <v>4471813</v>
      </c>
      <c r="AD1061" t="s">
        <v>129</v>
      </c>
      <c r="AE1061" s="1">
        <v>1</v>
      </c>
      <c r="AF1061" t="str">
        <f>_xlfn.CONCAT(t_centros_educativos[[#This Row],[centro_tipo_desc_abreviada]]," ",t_centros_educativos[[#This Row],[centro_nombre]], "-",t_centros_educativos[[#This Row],[dat_nombre]])</f>
        <v>CP INF-PRI LOPE DE VEGA-Madrid-Capital</v>
      </c>
    </row>
    <row r="1062" spans="1:32" hidden="1" x14ac:dyDescent="0.3">
      <c r="A1062">
        <v>28010795</v>
      </c>
      <c r="B1062" t="s">
        <v>4130</v>
      </c>
      <c r="C1062">
        <v>14</v>
      </c>
      <c r="D1062" t="s">
        <v>131</v>
      </c>
      <c r="E1062" t="s">
        <v>132</v>
      </c>
      <c r="F1062" t="s">
        <v>112</v>
      </c>
      <c r="G1062" t="s">
        <v>113</v>
      </c>
      <c r="H1062" t="s">
        <v>121</v>
      </c>
      <c r="I1062" t="s">
        <v>4131</v>
      </c>
      <c r="J1062">
        <v>5</v>
      </c>
      <c r="K1062" t="s">
        <v>8</v>
      </c>
      <c r="L1062" t="s">
        <v>123</v>
      </c>
      <c r="M1062" t="s">
        <v>2698</v>
      </c>
      <c r="N1062" t="s">
        <v>1327</v>
      </c>
      <c r="O1062">
        <v>28044</v>
      </c>
      <c r="P1062">
        <v>79</v>
      </c>
      <c r="Q1062" t="s">
        <v>1061</v>
      </c>
      <c r="R1062" t="s">
        <v>500</v>
      </c>
      <c r="S1062" t="s">
        <v>1729</v>
      </c>
      <c r="T1062">
        <v>917064098</v>
      </c>
      <c r="U1062">
        <v>917067408</v>
      </c>
      <c r="X1062">
        <v>917064098</v>
      </c>
      <c r="Y1062" t="s">
        <v>4132</v>
      </c>
      <c r="Z1062" t="s">
        <v>4133</v>
      </c>
      <c r="AA1062" t="s">
        <v>114</v>
      </c>
      <c r="AB1062">
        <v>434507</v>
      </c>
      <c r="AC1062">
        <v>4470380</v>
      </c>
      <c r="AD1062" t="s">
        <v>129</v>
      </c>
      <c r="AE1062" s="1">
        <v>30715</v>
      </c>
      <c r="AF1062" t="str">
        <f>_xlfn.CONCAT(t_centros_educativos[[#This Row],[centro_tipo_desc_abreviada]]," ",t_centros_educativos[[#This Row],[centro_nombre]], "-",t_centros_educativos[[#This Row],[dat_nombre]])</f>
        <v>CP INF-PRI MANUEL BARTOLOME COSSIO-Madrid-Capital</v>
      </c>
    </row>
    <row r="1063" spans="1:32" hidden="1" x14ac:dyDescent="0.3">
      <c r="A1063">
        <v>28010801</v>
      </c>
      <c r="B1063" t="s">
        <v>4134</v>
      </c>
      <c r="C1063">
        <v>14</v>
      </c>
      <c r="D1063" t="s">
        <v>131</v>
      </c>
      <c r="E1063" t="s">
        <v>132</v>
      </c>
      <c r="F1063" t="s">
        <v>112</v>
      </c>
      <c r="G1063" t="s">
        <v>113</v>
      </c>
      <c r="H1063" t="s">
        <v>121</v>
      </c>
      <c r="I1063" t="s">
        <v>4135</v>
      </c>
      <c r="J1063">
        <v>5</v>
      </c>
      <c r="K1063" t="s">
        <v>8</v>
      </c>
      <c r="L1063" t="s">
        <v>123</v>
      </c>
      <c r="M1063" t="s">
        <v>4136</v>
      </c>
      <c r="N1063" t="s">
        <v>4137</v>
      </c>
      <c r="O1063">
        <v>28030</v>
      </c>
      <c r="P1063">
        <v>79</v>
      </c>
      <c r="Q1063" t="s">
        <v>1061</v>
      </c>
      <c r="R1063" t="s">
        <v>1745</v>
      </c>
      <c r="S1063" t="s">
        <v>1746</v>
      </c>
      <c r="T1063">
        <v>914391349</v>
      </c>
      <c r="X1063">
        <v>913285625</v>
      </c>
      <c r="Y1063" t="s">
        <v>4138</v>
      </c>
      <c r="Z1063" t="s">
        <v>4139</v>
      </c>
      <c r="AA1063" t="s">
        <v>114</v>
      </c>
      <c r="AB1063">
        <v>444844</v>
      </c>
      <c r="AC1063">
        <v>4473386</v>
      </c>
      <c r="AD1063" t="s">
        <v>129</v>
      </c>
      <c r="AE1063" s="1">
        <v>1</v>
      </c>
      <c r="AF1063" t="str">
        <f>_xlfn.CONCAT(t_centros_educativos[[#This Row],[centro_tipo_desc_abreviada]]," ",t_centros_educativos[[#This Row],[centro_nombre]], "-",t_centros_educativos[[#This Row],[dat_nombre]])</f>
        <v>CP INF-PRI MANUEL SAINZ DE VICUÑA-Madrid-Capital</v>
      </c>
    </row>
    <row r="1064" spans="1:32" hidden="1" x14ac:dyDescent="0.3">
      <c r="A1064">
        <v>28010813</v>
      </c>
      <c r="B1064" t="s">
        <v>4140</v>
      </c>
      <c r="C1064">
        <v>14</v>
      </c>
      <c r="D1064" t="s">
        <v>131</v>
      </c>
      <c r="E1064" t="s">
        <v>132</v>
      </c>
      <c r="F1064" t="s">
        <v>112</v>
      </c>
      <c r="G1064" t="s">
        <v>113</v>
      </c>
      <c r="H1064" t="s">
        <v>121</v>
      </c>
      <c r="I1064" t="s">
        <v>4141</v>
      </c>
      <c r="J1064">
        <v>5</v>
      </c>
      <c r="K1064" t="s">
        <v>8</v>
      </c>
      <c r="L1064" t="s">
        <v>123</v>
      </c>
      <c r="M1064" t="s">
        <v>4142</v>
      </c>
      <c r="N1064" t="s">
        <v>138</v>
      </c>
      <c r="O1064">
        <v>28026</v>
      </c>
      <c r="P1064">
        <v>79</v>
      </c>
      <c r="Q1064" t="s">
        <v>1061</v>
      </c>
      <c r="R1064" t="s">
        <v>366</v>
      </c>
      <c r="S1064" t="s">
        <v>1819</v>
      </c>
      <c r="T1064">
        <v>914753495</v>
      </c>
      <c r="X1064">
        <v>917923840</v>
      </c>
      <c r="Y1064" t="s">
        <v>4143</v>
      </c>
      <c r="Z1064" t="s">
        <v>4144</v>
      </c>
      <c r="AA1064" t="s">
        <v>114</v>
      </c>
      <c r="AB1064">
        <v>440622</v>
      </c>
      <c r="AC1064">
        <v>4470964</v>
      </c>
      <c r="AD1064" t="s">
        <v>129</v>
      </c>
      <c r="AE1064" s="1">
        <v>29062</v>
      </c>
      <c r="AF1064" t="str">
        <f>_xlfn.CONCAT(t_centros_educativos[[#This Row],[centro_tipo_desc_abreviada]]," ",t_centros_educativos[[#This Row],[centro_nombre]], "-",t_centros_educativos[[#This Row],[dat_nombre]])</f>
        <v>CP INF-PRI MARCELO USERA-Madrid-Capital</v>
      </c>
    </row>
    <row r="1065" spans="1:32" hidden="1" x14ac:dyDescent="0.3">
      <c r="A1065">
        <v>28010825</v>
      </c>
      <c r="B1065" t="s">
        <v>4145</v>
      </c>
      <c r="C1065">
        <v>1</v>
      </c>
      <c r="D1065" t="s">
        <v>284</v>
      </c>
      <c r="E1065" t="s">
        <v>285</v>
      </c>
      <c r="F1065" t="s">
        <v>112</v>
      </c>
      <c r="G1065" t="s">
        <v>113</v>
      </c>
      <c r="H1065" t="s">
        <v>114</v>
      </c>
      <c r="I1065" t="s">
        <v>114</v>
      </c>
      <c r="J1065">
        <v>5</v>
      </c>
      <c r="K1065" t="s">
        <v>8</v>
      </c>
      <c r="L1065" t="s">
        <v>114</v>
      </c>
      <c r="M1065" t="s">
        <v>4146</v>
      </c>
      <c r="N1065" t="s">
        <v>114</v>
      </c>
      <c r="O1065">
        <v>0</v>
      </c>
      <c r="P1065">
        <v>79</v>
      </c>
      <c r="Q1065" t="s">
        <v>1061</v>
      </c>
      <c r="R1065" t="s">
        <v>1860</v>
      </c>
      <c r="S1065" t="s">
        <v>1861</v>
      </c>
      <c r="T1065">
        <v>0</v>
      </c>
      <c r="X1065">
        <v>0</v>
      </c>
      <c r="Y1065" t="s">
        <v>114</v>
      </c>
      <c r="Z1065" t="s">
        <v>114</v>
      </c>
      <c r="AA1065" t="s">
        <v>114</v>
      </c>
      <c r="AD1065" t="s">
        <v>117</v>
      </c>
      <c r="AE1065" s="1"/>
      <c r="AF1065" t="str">
        <f>_xlfn.CONCAT(t_centros_educativos[[#This Row],[centro_tipo_desc_abreviada]]," ",t_centros_educativos[[#This Row],[centro_nombre]], "-",t_centros_educativos[[#This Row],[dat_nombre]])</f>
        <v>CP PRE C.DE PREES.MARIANO DE CAVIA-Madrid-Capital</v>
      </c>
    </row>
    <row r="1066" spans="1:32" hidden="1" x14ac:dyDescent="0.3">
      <c r="A1066">
        <v>28010837</v>
      </c>
      <c r="B1066" t="s">
        <v>4147</v>
      </c>
      <c r="C1066">
        <v>14</v>
      </c>
      <c r="D1066" t="s">
        <v>131</v>
      </c>
      <c r="E1066" t="s">
        <v>132</v>
      </c>
      <c r="F1066" t="s">
        <v>112</v>
      </c>
      <c r="G1066" t="s">
        <v>113</v>
      </c>
      <c r="H1066" t="s">
        <v>114</v>
      </c>
      <c r="I1066" t="s">
        <v>114</v>
      </c>
      <c r="J1066">
        <v>5</v>
      </c>
      <c r="K1066" t="s">
        <v>8</v>
      </c>
      <c r="L1066" t="s">
        <v>114</v>
      </c>
      <c r="M1066" t="s">
        <v>4148</v>
      </c>
      <c r="N1066" t="s">
        <v>114</v>
      </c>
      <c r="O1066">
        <v>28041</v>
      </c>
      <c r="P1066">
        <v>79</v>
      </c>
      <c r="Q1066" t="s">
        <v>1061</v>
      </c>
      <c r="R1066" t="s">
        <v>366</v>
      </c>
      <c r="S1066" t="s">
        <v>1819</v>
      </c>
      <c r="T1066">
        <v>913414640</v>
      </c>
      <c r="X1066">
        <v>0</v>
      </c>
      <c r="Y1066" t="s">
        <v>114</v>
      </c>
      <c r="Z1066" t="s">
        <v>114</v>
      </c>
      <c r="AA1066" t="s">
        <v>114</v>
      </c>
      <c r="AD1066" t="s">
        <v>117</v>
      </c>
      <c r="AE1066" s="1">
        <v>1</v>
      </c>
      <c r="AF1066" t="str">
        <f>_xlfn.CONCAT(t_centros_educativos[[#This Row],[centro_tipo_desc_abreviada]]," ",t_centros_educativos[[#This Row],[centro_nombre]], "-",t_centros_educativos[[#This Row],[dat_nombre]])</f>
        <v>CP INF-PRI MARIS STELLA-Madrid-Capital</v>
      </c>
    </row>
    <row r="1067" spans="1:32" hidden="1" x14ac:dyDescent="0.3">
      <c r="A1067">
        <v>28010849</v>
      </c>
      <c r="B1067" t="s">
        <v>4149</v>
      </c>
      <c r="C1067">
        <v>14</v>
      </c>
      <c r="D1067" t="s">
        <v>131</v>
      </c>
      <c r="E1067" t="s">
        <v>132</v>
      </c>
      <c r="F1067" t="s">
        <v>112</v>
      </c>
      <c r="G1067" t="s">
        <v>113</v>
      </c>
      <c r="H1067" t="s">
        <v>121</v>
      </c>
      <c r="I1067" t="s">
        <v>1294</v>
      </c>
      <c r="J1067">
        <v>5</v>
      </c>
      <c r="K1067" t="s">
        <v>8</v>
      </c>
      <c r="L1067" t="s">
        <v>123</v>
      </c>
      <c r="M1067" t="s">
        <v>2978</v>
      </c>
      <c r="N1067" t="s">
        <v>1720</v>
      </c>
      <c r="O1067">
        <v>28017</v>
      </c>
      <c r="P1067">
        <v>79</v>
      </c>
      <c r="Q1067" t="s">
        <v>1061</v>
      </c>
      <c r="R1067" t="s">
        <v>753</v>
      </c>
      <c r="S1067" t="s">
        <v>1794</v>
      </c>
      <c r="T1067">
        <v>913043999</v>
      </c>
      <c r="Y1067" t="s">
        <v>4150</v>
      </c>
      <c r="Z1067" t="s">
        <v>4151</v>
      </c>
      <c r="AA1067" t="s">
        <v>114</v>
      </c>
      <c r="AB1067">
        <v>446370</v>
      </c>
      <c r="AC1067">
        <v>4475599</v>
      </c>
      <c r="AD1067" t="s">
        <v>129</v>
      </c>
      <c r="AE1067" s="1">
        <v>1</v>
      </c>
      <c r="AF1067" t="str">
        <f>_xlfn.CONCAT(t_centros_educativos[[#This Row],[centro_tipo_desc_abreviada]]," ",t_centros_educativos[[#This Row],[centro_nombre]], "-",t_centros_educativos[[#This Row],[dat_nombre]])</f>
        <v>CP INF-PRI MIGUEL BLASCO VILATELA-Madrid-Capital</v>
      </c>
    </row>
    <row r="1068" spans="1:32" hidden="1" x14ac:dyDescent="0.3">
      <c r="A1068">
        <v>28010850</v>
      </c>
      <c r="B1068" t="s">
        <v>1632</v>
      </c>
      <c r="C1068">
        <v>14</v>
      </c>
      <c r="D1068" t="s">
        <v>131</v>
      </c>
      <c r="E1068" t="s">
        <v>132</v>
      </c>
      <c r="F1068" t="s">
        <v>112</v>
      </c>
      <c r="G1068" t="s">
        <v>113</v>
      </c>
      <c r="H1068" t="s">
        <v>121</v>
      </c>
      <c r="I1068" t="s">
        <v>4152</v>
      </c>
      <c r="J1068">
        <v>5</v>
      </c>
      <c r="K1068" t="s">
        <v>8</v>
      </c>
      <c r="L1068" t="s">
        <v>123</v>
      </c>
      <c r="M1068" t="s">
        <v>4153</v>
      </c>
      <c r="N1068" t="s">
        <v>157</v>
      </c>
      <c r="O1068">
        <v>28045</v>
      </c>
      <c r="P1068">
        <v>79</v>
      </c>
      <c r="Q1068" t="s">
        <v>1061</v>
      </c>
      <c r="R1068" t="s">
        <v>1804</v>
      </c>
      <c r="S1068" t="s">
        <v>1805</v>
      </c>
      <c r="T1068">
        <v>915282554</v>
      </c>
      <c r="U1068">
        <v>914678620</v>
      </c>
      <c r="X1068">
        <v>915282554</v>
      </c>
      <c r="Y1068" t="s">
        <v>4154</v>
      </c>
      <c r="Z1068" t="s">
        <v>4155</v>
      </c>
      <c r="AA1068" t="s">
        <v>4156</v>
      </c>
      <c r="AB1068">
        <v>441145</v>
      </c>
      <c r="AC1068">
        <v>4471753</v>
      </c>
      <c r="AD1068" t="s">
        <v>129</v>
      </c>
      <c r="AE1068" s="1">
        <v>27640</v>
      </c>
      <c r="AF1068" t="str">
        <f>_xlfn.CONCAT(t_centros_educativos[[#This Row],[centro_tipo_desc_abreviada]]," ",t_centros_educativos[[#This Row],[centro_nombre]], "-",t_centros_educativos[[#This Row],[dat_nombre]])</f>
        <v>CP INF-PRI MIGUEL DE UNAMUNO-Madrid-Capital</v>
      </c>
    </row>
    <row r="1069" spans="1:32" hidden="1" x14ac:dyDescent="0.3">
      <c r="A1069">
        <v>28010862</v>
      </c>
      <c r="B1069" t="s">
        <v>4157</v>
      </c>
      <c r="C1069">
        <v>14</v>
      </c>
      <c r="D1069" t="s">
        <v>131</v>
      </c>
      <c r="E1069" t="s">
        <v>132</v>
      </c>
      <c r="F1069" t="s">
        <v>112</v>
      </c>
      <c r="G1069" t="s">
        <v>113</v>
      </c>
      <c r="H1069" t="s">
        <v>121</v>
      </c>
      <c r="I1069" t="s">
        <v>4158</v>
      </c>
      <c r="J1069">
        <v>5</v>
      </c>
      <c r="K1069" t="s">
        <v>8</v>
      </c>
      <c r="L1069" t="s">
        <v>123</v>
      </c>
      <c r="M1069" t="s">
        <v>4159</v>
      </c>
      <c r="N1069" t="s">
        <v>2130</v>
      </c>
      <c r="O1069">
        <v>28053</v>
      </c>
      <c r="P1069">
        <v>79</v>
      </c>
      <c r="Q1069" t="s">
        <v>1061</v>
      </c>
      <c r="R1069" t="s">
        <v>145</v>
      </c>
      <c r="S1069" t="s">
        <v>1814</v>
      </c>
      <c r="T1069">
        <v>917855972</v>
      </c>
      <c r="U1069">
        <v>680470648</v>
      </c>
      <c r="Y1069" t="s">
        <v>4160</v>
      </c>
      <c r="Z1069" t="s">
        <v>4161</v>
      </c>
      <c r="AA1069" t="s">
        <v>114</v>
      </c>
      <c r="AB1069">
        <v>443775</v>
      </c>
      <c r="AC1069">
        <v>4469699</v>
      </c>
      <c r="AD1069" t="s">
        <v>129</v>
      </c>
      <c r="AE1069" s="1">
        <v>32666</v>
      </c>
      <c r="AF1069" t="str">
        <f>_xlfn.CONCAT(t_centros_educativos[[#This Row],[centro_tipo_desc_abreviada]]," ",t_centros_educativos[[#This Row],[centro_nombre]], "-",t_centros_educativos[[#This Row],[dat_nombre]])</f>
        <v>CP INF-PRI MANUEL NUÑEZ DE ARENAS-Madrid-Capital</v>
      </c>
    </row>
    <row r="1070" spans="1:32" hidden="1" x14ac:dyDescent="0.3">
      <c r="A1070">
        <v>28010874</v>
      </c>
      <c r="B1070" t="s">
        <v>4162</v>
      </c>
      <c r="C1070">
        <v>14</v>
      </c>
      <c r="D1070" t="s">
        <v>131</v>
      </c>
      <c r="E1070" t="s">
        <v>132</v>
      </c>
      <c r="F1070" t="s">
        <v>112</v>
      </c>
      <c r="G1070" t="s">
        <v>113</v>
      </c>
      <c r="H1070" t="s">
        <v>121</v>
      </c>
      <c r="I1070" t="s">
        <v>4163</v>
      </c>
      <c r="J1070">
        <v>5</v>
      </c>
      <c r="K1070" t="s">
        <v>8</v>
      </c>
      <c r="L1070" t="s">
        <v>123</v>
      </c>
      <c r="M1070" t="s">
        <v>4164</v>
      </c>
      <c r="N1070" t="s">
        <v>174</v>
      </c>
      <c r="O1070">
        <v>28012</v>
      </c>
      <c r="P1070">
        <v>79</v>
      </c>
      <c r="Q1070" t="s">
        <v>1061</v>
      </c>
      <c r="R1070" t="s">
        <v>1721</v>
      </c>
      <c r="S1070" t="s">
        <v>1722</v>
      </c>
      <c r="T1070">
        <v>915390646</v>
      </c>
      <c r="U1070">
        <v>680694982</v>
      </c>
      <c r="Y1070" t="s">
        <v>4165</v>
      </c>
      <c r="Z1070" t="s">
        <v>4166</v>
      </c>
      <c r="AA1070" t="s">
        <v>114</v>
      </c>
      <c r="AB1070">
        <v>440498</v>
      </c>
      <c r="AC1070">
        <v>4473664</v>
      </c>
      <c r="AD1070" t="s">
        <v>129</v>
      </c>
      <c r="AE1070" s="1">
        <v>26918</v>
      </c>
      <c r="AF1070" t="str">
        <f>_xlfn.CONCAT(t_centros_educativos[[#This Row],[centro_tipo_desc_abreviada]]," ",t_centros_educativos[[#This Row],[centro_nombre]], "-",t_centros_educativos[[#This Row],[dat_nombre]])</f>
        <v>CP INF-PRI ANTONIO MORENO ROSALES-Madrid-Capital</v>
      </c>
    </row>
    <row r="1071" spans="1:32" hidden="1" x14ac:dyDescent="0.3">
      <c r="A1071">
        <v>28010886</v>
      </c>
      <c r="B1071" t="s">
        <v>4167</v>
      </c>
      <c r="C1071">
        <v>14</v>
      </c>
      <c r="D1071" t="s">
        <v>131</v>
      </c>
      <c r="E1071" t="s">
        <v>132</v>
      </c>
      <c r="F1071" t="s">
        <v>112</v>
      </c>
      <c r="G1071" t="s">
        <v>113</v>
      </c>
      <c r="H1071" t="s">
        <v>121</v>
      </c>
      <c r="I1071" t="s">
        <v>4168</v>
      </c>
      <c r="J1071">
        <v>5</v>
      </c>
      <c r="K1071" t="s">
        <v>8</v>
      </c>
      <c r="L1071" t="s">
        <v>123</v>
      </c>
      <c r="M1071" t="s">
        <v>4169</v>
      </c>
      <c r="N1071" t="s">
        <v>3862</v>
      </c>
      <c r="O1071">
        <v>28009</v>
      </c>
      <c r="P1071">
        <v>79</v>
      </c>
      <c r="Q1071" t="s">
        <v>1061</v>
      </c>
      <c r="R1071" t="s">
        <v>1955</v>
      </c>
      <c r="S1071" t="s">
        <v>1956</v>
      </c>
      <c r="T1071">
        <v>915735899</v>
      </c>
      <c r="U1071">
        <v>915735899</v>
      </c>
      <c r="X1071">
        <v>915743106</v>
      </c>
      <c r="Y1071" t="s">
        <v>4170</v>
      </c>
      <c r="Z1071" t="s">
        <v>4171</v>
      </c>
      <c r="AA1071" t="s">
        <v>4172</v>
      </c>
      <c r="AB1071">
        <v>442490</v>
      </c>
      <c r="AC1071">
        <v>4474481</v>
      </c>
      <c r="AD1071" t="s">
        <v>129</v>
      </c>
      <c r="AE1071" s="1">
        <v>1</v>
      </c>
      <c r="AF1071" t="str">
        <f>_xlfn.CONCAT(t_centros_educativos[[#This Row],[centro_tipo_desc_abreviada]]," ",t_centros_educativos[[#This Row],[centro_nombre]], "-",t_centros_educativos[[#This Row],[dat_nombre]])</f>
        <v>CP INF-PRI NUESTRA SEÑORA DE LA ALMUDENA-Madrid-Capital</v>
      </c>
    </row>
    <row r="1072" spans="1:32" hidden="1" x14ac:dyDescent="0.3">
      <c r="A1072">
        <v>28010898</v>
      </c>
      <c r="B1072" t="s">
        <v>4173</v>
      </c>
      <c r="C1072">
        <v>14</v>
      </c>
      <c r="D1072" t="s">
        <v>131</v>
      </c>
      <c r="E1072" t="s">
        <v>132</v>
      </c>
      <c r="F1072" t="s">
        <v>112</v>
      </c>
      <c r="G1072" t="s">
        <v>113</v>
      </c>
      <c r="H1072" t="s">
        <v>121</v>
      </c>
      <c r="I1072" t="s">
        <v>4174</v>
      </c>
      <c r="J1072">
        <v>5</v>
      </c>
      <c r="K1072" t="s">
        <v>8</v>
      </c>
      <c r="L1072" t="s">
        <v>123</v>
      </c>
      <c r="M1072" t="s">
        <v>4175</v>
      </c>
      <c r="N1072" t="s">
        <v>676</v>
      </c>
      <c r="O1072">
        <v>28017</v>
      </c>
      <c r="P1072">
        <v>79</v>
      </c>
      <c r="Q1072" t="s">
        <v>1061</v>
      </c>
      <c r="R1072" t="s">
        <v>753</v>
      </c>
      <c r="S1072" t="s">
        <v>1794</v>
      </c>
      <c r="T1072">
        <v>914033755</v>
      </c>
      <c r="X1072">
        <v>914042281</v>
      </c>
      <c r="Y1072" t="s">
        <v>4176</v>
      </c>
      <c r="Z1072" t="s">
        <v>4177</v>
      </c>
      <c r="AA1072" t="s">
        <v>114</v>
      </c>
      <c r="AB1072">
        <v>444575</v>
      </c>
      <c r="AC1072">
        <v>4475494</v>
      </c>
      <c r="AD1072" t="s">
        <v>129</v>
      </c>
      <c r="AE1072" s="1">
        <v>1</v>
      </c>
      <c r="AF1072" t="str">
        <f>_xlfn.CONCAT(t_centros_educativos[[#This Row],[centro_tipo_desc_abreviada]]," ",t_centros_educativos[[#This Row],[centro_nombre]], "-",t_centros_educativos[[#This Row],[dat_nombre]])</f>
        <v>CP INF-PRI LEOPOLDO ALAS-Madrid-Capital</v>
      </c>
    </row>
    <row r="1073" spans="1:32" hidden="1" x14ac:dyDescent="0.3">
      <c r="A1073">
        <v>28010904</v>
      </c>
      <c r="B1073" t="s">
        <v>4178</v>
      </c>
      <c r="C1073">
        <v>10</v>
      </c>
      <c r="D1073" t="s">
        <v>110</v>
      </c>
      <c r="E1073" t="s">
        <v>111</v>
      </c>
      <c r="F1073" t="s">
        <v>112</v>
      </c>
      <c r="G1073" t="s">
        <v>113</v>
      </c>
      <c r="H1073" t="s">
        <v>114</v>
      </c>
      <c r="I1073" t="s">
        <v>114</v>
      </c>
      <c r="J1073">
        <v>5</v>
      </c>
      <c r="K1073" t="s">
        <v>8</v>
      </c>
      <c r="L1073" t="s">
        <v>114</v>
      </c>
      <c r="M1073" t="s">
        <v>4179</v>
      </c>
      <c r="N1073" t="s">
        <v>114</v>
      </c>
      <c r="O1073">
        <v>0</v>
      </c>
      <c r="P1073">
        <v>79</v>
      </c>
      <c r="Q1073" t="s">
        <v>1061</v>
      </c>
      <c r="R1073" t="s">
        <v>1721</v>
      </c>
      <c r="S1073" t="s">
        <v>1722</v>
      </c>
      <c r="T1073">
        <v>0</v>
      </c>
      <c r="X1073">
        <v>0</v>
      </c>
      <c r="Y1073" t="s">
        <v>114</v>
      </c>
      <c r="Z1073" t="s">
        <v>114</v>
      </c>
      <c r="AA1073" t="s">
        <v>114</v>
      </c>
      <c r="AD1073" t="s">
        <v>117</v>
      </c>
      <c r="AE1073" s="1"/>
      <c r="AF1073" t="str">
        <f>_xlfn.CONCAT(t_centros_educativos[[#This Row],[centro_tipo_desc_abreviada]]," ",t_centros_educativos[[#This Row],[centro_nombre]], "-",t_centros_educativos[[#This Row],[dat_nombre]])</f>
        <v>CP EGB C.P.PABLO VI-Madrid-Capital</v>
      </c>
    </row>
    <row r="1074" spans="1:32" hidden="1" x14ac:dyDescent="0.3">
      <c r="A1074">
        <v>28010916</v>
      </c>
      <c r="B1074" t="s">
        <v>4180</v>
      </c>
      <c r="C1074">
        <v>14</v>
      </c>
      <c r="D1074" t="s">
        <v>131</v>
      </c>
      <c r="E1074" t="s">
        <v>132</v>
      </c>
      <c r="F1074" t="s">
        <v>112</v>
      </c>
      <c r="G1074" t="s">
        <v>113</v>
      </c>
      <c r="H1074" t="s">
        <v>121</v>
      </c>
      <c r="I1074" t="s">
        <v>4181</v>
      </c>
      <c r="J1074">
        <v>5</v>
      </c>
      <c r="K1074" t="s">
        <v>8</v>
      </c>
      <c r="L1074" t="s">
        <v>433</v>
      </c>
      <c r="M1074" t="s">
        <v>1250</v>
      </c>
      <c r="N1074" t="s">
        <v>771</v>
      </c>
      <c r="O1074">
        <v>28014</v>
      </c>
      <c r="P1074">
        <v>79</v>
      </c>
      <c r="Q1074" t="s">
        <v>1061</v>
      </c>
      <c r="R1074" t="s">
        <v>1721</v>
      </c>
      <c r="S1074" t="s">
        <v>1722</v>
      </c>
      <c r="T1074">
        <v>914203370</v>
      </c>
      <c r="U1074">
        <v>913695034</v>
      </c>
      <c r="V1074">
        <v>913691359</v>
      </c>
      <c r="X1074">
        <v>914203370</v>
      </c>
      <c r="Y1074" t="s">
        <v>4182</v>
      </c>
      <c r="Z1074" t="s">
        <v>4183</v>
      </c>
      <c r="AA1074" t="s">
        <v>114</v>
      </c>
      <c r="AB1074">
        <v>441206</v>
      </c>
      <c r="AC1074">
        <v>4473557</v>
      </c>
      <c r="AD1074" t="s">
        <v>129</v>
      </c>
      <c r="AE1074" s="1">
        <v>26918</v>
      </c>
      <c r="AF1074" t="str">
        <f>_xlfn.CONCAT(t_centros_educativos[[#This Row],[centro_tipo_desc_abreviada]]," ",t_centros_educativos[[#This Row],[centro_nombre]], "-",t_centros_educativos[[#This Row],[dat_nombre]])</f>
        <v>CP INF-PRI PALACIO VALDES-Madrid-Capital</v>
      </c>
    </row>
    <row r="1075" spans="1:32" hidden="1" x14ac:dyDescent="0.3">
      <c r="A1075">
        <v>28010928</v>
      </c>
      <c r="B1075" t="s">
        <v>4184</v>
      </c>
      <c r="C1075">
        <v>14</v>
      </c>
      <c r="D1075" t="s">
        <v>131</v>
      </c>
      <c r="E1075" t="s">
        <v>132</v>
      </c>
      <c r="F1075" t="s">
        <v>112</v>
      </c>
      <c r="G1075" t="s">
        <v>113</v>
      </c>
      <c r="H1075" t="s">
        <v>121</v>
      </c>
      <c r="I1075" t="s">
        <v>4185</v>
      </c>
      <c r="J1075">
        <v>5</v>
      </c>
      <c r="K1075" t="s">
        <v>8</v>
      </c>
      <c r="L1075" t="s">
        <v>123</v>
      </c>
      <c r="M1075" t="s">
        <v>4186</v>
      </c>
      <c r="N1075" t="s">
        <v>125</v>
      </c>
      <c r="O1075">
        <v>28037</v>
      </c>
      <c r="P1075">
        <v>79</v>
      </c>
      <c r="Q1075" t="s">
        <v>1061</v>
      </c>
      <c r="R1075" t="s">
        <v>859</v>
      </c>
      <c r="S1075" t="s">
        <v>1970</v>
      </c>
      <c r="T1075">
        <v>917754199</v>
      </c>
      <c r="U1075">
        <v>917754199</v>
      </c>
      <c r="Y1075" t="s">
        <v>4187</v>
      </c>
      <c r="Z1075" t="s">
        <v>4188</v>
      </c>
      <c r="AA1075" t="s">
        <v>114</v>
      </c>
      <c r="AB1075">
        <v>447662</v>
      </c>
      <c r="AC1075">
        <v>4475244</v>
      </c>
      <c r="AD1075" t="s">
        <v>129</v>
      </c>
      <c r="AE1075" s="1">
        <v>28777</v>
      </c>
      <c r="AF1075" t="str">
        <f>_xlfn.CONCAT(t_centros_educativos[[#This Row],[centro_tipo_desc_abreviada]]," ",t_centros_educativos[[#This Row],[centro_nombre]], "-",t_centros_educativos[[#This Row],[dat_nombre]])</f>
        <v>CP INF-PRI REPUBLICA DE PANAMA Nº 1-Madrid-Capital</v>
      </c>
    </row>
    <row r="1076" spans="1:32" hidden="1" x14ac:dyDescent="0.3">
      <c r="A1076">
        <v>28010931</v>
      </c>
      <c r="B1076" t="s">
        <v>4189</v>
      </c>
      <c r="C1076">
        <v>14</v>
      </c>
      <c r="D1076" t="s">
        <v>131</v>
      </c>
      <c r="E1076" t="s">
        <v>132</v>
      </c>
      <c r="F1076" t="s">
        <v>112</v>
      </c>
      <c r="G1076" t="s">
        <v>113</v>
      </c>
      <c r="H1076" t="s">
        <v>121</v>
      </c>
      <c r="I1076" t="s">
        <v>4190</v>
      </c>
      <c r="J1076">
        <v>5</v>
      </c>
      <c r="K1076" t="s">
        <v>8</v>
      </c>
      <c r="L1076" t="s">
        <v>123</v>
      </c>
      <c r="M1076" t="s">
        <v>4191</v>
      </c>
      <c r="N1076" t="s">
        <v>890</v>
      </c>
      <c r="O1076">
        <v>28006</v>
      </c>
      <c r="P1076">
        <v>79</v>
      </c>
      <c r="Q1076" t="s">
        <v>1061</v>
      </c>
      <c r="R1076" t="s">
        <v>1860</v>
      </c>
      <c r="S1076" t="s">
        <v>1861</v>
      </c>
      <c r="T1076">
        <v>917450282</v>
      </c>
      <c r="U1076">
        <v>626875157</v>
      </c>
      <c r="X1076">
        <v>917451152</v>
      </c>
      <c r="Y1076" t="s">
        <v>4192</v>
      </c>
      <c r="Z1076" t="s">
        <v>4193</v>
      </c>
      <c r="AA1076" t="s">
        <v>4193</v>
      </c>
      <c r="AB1076">
        <v>442199</v>
      </c>
      <c r="AC1076">
        <v>4476774</v>
      </c>
      <c r="AD1076" t="s">
        <v>129</v>
      </c>
      <c r="AE1076" s="1">
        <v>1</v>
      </c>
      <c r="AF1076" t="str">
        <f>_xlfn.CONCAT(t_centros_educativos[[#This Row],[centro_tipo_desc_abreviada]]," ",t_centros_educativos[[#This Row],[centro_nombre]], "-",t_centros_educativos[[#This Row],[dat_nombre]])</f>
        <v>CP INF-PRI PATRIARCA OBISPO EIJO GARAY-Madrid-Capital</v>
      </c>
    </row>
    <row r="1077" spans="1:32" hidden="1" x14ac:dyDescent="0.3">
      <c r="A1077">
        <v>28010941</v>
      </c>
      <c r="B1077" t="s">
        <v>4194</v>
      </c>
      <c r="C1077">
        <v>14</v>
      </c>
      <c r="D1077" t="s">
        <v>131</v>
      </c>
      <c r="E1077" t="s">
        <v>132</v>
      </c>
      <c r="F1077" t="s">
        <v>112</v>
      </c>
      <c r="G1077" t="s">
        <v>113</v>
      </c>
      <c r="H1077" t="s">
        <v>121</v>
      </c>
      <c r="I1077" t="s">
        <v>4195</v>
      </c>
      <c r="J1077">
        <v>5</v>
      </c>
      <c r="K1077" t="s">
        <v>8</v>
      </c>
      <c r="L1077" t="s">
        <v>123</v>
      </c>
      <c r="M1077" t="s">
        <v>2006</v>
      </c>
      <c r="N1077" t="s">
        <v>4196</v>
      </c>
      <c r="O1077">
        <v>28021</v>
      </c>
      <c r="P1077">
        <v>79</v>
      </c>
      <c r="Q1077" t="s">
        <v>1061</v>
      </c>
      <c r="R1077" t="s">
        <v>563</v>
      </c>
      <c r="S1077" t="s">
        <v>1779</v>
      </c>
      <c r="T1077">
        <v>917972522</v>
      </c>
      <c r="X1077">
        <v>915053446</v>
      </c>
      <c r="Y1077" t="s">
        <v>4197</v>
      </c>
      <c r="Z1077" t="s">
        <v>4198</v>
      </c>
      <c r="AA1077" t="s">
        <v>114</v>
      </c>
      <c r="AB1077">
        <v>441415</v>
      </c>
      <c r="AC1077">
        <v>4465714</v>
      </c>
      <c r="AD1077" t="s">
        <v>129</v>
      </c>
      <c r="AE1077" s="1">
        <v>1</v>
      </c>
      <c r="AF1077" t="str">
        <f>_xlfn.CONCAT(t_centros_educativos[[#This Row],[centro_tipo_desc_abreviada]]," ",t_centros_educativos[[#This Row],[centro_nombre]], "-",t_centros_educativos[[#This Row],[dat_nombre]])</f>
        <v>CP INF-PRI RAMON GOMEZ DE LA SERNA-Madrid-Capital</v>
      </c>
    </row>
    <row r="1078" spans="1:32" hidden="1" x14ac:dyDescent="0.3">
      <c r="A1078">
        <v>28010953</v>
      </c>
      <c r="B1078" t="s">
        <v>4199</v>
      </c>
      <c r="C1078">
        <v>14</v>
      </c>
      <c r="D1078" t="s">
        <v>131</v>
      </c>
      <c r="E1078" t="s">
        <v>132</v>
      </c>
      <c r="F1078" t="s">
        <v>112</v>
      </c>
      <c r="G1078" t="s">
        <v>113</v>
      </c>
      <c r="H1078" t="s">
        <v>121</v>
      </c>
      <c r="I1078" t="s">
        <v>4200</v>
      </c>
      <c r="J1078">
        <v>5</v>
      </c>
      <c r="K1078" t="s">
        <v>8</v>
      </c>
      <c r="L1078" t="s">
        <v>123</v>
      </c>
      <c r="M1078" t="s">
        <v>4201</v>
      </c>
      <c r="N1078" t="s">
        <v>4202</v>
      </c>
      <c r="O1078">
        <v>28030</v>
      </c>
      <c r="P1078">
        <v>79</v>
      </c>
      <c r="Q1078" t="s">
        <v>1061</v>
      </c>
      <c r="R1078" t="s">
        <v>1745</v>
      </c>
      <c r="S1078" t="s">
        <v>1746</v>
      </c>
      <c r="T1078">
        <v>917736583</v>
      </c>
      <c r="U1078">
        <v>917513413</v>
      </c>
      <c r="X1078">
        <v>917736583</v>
      </c>
      <c r="Y1078" t="s">
        <v>4203</v>
      </c>
      <c r="Z1078" t="s">
        <v>4204</v>
      </c>
      <c r="AA1078" t="s">
        <v>114</v>
      </c>
      <c r="AB1078">
        <v>445218</v>
      </c>
      <c r="AC1078">
        <v>4472538</v>
      </c>
      <c r="AD1078" t="s">
        <v>129</v>
      </c>
      <c r="AE1078" s="1">
        <v>1</v>
      </c>
      <c r="AF1078" t="str">
        <f>_xlfn.CONCAT(t_centros_educativos[[#This Row],[centro_tipo_desc_abreviada]]," ",t_centros_educativos[[#This Row],[centro_nombre]], "-",t_centros_educativos[[#This Row],[dat_nombre]])</f>
        <v>CP INF-PRI REAL ARMADA-Madrid-Capital</v>
      </c>
    </row>
    <row r="1079" spans="1:32" hidden="1" x14ac:dyDescent="0.3">
      <c r="A1079">
        <v>28010965</v>
      </c>
      <c r="B1079" t="s">
        <v>4205</v>
      </c>
      <c r="C1079">
        <v>14</v>
      </c>
      <c r="D1079" t="s">
        <v>131</v>
      </c>
      <c r="E1079" t="s">
        <v>132</v>
      </c>
      <c r="F1079" t="s">
        <v>112</v>
      </c>
      <c r="G1079" t="s">
        <v>113</v>
      </c>
      <c r="H1079" t="s">
        <v>121</v>
      </c>
      <c r="I1079" t="s">
        <v>4206</v>
      </c>
      <c r="J1079">
        <v>5</v>
      </c>
      <c r="K1079" t="s">
        <v>8</v>
      </c>
      <c r="L1079" t="s">
        <v>417</v>
      </c>
      <c r="M1079" t="s">
        <v>4207</v>
      </c>
      <c r="N1079" t="s">
        <v>330</v>
      </c>
      <c r="O1079">
        <v>28025</v>
      </c>
      <c r="P1079">
        <v>79</v>
      </c>
      <c r="Q1079" t="s">
        <v>1061</v>
      </c>
      <c r="R1079" t="s">
        <v>307</v>
      </c>
      <c r="S1079" t="s">
        <v>1749</v>
      </c>
      <c r="T1079">
        <v>914650587</v>
      </c>
      <c r="X1079">
        <v>914650587</v>
      </c>
      <c r="Y1079" t="s">
        <v>4208</v>
      </c>
      <c r="Z1079" t="s">
        <v>4209</v>
      </c>
      <c r="AA1079" t="s">
        <v>114</v>
      </c>
      <c r="AB1079">
        <v>437443</v>
      </c>
      <c r="AC1079">
        <v>4469753</v>
      </c>
      <c r="AD1079" t="s">
        <v>129</v>
      </c>
      <c r="AE1079" s="1">
        <v>28777</v>
      </c>
      <c r="AF1079" t="str">
        <f>_xlfn.CONCAT(t_centros_educativos[[#This Row],[centro_tipo_desc_abreviada]]," ",t_centros_educativos[[#This Row],[centro_nombre]], "-",t_centros_educativos[[#This Row],[dat_nombre]])</f>
        <v>CP INF-PRI REPUBLICA DE COLOMBIA-Madrid-Capital</v>
      </c>
    </row>
    <row r="1080" spans="1:32" hidden="1" x14ac:dyDescent="0.3">
      <c r="A1080">
        <v>28010977</v>
      </c>
      <c r="B1080" t="s">
        <v>4210</v>
      </c>
      <c r="C1080">
        <v>14</v>
      </c>
      <c r="D1080" t="s">
        <v>131</v>
      </c>
      <c r="E1080" t="s">
        <v>132</v>
      </c>
      <c r="F1080" t="s">
        <v>112</v>
      </c>
      <c r="G1080" t="s">
        <v>113</v>
      </c>
      <c r="H1080" t="s">
        <v>121</v>
      </c>
      <c r="I1080" t="s">
        <v>4211</v>
      </c>
      <c r="J1080">
        <v>5</v>
      </c>
      <c r="K1080" t="s">
        <v>8</v>
      </c>
      <c r="L1080" t="s">
        <v>123</v>
      </c>
      <c r="M1080" t="s">
        <v>4212</v>
      </c>
      <c r="N1080" t="s">
        <v>964</v>
      </c>
      <c r="O1080">
        <v>28037</v>
      </c>
      <c r="P1080">
        <v>79</v>
      </c>
      <c r="Q1080" t="s">
        <v>1061</v>
      </c>
      <c r="R1080" t="s">
        <v>859</v>
      </c>
      <c r="S1080" t="s">
        <v>1970</v>
      </c>
      <c r="T1080">
        <v>913046658</v>
      </c>
      <c r="X1080">
        <v>913046658</v>
      </c>
      <c r="Y1080" t="s">
        <v>4213</v>
      </c>
      <c r="Z1080" t="s">
        <v>4214</v>
      </c>
      <c r="AA1080" t="s">
        <v>114</v>
      </c>
      <c r="AB1080">
        <v>446987</v>
      </c>
      <c r="AC1080">
        <v>4475441</v>
      </c>
      <c r="AD1080" t="s">
        <v>129</v>
      </c>
      <c r="AE1080" s="1">
        <v>28011</v>
      </c>
      <c r="AF1080" t="str">
        <f>_xlfn.CONCAT(t_centros_educativos[[#This Row],[centro_tipo_desc_abreviada]]," ",t_centros_educativos[[#This Row],[centro_nombre]], "-",t_centros_educativos[[#This Row],[dat_nombre]])</f>
        <v>CP INF-PRI REPUBLICA DE CHILE-Madrid-Capital</v>
      </c>
    </row>
    <row r="1081" spans="1:32" hidden="1" x14ac:dyDescent="0.3">
      <c r="A1081">
        <v>28010989</v>
      </c>
      <c r="B1081" t="s">
        <v>4215</v>
      </c>
      <c r="C1081">
        <v>14</v>
      </c>
      <c r="D1081" t="s">
        <v>131</v>
      </c>
      <c r="E1081" t="s">
        <v>132</v>
      </c>
      <c r="F1081" t="s">
        <v>112</v>
      </c>
      <c r="G1081" t="s">
        <v>113</v>
      </c>
      <c r="H1081" t="s">
        <v>121</v>
      </c>
      <c r="I1081" t="s">
        <v>4216</v>
      </c>
      <c r="J1081">
        <v>5</v>
      </c>
      <c r="K1081" t="s">
        <v>8</v>
      </c>
      <c r="L1081" t="s">
        <v>123</v>
      </c>
      <c r="M1081" t="s">
        <v>4217</v>
      </c>
      <c r="N1081" t="s">
        <v>151</v>
      </c>
      <c r="O1081">
        <v>28021</v>
      </c>
      <c r="P1081">
        <v>79</v>
      </c>
      <c r="Q1081" t="s">
        <v>1061</v>
      </c>
      <c r="R1081" t="s">
        <v>563</v>
      </c>
      <c r="S1081" t="s">
        <v>1779</v>
      </c>
      <c r="T1081">
        <v>917964041</v>
      </c>
      <c r="U1081">
        <v>606552326</v>
      </c>
      <c r="X1081">
        <v>917987815</v>
      </c>
      <c r="Y1081" t="s">
        <v>4218</v>
      </c>
      <c r="Z1081" t="s">
        <v>4219</v>
      </c>
      <c r="AA1081" t="s">
        <v>114</v>
      </c>
      <c r="AB1081">
        <v>440729</v>
      </c>
      <c r="AC1081">
        <v>4466766</v>
      </c>
      <c r="AD1081" t="s">
        <v>129</v>
      </c>
      <c r="AE1081" s="1">
        <v>1</v>
      </c>
      <c r="AF1081" t="str">
        <f>_xlfn.CONCAT(t_centros_educativos[[#This Row],[centro_tipo_desc_abreviada]]," ",t_centros_educativos[[#This Row],[centro_nombre]], "-",t_centros_educativos[[#This Row],[dat_nombre]])</f>
        <v>CP INF-PRI REPUBLICA DE EL SALVADOR-Madrid-Capital</v>
      </c>
    </row>
    <row r="1082" spans="1:32" hidden="1" x14ac:dyDescent="0.3">
      <c r="A1082">
        <v>28010990</v>
      </c>
      <c r="B1082" t="s">
        <v>4220</v>
      </c>
      <c r="C1082">
        <v>14</v>
      </c>
      <c r="D1082" t="s">
        <v>131</v>
      </c>
      <c r="E1082" t="s">
        <v>132</v>
      </c>
      <c r="F1082" t="s">
        <v>112</v>
      </c>
      <c r="G1082" t="s">
        <v>113</v>
      </c>
      <c r="H1082" t="s">
        <v>121</v>
      </c>
      <c r="I1082" t="s">
        <v>4221</v>
      </c>
      <c r="J1082">
        <v>5</v>
      </c>
      <c r="K1082" t="s">
        <v>8</v>
      </c>
      <c r="L1082" t="s">
        <v>123</v>
      </c>
      <c r="M1082" t="s">
        <v>2611</v>
      </c>
      <c r="N1082" t="s">
        <v>4222</v>
      </c>
      <c r="O1082">
        <v>28015</v>
      </c>
      <c r="P1082">
        <v>79</v>
      </c>
      <c r="Q1082" t="s">
        <v>1061</v>
      </c>
      <c r="R1082" t="s">
        <v>1842</v>
      </c>
      <c r="S1082" t="s">
        <v>1843</v>
      </c>
      <c r="T1082">
        <v>914481381</v>
      </c>
      <c r="X1082">
        <v>914480206</v>
      </c>
      <c r="Y1082" t="s">
        <v>4223</v>
      </c>
      <c r="Z1082" t="s">
        <v>4224</v>
      </c>
      <c r="AA1082" t="s">
        <v>114</v>
      </c>
      <c r="AB1082">
        <v>440186</v>
      </c>
      <c r="AC1082">
        <v>4476486</v>
      </c>
      <c r="AD1082" t="s">
        <v>129</v>
      </c>
      <c r="AE1082" s="1">
        <v>26982</v>
      </c>
      <c r="AF1082" t="str">
        <f>_xlfn.CONCAT(t_centros_educativos[[#This Row],[centro_tipo_desc_abreviada]]," ",t_centros_educativos[[#This Row],[centro_nombre]], "-",t_centros_educativos[[#This Row],[dat_nombre]])</f>
        <v>CP INF-PRI SAN CRISTOBAL-Madrid-Capital</v>
      </c>
    </row>
    <row r="1083" spans="1:32" hidden="1" x14ac:dyDescent="0.3">
      <c r="A1083">
        <v>28011003</v>
      </c>
      <c r="B1083" t="s">
        <v>4225</v>
      </c>
      <c r="C1083">
        <v>70</v>
      </c>
      <c r="D1083" t="s">
        <v>119</v>
      </c>
      <c r="E1083" t="s">
        <v>120</v>
      </c>
      <c r="F1083" t="s">
        <v>112</v>
      </c>
      <c r="G1083" t="s">
        <v>113</v>
      </c>
      <c r="H1083" t="s">
        <v>114</v>
      </c>
      <c r="I1083" t="s">
        <v>114</v>
      </c>
      <c r="J1083">
        <v>5</v>
      </c>
      <c r="K1083" t="s">
        <v>8</v>
      </c>
      <c r="L1083" t="s">
        <v>114</v>
      </c>
      <c r="M1083" t="s">
        <v>4226</v>
      </c>
      <c r="N1083" t="s">
        <v>114</v>
      </c>
      <c r="O1083">
        <v>28048</v>
      </c>
      <c r="P1083">
        <v>79</v>
      </c>
      <c r="Q1083" t="s">
        <v>1061</v>
      </c>
      <c r="R1083" t="s">
        <v>1762</v>
      </c>
      <c r="S1083" t="s">
        <v>1763</v>
      </c>
      <c r="T1083">
        <v>913760692</v>
      </c>
      <c r="X1083">
        <v>0</v>
      </c>
      <c r="Y1083" t="s">
        <v>114</v>
      </c>
      <c r="Z1083" t="s">
        <v>114</v>
      </c>
      <c r="AA1083" t="s">
        <v>114</v>
      </c>
      <c r="AD1083" t="s">
        <v>117</v>
      </c>
      <c r="AE1083" s="1">
        <v>28283</v>
      </c>
      <c r="AF1083" t="str">
        <f>_xlfn.CONCAT(t_centros_educativos[[#This Row],[centro_tipo_desc_abreviada]]," ",t_centros_educativos[[#This Row],[centro_nombre]], "-",t_centros_educativos[[#This Row],[dat_nombre]])</f>
        <v>CP INF-PRI-SEC FERNANDO DE ROJAS-Madrid-Capital</v>
      </c>
    </row>
    <row r="1084" spans="1:32" hidden="1" x14ac:dyDescent="0.3">
      <c r="A1084">
        <v>28011015</v>
      </c>
      <c r="B1084" t="s">
        <v>636</v>
      </c>
      <c r="C1084">
        <v>14</v>
      </c>
      <c r="D1084" t="s">
        <v>131</v>
      </c>
      <c r="E1084" t="s">
        <v>132</v>
      </c>
      <c r="F1084" t="s">
        <v>112</v>
      </c>
      <c r="G1084" t="s">
        <v>113</v>
      </c>
      <c r="H1084" t="s">
        <v>121</v>
      </c>
      <c r="I1084" t="s">
        <v>4227</v>
      </c>
      <c r="J1084">
        <v>5</v>
      </c>
      <c r="K1084" t="s">
        <v>8</v>
      </c>
      <c r="L1084" t="s">
        <v>123</v>
      </c>
      <c r="M1084" t="s">
        <v>4228</v>
      </c>
      <c r="N1084" t="s">
        <v>151</v>
      </c>
      <c r="O1084">
        <v>28017</v>
      </c>
      <c r="P1084">
        <v>79</v>
      </c>
      <c r="Q1084" t="s">
        <v>1061</v>
      </c>
      <c r="R1084" t="s">
        <v>753</v>
      </c>
      <c r="S1084" t="s">
        <v>1794</v>
      </c>
      <c r="T1084">
        <v>914053610</v>
      </c>
      <c r="X1084">
        <v>914043233</v>
      </c>
      <c r="Y1084" t="s">
        <v>4229</v>
      </c>
      <c r="Z1084" t="s">
        <v>4230</v>
      </c>
      <c r="AA1084" t="s">
        <v>114</v>
      </c>
      <c r="AB1084">
        <v>444636</v>
      </c>
      <c r="AC1084">
        <v>4474534</v>
      </c>
      <c r="AD1084" t="s">
        <v>129</v>
      </c>
      <c r="AE1084" s="1">
        <v>29470</v>
      </c>
      <c r="AF1084" t="str">
        <f>_xlfn.CONCAT(t_centros_educativos[[#This Row],[centro_tipo_desc_abreviada]]," ",t_centros_educativos[[#This Row],[centro_nombre]], "-",t_centros_educativos[[#This Row],[dat_nombre]])</f>
        <v>CP INF-PRI SAN JUAN BOSCO-Madrid-Capital</v>
      </c>
    </row>
    <row r="1085" spans="1:32" hidden="1" x14ac:dyDescent="0.3">
      <c r="A1085">
        <v>28011027</v>
      </c>
      <c r="B1085" t="s">
        <v>4231</v>
      </c>
      <c r="C1085">
        <v>10</v>
      </c>
      <c r="D1085" t="s">
        <v>110</v>
      </c>
      <c r="E1085" t="s">
        <v>111</v>
      </c>
      <c r="F1085" t="s">
        <v>112</v>
      </c>
      <c r="G1085" t="s">
        <v>113</v>
      </c>
      <c r="H1085" t="s">
        <v>114</v>
      </c>
      <c r="I1085" t="s">
        <v>114</v>
      </c>
      <c r="J1085">
        <v>5</v>
      </c>
      <c r="K1085" t="s">
        <v>8</v>
      </c>
      <c r="L1085" t="s">
        <v>114</v>
      </c>
      <c r="M1085" t="s">
        <v>4232</v>
      </c>
      <c r="N1085" t="s">
        <v>114</v>
      </c>
      <c r="O1085">
        <v>0</v>
      </c>
      <c r="P1085">
        <v>79</v>
      </c>
      <c r="Q1085" t="s">
        <v>1061</v>
      </c>
      <c r="R1085" t="s">
        <v>1955</v>
      </c>
      <c r="S1085" t="s">
        <v>1956</v>
      </c>
      <c r="T1085">
        <v>0</v>
      </c>
      <c r="X1085">
        <v>0</v>
      </c>
      <c r="Y1085" t="s">
        <v>114</v>
      </c>
      <c r="Z1085" t="s">
        <v>114</v>
      </c>
      <c r="AA1085" t="s">
        <v>114</v>
      </c>
      <c r="AD1085" t="s">
        <v>117</v>
      </c>
      <c r="AE1085" s="1">
        <v>32974</v>
      </c>
      <c r="AF1085" t="str">
        <f>_xlfn.CONCAT(t_centros_educativos[[#This Row],[centro_tipo_desc_abreviada]]," ",t_centros_educativos[[#This Row],[centro_nombre]], "-",t_centros_educativos[[#This Row],[dat_nombre]])</f>
        <v>CP EGB C.P.SAN RAMON-Madrid-Capital</v>
      </c>
    </row>
    <row r="1086" spans="1:32" hidden="1" x14ac:dyDescent="0.3">
      <c r="A1086">
        <v>28011039</v>
      </c>
      <c r="B1086" t="s">
        <v>4233</v>
      </c>
      <c r="C1086">
        <v>1</v>
      </c>
      <c r="D1086" t="s">
        <v>284</v>
      </c>
      <c r="E1086" t="s">
        <v>285</v>
      </c>
      <c r="F1086" t="s">
        <v>112</v>
      </c>
      <c r="G1086" t="s">
        <v>113</v>
      </c>
      <c r="H1086" t="s">
        <v>114</v>
      </c>
      <c r="I1086" t="s">
        <v>114</v>
      </c>
      <c r="J1086">
        <v>5</v>
      </c>
      <c r="K1086" t="s">
        <v>8</v>
      </c>
      <c r="L1086" t="s">
        <v>114</v>
      </c>
      <c r="M1086" t="s">
        <v>4234</v>
      </c>
      <c r="N1086" t="s">
        <v>114</v>
      </c>
      <c r="O1086">
        <v>0</v>
      </c>
      <c r="P1086">
        <v>79</v>
      </c>
      <c r="Q1086" t="s">
        <v>1061</v>
      </c>
      <c r="R1086" t="s">
        <v>1716</v>
      </c>
      <c r="S1086" t="s">
        <v>1717</v>
      </c>
      <c r="T1086">
        <v>0</v>
      </c>
      <c r="X1086">
        <v>0</v>
      </c>
      <c r="Y1086" t="s">
        <v>114</v>
      </c>
      <c r="Z1086" t="s">
        <v>114</v>
      </c>
      <c r="AA1086" t="s">
        <v>114</v>
      </c>
      <c r="AD1086" t="s">
        <v>117</v>
      </c>
      <c r="AE1086" s="1"/>
      <c r="AF1086" t="str">
        <f>_xlfn.CONCAT(t_centros_educativos[[#This Row],[centro_tipo_desc_abreviada]]," ",t_centros_educativos[[#This Row],[centro_nombre]], "-",t_centros_educativos[[#This Row],[dat_nombre]])</f>
        <v>CP PRE C.DE PREES.TETUAN-Madrid-Capital</v>
      </c>
    </row>
    <row r="1087" spans="1:32" hidden="1" x14ac:dyDescent="0.3">
      <c r="A1087">
        <v>28011040</v>
      </c>
      <c r="B1087" t="s">
        <v>4235</v>
      </c>
      <c r="C1087">
        <v>14</v>
      </c>
      <c r="D1087" t="s">
        <v>131</v>
      </c>
      <c r="E1087" t="s">
        <v>132</v>
      </c>
      <c r="F1087" t="s">
        <v>112</v>
      </c>
      <c r="G1087" t="s">
        <v>113</v>
      </c>
      <c r="H1087" t="s">
        <v>121</v>
      </c>
      <c r="I1087" t="s">
        <v>4236</v>
      </c>
      <c r="J1087">
        <v>5</v>
      </c>
      <c r="K1087" t="s">
        <v>8</v>
      </c>
      <c r="L1087" t="s">
        <v>123</v>
      </c>
      <c r="M1087" t="s">
        <v>4237</v>
      </c>
      <c r="N1087" t="s">
        <v>676</v>
      </c>
      <c r="O1087">
        <v>28005</v>
      </c>
      <c r="P1087">
        <v>79</v>
      </c>
      <c r="Q1087" t="s">
        <v>1061</v>
      </c>
      <c r="R1087" t="s">
        <v>1721</v>
      </c>
      <c r="S1087" t="s">
        <v>1722</v>
      </c>
      <c r="T1087">
        <v>913654878</v>
      </c>
      <c r="U1087">
        <v>608670622</v>
      </c>
      <c r="X1087">
        <v>913665312</v>
      </c>
      <c r="Y1087" t="s">
        <v>4238</v>
      </c>
      <c r="Z1087" t="s">
        <v>4239</v>
      </c>
      <c r="AA1087" t="s">
        <v>114</v>
      </c>
      <c r="AB1087">
        <v>439421</v>
      </c>
      <c r="AC1087">
        <v>4473743</v>
      </c>
      <c r="AD1087" t="s">
        <v>129</v>
      </c>
      <c r="AE1087" s="1">
        <v>1</v>
      </c>
      <c r="AF1087" t="str">
        <f>_xlfn.CONCAT(t_centros_educativos[[#This Row],[centro_tipo_desc_abreviada]]," ",t_centros_educativos[[#This Row],[centro_nombre]], "-",t_centros_educativos[[#This Row],[dat_nombre]])</f>
        <v>CP INF-PRI VAZQUEZ DE MELLA-Madrid-Capital</v>
      </c>
    </row>
    <row r="1088" spans="1:32" hidden="1" x14ac:dyDescent="0.3">
      <c r="A1088">
        <v>28011052</v>
      </c>
      <c r="B1088" t="s">
        <v>1565</v>
      </c>
      <c r="C1088">
        <v>70</v>
      </c>
      <c r="D1088" t="s">
        <v>119</v>
      </c>
      <c r="E1088" t="s">
        <v>120</v>
      </c>
      <c r="F1088" t="s">
        <v>112</v>
      </c>
      <c r="G1088" t="s">
        <v>113</v>
      </c>
      <c r="H1088" t="s">
        <v>114</v>
      </c>
      <c r="I1088" t="s">
        <v>114</v>
      </c>
      <c r="J1088">
        <v>5</v>
      </c>
      <c r="K1088" t="s">
        <v>8</v>
      </c>
      <c r="L1088" t="s">
        <v>114</v>
      </c>
      <c r="M1088" t="s">
        <v>4240</v>
      </c>
      <c r="N1088" t="s">
        <v>114</v>
      </c>
      <c r="O1088">
        <v>28048</v>
      </c>
      <c r="P1088">
        <v>79</v>
      </c>
      <c r="Q1088" t="s">
        <v>1061</v>
      </c>
      <c r="R1088" t="s">
        <v>1762</v>
      </c>
      <c r="S1088" t="s">
        <v>1763</v>
      </c>
      <c r="T1088">
        <v>913760636</v>
      </c>
      <c r="X1088">
        <v>0</v>
      </c>
      <c r="Y1088" t="s">
        <v>114</v>
      </c>
      <c r="Z1088" t="s">
        <v>114</v>
      </c>
      <c r="AA1088" t="s">
        <v>114</v>
      </c>
      <c r="AD1088" t="s">
        <v>117</v>
      </c>
      <c r="AE1088" s="1">
        <v>28697</v>
      </c>
      <c r="AF1088" t="str">
        <f>_xlfn.CONCAT(t_centros_educativos[[#This Row],[centro_tipo_desc_abreviada]]," ",t_centros_educativos[[#This Row],[centro_nombre]], "-",t_centros_educativos[[#This Row],[dat_nombre]])</f>
        <v>CP INF-PRI-SEC VIRGEN DEL CARMEN-Madrid-Capital</v>
      </c>
    </row>
    <row r="1089" spans="1:32" hidden="1" x14ac:dyDescent="0.3">
      <c r="A1089">
        <v>28011076</v>
      </c>
      <c r="B1089" t="s">
        <v>4241</v>
      </c>
      <c r="C1089">
        <v>72</v>
      </c>
      <c r="D1089" t="s">
        <v>190</v>
      </c>
      <c r="E1089" t="s">
        <v>191</v>
      </c>
      <c r="F1089" t="s">
        <v>178</v>
      </c>
      <c r="G1089" t="s">
        <v>4242</v>
      </c>
      <c r="H1089" t="s">
        <v>114</v>
      </c>
      <c r="I1089" t="s">
        <v>114</v>
      </c>
      <c r="J1089">
        <v>5</v>
      </c>
      <c r="K1089" t="s">
        <v>8</v>
      </c>
      <c r="L1089" t="s">
        <v>114</v>
      </c>
      <c r="M1089" t="s">
        <v>4243</v>
      </c>
      <c r="N1089" t="s">
        <v>114</v>
      </c>
      <c r="O1089">
        <v>28024</v>
      </c>
      <c r="P1089">
        <v>79</v>
      </c>
      <c r="Q1089" t="s">
        <v>1061</v>
      </c>
      <c r="R1089" t="s">
        <v>114</v>
      </c>
      <c r="S1089" t="s">
        <v>114</v>
      </c>
      <c r="T1089">
        <v>912185421</v>
      </c>
      <c r="X1089">
        <v>0</v>
      </c>
      <c r="Y1089" t="s">
        <v>114</v>
      </c>
      <c r="Z1089" t="s">
        <v>114</v>
      </c>
      <c r="AA1089" t="s">
        <v>114</v>
      </c>
      <c r="AD1089" t="s">
        <v>117</v>
      </c>
      <c r="AE1089" s="1">
        <v>25212</v>
      </c>
      <c r="AF1089" t="str">
        <f>_xlfn.CONCAT(t_centros_educativos[[#This Row],[centro_tipo_desc_abreviada]]," ",t_centros_educativos[[#This Row],[centro_nombre]], "-",t_centros_educativos[[#This Row],[dat_nombre]])</f>
        <v>CPR INF-PRI-SEC ABRAHAM LINCOLN-Madrid-Capital</v>
      </c>
    </row>
    <row r="1090" spans="1:32" hidden="1" x14ac:dyDescent="0.3">
      <c r="A1090">
        <v>28011088</v>
      </c>
      <c r="B1090" t="s">
        <v>4244</v>
      </c>
      <c r="C1090">
        <v>2</v>
      </c>
      <c r="D1090" t="s">
        <v>185</v>
      </c>
      <c r="E1090" t="s">
        <v>186</v>
      </c>
      <c r="F1090" t="s">
        <v>178</v>
      </c>
      <c r="G1090" t="s">
        <v>4245</v>
      </c>
      <c r="H1090" t="s">
        <v>114</v>
      </c>
      <c r="I1090" t="s">
        <v>114</v>
      </c>
      <c r="J1090">
        <v>5</v>
      </c>
      <c r="K1090" t="s">
        <v>8</v>
      </c>
      <c r="L1090" t="s">
        <v>123</v>
      </c>
      <c r="M1090" t="s">
        <v>4246</v>
      </c>
      <c r="N1090" t="s">
        <v>174</v>
      </c>
      <c r="O1090">
        <v>28025</v>
      </c>
      <c r="P1090">
        <v>79</v>
      </c>
      <c r="Q1090" t="s">
        <v>1061</v>
      </c>
      <c r="R1090" t="s">
        <v>307</v>
      </c>
      <c r="S1090" t="s">
        <v>1749</v>
      </c>
      <c r="Y1090" t="s">
        <v>114</v>
      </c>
      <c r="Z1090" t="s">
        <v>114</v>
      </c>
      <c r="AA1090" t="s">
        <v>114</v>
      </c>
      <c r="AD1090" t="s">
        <v>117</v>
      </c>
      <c r="AE1090" s="1">
        <v>29293</v>
      </c>
      <c r="AF1090" t="str">
        <f>_xlfn.CONCAT(t_centros_educativos[[#This Row],[centro_tipo_desc_abreviada]]," ",t_centros_educativos[[#This Row],[centro_nombre]], "-",t_centros_educativos[[#This Row],[dat_nombre]])</f>
        <v>CPR PRE ACAP-Madrid-Capital</v>
      </c>
    </row>
    <row r="1091" spans="1:32" hidden="1" x14ac:dyDescent="0.3">
      <c r="A1091">
        <v>28011091</v>
      </c>
      <c r="B1091" t="s">
        <v>4247</v>
      </c>
      <c r="C1091">
        <v>15</v>
      </c>
      <c r="D1091" t="s">
        <v>201</v>
      </c>
      <c r="E1091" t="s">
        <v>202</v>
      </c>
      <c r="F1091" t="s">
        <v>178</v>
      </c>
      <c r="G1091" t="s">
        <v>4248</v>
      </c>
      <c r="H1091" t="s">
        <v>4249</v>
      </c>
      <c r="I1091" t="s">
        <v>114</v>
      </c>
      <c r="J1091">
        <v>5</v>
      </c>
      <c r="K1091" t="s">
        <v>8</v>
      </c>
      <c r="L1091" t="s">
        <v>123</v>
      </c>
      <c r="M1091" t="s">
        <v>4250</v>
      </c>
      <c r="N1091" t="s">
        <v>728</v>
      </c>
      <c r="O1091">
        <v>28007</v>
      </c>
      <c r="P1091">
        <v>79</v>
      </c>
      <c r="Q1091" t="s">
        <v>1061</v>
      </c>
      <c r="R1091" t="s">
        <v>1955</v>
      </c>
      <c r="S1091" t="s">
        <v>1956</v>
      </c>
      <c r="T1091">
        <v>915516439</v>
      </c>
      <c r="X1091">
        <v>915524432</v>
      </c>
      <c r="Y1091" t="s">
        <v>4251</v>
      </c>
      <c r="Z1091" t="s">
        <v>4252</v>
      </c>
      <c r="AA1091" t="s">
        <v>4253</v>
      </c>
      <c r="AB1091">
        <v>442892</v>
      </c>
      <c r="AC1091">
        <v>4473232</v>
      </c>
      <c r="AD1091" t="s">
        <v>129</v>
      </c>
      <c r="AE1091" s="1">
        <v>30812</v>
      </c>
      <c r="AF1091" t="str">
        <f>_xlfn.CONCAT(t_centros_educativos[[#This Row],[centro_tipo_desc_abreviada]]," ",t_centros_educativos[[#This Row],[centro_nombre]], "-",t_centros_educativos[[#This Row],[dat_nombre]])</f>
        <v>CPR INF-PRI AFUERA III A-Madrid-Capital</v>
      </c>
    </row>
    <row r="1092" spans="1:32" hidden="1" x14ac:dyDescent="0.3">
      <c r="A1092">
        <v>28011106</v>
      </c>
      <c r="B1092" t="s">
        <v>4254</v>
      </c>
      <c r="C1092">
        <v>11</v>
      </c>
      <c r="D1092" t="s">
        <v>176</v>
      </c>
      <c r="E1092" t="s">
        <v>177</v>
      </c>
      <c r="F1092" t="s">
        <v>178</v>
      </c>
      <c r="G1092" t="s">
        <v>4255</v>
      </c>
      <c r="H1092" t="s">
        <v>114</v>
      </c>
      <c r="I1092" t="s">
        <v>114</v>
      </c>
      <c r="J1092">
        <v>5</v>
      </c>
      <c r="K1092" t="s">
        <v>8</v>
      </c>
      <c r="L1092" t="s">
        <v>114</v>
      </c>
      <c r="M1092" t="s">
        <v>4256</v>
      </c>
      <c r="N1092" t="s">
        <v>114</v>
      </c>
      <c r="O1092">
        <v>0</v>
      </c>
      <c r="P1092">
        <v>79</v>
      </c>
      <c r="Q1092" t="s">
        <v>1061</v>
      </c>
      <c r="R1092" t="s">
        <v>728</v>
      </c>
      <c r="S1092" t="s">
        <v>1740</v>
      </c>
      <c r="T1092">
        <v>0</v>
      </c>
      <c r="X1092">
        <v>0</v>
      </c>
      <c r="Y1092" t="s">
        <v>114</v>
      </c>
      <c r="Z1092" t="s">
        <v>114</v>
      </c>
      <c r="AA1092" t="s">
        <v>114</v>
      </c>
      <c r="AD1092" t="s">
        <v>117</v>
      </c>
      <c r="AE1092" s="1">
        <v>24017</v>
      </c>
      <c r="AF1092" t="str">
        <f>_xlfn.CONCAT(t_centros_educativos[[#This Row],[centro_tipo_desc_abreviada]]," ",t_centros_educativos[[#This Row],[centro_nombre]], "-",t_centros_educativos[[#This Row],[dat_nombre]])</f>
        <v>CPR EGB LICEO SALMANTINO - FORERO-Madrid-Capital</v>
      </c>
    </row>
    <row r="1093" spans="1:32" hidden="1" x14ac:dyDescent="0.3">
      <c r="A1093">
        <v>28011118</v>
      </c>
      <c r="B1093" t="s">
        <v>4257</v>
      </c>
      <c r="C1093">
        <v>2</v>
      </c>
      <c r="D1093" t="s">
        <v>185</v>
      </c>
      <c r="E1093" t="s">
        <v>186</v>
      </c>
      <c r="F1093" t="s">
        <v>178</v>
      </c>
      <c r="G1093" t="s">
        <v>4258</v>
      </c>
      <c r="H1093" t="s">
        <v>114</v>
      </c>
      <c r="I1093" t="s">
        <v>114</v>
      </c>
      <c r="J1093">
        <v>5</v>
      </c>
      <c r="K1093" t="s">
        <v>8</v>
      </c>
      <c r="L1093" t="s">
        <v>114</v>
      </c>
      <c r="M1093" t="s">
        <v>4259</v>
      </c>
      <c r="N1093" t="s">
        <v>114</v>
      </c>
      <c r="O1093">
        <v>0</v>
      </c>
      <c r="P1093">
        <v>79</v>
      </c>
      <c r="Q1093" t="s">
        <v>1061</v>
      </c>
      <c r="R1093" t="s">
        <v>1736</v>
      </c>
      <c r="S1093" t="s">
        <v>1737</v>
      </c>
      <c r="T1093">
        <v>0</v>
      </c>
      <c r="X1093">
        <v>0</v>
      </c>
      <c r="Y1093" t="s">
        <v>114</v>
      </c>
      <c r="Z1093" t="s">
        <v>114</v>
      </c>
      <c r="AA1093" t="s">
        <v>114</v>
      </c>
      <c r="AD1093" t="s">
        <v>117</v>
      </c>
      <c r="AE1093" s="1">
        <v>25966</v>
      </c>
      <c r="AF1093" t="str">
        <f>_xlfn.CONCAT(t_centros_educativos[[#This Row],[centro_tipo_desc_abreviada]]," ",t_centros_educativos[[#This Row],[centro_nombre]], "-",t_centros_educativos[[#This Row],[dat_nombre]])</f>
        <v>CPR PRE ALAEZ-Madrid-Capital</v>
      </c>
    </row>
    <row r="1094" spans="1:32" hidden="1" x14ac:dyDescent="0.3">
      <c r="A1094">
        <v>28011121</v>
      </c>
      <c r="B1094" t="s">
        <v>4260</v>
      </c>
      <c r="C1094">
        <v>15</v>
      </c>
      <c r="D1094" t="s">
        <v>201</v>
      </c>
      <c r="E1094" t="s">
        <v>202</v>
      </c>
      <c r="F1094" t="s">
        <v>178</v>
      </c>
      <c r="G1094" t="s">
        <v>4261</v>
      </c>
      <c r="H1094" t="s">
        <v>114</v>
      </c>
      <c r="I1094" t="s">
        <v>114</v>
      </c>
      <c r="J1094">
        <v>5</v>
      </c>
      <c r="K1094" t="s">
        <v>8</v>
      </c>
      <c r="L1094" t="s">
        <v>114</v>
      </c>
      <c r="M1094" t="s">
        <v>4262</v>
      </c>
      <c r="N1094" t="s">
        <v>114</v>
      </c>
      <c r="O1094">
        <v>0</v>
      </c>
      <c r="P1094">
        <v>79</v>
      </c>
      <c r="Q1094" t="s">
        <v>1061</v>
      </c>
      <c r="R1094" t="s">
        <v>1736</v>
      </c>
      <c r="S1094" t="s">
        <v>1737</v>
      </c>
      <c r="T1094">
        <v>0</v>
      </c>
      <c r="X1094">
        <v>0</v>
      </c>
      <c r="Y1094" t="s">
        <v>114</v>
      </c>
      <c r="Z1094" t="s">
        <v>114</v>
      </c>
      <c r="AA1094" t="s">
        <v>114</v>
      </c>
      <c r="AD1094" t="s">
        <v>117</v>
      </c>
      <c r="AE1094" s="1">
        <v>24142</v>
      </c>
      <c r="AF1094" t="str">
        <f>_xlfn.CONCAT(t_centros_educativos[[#This Row],[centro_tipo_desc_abreviada]]," ",t_centros_educativos[[#This Row],[centro_nombre]], "-",t_centros_educativos[[#This Row],[dat_nombre]])</f>
        <v>CPR INF-PRI ALAMAN-Madrid-Capital</v>
      </c>
    </row>
    <row r="1095" spans="1:32" hidden="1" x14ac:dyDescent="0.3">
      <c r="A1095">
        <v>28011131</v>
      </c>
      <c r="B1095" t="s">
        <v>4263</v>
      </c>
      <c r="C1095">
        <v>15</v>
      </c>
      <c r="D1095" t="s">
        <v>201</v>
      </c>
      <c r="E1095" t="s">
        <v>202</v>
      </c>
      <c r="F1095" t="s">
        <v>178</v>
      </c>
      <c r="G1095" t="s">
        <v>4264</v>
      </c>
      <c r="H1095" t="s">
        <v>114</v>
      </c>
      <c r="I1095" t="s">
        <v>114</v>
      </c>
      <c r="J1095">
        <v>5</v>
      </c>
      <c r="K1095" t="s">
        <v>8</v>
      </c>
      <c r="L1095" t="s">
        <v>114</v>
      </c>
      <c r="M1095" t="s">
        <v>4265</v>
      </c>
      <c r="N1095" t="s">
        <v>114</v>
      </c>
      <c r="O1095">
        <v>28042</v>
      </c>
      <c r="P1095">
        <v>79</v>
      </c>
      <c r="Q1095" t="s">
        <v>1061</v>
      </c>
      <c r="R1095" t="s">
        <v>114</v>
      </c>
      <c r="S1095" t="s">
        <v>114</v>
      </c>
      <c r="T1095">
        <v>913054100</v>
      </c>
      <c r="X1095">
        <v>0</v>
      </c>
      <c r="Y1095" t="s">
        <v>114</v>
      </c>
      <c r="Z1095" t="s">
        <v>114</v>
      </c>
      <c r="AA1095" t="s">
        <v>114</v>
      </c>
      <c r="AD1095" t="s">
        <v>117</v>
      </c>
      <c r="AE1095" s="1">
        <v>23096</v>
      </c>
      <c r="AF1095" t="str">
        <f>_xlfn.CONCAT(t_centros_educativos[[#This Row],[centro_tipo_desc_abreviada]]," ",t_centros_educativos[[#This Row],[centro_nombre]], "-",t_centros_educativos[[#This Row],[dat_nombre]])</f>
        <v>CPR INF-PRI ALAMAN DE CAMPO-Madrid-Capital</v>
      </c>
    </row>
    <row r="1096" spans="1:32" hidden="1" x14ac:dyDescent="0.3">
      <c r="A1096">
        <v>28011143</v>
      </c>
      <c r="B1096" t="s">
        <v>4266</v>
      </c>
      <c r="C1096">
        <v>15</v>
      </c>
      <c r="D1096" t="s">
        <v>201</v>
      </c>
      <c r="E1096" t="s">
        <v>202</v>
      </c>
      <c r="F1096" t="s">
        <v>178</v>
      </c>
      <c r="G1096" t="s">
        <v>4267</v>
      </c>
      <c r="H1096" t="s">
        <v>114</v>
      </c>
      <c r="I1096" t="s">
        <v>114</v>
      </c>
      <c r="J1096">
        <v>5</v>
      </c>
      <c r="K1096" t="s">
        <v>8</v>
      </c>
      <c r="L1096" t="s">
        <v>114</v>
      </c>
      <c r="M1096" t="s">
        <v>4268</v>
      </c>
      <c r="N1096" t="s">
        <v>114</v>
      </c>
      <c r="O1096">
        <v>0</v>
      </c>
      <c r="P1096">
        <v>79</v>
      </c>
      <c r="Q1096" t="s">
        <v>1061</v>
      </c>
      <c r="R1096" t="s">
        <v>1860</v>
      </c>
      <c r="S1096" t="s">
        <v>1861</v>
      </c>
      <c r="T1096">
        <v>0</v>
      </c>
      <c r="X1096">
        <v>0</v>
      </c>
      <c r="Y1096" t="s">
        <v>114</v>
      </c>
      <c r="Z1096" t="s">
        <v>114</v>
      </c>
      <c r="AA1096" t="s">
        <v>114</v>
      </c>
      <c r="AD1096" t="s">
        <v>117</v>
      </c>
      <c r="AE1096" s="1">
        <v>24642</v>
      </c>
      <c r="AF1096" t="str">
        <f>_xlfn.CONCAT(t_centros_educativos[[#This Row],[centro_tipo_desc_abreviada]]," ",t_centros_educativos[[#This Row],[centro_nombre]], "-",t_centros_educativos[[#This Row],[dat_nombre]])</f>
        <v>CPR INF-PRI ALAMAN FEMENINO-Madrid-Capital</v>
      </c>
    </row>
    <row r="1097" spans="1:32" hidden="1" x14ac:dyDescent="0.3">
      <c r="A1097">
        <v>28011155</v>
      </c>
      <c r="B1097" t="s">
        <v>4269</v>
      </c>
      <c r="C1097">
        <v>21</v>
      </c>
      <c r="D1097" t="s">
        <v>288</v>
      </c>
      <c r="E1097" t="s">
        <v>289</v>
      </c>
      <c r="F1097" t="s">
        <v>178</v>
      </c>
      <c r="G1097" t="s">
        <v>4270</v>
      </c>
      <c r="H1097" t="s">
        <v>114</v>
      </c>
      <c r="I1097" t="s">
        <v>114</v>
      </c>
      <c r="J1097">
        <v>5</v>
      </c>
      <c r="K1097" t="s">
        <v>8</v>
      </c>
      <c r="L1097" t="s">
        <v>123</v>
      </c>
      <c r="M1097" t="s">
        <v>4271</v>
      </c>
      <c r="N1097" t="s">
        <v>435</v>
      </c>
      <c r="O1097">
        <v>28043</v>
      </c>
      <c r="P1097">
        <v>79</v>
      </c>
      <c r="Q1097" t="s">
        <v>1061</v>
      </c>
      <c r="R1097" t="s">
        <v>728</v>
      </c>
      <c r="S1097" t="s">
        <v>1740</v>
      </c>
      <c r="T1097">
        <v>913003729</v>
      </c>
      <c r="X1097">
        <v>0</v>
      </c>
      <c r="Y1097" t="s">
        <v>114</v>
      </c>
      <c r="Z1097" t="s">
        <v>114</v>
      </c>
      <c r="AA1097" t="s">
        <v>114</v>
      </c>
      <c r="AD1097" t="s">
        <v>117</v>
      </c>
      <c r="AE1097" s="1">
        <v>26157</v>
      </c>
      <c r="AF1097" t="str">
        <f>_xlfn.CONCAT(t_centros_educativos[[#This Row],[centro_tipo_desc_abreviada]]," ",t_centros_educativos[[#This Row],[centro_nombre]], "-",t_centros_educativos[[#This Row],[dat_nombre]])</f>
        <v>CPR EE ALBA -Madrid-Capital</v>
      </c>
    </row>
    <row r="1098" spans="1:32" hidden="1" x14ac:dyDescent="0.3">
      <c r="A1098">
        <v>28011167</v>
      </c>
      <c r="B1098" t="s">
        <v>4272</v>
      </c>
      <c r="C1098">
        <v>15</v>
      </c>
      <c r="D1098" t="s">
        <v>201</v>
      </c>
      <c r="E1098" t="s">
        <v>202</v>
      </c>
      <c r="F1098" t="s">
        <v>178</v>
      </c>
      <c r="G1098" t="s">
        <v>4273</v>
      </c>
      <c r="H1098" t="s">
        <v>114</v>
      </c>
      <c r="I1098" t="s">
        <v>114</v>
      </c>
      <c r="J1098">
        <v>5</v>
      </c>
      <c r="K1098" t="s">
        <v>8</v>
      </c>
      <c r="L1098" t="s">
        <v>114</v>
      </c>
      <c r="M1098" t="s">
        <v>4274</v>
      </c>
      <c r="N1098" t="s">
        <v>114</v>
      </c>
      <c r="O1098">
        <v>28022</v>
      </c>
      <c r="P1098">
        <v>79</v>
      </c>
      <c r="Q1098" t="s">
        <v>1061</v>
      </c>
      <c r="R1098" t="s">
        <v>114</v>
      </c>
      <c r="S1098" t="s">
        <v>114</v>
      </c>
      <c r="T1098">
        <v>0</v>
      </c>
      <c r="X1098">
        <v>0</v>
      </c>
      <c r="Y1098" t="s">
        <v>114</v>
      </c>
      <c r="Z1098" t="s">
        <v>114</v>
      </c>
      <c r="AA1098" t="s">
        <v>114</v>
      </c>
      <c r="AD1098" t="s">
        <v>117</v>
      </c>
      <c r="AE1098" s="1">
        <v>25629</v>
      </c>
      <c r="AF1098" t="str">
        <f>_xlfn.CONCAT(t_centros_educativos[[#This Row],[centro_tipo_desc_abreviada]]," ",t_centros_educativos[[#This Row],[centro_nombre]], "-",t_centros_educativos[[#This Row],[dat_nombre]])</f>
        <v>CPR INF-PRI ALBE-Madrid-Capital</v>
      </c>
    </row>
    <row r="1099" spans="1:32" hidden="1" x14ac:dyDescent="0.3">
      <c r="A1099">
        <v>28011179</v>
      </c>
      <c r="B1099" t="s">
        <v>4275</v>
      </c>
      <c r="C1099">
        <v>15</v>
      </c>
      <c r="D1099" t="s">
        <v>201</v>
      </c>
      <c r="E1099" t="s">
        <v>202</v>
      </c>
      <c r="F1099" t="s">
        <v>178</v>
      </c>
      <c r="G1099" t="s">
        <v>4276</v>
      </c>
      <c r="H1099" t="s">
        <v>114</v>
      </c>
      <c r="I1099" t="s">
        <v>114</v>
      </c>
      <c r="J1099">
        <v>5</v>
      </c>
      <c r="K1099" t="s">
        <v>8</v>
      </c>
      <c r="L1099" t="s">
        <v>114</v>
      </c>
      <c r="M1099" t="s">
        <v>4277</v>
      </c>
      <c r="N1099" t="s">
        <v>114</v>
      </c>
      <c r="O1099">
        <v>0</v>
      </c>
      <c r="P1099">
        <v>79</v>
      </c>
      <c r="Q1099" t="s">
        <v>1061</v>
      </c>
      <c r="R1099" t="s">
        <v>114</v>
      </c>
      <c r="S1099" t="s">
        <v>114</v>
      </c>
      <c r="T1099">
        <v>0</v>
      </c>
      <c r="X1099">
        <v>0</v>
      </c>
      <c r="Y1099" t="s">
        <v>114</v>
      </c>
      <c r="Z1099" t="s">
        <v>114</v>
      </c>
      <c r="AA1099" t="s">
        <v>114</v>
      </c>
      <c r="AD1099" t="s">
        <v>117</v>
      </c>
      <c r="AE1099" s="1">
        <v>28044</v>
      </c>
      <c r="AF1099" t="str">
        <f>_xlfn.CONCAT(t_centros_educativos[[#This Row],[centro_tipo_desc_abreviada]]," ",t_centros_educativos[[#This Row],[centro_nombre]], "-",t_centros_educativos[[#This Row],[dat_nombre]])</f>
        <v>CPR INF-PRI COLEGIO ACADEMIA ALFER-Madrid-Capital</v>
      </c>
    </row>
    <row r="1100" spans="1:32" hidden="1" x14ac:dyDescent="0.3">
      <c r="A1100">
        <v>28011180</v>
      </c>
      <c r="B1100" t="s">
        <v>4278</v>
      </c>
      <c r="C1100">
        <v>15</v>
      </c>
      <c r="D1100" t="s">
        <v>201</v>
      </c>
      <c r="E1100" t="s">
        <v>202</v>
      </c>
      <c r="F1100" t="s">
        <v>178</v>
      </c>
      <c r="G1100" t="s">
        <v>4279</v>
      </c>
      <c r="H1100" t="s">
        <v>114</v>
      </c>
      <c r="I1100" t="s">
        <v>114</v>
      </c>
      <c r="J1100">
        <v>5</v>
      </c>
      <c r="K1100" t="s">
        <v>8</v>
      </c>
      <c r="L1100" t="s">
        <v>114</v>
      </c>
      <c r="M1100" t="s">
        <v>4280</v>
      </c>
      <c r="N1100" t="s">
        <v>114</v>
      </c>
      <c r="O1100">
        <v>0</v>
      </c>
      <c r="P1100">
        <v>79</v>
      </c>
      <c r="Q1100" t="s">
        <v>1061</v>
      </c>
      <c r="R1100" t="s">
        <v>728</v>
      </c>
      <c r="S1100" t="s">
        <v>1740</v>
      </c>
      <c r="T1100">
        <v>0</v>
      </c>
      <c r="X1100">
        <v>0</v>
      </c>
      <c r="Y1100" t="s">
        <v>114</v>
      </c>
      <c r="Z1100" t="s">
        <v>114</v>
      </c>
      <c r="AA1100" t="s">
        <v>114</v>
      </c>
      <c r="AD1100" t="s">
        <v>117</v>
      </c>
      <c r="AE1100" s="1">
        <v>23844</v>
      </c>
      <c r="AF1100" t="str">
        <f>_xlfn.CONCAT(t_centros_educativos[[#This Row],[centro_tipo_desc_abreviada]]," ",t_centros_educativos[[#This Row],[centro_nombre]], "-",t_centros_educativos[[#This Row],[dat_nombre]])</f>
        <v>CPR INF-PRI IBERIA-ALFONSO X EL SABIO-Madrid-Capital</v>
      </c>
    </row>
    <row r="1101" spans="1:32" hidden="1" x14ac:dyDescent="0.3">
      <c r="A1101">
        <v>28011192</v>
      </c>
      <c r="B1101" t="s">
        <v>4281</v>
      </c>
      <c r="C1101">
        <v>15</v>
      </c>
      <c r="D1101" t="s">
        <v>201</v>
      </c>
      <c r="E1101" t="s">
        <v>202</v>
      </c>
      <c r="F1101" t="s">
        <v>178</v>
      </c>
      <c r="G1101" t="s">
        <v>182</v>
      </c>
      <c r="H1101" t="s">
        <v>114</v>
      </c>
      <c r="I1101" t="s">
        <v>114</v>
      </c>
      <c r="J1101">
        <v>5</v>
      </c>
      <c r="K1101" t="s">
        <v>8</v>
      </c>
      <c r="L1101" t="s">
        <v>114</v>
      </c>
      <c r="M1101" t="s">
        <v>4282</v>
      </c>
      <c r="N1101" t="s">
        <v>114</v>
      </c>
      <c r="O1101">
        <v>0</v>
      </c>
      <c r="P1101">
        <v>79</v>
      </c>
      <c r="Q1101" t="s">
        <v>1061</v>
      </c>
      <c r="R1101" t="s">
        <v>145</v>
      </c>
      <c r="S1101" t="s">
        <v>1814</v>
      </c>
      <c r="T1101">
        <v>0</v>
      </c>
      <c r="X1101">
        <v>0</v>
      </c>
      <c r="Y1101" t="s">
        <v>114</v>
      </c>
      <c r="Z1101" t="s">
        <v>114</v>
      </c>
      <c r="AA1101" t="s">
        <v>114</v>
      </c>
      <c r="AD1101" t="s">
        <v>117</v>
      </c>
      <c r="AE1101" s="1">
        <v>29916</v>
      </c>
      <c r="AF1101" t="str">
        <f>_xlfn.CONCAT(t_centros_educativos[[#This Row],[centro_tipo_desc_abreviada]]," ",t_centros_educativos[[#This Row],[centro_nombre]], "-",t_centros_educativos[[#This Row],[dat_nombre]])</f>
        <v>CPR INF-PRI ALGORA-Madrid-Capital</v>
      </c>
    </row>
    <row r="1102" spans="1:32" hidden="1" x14ac:dyDescent="0.3">
      <c r="A1102">
        <v>28011209</v>
      </c>
      <c r="B1102" t="s">
        <v>4283</v>
      </c>
      <c r="C1102">
        <v>72</v>
      </c>
      <c r="D1102" t="s">
        <v>190</v>
      </c>
      <c r="E1102" t="s">
        <v>191</v>
      </c>
      <c r="F1102" t="s">
        <v>192</v>
      </c>
      <c r="G1102" t="s">
        <v>4284</v>
      </c>
      <c r="H1102" t="s">
        <v>2895</v>
      </c>
      <c r="I1102" t="s">
        <v>114</v>
      </c>
      <c r="J1102">
        <v>5</v>
      </c>
      <c r="K1102" t="s">
        <v>8</v>
      </c>
      <c r="L1102" t="s">
        <v>123</v>
      </c>
      <c r="M1102" t="s">
        <v>4285</v>
      </c>
      <c r="N1102" t="s">
        <v>282</v>
      </c>
      <c r="O1102">
        <v>28043</v>
      </c>
      <c r="P1102">
        <v>79</v>
      </c>
      <c r="Q1102" t="s">
        <v>1061</v>
      </c>
      <c r="R1102" t="s">
        <v>728</v>
      </c>
      <c r="S1102" t="s">
        <v>1740</v>
      </c>
      <c r="T1102">
        <v>913001605</v>
      </c>
      <c r="X1102">
        <v>913885326</v>
      </c>
      <c r="Y1102" t="s">
        <v>4286</v>
      </c>
      <c r="Z1102" t="s">
        <v>4287</v>
      </c>
      <c r="AA1102" t="s">
        <v>4288</v>
      </c>
      <c r="AB1102">
        <v>445063</v>
      </c>
      <c r="AC1102">
        <v>4478441</v>
      </c>
      <c r="AD1102" t="s">
        <v>129</v>
      </c>
      <c r="AE1102" s="1">
        <v>25840</v>
      </c>
      <c r="AF1102" t="str">
        <f>_xlfn.CONCAT(t_centros_educativos[[#This Row],[centro_tipo_desc_abreviada]]," ",t_centros_educativos[[#This Row],[centro_nombre]], "-",t_centros_educativos[[#This Row],[dat_nombre]])</f>
        <v>CPR INF-PRI-SEC PATROCINIO DE MARIA-Madrid-Capital</v>
      </c>
    </row>
    <row r="1103" spans="1:32" hidden="1" x14ac:dyDescent="0.3">
      <c r="A1103">
        <v>28011210</v>
      </c>
      <c r="B1103" t="s">
        <v>4289</v>
      </c>
      <c r="C1103">
        <v>37</v>
      </c>
      <c r="D1103" t="s">
        <v>3774</v>
      </c>
      <c r="E1103" t="s">
        <v>3775</v>
      </c>
      <c r="F1103" t="s">
        <v>178</v>
      </c>
      <c r="G1103" t="s">
        <v>4290</v>
      </c>
      <c r="H1103" t="s">
        <v>114</v>
      </c>
      <c r="I1103" t="s">
        <v>114</v>
      </c>
      <c r="J1103">
        <v>5</v>
      </c>
      <c r="K1103" t="s">
        <v>8</v>
      </c>
      <c r="L1103" t="s">
        <v>123</v>
      </c>
      <c r="M1103" t="s">
        <v>2611</v>
      </c>
      <c r="N1103" t="s">
        <v>910</v>
      </c>
      <c r="O1103">
        <v>28020</v>
      </c>
      <c r="P1103">
        <v>79</v>
      </c>
      <c r="Q1103" t="s">
        <v>1061</v>
      </c>
      <c r="R1103" t="s">
        <v>1842</v>
      </c>
      <c r="S1103" t="s">
        <v>1843</v>
      </c>
      <c r="T1103">
        <v>0</v>
      </c>
      <c r="X1103">
        <v>0</v>
      </c>
      <c r="Y1103" t="s">
        <v>114</v>
      </c>
      <c r="Z1103" t="s">
        <v>114</v>
      </c>
      <c r="AA1103" t="s">
        <v>114</v>
      </c>
      <c r="AD1103" t="s">
        <v>4291</v>
      </c>
      <c r="AE1103" s="1">
        <v>29486</v>
      </c>
      <c r="AF1103" t="str">
        <f>_xlfn.CONCAT(t_centros_educativos[[#This Row],[centro_tipo_desc_abreviada]]," ",t_centros_educativos[[#This Row],[centro_nombre]], "-",t_centros_educativos[[#This Row],[dat_nombre]])</f>
        <v>CPRIEPA ALMAS ESPAÑOLAS-C.DE EPA-Madrid-Capital</v>
      </c>
    </row>
    <row r="1104" spans="1:32" hidden="1" x14ac:dyDescent="0.3">
      <c r="A1104">
        <v>28011222</v>
      </c>
      <c r="B1104" t="s">
        <v>4292</v>
      </c>
      <c r="C1104">
        <v>13</v>
      </c>
      <c r="D1104" t="s">
        <v>241</v>
      </c>
      <c r="E1104" t="s">
        <v>242</v>
      </c>
      <c r="F1104" t="s">
        <v>178</v>
      </c>
      <c r="G1104" t="s">
        <v>4293</v>
      </c>
      <c r="H1104" t="s">
        <v>4294</v>
      </c>
      <c r="I1104" t="s">
        <v>114</v>
      </c>
      <c r="J1104">
        <v>5</v>
      </c>
      <c r="K1104" t="s">
        <v>8</v>
      </c>
      <c r="L1104" t="s">
        <v>123</v>
      </c>
      <c r="M1104" t="s">
        <v>4295</v>
      </c>
      <c r="N1104" t="s">
        <v>563</v>
      </c>
      <c r="O1104">
        <v>28026</v>
      </c>
      <c r="P1104">
        <v>79</v>
      </c>
      <c r="Q1104" t="s">
        <v>1061</v>
      </c>
      <c r="R1104" t="s">
        <v>366</v>
      </c>
      <c r="S1104" t="s">
        <v>1819</v>
      </c>
      <c r="T1104">
        <v>914761672</v>
      </c>
      <c r="X1104">
        <v>0</v>
      </c>
      <c r="Y1104" t="s">
        <v>114</v>
      </c>
      <c r="Z1104" t="s">
        <v>114</v>
      </c>
      <c r="AA1104" t="s">
        <v>114</v>
      </c>
      <c r="AD1104" t="s">
        <v>117</v>
      </c>
      <c r="AE1104" s="1">
        <v>24812</v>
      </c>
      <c r="AF1104" t="str">
        <f>_xlfn.CONCAT(t_centros_educativos[[#This Row],[centro_tipo_desc_abreviada]]," ",t_centros_educativos[[#This Row],[centro_nombre]], "-",t_centros_educativos[[#This Row],[dat_nombre]])</f>
        <v>CPR PRI ALONSO-Madrid-Capital</v>
      </c>
    </row>
    <row r="1105" spans="1:32" hidden="1" x14ac:dyDescent="0.3">
      <c r="A1105">
        <v>28011246</v>
      </c>
      <c r="B1105" t="s">
        <v>578</v>
      </c>
      <c r="C1105">
        <v>72</v>
      </c>
      <c r="D1105" t="s">
        <v>190</v>
      </c>
      <c r="E1105" t="s">
        <v>191</v>
      </c>
      <c r="F1105" t="s">
        <v>192</v>
      </c>
      <c r="G1105" t="s">
        <v>4296</v>
      </c>
      <c r="H1105" t="s">
        <v>580</v>
      </c>
      <c r="I1105" t="s">
        <v>114</v>
      </c>
      <c r="J1105">
        <v>5</v>
      </c>
      <c r="K1105" t="s">
        <v>8</v>
      </c>
      <c r="L1105" t="s">
        <v>123</v>
      </c>
      <c r="M1105" t="s">
        <v>2389</v>
      </c>
      <c r="N1105" t="s">
        <v>753</v>
      </c>
      <c r="O1105">
        <v>28022</v>
      </c>
      <c r="P1105">
        <v>79</v>
      </c>
      <c r="Q1105" t="s">
        <v>1061</v>
      </c>
      <c r="R1105" t="s">
        <v>859</v>
      </c>
      <c r="S1105" t="s">
        <v>1970</v>
      </c>
      <c r="T1105">
        <v>917410114</v>
      </c>
      <c r="U1105">
        <v>917410114</v>
      </c>
      <c r="X1105">
        <v>917415820</v>
      </c>
      <c r="Y1105" t="s">
        <v>4297</v>
      </c>
      <c r="Z1105" t="s">
        <v>4298</v>
      </c>
      <c r="AA1105" t="s">
        <v>4299</v>
      </c>
      <c r="AB1105">
        <v>447899</v>
      </c>
      <c r="AC1105">
        <v>4477663</v>
      </c>
      <c r="AD1105" t="s">
        <v>129</v>
      </c>
      <c r="AE1105" s="1">
        <v>27835</v>
      </c>
      <c r="AF1105" t="str">
        <f>_xlfn.CONCAT(t_centros_educativos[[#This Row],[centro_tipo_desc_abreviada]]," ",t_centros_educativos[[#This Row],[centro_nombre]], "-",t_centros_educativos[[#This Row],[dat_nombre]])</f>
        <v>CPR INF-PRI-SEC AMOR DE DIOS-Madrid-Capital</v>
      </c>
    </row>
    <row r="1106" spans="1:32" hidden="1" x14ac:dyDescent="0.3">
      <c r="A1106">
        <v>28011258</v>
      </c>
      <c r="B1106" t="s">
        <v>4300</v>
      </c>
      <c r="C1106">
        <v>72</v>
      </c>
      <c r="D1106" t="s">
        <v>190</v>
      </c>
      <c r="E1106" t="s">
        <v>191</v>
      </c>
      <c r="F1106" t="s">
        <v>192</v>
      </c>
      <c r="G1106" t="s">
        <v>4301</v>
      </c>
      <c r="H1106" t="s">
        <v>4302</v>
      </c>
      <c r="I1106" t="s">
        <v>114</v>
      </c>
      <c r="J1106">
        <v>5</v>
      </c>
      <c r="K1106" t="s">
        <v>8</v>
      </c>
      <c r="L1106" t="s">
        <v>433</v>
      </c>
      <c r="M1106" t="s">
        <v>3068</v>
      </c>
      <c r="N1106" t="s">
        <v>3088</v>
      </c>
      <c r="O1106">
        <v>28003</v>
      </c>
      <c r="P1106">
        <v>79</v>
      </c>
      <c r="Q1106" t="s">
        <v>1061</v>
      </c>
      <c r="R1106" t="s">
        <v>1842</v>
      </c>
      <c r="S1106" t="s">
        <v>1843</v>
      </c>
      <c r="T1106">
        <v>915332233</v>
      </c>
      <c r="Y1106" t="s">
        <v>4303</v>
      </c>
      <c r="Z1106" t="s">
        <v>4304</v>
      </c>
      <c r="AA1106" t="s">
        <v>4305</v>
      </c>
      <c r="AB1106">
        <v>439617</v>
      </c>
      <c r="AC1106">
        <v>4477140</v>
      </c>
      <c r="AD1106" t="s">
        <v>129</v>
      </c>
      <c r="AE1106" s="1">
        <v>19900</v>
      </c>
      <c r="AF1106" t="str">
        <f>_xlfn.CONCAT(t_centros_educativos[[#This Row],[centro_tipo_desc_abreviada]]," ",t_centros_educativos[[#This Row],[centro_nombre]], "-",t_centros_educativos[[#This Row],[dat_nombre]])</f>
        <v>CPR INF-PRI-SEC AMOR MISERICORDIOSO-Madrid-Capital</v>
      </c>
    </row>
    <row r="1107" spans="1:32" hidden="1" x14ac:dyDescent="0.3">
      <c r="A1107">
        <v>28011261</v>
      </c>
      <c r="B1107" t="s">
        <v>4306</v>
      </c>
      <c r="C1107">
        <v>72</v>
      </c>
      <c r="D1107" t="s">
        <v>190</v>
      </c>
      <c r="E1107" t="s">
        <v>191</v>
      </c>
      <c r="F1107" t="s">
        <v>192</v>
      </c>
      <c r="G1107" t="s">
        <v>2552</v>
      </c>
      <c r="H1107" t="s">
        <v>2553</v>
      </c>
      <c r="I1107" t="s">
        <v>114</v>
      </c>
      <c r="J1107">
        <v>5</v>
      </c>
      <c r="K1107" t="s">
        <v>8</v>
      </c>
      <c r="L1107" t="s">
        <v>123</v>
      </c>
      <c r="M1107" t="s">
        <v>4307</v>
      </c>
      <c r="N1107" t="s">
        <v>964</v>
      </c>
      <c r="O1107">
        <v>28044</v>
      </c>
      <c r="P1107">
        <v>79</v>
      </c>
      <c r="Q1107" t="s">
        <v>1061</v>
      </c>
      <c r="R1107" t="s">
        <v>307</v>
      </c>
      <c r="S1107" t="s">
        <v>1749</v>
      </c>
      <c r="T1107">
        <v>915111130</v>
      </c>
      <c r="X1107">
        <v>915083064</v>
      </c>
      <c r="Y1107" t="s">
        <v>4308</v>
      </c>
      <c r="Z1107" t="s">
        <v>4309</v>
      </c>
      <c r="AA1107" t="s">
        <v>4310</v>
      </c>
      <c r="AB1107">
        <v>435782</v>
      </c>
      <c r="AC1107">
        <v>4469012</v>
      </c>
      <c r="AD1107" t="s">
        <v>129</v>
      </c>
      <c r="AE1107" s="1">
        <v>16159</v>
      </c>
      <c r="AF1107" t="str">
        <f>_xlfn.CONCAT(t_centros_educativos[[#This Row],[centro_tipo_desc_abreviada]]," ",t_centros_educativos[[#This Row],[centro_nombre]], "-",t_centros_educativos[[#This Row],[dat_nombre]])</f>
        <v>CPR INF-PRI-SEC AMOROS-Madrid-Capital</v>
      </c>
    </row>
    <row r="1108" spans="1:32" hidden="1" x14ac:dyDescent="0.3">
      <c r="A1108">
        <v>28011271</v>
      </c>
      <c r="B1108" t="s">
        <v>4311</v>
      </c>
      <c r="C1108">
        <v>44</v>
      </c>
      <c r="D1108" t="s">
        <v>312</v>
      </c>
      <c r="E1108" t="s">
        <v>313</v>
      </c>
      <c r="F1108" t="s">
        <v>178</v>
      </c>
      <c r="G1108" t="s">
        <v>4312</v>
      </c>
      <c r="H1108" t="s">
        <v>114</v>
      </c>
      <c r="I1108" t="s">
        <v>114</v>
      </c>
      <c r="J1108">
        <v>5</v>
      </c>
      <c r="K1108" t="s">
        <v>8</v>
      </c>
      <c r="L1108" t="s">
        <v>114</v>
      </c>
      <c r="M1108" t="s">
        <v>4313</v>
      </c>
      <c r="N1108" t="s">
        <v>114</v>
      </c>
      <c r="O1108">
        <v>0</v>
      </c>
      <c r="P1108">
        <v>79</v>
      </c>
      <c r="Q1108" t="s">
        <v>1061</v>
      </c>
      <c r="R1108" t="s">
        <v>1736</v>
      </c>
      <c r="S1108" t="s">
        <v>1737</v>
      </c>
      <c r="T1108">
        <v>0</v>
      </c>
      <c r="X1108">
        <v>0</v>
      </c>
      <c r="Y1108" t="s">
        <v>114</v>
      </c>
      <c r="Z1108" t="s">
        <v>114</v>
      </c>
      <c r="AA1108" t="s">
        <v>114</v>
      </c>
      <c r="AD1108" t="s">
        <v>117</v>
      </c>
      <c r="AE1108" s="1">
        <v>22557</v>
      </c>
      <c r="AF1108" t="str">
        <f>_xlfn.CONCAT(t_centros_educativos[[#This Row],[centro_tipo_desc_abreviada]]," ",t_centros_educativos[[#This Row],[centro_nombre]], "-",t_centros_educativos[[#This Row],[dat_nombre]])</f>
        <v>CPR BACH ARANA-Madrid-Capital</v>
      </c>
    </row>
    <row r="1109" spans="1:32" hidden="1" x14ac:dyDescent="0.3">
      <c r="A1109">
        <v>28011283</v>
      </c>
      <c r="B1109" t="s">
        <v>4314</v>
      </c>
      <c r="C1109">
        <v>72</v>
      </c>
      <c r="D1109" t="s">
        <v>190</v>
      </c>
      <c r="E1109" t="s">
        <v>191</v>
      </c>
      <c r="F1109" t="s">
        <v>178</v>
      </c>
      <c r="G1109" t="s">
        <v>4315</v>
      </c>
      <c r="H1109" t="s">
        <v>114</v>
      </c>
      <c r="I1109" t="s">
        <v>114</v>
      </c>
      <c r="J1109">
        <v>5</v>
      </c>
      <c r="K1109" t="s">
        <v>8</v>
      </c>
      <c r="L1109" t="s">
        <v>114</v>
      </c>
      <c r="M1109" t="s">
        <v>4316</v>
      </c>
      <c r="N1109" t="s">
        <v>114</v>
      </c>
      <c r="O1109">
        <v>0</v>
      </c>
      <c r="P1109">
        <v>79</v>
      </c>
      <c r="Q1109" t="s">
        <v>1061</v>
      </c>
      <c r="R1109" t="s">
        <v>1804</v>
      </c>
      <c r="S1109" t="s">
        <v>1805</v>
      </c>
      <c r="T1109">
        <v>0</v>
      </c>
      <c r="X1109">
        <v>0</v>
      </c>
      <c r="Y1109" t="s">
        <v>114</v>
      </c>
      <c r="Z1109" t="s">
        <v>114</v>
      </c>
      <c r="AA1109" t="s">
        <v>114</v>
      </c>
      <c r="AD1109" t="s">
        <v>117</v>
      </c>
      <c r="AE1109" s="1">
        <v>20485</v>
      </c>
      <c r="AF1109" t="str">
        <f>_xlfn.CONCAT(t_centros_educativos[[#This Row],[centro_tipo_desc_abreviada]]," ",t_centros_educativos[[#This Row],[centro_nombre]], "-",t_centros_educativos[[#This Row],[dat_nombre]])</f>
        <v>CPR INF-PRI-SEC LICEO FEMENINO ANDRADA-Madrid-Capital</v>
      </c>
    </row>
    <row r="1110" spans="1:32" hidden="1" x14ac:dyDescent="0.3">
      <c r="A1110">
        <v>28011295</v>
      </c>
      <c r="B1110" t="s">
        <v>184</v>
      </c>
      <c r="C1110">
        <v>71</v>
      </c>
      <c r="D1110" t="s">
        <v>1265</v>
      </c>
      <c r="E1110" t="s">
        <v>1266</v>
      </c>
      <c r="F1110" t="s">
        <v>178</v>
      </c>
      <c r="G1110" t="s">
        <v>4317</v>
      </c>
      <c r="H1110" t="s">
        <v>114</v>
      </c>
      <c r="I1110" t="s">
        <v>114</v>
      </c>
      <c r="J1110">
        <v>5</v>
      </c>
      <c r="K1110" t="s">
        <v>8</v>
      </c>
      <c r="L1110" t="s">
        <v>114</v>
      </c>
      <c r="M1110" t="s">
        <v>4318</v>
      </c>
      <c r="N1110" t="s">
        <v>114</v>
      </c>
      <c r="O1110">
        <v>0</v>
      </c>
      <c r="P1110">
        <v>79</v>
      </c>
      <c r="Q1110" t="s">
        <v>1061</v>
      </c>
      <c r="R1110" t="s">
        <v>366</v>
      </c>
      <c r="S1110" t="s">
        <v>1819</v>
      </c>
      <c r="T1110">
        <v>0</v>
      </c>
      <c r="X1110">
        <v>0</v>
      </c>
      <c r="Y1110" t="s">
        <v>114</v>
      </c>
      <c r="Z1110" t="s">
        <v>114</v>
      </c>
      <c r="AA1110" t="s">
        <v>114</v>
      </c>
      <c r="AD1110" t="s">
        <v>117</v>
      </c>
      <c r="AE1110" s="1">
        <v>28782</v>
      </c>
      <c r="AF1110" t="str">
        <f>_xlfn.CONCAT(t_centros_educativos[[#This Row],[centro_tipo_desc_abreviada]]," ",t_centros_educativos[[#This Row],[centro_nombre]], "-",t_centros_educativos[[#This Row],[dat_nombre]])</f>
        <v>CP PRI-SEC LOS ANGELES-Madrid-Capital</v>
      </c>
    </row>
    <row r="1111" spans="1:32" hidden="1" x14ac:dyDescent="0.3">
      <c r="A1111">
        <v>28011301</v>
      </c>
      <c r="B1111" t="s">
        <v>184</v>
      </c>
      <c r="C1111">
        <v>15</v>
      </c>
      <c r="D1111" t="s">
        <v>201</v>
      </c>
      <c r="E1111" t="s">
        <v>202</v>
      </c>
      <c r="F1111" t="s">
        <v>178</v>
      </c>
      <c r="G1111" t="s">
        <v>4319</v>
      </c>
      <c r="H1111" t="s">
        <v>114</v>
      </c>
      <c r="I1111" t="s">
        <v>114</v>
      </c>
      <c r="J1111">
        <v>5</v>
      </c>
      <c r="K1111" t="s">
        <v>8</v>
      </c>
      <c r="L1111" t="s">
        <v>114</v>
      </c>
      <c r="M1111" t="s">
        <v>4320</v>
      </c>
      <c r="N1111" t="s">
        <v>114</v>
      </c>
      <c r="O1111">
        <v>0</v>
      </c>
      <c r="P1111">
        <v>79</v>
      </c>
      <c r="Q1111" t="s">
        <v>1061</v>
      </c>
      <c r="R1111" t="s">
        <v>753</v>
      </c>
      <c r="S1111" t="s">
        <v>1794</v>
      </c>
      <c r="T1111">
        <v>0</v>
      </c>
      <c r="X1111">
        <v>0</v>
      </c>
      <c r="Y1111" t="s">
        <v>114</v>
      </c>
      <c r="Z1111" t="s">
        <v>114</v>
      </c>
      <c r="AA1111" t="s">
        <v>114</v>
      </c>
      <c r="AD1111" t="s">
        <v>117</v>
      </c>
      <c r="AE1111" s="1">
        <v>30000</v>
      </c>
      <c r="AF1111" t="str">
        <f>_xlfn.CONCAT(t_centros_educativos[[#This Row],[centro_tipo_desc_abreviada]]," ",t_centros_educativos[[#This Row],[centro_nombre]], "-",t_centros_educativos[[#This Row],[dat_nombre]])</f>
        <v>CPR INF-PRI LOS ANGELES-Madrid-Capital</v>
      </c>
    </row>
    <row r="1112" spans="1:32" hidden="1" x14ac:dyDescent="0.3">
      <c r="A1112">
        <v>28011313</v>
      </c>
      <c r="B1112" t="s">
        <v>184</v>
      </c>
      <c r="C1112">
        <v>15</v>
      </c>
      <c r="D1112" t="s">
        <v>201</v>
      </c>
      <c r="E1112" t="s">
        <v>202</v>
      </c>
      <c r="F1112" t="s">
        <v>178</v>
      </c>
      <c r="G1112" t="s">
        <v>4321</v>
      </c>
      <c r="H1112" t="s">
        <v>114</v>
      </c>
      <c r="I1112" t="s">
        <v>114</v>
      </c>
      <c r="J1112">
        <v>5</v>
      </c>
      <c r="K1112" t="s">
        <v>8</v>
      </c>
      <c r="L1112" t="s">
        <v>114</v>
      </c>
      <c r="M1112" t="s">
        <v>4322</v>
      </c>
      <c r="N1112" t="s">
        <v>114</v>
      </c>
      <c r="O1112">
        <v>0</v>
      </c>
      <c r="P1112">
        <v>79</v>
      </c>
      <c r="Q1112" t="s">
        <v>1061</v>
      </c>
      <c r="R1112" t="s">
        <v>728</v>
      </c>
      <c r="S1112" t="s">
        <v>1740</v>
      </c>
      <c r="T1112">
        <v>0</v>
      </c>
      <c r="X1112">
        <v>0</v>
      </c>
      <c r="Y1112" t="s">
        <v>114</v>
      </c>
      <c r="Z1112" t="s">
        <v>114</v>
      </c>
      <c r="AA1112" t="s">
        <v>114</v>
      </c>
      <c r="AD1112" t="s">
        <v>117</v>
      </c>
      <c r="AE1112" s="1">
        <v>23218</v>
      </c>
      <c r="AF1112" t="str">
        <f>_xlfn.CONCAT(t_centros_educativos[[#This Row],[centro_tipo_desc_abreviada]]," ",t_centros_educativos[[#This Row],[centro_nombre]], "-",t_centros_educativos[[#This Row],[dat_nombre]])</f>
        <v>CPR INF-PRI LOS ANGELES-Madrid-Capital</v>
      </c>
    </row>
    <row r="1113" spans="1:32" hidden="1" x14ac:dyDescent="0.3">
      <c r="A1113">
        <v>28011325</v>
      </c>
      <c r="B1113" t="s">
        <v>4323</v>
      </c>
      <c r="C1113">
        <v>72</v>
      </c>
      <c r="D1113" t="s">
        <v>190</v>
      </c>
      <c r="E1113" t="s">
        <v>191</v>
      </c>
      <c r="F1113" t="s">
        <v>178</v>
      </c>
      <c r="G1113" t="s">
        <v>4324</v>
      </c>
      <c r="H1113" t="s">
        <v>114</v>
      </c>
      <c r="I1113" t="s">
        <v>114</v>
      </c>
      <c r="J1113">
        <v>5</v>
      </c>
      <c r="K1113" t="s">
        <v>8</v>
      </c>
      <c r="L1113" t="s">
        <v>114</v>
      </c>
      <c r="M1113" t="s">
        <v>4325</v>
      </c>
      <c r="N1113" t="s">
        <v>114</v>
      </c>
      <c r="O1113">
        <v>28002</v>
      </c>
      <c r="P1113">
        <v>79</v>
      </c>
      <c r="Q1113" t="s">
        <v>1061</v>
      </c>
      <c r="R1113" t="s">
        <v>1860</v>
      </c>
      <c r="S1113" t="s">
        <v>1861</v>
      </c>
      <c r="T1113">
        <v>915617658</v>
      </c>
      <c r="X1113">
        <v>0</v>
      </c>
      <c r="Y1113" t="s">
        <v>114</v>
      </c>
      <c r="Z1113" t="s">
        <v>114</v>
      </c>
      <c r="AA1113" t="s">
        <v>114</v>
      </c>
      <c r="AD1113" t="s">
        <v>117</v>
      </c>
      <c r="AE1113" s="1">
        <v>25211</v>
      </c>
      <c r="AF1113" t="str">
        <f>_xlfn.CONCAT(t_centros_educativos[[#This Row],[centro_tipo_desc_abreviada]]," ",t_centros_educativos[[#This Row],[centro_nombre]], "-",t_centros_educativos[[#This Row],[dat_nombre]])</f>
        <v>CPR INF-PRI-SEC LICEO ANGLO ESPAÑOL-L.A.E.-Madrid-Capital</v>
      </c>
    </row>
    <row r="1114" spans="1:32" hidden="1" x14ac:dyDescent="0.3">
      <c r="A1114">
        <v>28011337</v>
      </c>
      <c r="B1114" t="s">
        <v>4326</v>
      </c>
      <c r="C1114">
        <v>15</v>
      </c>
      <c r="D1114" t="s">
        <v>201</v>
      </c>
      <c r="E1114" t="s">
        <v>202</v>
      </c>
      <c r="F1114" t="s">
        <v>178</v>
      </c>
      <c r="G1114" t="s">
        <v>4327</v>
      </c>
      <c r="H1114" t="s">
        <v>114</v>
      </c>
      <c r="I1114" t="s">
        <v>114</v>
      </c>
      <c r="J1114">
        <v>5</v>
      </c>
      <c r="K1114" t="s">
        <v>8</v>
      </c>
      <c r="L1114" t="s">
        <v>114</v>
      </c>
      <c r="M1114" t="s">
        <v>4328</v>
      </c>
      <c r="N1114" t="s">
        <v>114</v>
      </c>
      <c r="O1114">
        <v>28017</v>
      </c>
      <c r="P1114">
        <v>79</v>
      </c>
      <c r="Q1114" t="s">
        <v>1061</v>
      </c>
      <c r="R1114" t="s">
        <v>114</v>
      </c>
      <c r="S1114" t="s">
        <v>114</v>
      </c>
      <c r="T1114">
        <v>914047342</v>
      </c>
      <c r="X1114">
        <v>0</v>
      </c>
      <c r="Y1114" t="s">
        <v>114</v>
      </c>
      <c r="Z1114" t="s">
        <v>114</v>
      </c>
      <c r="AA1114" t="s">
        <v>114</v>
      </c>
      <c r="AD1114" t="s">
        <v>117</v>
      </c>
      <c r="AE1114" s="1">
        <v>26157</v>
      </c>
      <c r="AF1114" t="str">
        <f>_xlfn.CONCAT(t_centros_educativos[[#This Row],[centro_tipo_desc_abreviada]]," ",t_centros_educativos[[#This Row],[centro_nombre]], "-",t_centros_educativos[[#This Row],[dat_nombre]])</f>
        <v>CPR INF-PRI CENTRO DE ESTUDIOS ARAGON-Madrid-Capital</v>
      </c>
    </row>
    <row r="1115" spans="1:32" hidden="1" x14ac:dyDescent="0.3">
      <c r="A1115">
        <v>28011349</v>
      </c>
      <c r="B1115" t="s">
        <v>4329</v>
      </c>
      <c r="C1115">
        <v>15</v>
      </c>
      <c r="D1115" t="s">
        <v>201</v>
      </c>
      <c r="E1115" t="s">
        <v>202</v>
      </c>
      <c r="F1115" t="s">
        <v>192</v>
      </c>
      <c r="G1115" t="s">
        <v>4330</v>
      </c>
      <c r="H1115" t="s">
        <v>4331</v>
      </c>
      <c r="I1115" t="s">
        <v>114</v>
      </c>
      <c r="J1115">
        <v>5</v>
      </c>
      <c r="K1115" t="s">
        <v>8</v>
      </c>
      <c r="L1115" t="s">
        <v>123</v>
      </c>
      <c r="M1115" t="s">
        <v>4332</v>
      </c>
      <c r="N1115" t="s">
        <v>1457</v>
      </c>
      <c r="O1115">
        <v>28007</v>
      </c>
      <c r="P1115">
        <v>79</v>
      </c>
      <c r="Q1115" t="s">
        <v>1061</v>
      </c>
      <c r="R1115" t="s">
        <v>1955</v>
      </c>
      <c r="S1115" t="s">
        <v>1956</v>
      </c>
      <c r="T1115">
        <v>915523525</v>
      </c>
      <c r="X1115">
        <v>911191309</v>
      </c>
      <c r="Y1115" t="s">
        <v>4333</v>
      </c>
      <c r="Z1115" t="s">
        <v>4334</v>
      </c>
      <c r="AA1115" t="s">
        <v>4335</v>
      </c>
      <c r="AB1115">
        <v>443007</v>
      </c>
      <c r="AC1115">
        <v>4473325</v>
      </c>
      <c r="AD1115" t="s">
        <v>129</v>
      </c>
      <c r="AE1115" s="1">
        <v>24390</v>
      </c>
      <c r="AF1115" t="str">
        <f>_xlfn.CONCAT(t_centros_educativos[[#This Row],[centro_tipo_desc_abreviada]]," ",t_centros_educativos[[#This Row],[centro_nombre]], "-",t_centros_educativos[[#This Row],[dat_nombre]])</f>
        <v>CPR INF-PRI ARCANGEL-Madrid-Capital</v>
      </c>
    </row>
    <row r="1116" spans="1:32" hidden="1" x14ac:dyDescent="0.3">
      <c r="A1116">
        <v>28011350</v>
      </c>
      <c r="B1116" t="s">
        <v>4336</v>
      </c>
      <c r="C1116">
        <v>11</v>
      </c>
      <c r="D1116" t="s">
        <v>176</v>
      </c>
      <c r="E1116" t="s">
        <v>177</v>
      </c>
      <c r="F1116" t="s">
        <v>178</v>
      </c>
      <c r="G1116" t="s">
        <v>4337</v>
      </c>
      <c r="H1116" t="s">
        <v>114</v>
      </c>
      <c r="I1116" t="s">
        <v>114</v>
      </c>
      <c r="J1116">
        <v>5</v>
      </c>
      <c r="K1116" t="s">
        <v>8</v>
      </c>
      <c r="L1116" t="s">
        <v>114</v>
      </c>
      <c r="M1116" t="s">
        <v>4338</v>
      </c>
      <c r="N1116" t="s">
        <v>114</v>
      </c>
      <c r="O1116">
        <v>0</v>
      </c>
      <c r="P1116">
        <v>79</v>
      </c>
      <c r="Q1116" t="s">
        <v>1061</v>
      </c>
      <c r="R1116" t="s">
        <v>728</v>
      </c>
      <c r="S1116" t="s">
        <v>1740</v>
      </c>
      <c r="T1116">
        <v>0</v>
      </c>
      <c r="X1116">
        <v>0</v>
      </c>
      <c r="Y1116" t="s">
        <v>114</v>
      </c>
      <c r="Z1116" t="s">
        <v>114</v>
      </c>
      <c r="AA1116" t="s">
        <v>114</v>
      </c>
      <c r="AD1116" t="s">
        <v>117</v>
      </c>
      <c r="AE1116" s="1">
        <v>25696</v>
      </c>
      <c r="AF1116" t="str">
        <f>_xlfn.CONCAT(t_centros_educativos[[#This Row],[centro_tipo_desc_abreviada]]," ",t_centros_educativos[[#This Row],[centro_nombre]], "-",t_centros_educativos[[#This Row],[dat_nombre]])</f>
        <v>CPR EGB ARIDANE-Madrid-Capital</v>
      </c>
    </row>
    <row r="1117" spans="1:32" hidden="1" x14ac:dyDescent="0.3">
      <c r="A1117">
        <v>28011362</v>
      </c>
      <c r="B1117" t="s">
        <v>4339</v>
      </c>
      <c r="C1117">
        <v>11</v>
      </c>
      <c r="D1117" t="s">
        <v>176</v>
      </c>
      <c r="E1117" t="s">
        <v>177</v>
      </c>
      <c r="F1117" t="s">
        <v>178</v>
      </c>
      <c r="G1117" t="s">
        <v>4340</v>
      </c>
      <c r="H1117" t="s">
        <v>114</v>
      </c>
      <c r="I1117" t="s">
        <v>114</v>
      </c>
      <c r="J1117">
        <v>5</v>
      </c>
      <c r="K1117" t="s">
        <v>8</v>
      </c>
      <c r="L1117" t="s">
        <v>114</v>
      </c>
      <c r="M1117" t="s">
        <v>4341</v>
      </c>
      <c r="N1117" t="s">
        <v>114</v>
      </c>
      <c r="O1117">
        <v>28038</v>
      </c>
      <c r="P1117">
        <v>79</v>
      </c>
      <c r="Q1117" t="s">
        <v>1061</v>
      </c>
      <c r="R1117" t="s">
        <v>114</v>
      </c>
      <c r="S1117" t="s">
        <v>114</v>
      </c>
      <c r="T1117">
        <v>0</v>
      </c>
      <c r="X1117">
        <v>0</v>
      </c>
      <c r="Y1117" t="s">
        <v>114</v>
      </c>
      <c r="Z1117" t="s">
        <v>114</v>
      </c>
      <c r="AA1117" t="s">
        <v>114</v>
      </c>
      <c r="AD1117" t="s">
        <v>117</v>
      </c>
      <c r="AE1117" s="1">
        <v>23023</v>
      </c>
      <c r="AF1117" t="str">
        <f>_xlfn.CONCAT(t_centros_educativos[[#This Row],[centro_tipo_desc_abreviada]]," ",t_centros_educativos[[#This Row],[centro_nombre]], "-",t_centros_educativos[[#This Row],[dat_nombre]])</f>
        <v>CPR EGB SAN ANTONIO ARQUIS-Madrid-Capital</v>
      </c>
    </row>
    <row r="1118" spans="1:32" hidden="1" x14ac:dyDescent="0.3">
      <c r="A1118">
        <v>28011374</v>
      </c>
      <c r="B1118" t="s">
        <v>4342</v>
      </c>
      <c r="C1118">
        <v>15</v>
      </c>
      <c r="D1118" t="s">
        <v>201</v>
      </c>
      <c r="E1118" t="s">
        <v>202</v>
      </c>
      <c r="F1118" t="s">
        <v>178</v>
      </c>
      <c r="G1118" t="s">
        <v>4343</v>
      </c>
      <c r="H1118" t="s">
        <v>114</v>
      </c>
      <c r="I1118" t="s">
        <v>114</v>
      </c>
      <c r="J1118">
        <v>5</v>
      </c>
      <c r="K1118" t="s">
        <v>8</v>
      </c>
      <c r="L1118" t="s">
        <v>114</v>
      </c>
      <c r="M1118" t="s">
        <v>4344</v>
      </c>
      <c r="N1118" t="s">
        <v>114</v>
      </c>
      <c r="O1118">
        <v>0</v>
      </c>
      <c r="P1118">
        <v>79</v>
      </c>
      <c r="Q1118" t="s">
        <v>1061</v>
      </c>
      <c r="R1118" t="s">
        <v>1762</v>
      </c>
      <c r="S1118" t="s">
        <v>1763</v>
      </c>
      <c r="T1118">
        <v>0</v>
      </c>
      <c r="X1118">
        <v>0</v>
      </c>
      <c r="Y1118" t="s">
        <v>114</v>
      </c>
      <c r="Z1118" t="s">
        <v>114</v>
      </c>
      <c r="AA1118" t="s">
        <v>114</v>
      </c>
      <c r="AD1118" t="s">
        <v>117</v>
      </c>
      <c r="AE1118" s="1">
        <v>25291</v>
      </c>
      <c r="AF1118" t="str">
        <f>_xlfn.CONCAT(t_centros_educativos[[#This Row],[centro_tipo_desc_abreviada]]," ",t_centros_educativos[[#This Row],[centro_nombre]], "-",t_centros_educativos[[#This Row],[dat_nombre]])</f>
        <v>CPR INF-PRI LA ASUNCION-Madrid-Capital</v>
      </c>
    </row>
    <row r="1119" spans="1:32" hidden="1" x14ac:dyDescent="0.3">
      <c r="A1119">
        <v>28011386</v>
      </c>
      <c r="B1119" t="s">
        <v>4345</v>
      </c>
      <c r="C1119">
        <v>72</v>
      </c>
      <c r="D1119" t="s">
        <v>190</v>
      </c>
      <c r="E1119" t="s">
        <v>191</v>
      </c>
      <c r="F1119" t="s">
        <v>178</v>
      </c>
      <c r="G1119" t="s">
        <v>4346</v>
      </c>
      <c r="H1119" t="s">
        <v>114</v>
      </c>
      <c r="I1119" t="s">
        <v>114</v>
      </c>
      <c r="J1119">
        <v>5</v>
      </c>
      <c r="K1119" t="s">
        <v>8</v>
      </c>
      <c r="L1119" t="s">
        <v>114</v>
      </c>
      <c r="M1119" t="s">
        <v>4347</v>
      </c>
      <c r="N1119" t="s">
        <v>114</v>
      </c>
      <c r="O1119">
        <v>0</v>
      </c>
      <c r="P1119">
        <v>79</v>
      </c>
      <c r="Q1119" t="s">
        <v>1061</v>
      </c>
      <c r="R1119" t="s">
        <v>500</v>
      </c>
      <c r="S1119" t="s">
        <v>1729</v>
      </c>
      <c r="T1119">
        <v>0</v>
      </c>
      <c r="X1119">
        <v>0</v>
      </c>
      <c r="Y1119" t="s">
        <v>114</v>
      </c>
      <c r="Z1119" t="s">
        <v>114</v>
      </c>
      <c r="AA1119" t="s">
        <v>114</v>
      </c>
      <c r="AD1119" t="s">
        <v>117</v>
      </c>
      <c r="AE1119" s="1">
        <v>26203</v>
      </c>
      <c r="AF1119" t="str">
        <f>_xlfn.CONCAT(t_centros_educativos[[#This Row],[centro_tipo_desc_abreviada]]," ",t_centros_educativos[[#This Row],[centro_nombre]], "-",t_centros_educativos[[#This Row],[dat_nombre]])</f>
        <v>CPR INF-PRI-SEC ATHENAS-Madrid-Capital</v>
      </c>
    </row>
    <row r="1120" spans="1:32" hidden="1" x14ac:dyDescent="0.3">
      <c r="A1120">
        <v>28011398</v>
      </c>
      <c r="B1120" t="s">
        <v>4348</v>
      </c>
      <c r="C1120">
        <v>2</v>
      </c>
      <c r="D1120" t="s">
        <v>185</v>
      </c>
      <c r="E1120" t="s">
        <v>186</v>
      </c>
      <c r="F1120" t="s">
        <v>178</v>
      </c>
      <c r="G1120" t="s">
        <v>4349</v>
      </c>
      <c r="H1120" t="s">
        <v>114</v>
      </c>
      <c r="I1120" t="s">
        <v>114</v>
      </c>
      <c r="J1120">
        <v>5</v>
      </c>
      <c r="K1120" t="s">
        <v>8</v>
      </c>
      <c r="L1120" t="s">
        <v>114</v>
      </c>
      <c r="M1120" t="s">
        <v>4350</v>
      </c>
      <c r="N1120" t="s">
        <v>114</v>
      </c>
      <c r="O1120">
        <v>28006</v>
      </c>
      <c r="P1120">
        <v>79</v>
      </c>
      <c r="Q1120" t="s">
        <v>1061</v>
      </c>
      <c r="R1120" t="s">
        <v>1860</v>
      </c>
      <c r="S1120" t="s">
        <v>1861</v>
      </c>
      <c r="T1120">
        <v>915611657</v>
      </c>
      <c r="X1120">
        <v>0</v>
      </c>
      <c r="Y1120" t="s">
        <v>114</v>
      </c>
      <c r="Z1120" t="s">
        <v>114</v>
      </c>
      <c r="AA1120" t="s">
        <v>114</v>
      </c>
      <c r="AD1120" t="s">
        <v>117</v>
      </c>
      <c r="AE1120" s="1">
        <v>26638</v>
      </c>
      <c r="AF1120" t="str">
        <f>_xlfn.CONCAT(t_centros_educativos[[#This Row],[centro_tipo_desc_abreviada]]," ",t_centros_educativos[[#This Row],[centro_nombre]], "-",t_centros_educativos[[#This Row],[dat_nombre]])</f>
        <v>CPR PRE BARATARIA-Madrid-Capital</v>
      </c>
    </row>
    <row r="1121" spans="1:32" hidden="1" x14ac:dyDescent="0.3">
      <c r="A1121">
        <v>28011404</v>
      </c>
      <c r="B1121" t="s">
        <v>4351</v>
      </c>
      <c r="C1121">
        <v>72</v>
      </c>
      <c r="D1121" t="s">
        <v>190</v>
      </c>
      <c r="E1121" t="s">
        <v>191</v>
      </c>
      <c r="F1121" t="s">
        <v>178</v>
      </c>
      <c r="G1121" t="s">
        <v>4352</v>
      </c>
      <c r="H1121" t="s">
        <v>114</v>
      </c>
      <c r="I1121" t="s">
        <v>114</v>
      </c>
      <c r="J1121">
        <v>5</v>
      </c>
      <c r="K1121" t="s">
        <v>8</v>
      </c>
      <c r="L1121" t="s">
        <v>114</v>
      </c>
      <c r="M1121" t="s">
        <v>4353</v>
      </c>
      <c r="N1121" t="s">
        <v>114</v>
      </c>
      <c r="O1121">
        <v>0</v>
      </c>
      <c r="P1121">
        <v>79</v>
      </c>
      <c r="Q1121" t="s">
        <v>1061</v>
      </c>
      <c r="R1121" t="s">
        <v>676</v>
      </c>
      <c r="S1121" t="s">
        <v>1712</v>
      </c>
      <c r="T1121">
        <v>0</v>
      </c>
      <c r="X1121">
        <v>0</v>
      </c>
      <c r="Y1121" t="s">
        <v>114</v>
      </c>
      <c r="Z1121" t="s">
        <v>114</v>
      </c>
      <c r="AA1121" t="s">
        <v>114</v>
      </c>
      <c r="AD1121" t="s">
        <v>117</v>
      </c>
      <c r="AE1121" s="1">
        <v>29035</v>
      </c>
      <c r="AF1121" t="str">
        <f>_xlfn.CONCAT(t_centros_educativos[[#This Row],[centro_tipo_desc_abreviada]]," ",t_centros_educativos[[#This Row],[centro_nombre]], "-",t_centros_educativos[[#This Row],[dat_nombre]])</f>
        <v>CPR INF-PRI-SEC BALEARES-Madrid-Capital</v>
      </c>
    </row>
    <row r="1122" spans="1:32" hidden="1" x14ac:dyDescent="0.3">
      <c r="A1122">
        <v>28011416</v>
      </c>
      <c r="B1122" t="s">
        <v>4354</v>
      </c>
      <c r="C1122">
        <v>11</v>
      </c>
      <c r="D1122" t="s">
        <v>176</v>
      </c>
      <c r="E1122" t="s">
        <v>177</v>
      </c>
      <c r="F1122" t="s">
        <v>178</v>
      </c>
      <c r="G1122" t="s">
        <v>4355</v>
      </c>
      <c r="H1122" t="s">
        <v>114</v>
      </c>
      <c r="I1122" t="s">
        <v>114</v>
      </c>
      <c r="J1122">
        <v>5</v>
      </c>
      <c r="K1122" t="s">
        <v>8</v>
      </c>
      <c r="L1122" t="s">
        <v>114</v>
      </c>
      <c r="M1122" t="s">
        <v>4356</v>
      </c>
      <c r="N1122" t="s">
        <v>114</v>
      </c>
      <c r="O1122">
        <v>0</v>
      </c>
      <c r="P1122">
        <v>79</v>
      </c>
      <c r="Q1122" t="s">
        <v>1061</v>
      </c>
      <c r="R1122" t="s">
        <v>1721</v>
      </c>
      <c r="S1122" t="s">
        <v>1722</v>
      </c>
      <c r="T1122">
        <v>0</v>
      </c>
      <c r="X1122">
        <v>0</v>
      </c>
      <c r="Y1122" t="s">
        <v>114</v>
      </c>
      <c r="Z1122" t="s">
        <v>114</v>
      </c>
      <c r="AA1122" t="s">
        <v>114</v>
      </c>
      <c r="AD1122" t="s">
        <v>117</v>
      </c>
      <c r="AE1122" s="1">
        <v>22263</v>
      </c>
      <c r="AF1122" t="str">
        <f>_xlfn.CONCAT(t_centros_educativos[[#This Row],[centro_tipo_desc_abreviada]]," ",t_centros_educativos[[#This Row],[centro_nombre]], "-",t_centros_educativos[[#This Row],[dat_nombre]])</f>
        <v>CPR EGB BARCELO-Madrid-Capital</v>
      </c>
    </row>
    <row r="1123" spans="1:32" hidden="1" x14ac:dyDescent="0.3">
      <c r="A1123">
        <v>28011428</v>
      </c>
      <c r="B1123" t="s">
        <v>4357</v>
      </c>
      <c r="C1123">
        <v>72</v>
      </c>
      <c r="D1123" t="s">
        <v>190</v>
      </c>
      <c r="E1123" t="s">
        <v>191</v>
      </c>
      <c r="F1123" t="s">
        <v>192</v>
      </c>
      <c r="G1123" t="s">
        <v>4358</v>
      </c>
      <c r="H1123" t="s">
        <v>4359</v>
      </c>
      <c r="I1123" t="s">
        <v>114</v>
      </c>
      <c r="J1123">
        <v>5</v>
      </c>
      <c r="K1123" t="s">
        <v>8</v>
      </c>
      <c r="L1123" t="s">
        <v>123</v>
      </c>
      <c r="M1123" t="s">
        <v>4360</v>
      </c>
      <c r="N1123" t="s">
        <v>174</v>
      </c>
      <c r="O1123">
        <v>28025</v>
      </c>
      <c r="P1123">
        <v>79</v>
      </c>
      <c r="Q1123" t="s">
        <v>1061</v>
      </c>
      <c r="R1123" t="s">
        <v>307</v>
      </c>
      <c r="S1123" t="s">
        <v>1749</v>
      </c>
      <c r="T1123">
        <v>915607943</v>
      </c>
      <c r="U1123">
        <v>915607943</v>
      </c>
      <c r="X1123">
        <v>915607943</v>
      </c>
      <c r="Y1123" t="s">
        <v>4361</v>
      </c>
      <c r="Z1123" t="s">
        <v>4362</v>
      </c>
      <c r="AA1123" t="s">
        <v>4363</v>
      </c>
      <c r="AB1123">
        <v>438067</v>
      </c>
      <c r="AC1123">
        <v>4470271</v>
      </c>
      <c r="AD1123" t="s">
        <v>129</v>
      </c>
      <c r="AE1123" s="1">
        <v>23826</v>
      </c>
      <c r="AF1123" t="str">
        <f>_xlfn.CONCAT(t_centros_educativos[[#This Row],[centro_tipo_desc_abreviada]]," ",t_centros_educativos[[#This Row],[centro_nombre]], "-",t_centros_educativos[[#This Row],[dat_nombre]])</f>
        <v>CPR INF-PRI-SEC SANTA BEATRIZ DE SILVA-Madrid-Capital</v>
      </c>
    </row>
    <row r="1124" spans="1:32" hidden="1" x14ac:dyDescent="0.3">
      <c r="A1124">
        <v>28011431</v>
      </c>
      <c r="B1124" t="s">
        <v>4364</v>
      </c>
      <c r="C1124">
        <v>15</v>
      </c>
      <c r="D1124" t="s">
        <v>201</v>
      </c>
      <c r="E1124" t="s">
        <v>202</v>
      </c>
      <c r="F1124" t="s">
        <v>178</v>
      </c>
      <c r="G1124" t="s">
        <v>4365</v>
      </c>
      <c r="H1124" t="s">
        <v>114</v>
      </c>
      <c r="I1124" t="s">
        <v>114</v>
      </c>
      <c r="J1124">
        <v>5</v>
      </c>
      <c r="K1124" t="s">
        <v>8</v>
      </c>
      <c r="L1124" t="s">
        <v>114</v>
      </c>
      <c r="M1124" t="s">
        <v>4366</v>
      </c>
      <c r="N1124" t="s">
        <v>114</v>
      </c>
      <c r="O1124">
        <v>0</v>
      </c>
      <c r="P1124">
        <v>79</v>
      </c>
      <c r="Q1124" t="s">
        <v>1061</v>
      </c>
      <c r="R1124" t="s">
        <v>1860</v>
      </c>
      <c r="S1124" t="s">
        <v>1861</v>
      </c>
      <c r="T1124">
        <v>0</v>
      </c>
      <c r="X1124">
        <v>0</v>
      </c>
      <c r="Y1124" t="s">
        <v>114</v>
      </c>
      <c r="Z1124" t="s">
        <v>114</v>
      </c>
      <c r="AA1124" t="s">
        <v>114</v>
      </c>
      <c r="AD1124" t="s">
        <v>117</v>
      </c>
      <c r="AE1124" s="1">
        <v>29622</v>
      </c>
      <c r="AF1124" t="str">
        <f>_xlfn.CONCAT(t_centros_educativos[[#This Row],[centro_tipo_desc_abreviada]]," ",t_centros_educativos[[#This Row],[centro_nombre]], "-",t_centros_educativos[[#This Row],[dat_nombre]])</f>
        <v>CPR INF-PRI BIENAVENTURADA VIRGEN MARIA IRLANDESAS-Madrid-Capital</v>
      </c>
    </row>
    <row r="1125" spans="1:32" hidden="1" x14ac:dyDescent="0.3">
      <c r="A1125">
        <v>28011441</v>
      </c>
      <c r="B1125" t="s">
        <v>4367</v>
      </c>
      <c r="C1125">
        <v>11</v>
      </c>
      <c r="D1125" t="s">
        <v>176</v>
      </c>
      <c r="E1125" t="s">
        <v>177</v>
      </c>
      <c r="F1125" t="s">
        <v>178</v>
      </c>
      <c r="G1125" t="s">
        <v>4368</v>
      </c>
      <c r="H1125" t="s">
        <v>114</v>
      </c>
      <c r="I1125" t="s">
        <v>114</v>
      </c>
      <c r="J1125">
        <v>5</v>
      </c>
      <c r="K1125" t="s">
        <v>8</v>
      </c>
      <c r="L1125" t="s">
        <v>114</v>
      </c>
      <c r="M1125" t="s">
        <v>4369</v>
      </c>
      <c r="N1125" t="s">
        <v>114</v>
      </c>
      <c r="O1125">
        <v>0</v>
      </c>
      <c r="P1125">
        <v>79</v>
      </c>
      <c r="Q1125" t="s">
        <v>1061</v>
      </c>
      <c r="R1125" t="s">
        <v>366</v>
      </c>
      <c r="S1125" t="s">
        <v>1819</v>
      </c>
      <c r="T1125">
        <v>0</v>
      </c>
      <c r="X1125">
        <v>0</v>
      </c>
      <c r="Y1125" t="s">
        <v>114</v>
      </c>
      <c r="Z1125" t="s">
        <v>114</v>
      </c>
      <c r="AA1125" t="s">
        <v>114</v>
      </c>
      <c r="AD1125" t="s">
        <v>117</v>
      </c>
      <c r="AE1125" s="1">
        <v>24258</v>
      </c>
      <c r="AF1125" t="str">
        <f>_xlfn.CONCAT(t_centros_educativos[[#This Row],[centro_tipo_desc_abreviada]]," ",t_centros_educativos[[#This Row],[centro_nombre]], "-",t_centros_educativos[[#This Row],[dat_nombre]])</f>
        <v>CPR EGB VIVES II-Madrid-Capital</v>
      </c>
    </row>
    <row r="1126" spans="1:32" hidden="1" x14ac:dyDescent="0.3">
      <c r="A1126">
        <v>28011453</v>
      </c>
      <c r="B1126" t="s">
        <v>4370</v>
      </c>
      <c r="C1126">
        <v>15</v>
      </c>
      <c r="D1126" t="s">
        <v>201</v>
      </c>
      <c r="E1126" t="s">
        <v>202</v>
      </c>
      <c r="F1126" t="s">
        <v>178</v>
      </c>
      <c r="G1126" t="s">
        <v>4371</v>
      </c>
      <c r="H1126" t="s">
        <v>114</v>
      </c>
      <c r="I1126" t="s">
        <v>114</v>
      </c>
      <c r="J1126">
        <v>5</v>
      </c>
      <c r="K1126" t="s">
        <v>8</v>
      </c>
      <c r="L1126" t="s">
        <v>114</v>
      </c>
      <c r="M1126" t="s">
        <v>4372</v>
      </c>
      <c r="N1126" t="s">
        <v>114</v>
      </c>
      <c r="O1126">
        <v>0</v>
      </c>
      <c r="P1126">
        <v>79</v>
      </c>
      <c r="Q1126" t="s">
        <v>1061</v>
      </c>
      <c r="R1126" t="s">
        <v>1755</v>
      </c>
      <c r="S1126" t="s">
        <v>1756</v>
      </c>
      <c r="T1126">
        <v>0</v>
      </c>
      <c r="X1126">
        <v>0</v>
      </c>
      <c r="Y1126" t="s">
        <v>114</v>
      </c>
      <c r="Z1126" t="s">
        <v>114</v>
      </c>
      <c r="AA1126" t="s">
        <v>114</v>
      </c>
      <c r="AD1126" t="s">
        <v>117</v>
      </c>
      <c r="AE1126" s="1">
        <v>25137</v>
      </c>
      <c r="AF1126" t="str">
        <f>_xlfn.CONCAT(t_centros_educativos[[#This Row],[centro_tipo_desc_abreviada]]," ",t_centros_educativos[[#This Row],[centro_nombre]], "-",t_centros_educativos[[#This Row],[dat_nombre]])</f>
        <v>CPR INF-PRI CAMBRIDGE-Madrid-Capital</v>
      </c>
    </row>
    <row r="1127" spans="1:32" hidden="1" x14ac:dyDescent="0.3">
      <c r="A1127">
        <v>28011465</v>
      </c>
      <c r="B1127" t="s">
        <v>4373</v>
      </c>
      <c r="C1127">
        <v>15</v>
      </c>
      <c r="D1127" t="s">
        <v>201</v>
      </c>
      <c r="E1127" t="s">
        <v>202</v>
      </c>
      <c r="F1127" t="s">
        <v>178</v>
      </c>
      <c r="G1127" t="s">
        <v>4374</v>
      </c>
      <c r="H1127" t="s">
        <v>114</v>
      </c>
      <c r="I1127" t="s">
        <v>114</v>
      </c>
      <c r="J1127">
        <v>5</v>
      </c>
      <c r="K1127" t="s">
        <v>8</v>
      </c>
      <c r="L1127" t="s">
        <v>114</v>
      </c>
      <c r="M1127" t="s">
        <v>4375</v>
      </c>
      <c r="N1127" t="s">
        <v>114</v>
      </c>
      <c r="O1127">
        <v>0</v>
      </c>
      <c r="P1127">
        <v>79</v>
      </c>
      <c r="Q1127" t="s">
        <v>1061</v>
      </c>
      <c r="R1127" t="s">
        <v>307</v>
      </c>
      <c r="S1127" t="s">
        <v>1749</v>
      </c>
      <c r="T1127">
        <v>0</v>
      </c>
      <c r="X1127">
        <v>0</v>
      </c>
      <c r="Y1127" t="s">
        <v>114</v>
      </c>
      <c r="Z1127" t="s">
        <v>114</v>
      </c>
      <c r="AA1127" t="s">
        <v>114</v>
      </c>
      <c r="AD1127" t="s">
        <v>117</v>
      </c>
      <c r="AE1127" s="1">
        <v>31331</v>
      </c>
      <c r="AF1127" t="str">
        <f>_xlfn.CONCAT(t_centros_educativos[[#This Row],[centro_tipo_desc_abreviada]]," ",t_centros_educativos[[#This Row],[centro_nombre]], "-",t_centros_educativos[[#This Row],[dat_nombre]])</f>
        <v>CPR INF-PRI LICEO CARABANCHEL-Madrid-Capital</v>
      </c>
    </row>
    <row r="1128" spans="1:32" hidden="1" x14ac:dyDescent="0.3">
      <c r="A1128">
        <v>28011477</v>
      </c>
      <c r="B1128" t="s">
        <v>4376</v>
      </c>
      <c r="C1128">
        <v>72</v>
      </c>
      <c r="D1128" t="s">
        <v>190</v>
      </c>
      <c r="E1128" t="s">
        <v>191</v>
      </c>
      <c r="F1128" t="s">
        <v>192</v>
      </c>
      <c r="G1128" t="s">
        <v>4377</v>
      </c>
      <c r="H1128" t="s">
        <v>4378</v>
      </c>
      <c r="I1128" t="s">
        <v>114</v>
      </c>
      <c r="J1128">
        <v>5</v>
      </c>
      <c r="K1128" t="s">
        <v>8</v>
      </c>
      <c r="L1128" t="s">
        <v>123</v>
      </c>
      <c r="M1128" t="s">
        <v>4379</v>
      </c>
      <c r="N1128" t="s">
        <v>2250</v>
      </c>
      <c r="O1128">
        <v>28016</v>
      </c>
      <c r="P1128">
        <v>79</v>
      </c>
      <c r="Q1128" t="s">
        <v>1061</v>
      </c>
      <c r="R1128" t="s">
        <v>1860</v>
      </c>
      <c r="S1128" t="s">
        <v>1861</v>
      </c>
      <c r="T1128">
        <v>913022040</v>
      </c>
      <c r="Y1128" t="s">
        <v>4380</v>
      </c>
      <c r="Z1128" t="s">
        <v>4381</v>
      </c>
      <c r="AA1128" t="s">
        <v>4382</v>
      </c>
      <c r="AB1128">
        <v>443080</v>
      </c>
      <c r="AC1128">
        <v>4479873</v>
      </c>
      <c r="AD1128" t="s">
        <v>129</v>
      </c>
      <c r="AE1128" s="1">
        <v>22166</v>
      </c>
      <c r="AF1128" t="str">
        <f>_xlfn.CONCAT(t_centros_educativos[[#This Row],[centro_tipo_desc_abreviada]]," ",t_centros_educativos[[#This Row],[centro_nombre]], "-",t_centros_educativos[[#This Row],[dat_nombre]])</f>
        <v>CPR INF-PRI-SEC CARDENAL SPINOLA-Madrid-Capital</v>
      </c>
    </row>
    <row r="1129" spans="1:32" hidden="1" x14ac:dyDescent="0.3">
      <c r="A1129">
        <v>28011489</v>
      </c>
      <c r="B1129" t="s">
        <v>4383</v>
      </c>
      <c r="C1129">
        <v>15</v>
      </c>
      <c r="D1129" t="s">
        <v>201</v>
      </c>
      <c r="E1129" t="s">
        <v>202</v>
      </c>
      <c r="F1129" t="s">
        <v>178</v>
      </c>
      <c r="G1129" t="s">
        <v>4384</v>
      </c>
      <c r="H1129" t="s">
        <v>114</v>
      </c>
      <c r="I1129" t="s">
        <v>114</v>
      </c>
      <c r="J1129">
        <v>5</v>
      </c>
      <c r="K1129" t="s">
        <v>8</v>
      </c>
      <c r="L1129" t="s">
        <v>114</v>
      </c>
      <c r="M1129" t="s">
        <v>4385</v>
      </c>
      <c r="N1129" t="s">
        <v>114</v>
      </c>
      <c r="O1129">
        <v>0</v>
      </c>
      <c r="P1129">
        <v>79</v>
      </c>
      <c r="Q1129" t="s">
        <v>1061</v>
      </c>
      <c r="R1129" t="s">
        <v>1842</v>
      </c>
      <c r="S1129" t="s">
        <v>1843</v>
      </c>
      <c r="T1129">
        <v>0</v>
      </c>
      <c r="X1129">
        <v>0</v>
      </c>
      <c r="Y1129" t="s">
        <v>114</v>
      </c>
      <c r="Z1129" t="s">
        <v>114</v>
      </c>
      <c r="AA1129" t="s">
        <v>114</v>
      </c>
      <c r="AD1129" t="s">
        <v>117</v>
      </c>
      <c r="AE1129" s="1">
        <v>21844</v>
      </c>
      <c r="AF1129" t="str">
        <f>_xlfn.CONCAT(t_centros_educativos[[#This Row],[centro_tipo_desc_abreviada]]," ",t_centros_educativos[[#This Row],[centro_nombre]], "-",t_centros_educativos[[#This Row],[dat_nombre]])</f>
        <v>CPR INF-PRI CARLOS I-Madrid-Capital</v>
      </c>
    </row>
    <row r="1130" spans="1:32" hidden="1" x14ac:dyDescent="0.3">
      <c r="A1130">
        <v>28011490</v>
      </c>
      <c r="B1130" t="s">
        <v>4386</v>
      </c>
      <c r="C1130">
        <v>72</v>
      </c>
      <c r="D1130" t="s">
        <v>190</v>
      </c>
      <c r="E1130" t="s">
        <v>191</v>
      </c>
      <c r="F1130" t="s">
        <v>192</v>
      </c>
      <c r="G1130" t="s">
        <v>4387</v>
      </c>
      <c r="H1130" t="s">
        <v>4388</v>
      </c>
      <c r="I1130" t="s">
        <v>114</v>
      </c>
      <c r="J1130">
        <v>5</v>
      </c>
      <c r="K1130" t="s">
        <v>8</v>
      </c>
      <c r="L1130" t="s">
        <v>123</v>
      </c>
      <c r="M1130" t="s">
        <v>4389</v>
      </c>
      <c r="N1130" t="s">
        <v>138</v>
      </c>
      <c r="O1130">
        <v>28044</v>
      </c>
      <c r="P1130">
        <v>79</v>
      </c>
      <c r="Q1130" t="s">
        <v>1061</v>
      </c>
      <c r="R1130" t="s">
        <v>500</v>
      </c>
      <c r="S1130" t="s">
        <v>1729</v>
      </c>
      <c r="T1130">
        <v>917052427</v>
      </c>
      <c r="X1130">
        <v>917106655</v>
      </c>
      <c r="Y1130" t="s">
        <v>4390</v>
      </c>
      <c r="Z1130" t="s">
        <v>4391</v>
      </c>
      <c r="AA1130" t="s">
        <v>4392</v>
      </c>
      <c r="AB1130">
        <v>433895</v>
      </c>
      <c r="AC1130">
        <v>4469897</v>
      </c>
      <c r="AD1130" t="s">
        <v>129</v>
      </c>
      <c r="AE1130" s="1">
        <v>23491</v>
      </c>
      <c r="AF1130" t="str">
        <f>_xlfn.CONCAT(t_centros_educativos[[#This Row],[centro_tipo_desc_abreviada]]," ",t_centros_educativos[[#This Row],[centro_nombre]], "-",t_centros_educativos[[#This Row],[dat_nombre]])</f>
        <v>CPR INF-PRI-SEC EL CARMELO TERESIANO-Madrid-Capital</v>
      </c>
    </row>
    <row r="1131" spans="1:32" hidden="1" x14ac:dyDescent="0.3">
      <c r="A1131">
        <v>28011507</v>
      </c>
      <c r="B1131" t="s">
        <v>4393</v>
      </c>
      <c r="C1131">
        <v>11</v>
      </c>
      <c r="D1131" t="s">
        <v>176</v>
      </c>
      <c r="E1131" t="s">
        <v>177</v>
      </c>
      <c r="F1131" t="s">
        <v>178</v>
      </c>
      <c r="G1131" t="s">
        <v>4394</v>
      </c>
      <c r="H1131" t="s">
        <v>114</v>
      </c>
      <c r="I1131" t="s">
        <v>114</v>
      </c>
      <c r="J1131">
        <v>5</v>
      </c>
      <c r="K1131" t="s">
        <v>8</v>
      </c>
      <c r="L1131" t="s">
        <v>114</v>
      </c>
      <c r="M1131" t="s">
        <v>4395</v>
      </c>
      <c r="N1131" t="s">
        <v>114</v>
      </c>
      <c r="O1131">
        <v>0</v>
      </c>
      <c r="P1131">
        <v>79</v>
      </c>
      <c r="Q1131" t="s">
        <v>1061</v>
      </c>
      <c r="R1131" t="s">
        <v>1804</v>
      </c>
      <c r="S1131" t="s">
        <v>1805</v>
      </c>
      <c r="T1131">
        <v>0</v>
      </c>
      <c r="X1131">
        <v>0</v>
      </c>
      <c r="Y1131" t="s">
        <v>114</v>
      </c>
      <c r="Z1131" t="s">
        <v>114</v>
      </c>
      <c r="AA1131" t="s">
        <v>114</v>
      </c>
      <c r="AD1131" t="s">
        <v>117</v>
      </c>
      <c r="AE1131" s="1">
        <v>23173</v>
      </c>
      <c r="AF1131" t="str">
        <f>_xlfn.CONCAT(t_centros_educativos[[#This Row],[centro_tipo_desc_abreviada]]," ",t_centros_educativos[[#This Row],[centro_nombre]], "-",t_centros_educativos[[#This Row],[dat_nombre]])</f>
        <v>CPR EGB CASTILLA CERVANTES-Madrid-Capital</v>
      </c>
    </row>
    <row r="1132" spans="1:32" hidden="1" x14ac:dyDescent="0.3">
      <c r="A1132">
        <v>28011519</v>
      </c>
      <c r="B1132" t="s">
        <v>4396</v>
      </c>
      <c r="C1132">
        <v>44</v>
      </c>
      <c r="D1132" t="s">
        <v>312</v>
      </c>
      <c r="E1132" t="s">
        <v>313</v>
      </c>
      <c r="F1132" t="s">
        <v>178</v>
      </c>
      <c r="G1132" t="s">
        <v>4397</v>
      </c>
      <c r="H1132" t="s">
        <v>114</v>
      </c>
      <c r="I1132" t="s">
        <v>114</v>
      </c>
      <c r="J1132">
        <v>5</v>
      </c>
      <c r="K1132" t="s">
        <v>8</v>
      </c>
      <c r="L1132" t="s">
        <v>114</v>
      </c>
      <c r="M1132" t="s">
        <v>4398</v>
      </c>
      <c r="N1132" t="s">
        <v>114</v>
      </c>
      <c r="O1132">
        <v>0</v>
      </c>
      <c r="P1132">
        <v>79</v>
      </c>
      <c r="Q1132" t="s">
        <v>1061</v>
      </c>
      <c r="R1132" t="s">
        <v>1716</v>
      </c>
      <c r="S1132" t="s">
        <v>1717</v>
      </c>
      <c r="T1132">
        <v>0</v>
      </c>
      <c r="X1132">
        <v>0</v>
      </c>
      <c r="Y1132" t="s">
        <v>114</v>
      </c>
      <c r="Z1132" t="s">
        <v>114</v>
      </c>
      <c r="AA1132" t="s">
        <v>114</v>
      </c>
      <c r="AD1132" t="s">
        <v>117</v>
      </c>
      <c r="AE1132" s="1">
        <v>30426</v>
      </c>
      <c r="AF1132" t="str">
        <f>_xlfn.CONCAT(t_centros_educativos[[#This Row],[centro_tipo_desc_abreviada]]," ",t_centros_educativos[[#This Row],[centro_nombre]], "-",t_centros_educativos[[#This Row],[dat_nombre]])</f>
        <v>CPR BACH BELLAS VISTAS-Madrid-Capital</v>
      </c>
    </row>
    <row r="1133" spans="1:32" hidden="1" x14ac:dyDescent="0.3">
      <c r="A1133">
        <v>28011520</v>
      </c>
      <c r="B1133" t="s">
        <v>4399</v>
      </c>
      <c r="C1133">
        <v>15</v>
      </c>
      <c r="D1133" t="s">
        <v>201</v>
      </c>
      <c r="E1133" t="s">
        <v>202</v>
      </c>
      <c r="F1133" t="s">
        <v>192</v>
      </c>
      <c r="G1133" t="s">
        <v>4400</v>
      </c>
      <c r="H1133" t="s">
        <v>4401</v>
      </c>
      <c r="I1133" t="s">
        <v>114</v>
      </c>
      <c r="J1133">
        <v>5</v>
      </c>
      <c r="K1133" t="s">
        <v>8</v>
      </c>
      <c r="L1133" t="s">
        <v>123</v>
      </c>
      <c r="M1133" t="s">
        <v>4402</v>
      </c>
      <c r="N1133" t="s">
        <v>954</v>
      </c>
      <c r="O1133">
        <v>28026</v>
      </c>
      <c r="P1133">
        <v>79</v>
      </c>
      <c r="Q1133" t="s">
        <v>1061</v>
      </c>
      <c r="R1133" t="s">
        <v>366</v>
      </c>
      <c r="S1133" t="s">
        <v>1819</v>
      </c>
      <c r="T1133">
        <v>914759629</v>
      </c>
      <c r="U1133">
        <v>601088540</v>
      </c>
      <c r="X1133">
        <v>912450019</v>
      </c>
      <c r="Y1133" t="s">
        <v>4403</v>
      </c>
      <c r="Z1133" t="s">
        <v>4404</v>
      </c>
      <c r="AA1133" t="s">
        <v>4405</v>
      </c>
      <c r="AB1133">
        <v>440420</v>
      </c>
      <c r="AC1133">
        <v>4470821</v>
      </c>
      <c r="AD1133" t="s">
        <v>129</v>
      </c>
      <c r="AE1133" s="1">
        <v>24887</v>
      </c>
      <c r="AF1133" t="str">
        <f>_xlfn.CONCAT(t_centros_educativos[[#This Row],[centro_tipo_desc_abreviada]]," ",t_centros_educativos[[#This Row],[centro_nombre]], "-",t_centros_educativos[[#This Row],[dat_nombre]])</f>
        <v>CPR INF-PRI CENTRAL-Madrid-Capital</v>
      </c>
    </row>
    <row r="1134" spans="1:32" hidden="1" x14ac:dyDescent="0.3">
      <c r="A1134">
        <v>28011532</v>
      </c>
      <c r="B1134" t="s">
        <v>4399</v>
      </c>
      <c r="C1134">
        <v>11</v>
      </c>
      <c r="D1134" t="s">
        <v>176</v>
      </c>
      <c r="E1134" t="s">
        <v>177</v>
      </c>
      <c r="F1134" t="s">
        <v>178</v>
      </c>
      <c r="G1134" t="s">
        <v>4406</v>
      </c>
      <c r="H1134" t="s">
        <v>114</v>
      </c>
      <c r="I1134" t="s">
        <v>114</v>
      </c>
      <c r="J1134">
        <v>5</v>
      </c>
      <c r="K1134" t="s">
        <v>8</v>
      </c>
      <c r="L1134" t="s">
        <v>114</v>
      </c>
      <c r="M1134" t="s">
        <v>4407</v>
      </c>
      <c r="N1134" t="s">
        <v>114</v>
      </c>
      <c r="O1134">
        <v>0</v>
      </c>
      <c r="P1134">
        <v>79</v>
      </c>
      <c r="Q1134" t="s">
        <v>1061</v>
      </c>
      <c r="R1134" t="s">
        <v>366</v>
      </c>
      <c r="S1134" t="s">
        <v>1819</v>
      </c>
      <c r="T1134">
        <v>0</v>
      </c>
      <c r="X1134">
        <v>0</v>
      </c>
      <c r="Y1134" t="s">
        <v>114</v>
      </c>
      <c r="Z1134" t="s">
        <v>114</v>
      </c>
      <c r="AA1134" t="s">
        <v>114</v>
      </c>
      <c r="AD1134" t="s">
        <v>117</v>
      </c>
      <c r="AE1134" s="1">
        <v>28684</v>
      </c>
      <c r="AF1134" t="str">
        <f>_xlfn.CONCAT(t_centros_educativos[[#This Row],[centro_tipo_desc_abreviada]]," ",t_centros_educativos[[#This Row],[centro_nombre]], "-",t_centros_educativos[[#This Row],[dat_nombre]])</f>
        <v>CPR EGB CENTRAL-Madrid-Capital</v>
      </c>
    </row>
    <row r="1135" spans="1:32" hidden="1" x14ac:dyDescent="0.3">
      <c r="A1135">
        <v>28011544</v>
      </c>
      <c r="B1135" t="s">
        <v>4408</v>
      </c>
      <c r="C1135">
        <v>72</v>
      </c>
      <c r="D1135" t="s">
        <v>190</v>
      </c>
      <c r="E1135" t="s">
        <v>191</v>
      </c>
      <c r="F1135" t="s">
        <v>192</v>
      </c>
      <c r="G1135" t="s">
        <v>4409</v>
      </c>
      <c r="H1135" t="s">
        <v>4410</v>
      </c>
      <c r="I1135" t="s">
        <v>4410</v>
      </c>
      <c r="J1135">
        <v>5</v>
      </c>
      <c r="K1135" t="s">
        <v>8</v>
      </c>
      <c r="L1135" t="s">
        <v>123</v>
      </c>
      <c r="M1135" t="s">
        <v>4411</v>
      </c>
      <c r="N1135" t="s">
        <v>1457</v>
      </c>
      <c r="O1135">
        <v>28035</v>
      </c>
      <c r="P1135">
        <v>79</v>
      </c>
      <c r="Q1135" t="s">
        <v>1061</v>
      </c>
      <c r="R1135" t="s">
        <v>1755</v>
      </c>
      <c r="S1135" t="s">
        <v>1756</v>
      </c>
      <c r="T1135">
        <v>913164327</v>
      </c>
      <c r="X1135">
        <v>913736434</v>
      </c>
      <c r="Y1135" t="s">
        <v>4412</v>
      </c>
      <c r="Z1135" t="s">
        <v>4413</v>
      </c>
      <c r="AA1135" t="s">
        <v>4414</v>
      </c>
      <c r="AB1135">
        <v>438610</v>
      </c>
      <c r="AC1135">
        <v>4479776</v>
      </c>
      <c r="AD1135" t="s">
        <v>129</v>
      </c>
      <c r="AE1135" s="1">
        <v>26436</v>
      </c>
      <c r="AF1135" t="str">
        <f>_xlfn.CONCAT(t_centros_educativos[[#This Row],[centro_tipo_desc_abreviada]]," ",t_centros_educativos[[#This Row],[centro_nombre]], "-",t_centros_educativos[[#This Row],[dat_nombre]])</f>
        <v>CPR INF-PRI-SEC LICEO SOROLLA B-Madrid-Capital</v>
      </c>
    </row>
    <row r="1136" spans="1:32" hidden="1" x14ac:dyDescent="0.3">
      <c r="A1136">
        <v>28011556</v>
      </c>
      <c r="B1136" t="s">
        <v>4415</v>
      </c>
      <c r="C1136">
        <v>15</v>
      </c>
      <c r="D1136" t="s">
        <v>201</v>
      </c>
      <c r="E1136" t="s">
        <v>202</v>
      </c>
      <c r="F1136" t="s">
        <v>178</v>
      </c>
      <c r="G1136" t="s">
        <v>182</v>
      </c>
      <c r="H1136" t="s">
        <v>114</v>
      </c>
      <c r="I1136" t="s">
        <v>114</v>
      </c>
      <c r="J1136">
        <v>5</v>
      </c>
      <c r="K1136" t="s">
        <v>8</v>
      </c>
      <c r="L1136" t="s">
        <v>114</v>
      </c>
      <c r="M1136" t="s">
        <v>4416</v>
      </c>
      <c r="N1136" t="s">
        <v>114</v>
      </c>
      <c r="O1136">
        <v>0</v>
      </c>
      <c r="P1136">
        <v>79</v>
      </c>
      <c r="Q1136" t="s">
        <v>1061</v>
      </c>
      <c r="R1136" t="s">
        <v>1745</v>
      </c>
      <c r="S1136" t="s">
        <v>1746</v>
      </c>
      <c r="T1136">
        <v>0</v>
      </c>
      <c r="X1136">
        <v>0</v>
      </c>
      <c r="Y1136" t="s">
        <v>114</v>
      </c>
      <c r="Z1136" t="s">
        <v>114</v>
      </c>
      <c r="AA1136" t="s">
        <v>114</v>
      </c>
      <c r="AD1136" t="s">
        <v>117</v>
      </c>
      <c r="AE1136" s="1"/>
      <c r="AF1136" t="str">
        <f>_xlfn.CONCAT(t_centros_educativos[[#This Row],[centro_tipo_desc_abreviada]]," ",t_centros_educativos[[#This Row],[centro_nombre]], "-",t_centros_educativos[[#This Row],[dat_nombre]])</f>
        <v>CPR INF-PRI CEREPA-Madrid-Capital</v>
      </c>
    </row>
    <row r="1137" spans="1:32" hidden="1" x14ac:dyDescent="0.3">
      <c r="A1137">
        <v>28011568</v>
      </c>
      <c r="B1137" t="s">
        <v>154</v>
      </c>
      <c r="C1137">
        <v>11</v>
      </c>
      <c r="D1137" t="s">
        <v>176</v>
      </c>
      <c r="E1137" t="s">
        <v>177</v>
      </c>
      <c r="F1137" t="s">
        <v>178</v>
      </c>
      <c r="G1137" t="s">
        <v>4417</v>
      </c>
      <c r="H1137" t="s">
        <v>114</v>
      </c>
      <c r="I1137" t="s">
        <v>114</v>
      </c>
      <c r="J1137">
        <v>5</v>
      </c>
      <c r="K1137" t="s">
        <v>8</v>
      </c>
      <c r="L1137" t="s">
        <v>114</v>
      </c>
      <c r="M1137" t="s">
        <v>4418</v>
      </c>
      <c r="N1137" t="s">
        <v>114</v>
      </c>
      <c r="O1137">
        <v>0</v>
      </c>
      <c r="P1137">
        <v>79</v>
      </c>
      <c r="Q1137" t="s">
        <v>1061</v>
      </c>
      <c r="R1137" t="s">
        <v>728</v>
      </c>
      <c r="S1137" t="s">
        <v>1740</v>
      </c>
      <c r="T1137">
        <v>0</v>
      </c>
      <c r="X1137">
        <v>0</v>
      </c>
      <c r="Y1137" t="s">
        <v>114</v>
      </c>
      <c r="Z1137" t="s">
        <v>114</v>
      </c>
      <c r="AA1137" t="s">
        <v>114</v>
      </c>
      <c r="AD1137" t="s">
        <v>117</v>
      </c>
      <c r="AE1137" s="1">
        <v>23173</v>
      </c>
      <c r="AF1137" t="str">
        <f>_xlfn.CONCAT(t_centros_educativos[[#This Row],[centro_tipo_desc_abreviada]]," ",t_centros_educativos[[#This Row],[centro_nombre]], "-",t_centros_educativos[[#This Row],[dat_nombre]])</f>
        <v>CPR EGB CERVANTES-Madrid-Capital</v>
      </c>
    </row>
    <row r="1138" spans="1:32" hidden="1" x14ac:dyDescent="0.3">
      <c r="A1138">
        <v>28011571</v>
      </c>
      <c r="B1138" t="s">
        <v>4419</v>
      </c>
      <c r="C1138">
        <v>15</v>
      </c>
      <c r="D1138" t="s">
        <v>201</v>
      </c>
      <c r="E1138" t="s">
        <v>202</v>
      </c>
      <c r="F1138" t="s">
        <v>178</v>
      </c>
      <c r="G1138" t="s">
        <v>4420</v>
      </c>
      <c r="H1138" t="s">
        <v>114</v>
      </c>
      <c r="I1138" t="s">
        <v>114</v>
      </c>
      <c r="J1138">
        <v>5</v>
      </c>
      <c r="K1138" t="s">
        <v>8</v>
      </c>
      <c r="L1138" t="s">
        <v>114</v>
      </c>
      <c r="M1138" t="s">
        <v>4421</v>
      </c>
      <c r="N1138" t="s">
        <v>114</v>
      </c>
      <c r="O1138">
        <v>0</v>
      </c>
      <c r="P1138">
        <v>79</v>
      </c>
      <c r="Q1138" t="s">
        <v>1061</v>
      </c>
      <c r="R1138" t="s">
        <v>366</v>
      </c>
      <c r="S1138" t="s">
        <v>1819</v>
      </c>
      <c r="T1138">
        <v>0</v>
      </c>
      <c r="X1138">
        <v>0</v>
      </c>
      <c r="Y1138" t="s">
        <v>114</v>
      </c>
      <c r="Z1138" t="s">
        <v>114</v>
      </c>
      <c r="AA1138" t="s">
        <v>114</v>
      </c>
      <c r="AD1138" t="s">
        <v>117</v>
      </c>
      <c r="AE1138" s="1">
        <v>29559</v>
      </c>
      <c r="AF1138" t="str">
        <f>_xlfn.CONCAT(t_centros_educativos[[#This Row],[centro_tipo_desc_abreviada]]," ",t_centros_educativos[[#This Row],[centro_nombre]], "-",t_centros_educativos[[#This Row],[dat_nombre]])</f>
        <v>CPR INF-PRI LICEO CERVANTES-Madrid-Capital</v>
      </c>
    </row>
    <row r="1139" spans="1:32" hidden="1" x14ac:dyDescent="0.3">
      <c r="A1139">
        <v>28011581</v>
      </c>
      <c r="B1139" t="s">
        <v>521</v>
      </c>
      <c r="C1139">
        <v>15</v>
      </c>
      <c r="D1139" t="s">
        <v>201</v>
      </c>
      <c r="E1139" t="s">
        <v>202</v>
      </c>
      <c r="F1139" t="s">
        <v>178</v>
      </c>
      <c r="G1139" t="s">
        <v>4422</v>
      </c>
      <c r="H1139" t="s">
        <v>114</v>
      </c>
      <c r="I1139" t="s">
        <v>114</v>
      </c>
      <c r="J1139">
        <v>5</v>
      </c>
      <c r="K1139" t="s">
        <v>8</v>
      </c>
      <c r="L1139" t="s">
        <v>114</v>
      </c>
      <c r="M1139" t="s">
        <v>4423</v>
      </c>
      <c r="N1139" t="s">
        <v>114</v>
      </c>
      <c r="O1139">
        <v>28006</v>
      </c>
      <c r="P1139">
        <v>79</v>
      </c>
      <c r="Q1139" t="s">
        <v>1061</v>
      </c>
      <c r="R1139" t="s">
        <v>114</v>
      </c>
      <c r="S1139" t="s">
        <v>114</v>
      </c>
      <c r="T1139">
        <v>912610878</v>
      </c>
      <c r="X1139">
        <v>0</v>
      </c>
      <c r="Y1139" t="s">
        <v>114</v>
      </c>
      <c r="Z1139" t="s">
        <v>114</v>
      </c>
      <c r="AA1139" t="s">
        <v>114</v>
      </c>
      <c r="AD1139" t="s">
        <v>117</v>
      </c>
      <c r="AE1139" s="1">
        <v>24931</v>
      </c>
      <c r="AF1139" t="str">
        <f>_xlfn.CONCAT(t_centros_educativos[[#This Row],[centro_tipo_desc_abreviada]]," ",t_centros_educativos[[#This Row],[centro_nombre]], "-",t_centros_educativos[[#This Row],[dat_nombre]])</f>
        <v>CPR INF-PRI CISNEROS-Madrid-Capital</v>
      </c>
    </row>
    <row r="1140" spans="1:32" hidden="1" x14ac:dyDescent="0.3">
      <c r="A1140">
        <v>28011593</v>
      </c>
      <c r="B1140" t="s">
        <v>4424</v>
      </c>
      <c r="C1140">
        <v>72</v>
      </c>
      <c r="D1140" t="s">
        <v>190</v>
      </c>
      <c r="E1140" t="s">
        <v>191</v>
      </c>
      <c r="F1140" t="s">
        <v>192</v>
      </c>
      <c r="G1140" t="s">
        <v>4425</v>
      </c>
      <c r="H1140" t="s">
        <v>4426</v>
      </c>
      <c r="I1140" t="s">
        <v>114</v>
      </c>
      <c r="J1140">
        <v>5</v>
      </c>
      <c r="K1140" t="s">
        <v>8</v>
      </c>
      <c r="L1140" t="s">
        <v>123</v>
      </c>
      <c r="M1140" t="s">
        <v>4427</v>
      </c>
      <c r="N1140" t="s">
        <v>753</v>
      </c>
      <c r="O1140">
        <v>28038</v>
      </c>
      <c r="P1140">
        <v>79</v>
      </c>
      <c r="Q1140" t="s">
        <v>1061</v>
      </c>
      <c r="R1140" t="s">
        <v>145</v>
      </c>
      <c r="S1140" t="s">
        <v>1814</v>
      </c>
      <c r="T1140">
        <v>914342030</v>
      </c>
      <c r="X1140">
        <v>915017177</v>
      </c>
      <c r="Y1140" t="s">
        <v>4428</v>
      </c>
      <c r="Z1140" t="s">
        <v>4429</v>
      </c>
      <c r="AA1140" t="s">
        <v>4430</v>
      </c>
      <c r="AB1140">
        <v>443821</v>
      </c>
      <c r="AC1140">
        <v>4472669</v>
      </c>
      <c r="AD1140" t="s">
        <v>129</v>
      </c>
      <c r="AE1140" s="1">
        <v>21761</v>
      </c>
      <c r="AF1140" t="str">
        <f>_xlfn.CONCAT(t_centros_educativos[[#This Row],[centro_tipo_desc_abreviada]]," ",t_centros_educativos[[#This Row],[centro_nombre]], "-",t_centros_educativos[[#This Row],[dat_nombre]])</f>
        <v>CPR INF-PRI-SEC CIUDAD DE LOS MUCHACHOS-Madrid-Capital</v>
      </c>
    </row>
    <row r="1141" spans="1:32" hidden="1" x14ac:dyDescent="0.3">
      <c r="A1141">
        <v>28011601</v>
      </c>
      <c r="B1141" t="s">
        <v>2792</v>
      </c>
      <c r="C1141">
        <v>15</v>
      </c>
      <c r="D1141" t="s">
        <v>201</v>
      </c>
      <c r="E1141" t="s">
        <v>202</v>
      </c>
      <c r="F1141" t="s">
        <v>178</v>
      </c>
      <c r="G1141" t="s">
        <v>4431</v>
      </c>
      <c r="H1141" t="s">
        <v>114</v>
      </c>
      <c r="I1141" t="s">
        <v>114</v>
      </c>
      <c r="J1141">
        <v>5</v>
      </c>
      <c r="K1141" t="s">
        <v>8</v>
      </c>
      <c r="L1141" t="s">
        <v>114</v>
      </c>
      <c r="M1141" t="s">
        <v>4432</v>
      </c>
      <c r="N1141" t="s">
        <v>114</v>
      </c>
      <c r="O1141">
        <v>0</v>
      </c>
      <c r="P1141">
        <v>79</v>
      </c>
      <c r="Q1141" t="s">
        <v>1061</v>
      </c>
      <c r="R1141" t="s">
        <v>676</v>
      </c>
      <c r="S1141" t="s">
        <v>1712</v>
      </c>
      <c r="T1141">
        <v>0</v>
      </c>
      <c r="X1141">
        <v>0</v>
      </c>
      <c r="Y1141" t="s">
        <v>114</v>
      </c>
      <c r="Z1141" t="s">
        <v>114</v>
      </c>
      <c r="AA1141" t="s">
        <v>114</v>
      </c>
      <c r="AD1141" t="s">
        <v>117</v>
      </c>
      <c r="AE1141" s="1">
        <v>26157</v>
      </c>
      <c r="AF1141" t="str">
        <f>_xlfn.CONCAT(t_centros_educativos[[#This Row],[centro_tipo_desc_abreviada]]," ",t_centros_educativos[[#This Row],[centro_nombre]], "-",t_centros_educativos[[#This Row],[dat_nombre]])</f>
        <v>CPR INF-PRI MADRES CONCEPCIONISTAS-Madrid-Capital</v>
      </c>
    </row>
    <row r="1142" spans="1:32" hidden="1" x14ac:dyDescent="0.3">
      <c r="A1142">
        <v>28011611</v>
      </c>
      <c r="B1142" t="s">
        <v>4433</v>
      </c>
      <c r="C1142">
        <v>15</v>
      </c>
      <c r="D1142" t="s">
        <v>201</v>
      </c>
      <c r="E1142" t="s">
        <v>202</v>
      </c>
      <c r="F1142" t="s">
        <v>178</v>
      </c>
      <c r="G1142" t="s">
        <v>4434</v>
      </c>
      <c r="H1142" t="s">
        <v>4435</v>
      </c>
      <c r="I1142" t="s">
        <v>114</v>
      </c>
      <c r="J1142">
        <v>5</v>
      </c>
      <c r="K1142" t="s">
        <v>8</v>
      </c>
      <c r="L1142" t="s">
        <v>123</v>
      </c>
      <c r="M1142" t="s">
        <v>4436</v>
      </c>
      <c r="N1142" t="s">
        <v>138</v>
      </c>
      <c r="O1142">
        <v>28025</v>
      </c>
      <c r="P1142">
        <v>79</v>
      </c>
      <c r="Q1142" t="s">
        <v>1061</v>
      </c>
      <c r="R1142" t="s">
        <v>307</v>
      </c>
      <c r="S1142" t="s">
        <v>1749</v>
      </c>
      <c r="T1142">
        <v>914655118</v>
      </c>
      <c r="Y1142" t="s">
        <v>114</v>
      </c>
      <c r="Z1142" t="s">
        <v>4437</v>
      </c>
      <c r="AA1142" t="s">
        <v>114</v>
      </c>
      <c r="AB1142">
        <v>437039</v>
      </c>
      <c r="AC1142">
        <v>4471095</v>
      </c>
      <c r="AD1142" t="s">
        <v>117</v>
      </c>
      <c r="AE1142" s="1">
        <v>22567</v>
      </c>
      <c r="AF1142" t="str">
        <f>_xlfn.CONCAT(t_centros_educativos[[#This Row],[centro_tipo_desc_abreviada]]," ",t_centros_educativos[[#This Row],[centro_nombre]], "-",t_centros_educativos[[#This Row],[dat_nombre]])</f>
        <v>CPR INF-PRI CON-PE-Madrid-Capital</v>
      </c>
    </row>
    <row r="1143" spans="1:32" hidden="1" x14ac:dyDescent="0.3">
      <c r="A1143">
        <v>28011623</v>
      </c>
      <c r="B1143" t="s">
        <v>4438</v>
      </c>
      <c r="C1143">
        <v>72</v>
      </c>
      <c r="D1143" t="s">
        <v>190</v>
      </c>
      <c r="E1143" t="s">
        <v>191</v>
      </c>
      <c r="F1143" t="s">
        <v>192</v>
      </c>
      <c r="G1143" t="s">
        <v>4439</v>
      </c>
      <c r="H1143" t="s">
        <v>4440</v>
      </c>
      <c r="I1143" t="s">
        <v>114</v>
      </c>
      <c r="J1143">
        <v>5</v>
      </c>
      <c r="K1143" t="s">
        <v>8</v>
      </c>
      <c r="L1143" t="s">
        <v>123</v>
      </c>
      <c r="M1143" t="s">
        <v>4441</v>
      </c>
      <c r="N1143" t="s">
        <v>1121</v>
      </c>
      <c r="O1143">
        <v>28053</v>
      </c>
      <c r="P1143">
        <v>79</v>
      </c>
      <c r="Q1143" t="s">
        <v>1061</v>
      </c>
      <c r="R1143" t="s">
        <v>145</v>
      </c>
      <c r="S1143" t="s">
        <v>1814</v>
      </c>
      <c r="T1143">
        <v>917858714</v>
      </c>
      <c r="U1143">
        <v>917858809</v>
      </c>
      <c r="X1143">
        <v>917858809</v>
      </c>
      <c r="Y1143" t="s">
        <v>4442</v>
      </c>
      <c r="Z1143" t="s">
        <v>4443</v>
      </c>
      <c r="AA1143" t="s">
        <v>4444</v>
      </c>
      <c r="AB1143">
        <v>443122</v>
      </c>
      <c r="AC1143">
        <v>4470368</v>
      </c>
      <c r="AD1143" t="s">
        <v>129</v>
      </c>
      <c r="AE1143" s="1">
        <v>25860</v>
      </c>
      <c r="AF1143" t="str">
        <f>_xlfn.CONCAT(t_centros_educativos[[#This Row],[centro_tipo_desc_abreviada]]," ",t_centros_educativos[[#This Row],[centro_nombre]], "-",t_centros_educativos[[#This Row],[dat_nombre]])</f>
        <v>CPR INF-PRI-SEC LICEO CONSUL-Madrid-Capital</v>
      </c>
    </row>
    <row r="1144" spans="1:32" hidden="1" x14ac:dyDescent="0.3">
      <c r="A1144">
        <v>28011635</v>
      </c>
      <c r="B1144" t="s">
        <v>4445</v>
      </c>
      <c r="C1144">
        <v>72</v>
      </c>
      <c r="D1144" t="s">
        <v>190</v>
      </c>
      <c r="E1144" t="s">
        <v>191</v>
      </c>
      <c r="F1144" t="s">
        <v>192</v>
      </c>
      <c r="G1144" t="s">
        <v>272</v>
      </c>
      <c r="H1144" t="s">
        <v>273</v>
      </c>
      <c r="I1144" t="s">
        <v>114</v>
      </c>
      <c r="J1144">
        <v>5</v>
      </c>
      <c r="K1144" t="s">
        <v>8</v>
      </c>
      <c r="L1144" t="s">
        <v>123</v>
      </c>
      <c r="M1144" t="s">
        <v>4191</v>
      </c>
      <c r="N1144" t="s">
        <v>406</v>
      </c>
      <c r="O1144">
        <v>28002</v>
      </c>
      <c r="P1144">
        <v>79</v>
      </c>
      <c r="Q1144" t="s">
        <v>1061</v>
      </c>
      <c r="R1144" t="s">
        <v>1860</v>
      </c>
      <c r="S1144" t="s">
        <v>1861</v>
      </c>
      <c r="T1144">
        <v>915618049</v>
      </c>
      <c r="X1144">
        <v>915614089</v>
      </c>
      <c r="Y1144" t="s">
        <v>4446</v>
      </c>
      <c r="Z1144" t="s">
        <v>4447</v>
      </c>
      <c r="AA1144" t="s">
        <v>4448</v>
      </c>
      <c r="AB1144">
        <v>442585</v>
      </c>
      <c r="AC1144">
        <v>4477088</v>
      </c>
      <c r="AD1144" t="s">
        <v>129</v>
      </c>
      <c r="AE1144" s="1">
        <v>23356</v>
      </c>
      <c r="AF1144" t="str">
        <f>_xlfn.CONCAT(t_centros_educativos[[#This Row],[centro_tipo_desc_abreviada]]," ",t_centros_educativos[[#This Row],[centro_nombre]], "-",t_centros_educativos[[#This Row],[dat_nombre]])</f>
        <v>CPR INF-PRI-SEC CORAZON INMACULADO-Madrid-Capital</v>
      </c>
    </row>
    <row r="1145" spans="1:32" hidden="1" x14ac:dyDescent="0.3">
      <c r="A1145">
        <v>28011647</v>
      </c>
      <c r="B1145" t="s">
        <v>4449</v>
      </c>
      <c r="C1145">
        <v>72</v>
      </c>
      <c r="D1145" t="s">
        <v>190</v>
      </c>
      <c r="E1145" t="s">
        <v>191</v>
      </c>
      <c r="F1145" t="s">
        <v>192</v>
      </c>
      <c r="G1145" t="s">
        <v>4450</v>
      </c>
      <c r="H1145" t="s">
        <v>4451</v>
      </c>
      <c r="I1145" t="s">
        <v>114</v>
      </c>
      <c r="J1145">
        <v>5</v>
      </c>
      <c r="K1145" t="s">
        <v>8</v>
      </c>
      <c r="L1145" t="s">
        <v>123</v>
      </c>
      <c r="M1145" t="s">
        <v>4452</v>
      </c>
      <c r="N1145" t="s">
        <v>138</v>
      </c>
      <c r="O1145">
        <v>28027</v>
      </c>
      <c r="P1145">
        <v>79</v>
      </c>
      <c r="Q1145" t="s">
        <v>1061</v>
      </c>
      <c r="R1145" t="s">
        <v>753</v>
      </c>
      <c r="S1145" t="s">
        <v>1794</v>
      </c>
      <c r="T1145">
        <v>913671269</v>
      </c>
      <c r="Y1145" t="s">
        <v>4453</v>
      </c>
      <c r="Z1145" t="s">
        <v>4454</v>
      </c>
      <c r="AA1145" t="s">
        <v>4455</v>
      </c>
      <c r="AB1145">
        <v>445230</v>
      </c>
      <c r="AC1145">
        <v>4476625</v>
      </c>
      <c r="AD1145" t="s">
        <v>129</v>
      </c>
      <c r="AE1145" s="1">
        <v>23173</v>
      </c>
      <c r="AF1145" t="str">
        <f>_xlfn.CONCAT(t_centros_educativos[[#This Row],[centro_tipo_desc_abreviada]]," ",t_centros_educativos[[#This Row],[centro_nombre]], "-",t_centros_educativos[[#This Row],[dat_nombre]])</f>
        <v>CPR INF-PRI-SEC CORAZON DE MARIA-Madrid-Capital</v>
      </c>
    </row>
    <row r="1146" spans="1:32" hidden="1" x14ac:dyDescent="0.3">
      <c r="A1146">
        <v>28011659</v>
      </c>
      <c r="B1146" t="s">
        <v>4456</v>
      </c>
      <c r="C1146">
        <v>72</v>
      </c>
      <c r="D1146" t="s">
        <v>190</v>
      </c>
      <c r="E1146" t="s">
        <v>191</v>
      </c>
      <c r="F1146" t="s">
        <v>178</v>
      </c>
      <c r="G1146" t="s">
        <v>4457</v>
      </c>
      <c r="H1146" t="s">
        <v>4458</v>
      </c>
      <c r="I1146" t="s">
        <v>114</v>
      </c>
      <c r="J1146">
        <v>5</v>
      </c>
      <c r="K1146" t="s">
        <v>8</v>
      </c>
      <c r="L1146" t="s">
        <v>123</v>
      </c>
      <c r="M1146" t="s">
        <v>4459</v>
      </c>
      <c r="N1146" t="s">
        <v>174</v>
      </c>
      <c r="O1146">
        <v>28027</v>
      </c>
      <c r="P1146">
        <v>79</v>
      </c>
      <c r="Q1146" t="s">
        <v>1061</v>
      </c>
      <c r="R1146" t="s">
        <v>753</v>
      </c>
      <c r="S1146" t="s">
        <v>1794</v>
      </c>
      <c r="T1146">
        <v>913679327</v>
      </c>
      <c r="X1146">
        <v>914086723</v>
      </c>
      <c r="Y1146" t="s">
        <v>4460</v>
      </c>
      <c r="Z1146" t="s">
        <v>4461</v>
      </c>
      <c r="AA1146" t="s">
        <v>4462</v>
      </c>
      <c r="AB1146">
        <v>444936</v>
      </c>
      <c r="AC1146">
        <v>4477381</v>
      </c>
      <c r="AD1146" t="s">
        <v>117</v>
      </c>
      <c r="AE1146" s="1">
        <v>28530</v>
      </c>
      <c r="AF1146" t="str">
        <f>_xlfn.CONCAT(t_centros_educativos[[#This Row],[centro_tipo_desc_abreviada]]," ",t_centros_educativos[[#This Row],[centro_nombre]], "-",t_centros_educativos[[#This Row],[dat_nombre]])</f>
        <v>CPR INF-PRI-SEC CORPUS CHRISTI-Madrid-Capital</v>
      </c>
    </row>
    <row r="1147" spans="1:32" hidden="1" x14ac:dyDescent="0.3">
      <c r="A1147">
        <v>28011660</v>
      </c>
      <c r="B1147" t="s">
        <v>4463</v>
      </c>
      <c r="C1147">
        <v>11</v>
      </c>
      <c r="D1147" t="s">
        <v>176</v>
      </c>
      <c r="E1147" t="s">
        <v>177</v>
      </c>
      <c r="F1147" t="s">
        <v>178</v>
      </c>
      <c r="G1147" t="s">
        <v>4464</v>
      </c>
      <c r="H1147" t="s">
        <v>114</v>
      </c>
      <c r="I1147" t="s">
        <v>114</v>
      </c>
      <c r="J1147">
        <v>5</v>
      </c>
      <c r="K1147" t="s">
        <v>8</v>
      </c>
      <c r="L1147" t="s">
        <v>114</v>
      </c>
      <c r="M1147" t="s">
        <v>4465</v>
      </c>
      <c r="N1147" t="s">
        <v>114</v>
      </c>
      <c r="O1147">
        <v>0</v>
      </c>
      <c r="P1147">
        <v>79</v>
      </c>
      <c r="Q1147" t="s">
        <v>1061</v>
      </c>
      <c r="R1147" t="s">
        <v>753</v>
      </c>
      <c r="S1147" t="s">
        <v>1794</v>
      </c>
      <c r="T1147">
        <v>0</v>
      </c>
      <c r="X1147">
        <v>0</v>
      </c>
      <c r="Y1147" t="s">
        <v>114</v>
      </c>
      <c r="Z1147" t="s">
        <v>114</v>
      </c>
      <c r="AA1147" t="s">
        <v>114</v>
      </c>
      <c r="AD1147" t="s">
        <v>117</v>
      </c>
      <c r="AE1147" s="1">
        <v>24017</v>
      </c>
      <c r="AF1147" t="str">
        <f>_xlfn.CONCAT(t_centros_educativos[[#This Row],[centro_tipo_desc_abreviada]]," ",t_centros_educativos[[#This Row],[centro_nombre]], "-",t_centros_educativos[[#This Row],[dat_nombre]])</f>
        <v>CPR EGB EL CREADOR-Madrid-Capital</v>
      </c>
    </row>
    <row r="1148" spans="1:32" hidden="1" x14ac:dyDescent="0.3">
      <c r="A1148">
        <v>28011672</v>
      </c>
      <c r="B1148" t="s">
        <v>4466</v>
      </c>
      <c r="C1148">
        <v>2</v>
      </c>
      <c r="D1148" t="s">
        <v>185</v>
      </c>
      <c r="E1148" t="s">
        <v>186</v>
      </c>
      <c r="F1148" t="s">
        <v>178</v>
      </c>
      <c r="G1148" t="s">
        <v>4467</v>
      </c>
      <c r="H1148" t="s">
        <v>114</v>
      </c>
      <c r="I1148" t="s">
        <v>114</v>
      </c>
      <c r="J1148">
        <v>5</v>
      </c>
      <c r="K1148" t="s">
        <v>8</v>
      </c>
      <c r="L1148" t="s">
        <v>114</v>
      </c>
      <c r="M1148" t="s">
        <v>4468</v>
      </c>
      <c r="N1148" t="s">
        <v>114</v>
      </c>
      <c r="O1148">
        <v>28023</v>
      </c>
      <c r="P1148">
        <v>79</v>
      </c>
      <c r="Q1148" t="s">
        <v>1061</v>
      </c>
      <c r="R1148" t="s">
        <v>114</v>
      </c>
      <c r="S1148" t="s">
        <v>114</v>
      </c>
      <c r="T1148">
        <v>0</v>
      </c>
      <c r="X1148">
        <v>0</v>
      </c>
      <c r="Y1148" t="s">
        <v>114</v>
      </c>
      <c r="Z1148" t="s">
        <v>114</v>
      </c>
      <c r="AA1148" t="s">
        <v>114</v>
      </c>
      <c r="AD1148" t="s">
        <v>117</v>
      </c>
      <c r="AE1148" s="1">
        <v>23954</v>
      </c>
      <c r="AF1148" t="str">
        <f>_xlfn.CONCAT(t_centros_educativos[[#This Row],[centro_tipo_desc_abreviada]]," ",t_centros_educativos[[#This Row],[centro_nombre]], "-",t_centros_educativos[[#This Row],[dat_nombre]])</f>
        <v>CPR PRE CUESTA DE LAS PERDICES-Madrid-Capital</v>
      </c>
    </row>
    <row r="1149" spans="1:32" hidden="1" x14ac:dyDescent="0.3">
      <c r="A1149">
        <v>28011684</v>
      </c>
      <c r="B1149" t="s">
        <v>4469</v>
      </c>
      <c r="C1149">
        <v>14</v>
      </c>
      <c r="D1149" t="s">
        <v>131</v>
      </c>
      <c r="E1149" t="s">
        <v>132</v>
      </c>
      <c r="F1149" t="s">
        <v>112</v>
      </c>
      <c r="G1149" t="s">
        <v>113</v>
      </c>
      <c r="H1149" t="s">
        <v>121</v>
      </c>
      <c r="I1149" t="s">
        <v>4470</v>
      </c>
      <c r="J1149">
        <v>5</v>
      </c>
      <c r="K1149" t="s">
        <v>8</v>
      </c>
      <c r="L1149" t="s">
        <v>123</v>
      </c>
      <c r="M1149" t="s">
        <v>4471</v>
      </c>
      <c r="N1149" t="s">
        <v>138</v>
      </c>
      <c r="O1149">
        <v>28041</v>
      </c>
      <c r="P1149">
        <v>79</v>
      </c>
      <c r="Q1149" t="s">
        <v>1061</v>
      </c>
      <c r="R1149" t="s">
        <v>563</v>
      </c>
      <c r="S1149" t="s">
        <v>1779</v>
      </c>
      <c r="T1149">
        <v>913172417</v>
      </c>
      <c r="X1149">
        <v>913179827</v>
      </c>
      <c r="Y1149" t="s">
        <v>4472</v>
      </c>
      <c r="Z1149" t="s">
        <v>4473</v>
      </c>
      <c r="AA1149" t="s">
        <v>114</v>
      </c>
      <c r="AB1149">
        <v>440980</v>
      </c>
      <c r="AC1149">
        <v>4468268</v>
      </c>
      <c r="AD1149" t="s">
        <v>129</v>
      </c>
      <c r="AE1149" s="1">
        <v>27453</v>
      </c>
      <c r="AF1149" t="str">
        <f>_xlfn.CONCAT(t_centros_educativos[[#This Row],[centro_tipo_desc_abreviada]]," ",t_centros_educativos[[#This Row],[centro_nombre]], "-",t_centros_educativos[[#This Row],[dat_nombre]])</f>
        <v>CP INF-PRI CIUDAD DE CORDOBA-Madrid-Capital</v>
      </c>
    </row>
    <row r="1150" spans="1:32" x14ac:dyDescent="0.3">
      <c r="A1150">
        <v>28011696</v>
      </c>
      <c r="B1150" t="s">
        <v>4474</v>
      </c>
      <c r="C1150">
        <v>42</v>
      </c>
      <c r="D1150" t="s">
        <v>293</v>
      </c>
      <c r="E1150" t="s">
        <v>294</v>
      </c>
      <c r="F1150" t="s">
        <v>112</v>
      </c>
      <c r="G1150" t="s">
        <v>113</v>
      </c>
      <c r="H1150" t="s">
        <v>114</v>
      </c>
      <c r="I1150" t="s">
        <v>114</v>
      </c>
      <c r="J1150">
        <v>5</v>
      </c>
      <c r="K1150" t="s">
        <v>8</v>
      </c>
      <c r="L1150" t="s">
        <v>114</v>
      </c>
      <c r="M1150" t="s">
        <v>114</v>
      </c>
      <c r="N1150" t="s">
        <v>114</v>
      </c>
      <c r="O1150">
        <v>0</v>
      </c>
      <c r="P1150">
        <v>79</v>
      </c>
      <c r="Q1150" t="s">
        <v>1061</v>
      </c>
      <c r="R1150" t="s">
        <v>114</v>
      </c>
      <c r="S1150" t="s">
        <v>114</v>
      </c>
      <c r="T1150">
        <v>0</v>
      </c>
      <c r="X1150">
        <v>0</v>
      </c>
      <c r="Y1150" t="s">
        <v>114</v>
      </c>
      <c r="Z1150" t="s">
        <v>114</v>
      </c>
      <c r="AA1150" t="s">
        <v>114</v>
      </c>
      <c r="AD1150" t="s">
        <v>3784</v>
      </c>
      <c r="AE1150" s="1"/>
      <c r="AF1150" t="str">
        <f>_xlfn.CONCAT(t_centros_educativos[[#This Row],[centro_tipo_desc_abreviada]]," ",t_centros_educativos[[#This Row],[centro_nombre]], "-",t_centros_educativos[[#This Row],[dat_nombre]])</f>
        <v>IES 11.5 REPUBLICA DE COLOMBIA-Madrid-Capital</v>
      </c>
    </row>
    <row r="1151" spans="1:32" hidden="1" x14ac:dyDescent="0.3">
      <c r="A1151">
        <v>28011702</v>
      </c>
      <c r="B1151" t="s">
        <v>4475</v>
      </c>
      <c r="C1151">
        <v>15</v>
      </c>
      <c r="D1151" t="s">
        <v>201</v>
      </c>
      <c r="E1151" t="s">
        <v>202</v>
      </c>
      <c r="F1151" t="s">
        <v>178</v>
      </c>
      <c r="G1151" t="s">
        <v>4476</v>
      </c>
      <c r="H1151" t="s">
        <v>114</v>
      </c>
      <c r="I1151" t="s">
        <v>114</v>
      </c>
      <c r="J1151">
        <v>5</v>
      </c>
      <c r="K1151" t="s">
        <v>8</v>
      </c>
      <c r="L1151" t="s">
        <v>114</v>
      </c>
      <c r="M1151" t="s">
        <v>4477</v>
      </c>
      <c r="N1151" t="s">
        <v>114</v>
      </c>
      <c r="O1151">
        <v>0</v>
      </c>
      <c r="P1151">
        <v>79</v>
      </c>
      <c r="Q1151" t="s">
        <v>1061</v>
      </c>
      <c r="R1151" t="s">
        <v>1721</v>
      </c>
      <c r="S1151" t="s">
        <v>1722</v>
      </c>
      <c r="T1151">
        <v>0</v>
      </c>
      <c r="X1151">
        <v>0</v>
      </c>
      <c r="Y1151" t="s">
        <v>114</v>
      </c>
      <c r="Z1151" t="s">
        <v>114</v>
      </c>
      <c r="AA1151" t="s">
        <v>114</v>
      </c>
      <c r="AD1151" t="s">
        <v>117</v>
      </c>
      <c r="AE1151" s="1">
        <v>15374</v>
      </c>
      <c r="AF1151" t="str">
        <f>_xlfn.CONCAT(t_centros_educativos[[#This Row],[centro_tipo_desc_abreviada]]," ",t_centros_educativos[[#This Row],[centro_nombre]], "-",t_centros_educativos[[#This Row],[dat_nombre]])</f>
        <v>CPR INF-PRI DAFOUZ-Madrid-Capital</v>
      </c>
    </row>
    <row r="1152" spans="1:32" hidden="1" x14ac:dyDescent="0.3">
      <c r="A1152">
        <v>28011714</v>
      </c>
      <c r="B1152" t="s">
        <v>4478</v>
      </c>
      <c r="C1152">
        <v>11</v>
      </c>
      <c r="D1152" t="s">
        <v>176</v>
      </c>
      <c r="E1152" t="s">
        <v>177</v>
      </c>
      <c r="F1152" t="s">
        <v>178</v>
      </c>
      <c r="G1152" t="s">
        <v>4479</v>
      </c>
      <c r="H1152" t="s">
        <v>114</v>
      </c>
      <c r="I1152" t="s">
        <v>114</v>
      </c>
      <c r="J1152">
        <v>5</v>
      </c>
      <c r="K1152" t="s">
        <v>8</v>
      </c>
      <c r="L1152" t="s">
        <v>114</v>
      </c>
      <c r="M1152" t="s">
        <v>4480</v>
      </c>
      <c r="N1152" t="s">
        <v>114</v>
      </c>
      <c r="O1152">
        <v>0</v>
      </c>
      <c r="P1152">
        <v>79</v>
      </c>
      <c r="Q1152" t="s">
        <v>1061</v>
      </c>
      <c r="R1152" t="s">
        <v>307</v>
      </c>
      <c r="S1152" t="s">
        <v>1749</v>
      </c>
      <c r="T1152">
        <v>0</v>
      </c>
      <c r="X1152">
        <v>0</v>
      </c>
      <c r="Y1152" t="s">
        <v>114</v>
      </c>
      <c r="Z1152" t="s">
        <v>114</v>
      </c>
      <c r="AA1152" t="s">
        <v>114</v>
      </c>
      <c r="AD1152" t="s">
        <v>117</v>
      </c>
      <c r="AE1152" s="1">
        <v>23286</v>
      </c>
      <c r="AF1152" t="str">
        <f>_xlfn.CONCAT(t_centros_educativos[[#This Row],[centro_tipo_desc_abreviada]]," ",t_centros_educativos[[#This Row],[centro_nombre]], "-",t_centros_educativos[[#This Row],[dat_nombre]])</f>
        <v>CPR EGB DALTON-Madrid-Capital</v>
      </c>
    </row>
    <row r="1153" spans="1:32" hidden="1" x14ac:dyDescent="0.3">
      <c r="A1153">
        <v>28011726</v>
      </c>
      <c r="B1153" t="s">
        <v>4481</v>
      </c>
      <c r="C1153">
        <v>72</v>
      </c>
      <c r="D1153" t="s">
        <v>190</v>
      </c>
      <c r="E1153" t="s">
        <v>191</v>
      </c>
      <c r="F1153" t="s">
        <v>192</v>
      </c>
      <c r="G1153" t="s">
        <v>4482</v>
      </c>
      <c r="H1153" t="s">
        <v>4483</v>
      </c>
      <c r="I1153" t="s">
        <v>4484</v>
      </c>
      <c r="J1153">
        <v>5</v>
      </c>
      <c r="K1153" t="s">
        <v>8</v>
      </c>
      <c r="L1153" t="s">
        <v>123</v>
      </c>
      <c r="M1153" t="s">
        <v>4485</v>
      </c>
      <c r="N1153" t="s">
        <v>2478</v>
      </c>
      <c r="O1153">
        <v>28015</v>
      </c>
      <c r="P1153">
        <v>79</v>
      </c>
      <c r="Q1153" t="s">
        <v>1061</v>
      </c>
      <c r="R1153" t="s">
        <v>1842</v>
      </c>
      <c r="S1153" t="s">
        <v>1843</v>
      </c>
      <c r="T1153">
        <v>915492505</v>
      </c>
      <c r="U1153">
        <v>915492507</v>
      </c>
      <c r="X1153">
        <v>915492509</v>
      </c>
      <c r="Y1153" t="s">
        <v>4486</v>
      </c>
      <c r="Z1153" t="s">
        <v>4487</v>
      </c>
      <c r="AA1153" t="s">
        <v>4488</v>
      </c>
      <c r="AB1153">
        <v>439540</v>
      </c>
      <c r="AC1153">
        <v>4476506</v>
      </c>
      <c r="AD1153" t="s">
        <v>129</v>
      </c>
      <c r="AE1153" s="1">
        <v>23173</v>
      </c>
      <c r="AF1153" t="str">
        <f>_xlfn.CONCAT(t_centros_educativos[[#This Row],[centro_tipo_desc_abreviada]]," ",t_centros_educativos[[#This Row],[centro_nombre]], "-",t_centros_educativos[[#This Row],[dat_nombre]])</f>
        <v>CPR INF-PRI-SEC DECROLY-Madrid-Capital</v>
      </c>
    </row>
    <row r="1154" spans="1:32" hidden="1" x14ac:dyDescent="0.3">
      <c r="A1154">
        <v>28011738</v>
      </c>
      <c r="B1154" t="s">
        <v>4489</v>
      </c>
      <c r="C1154">
        <v>72</v>
      </c>
      <c r="D1154" t="s">
        <v>190</v>
      </c>
      <c r="E1154" t="s">
        <v>191</v>
      </c>
      <c r="F1154" t="s">
        <v>192</v>
      </c>
      <c r="G1154" t="s">
        <v>4490</v>
      </c>
      <c r="H1154" t="s">
        <v>114</v>
      </c>
      <c r="I1154" t="s">
        <v>114</v>
      </c>
      <c r="J1154">
        <v>5</v>
      </c>
      <c r="K1154" t="s">
        <v>8</v>
      </c>
      <c r="L1154" t="s">
        <v>123</v>
      </c>
      <c r="M1154" t="s">
        <v>4491</v>
      </c>
      <c r="N1154" t="s">
        <v>376</v>
      </c>
      <c r="O1154">
        <v>28022</v>
      </c>
      <c r="P1154">
        <v>79</v>
      </c>
      <c r="Q1154" t="s">
        <v>1061</v>
      </c>
      <c r="R1154" t="s">
        <v>859</v>
      </c>
      <c r="S1154" t="s">
        <v>1970</v>
      </c>
      <c r="T1154">
        <v>917413423</v>
      </c>
      <c r="X1154">
        <v>0</v>
      </c>
      <c r="Y1154" t="s">
        <v>114</v>
      </c>
      <c r="Z1154" t="s">
        <v>114</v>
      </c>
      <c r="AA1154" t="s">
        <v>114</v>
      </c>
      <c r="AD1154" t="s">
        <v>117</v>
      </c>
      <c r="AE1154" s="1">
        <v>25638</v>
      </c>
      <c r="AF1154" t="str">
        <f>_xlfn.CONCAT(t_centros_educativos[[#This Row],[centro_tipo_desc_abreviada]]," ",t_centros_educativos[[#This Row],[centro_nombre]], "-",t_centros_educativos[[#This Row],[dat_nombre]])</f>
        <v>CPR INF-PRI-SEC DESTINO-Madrid-Capital</v>
      </c>
    </row>
    <row r="1155" spans="1:32" hidden="1" x14ac:dyDescent="0.3">
      <c r="A1155">
        <v>28011741</v>
      </c>
      <c r="B1155" t="s">
        <v>4492</v>
      </c>
      <c r="C1155">
        <v>15</v>
      </c>
      <c r="D1155" t="s">
        <v>201</v>
      </c>
      <c r="E1155" t="s">
        <v>202</v>
      </c>
      <c r="F1155" t="s">
        <v>178</v>
      </c>
      <c r="G1155" t="s">
        <v>4493</v>
      </c>
      <c r="H1155" t="s">
        <v>114</v>
      </c>
      <c r="I1155" t="s">
        <v>114</v>
      </c>
      <c r="J1155">
        <v>5</v>
      </c>
      <c r="K1155" t="s">
        <v>8</v>
      </c>
      <c r="L1155" t="s">
        <v>114</v>
      </c>
      <c r="M1155" t="s">
        <v>4494</v>
      </c>
      <c r="N1155" t="s">
        <v>114</v>
      </c>
      <c r="O1155">
        <v>0</v>
      </c>
      <c r="P1155">
        <v>79</v>
      </c>
      <c r="Q1155" t="s">
        <v>1061</v>
      </c>
      <c r="R1155" t="s">
        <v>1745</v>
      </c>
      <c r="S1155" t="s">
        <v>1746</v>
      </c>
      <c r="T1155">
        <v>0</v>
      </c>
      <c r="X1155">
        <v>0</v>
      </c>
      <c r="Y1155" t="s">
        <v>114</v>
      </c>
      <c r="Z1155" t="s">
        <v>114</v>
      </c>
      <c r="AA1155" t="s">
        <v>114</v>
      </c>
      <c r="AD1155" t="s">
        <v>117</v>
      </c>
      <c r="AE1155" s="1">
        <v>24390</v>
      </c>
      <c r="AF1155" t="str">
        <f>_xlfn.CONCAT(t_centros_educativos[[#This Row],[centro_tipo_desc_abreviada]]," ",t_centros_educativos[[#This Row],[centro_nombre]], "-",t_centros_educativos[[#This Row],[dat_nombre]])</f>
        <v>CPR INF-PRI 18 DE JULIO-Madrid-Capital</v>
      </c>
    </row>
    <row r="1156" spans="1:32" hidden="1" x14ac:dyDescent="0.3">
      <c r="A1156">
        <v>28011751</v>
      </c>
      <c r="B1156" t="s">
        <v>4495</v>
      </c>
      <c r="C1156">
        <v>15</v>
      </c>
      <c r="D1156" t="s">
        <v>201</v>
      </c>
      <c r="E1156" t="s">
        <v>202</v>
      </c>
      <c r="F1156" t="s">
        <v>178</v>
      </c>
      <c r="G1156" t="s">
        <v>4496</v>
      </c>
      <c r="H1156" t="s">
        <v>114</v>
      </c>
      <c r="I1156" t="s">
        <v>114</v>
      </c>
      <c r="J1156">
        <v>5</v>
      </c>
      <c r="K1156" t="s">
        <v>8</v>
      </c>
      <c r="L1156" t="s">
        <v>114</v>
      </c>
      <c r="M1156" t="s">
        <v>4497</v>
      </c>
      <c r="N1156" t="s">
        <v>114</v>
      </c>
      <c r="O1156">
        <v>0</v>
      </c>
      <c r="P1156">
        <v>79</v>
      </c>
      <c r="Q1156" t="s">
        <v>1061</v>
      </c>
      <c r="R1156" t="s">
        <v>500</v>
      </c>
      <c r="S1156" t="s">
        <v>1729</v>
      </c>
      <c r="T1156">
        <v>0</v>
      </c>
      <c r="X1156">
        <v>0</v>
      </c>
      <c r="Y1156" t="s">
        <v>114</v>
      </c>
      <c r="Z1156" t="s">
        <v>114</v>
      </c>
      <c r="AA1156" t="s">
        <v>114</v>
      </c>
      <c r="AD1156" t="s">
        <v>117</v>
      </c>
      <c r="AE1156" s="1">
        <v>25057</v>
      </c>
      <c r="AF1156" t="str">
        <f>_xlfn.CONCAT(t_centros_educativos[[#This Row],[centro_tipo_desc_abreviada]]," ",t_centros_educativos[[#This Row],[centro_nombre]], "-",t_centros_educativos[[#This Row],[dat_nombre]])</f>
        <v>CPR INF-PRI DIEZ SIERRA-Madrid-Capital</v>
      </c>
    </row>
    <row r="1157" spans="1:32" hidden="1" x14ac:dyDescent="0.3">
      <c r="A1157">
        <v>28011763</v>
      </c>
      <c r="B1157" t="s">
        <v>1433</v>
      </c>
      <c r="C1157">
        <v>72</v>
      </c>
      <c r="D1157" t="s">
        <v>190</v>
      </c>
      <c r="E1157" t="s">
        <v>191</v>
      </c>
      <c r="F1157" t="s">
        <v>192</v>
      </c>
      <c r="G1157" t="s">
        <v>4498</v>
      </c>
      <c r="H1157" t="s">
        <v>3579</v>
      </c>
      <c r="I1157" t="s">
        <v>114</v>
      </c>
      <c r="J1157">
        <v>5</v>
      </c>
      <c r="K1157" t="s">
        <v>8</v>
      </c>
      <c r="L1157" t="s">
        <v>123</v>
      </c>
      <c r="M1157" t="s">
        <v>4499</v>
      </c>
      <c r="N1157" t="s">
        <v>145</v>
      </c>
      <c r="O1157">
        <v>28038</v>
      </c>
      <c r="P1157">
        <v>79</v>
      </c>
      <c r="Q1157" t="s">
        <v>1061</v>
      </c>
      <c r="R1157" t="s">
        <v>145</v>
      </c>
      <c r="S1157" t="s">
        <v>1814</v>
      </c>
      <c r="T1157">
        <v>914331150</v>
      </c>
      <c r="X1157">
        <v>914331251</v>
      </c>
      <c r="Y1157" t="s">
        <v>4500</v>
      </c>
      <c r="Z1157" t="s">
        <v>4501</v>
      </c>
      <c r="AA1157" t="s">
        <v>4502</v>
      </c>
      <c r="AB1157">
        <v>443434</v>
      </c>
      <c r="AC1157">
        <v>4472254</v>
      </c>
      <c r="AD1157" t="s">
        <v>129</v>
      </c>
      <c r="AE1157" s="1">
        <v>29034</v>
      </c>
      <c r="AF1157" t="str">
        <f>_xlfn.CONCAT(t_centros_educativos[[#This Row],[centro_tipo_desc_abreviada]]," ",t_centros_educativos[[#This Row],[centro_nombre]], "-",t_centros_educativos[[#This Row],[dat_nombre]])</f>
        <v>CPR INF-PRI-SEC DIVINA PASTORA-Madrid-Capital</v>
      </c>
    </row>
    <row r="1158" spans="1:32" hidden="1" x14ac:dyDescent="0.3">
      <c r="A1158">
        <v>28011775</v>
      </c>
      <c r="B1158" t="s">
        <v>4503</v>
      </c>
      <c r="C1158">
        <v>72</v>
      </c>
      <c r="D1158" t="s">
        <v>190</v>
      </c>
      <c r="E1158" t="s">
        <v>191</v>
      </c>
      <c r="F1158" t="s">
        <v>192</v>
      </c>
      <c r="G1158" t="s">
        <v>4504</v>
      </c>
      <c r="H1158" t="s">
        <v>4505</v>
      </c>
      <c r="I1158" t="s">
        <v>114</v>
      </c>
      <c r="J1158">
        <v>5</v>
      </c>
      <c r="K1158" t="s">
        <v>8</v>
      </c>
      <c r="L1158" t="s">
        <v>123</v>
      </c>
      <c r="M1158" t="s">
        <v>4506</v>
      </c>
      <c r="N1158" t="s">
        <v>4507</v>
      </c>
      <c r="O1158">
        <v>28015</v>
      </c>
      <c r="P1158">
        <v>79</v>
      </c>
      <c r="Q1158" t="s">
        <v>1061</v>
      </c>
      <c r="R1158" t="s">
        <v>1721</v>
      </c>
      <c r="S1158" t="s">
        <v>1722</v>
      </c>
      <c r="T1158">
        <v>915329123</v>
      </c>
      <c r="U1158">
        <v>915213197</v>
      </c>
      <c r="X1158">
        <v>915213197</v>
      </c>
      <c r="Y1158" t="s">
        <v>4508</v>
      </c>
      <c r="Z1158" t="s">
        <v>4509</v>
      </c>
      <c r="AA1158" t="s">
        <v>4510</v>
      </c>
      <c r="AB1158">
        <v>439896</v>
      </c>
      <c r="AC1158">
        <v>4475312</v>
      </c>
      <c r="AD1158" t="s">
        <v>129</v>
      </c>
      <c r="AE1158" s="1">
        <v>19448</v>
      </c>
      <c r="AF1158" t="str">
        <f>_xlfn.CONCAT(t_centros_educativos[[#This Row],[centro_tipo_desc_abreviada]]," ",t_centros_educativos[[#This Row],[centro_nombre]], "-",t_centros_educativos[[#This Row],[dat_nombre]])</f>
        <v>CPR INF-PRI-SEC COLEGIO INSTITUCION DEL DIVINO MAESTRO-Madrid-Capital</v>
      </c>
    </row>
    <row r="1159" spans="1:32" hidden="1" x14ac:dyDescent="0.3">
      <c r="A1159">
        <v>28011787</v>
      </c>
      <c r="B1159" t="s">
        <v>4511</v>
      </c>
      <c r="C1159">
        <v>15</v>
      </c>
      <c r="D1159" t="s">
        <v>201</v>
      </c>
      <c r="E1159" t="s">
        <v>202</v>
      </c>
      <c r="F1159" t="s">
        <v>178</v>
      </c>
      <c r="G1159" t="s">
        <v>4512</v>
      </c>
      <c r="H1159" t="s">
        <v>114</v>
      </c>
      <c r="I1159" t="s">
        <v>114</v>
      </c>
      <c r="J1159">
        <v>5</v>
      </c>
      <c r="K1159" t="s">
        <v>8</v>
      </c>
      <c r="L1159" t="s">
        <v>114</v>
      </c>
      <c r="M1159" t="s">
        <v>4513</v>
      </c>
      <c r="N1159" t="s">
        <v>114</v>
      </c>
      <c r="O1159">
        <v>0</v>
      </c>
      <c r="P1159">
        <v>79</v>
      </c>
      <c r="Q1159" t="s">
        <v>1061</v>
      </c>
      <c r="R1159" t="s">
        <v>728</v>
      </c>
      <c r="S1159" t="s">
        <v>1740</v>
      </c>
      <c r="T1159">
        <v>0</v>
      </c>
      <c r="X1159">
        <v>0</v>
      </c>
      <c r="Y1159" t="s">
        <v>114</v>
      </c>
      <c r="Z1159" t="s">
        <v>114</v>
      </c>
      <c r="AA1159" t="s">
        <v>114</v>
      </c>
      <c r="AD1159" t="s">
        <v>117</v>
      </c>
      <c r="AE1159" s="1">
        <v>29237</v>
      </c>
      <c r="AF1159" t="str">
        <f>_xlfn.CONCAT(t_centros_educativos[[#This Row],[centro_tipo_desc_abreviada]]," ",t_centros_educativos[[#This Row],[centro_nombre]], "-",t_centros_educativos[[#This Row],[dat_nombre]])</f>
        <v>CPR INF-PRI DOLMON-Madrid-Capital</v>
      </c>
    </row>
    <row r="1160" spans="1:32" hidden="1" x14ac:dyDescent="0.3">
      <c r="A1160">
        <v>28011799</v>
      </c>
      <c r="B1160" t="s">
        <v>4514</v>
      </c>
      <c r="C1160">
        <v>15</v>
      </c>
      <c r="D1160" t="s">
        <v>201</v>
      </c>
      <c r="E1160" t="s">
        <v>202</v>
      </c>
      <c r="F1160" t="s">
        <v>178</v>
      </c>
      <c r="G1160" t="s">
        <v>182</v>
      </c>
      <c r="H1160" t="s">
        <v>114</v>
      </c>
      <c r="I1160" t="s">
        <v>114</v>
      </c>
      <c r="J1160">
        <v>5</v>
      </c>
      <c r="K1160" t="s">
        <v>8</v>
      </c>
      <c r="L1160" t="s">
        <v>114</v>
      </c>
      <c r="M1160" t="s">
        <v>4515</v>
      </c>
      <c r="N1160" t="s">
        <v>114</v>
      </c>
      <c r="O1160">
        <v>0</v>
      </c>
      <c r="P1160">
        <v>79</v>
      </c>
      <c r="Q1160" t="s">
        <v>1061</v>
      </c>
      <c r="R1160" t="s">
        <v>1716</v>
      </c>
      <c r="S1160" t="s">
        <v>1717</v>
      </c>
      <c r="T1160">
        <v>0</v>
      </c>
      <c r="X1160">
        <v>0</v>
      </c>
      <c r="Y1160" t="s">
        <v>114</v>
      </c>
      <c r="Z1160" t="s">
        <v>114</v>
      </c>
      <c r="AA1160" t="s">
        <v>114</v>
      </c>
      <c r="AD1160" t="s">
        <v>117</v>
      </c>
      <c r="AE1160" s="1"/>
      <c r="AF1160" t="str">
        <f>_xlfn.CONCAT(t_centros_educativos[[#This Row],[centro_tipo_desc_abreviada]]," ",t_centros_educativos[[#This Row],[centro_nombre]], "-",t_centros_educativos[[#This Row],[dat_nombre]])</f>
        <v>CPR INF-PRI AGRUPACION DONCEL-Madrid-Capital</v>
      </c>
    </row>
    <row r="1161" spans="1:32" hidden="1" x14ac:dyDescent="0.3">
      <c r="A1161">
        <v>28011805</v>
      </c>
      <c r="B1161" t="s">
        <v>4516</v>
      </c>
      <c r="C1161">
        <v>15</v>
      </c>
      <c r="D1161" t="s">
        <v>201</v>
      </c>
      <c r="E1161" t="s">
        <v>202</v>
      </c>
      <c r="F1161" t="s">
        <v>178</v>
      </c>
      <c r="G1161" t="s">
        <v>4517</v>
      </c>
      <c r="H1161" t="s">
        <v>4518</v>
      </c>
      <c r="I1161" t="s">
        <v>114</v>
      </c>
      <c r="J1161">
        <v>5</v>
      </c>
      <c r="K1161" t="s">
        <v>8</v>
      </c>
      <c r="L1161" t="s">
        <v>123</v>
      </c>
      <c r="M1161" t="s">
        <v>4519</v>
      </c>
      <c r="N1161" t="s">
        <v>859</v>
      </c>
      <c r="O1161">
        <v>28028</v>
      </c>
      <c r="P1161">
        <v>79</v>
      </c>
      <c r="Q1161" t="s">
        <v>1061</v>
      </c>
      <c r="R1161" t="s">
        <v>1736</v>
      </c>
      <c r="S1161" t="s">
        <v>1737</v>
      </c>
      <c r="T1161">
        <v>917256614</v>
      </c>
      <c r="U1161">
        <v>660214242</v>
      </c>
      <c r="Y1161" t="s">
        <v>4520</v>
      </c>
      <c r="Z1161" t="s">
        <v>4521</v>
      </c>
      <c r="AA1161" t="s">
        <v>4522</v>
      </c>
      <c r="AB1161">
        <v>442897</v>
      </c>
      <c r="AC1161">
        <v>4476411</v>
      </c>
      <c r="AD1161" t="s">
        <v>117</v>
      </c>
      <c r="AE1161" s="1">
        <v>14359</v>
      </c>
      <c r="AF1161" t="str">
        <f>_xlfn.CONCAT(t_centros_educativos[[#This Row],[centro_tipo_desc_abreviada]]," ",t_centros_educativos[[#This Row],[centro_nombre]], "-",t_centros_educativos[[#This Row],[dat_nombre]])</f>
        <v>CPR INF-PRI TRILEMA AVENIDA AMERICA-Madrid-Capital</v>
      </c>
    </row>
    <row r="1162" spans="1:32" hidden="1" x14ac:dyDescent="0.3">
      <c r="A1162">
        <v>28011817</v>
      </c>
      <c r="B1162" t="s">
        <v>4523</v>
      </c>
      <c r="C1162">
        <v>15</v>
      </c>
      <c r="D1162" t="s">
        <v>201</v>
      </c>
      <c r="E1162" t="s">
        <v>202</v>
      </c>
      <c r="F1162" t="s">
        <v>178</v>
      </c>
      <c r="G1162" t="s">
        <v>4524</v>
      </c>
      <c r="H1162" t="s">
        <v>114</v>
      </c>
      <c r="I1162" t="s">
        <v>114</v>
      </c>
      <c r="J1162">
        <v>5</v>
      </c>
      <c r="K1162" t="s">
        <v>8</v>
      </c>
      <c r="L1162" t="s">
        <v>114</v>
      </c>
      <c r="M1162" t="s">
        <v>4525</v>
      </c>
      <c r="N1162" t="s">
        <v>114</v>
      </c>
      <c r="O1162">
        <v>0</v>
      </c>
      <c r="P1162">
        <v>79</v>
      </c>
      <c r="Q1162" t="s">
        <v>1061</v>
      </c>
      <c r="R1162" t="s">
        <v>145</v>
      </c>
      <c r="S1162" t="s">
        <v>1814</v>
      </c>
      <c r="T1162">
        <v>0</v>
      </c>
      <c r="X1162">
        <v>0</v>
      </c>
      <c r="Y1162" t="s">
        <v>114</v>
      </c>
      <c r="Z1162" t="s">
        <v>114</v>
      </c>
      <c r="AA1162" t="s">
        <v>114</v>
      </c>
      <c r="AD1162" t="s">
        <v>117</v>
      </c>
      <c r="AE1162" s="1">
        <v>25160</v>
      </c>
      <c r="AF1162" t="str">
        <f>_xlfn.CONCAT(t_centros_educativos[[#This Row],[centro_tipo_desc_abreviada]]," ",t_centros_educativos[[#This Row],[centro_nombre]], "-",t_centros_educativos[[#This Row],[dat_nombre]])</f>
        <v>CPR INF-PRI EIDOS-Madrid-Capital</v>
      </c>
    </row>
    <row r="1163" spans="1:32" hidden="1" x14ac:dyDescent="0.3">
      <c r="A1163">
        <v>28011829</v>
      </c>
      <c r="B1163" t="s">
        <v>4526</v>
      </c>
      <c r="C1163">
        <v>15</v>
      </c>
      <c r="D1163" t="s">
        <v>201</v>
      </c>
      <c r="E1163" t="s">
        <v>202</v>
      </c>
      <c r="F1163" t="s">
        <v>178</v>
      </c>
      <c r="G1163" t="s">
        <v>182</v>
      </c>
      <c r="H1163" t="s">
        <v>114</v>
      </c>
      <c r="I1163" t="s">
        <v>114</v>
      </c>
      <c r="J1163">
        <v>5</v>
      </c>
      <c r="K1163" t="s">
        <v>8</v>
      </c>
      <c r="L1163" t="s">
        <v>114</v>
      </c>
      <c r="M1163" t="s">
        <v>4527</v>
      </c>
      <c r="N1163" t="s">
        <v>114</v>
      </c>
      <c r="O1163">
        <v>0</v>
      </c>
      <c r="P1163">
        <v>79</v>
      </c>
      <c r="Q1163" t="s">
        <v>1061</v>
      </c>
      <c r="R1163" t="s">
        <v>1745</v>
      </c>
      <c r="S1163" t="s">
        <v>1746</v>
      </c>
      <c r="T1163">
        <v>0</v>
      </c>
      <c r="X1163">
        <v>0</v>
      </c>
      <c r="Y1163" t="s">
        <v>114</v>
      </c>
      <c r="Z1163" t="s">
        <v>114</v>
      </c>
      <c r="AA1163" t="s">
        <v>114</v>
      </c>
      <c r="AD1163" t="s">
        <v>117</v>
      </c>
      <c r="AE1163" s="1">
        <v>30378</v>
      </c>
      <c r="AF1163" t="str">
        <f>_xlfn.CONCAT(t_centros_educativos[[#This Row],[centro_tipo_desc_abreviada]]," ",t_centros_educativos[[#This Row],[centro_nombre]], "-",t_centros_educativos[[#This Row],[dat_nombre]])</f>
        <v>CPR INF-PRI ESCRIBA-Madrid-Capital</v>
      </c>
    </row>
    <row r="1164" spans="1:32" hidden="1" x14ac:dyDescent="0.3">
      <c r="A1164">
        <v>28011842</v>
      </c>
      <c r="B1164" t="s">
        <v>4528</v>
      </c>
      <c r="C1164">
        <v>11</v>
      </c>
      <c r="D1164" t="s">
        <v>176</v>
      </c>
      <c r="E1164" t="s">
        <v>177</v>
      </c>
      <c r="F1164" t="s">
        <v>178</v>
      </c>
      <c r="G1164" t="s">
        <v>4529</v>
      </c>
      <c r="H1164" t="s">
        <v>114</v>
      </c>
      <c r="I1164" t="s">
        <v>114</v>
      </c>
      <c r="J1164">
        <v>5</v>
      </c>
      <c r="K1164" t="s">
        <v>8</v>
      </c>
      <c r="L1164" t="s">
        <v>114</v>
      </c>
      <c r="M1164" t="s">
        <v>4530</v>
      </c>
      <c r="N1164" t="s">
        <v>114</v>
      </c>
      <c r="O1164">
        <v>0</v>
      </c>
      <c r="P1164">
        <v>79</v>
      </c>
      <c r="Q1164" t="s">
        <v>1061</v>
      </c>
      <c r="R1164" t="s">
        <v>1842</v>
      </c>
      <c r="S1164" t="s">
        <v>1843</v>
      </c>
      <c r="T1164">
        <v>0</v>
      </c>
      <c r="X1164">
        <v>0</v>
      </c>
      <c r="Y1164" t="s">
        <v>114</v>
      </c>
      <c r="Z1164" t="s">
        <v>114</v>
      </c>
      <c r="AA1164" t="s">
        <v>114</v>
      </c>
      <c r="AD1164" t="s">
        <v>117</v>
      </c>
      <c r="AE1164" s="1">
        <v>22263</v>
      </c>
      <c r="AF1164" t="str">
        <f>_xlfn.CONCAT(t_centros_educativos[[#This Row],[centro_tipo_desc_abreviada]]," ",t_centros_educativos[[#This Row],[centro_nombre]], "-",t_centros_educativos[[#This Row],[dat_nombre]])</f>
        <v>CPR EGB ESPAÑOL FRANCES-Madrid-Capital</v>
      </c>
    </row>
    <row r="1165" spans="1:32" hidden="1" x14ac:dyDescent="0.3">
      <c r="A1165">
        <v>28011854</v>
      </c>
      <c r="B1165" t="s">
        <v>4531</v>
      </c>
      <c r="C1165">
        <v>11</v>
      </c>
      <c r="D1165" t="s">
        <v>176</v>
      </c>
      <c r="E1165" t="s">
        <v>177</v>
      </c>
      <c r="F1165" t="s">
        <v>178</v>
      </c>
      <c r="G1165" t="s">
        <v>182</v>
      </c>
      <c r="H1165" t="s">
        <v>114</v>
      </c>
      <c r="I1165" t="s">
        <v>114</v>
      </c>
      <c r="J1165">
        <v>5</v>
      </c>
      <c r="K1165" t="s">
        <v>8</v>
      </c>
      <c r="L1165" t="s">
        <v>114</v>
      </c>
      <c r="M1165" t="s">
        <v>4532</v>
      </c>
      <c r="N1165" t="s">
        <v>114</v>
      </c>
      <c r="O1165">
        <v>0</v>
      </c>
      <c r="P1165">
        <v>79</v>
      </c>
      <c r="Q1165" t="s">
        <v>1061</v>
      </c>
      <c r="R1165" t="s">
        <v>1721</v>
      </c>
      <c r="S1165" t="s">
        <v>1722</v>
      </c>
      <c r="T1165">
        <v>0</v>
      </c>
      <c r="X1165">
        <v>0</v>
      </c>
      <c r="Y1165" t="s">
        <v>114</v>
      </c>
      <c r="Z1165" t="s">
        <v>114</v>
      </c>
      <c r="AA1165" t="s">
        <v>114</v>
      </c>
      <c r="AD1165" t="s">
        <v>117</v>
      </c>
      <c r="AE1165" s="1"/>
      <c r="AF1165" t="str">
        <f>_xlfn.CONCAT(t_centros_educativos[[#This Row],[centro_tipo_desc_abreviada]]," ",t_centros_educativos[[#This Row],[centro_nombre]], "-",t_centros_educativos[[#This Row],[dat_nombre]])</f>
        <v>CPR EGB ESPANOL GRACIA-Madrid-Capital</v>
      </c>
    </row>
    <row r="1166" spans="1:32" hidden="1" x14ac:dyDescent="0.3">
      <c r="A1166">
        <v>28011866</v>
      </c>
      <c r="B1166" t="s">
        <v>4533</v>
      </c>
      <c r="C1166">
        <v>15</v>
      </c>
      <c r="D1166" t="s">
        <v>201</v>
      </c>
      <c r="E1166" t="s">
        <v>202</v>
      </c>
      <c r="F1166" t="s">
        <v>178</v>
      </c>
      <c r="G1166" t="s">
        <v>4534</v>
      </c>
      <c r="H1166" t="s">
        <v>4535</v>
      </c>
      <c r="I1166" t="s">
        <v>114</v>
      </c>
      <c r="J1166">
        <v>5</v>
      </c>
      <c r="K1166" t="s">
        <v>8</v>
      </c>
      <c r="L1166" t="s">
        <v>123</v>
      </c>
      <c r="M1166" t="s">
        <v>2449</v>
      </c>
      <c r="N1166" t="s">
        <v>4536</v>
      </c>
      <c r="O1166">
        <v>28002</v>
      </c>
      <c r="P1166">
        <v>79</v>
      </c>
      <c r="Q1166" t="s">
        <v>1061</v>
      </c>
      <c r="R1166" t="s">
        <v>1860</v>
      </c>
      <c r="S1166" t="s">
        <v>1861</v>
      </c>
      <c r="T1166">
        <v>915635306</v>
      </c>
      <c r="U1166">
        <v>915623158</v>
      </c>
      <c r="X1166">
        <v>915630736</v>
      </c>
      <c r="Y1166" t="s">
        <v>4537</v>
      </c>
      <c r="Z1166" t="s">
        <v>4538</v>
      </c>
      <c r="AA1166" t="s">
        <v>114</v>
      </c>
      <c r="AB1166">
        <v>442048</v>
      </c>
      <c r="AC1166">
        <v>4477724</v>
      </c>
      <c r="AD1166" t="s">
        <v>117</v>
      </c>
      <c r="AE1166" s="1">
        <v>24633</v>
      </c>
      <c r="AF1166" t="str">
        <f>_xlfn.CONCAT(t_centros_educativos[[#This Row],[centro_tipo_desc_abreviada]]," ",t_centros_educativos[[#This Row],[centro_nombre]], "-",t_centros_educativos[[#This Row],[dat_nombre]])</f>
        <v>CPR INF-PRI ESTILO-Madrid-Capital</v>
      </c>
    </row>
    <row r="1167" spans="1:32" hidden="1" x14ac:dyDescent="0.3">
      <c r="A1167">
        <v>28011878</v>
      </c>
      <c r="B1167" t="s">
        <v>4539</v>
      </c>
      <c r="C1167">
        <v>15</v>
      </c>
      <c r="D1167" t="s">
        <v>201</v>
      </c>
      <c r="E1167" t="s">
        <v>202</v>
      </c>
      <c r="F1167" t="s">
        <v>178</v>
      </c>
      <c r="G1167" t="s">
        <v>182</v>
      </c>
      <c r="H1167" t="s">
        <v>114</v>
      </c>
      <c r="I1167" t="s">
        <v>114</v>
      </c>
      <c r="J1167">
        <v>5</v>
      </c>
      <c r="K1167" t="s">
        <v>8</v>
      </c>
      <c r="L1167" t="s">
        <v>114</v>
      </c>
      <c r="M1167" t="s">
        <v>4540</v>
      </c>
      <c r="N1167" t="s">
        <v>114</v>
      </c>
      <c r="O1167">
        <v>0</v>
      </c>
      <c r="P1167">
        <v>79</v>
      </c>
      <c r="Q1167" t="s">
        <v>1061</v>
      </c>
      <c r="R1167" t="s">
        <v>366</v>
      </c>
      <c r="S1167" t="s">
        <v>1819</v>
      </c>
      <c r="T1167">
        <v>0</v>
      </c>
      <c r="X1167">
        <v>0</v>
      </c>
      <c r="Y1167" t="s">
        <v>114</v>
      </c>
      <c r="Z1167" t="s">
        <v>114</v>
      </c>
      <c r="AA1167" t="s">
        <v>114</v>
      </c>
      <c r="AD1167" t="s">
        <v>117</v>
      </c>
      <c r="AE1167" s="1"/>
      <c r="AF1167" t="str">
        <f>_xlfn.CONCAT(t_centros_educativos[[#This Row],[centro_tipo_desc_abreviada]]," ",t_centros_educativos[[#This Row],[centro_nombre]], "-",t_centros_educativos[[#This Row],[dat_nombre]])</f>
        <v>CPR INF-PRI ESTUDIOS C. G.-Madrid-Capital</v>
      </c>
    </row>
    <row r="1168" spans="1:32" hidden="1" x14ac:dyDescent="0.3">
      <c r="A1168">
        <v>28011881</v>
      </c>
      <c r="B1168" t="s">
        <v>1235</v>
      </c>
      <c r="C1168">
        <v>15</v>
      </c>
      <c r="D1168" t="s">
        <v>201</v>
      </c>
      <c r="E1168" t="s">
        <v>202</v>
      </c>
      <c r="F1168" t="s">
        <v>178</v>
      </c>
      <c r="G1168" t="s">
        <v>4384</v>
      </c>
      <c r="H1168" t="s">
        <v>114</v>
      </c>
      <c r="I1168" t="s">
        <v>114</v>
      </c>
      <c r="J1168">
        <v>5</v>
      </c>
      <c r="K1168" t="s">
        <v>8</v>
      </c>
      <c r="L1168" t="s">
        <v>114</v>
      </c>
      <c r="M1168" t="s">
        <v>4541</v>
      </c>
      <c r="N1168" t="s">
        <v>114</v>
      </c>
      <c r="O1168">
        <v>0</v>
      </c>
      <c r="P1168">
        <v>79</v>
      </c>
      <c r="Q1168" t="s">
        <v>1061</v>
      </c>
      <c r="R1168" t="s">
        <v>1955</v>
      </c>
      <c r="S1168" t="s">
        <v>1956</v>
      </c>
      <c r="T1168">
        <v>0</v>
      </c>
      <c r="X1168">
        <v>0</v>
      </c>
      <c r="Y1168" t="s">
        <v>114</v>
      </c>
      <c r="Z1168" t="s">
        <v>114</v>
      </c>
      <c r="AA1168" t="s">
        <v>114</v>
      </c>
      <c r="AD1168" t="s">
        <v>117</v>
      </c>
      <c r="AE1168" s="1">
        <v>26157</v>
      </c>
      <c r="AF1168" t="str">
        <f>_xlfn.CONCAT(t_centros_educativos[[#This Row],[centro_tipo_desc_abreviada]]," ",t_centros_educativos[[#This Row],[centro_nombre]], "-",t_centros_educativos[[#This Row],[dat_nombre]])</f>
        <v>CPR INF-PRI FELIPE II-Madrid-Capital</v>
      </c>
    </row>
    <row r="1169" spans="1:32" hidden="1" x14ac:dyDescent="0.3">
      <c r="A1169">
        <v>28011891</v>
      </c>
      <c r="B1169" t="s">
        <v>4542</v>
      </c>
      <c r="C1169">
        <v>73</v>
      </c>
      <c r="D1169" t="s">
        <v>451</v>
      </c>
      <c r="E1169" t="s">
        <v>452</v>
      </c>
      <c r="F1169" t="s">
        <v>178</v>
      </c>
      <c r="G1169" t="s">
        <v>4543</v>
      </c>
      <c r="H1169" t="s">
        <v>4544</v>
      </c>
      <c r="I1169" t="s">
        <v>114</v>
      </c>
      <c r="J1169">
        <v>5</v>
      </c>
      <c r="K1169" t="s">
        <v>8</v>
      </c>
      <c r="L1169" t="s">
        <v>123</v>
      </c>
      <c r="M1169" t="s">
        <v>4545</v>
      </c>
      <c r="N1169" t="s">
        <v>174</v>
      </c>
      <c r="O1169">
        <v>28003</v>
      </c>
      <c r="P1169">
        <v>79</v>
      </c>
      <c r="Q1169" t="s">
        <v>1061</v>
      </c>
      <c r="R1169" t="s">
        <v>1842</v>
      </c>
      <c r="S1169" t="s">
        <v>1843</v>
      </c>
      <c r="T1169">
        <v>915345073</v>
      </c>
      <c r="U1169">
        <v>915539994</v>
      </c>
      <c r="Y1169" t="s">
        <v>4546</v>
      </c>
      <c r="Z1169" t="s">
        <v>4547</v>
      </c>
      <c r="AA1169" t="s">
        <v>4548</v>
      </c>
      <c r="AB1169">
        <v>439307</v>
      </c>
      <c r="AC1169">
        <v>4477431</v>
      </c>
      <c r="AD1169" t="s">
        <v>129</v>
      </c>
      <c r="AE1169" s="1">
        <v>28509</v>
      </c>
      <c r="AF1169" t="str">
        <f>_xlfn.CONCAT(t_centros_educativos[[#This Row],[centro_tipo_desc_abreviada]]," ",t_centros_educativos[[#This Row],[centro_nombre]], "-",t_centros_educativos[[#This Row],[dat_nombre]])</f>
        <v>CPR PRI-SEC FEM SCHOOL-Madrid-Capital</v>
      </c>
    </row>
    <row r="1170" spans="1:32" hidden="1" x14ac:dyDescent="0.3">
      <c r="A1170">
        <v>28011908</v>
      </c>
      <c r="B1170" t="s">
        <v>4549</v>
      </c>
      <c r="C1170">
        <v>72</v>
      </c>
      <c r="D1170" t="s">
        <v>190</v>
      </c>
      <c r="E1170" t="s">
        <v>191</v>
      </c>
      <c r="F1170" t="s">
        <v>192</v>
      </c>
      <c r="G1170" t="s">
        <v>4550</v>
      </c>
      <c r="H1170" t="s">
        <v>4551</v>
      </c>
      <c r="I1170" t="s">
        <v>114</v>
      </c>
      <c r="J1170">
        <v>5</v>
      </c>
      <c r="K1170" t="s">
        <v>8</v>
      </c>
      <c r="L1170" t="s">
        <v>123</v>
      </c>
      <c r="M1170" t="s">
        <v>4552</v>
      </c>
      <c r="N1170" t="s">
        <v>366</v>
      </c>
      <c r="O1170">
        <v>28038</v>
      </c>
      <c r="P1170">
        <v>79</v>
      </c>
      <c r="Q1170" t="s">
        <v>1061</v>
      </c>
      <c r="R1170" t="s">
        <v>145</v>
      </c>
      <c r="S1170" t="s">
        <v>1814</v>
      </c>
      <c r="T1170">
        <v>914772500</v>
      </c>
      <c r="U1170">
        <v>690647268</v>
      </c>
      <c r="V1170">
        <v>696276516</v>
      </c>
      <c r="X1170">
        <v>914782036</v>
      </c>
      <c r="Y1170" t="s">
        <v>4553</v>
      </c>
      <c r="Z1170" t="s">
        <v>4554</v>
      </c>
      <c r="AA1170" t="s">
        <v>4555</v>
      </c>
      <c r="AB1170">
        <v>444853</v>
      </c>
      <c r="AC1170">
        <v>4472015</v>
      </c>
      <c r="AD1170" t="s">
        <v>129</v>
      </c>
      <c r="AE1170" s="1">
        <v>24789</v>
      </c>
      <c r="AF1170" t="str">
        <f>_xlfn.CONCAT(t_centros_educativos[[#This Row],[centro_tipo_desc_abreviada]]," ",t_centros_educativos[[#This Row],[centro_nombre]], "-",t_centros_educativos[[#This Row],[dat_nombre]])</f>
        <v>CPR INF-PRI-SEC TAJAMAR-Madrid-Capital</v>
      </c>
    </row>
    <row r="1171" spans="1:32" hidden="1" x14ac:dyDescent="0.3">
      <c r="A1171">
        <v>28011911</v>
      </c>
      <c r="B1171" t="s">
        <v>4556</v>
      </c>
      <c r="C1171">
        <v>72</v>
      </c>
      <c r="D1171" t="s">
        <v>190</v>
      </c>
      <c r="E1171" t="s">
        <v>191</v>
      </c>
      <c r="F1171" t="s">
        <v>192</v>
      </c>
      <c r="G1171" t="s">
        <v>4557</v>
      </c>
      <c r="H1171" t="s">
        <v>4558</v>
      </c>
      <c r="I1171" t="s">
        <v>114</v>
      </c>
      <c r="J1171">
        <v>5</v>
      </c>
      <c r="K1171" t="s">
        <v>8</v>
      </c>
      <c r="L1171" t="s">
        <v>123</v>
      </c>
      <c r="M1171" t="s">
        <v>4000</v>
      </c>
      <c r="N1171" t="s">
        <v>1121</v>
      </c>
      <c r="O1171">
        <v>28027</v>
      </c>
      <c r="P1171">
        <v>79</v>
      </c>
      <c r="Q1171" t="s">
        <v>1061</v>
      </c>
      <c r="R1171" t="s">
        <v>753</v>
      </c>
      <c r="S1171" t="s">
        <v>1794</v>
      </c>
      <c r="T1171">
        <v>914041100</v>
      </c>
      <c r="Y1171" t="s">
        <v>114</v>
      </c>
      <c r="Z1171" t="s">
        <v>4559</v>
      </c>
      <c r="AA1171" t="s">
        <v>4560</v>
      </c>
      <c r="AB1171">
        <v>444515</v>
      </c>
      <c r="AC1171">
        <v>4476557</v>
      </c>
      <c r="AD1171" t="s">
        <v>129</v>
      </c>
      <c r="AE1171" s="1">
        <v>21181</v>
      </c>
      <c r="AF1171" t="str">
        <f>_xlfn.CONCAT(t_centros_educativos[[#This Row],[centro_tipo_desc_abreviada]]," ",t_centros_educativos[[#This Row],[centro_nombre]], "-",t_centros_educativos[[#This Row],[dat_nombre]])</f>
        <v>CPR INF-PRI-SEC MONTPELLIER-Madrid-Capital</v>
      </c>
    </row>
    <row r="1172" spans="1:32" hidden="1" x14ac:dyDescent="0.3">
      <c r="A1172">
        <v>28011921</v>
      </c>
      <c r="B1172" t="s">
        <v>4561</v>
      </c>
      <c r="C1172">
        <v>72</v>
      </c>
      <c r="D1172" t="s">
        <v>190</v>
      </c>
      <c r="E1172" t="s">
        <v>191</v>
      </c>
      <c r="F1172" t="s">
        <v>192</v>
      </c>
      <c r="G1172" t="s">
        <v>4562</v>
      </c>
      <c r="H1172" t="s">
        <v>4563</v>
      </c>
      <c r="I1172" t="s">
        <v>114</v>
      </c>
      <c r="J1172">
        <v>5</v>
      </c>
      <c r="K1172" t="s">
        <v>8</v>
      </c>
      <c r="L1172" t="s">
        <v>123</v>
      </c>
      <c r="M1172" t="s">
        <v>4564</v>
      </c>
      <c r="N1172" t="s">
        <v>874</v>
      </c>
      <c r="O1172">
        <v>28042</v>
      </c>
      <c r="P1172">
        <v>79</v>
      </c>
      <c r="Q1172" t="s">
        <v>1061</v>
      </c>
      <c r="R1172" t="s">
        <v>728</v>
      </c>
      <c r="S1172" t="s">
        <v>1740</v>
      </c>
      <c r="T1172">
        <v>917412584</v>
      </c>
      <c r="U1172">
        <v>913203262</v>
      </c>
      <c r="X1172">
        <v>917410115</v>
      </c>
      <c r="Y1172" t="s">
        <v>4565</v>
      </c>
      <c r="Z1172" t="s">
        <v>4566</v>
      </c>
      <c r="AA1172" t="s">
        <v>4567</v>
      </c>
      <c r="AB1172">
        <v>448120</v>
      </c>
      <c r="AC1172">
        <v>4478164</v>
      </c>
      <c r="AD1172" t="s">
        <v>129</v>
      </c>
      <c r="AE1172" s="1">
        <v>25325</v>
      </c>
      <c r="AF1172" t="str">
        <f>_xlfn.CONCAT(t_centros_educativos[[#This Row],[centro_tipo_desc_abreviada]]," ",t_centros_educativos[[#This Row],[centro_nombre]], "-",t_centros_educativos[[#This Row],[dat_nombre]])</f>
        <v>CPR INF-PRI-SEC SANTA MARIA DE LA HISPANIDAD-Madrid-Capital</v>
      </c>
    </row>
    <row r="1173" spans="1:32" hidden="1" x14ac:dyDescent="0.3">
      <c r="A1173">
        <v>28011933</v>
      </c>
      <c r="B1173" t="s">
        <v>4568</v>
      </c>
      <c r="C1173">
        <v>11</v>
      </c>
      <c r="D1173" t="s">
        <v>176</v>
      </c>
      <c r="E1173" t="s">
        <v>177</v>
      </c>
      <c r="F1173" t="s">
        <v>178</v>
      </c>
      <c r="G1173" t="s">
        <v>4569</v>
      </c>
      <c r="H1173" t="s">
        <v>114</v>
      </c>
      <c r="I1173" t="s">
        <v>114</v>
      </c>
      <c r="J1173">
        <v>5</v>
      </c>
      <c r="K1173" t="s">
        <v>8</v>
      </c>
      <c r="L1173" t="s">
        <v>114</v>
      </c>
      <c r="M1173" t="s">
        <v>4570</v>
      </c>
      <c r="N1173" t="s">
        <v>114</v>
      </c>
      <c r="O1173">
        <v>0</v>
      </c>
      <c r="P1173">
        <v>79</v>
      </c>
      <c r="Q1173" t="s">
        <v>1061</v>
      </c>
      <c r="R1173" t="s">
        <v>728</v>
      </c>
      <c r="S1173" t="s">
        <v>1740</v>
      </c>
      <c r="T1173">
        <v>0</v>
      </c>
      <c r="X1173">
        <v>0</v>
      </c>
      <c r="Y1173" t="s">
        <v>114</v>
      </c>
      <c r="Z1173" t="s">
        <v>114</v>
      </c>
      <c r="AA1173" t="s">
        <v>114</v>
      </c>
      <c r="AD1173" t="s">
        <v>117</v>
      </c>
      <c r="AE1173" s="1">
        <v>23523</v>
      </c>
      <c r="AF1173" t="str">
        <f>_xlfn.CONCAT(t_centros_educativos[[#This Row],[centro_tipo_desc_abreviada]]," ",t_centros_educativos[[#This Row],[centro_nombre]], "-",t_centros_educativos[[#This Row],[dat_nombre]])</f>
        <v>CPR EGB FRANCO-BRITANICO-Madrid-Capital</v>
      </c>
    </row>
    <row r="1174" spans="1:32" hidden="1" x14ac:dyDescent="0.3">
      <c r="A1174">
        <v>28011945</v>
      </c>
      <c r="B1174" t="s">
        <v>2899</v>
      </c>
      <c r="C1174">
        <v>72</v>
      </c>
      <c r="D1174" t="s">
        <v>190</v>
      </c>
      <c r="E1174" t="s">
        <v>191</v>
      </c>
      <c r="F1174" t="s">
        <v>192</v>
      </c>
      <c r="G1174" t="s">
        <v>4571</v>
      </c>
      <c r="H1174" t="s">
        <v>4572</v>
      </c>
      <c r="I1174" t="s">
        <v>114</v>
      </c>
      <c r="J1174">
        <v>5</v>
      </c>
      <c r="K1174" t="s">
        <v>8</v>
      </c>
      <c r="L1174" t="s">
        <v>123</v>
      </c>
      <c r="M1174" t="s">
        <v>4573</v>
      </c>
      <c r="N1174" t="s">
        <v>500</v>
      </c>
      <c r="O1174">
        <v>28008</v>
      </c>
      <c r="P1174">
        <v>79</v>
      </c>
      <c r="Q1174" t="s">
        <v>1061</v>
      </c>
      <c r="R1174" t="s">
        <v>1755</v>
      </c>
      <c r="S1174" t="s">
        <v>1756</v>
      </c>
      <c r="T1174">
        <v>915472400</v>
      </c>
      <c r="Y1174" t="s">
        <v>4574</v>
      </c>
      <c r="Z1174" t="s">
        <v>4575</v>
      </c>
      <c r="AA1174" t="s">
        <v>4576</v>
      </c>
      <c r="AB1174">
        <v>439319</v>
      </c>
      <c r="AC1174">
        <v>4475384</v>
      </c>
      <c r="AD1174" t="s">
        <v>129</v>
      </c>
      <c r="AE1174" s="1">
        <v>25057</v>
      </c>
      <c r="AF1174" t="str">
        <f>_xlfn.CONCAT(t_centros_educativos[[#This Row],[centro_tipo_desc_abreviada]]," ",t_centros_educativos[[#This Row],[centro_nombre]], "-",t_centros_educativos[[#This Row],[dat_nombre]])</f>
        <v>CPR INF-PRI-SEC FRAY LUIS DE LEON-Madrid-Capital</v>
      </c>
    </row>
    <row r="1175" spans="1:32" hidden="1" x14ac:dyDescent="0.3">
      <c r="A1175">
        <v>28011957</v>
      </c>
      <c r="B1175" t="s">
        <v>4577</v>
      </c>
      <c r="C1175">
        <v>11</v>
      </c>
      <c r="D1175" t="s">
        <v>176</v>
      </c>
      <c r="E1175" t="s">
        <v>177</v>
      </c>
      <c r="F1175" t="s">
        <v>178</v>
      </c>
      <c r="G1175" t="s">
        <v>4578</v>
      </c>
      <c r="H1175" t="s">
        <v>114</v>
      </c>
      <c r="I1175" t="s">
        <v>114</v>
      </c>
      <c r="J1175">
        <v>5</v>
      </c>
      <c r="K1175" t="s">
        <v>8</v>
      </c>
      <c r="L1175" t="s">
        <v>114</v>
      </c>
      <c r="M1175" t="s">
        <v>4579</v>
      </c>
      <c r="N1175" t="s">
        <v>114</v>
      </c>
      <c r="O1175">
        <v>0</v>
      </c>
      <c r="P1175">
        <v>79</v>
      </c>
      <c r="Q1175" t="s">
        <v>1061</v>
      </c>
      <c r="R1175" t="s">
        <v>1716</v>
      </c>
      <c r="S1175" t="s">
        <v>1717</v>
      </c>
      <c r="T1175">
        <v>0</v>
      </c>
      <c r="X1175">
        <v>0</v>
      </c>
      <c r="Y1175" t="s">
        <v>114</v>
      </c>
      <c r="Z1175" t="s">
        <v>114</v>
      </c>
      <c r="AA1175" t="s">
        <v>114</v>
      </c>
      <c r="AD1175" t="s">
        <v>117</v>
      </c>
      <c r="AE1175" s="1">
        <v>16581</v>
      </c>
      <c r="AF1175" t="str">
        <f>_xlfn.CONCAT(t_centros_educativos[[#This Row],[centro_tipo_desc_abreviada]]," ",t_centros_educativos[[#This Row],[centro_nombre]], "-",t_centros_educativos[[#This Row],[dat_nombre]])</f>
        <v>CPR EGB FROEBEL-Madrid-Capital</v>
      </c>
    </row>
    <row r="1176" spans="1:32" hidden="1" x14ac:dyDescent="0.3">
      <c r="A1176">
        <v>28011969</v>
      </c>
      <c r="B1176" t="s">
        <v>4577</v>
      </c>
      <c r="C1176">
        <v>44</v>
      </c>
      <c r="D1176" t="s">
        <v>312</v>
      </c>
      <c r="E1176" t="s">
        <v>313</v>
      </c>
      <c r="F1176" t="s">
        <v>178</v>
      </c>
      <c r="G1176" t="s">
        <v>4580</v>
      </c>
      <c r="H1176" t="s">
        <v>114</v>
      </c>
      <c r="I1176" t="s">
        <v>114</v>
      </c>
      <c r="J1176">
        <v>5</v>
      </c>
      <c r="K1176" t="s">
        <v>8</v>
      </c>
      <c r="L1176" t="s">
        <v>114</v>
      </c>
      <c r="M1176" t="s">
        <v>4581</v>
      </c>
      <c r="N1176" t="s">
        <v>114</v>
      </c>
      <c r="O1176">
        <v>0</v>
      </c>
      <c r="P1176">
        <v>79</v>
      </c>
      <c r="Q1176" t="s">
        <v>1061</v>
      </c>
      <c r="R1176" t="s">
        <v>1716</v>
      </c>
      <c r="S1176" t="s">
        <v>1717</v>
      </c>
      <c r="T1176">
        <v>0</v>
      </c>
      <c r="X1176">
        <v>0</v>
      </c>
      <c r="Y1176" t="s">
        <v>114</v>
      </c>
      <c r="Z1176" t="s">
        <v>114</v>
      </c>
      <c r="AA1176" t="s">
        <v>114</v>
      </c>
      <c r="AD1176" t="s">
        <v>117</v>
      </c>
      <c r="AE1176" s="1">
        <v>24996</v>
      </c>
      <c r="AF1176" t="str">
        <f>_xlfn.CONCAT(t_centros_educativos[[#This Row],[centro_tipo_desc_abreviada]]," ",t_centros_educativos[[#This Row],[centro_nombre]], "-",t_centros_educativos[[#This Row],[dat_nombre]])</f>
        <v>CPR BACH FROEBEL-Madrid-Capital</v>
      </c>
    </row>
    <row r="1177" spans="1:32" hidden="1" x14ac:dyDescent="0.3">
      <c r="A1177">
        <v>28011970</v>
      </c>
      <c r="B1177" t="s">
        <v>4582</v>
      </c>
      <c r="C1177">
        <v>72</v>
      </c>
      <c r="D1177" t="s">
        <v>190</v>
      </c>
      <c r="E1177" t="s">
        <v>191</v>
      </c>
      <c r="F1177" t="s">
        <v>192</v>
      </c>
      <c r="G1177" t="s">
        <v>4583</v>
      </c>
      <c r="H1177" t="s">
        <v>4584</v>
      </c>
      <c r="I1177" t="s">
        <v>114</v>
      </c>
      <c r="J1177">
        <v>5</v>
      </c>
      <c r="K1177" t="s">
        <v>8</v>
      </c>
      <c r="L1177" t="s">
        <v>123</v>
      </c>
      <c r="M1177" t="s">
        <v>4029</v>
      </c>
      <c r="N1177" t="s">
        <v>4137</v>
      </c>
      <c r="O1177">
        <v>28024</v>
      </c>
      <c r="P1177">
        <v>79</v>
      </c>
      <c r="Q1177" t="s">
        <v>1061</v>
      </c>
      <c r="R1177" t="s">
        <v>500</v>
      </c>
      <c r="S1177" t="s">
        <v>1729</v>
      </c>
      <c r="T1177">
        <v>917176946</v>
      </c>
      <c r="Y1177" t="s">
        <v>4585</v>
      </c>
      <c r="Z1177" t="s">
        <v>4586</v>
      </c>
      <c r="AA1177" t="s">
        <v>4587</v>
      </c>
      <c r="AB1177">
        <v>435312</v>
      </c>
      <c r="AC1177">
        <v>4471572</v>
      </c>
      <c r="AD1177" t="s">
        <v>129</v>
      </c>
      <c r="AE1177" s="1">
        <v>25804</v>
      </c>
      <c r="AF1177" t="str">
        <f>_xlfn.CONCAT(t_centros_educativos[[#This Row],[centro_tipo_desc_abreviada]]," ",t_centros_educativos[[#This Row],[centro_nombre]], "-",t_centros_educativos[[#This Row],[dat_nombre]])</f>
        <v>CPR INF-PRI-SEC GAMO DIANA-Madrid-Capital</v>
      </c>
    </row>
    <row r="1178" spans="1:32" hidden="1" x14ac:dyDescent="0.3">
      <c r="A1178">
        <v>28011982</v>
      </c>
      <c r="B1178" t="s">
        <v>4588</v>
      </c>
      <c r="C1178">
        <v>11</v>
      </c>
      <c r="D1178" t="s">
        <v>176</v>
      </c>
      <c r="E1178" t="s">
        <v>177</v>
      </c>
      <c r="F1178" t="s">
        <v>178</v>
      </c>
      <c r="G1178" t="s">
        <v>4589</v>
      </c>
      <c r="H1178" t="s">
        <v>114</v>
      </c>
      <c r="I1178" t="s">
        <v>114</v>
      </c>
      <c r="J1178">
        <v>5</v>
      </c>
      <c r="K1178" t="s">
        <v>8</v>
      </c>
      <c r="L1178" t="s">
        <v>114</v>
      </c>
      <c r="M1178" t="s">
        <v>4590</v>
      </c>
      <c r="N1178" t="s">
        <v>114</v>
      </c>
      <c r="O1178">
        <v>0</v>
      </c>
      <c r="P1178">
        <v>79</v>
      </c>
      <c r="Q1178" t="s">
        <v>1061</v>
      </c>
      <c r="R1178" t="s">
        <v>563</v>
      </c>
      <c r="S1178" t="s">
        <v>1779</v>
      </c>
      <c r="T1178">
        <v>0</v>
      </c>
      <c r="X1178">
        <v>0</v>
      </c>
      <c r="Y1178" t="s">
        <v>114</v>
      </c>
      <c r="Z1178" t="s">
        <v>114</v>
      </c>
      <c r="AA1178" t="s">
        <v>114</v>
      </c>
      <c r="AD1178" t="s">
        <v>117</v>
      </c>
      <c r="AE1178" s="1">
        <v>23159</v>
      </c>
      <c r="AF1178" t="str">
        <f>_xlfn.CONCAT(t_centros_educativos[[#This Row],[centro_tipo_desc_abreviada]]," ",t_centros_educativos[[#This Row],[centro_nombre]], "-",t_centros_educativos[[#This Row],[dat_nombre]])</f>
        <v>CPR EGB GARCES-Madrid-Capital</v>
      </c>
    </row>
    <row r="1179" spans="1:32" hidden="1" x14ac:dyDescent="0.3">
      <c r="A1179">
        <v>28011994</v>
      </c>
      <c r="B1179" t="s">
        <v>4591</v>
      </c>
      <c r="C1179">
        <v>11</v>
      </c>
      <c r="D1179" t="s">
        <v>176</v>
      </c>
      <c r="E1179" t="s">
        <v>177</v>
      </c>
      <c r="F1179" t="s">
        <v>178</v>
      </c>
      <c r="G1179" t="s">
        <v>4592</v>
      </c>
      <c r="H1179" t="s">
        <v>114</v>
      </c>
      <c r="I1179" t="s">
        <v>114</v>
      </c>
      <c r="J1179">
        <v>5</v>
      </c>
      <c r="K1179" t="s">
        <v>8</v>
      </c>
      <c r="L1179" t="s">
        <v>114</v>
      </c>
      <c r="M1179" t="s">
        <v>4593</v>
      </c>
      <c r="N1179" t="s">
        <v>114</v>
      </c>
      <c r="O1179">
        <v>0</v>
      </c>
      <c r="P1179">
        <v>79</v>
      </c>
      <c r="Q1179" t="s">
        <v>1061</v>
      </c>
      <c r="R1179" t="s">
        <v>366</v>
      </c>
      <c r="S1179" t="s">
        <v>1819</v>
      </c>
      <c r="T1179">
        <v>0</v>
      </c>
      <c r="X1179">
        <v>0</v>
      </c>
      <c r="Y1179" t="s">
        <v>114</v>
      </c>
      <c r="Z1179" t="s">
        <v>114</v>
      </c>
      <c r="AA1179" t="s">
        <v>114</v>
      </c>
      <c r="AD1179" t="s">
        <v>117</v>
      </c>
      <c r="AE1179" s="1">
        <v>22766</v>
      </c>
      <c r="AF1179" t="str">
        <f>_xlfn.CONCAT(t_centros_educativos[[#This Row],[centro_tipo_desc_abreviada]]," ",t_centros_educativos[[#This Row],[centro_nombre]], "-",t_centros_educativos[[#This Row],[dat_nombre]])</f>
        <v>CPR EGB GAYO-Madrid-Capital</v>
      </c>
    </row>
    <row r="1180" spans="1:32" hidden="1" x14ac:dyDescent="0.3">
      <c r="A1180">
        <v>28012007</v>
      </c>
      <c r="B1180" t="s">
        <v>4594</v>
      </c>
      <c r="C1180">
        <v>15</v>
      </c>
      <c r="D1180" t="s">
        <v>201</v>
      </c>
      <c r="E1180" t="s">
        <v>202</v>
      </c>
      <c r="F1180" t="s">
        <v>178</v>
      </c>
      <c r="G1180" t="s">
        <v>4595</v>
      </c>
      <c r="H1180" t="s">
        <v>114</v>
      </c>
      <c r="I1180" t="s">
        <v>114</v>
      </c>
      <c r="J1180">
        <v>5</v>
      </c>
      <c r="K1180" t="s">
        <v>8</v>
      </c>
      <c r="L1180" t="s">
        <v>114</v>
      </c>
      <c r="M1180" t="s">
        <v>4596</v>
      </c>
      <c r="N1180" t="s">
        <v>114</v>
      </c>
      <c r="O1180">
        <v>0</v>
      </c>
      <c r="P1180">
        <v>79</v>
      </c>
      <c r="Q1180" t="s">
        <v>1061</v>
      </c>
      <c r="R1180" t="s">
        <v>563</v>
      </c>
      <c r="S1180" t="s">
        <v>1779</v>
      </c>
      <c r="T1180">
        <v>0</v>
      </c>
      <c r="X1180">
        <v>0</v>
      </c>
      <c r="Y1180" t="s">
        <v>114</v>
      </c>
      <c r="Z1180" t="s">
        <v>114</v>
      </c>
      <c r="AA1180" t="s">
        <v>114</v>
      </c>
      <c r="AD1180" t="s">
        <v>117</v>
      </c>
      <c r="AE1180" s="1">
        <v>25550</v>
      </c>
      <c r="AF1180" t="str">
        <f>_xlfn.CONCAT(t_centros_educativos[[#This Row],[centro_tipo_desc_abreviada]]," ",t_centros_educativos[[#This Row],[centro_nombre]], "-",t_centros_educativos[[#This Row],[dat_nombre]])</f>
        <v>CPR INF-PRI GEANA-Madrid-Capital</v>
      </c>
    </row>
    <row r="1181" spans="1:32" hidden="1" x14ac:dyDescent="0.3">
      <c r="A1181">
        <v>28012019</v>
      </c>
      <c r="B1181" t="s">
        <v>4597</v>
      </c>
      <c r="C1181">
        <v>2</v>
      </c>
      <c r="D1181" t="s">
        <v>185</v>
      </c>
      <c r="E1181" t="s">
        <v>186</v>
      </c>
      <c r="F1181" t="s">
        <v>178</v>
      </c>
      <c r="G1181" t="s">
        <v>4598</v>
      </c>
      <c r="H1181" t="s">
        <v>114</v>
      </c>
      <c r="I1181" t="s">
        <v>114</v>
      </c>
      <c r="J1181">
        <v>5</v>
      </c>
      <c r="K1181" t="s">
        <v>8</v>
      </c>
      <c r="L1181" t="s">
        <v>123</v>
      </c>
      <c r="M1181" t="s">
        <v>4599</v>
      </c>
      <c r="N1181" t="s">
        <v>330</v>
      </c>
      <c r="O1181">
        <v>28043</v>
      </c>
      <c r="P1181">
        <v>79</v>
      </c>
      <c r="Q1181" t="s">
        <v>1061</v>
      </c>
      <c r="R1181" t="s">
        <v>1716</v>
      </c>
      <c r="S1181" t="s">
        <v>1717</v>
      </c>
      <c r="T1181">
        <v>0</v>
      </c>
      <c r="X1181">
        <v>0</v>
      </c>
      <c r="Y1181" t="s">
        <v>114</v>
      </c>
      <c r="Z1181" t="s">
        <v>114</v>
      </c>
      <c r="AA1181" t="s">
        <v>114</v>
      </c>
      <c r="AD1181" t="s">
        <v>117</v>
      </c>
      <c r="AE1181" s="1">
        <v>30098</v>
      </c>
      <c r="AF1181" t="str">
        <f>_xlfn.CONCAT(t_centros_educativos[[#This Row],[centro_tipo_desc_abreviada]]," ",t_centros_educativos[[#This Row],[centro_nombre]], "-",t_centros_educativos[[#This Row],[dat_nombre]])</f>
        <v>CPR PRE CEN.GENERAL DE ENS. LICEO CASTELLANO-Madrid-Capital</v>
      </c>
    </row>
    <row r="1182" spans="1:32" hidden="1" x14ac:dyDescent="0.3">
      <c r="A1182">
        <v>28012020</v>
      </c>
      <c r="B1182" t="s">
        <v>4600</v>
      </c>
      <c r="C1182">
        <v>11</v>
      </c>
      <c r="D1182" t="s">
        <v>176</v>
      </c>
      <c r="E1182" t="s">
        <v>177</v>
      </c>
      <c r="F1182" t="s">
        <v>178</v>
      </c>
      <c r="G1182" t="s">
        <v>4601</v>
      </c>
      <c r="H1182" t="s">
        <v>114</v>
      </c>
      <c r="I1182" t="s">
        <v>114</v>
      </c>
      <c r="J1182">
        <v>5</v>
      </c>
      <c r="K1182" t="s">
        <v>8</v>
      </c>
      <c r="L1182" t="s">
        <v>114</v>
      </c>
      <c r="M1182" t="s">
        <v>4602</v>
      </c>
      <c r="N1182" t="s">
        <v>114</v>
      </c>
      <c r="O1182">
        <v>0</v>
      </c>
      <c r="P1182">
        <v>79</v>
      </c>
      <c r="Q1182" t="s">
        <v>1061</v>
      </c>
      <c r="R1182" t="s">
        <v>1804</v>
      </c>
      <c r="S1182" t="s">
        <v>1805</v>
      </c>
      <c r="T1182">
        <v>0</v>
      </c>
      <c r="X1182">
        <v>0</v>
      </c>
      <c r="Y1182" t="s">
        <v>114</v>
      </c>
      <c r="Z1182" t="s">
        <v>114</v>
      </c>
      <c r="AA1182" t="s">
        <v>114</v>
      </c>
      <c r="AD1182" t="s">
        <v>117</v>
      </c>
      <c r="AE1182" s="1">
        <v>16203</v>
      </c>
      <c r="AF1182" t="str">
        <f>_xlfn.CONCAT(t_centros_educativos[[#This Row],[centro_tipo_desc_abreviada]]," ",t_centros_educativos[[#This Row],[centro_nombre]], "-",t_centros_educativos[[#This Row],[dat_nombre]])</f>
        <v>CPR EGB GRAJALES-Madrid-Capital</v>
      </c>
    </row>
    <row r="1183" spans="1:32" hidden="1" x14ac:dyDescent="0.3">
      <c r="A1183">
        <v>28012032</v>
      </c>
      <c r="B1183" t="s">
        <v>4603</v>
      </c>
      <c r="C1183">
        <v>72</v>
      </c>
      <c r="D1183" t="s">
        <v>190</v>
      </c>
      <c r="E1183" t="s">
        <v>191</v>
      </c>
      <c r="F1183" t="s">
        <v>192</v>
      </c>
      <c r="G1183" t="s">
        <v>4604</v>
      </c>
      <c r="H1183" t="s">
        <v>4605</v>
      </c>
      <c r="I1183" t="s">
        <v>114</v>
      </c>
      <c r="J1183">
        <v>5</v>
      </c>
      <c r="K1183" t="s">
        <v>8</v>
      </c>
      <c r="L1183" t="s">
        <v>224</v>
      </c>
      <c r="M1183" t="s">
        <v>4606</v>
      </c>
      <c r="N1183" t="s">
        <v>4607</v>
      </c>
      <c r="O1183">
        <v>28023</v>
      </c>
      <c r="P1183">
        <v>79</v>
      </c>
      <c r="Q1183" t="s">
        <v>1061</v>
      </c>
      <c r="R1183" t="s">
        <v>1755</v>
      </c>
      <c r="S1183" t="s">
        <v>1756</v>
      </c>
      <c r="T1183">
        <v>913070330</v>
      </c>
      <c r="U1183">
        <v>913071144</v>
      </c>
      <c r="X1183">
        <v>913572819</v>
      </c>
      <c r="Y1183" t="s">
        <v>4608</v>
      </c>
      <c r="Z1183" t="s">
        <v>4609</v>
      </c>
      <c r="AA1183" t="s">
        <v>4610</v>
      </c>
      <c r="AB1183">
        <v>432727</v>
      </c>
      <c r="AC1183">
        <v>4478554</v>
      </c>
      <c r="AD1183" t="s">
        <v>129</v>
      </c>
      <c r="AE1183" s="1">
        <v>25638</v>
      </c>
      <c r="AF1183" t="str">
        <f>_xlfn.CONCAT(t_centros_educativos[[#This Row],[centro_tipo_desc_abreviada]]," ",t_centros_educativos[[#This Row],[centro_nombre]], "-",t_centros_educativos[[#This Row],[dat_nombre]])</f>
        <v>CPR INF-PRI-SEC LOS ROBLES-Madrid-Capital</v>
      </c>
    </row>
    <row r="1184" spans="1:32" hidden="1" x14ac:dyDescent="0.3">
      <c r="A1184">
        <v>28012056</v>
      </c>
      <c r="B1184" t="s">
        <v>4611</v>
      </c>
      <c r="C1184">
        <v>11</v>
      </c>
      <c r="D1184" t="s">
        <v>176</v>
      </c>
      <c r="E1184" t="s">
        <v>177</v>
      </c>
      <c r="F1184" t="s">
        <v>178</v>
      </c>
      <c r="G1184" t="s">
        <v>4612</v>
      </c>
      <c r="H1184" t="s">
        <v>114</v>
      </c>
      <c r="I1184" t="s">
        <v>114</v>
      </c>
      <c r="J1184">
        <v>5</v>
      </c>
      <c r="K1184" t="s">
        <v>8</v>
      </c>
      <c r="L1184" t="s">
        <v>114</v>
      </c>
      <c r="M1184" t="s">
        <v>4613</v>
      </c>
      <c r="N1184" t="s">
        <v>114</v>
      </c>
      <c r="O1184">
        <v>0</v>
      </c>
      <c r="P1184">
        <v>79</v>
      </c>
      <c r="Q1184" t="s">
        <v>1061</v>
      </c>
      <c r="R1184" t="s">
        <v>1721</v>
      </c>
      <c r="S1184" t="s">
        <v>1722</v>
      </c>
      <c r="T1184">
        <v>0</v>
      </c>
      <c r="X1184">
        <v>0</v>
      </c>
      <c r="Y1184" t="s">
        <v>114</v>
      </c>
      <c r="Z1184" t="s">
        <v>114</v>
      </c>
      <c r="AA1184" t="s">
        <v>114</v>
      </c>
      <c r="AD1184" t="s">
        <v>117</v>
      </c>
      <c r="AE1184" s="1">
        <v>26346</v>
      </c>
      <c r="AF1184" t="str">
        <f>_xlfn.CONCAT(t_centros_educativos[[#This Row],[centro_tipo_desc_abreviada]]," ",t_centros_educativos[[#This Row],[centro_nombre]], "-",t_centros_educativos[[#This Row],[dat_nombre]])</f>
        <v>CPR EGB GRAN COLEGIO IBERICO I-Madrid-Capital</v>
      </c>
    </row>
    <row r="1185" spans="1:32" hidden="1" x14ac:dyDescent="0.3">
      <c r="A1185">
        <v>28012068</v>
      </c>
      <c r="B1185" t="s">
        <v>4614</v>
      </c>
      <c r="C1185">
        <v>11</v>
      </c>
      <c r="D1185" t="s">
        <v>176</v>
      </c>
      <c r="E1185" t="s">
        <v>177</v>
      </c>
      <c r="F1185" t="s">
        <v>178</v>
      </c>
      <c r="G1185" t="s">
        <v>182</v>
      </c>
      <c r="H1185" t="s">
        <v>114</v>
      </c>
      <c r="I1185" t="s">
        <v>114</v>
      </c>
      <c r="J1185">
        <v>5</v>
      </c>
      <c r="K1185" t="s">
        <v>8</v>
      </c>
      <c r="L1185" t="s">
        <v>114</v>
      </c>
      <c r="M1185" t="s">
        <v>4615</v>
      </c>
      <c r="N1185" t="s">
        <v>114</v>
      </c>
      <c r="O1185">
        <v>0</v>
      </c>
      <c r="P1185">
        <v>79</v>
      </c>
      <c r="Q1185" t="s">
        <v>1061</v>
      </c>
      <c r="R1185" t="s">
        <v>1716</v>
      </c>
      <c r="S1185" t="s">
        <v>1717</v>
      </c>
      <c r="T1185">
        <v>0</v>
      </c>
      <c r="X1185">
        <v>0</v>
      </c>
      <c r="Y1185" t="s">
        <v>114</v>
      </c>
      <c r="Z1185" t="s">
        <v>114</v>
      </c>
      <c r="AA1185" t="s">
        <v>114</v>
      </c>
      <c r="AD1185" t="s">
        <v>117</v>
      </c>
      <c r="AE1185" s="1"/>
      <c r="AF1185" t="str">
        <f>_xlfn.CONCAT(t_centros_educativos[[#This Row],[centro_tipo_desc_abreviada]]," ",t_centros_educativos[[#This Row],[centro_nombre]], "-",t_centros_educativos[[#This Row],[dat_nombre]])</f>
        <v>CPR EGB GUIA-Madrid-Capital</v>
      </c>
    </row>
    <row r="1186" spans="1:32" hidden="1" x14ac:dyDescent="0.3">
      <c r="A1186">
        <v>28012071</v>
      </c>
      <c r="B1186" t="s">
        <v>4616</v>
      </c>
      <c r="C1186">
        <v>4</v>
      </c>
      <c r="D1186" t="s">
        <v>218</v>
      </c>
      <c r="E1186" t="s">
        <v>219</v>
      </c>
      <c r="F1186" t="s">
        <v>178</v>
      </c>
      <c r="G1186" t="s">
        <v>4617</v>
      </c>
      <c r="H1186" t="s">
        <v>4618</v>
      </c>
      <c r="I1186" t="s">
        <v>114</v>
      </c>
      <c r="J1186">
        <v>5</v>
      </c>
      <c r="K1186" t="s">
        <v>8</v>
      </c>
      <c r="L1186" t="s">
        <v>123</v>
      </c>
      <c r="M1186" t="s">
        <v>4619</v>
      </c>
      <c r="N1186" t="s">
        <v>435</v>
      </c>
      <c r="O1186">
        <v>28002</v>
      </c>
      <c r="P1186">
        <v>79</v>
      </c>
      <c r="Q1186" t="s">
        <v>1061</v>
      </c>
      <c r="R1186" t="s">
        <v>1860</v>
      </c>
      <c r="S1186" t="s">
        <v>1861</v>
      </c>
      <c r="T1186">
        <v>915634996</v>
      </c>
      <c r="X1186">
        <v>915611389</v>
      </c>
      <c r="Y1186" t="s">
        <v>4620</v>
      </c>
      <c r="Z1186" t="s">
        <v>4621</v>
      </c>
      <c r="AA1186" t="s">
        <v>4622</v>
      </c>
      <c r="AB1186">
        <v>442319</v>
      </c>
      <c r="AC1186">
        <v>4477554</v>
      </c>
      <c r="AD1186" t="s">
        <v>117</v>
      </c>
      <c r="AE1186" s="1">
        <v>25214</v>
      </c>
      <c r="AF1186" t="str">
        <f>_xlfn.CONCAT(t_centros_educativos[[#This Row],[centro_tipo_desc_abreviada]]," ",t_centros_educativos[[#This Row],[centro_nombre]], "-",t_centros_educativos[[#This Row],[dat_nombre]])</f>
        <v>CPR INF HANSEL Y GRETHEL-Madrid-Capital</v>
      </c>
    </row>
    <row r="1187" spans="1:32" hidden="1" x14ac:dyDescent="0.3">
      <c r="A1187">
        <v>28012081</v>
      </c>
      <c r="B1187" t="s">
        <v>4623</v>
      </c>
      <c r="C1187">
        <v>11</v>
      </c>
      <c r="D1187" t="s">
        <v>176</v>
      </c>
      <c r="E1187" t="s">
        <v>177</v>
      </c>
      <c r="F1187" t="s">
        <v>178</v>
      </c>
      <c r="G1187" t="s">
        <v>4624</v>
      </c>
      <c r="H1187" t="s">
        <v>114</v>
      </c>
      <c r="I1187" t="s">
        <v>114</v>
      </c>
      <c r="J1187">
        <v>5</v>
      </c>
      <c r="K1187" t="s">
        <v>8</v>
      </c>
      <c r="L1187" t="s">
        <v>114</v>
      </c>
      <c r="M1187" t="s">
        <v>4625</v>
      </c>
      <c r="N1187" t="s">
        <v>114</v>
      </c>
      <c r="O1187">
        <v>0</v>
      </c>
      <c r="P1187">
        <v>79</v>
      </c>
      <c r="Q1187" t="s">
        <v>1061</v>
      </c>
      <c r="R1187" t="s">
        <v>1804</v>
      </c>
      <c r="S1187" t="s">
        <v>1805</v>
      </c>
      <c r="T1187">
        <v>0</v>
      </c>
      <c r="X1187">
        <v>0</v>
      </c>
      <c r="Y1187" t="s">
        <v>114</v>
      </c>
      <c r="Z1187" t="s">
        <v>114</v>
      </c>
      <c r="AA1187" t="s">
        <v>114</v>
      </c>
      <c r="AD1187" t="s">
        <v>117</v>
      </c>
      <c r="AE1187" s="1">
        <v>24390</v>
      </c>
      <c r="AF1187" t="str">
        <f>_xlfn.CONCAT(t_centros_educativos[[#This Row],[centro_tipo_desc_abreviada]]," ",t_centros_educativos[[#This Row],[centro_nombre]], "-",t_centros_educativos[[#This Row],[dat_nombre]])</f>
        <v>CPR EGB HERNANDEZ-Madrid-Capital</v>
      </c>
    </row>
    <row r="1188" spans="1:32" hidden="1" x14ac:dyDescent="0.3">
      <c r="A1188">
        <v>28012093</v>
      </c>
      <c r="B1188" t="s">
        <v>4626</v>
      </c>
      <c r="C1188">
        <v>11</v>
      </c>
      <c r="D1188" t="s">
        <v>176</v>
      </c>
      <c r="E1188" t="s">
        <v>177</v>
      </c>
      <c r="F1188" t="s">
        <v>178</v>
      </c>
      <c r="G1188" t="s">
        <v>4627</v>
      </c>
      <c r="H1188" t="s">
        <v>114</v>
      </c>
      <c r="I1188" t="s">
        <v>114</v>
      </c>
      <c r="J1188">
        <v>5</v>
      </c>
      <c r="K1188" t="s">
        <v>8</v>
      </c>
      <c r="L1188" t="s">
        <v>114</v>
      </c>
      <c r="M1188" t="s">
        <v>4628</v>
      </c>
      <c r="N1188" t="s">
        <v>114</v>
      </c>
      <c r="O1188">
        <v>0</v>
      </c>
      <c r="P1188">
        <v>79</v>
      </c>
      <c r="Q1188" t="s">
        <v>1061</v>
      </c>
      <c r="R1188" t="s">
        <v>1721</v>
      </c>
      <c r="S1188" t="s">
        <v>1722</v>
      </c>
      <c r="T1188">
        <v>0</v>
      </c>
      <c r="X1188">
        <v>0</v>
      </c>
      <c r="Y1188" t="s">
        <v>114</v>
      </c>
      <c r="Z1188" t="s">
        <v>114</v>
      </c>
      <c r="AA1188" t="s">
        <v>114</v>
      </c>
      <c r="AD1188" t="s">
        <v>117</v>
      </c>
      <c r="AE1188" s="1">
        <v>15813</v>
      </c>
      <c r="AF1188" t="str">
        <f>_xlfn.CONCAT(t_centros_educativos[[#This Row],[centro_tipo_desc_abreviada]]," ",t_centros_educativos[[#This Row],[centro_nombre]], "-",t_centros_educativos[[#This Row],[dat_nombre]])</f>
        <v>CPR EGB HISPANIA-Madrid-Capital</v>
      </c>
    </row>
    <row r="1189" spans="1:32" hidden="1" x14ac:dyDescent="0.3">
      <c r="A1189">
        <v>28012101</v>
      </c>
      <c r="B1189" t="s">
        <v>4629</v>
      </c>
      <c r="C1189">
        <v>15</v>
      </c>
      <c r="D1189" t="s">
        <v>201</v>
      </c>
      <c r="E1189" t="s">
        <v>202</v>
      </c>
      <c r="F1189" t="s">
        <v>192</v>
      </c>
      <c r="G1189" t="s">
        <v>4630</v>
      </c>
      <c r="H1189" t="s">
        <v>4631</v>
      </c>
      <c r="I1189" t="s">
        <v>114</v>
      </c>
      <c r="J1189">
        <v>5</v>
      </c>
      <c r="K1189" t="s">
        <v>8</v>
      </c>
      <c r="L1189" t="s">
        <v>123</v>
      </c>
      <c r="M1189" t="s">
        <v>4632</v>
      </c>
      <c r="N1189" t="s">
        <v>330</v>
      </c>
      <c r="O1189">
        <v>28025</v>
      </c>
      <c r="P1189">
        <v>79</v>
      </c>
      <c r="Q1189" t="s">
        <v>1061</v>
      </c>
      <c r="R1189" t="s">
        <v>307</v>
      </c>
      <c r="S1189" t="s">
        <v>1749</v>
      </c>
      <c r="T1189">
        <v>914628610</v>
      </c>
      <c r="X1189">
        <v>914628610</v>
      </c>
      <c r="Y1189" t="s">
        <v>4633</v>
      </c>
      <c r="Z1189" t="s">
        <v>4634</v>
      </c>
      <c r="AA1189" t="s">
        <v>114</v>
      </c>
      <c r="AB1189">
        <v>436621</v>
      </c>
      <c r="AC1189">
        <v>4470048</v>
      </c>
      <c r="AD1189" t="s">
        <v>117</v>
      </c>
      <c r="AE1189" s="1">
        <v>25016</v>
      </c>
      <c r="AF1189" t="str">
        <f>_xlfn.CONCAT(t_centros_educativos[[#This Row],[centro_tipo_desc_abreviada]]," ",t_centros_educativos[[#This Row],[centro_nombre]], "-",t_centros_educativos[[#This Row],[dat_nombre]])</f>
        <v>CPR INF-PRI HISPANIDAD-Madrid-Capital</v>
      </c>
    </row>
    <row r="1190" spans="1:32" hidden="1" x14ac:dyDescent="0.3">
      <c r="A1190">
        <v>28012111</v>
      </c>
      <c r="B1190" t="s">
        <v>4635</v>
      </c>
      <c r="C1190">
        <v>73</v>
      </c>
      <c r="D1190" t="s">
        <v>451</v>
      </c>
      <c r="E1190" t="s">
        <v>452</v>
      </c>
      <c r="F1190" t="s">
        <v>178</v>
      </c>
      <c r="G1190" t="s">
        <v>4636</v>
      </c>
      <c r="H1190" t="s">
        <v>4637</v>
      </c>
      <c r="I1190" t="s">
        <v>114</v>
      </c>
      <c r="J1190">
        <v>5</v>
      </c>
      <c r="K1190" t="s">
        <v>8</v>
      </c>
      <c r="L1190" t="s">
        <v>123</v>
      </c>
      <c r="M1190" t="s">
        <v>2449</v>
      </c>
      <c r="N1190" t="s">
        <v>4638</v>
      </c>
      <c r="O1190">
        <v>28002</v>
      </c>
      <c r="P1190">
        <v>79</v>
      </c>
      <c r="Q1190" t="s">
        <v>1061</v>
      </c>
      <c r="R1190" t="s">
        <v>1860</v>
      </c>
      <c r="S1190" t="s">
        <v>1861</v>
      </c>
      <c r="T1190">
        <v>915635563</v>
      </c>
      <c r="U1190">
        <v>915639404</v>
      </c>
      <c r="X1190">
        <v>915627768</v>
      </c>
      <c r="Y1190" t="s">
        <v>4639</v>
      </c>
      <c r="Z1190" t="s">
        <v>4640</v>
      </c>
      <c r="AA1190" t="s">
        <v>4641</v>
      </c>
      <c r="AB1190">
        <v>442080</v>
      </c>
      <c r="AC1190">
        <v>4477784</v>
      </c>
      <c r="AD1190" t="s">
        <v>117</v>
      </c>
      <c r="AE1190" s="1">
        <v>24649</v>
      </c>
      <c r="AF1190" t="str">
        <f>_xlfn.CONCAT(t_centros_educativos[[#This Row],[centro_tipo_desc_abreviada]]," ",t_centros_educativos[[#This Row],[centro_nombre]], "-",t_centros_educativos[[#This Row],[dat_nombre]])</f>
        <v>CPR PRI-SEC HISPANO ALEMAN-Madrid-Capital</v>
      </c>
    </row>
    <row r="1191" spans="1:32" hidden="1" x14ac:dyDescent="0.3">
      <c r="A1191">
        <v>28012123</v>
      </c>
      <c r="B1191" t="s">
        <v>4642</v>
      </c>
      <c r="C1191">
        <v>11</v>
      </c>
      <c r="D1191" t="s">
        <v>176</v>
      </c>
      <c r="E1191" t="s">
        <v>177</v>
      </c>
      <c r="F1191" t="s">
        <v>178</v>
      </c>
      <c r="G1191" t="s">
        <v>4643</v>
      </c>
      <c r="H1191" t="s">
        <v>114</v>
      </c>
      <c r="I1191" t="s">
        <v>114</v>
      </c>
      <c r="J1191">
        <v>5</v>
      </c>
      <c r="K1191" t="s">
        <v>8</v>
      </c>
      <c r="L1191" t="s">
        <v>114</v>
      </c>
      <c r="M1191" t="s">
        <v>4644</v>
      </c>
      <c r="N1191" t="s">
        <v>114</v>
      </c>
      <c r="O1191">
        <v>0</v>
      </c>
      <c r="P1191">
        <v>79</v>
      </c>
      <c r="Q1191" t="s">
        <v>1061</v>
      </c>
      <c r="R1191" t="s">
        <v>500</v>
      </c>
      <c r="S1191" t="s">
        <v>1729</v>
      </c>
      <c r="T1191">
        <v>0</v>
      </c>
      <c r="X1191">
        <v>0</v>
      </c>
      <c r="Y1191" t="s">
        <v>114</v>
      </c>
      <c r="Z1191" t="s">
        <v>114</v>
      </c>
      <c r="AA1191" t="s">
        <v>114</v>
      </c>
      <c r="AD1191" t="s">
        <v>117</v>
      </c>
      <c r="AE1191" s="1">
        <v>19696</v>
      </c>
      <c r="AF1191" t="str">
        <f>_xlfn.CONCAT(t_centros_educativos[[#This Row],[centro_tipo_desc_abreviada]]," ",t_centros_educativos[[#This Row],[centro_nombre]], "-",t_centros_educativos[[#This Row],[dat_nombre]])</f>
        <v>CPR EGB HISPANO FRANCES-Madrid-Capital</v>
      </c>
    </row>
    <row r="1192" spans="1:32" hidden="1" x14ac:dyDescent="0.3">
      <c r="A1192">
        <v>28012135</v>
      </c>
      <c r="B1192" t="s">
        <v>4642</v>
      </c>
      <c r="C1192">
        <v>11</v>
      </c>
      <c r="D1192" t="s">
        <v>176</v>
      </c>
      <c r="E1192" t="s">
        <v>177</v>
      </c>
      <c r="F1192" t="s">
        <v>178</v>
      </c>
      <c r="G1192" t="s">
        <v>4645</v>
      </c>
      <c r="H1192" t="s">
        <v>114</v>
      </c>
      <c r="I1192" t="s">
        <v>114</v>
      </c>
      <c r="J1192">
        <v>5</v>
      </c>
      <c r="K1192" t="s">
        <v>8</v>
      </c>
      <c r="L1192" t="s">
        <v>114</v>
      </c>
      <c r="M1192" t="s">
        <v>4646</v>
      </c>
      <c r="N1192" t="s">
        <v>114</v>
      </c>
      <c r="O1192">
        <v>0</v>
      </c>
      <c r="P1192">
        <v>79</v>
      </c>
      <c r="Q1192" t="s">
        <v>1061</v>
      </c>
      <c r="R1192" t="s">
        <v>1721</v>
      </c>
      <c r="S1192" t="s">
        <v>1722</v>
      </c>
      <c r="T1192">
        <v>0</v>
      </c>
      <c r="X1192">
        <v>0</v>
      </c>
      <c r="Y1192" t="s">
        <v>114</v>
      </c>
      <c r="Z1192" t="s">
        <v>114</v>
      </c>
      <c r="AA1192" t="s">
        <v>114</v>
      </c>
      <c r="AD1192" t="s">
        <v>117</v>
      </c>
      <c r="AE1192" s="1">
        <v>23523</v>
      </c>
      <c r="AF1192" t="str">
        <f>_xlfn.CONCAT(t_centros_educativos[[#This Row],[centro_tipo_desc_abreviada]]," ",t_centros_educativos[[#This Row],[centro_nombre]], "-",t_centros_educativos[[#This Row],[dat_nombre]])</f>
        <v>CPR EGB HISPANO FRANCES-Madrid-Capital</v>
      </c>
    </row>
    <row r="1193" spans="1:32" hidden="1" x14ac:dyDescent="0.3">
      <c r="A1193">
        <v>28012147</v>
      </c>
      <c r="B1193" t="s">
        <v>4647</v>
      </c>
      <c r="C1193">
        <v>15</v>
      </c>
      <c r="D1193" t="s">
        <v>201</v>
      </c>
      <c r="E1193" t="s">
        <v>202</v>
      </c>
      <c r="F1193" t="s">
        <v>178</v>
      </c>
      <c r="G1193" t="s">
        <v>4648</v>
      </c>
      <c r="H1193" t="s">
        <v>114</v>
      </c>
      <c r="I1193" t="s">
        <v>114</v>
      </c>
      <c r="J1193">
        <v>5</v>
      </c>
      <c r="K1193" t="s">
        <v>8</v>
      </c>
      <c r="L1193" t="s">
        <v>114</v>
      </c>
      <c r="M1193" t="s">
        <v>4649</v>
      </c>
      <c r="N1193" t="s">
        <v>114</v>
      </c>
      <c r="O1193">
        <v>0</v>
      </c>
      <c r="P1193">
        <v>79</v>
      </c>
      <c r="Q1193" t="s">
        <v>1061</v>
      </c>
      <c r="R1193" t="s">
        <v>563</v>
      </c>
      <c r="S1193" t="s">
        <v>1779</v>
      </c>
      <c r="T1193">
        <v>0</v>
      </c>
      <c r="X1193">
        <v>0</v>
      </c>
      <c r="Y1193" t="s">
        <v>114</v>
      </c>
      <c r="Z1193" t="s">
        <v>114</v>
      </c>
      <c r="AA1193" t="s">
        <v>114</v>
      </c>
      <c r="AD1193" t="s">
        <v>117</v>
      </c>
      <c r="AE1193" s="1">
        <v>25336</v>
      </c>
      <c r="AF1193" t="str">
        <f>_xlfn.CONCAT(t_centros_educativos[[#This Row],[centro_tipo_desc_abreviada]]," ",t_centros_educativos[[#This Row],[centro_nombre]], "-",t_centros_educativos[[#This Row],[dat_nombre]])</f>
        <v>CPR INF-PRI COLEGIO DE LA HOZ-Madrid-Capital</v>
      </c>
    </row>
    <row r="1194" spans="1:32" hidden="1" x14ac:dyDescent="0.3">
      <c r="A1194">
        <v>28012159</v>
      </c>
      <c r="B1194" t="s">
        <v>4650</v>
      </c>
      <c r="C1194">
        <v>11</v>
      </c>
      <c r="D1194" t="s">
        <v>176</v>
      </c>
      <c r="E1194" t="s">
        <v>177</v>
      </c>
      <c r="F1194" t="s">
        <v>178</v>
      </c>
      <c r="G1194" t="s">
        <v>4651</v>
      </c>
      <c r="H1194" t="s">
        <v>114</v>
      </c>
      <c r="I1194" t="s">
        <v>114</v>
      </c>
      <c r="J1194">
        <v>5</v>
      </c>
      <c r="K1194" t="s">
        <v>8</v>
      </c>
      <c r="L1194" t="s">
        <v>114</v>
      </c>
      <c r="M1194" t="s">
        <v>4652</v>
      </c>
      <c r="N1194" t="s">
        <v>114</v>
      </c>
      <c r="O1194">
        <v>0</v>
      </c>
      <c r="P1194">
        <v>79</v>
      </c>
      <c r="Q1194" t="s">
        <v>1061</v>
      </c>
      <c r="R1194" t="s">
        <v>728</v>
      </c>
      <c r="S1194" t="s">
        <v>1740</v>
      </c>
      <c r="T1194">
        <v>0</v>
      </c>
      <c r="X1194">
        <v>0</v>
      </c>
      <c r="Y1194" t="s">
        <v>114</v>
      </c>
      <c r="Z1194" t="s">
        <v>114</v>
      </c>
      <c r="AA1194" t="s">
        <v>114</v>
      </c>
      <c r="AD1194" t="s">
        <v>117</v>
      </c>
      <c r="AE1194" s="1">
        <v>25211</v>
      </c>
      <c r="AF1194" t="str">
        <f>_xlfn.CONCAT(t_centros_educativos[[#This Row],[centro_tipo_desc_abreviada]]," ",t_centros_educativos[[#This Row],[centro_nombre]], "-",t_centros_educativos[[#This Row],[dat_nombre]])</f>
        <v>CPR EGB IBERIA-Madrid-Capital</v>
      </c>
    </row>
    <row r="1195" spans="1:32" hidden="1" x14ac:dyDescent="0.3">
      <c r="A1195">
        <v>28012160</v>
      </c>
      <c r="B1195" t="s">
        <v>4653</v>
      </c>
      <c r="C1195">
        <v>11</v>
      </c>
      <c r="D1195" t="s">
        <v>176</v>
      </c>
      <c r="E1195" t="s">
        <v>177</v>
      </c>
      <c r="F1195" t="s">
        <v>178</v>
      </c>
      <c r="G1195" t="s">
        <v>4654</v>
      </c>
      <c r="H1195" t="s">
        <v>114</v>
      </c>
      <c r="I1195" t="s">
        <v>114</v>
      </c>
      <c r="J1195">
        <v>5</v>
      </c>
      <c r="K1195" t="s">
        <v>8</v>
      </c>
      <c r="L1195" t="s">
        <v>114</v>
      </c>
      <c r="M1195" t="s">
        <v>4655</v>
      </c>
      <c r="N1195" t="s">
        <v>114</v>
      </c>
      <c r="O1195">
        <v>0</v>
      </c>
      <c r="P1195">
        <v>79</v>
      </c>
      <c r="Q1195" t="s">
        <v>1061</v>
      </c>
      <c r="R1195" t="s">
        <v>1955</v>
      </c>
      <c r="S1195" t="s">
        <v>1956</v>
      </c>
      <c r="T1195">
        <v>0</v>
      </c>
      <c r="X1195">
        <v>0</v>
      </c>
      <c r="Y1195" t="s">
        <v>114</v>
      </c>
      <c r="Z1195" t="s">
        <v>114</v>
      </c>
      <c r="AA1195" t="s">
        <v>114</v>
      </c>
      <c r="AD1195" t="s">
        <v>117</v>
      </c>
      <c r="AE1195" s="1">
        <v>25398</v>
      </c>
      <c r="AF1195" t="str">
        <f>_xlfn.CONCAT(t_centros_educativos[[#This Row],[centro_tipo_desc_abreviada]]," ",t_centros_educativos[[#This Row],[centro_nombre]], "-",t_centros_educativos[[#This Row],[dat_nombre]])</f>
        <v>CPR EGB IBERICO-Madrid-Capital</v>
      </c>
    </row>
    <row r="1196" spans="1:32" hidden="1" x14ac:dyDescent="0.3">
      <c r="A1196">
        <v>28012172</v>
      </c>
      <c r="B1196" t="s">
        <v>4653</v>
      </c>
      <c r="C1196">
        <v>11</v>
      </c>
      <c r="D1196" t="s">
        <v>176</v>
      </c>
      <c r="E1196" t="s">
        <v>177</v>
      </c>
      <c r="F1196" t="s">
        <v>178</v>
      </c>
      <c r="G1196" t="s">
        <v>4656</v>
      </c>
      <c r="H1196" t="s">
        <v>114</v>
      </c>
      <c r="I1196" t="s">
        <v>114</v>
      </c>
      <c r="J1196">
        <v>5</v>
      </c>
      <c r="K1196" t="s">
        <v>8</v>
      </c>
      <c r="L1196" t="s">
        <v>114</v>
      </c>
      <c r="M1196" t="s">
        <v>4657</v>
      </c>
      <c r="N1196" t="s">
        <v>114</v>
      </c>
      <c r="O1196">
        <v>0</v>
      </c>
      <c r="P1196">
        <v>79</v>
      </c>
      <c r="Q1196" t="s">
        <v>1061</v>
      </c>
      <c r="R1196" t="s">
        <v>1955</v>
      </c>
      <c r="S1196" t="s">
        <v>1956</v>
      </c>
      <c r="T1196">
        <v>0</v>
      </c>
      <c r="X1196">
        <v>0</v>
      </c>
      <c r="Y1196" t="s">
        <v>114</v>
      </c>
      <c r="Z1196" t="s">
        <v>114</v>
      </c>
      <c r="AA1196" t="s">
        <v>114</v>
      </c>
      <c r="AD1196" t="s">
        <v>117</v>
      </c>
      <c r="AE1196" s="1">
        <v>25318</v>
      </c>
      <c r="AF1196" t="str">
        <f>_xlfn.CONCAT(t_centros_educativos[[#This Row],[centro_tipo_desc_abreviada]]," ",t_centros_educativos[[#This Row],[centro_nombre]], "-",t_centros_educativos[[#This Row],[dat_nombre]])</f>
        <v>CPR EGB IBERICO-Madrid-Capital</v>
      </c>
    </row>
    <row r="1197" spans="1:32" hidden="1" x14ac:dyDescent="0.3">
      <c r="A1197">
        <v>28012184</v>
      </c>
      <c r="B1197" t="s">
        <v>585</v>
      </c>
      <c r="C1197">
        <v>15</v>
      </c>
      <c r="D1197" t="s">
        <v>201</v>
      </c>
      <c r="E1197" t="s">
        <v>202</v>
      </c>
      <c r="F1197" t="s">
        <v>178</v>
      </c>
      <c r="G1197" t="s">
        <v>4658</v>
      </c>
      <c r="H1197" t="s">
        <v>114</v>
      </c>
      <c r="I1197" t="s">
        <v>114</v>
      </c>
      <c r="J1197">
        <v>5</v>
      </c>
      <c r="K1197" t="s">
        <v>8</v>
      </c>
      <c r="L1197" t="s">
        <v>114</v>
      </c>
      <c r="M1197" t="s">
        <v>4659</v>
      </c>
      <c r="N1197" t="s">
        <v>114</v>
      </c>
      <c r="O1197">
        <v>0</v>
      </c>
      <c r="P1197">
        <v>79</v>
      </c>
      <c r="Q1197" t="s">
        <v>1061</v>
      </c>
      <c r="R1197" t="s">
        <v>1755</v>
      </c>
      <c r="S1197" t="s">
        <v>1756</v>
      </c>
      <c r="T1197">
        <v>0</v>
      </c>
      <c r="X1197">
        <v>0</v>
      </c>
      <c r="Y1197" t="s">
        <v>114</v>
      </c>
      <c r="Z1197" t="s">
        <v>114</v>
      </c>
      <c r="AA1197" t="s">
        <v>114</v>
      </c>
      <c r="AD1197" t="s">
        <v>117</v>
      </c>
      <c r="AE1197" s="1"/>
      <c r="AF1197" t="str">
        <f>_xlfn.CONCAT(t_centros_educativos[[#This Row],[centro_tipo_desc_abreviada]]," ",t_centros_educativos[[#This Row],[centro_nombre]], "-",t_centros_educativos[[#This Row],[dat_nombre]])</f>
        <v>CPR INF-PRI LA INMACULADA-Madrid-Capital</v>
      </c>
    </row>
    <row r="1198" spans="1:32" hidden="1" x14ac:dyDescent="0.3">
      <c r="A1198">
        <v>28012196</v>
      </c>
      <c r="B1198" t="s">
        <v>4660</v>
      </c>
      <c r="C1198">
        <v>72</v>
      </c>
      <c r="D1198" t="s">
        <v>190</v>
      </c>
      <c r="E1198" t="s">
        <v>191</v>
      </c>
      <c r="F1198" t="s">
        <v>192</v>
      </c>
      <c r="G1198" t="s">
        <v>1118</v>
      </c>
      <c r="H1198" t="s">
        <v>4661</v>
      </c>
      <c r="I1198" t="s">
        <v>114</v>
      </c>
      <c r="J1198">
        <v>5</v>
      </c>
      <c r="K1198" t="s">
        <v>8</v>
      </c>
      <c r="L1198" t="s">
        <v>123</v>
      </c>
      <c r="M1198" t="s">
        <v>4662</v>
      </c>
      <c r="N1198" t="s">
        <v>1538</v>
      </c>
      <c r="O1198">
        <v>28010</v>
      </c>
      <c r="P1198">
        <v>79</v>
      </c>
      <c r="Q1198" t="s">
        <v>1061</v>
      </c>
      <c r="R1198" t="s">
        <v>1842</v>
      </c>
      <c r="S1198" t="s">
        <v>1843</v>
      </c>
      <c r="T1198">
        <v>914453534</v>
      </c>
      <c r="U1198">
        <v>914455939</v>
      </c>
      <c r="V1198">
        <v>630680762</v>
      </c>
      <c r="X1198">
        <v>915912834</v>
      </c>
      <c r="Y1198" t="s">
        <v>114</v>
      </c>
      <c r="Z1198" t="s">
        <v>4663</v>
      </c>
      <c r="AA1198" t="s">
        <v>4664</v>
      </c>
      <c r="AB1198">
        <v>440834</v>
      </c>
      <c r="AC1198">
        <v>4476473</v>
      </c>
      <c r="AD1198" t="s">
        <v>129</v>
      </c>
      <c r="AE1198" s="1">
        <v>15132</v>
      </c>
      <c r="AF1198" t="str">
        <f>_xlfn.CONCAT(t_centros_educativos[[#This Row],[centro_tipo_desc_abreviada]]," ",t_centros_educativos[[#This Row],[centro_nombre]], "-",t_centros_educativos[[#This Row],[dat_nombre]])</f>
        <v>CPR INF-PRI-SEC LA INMACULADA-MARILLAC-Madrid-Capital</v>
      </c>
    </row>
    <row r="1199" spans="1:32" hidden="1" x14ac:dyDescent="0.3">
      <c r="A1199">
        <v>28012202</v>
      </c>
      <c r="B1199" t="s">
        <v>585</v>
      </c>
      <c r="C1199">
        <v>15</v>
      </c>
      <c r="D1199" t="s">
        <v>201</v>
      </c>
      <c r="E1199" t="s">
        <v>202</v>
      </c>
      <c r="F1199" t="s">
        <v>178</v>
      </c>
      <c r="G1199" t="s">
        <v>4665</v>
      </c>
      <c r="H1199" t="s">
        <v>114</v>
      </c>
      <c r="I1199" t="s">
        <v>114</v>
      </c>
      <c r="J1199">
        <v>5</v>
      </c>
      <c r="K1199" t="s">
        <v>8</v>
      </c>
      <c r="L1199" t="s">
        <v>114</v>
      </c>
      <c r="M1199" t="s">
        <v>4666</v>
      </c>
      <c r="N1199" t="s">
        <v>114</v>
      </c>
      <c r="O1199">
        <v>0</v>
      </c>
      <c r="P1199">
        <v>79</v>
      </c>
      <c r="Q1199" t="s">
        <v>1061</v>
      </c>
      <c r="R1199" t="s">
        <v>1860</v>
      </c>
      <c r="S1199" t="s">
        <v>1861</v>
      </c>
      <c r="T1199">
        <v>0</v>
      </c>
      <c r="X1199">
        <v>0</v>
      </c>
      <c r="Y1199" t="s">
        <v>114</v>
      </c>
      <c r="Z1199" t="s">
        <v>114</v>
      </c>
      <c r="AA1199" t="s">
        <v>114</v>
      </c>
      <c r="AD1199" t="s">
        <v>117</v>
      </c>
      <c r="AE1199" s="1">
        <v>21602</v>
      </c>
      <c r="AF1199" t="str">
        <f>_xlfn.CONCAT(t_centros_educativos[[#This Row],[centro_tipo_desc_abreviada]]," ",t_centros_educativos[[#This Row],[centro_nombre]], "-",t_centros_educativos[[#This Row],[dat_nombre]])</f>
        <v>CPR INF-PRI LA INMACULADA-Madrid-Capital</v>
      </c>
    </row>
    <row r="1200" spans="1:32" hidden="1" x14ac:dyDescent="0.3">
      <c r="A1200">
        <v>28012226</v>
      </c>
      <c r="B1200" t="s">
        <v>4667</v>
      </c>
      <c r="C1200">
        <v>2</v>
      </c>
      <c r="D1200" t="s">
        <v>185</v>
      </c>
      <c r="E1200" t="s">
        <v>186</v>
      </c>
      <c r="F1200" t="s">
        <v>178</v>
      </c>
      <c r="G1200" t="s">
        <v>4668</v>
      </c>
      <c r="H1200" t="s">
        <v>114</v>
      </c>
      <c r="I1200" t="s">
        <v>114</v>
      </c>
      <c r="J1200">
        <v>5</v>
      </c>
      <c r="K1200" t="s">
        <v>8</v>
      </c>
      <c r="L1200" t="s">
        <v>114</v>
      </c>
      <c r="M1200" t="s">
        <v>4669</v>
      </c>
      <c r="N1200" t="s">
        <v>114</v>
      </c>
      <c r="O1200">
        <v>0</v>
      </c>
      <c r="P1200">
        <v>79</v>
      </c>
      <c r="Q1200" t="s">
        <v>1061</v>
      </c>
      <c r="R1200" t="s">
        <v>728</v>
      </c>
      <c r="S1200" t="s">
        <v>1740</v>
      </c>
      <c r="T1200">
        <v>0</v>
      </c>
      <c r="X1200">
        <v>0</v>
      </c>
      <c r="Y1200" t="s">
        <v>114</v>
      </c>
      <c r="Z1200" t="s">
        <v>114</v>
      </c>
      <c r="AA1200" t="s">
        <v>114</v>
      </c>
      <c r="AD1200" t="s">
        <v>117</v>
      </c>
      <c r="AE1200" s="1">
        <v>17798</v>
      </c>
      <c r="AF1200" t="str">
        <f>_xlfn.CONCAT(t_centros_educativos[[#This Row],[centro_tipo_desc_abreviada]]," ",t_centros_educativos[[#This Row],[centro_nombre]], "-",t_centros_educativos[[#This Row],[dat_nombre]])</f>
        <v>CPR PRE INSTITUCION FRANCO ESPAÑOLA DEL INMACULA-Madrid-Capital</v>
      </c>
    </row>
    <row r="1201" spans="1:32" hidden="1" x14ac:dyDescent="0.3">
      <c r="A1201">
        <v>28012238</v>
      </c>
      <c r="B1201" t="s">
        <v>4670</v>
      </c>
      <c r="C1201">
        <v>11</v>
      </c>
      <c r="D1201" t="s">
        <v>176</v>
      </c>
      <c r="E1201" t="s">
        <v>177</v>
      </c>
      <c r="F1201" t="s">
        <v>178</v>
      </c>
      <c r="G1201" t="s">
        <v>4671</v>
      </c>
      <c r="H1201" t="s">
        <v>114</v>
      </c>
      <c r="I1201" t="s">
        <v>114</v>
      </c>
      <c r="J1201">
        <v>5</v>
      </c>
      <c r="K1201" t="s">
        <v>8</v>
      </c>
      <c r="L1201" t="s">
        <v>114</v>
      </c>
      <c r="M1201" t="s">
        <v>4672</v>
      </c>
      <c r="N1201" t="s">
        <v>114</v>
      </c>
      <c r="O1201">
        <v>0</v>
      </c>
      <c r="P1201">
        <v>79</v>
      </c>
      <c r="Q1201" t="s">
        <v>1061</v>
      </c>
      <c r="R1201" t="s">
        <v>1721</v>
      </c>
      <c r="S1201" t="s">
        <v>1722</v>
      </c>
      <c r="T1201">
        <v>0</v>
      </c>
      <c r="X1201">
        <v>0</v>
      </c>
      <c r="Y1201" t="s">
        <v>114</v>
      </c>
      <c r="Z1201" t="s">
        <v>114</v>
      </c>
      <c r="AA1201" t="s">
        <v>114</v>
      </c>
      <c r="AD1201" t="s">
        <v>117</v>
      </c>
      <c r="AE1201" s="1">
        <v>28485</v>
      </c>
      <c r="AF1201" t="str">
        <f>_xlfn.CONCAT(t_centros_educativos[[#This Row],[centro_tipo_desc_abreviada]]," ",t_centros_educativos[[#This Row],[centro_nombre]], "-",t_centros_educativos[[#This Row],[dat_nombre]])</f>
        <v>CPR EGB CENTRO DE INSTRUCCION COMERCIAL E INDUST-Madrid-Capital</v>
      </c>
    </row>
    <row r="1202" spans="1:32" hidden="1" x14ac:dyDescent="0.3">
      <c r="A1202">
        <v>28012241</v>
      </c>
      <c r="B1202" t="s">
        <v>4673</v>
      </c>
      <c r="C1202">
        <v>94</v>
      </c>
      <c r="D1202" t="s">
        <v>507</v>
      </c>
      <c r="E1202" t="s">
        <v>508</v>
      </c>
      <c r="F1202" t="s">
        <v>178</v>
      </c>
      <c r="G1202" t="s">
        <v>4674</v>
      </c>
      <c r="H1202" t="s">
        <v>114</v>
      </c>
      <c r="I1202" t="s">
        <v>114</v>
      </c>
      <c r="J1202">
        <v>5</v>
      </c>
      <c r="K1202" t="s">
        <v>8</v>
      </c>
      <c r="L1202" t="s">
        <v>114</v>
      </c>
      <c r="M1202" t="s">
        <v>4675</v>
      </c>
      <c r="N1202" t="s">
        <v>114</v>
      </c>
      <c r="O1202">
        <v>0</v>
      </c>
      <c r="P1202">
        <v>79</v>
      </c>
      <c r="Q1202" t="s">
        <v>1061</v>
      </c>
      <c r="R1202" t="s">
        <v>1860</v>
      </c>
      <c r="S1202" t="s">
        <v>1861</v>
      </c>
      <c r="T1202">
        <v>0</v>
      </c>
      <c r="X1202">
        <v>0</v>
      </c>
      <c r="Y1202" t="s">
        <v>114</v>
      </c>
      <c r="Z1202" t="s">
        <v>114</v>
      </c>
      <c r="AA1202" t="s">
        <v>114</v>
      </c>
      <c r="AD1202" t="s">
        <v>117</v>
      </c>
      <c r="AE1202" s="1">
        <v>29027</v>
      </c>
      <c r="AF1202" t="str">
        <f>_xlfn.CONCAT(t_centros_educativos[[#This Row],[centro_tipo_desc_abreviada]]," ",t_centros_educativos[[#This Row],[centro_nombre]], "-",t_centros_educativos[[#This Row],[dat_nombre]])</f>
        <v>CEXTRAN ESP INSTITUTION FRANCE-Madrid-Capital</v>
      </c>
    </row>
    <row r="1203" spans="1:32" hidden="1" x14ac:dyDescent="0.3">
      <c r="A1203">
        <v>28012251</v>
      </c>
      <c r="B1203" t="s">
        <v>4676</v>
      </c>
      <c r="C1203">
        <v>21</v>
      </c>
      <c r="D1203" t="s">
        <v>288</v>
      </c>
      <c r="E1203" t="s">
        <v>289</v>
      </c>
      <c r="F1203" t="s">
        <v>178</v>
      </c>
      <c r="G1203" t="s">
        <v>4677</v>
      </c>
      <c r="H1203" t="s">
        <v>114</v>
      </c>
      <c r="I1203" t="s">
        <v>114</v>
      </c>
      <c r="J1203">
        <v>5</v>
      </c>
      <c r="K1203" t="s">
        <v>8</v>
      </c>
      <c r="L1203" t="s">
        <v>114</v>
      </c>
      <c r="M1203" t="s">
        <v>4678</v>
      </c>
      <c r="N1203" t="s">
        <v>114</v>
      </c>
      <c r="O1203">
        <v>0</v>
      </c>
      <c r="P1203">
        <v>79</v>
      </c>
      <c r="Q1203" t="s">
        <v>1061</v>
      </c>
      <c r="R1203" t="s">
        <v>1860</v>
      </c>
      <c r="S1203" t="s">
        <v>1861</v>
      </c>
      <c r="T1203">
        <v>0</v>
      </c>
      <c r="X1203">
        <v>0</v>
      </c>
      <c r="Y1203" t="s">
        <v>114</v>
      </c>
      <c r="Z1203" t="s">
        <v>114</v>
      </c>
      <c r="AA1203" t="s">
        <v>114</v>
      </c>
      <c r="AD1203" t="s">
        <v>117</v>
      </c>
      <c r="AE1203" s="1">
        <v>25057</v>
      </c>
      <c r="AF1203" t="str">
        <f>_xlfn.CONCAT(t_centros_educativos[[#This Row],[centro_tipo_desc_abreviada]]," ",t_centros_educativos[[#This Row],[centro_nombre]], "-",t_centros_educativos[[#This Row],[dat_nombre]])</f>
        <v>CPR EE INSTITUCION PSICOPEDAGOGICA INFANTIL-Madrid-Capital</v>
      </c>
    </row>
    <row r="1204" spans="1:32" hidden="1" x14ac:dyDescent="0.3">
      <c r="A1204">
        <v>28012263</v>
      </c>
      <c r="B1204" t="s">
        <v>4679</v>
      </c>
      <c r="C1204">
        <v>21</v>
      </c>
      <c r="D1204" t="s">
        <v>288</v>
      </c>
      <c r="E1204" t="s">
        <v>289</v>
      </c>
      <c r="F1204" t="s">
        <v>178</v>
      </c>
      <c r="G1204" t="s">
        <v>4680</v>
      </c>
      <c r="H1204" t="s">
        <v>114</v>
      </c>
      <c r="I1204" t="s">
        <v>114</v>
      </c>
      <c r="J1204">
        <v>5</v>
      </c>
      <c r="K1204" t="s">
        <v>8</v>
      </c>
      <c r="L1204" t="s">
        <v>114</v>
      </c>
      <c r="M1204" t="s">
        <v>4681</v>
      </c>
      <c r="N1204" t="s">
        <v>114</v>
      </c>
      <c r="O1204">
        <v>0</v>
      </c>
      <c r="P1204">
        <v>79</v>
      </c>
      <c r="Q1204" t="s">
        <v>1061</v>
      </c>
      <c r="R1204" t="s">
        <v>1860</v>
      </c>
      <c r="S1204" t="s">
        <v>1861</v>
      </c>
      <c r="T1204">
        <v>0</v>
      </c>
      <c r="X1204">
        <v>0</v>
      </c>
      <c r="Y1204" t="s">
        <v>114</v>
      </c>
      <c r="Z1204" t="s">
        <v>114</v>
      </c>
      <c r="AA1204" t="s">
        <v>114</v>
      </c>
      <c r="AD1204" t="s">
        <v>117</v>
      </c>
      <c r="AE1204" s="1">
        <v>33738</v>
      </c>
      <c r="AF1204" t="str">
        <f>_xlfn.CONCAT(t_centros_educativos[[#This Row],[centro_tipo_desc_abreviada]]," ",t_centros_educativos[[#This Row],[centro_nombre]], "-",t_centros_educativos[[#This Row],[dat_nombre]])</f>
        <v>CPR EE INSTITUTO DE PSICOPEDAGOGIA DR.DIAZ MOR-Madrid-Capital</v>
      </c>
    </row>
    <row r="1205" spans="1:32" hidden="1" x14ac:dyDescent="0.3">
      <c r="A1205">
        <v>28012275</v>
      </c>
      <c r="B1205" t="s">
        <v>4682</v>
      </c>
      <c r="C1205">
        <v>94</v>
      </c>
      <c r="D1205" t="s">
        <v>507</v>
      </c>
      <c r="E1205" t="s">
        <v>508</v>
      </c>
      <c r="F1205" t="s">
        <v>178</v>
      </c>
      <c r="G1205" t="s">
        <v>4683</v>
      </c>
      <c r="H1205" t="s">
        <v>4684</v>
      </c>
      <c r="I1205" t="s">
        <v>114</v>
      </c>
      <c r="J1205">
        <v>4</v>
      </c>
      <c r="K1205" t="s">
        <v>30</v>
      </c>
      <c r="L1205" t="s">
        <v>123</v>
      </c>
      <c r="M1205" t="s">
        <v>4685</v>
      </c>
      <c r="N1205" t="s">
        <v>4686</v>
      </c>
      <c r="O1205">
        <v>28223</v>
      </c>
      <c r="P1205">
        <v>115</v>
      </c>
      <c r="Q1205" t="s">
        <v>47</v>
      </c>
      <c r="R1205" t="s">
        <v>114</v>
      </c>
      <c r="S1205" t="s">
        <v>114</v>
      </c>
      <c r="T1205">
        <v>913373612</v>
      </c>
      <c r="U1205">
        <v>913373617</v>
      </c>
      <c r="X1205">
        <v>913373634</v>
      </c>
      <c r="Y1205" t="s">
        <v>4687</v>
      </c>
      <c r="Z1205" t="s">
        <v>4688</v>
      </c>
      <c r="AA1205" t="s">
        <v>4689</v>
      </c>
      <c r="AB1205">
        <v>432812</v>
      </c>
      <c r="AC1205">
        <v>4473846</v>
      </c>
      <c r="AD1205" t="s">
        <v>129</v>
      </c>
      <c r="AE1205" s="1">
        <v>29873</v>
      </c>
      <c r="AF1205" t="str">
        <f>_xlfn.CONCAT(t_centros_educativos[[#This Row],[centro_tipo_desc_abreviada]]," ",t_centros_educativos[[#This Row],[centro_nombre]], "-",t_centros_educativos[[#This Row],[dat_nombre]])</f>
        <v>CEXTRAN ESP BRITISH COUNCIL SCHOOL (BRITANICO)-Madrid-Oeste</v>
      </c>
    </row>
    <row r="1206" spans="1:32" hidden="1" x14ac:dyDescent="0.3">
      <c r="A1206">
        <v>28012287</v>
      </c>
      <c r="B1206" t="s">
        <v>4690</v>
      </c>
      <c r="C1206">
        <v>21</v>
      </c>
      <c r="D1206" t="s">
        <v>288</v>
      </c>
      <c r="E1206" t="s">
        <v>289</v>
      </c>
      <c r="F1206" t="s">
        <v>178</v>
      </c>
      <c r="G1206" t="s">
        <v>4691</v>
      </c>
      <c r="H1206" t="s">
        <v>4692</v>
      </c>
      <c r="I1206" t="s">
        <v>114</v>
      </c>
      <c r="J1206">
        <v>5</v>
      </c>
      <c r="K1206" t="s">
        <v>8</v>
      </c>
      <c r="L1206" t="s">
        <v>123</v>
      </c>
      <c r="M1206" t="s">
        <v>4693</v>
      </c>
      <c r="N1206" t="s">
        <v>2417</v>
      </c>
      <c r="O1206">
        <v>28043</v>
      </c>
      <c r="P1206">
        <v>79</v>
      </c>
      <c r="Q1206" t="s">
        <v>1061</v>
      </c>
      <c r="R1206" t="s">
        <v>728</v>
      </c>
      <c r="S1206" t="s">
        <v>1740</v>
      </c>
      <c r="T1206">
        <v>913886477</v>
      </c>
      <c r="X1206">
        <v>913003202</v>
      </c>
      <c r="Y1206" t="s">
        <v>114</v>
      </c>
      <c r="Z1206" t="s">
        <v>114</v>
      </c>
      <c r="AA1206" t="s">
        <v>114</v>
      </c>
      <c r="AB1206">
        <v>444495</v>
      </c>
      <c r="AC1206">
        <v>4479034</v>
      </c>
      <c r="AD1206" t="s">
        <v>117</v>
      </c>
      <c r="AE1206" s="1">
        <v>24142</v>
      </c>
      <c r="AF1206" t="str">
        <f>_xlfn.CONCAT(t_centros_educativos[[#This Row],[centro_tipo_desc_abreviada]]," ",t_centros_educativos[[#This Row],[centro_nombre]], "-",t_centros_educativos[[#This Row],[dat_nombre]])</f>
        <v>CPR EE INSTITUT.HISPANO AMERICANO DE LA PALABRA-Madrid-Capital</v>
      </c>
    </row>
    <row r="1207" spans="1:32" hidden="1" x14ac:dyDescent="0.3">
      <c r="A1207">
        <v>28012299</v>
      </c>
      <c r="B1207" t="s">
        <v>4694</v>
      </c>
      <c r="C1207">
        <v>21</v>
      </c>
      <c r="D1207" t="s">
        <v>288</v>
      </c>
      <c r="E1207" t="s">
        <v>289</v>
      </c>
      <c r="F1207" t="s">
        <v>192</v>
      </c>
      <c r="G1207" t="s">
        <v>4695</v>
      </c>
      <c r="H1207" t="s">
        <v>4696</v>
      </c>
      <c r="I1207" t="s">
        <v>114</v>
      </c>
      <c r="J1207">
        <v>5</v>
      </c>
      <c r="K1207" t="s">
        <v>8</v>
      </c>
      <c r="L1207" t="s">
        <v>318</v>
      </c>
      <c r="M1207" t="s">
        <v>1075</v>
      </c>
      <c r="N1207" t="s">
        <v>4697</v>
      </c>
      <c r="O1207">
        <v>28049</v>
      </c>
      <c r="P1207">
        <v>79</v>
      </c>
      <c r="Q1207" t="s">
        <v>1061</v>
      </c>
      <c r="R1207" t="s">
        <v>1762</v>
      </c>
      <c r="S1207" t="s">
        <v>1763</v>
      </c>
      <c r="T1207">
        <v>917345138</v>
      </c>
      <c r="Y1207" t="s">
        <v>4698</v>
      </c>
      <c r="Z1207" t="s">
        <v>4699</v>
      </c>
      <c r="AA1207" t="s">
        <v>4700</v>
      </c>
      <c r="AB1207">
        <v>441607</v>
      </c>
      <c r="AC1207">
        <v>4486034</v>
      </c>
      <c r="AD1207" t="s">
        <v>129</v>
      </c>
      <c r="AE1207" s="1">
        <v>28846</v>
      </c>
      <c r="AF1207" t="str">
        <f>_xlfn.CONCAT(t_centros_educativos[[#This Row],[centro_tipo_desc_abreviada]]," ",t_centros_educativos[[#This Row],[centro_nombre]], "-",t_centros_educativos[[#This Row],[dat_nombre]])</f>
        <v>CPR EE ALENTA-Madrid-Capital</v>
      </c>
    </row>
    <row r="1208" spans="1:32" hidden="1" x14ac:dyDescent="0.3">
      <c r="A1208">
        <v>28012305</v>
      </c>
      <c r="B1208" t="s">
        <v>4701</v>
      </c>
      <c r="C1208">
        <v>11</v>
      </c>
      <c r="D1208" t="s">
        <v>176</v>
      </c>
      <c r="E1208" t="s">
        <v>177</v>
      </c>
      <c r="F1208" t="s">
        <v>178</v>
      </c>
      <c r="G1208" t="s">
        <v>182</v>
      </c>
      <c r="H1208" t="s">
        <v>114</v>
      </c>
      <c r="I1208" t="s">
        <v>114</v>
      </c>
      <c r="J1208">
        <v>5</v>
      </c>
      <c r="K1208" t="s">
        <v>8</v>
      </c>
      <c r="L1208" t="s">
        <v>114</v>
      </c>
      <c r="M1208" t="s">
        <v>4702</v>
      </c>
      <c r="N1208" t="s">
        <v>114</v>
      </c>
      <c r="O1208">
        <v>0</v>
      </c>
      <c r="P1208">
        <v>79</v>
      </c>
      <c r="Q1208" t="s">
        <v>1061</v>
      </c>
      <c r="R1208" t="s">
        <v>114</v>
      </c>
      <c r="S1208" t="s">
        <v>114</v>
      </c>
      <c r="T1208">
        <v>0</v>
      </c>
      <c r="X1208">
        <v>0</v>
      </c>
      <c r="Y1208" t="s">
        <v>114</v>
      </c>
      <c r="Z1208" t="s">
        <v>114</v>
      </c>
      <c r="AA1208" t="s">
        <v>114</v>
      </c>
      <c r="AD1208" t="s">
        <v>117</v>
      </c>
      <c r="AE1208" s="1"/>
      <c r="AF1208" t="str">
        <f>_xlfn.CONCAT(t_centros_educativos[[#This Row],[centro_tipo_desc_abreviada]]," ",t_centros_educativos[[#This Row],[centro_nombre]], "-",t_centros_educativos[[#This Row],[dat_nombre]])</f>
        <v>CPR EGB CENTRO DE INSTRUCCION Y TECNICA-Madrid-Capital</v>
      </c>
    </row>
    <row r="1209" spans="1:32" hidden="1" x14ac:dyDescent="0.3">
      <c r="A1209">
        <v>28012317</v>
      </c>
      <c r="B1209" t="s">
        <v>2958</v>
      </c>
      <c r="C1209">
        <v>11</v>
      </c>
      <c r="D1209" t="s">
        <v>176</v>
      </c>
      <c r="E1209" t="s">
        <v>177</v>
      </c>
      <c r="F1209" t="s">
        <v>178</v>
      </c>
      <c r="G1209" t="s">
        <v>182</v>
      </c>
      <c r="H1209" t="s">
        <v>114</v>
      </c>
      <c r="I1209" t="s">
        <v>114</v>
      </c>
      <c r="J1209">
        <v>5</v>
      </c>
      <c r="K1209" t="s">
        <v>8</v>
      </c>
      <c r="L1209" t="s">
        <v>114</v>
      </c>
      <c r="M1209" t="s">
        <v>4703</v>
      </c>
      <c r="N1209" t="s">
        <v>114</v>
      </c>
      <c r="O1209">
        <v>0</v>
      </c>
      <c r="P1209">
        <v>79</v>
      </c>
      <c r="Q1209" t="s">
        <v>1061</v>
      </c>
      <c r="R1209" t="s">
        <v>1736</v>
      </c>
      <c r="S1209" t="s">
        <v>1737</v>
      </c>
      <c r="T1209">
        <v>0</v>
      </c>
      <c r="X1209">
        <v>0</v>
      </c>
      <c r="Y1209" t="s">
        <v>114</v>
      </c>
      <c r="Z1209" t="s">
        <v>114</v>
      </c>
      <c r="AA1209" t="s">
        <v>114</v>
      </c>
      <c r="AD1209" t="s">
        <v>117</v>
      </c>
      <c r="AE1209" s="1">
        <v>27802</v>
      </c>
      <c r="AF1209" t="str">
        <f>_xlfn.CONCAT(t_centros_educativos[[#This Row],[centro_tipo_desc_abreviada]]," ",t_centros_educativos[[#This Row],[centro_nombre]], "-",t_centros_educativos[[#This Row],[dat_nombre]])</f>
        <v>CPR EGB ISABEL LA CATOLICA-Madrid-Capital</v>
      </c>
    </row>
    <row r="1210" spans="1:32" hidden="1" x14ac:dyDescent="0.3">
      <c r="A1210">
        <v>28012329</v>
      </c>
      <c r="B1210" t="s">
        <v>4704</v>
      </c>
      <c r="C1210">
        <v>15</v>
      </c>
      <c r="D1210" t="s">
        <v>201</v>
      </c>
      <c r="E1210" t="s">
        <v>202</v>
      </c>
      <c r="F1210" t="s">
        <v>178</v>
      </c>
      <c r="G1210" t="s">
        <v>4705</v>
      </c>
      <c r="H1210" t="s">
        <v>114</v>
      </c>
      <c r="I1210" t="s">
        <v>114</v>
      </c>
      <c r="J1210">
        <v>5</v>
      </c>
      <c r="K1210" t="s">
        <v>8</v>
      </c>
      <c r="L1210" t="s">
        <v>114</v>
      </c>
      <c r="M1210" t="s">
        <v>4706</v>
      </c>
      <c r="N1210" t="s">
        <v>114</v>
      </c>
      <c r="O1210">
        <v>0</v>
      </c>
      <c r="P1210">
        <v>79</v>
      </c>
      <c r="Q1210" t="s">
        <v>1061</v>
      </c>
      <c r="R1210" t="s">
        <v>500</v>
      </c>
      <c r="S1210" t="s">
        <v>1729</v>
      </c>
      <c r="T1210">
        <v>0</v>
      </c>
      <c r="X1210">
        <v>0</v>
      </c>
      <c r="Y1210" t="s">
        <v>114</v>
      </c>
      <c r="Z1210" t="s">
        <v>114</v>
      </c>
      <c r="AA1210" t="s">
        <v>114</v>
      </c>
      <c r="AD1210" t="s">
        <v>117</v>
      </c>
      <c r="AE1210" s="1">
        <v>34173</v>
      </c>
      <c r="AF1210" t="str">
        <f>_xlfn.CONCAT(t_centros_educativos[[#This Row],[centro_tipo_desc_abreviada]]," ",t_centros_educativos[[#This Row],[centro_nombre]], "-",t_centros_educativos[[#This Row],[dat_nombre]])</f>
        <v>CPR INF-PRI IZMAR-Madrid-Capital</v>
      </c>
    </row>
    <row r="1211" spans="1:32" hidden="1" x14ac:dyDescent="0.3">
      <c r="A1211">
        <v>28012330</v>
      </c>
      <c r="B1211" t="s">
        <v>4707</v>
      </c>
      <c r="C1211">
        <v>15</v>
      </c>
      <c r="D1211" t="s">
        <v>201</v>
      </c>
      <c r="E1211" t="s">
        <v>202</v>
      </c>
      <c r="F1211" t="s">
        <v>178</v>
      </c>
      <c r="G1211" t="s">
        <v>4708</v>
      </c>
      <c r="H1211" t="s">
        <v>114</v>
      </c>
      <c r="I1211" t="s">
        <v>114</v>
      </c>
      <c r="J1211">
        <v>5</v>
      </c>
      <c r="K1211" t="s">
        <v>8</v>
      </c>
      <c r="L1211" t="s">
        <v>114</v>
      </c>
      <c r="M1211" t="s">
        <v>4709</v>
      </c>
      <c r="N1211" t="s">
        <v>114</v>
      </c>
      <c r="O1211">
        <v>0</v>
      </c>
      <c r="P1211">
        <v>79</v>
      </c>
      <c r="Q1211" t="s">
        <v>1061</v>
      </c>
      <c r="R1211" t="s">
        <v>500</v>
      </c>
      <c r="S1211" t="s">
        <v>1729</v>
      </c>
      <c r="T1211">
        <v>0</v>
      </c>
      <c r="X1211">
        <v>0</v>
      </c>
      <c r="Y1211" t="s">
        <v>114</v>
      </c>
      <c r="Z1211" t="s">
        <v>114</v>
      </c>
      <c r="AA1211" t="s">
        <v>114</v>
      </c>
      <c r="AD1211" t="s">
        <v>117</v>
      </c>
      <c r="AE1211" s="1">
        <v>24994</v>
      </c>
      <c r="AF1211" t="str">
        <f>_xlfn.CONCAT(t_centros_educativos[[#This Row],[centro_tipo_desc_abreviada]]," ",t_centros_educativos[[#This Row],[centro_nombre]], "-",t_centros_educativos[[#This Row],[dat_nombre]])</f>
        <v>CPR INF-PRI JAIME III-Madrid-Capital</v>
      </c>
    </row>
    <row r="1212" spans="1:32" hidden="1" x14ac:dyDescent="0.3">
      <c r="A1212">
        <v>28012342</v>
      </c>
      <c r="B1212" t="s">
        <v>4710</v>
      </c>
      <c r="C1212">
        <v>11</v>
      </c>
      <c r="D1212" t="s">
        <v>176</v>
      </c>
      <c r="E1212" t="s">
        <v>177</v>
      </c>
      <c r="F1212" t="s">
        <v>178</v>
      </c>
      <c r="G1212" t="s">
        <v>4711</v>
      </c>
      <c r="H1212" t="s">
        <v>114</v>
      </c>
      <c r="I1212" t="s">
        <v>114</v>
      </c>
      <c r="J1212">
        <v>5</v>
      </c>
      <c r="K1212" t="s">
        <v>8</v>
      </c>
      <c r="L1212" t="s">
        <v>114</v>
      </c>
      <c r="M1212" t="s">
        <v>4712</v>
      </c>
      <c r="N1212" t="s">
        <v>114</v>
      </c>
      <c r="O1212">
        <v>0</v>
      </c>
      <c r="P1212">
        <v>79</v>
      </c>
      <c r="Q1212" t="s">
        <v>1061</v>
      </c>
      <c r="R1212" t="s">
        <v>1721</v>
      </c>
      <c r="S1212" t="s">
        <v>1722</v>
      </c>
      <c r="T1212">
        <v>0</v>
      </c>
      <c r="X1212">
        <v>0</v>
      </c>
      <c r="Y1212" t="s">
        <v>114</v>
      </c>
      <c r="Z1212" t="s">
        <v>114</v>
      </c>
      <c r="AA1212" t="s">
        <v>114</v>
      </c>
      <c r="AD1212" t="s">
        <v>117</v>
      </c>
      <c r="AE1212" s="1">
        <v>26625</v>
      </c>
      <c r="AF1212" t="str">
        <f>_xlfn.CONCAT(t_centros_educativos[[#This Row],[centro_tipo_desc_abreviada]]," ",t_centros_educativos[[#This Row],[centro_nombre]], "-",t_centros_educativos[[#This Row],[dat_nombre]])</f>
        <v>CPR EGB JAM-Madrid-Capital</v>
      </c>
    </row>
    <row r="1213" spans="1:32" hidden="1" x14ac:dyDescent="0.3">
      <c r="A1213">
        <v>28012354</v>
      </c>
      <c r="B1213" t="s">
        <v>4713</v>
      </c>
      <c r="C1213">
        <v>72</v>
      </c>
      <c r="D1213" t="s">
        <v>190</v>
      </c>
      <c r="E1213" t="s">
        <v>191</v>
      </c>
      <c r="F1213" t="s">
        <v>192</v>
      </c>
      <c r="G1213" t="s">
        <v>2976</v>
      </c>
      <c r="H1213" t="s">
        <v>4714</v>
      </c>
      <c r="I1213" t="s">
        <v>114</v>
      </c>
      <c r="J1213">
        <v>5</v>
      </c>
      <c r="K1213" t="s">
        <v>8</v>
      </c>
      <c r="L1213" t="s">
        <v>123</v>
      </c>
      <c r="M1213" t="s">
        <v>4715</v>
      </c>
      <c r="N1213" t="s">
        <v>145</v>
      </c>
      <c r="O1213">
        <v>28006</v>
      </c>
      <c r="P1213">
        <v>79</v>
      </c>
      <c r="Q1213" t="s">
        <v>1061</v>
      </c>
      <c r="R1213" t="s">
        <v>1736</v>
      </c>
      <c r="S1213" t="s">
        <v>1737</v>
      </c>
      <c r="T1213">
        <v>914319520</v>
      </c>
      <c r="X1213">
        <v>915781696</v>
      </c>
      <c r="Y1213" t="s">
        <v>4716</v>
      </c>
      <c r="Z1213" t="s">
        <v>4717</v>
      </c>
      <c r="AA1213" t="s">
        <v>4718</v>
      </c>
      <c r="AB1213">
        <v>442100</v>
      </c>
      <c r="AC1213">
        <v>4476055</v>
      </c>
      <c r="AD1213" t="s">
        <v>129</v>
      </c>
      <c r="AE1213" s="1">
        <v>21342</v>
      </c>
      <c r="AF1213" t="str">
        <f>_xlfn.CONCAT(t_centros_educativos[[#This Row],[centro_tipo_desc_abreviada]]," ",t_centros_educativos[[#This Row],[centro_nombre]], "-",t_centros_educativos[[#This Row],[dat_nombre]])</f>
        <v>CPR INF-PRI-SEC JESUS MARIA-Madrid-Capital</v>
      </c>
    </row>
    <row r="1214" spans="1:32" hidden="1" x14ac:dyDescent="0.3">
      <c r="A1214">
        <v>28012366</v>
      </c>
      <c r="B1214" t="s">
        <v>2247</v>
      </c>
      <c r="C1214">
        <v>15</v>
      </c>
      <c r="D1214" t="s">
        <v>201</v>
      </c>
      <c r="E1214" t="s">
        <v>202</v>
      </c>
      <c r="F1214" t="s">
        <v>178</v>
      </c>
      <c r="G1214" t="s">
        <v>4719</v>
      </c>
      <c r="H1214" t="s">
        <v>114</v>
      </c>
      <c r="I1214" t="s">
        <v>114</v>
      </c>
      <c r="J1214">
        <v>5</v>
      </c>
      <c r="K1214" t="s">
        <v>8</v>
      </c>
      <c r="L1214" t="s">
        <v>114</v>
      </c>
      <c r="M1214" t="s">
        <v>4720</v>
      </c>
      <c r="N1214" t="s">
        <v>114</v>
      </c>
      <c r="O1214">
        <v>0</v>
      </c>
      <c r="P1214">
        <v>79</v>
      </c>
      <c r="Q1214" t="s">
        <v>1061</v>
      </c>
      <c r="R1214" t="s">
        <v>1762</v>
      </c>
      <c r="S1214" t="s">
        <v>1763</v>
      </c>
      <c r="T1214">
        <v>0</v>
      </c>
      <c r="X1214">
        <v>0</v>
      </c>
      <c r="Y1214" t="s">
        <v>114</v>
      </c>
      <c r="Z1214" t="s">
        <v>114</v>
      </c>
      <c r="AA1214" t="s">
        <v>114</v>
      </c>
      <c r="AD1214" t="s">
        <v>117</v>
      </c>
      <c r="AE1214" s="1">
        <v>30070</v>
      </c>
      <c r="AF1214" t="str">
        <f>_xlfn.CONCAT(t_centros_educativos[[#This Row],[centro_tipo_desc_abreviada]]," ",t_centros_educativos[[#This Row],[centro_nombre]], "-",t_centros_educativos[[#This Row],[dat_nombre]])</f>
        <v>CPR INF-PRI JOVELLANOS-Madrid-Capital</v>
      </c>
    </row>
    <row r="1215" spans="1:32" hidden="1" x14ac:dyDescent="0.3">
      <c r="A1215">
        <v>28012378</v>
      </c>
      <c r="B1215" t="s">
        <v>4721</v>
      </c>
      <c r="C1215">
        <v>15</v>
      </c>
      <c r="D1215" t="s">
        <v>201</v>
      </c>
      <c r="E1215" t="s">
        <v>202</v>
      </c>
      <c r="F1215" t="s">
        <v>178</v>
      </c>
      <c r="G1215" t="s">
        <v>4722</v>
      </c>
      <c r="H1215" t="s">
        <v>114</v>
      </c>
      <c r="I1215" t="s">
        <v>114</v>
      </c>
      <c r="J1215">
        <v>5</v>
      </c>
      <c r="K1215" t="s">
        <v>8</v>
      </c>
      <c r="L1215" t="s">
        <v>114</v>
      </c>
      <c r="M1215" t="s">
        <v>4723</v>
      </c>
      <c r="N1215" t="s">
        <v>114</v>
      </c>
      <c r="O1215">
        <v>0</v>
      </c>
      <c r="P1215">
        <v>79</v>
      </c>
      <c r="Q1215" t="s">
        <v>1061</v>
      </c>
      <c r="R1215" t="s">
        <v>728</v>
      </c>
      <c r="S1215" t="s">
        <v>1740</v>
      </c>
      <c r="T1215">
        <v>0</v>
      </c>
      <c r="X1215">
        <v>0</v>
      </c>
      <c r="Y1215" t="s">
        <v>114</v>
      </c>
      <c r="Z1215" t="s">
        <v>114</v>
      </c>
      <c r="AA1215" t="s">
        <v>114</v>
      </c>
      <c r="AD1215" t="s">
        <v>117</v>
      </c>
      <c r="AE1215" s="1">
        <v>24551</v>
      </c>
      <c r="AF1215" t="str">
        <f>_xlfn.CONCAT(t_centros_educativos[[#This Row],[centro_tipo_desc_abreviada]]," ",t_centros_educativos[[#This Row],[centro_nombre]], "-",t_centros_educativos[[#This Row],[dat_nombre]])</f>
        <v>CPR INF-PRI EMILIO FERRARI-Madrid-Capital</v>
      </c>
    </row>
    <row r="1216" spans="1:32" hidden="1" x14ac:dyDescent="0.3">
      <c r="A1216">
        <v>28012381</v>
      </c>
      <c r="B1216" t="s">
        <v>4724</v>
      </c>
      <c r="C1216">
        <v>44</v>
      </c>
      <c r="D1216" t="s">
        <v>312</v>
      </c>
      <c r="E1216" t="s">
        <v>313</v>
      </c>
      <c r="F1216" t="s">
        <v>178</v>
      </c>
      <c r="G1216" t="s">
        <v>4725</v>
      </c>
      <c r="H1216" t="s">
        <v>114</v>
      </c>
      <c r="I1216" t="s">
        <v>114</v>
      </c>
      <c r="J1216">
        <v>5</v>
      </c>
      <c r="K1216" t="s">
        <v>8</v>
      </c>
      <c r="L1216" t="s">
        <v>114</v>
      </c>
      <c r="M1216" t="s">
        <v>4726</v>
      </c>
      <c r="N1216" t="s">
        <v>114</v>
      </c>
      <c r="O1216">
        <v>28036</v>
      </c>
      <c r="P1216">
        <v>79</v>
      </c>
      <c r="Q1216" t="s">
        <v>1061</v>
      </c>
      <c r="R1216" t="s">
        <v>114</v>
      </c>
      <c r="S1216" t="s">
        <v>114</v>
      </c>
      <c r="T1216">
        <v>913596629</v>
      </c>
      <c r="X1216">
        <v>0</v>
      </c>
      <c r="Y1216" t="s">
        <v>114</v>
      </c>
      <c r="Z1216" t="s">
        <v>114</v>
      </c>
      <c r="AA1216" t="s">
        <v>114</v>
      </c>
      <c r="AD1216" t="s">
        <v>117</v>
      </c>
      <c r="AE1216" s="1">
        <v>28788</v>
      </c>
      <c r="AF1216" t="str">
        <f>_xlfn.CONCAT(t_centros_educativos[[#This Row],[centro_tipo_desc_abreviada]]," ",t_centros_educativos[[#This Row],[centro_nombre]], "-",t_centros_educativos[[#This Row],[dat_nombre]])</f>
        <v>CPR BACH JUAN JOSE ALONSO-Madrid-Capital</v>
      </c>
    </row>
    <row r="1217" spans="1:32" hidden="1" x14ac:dyDescent="0.3">
      <c r="A1217">
        <v>28012391</v>
      </c>
      <c r="B1217" t="s">
        <v>4727</v>
      </c>
      <c r="C1217">
        <v>73</v>
      </c>
      <c r="D1217" t="s">
        <v>451</v>
      </c>
      <c r="E1217" t="s">
        <v>452</v>
      </c>
      <c r="F1217" t="s">
        <v>178</v>
      </c>
      <c r="G1217" t="s">
        <v>4728</v>
      </c>
      <c r="H1217" t="s">
        <v>114</v>
      </c>
      <c r="I1217" t="s">
        <v>114</v>
      </c>
      <c r="J1217">
        <v>5</v>
      </c>
      <c r="K1217" t="s">
        <v>8</v>
      </c>
      <c r="L1217" t="s">
        <v>114</v>
      </c>
      <c r="M1217" t="s">
        <v>4729</v>
      </c>
      <c r="N1217" t="s">
        <v>114</v>
      </c>
      <c r="O1217">
        <v>0</v>
      </c>
      <c r="P1217">
        <v>79</v>
      </c>
      <c r="Q1217" t="s">
        <v>1061</v>
      </c>
      <c r="R1217" t="s">
        <v>1842</v>
      </c>
      <c r="S1217" t="s">
        <v>1843</v>
      </c>
      <c r="T1217">
        <v>0</v>
      </c>
      <c r="X1217">
        <v>0</v>
      </c>
      <c r="Y1217" t="s">
        <v>114</v>
      </c>
      <c r="Z1217" t="s">
        <v>114</v>
      </c>
      <c r="AA1217" t="s">
        <v>114</v>
      </c>
      <c r="AD1217" t="s">
        <v>117</v>
      </c>
      <c r="AE1217" s="1">
        <v>24425</v>
      </c>
      <c r="AF1217" t="str">
        <f>_xlfn.CONCAT(t_centros_educativos[[#This Row],[centro_tipo_desc_abreviada]]," ",t_centros_educativos[[#This Row],[centro_nombre]], "-",t_centros_educativos[[#This Row],[dat_nombre]])</f>
        <v>CPR PRI-SEC JUAN LUIS VIVES-Madrid-Capital</v>
      </c>
    </row>
    <row r="1218" spans="1:32" hidden="1" x14ac:dyDescent="0.3">
      <c r="A1218">
        <v>28012408</v>
      </c>
      <c r="B1218" t="s">
        <v>437</v>
      </c>
      <c r="C1218">
        <v>11</v>
      </c>
      <c r="D1218" t="s">
        <v>176</v>
      </c>
      <c r="E1218" t="s">
        <v>177</v>
      </c>
      <c r="F1218" t="s">
        <v>178</v>
      </c>
      <c r="G1218" t="s">
        <v>4730</v>
      </c>
      <c r="H1218" t="s">
        <v>114</v>
      </c>
      <c r="I1218" t="s">
        <v>114</v>
      </c>
      <c r="J1218">
        <v>5</v>
      </c>
      <c r="K1218" t="s">
        <v>8</v>
      </c>
      <c r="L1218" t="s">
        <v>114</v>
      </c>
      <c r="M1218" t="s">
        <v>4731</v>
      </c>
      <c r="N1218" t="s">
        <v>114</v>
      </c>
      <c r="O1218">
        <v>0</v>
      </c>
      <c r="P1218">
        <v>79</v>
      </c>
      <c r="Q1218" t="s">
        <v>1061</v>
      </c>
      <c r="R1218" t="s">
        <v>366</v>
      </c>
      <c r="S1218" t="s">
        <v>1819</v>
      </c>
      <c r="T1218">
        <v>0</v>
      </c>
      <c r="X1218">
        <v>0</v>
      </c>
      <c r="Y1218" t="s">
        <v>114</v>
      </c>
      <c r="Z1218" t="s">
        <v>114</v>
      </c>
      <c r="AA1218" t="s">
        <v>114</v>
      </c>
      <c r="AD1218" t="s">
        <v>117</v>
      </c>
      <c r="AE1218" s="1">
        <v>25563</v>
      </c>
      <c r="AF1218" t="str">
        <f>_xlfn.CONCAT(t_centros_educativos[[#This Row],[centro_tipo_desc_abreviada]]," ",t_centros_educativos[[#This Row],[centro_nombre]], "-",t_centros_educativos[[#This Row],[dat_nombre]])</f>
        <v>CPR EGB JUAN XXIII-Madrid-Capital</v>
      </c>
    </row>
    <row r="1219" spans="1:32" hidden="1" x14ac:dyDescent="0.3">
      <c r="A1219">
        <v>28012411</v>
      </c>
      <c r="B1219" t="s">
        <v>4732</v>
      </c>
      <c r="C1219">
        <v>2</v>
      </c>
      <c r="D1219" t="s">
        <v>185</v>
      </c>
      <c r="E1219" t="s">
        <v>186</v>
      </c>
      <c r="F1219" t="s">
        <v>178</v>
      </c>
      <c r="G1219" t="s">
        <v>3053</v>
      </c>
      <c r="H1219" t="s">
        <v>114</v>
      </c>
      <c r="I1219" t="s">
        <v>114</v>
      </c>
      <c r="J1219">
        <v>5</v>
      </c>
      <c r="K1219" t="s">
        <v>8</v>
      </c>
      <c r="L1219" t="s">
        <v>114</v>
      </c>
      <c r="M1219" t="s">
        <v>4733</v>
      </c>
      <c r="N1219" t="s">
        <v>114</v>
      </c>
      <c r="O1219">
        <v>0</v>
      </c>
      <c r="P1219">
        <v>79</v>
      </c>
      <c r="Q1219" t="s">
        <v>1061</v>
      </c>
      <c r="R1219" t="s">
        <v>145</v>
      </c>
      <c r="S1219" t="s">
        <v>1814</v>
      </c>
      <c r="T1219">
        <v>0</v>
      </c>
      <c r="X1219">
        <v>0</v>
      </c>
      <c r="Y1219" t="s">
        <v>114</v>
      </c>
      <c r="Z1219" t="s">
        <v>114</v>
      </c>
      <c r="AA1219" t="s">
        <v>114</v>
      </c>
      <c r="AD1219" t="s">
        <v>117</v>
      </c>
      <c r="AE1219" s="1"/>
      <c r="AF1219" t="str">
        <f>_xlfn.CONCAT(t_centros_educativos[[#This Row],[centro_tipo_desc_abreviada]]," ",t_centros_educativos[[#This Row],[centro_nombre]], "-",t_centros_educativos[[#This Row],[dat_nombre]])</f>
        <v>CPR PRE CENTRO CULTURAL JUAN XXIII-Madrid-Capital</v>
      </c>
    </row>
    <row r="1220" spans="1:32" hidden="1" x14ac:dyDescent="0.3">
      <c r="A1220">
        <v>28012421</v>
      </c>
      <c r="B1220" t="s">
        <v>437</v>
      </c>
      <c r="C1220">
        <v>15</v>
      </c>
      <c r="D1220" t="s">
        <v>201</v>
      </c>
      <c r="E1220" t="s">
        <v>202</v>
      </c>
      <c r="F1220" t="s">
        <v>178</v>
      </c>
      <c r="G1220" t="s">
        <v>4734</v>
      </c>
      <c r="H1220" t="s">
        <v>114</v>
      </c>
      <c r="I1220" t="s">
        <v>114</v>
      </c>
      <c r="J1220">
        <v>5</v>
      </c>
      <c r="K1220" t="s">
        <v>8</v>
      </c>
      <c r="L1220" t="s">
        <v>114</v>
      </c>
      <c r="M1220" t="s">
        <v>4735</v>
      </c>
      <c r="N1220" t="s">
        <v>114</v>
      </c>
      <c r="O1220">
        <v>0</v>
      </c>
      <c r="P1220">
        <v>79</v>
      </c>
      <c r="Q1220" t="s">
        <v>1061</v>
      </c>
      <c r="R1220" t="s">
        <v>366</v>
      </c>
      <c r="S1220" t="s">
        <v>1819</v>
      </c>
      <c r="T1220">
        <v>0</v>
      </c>
      <c r="X1220">
        <v>0</v>
      </c>
      <c r="Y1220" t="s">
        <v>114</v>
      </c>
      <c r="Z1220" t="s">
        <v>114</v>
      </c>
      <c r="AA1220" t="s">
        <v>114</v>
      </c>
      <c r="AD1220" t="s">
        <v>117</v>
      </c>
      <c r="AE1220" s="1">
        <v>23665</v>
      </c>
      <c r="AF1220" t="str">
        <f>_xlfn.CONCAT(t_centros_educativos[[#This Row],[centro_tipo_desc_abreviada]]," ",t_centros_educativos[[#This Row],[centro_nombre]], "-",t_centros_educativos[[#This Row],[dat_nombre]])</f>
        <v>CPR INF-PRI JUAN XXIII-Madrid-Capital</v>
      </c>
    </row>
    <row r="1221" spans="1:32" hidden="1" x14ac:dyDescent="0.3">
      <c r="A1221">
        <v>28012433</v>
      </c>
      <c r="B1221" t="s">
        <v>4736</v>
      </c>
      <c r="C1221">
        <v>15</v>
      </c>
      <c r="D1221" t="s">
        <v>201</v>
      </c>
      <c r="E1221" t="s">
        <v>202</v>
      </c>
      <c r="F1221" t="s">
        <v>178</v>
      </c>
      <c r="G1221" t="s">
        <v>4737</v>
      </c>
      <c r="H1221" t="s">
        <v>114</v>
      </c>
      <c r="I1221" t="s">
        <v>114</v>
      </c>
      <c r="J1221">
        <v>5</v>
      </c>
      <c r="K1221" t="s">
        <v>8</v>
      </c>
      <c r="L1221" t="s">
        <v>114</v>
      </c>
      <c r="M1221" t="s">
        <v>4738</v>
      </c>
      <c r="N1221" t="s">
        <v>114</v>
      </c>
      <c r="O1221">
        <v>0</v>
      </c>
      <c r="P1221">
        <v>79</v>
      </c>
      <c r="Q1221" t="s">
        <v>1061</v>
      </c>
      <c r="R1221" t="s">
        <v>1955</v>
      </c>
      <c r="S1221" t="s">
        <v>1956</v>
      </c>
      <c r="T1221">
        <v>0</v>
      </c>
      <c r="X1221">
        <v>0</v>
      </c>
      <c r="Y1221" t="s">
        <v>114</v>
      </c>
      <c r="Z1221" t="s">
        <v>114</v>
      </c>
      <c r="AA1221" t="s">
        <v>114</v>
      </c>
      <c r="AD1221" t="s">
        <v>117</v>
      </c>
      <c r="AE1221" s="1">
        <v>25860</v>
      </c>
      <c r="AF1221" t="str">
        <f>_xlfn.CONCAT(t_centros_educativos[[#This Row],[centro_tipo_desc_abreviada]]," ",t_centros_educativos[[#This Row],[centro_nombre]], "-",t_centros_educativos[[#This Row],[dat_nombre]])</f>
        <v>CPR INF-PRI JUVENTUD-Madrid-Capital</v>
      </c>
    </row>
    <row r="1222" spans="1:32" hidden="1" x14ac:dyDescent="0.3">
      <c r="A1222">
        <v>28012445</v>
      </c>
      <c r="B1222" t="s">
        <v>4739</v>
      </c>
      <c r="C1222">
        <v>8</v>
      </c>
      <c r="D1222" t="s">
        <v>412</v>
      </c>
      <c r="E1222" t="s">
        <v>413</v>
      </c>
      <c r="F1222" t="s">
        <v>178</v>
      </c>
      <c r="G1222" t="s">
        <v>4740</v>
      </c>
      <c r="H1222" t="s">
        <v>4741</v>
      </c>
      <c r="I1222" t="s">
        <v>114</v>
      </c>
      <c r="J1222">
        <v>5</v>
      </c>
      <c r="K1222" t="s">
        <v>8</v>
      </c>
      <c r="L1222" t="s">
        <v>123</v>
      </c>
      <c r="M1222" t="s">
        <v>4742</v>
      </c>
      <c r="N1222" t="s">
        <v>157</v>
      </c>
      <c r="O1222">
        <v>28020</v>
      </c>
      <c r="P1222">
        <v>79</v>
      </c>
      <c r="Q1222" t="s">
        <v>1061</v>
      </c>
      <c r="R1222" t="s">
        <v>1716</v>
      </c>
      <c r="S1222" t="s">
        <v>1717</v>
      </c>
      <c r="T1222">
        <v>915552068</v>
      </c>
      <c r="Y1222" t="s">
        <v>4743</v>
      </c>
      <c r="Z1222" t="s">
        <v>4744</v>
      </c>
      <c r="AA1222" t="s">
        <v>4745</v>
      </c>
      <c r="AB1222">
        <v>441244</v>
      </c>
      <c r="AC1222">
        <v>4478605</v>
      </c>
      <c r="AD1222" t="s">
        <v>129</v>
      </c>
      <c r="AE1222" s="1">
        <v>25315</v>
      </c>
      <c r="AF1222" t="str">
        <f>_xlfn.CONCAT(t_centros_educativos[[#This Row],[centro_tipo_desc_abreviada]]," ",t_centros_educativos[[#This Row],[centro_nombre]], "-",t_centros_educativos[[#This Row],[dat_nombre]])</f>
        <v>EIPR JARDIN KINDERLAND-Madrid-Capital</v>
      </c>
    </row>
    <row r="1223" spans="1:32" hidden="1" x14ac:dyDescent="0.3">
      <c r="A1223">
        <v>28012457</v>
      </c>
      <c r="B1223" t="s">
        <v>4746</v>
      </c>
      <c r="C1223">
        <v>15</v>
      </c>
      <c r="D1223" t="s">
        <v>201</v>
      </c>
      <c r="E1223" t="s">
        <v>202</v>
      </c>
      <c r="F1223" t="s">
        <v>178</v>
      </c>
      <c r="G1223" t="s">
        <v>4747</v>
      </c>
      <c r="H1223" t="s">
        <v>114</v>
      </c>
      <c r="I1223" t="s">
        <v>114</v>
      </c>
      <c r="J1223">
        <v>5</v>
      </c>
      <c r="K1223" t="s">
        <v>8</v>
      </c>
      <c r="L1223" t="s">
        <v>114</v>
      </c>
      <c r="M1223" t="s">
        <v>4748</v>
      </c>
      <c r="N1223" t="s">
        <v>114</v>
      </c>
      <c r="O1223">
        <v>0</v>
      </c>
      <c r="P1223">
        <v>79</v>
      </c>
      <c r="Q1223" t="s">
        <v>1061</v>
      </c>
      <c r="R1223" t="s">
        <v>1745</v>
      </c>
      <c r="S1223" t="s">
        <v>1746</v>
      </c>
      <c r="T1223">
        <v>0</v>
      </c>
      <c r="X1223">
        <v>0</v>
      </c>
      <c r="Y1223" t="s">
        <v>114</v>
      </c>
      <c r="Z1223" t="s">
        <v>114</v>
      </c>
      <c r="AA1223" t="s">
        <v>114</v>
      </c>
      <c r="AD1223" t="s">
        <v>117</v>
      </c>
      <c r="AE1223" s="1">
        <v>32261</v>
      </c>
      <c r="AF1223" t="str">
        <f>_xlfn.CONCAT(t_centros_educativos[[#This Row],[centro_tipo_desc_abreviada]]," ",t_centros_educativos[[#This Row],[centro_nombre]], "-",t_centros_educativos[[#This Row],[dat_nombre]])</f>
        <v>CPR INF-PRI LAFUENTE-Madrid-Capital</v>
      </c>
    </row>
    <row r="1224" spans="1:32" hidden="1" x14ac:dyDescent="0.3">
      <c r="A1224">
        <v>28012469</v>
      </c>
      <c r="B1224" t="s">
        <v>4749</v>
      </c>
      <c r="C1224">
        <v>44</v>
      </c>
      <c r="D1224" t="s">
        <v>312</v>
      </c>
      <c r="E1224" t="s">
        <v>313</v>
      </c>
      <c r="F1224" t="s">
        <v>178</v>
      </c>
      <c r="G1224" t="s">
        <v>4750</v>
      </c>
      <c r="H1224" t="s">
        <v>114</v>
      </c>
      <c r="I1224" t="s">
        <v>114</v>
      </c>
      <c r="J1224">
        <v>5</v>
      </c>
      <c r="K1224" t="s">
        <v>8</v>
      </c>
      <c r="L1224" t="s">
        <v>114</v>
      </c>
      <c r="M1224" t="s">
        <v>4751</v>
      </c>
      <c r="N1224" t="s">
        <v>114</v>
      </c>
      <c r="O1224">
        <v>0</v>
      </c>
      <c r="P1224">
        <v>79</v>
      </c>
      <c r="Q1224" t="s">
        <v>1061</v>
      </c>
      <c r="R1224" t="s">
        <v>1955</v>
      </c>
      <c r="S1224" t="s">
        <v>1956</v>
      </c>
      <c r="T1224">
        <v>0</v>
      </c>
      <c r="X1224">
        <v>0</v>
      </c>
      <c r="Y1224" t="s">
        <v>114</v>
      </c>
      <c r="Z1224" t="s">
        <v>114</v>
      </c>
      <c r="AA1224" t="s">
        <v>114</v>
      </c>
      <c r="AD1224" t="s">
        <v>117</v>
      </c>
      <c r="AE1224" s="1">
        <v>23845</v>
      </c>
      <c r="AF1224" t="str">
        <f>_xlfn.CONCAT(t_centros_educativos[[#This Row],[centro_tipo_desc_abreviada]]," ",t_centros_educativos[[#This Row],[centro_nombre]], "-",t_centros_educativos[[#This Row],[dat_nombre]])</f>
        <v>CPR BACH LATINO ESPANOL N S DE LOS ANGELES-Madrid-Capital</v>
      </c>
    </row>
    <row r="1225" spans="1:32" hidden="1" x14ac:dyDescent="0.3">
      <c r="A1225">
        <v>28012470</v>
      </c>
      <c r="B1225" t="s">
        <v>4752</v>
      </c>
      <c r="C1225">
        <v>15</v>
      </c>
      <c r="D1225" t="s">
        <v>201</v>
      </c>
      <c r="E1225" t="s">
        <v>202</v>
      </c>
      <c r="F1225" t="s">
        <v>178</v>
      </c>
      <c r="G1225" t="s">
        <v>4753</v>
      </c>
      <c r="H1225" t="s">
        <v>114</v>
      </c>
      <c r="I1225" t="s">
        <v>114</v>
      </c>
      <c r="J1225">
        <v>5</v>
      </c>
      <c r="K1225" t="s">
        <v>8</v>
      </c>
      <c r="L1225" t="s">
        <v>114</v>
      </c>
      <c r="M1225" t="s">
        <v>4754</v>
      </c>
      <c r="N1225" t="s">
        <v>114</v>
      </c>
      <c r="O1225">
        <v>28011</v>
      </c>
      <c r="P1225">
        <v>79</v>
      </c>
      <c r="Q1225" t="s">
        <v>1061</v>
      </c>
      <c r="R1225" t="s">
        <v>114</v>
      </c>
      <c r="S1225" t="s">
        <v>114</v>
      </c>
      <c r="T1225">
        <v>0</v>
      </c>
      <c r="X1225">
        <v>0</v>
      </c>
      <c r="Y1225" t="s">
        <v>114</v>
      </c>
      <c r="Z1225" t="s">
        <v>114</v>
      </c>
      <c r="AA1225" t="s">
        <v>114</v>
      </c>
      <c r="AD1225" t="s">
        <v>117</v>
      </c>
      <c r="AE1225" s="1">
        <v>30420</v>
      </c>
      <c r="AF1225" t="str">
        <f>_xlfn.CONCAT(t_centros_educativos[[#This Row],[centro_tipo_desc_abreviada]]," ",t_centros_educativos[[#This Row],[centro_nombre]], "-",t_centros_educativos[[#This Row],[dat_nombre]])</f>
        <v>CPR INF-PRI LETRAS-Madrid-Capital</v>
      </c>
    </row>
    <row r="1226" spans="1:32" hidden="1" x14ac:dyDescent="0.3">
      <c r="A1226">
        <v>28012500</v>
      </c>
      <c r="B1226" t="s">
        <v>4755</v>
      </c>
      <c r="C1226">
        <v>45</v>
      </c>
      <c r="D1226" t="s">
        <v>938</v>
      </c>
      <c r="E1226" t="s">
        <v>939</v>
      </c>
      <c r="F1226" t="s">
        <v>178</v>
      </c>
      <c r="G1226" t="s">
        <v>4755</v>
      </c>
      <c r="H1226" t="s">
        <v>114</v>
      </c>
      <c r="I1226" t="s">
        <v>114</v>
      </c>
      <c r="J1226">
        <v>5</v>
      </c>
      <c r="K1226" t="s">
        <v>8</v>
      </c>
      <c r="L1226" t="s">
        <v>114</v>
      </c>
      <c r="M1226" t="s">
        <v>4756</v>
      </c>
      <c r="N1226" t="s">
        <v>114</v>
      </c>
      <c r="O1226">
        <v>28028</v>
      </c>
      <c r="P1226">
        <v>79</v>
      </c>
      <c r="Q1226" t="s">
        <v>1061</v>
      </c>
      <c r="R1226" t="s">
        <v>1736</v>
      </c>
      <c r="S1226" t="s">
        <v>1737</v>
      </c>
      <c r="T1226">
        <v>917255577</v>
      </c>
      <c r="X1226">
        <v>0</v>
      </c>
      <c r="Y1226" t="s">
        <v>114</v>
      </c>
      <c r="Z1226" t="s">
        <v>114</v>
      </c>
      <c r="AA1226" t="s">
        <v>114</v>
      </c>
      <c r="AD1226" t="s">
        <v>117</v>
      </c>
      <c r="AE1226" s="1">
        <v>27682</v>
      </c>
      <c r="AF1226" t="str">
        <f>_xlfn.CONCAT(t_centros_educativos[[#This Row],[centro_tipo_desc_abreviada]]," ",t_centros_educativos[[#This Row],[centro_nombre]], "-",t_centros_educativos[[#This Row],[dat_nombre]])</f>
        <v>CPR ES LICEO JOSE PICON, S.A.-Madrid-Capital</v>
      </c>
    </row>
    <row r="1227" spans="1:32" hidden="1" x14ac:dyDescent="0.3">
      <c r="A1227">
        <v>28012512</v>
      </c>
      <c r="B1227" t="s">
        <v>4757</v>
      </c>
      <c r="C1227">
        <v>2</v>
      </c>
      <c r="D1227" t="s">
        <v>185</v>
      </c>
      <c r="E1227" t="s">
        <v>186</v>
      </c>
      <c r="F1227" t="s">
        <v>178</v>
      </c>
      <c r="G1227" t="s">
        <v>2732</v>
      </c>
      <c r="H1227" t="s">
        <v>114</v>
      </c>
      <c r="I1227" t="s">
        <v>114</v>
      </c>
      <c r="J1227">
        <v>5</v>
      </c>
      <c r="K1227" t="s">
        <v>8</v>
      </c>
      <c r="L1227" t="s">
        <v>114</v>
      </c>
      <c r="M1227" t="s">
        <v>4758</v>
      </c>
      <c r="N1227" t="s">
        <v>114</v>
      </c>
      <c r="O1227">
        <v>0</v>
      </c>
      <c r="P1227">
        <v>79</v>
      </c>
      <c r="Q1227" t="s">
        <v>1061</v>
      </c>
      <c r="R1227" t="s">
        <v>500</v>
      </c>
      <c r="S1227" t="s">
        <v>1729</v>
      </c>
      <c r="T1227">
        <v>0</v>
      </c>
      <c r="X1227">
        <v>0</v>
      </c>
      <c r="Y1227" t="s">
        <v>114</v>
      </c>
      <c r="Z1227" t="s">
        <v>114</v>
      </c>
      <c r="AA1227" t="s">
        <v>114</v>
      </c>
      <c r="AD1227" t="s">
        <v>117</v>
      </c>
      <c r="AE1227" s="1">
        <v>30784</v>
      </c>
      <c r="AF1227" t="str">
        <f>_xlfn.CONCAT(t_centros_educativos[[#This Row],[centro_tipo_desc_abreviada]]," ",t_centros_educativos[[#This Row],[centro_nombre]], "-",t_centros_educativos[[#This Row],[dat_nombre]])</f>
        <v>CPR PRE LIVAIZ-Madrid-Capital</v>
      </c>
    </row>
    <row r="1228" spans="1:32" hidden="1" x14ac:dyDescent="0.3">
      <c r="A1228">
        <v>28012524</v>
      </c>
      <c r="B1228" t="s">
        <v>4759</v>
      </c>
      <c r="C1228">
        <v>15</v>
      </c>
      <c r="D1228" t="s">
        <v>201</v>
      </c>
      <c r="E1228" t="s">
        <v>202</v>
      </c>
      <c r="F1228" t="s">
        <v>178</v>
      </c>
      <c r="G1228" t="s">
        <v>4760</v>
      </c>
      <c r="H1228" t="s">
        <v>114</v>
      </c>
      <c r="I1228" t="s">
        <v>114</v>
      </c>
      <c r="J1228">
        <v>5</v>
      </c>
      <c r="K1228" t="s">
        <v>8</v>
      </c>
      <c r="L1228" t="s">
        <v>114</v>
      </c>
      <c r="M1228" t="s">
        <v>4761</v>
      </c>
      <c r="N1228" t="s">
        <v>114</v>
      </c>
      <c r="O1228">
        <v>0</v>
      </c>
      <c r="P1228">
        <v>79</v>
      </c>
      <c r="Q1228" t="s">
        <v>1061</v>
      </c>
      <c r="R1228" t="s">
        <v>307</v>
      </c>
      <c r="S1228" t="s">
        <v>1749</v>
      </c>
      <c r="T1228">
        <v>0</v>
      </c>
      <c r="X1228">
        <v>0</v>
      </c>
      <c r="Y1228" t="s">
        <v>114</v>
      </c>
      <c r="Z1228" t="s">
        <v>114</v>
      </c>
      <c r="AA1228" t="s">
        <v>114</v>
      </c>
      <c r="AD1228" t="s">
        <v>117</v>
      </c>
      <c r="AE1228" s="1">
        <v>24633</v>
      </c>
      <c r="AF1228" t="str">
        <f>_xlfn.CONCAT(t_centros_educativos[[#This Row],[centro_tipo_desc_abreviada]]," ",t_centros_educativos[[#This Row],[centro_nombre]], "-",t_centros_educativos[[#This Row],[dat_nombre]])</f>
        <v>CPR INF-PRI LOPEZ ALMANSA-Madrid-Capital</v>
      </c>
    </row>
    <row r="1229" spans="1:32" hidden="1" x14ac:dyDescent="0.3">
      <c r="A1229">
        <v>28012536</v>
      </c>
      <c r="B1229" t="s">
        <v>4762</v>
      </c>
      <c r="C1229">
        <v>15</v>
      </c>
      <c r="D1229" t="s">
        <v>201</v>
      </c>
      <c r="E1229" t="s">
        <v>202</v>
      </c>
      <c r="F1229" t="s">
        <v>178</v>
      </c>
      <c r="G1229" t="s">
        <v>4763</v>
      </c>
      <c r="H1229" t="s">
        <v>114</v>
      </c>
      <c r="I1229" t="s">
        <v>114</v>
      </c>
      <c r="J1229">
        <v>5</v>
      </c>
      <c r="K1229" t="s">
        <v>8</v>
      </c>
      <c r="L1229" t="s">
        <v>114</v>
      </c>
      <c r="M1229" t="s">
        <v>4764</v>
      </c>
      <c r="N1229" t="s">
        <v>114</v>
      </c>
      <c r="O1229">
        <v>0</v>
      </c>
      <c r="P1229">
        <v>79</v>
      </c>
      <c r="Q1229" t="s">
        <v>1061</v>
      </c>
      <c r="R1229" t="s">
        <v>1762</v>
      </c>
      <c r="S1229" t="s">
        <v>1763</v>
      </c>
      <c r="T1229">
        <v>0</v>
      </c>
      <c r="X1229">
        <v>0</v>
      </c>
      <c r="Y1229" t="s">
        <v>114</v>
      </c>
      <c r="Z1229" t="s">
        <v>114</v>
      </c>
      <c r="AA1229" t="s">
        <v>114</v>
      </c>
      <c r="AD1229" t="s">
        <v>117</v>
      </c>
      <c r="AE1229" s="1">
        <v>23523</v>
      </c>
      <c r="AF1229" t="str">
        <f>_xlfn.CONCAT(t_centros_educativos[[#This Row],[centro_tipo_desc_abreviada]]," ",t_centros_educativos[[#This Row],[centro_nombre]], "-",t_centros_educativos[[#This Row],[dat_nombre]])</f>
        <v>CPR INF-PRI LOPEZ OCHOA-Madrid-Capital</v>
      </c>
    </row>
    <row r="1230" spans="1:32" hidden="1" x14ac:dyDescent="0.3">
      <c r="A1230">
        <v>28012548</v>
      </c>
      <c r="B1230" t="s">
        <v>794</v>
      </c>
      <c r="C1230">
        <v>44</v>
      </c>
      <c r="D1230" t="s">
        <v>312</v>
      </c>
      <c r="E1230" t="s">
        <v>313</v>
      </c>
      <c r="F1230" t="s">
        <v>178</v>
      </c>
      <c r="G1230" t="s">
        <v>4765</v>
      </c>
      <c r="H1230" t="s">
        <v>4766</v>
      </c>
      <c r="I1230" t="s">
        <v>114</v>
      </c>
      <c r="J1230">
        <v>5</v>
      </c>
      <c r="K1230" t="s">
        <v>8</v>
      </c>
      <c r="L1230" t="s">
        <v>114</v>
      </c>
      <c r="M1230" t="s">
        <v>4767</v>
      </c>
      <c r="N1230" t="s">
        <v>114</v>
      </c>
      <c r="O1230">
        <v>28044</v>
      </c>
      <c r="P1230">
        <v>79</v>
      </c>
      <c r="Q1230" t="s">
        <v>1061</v>
      </c>
      <c r="R1230" t="s">
        <v>307</v>
      </c>
      <c r="S1230" t="s">
        <v>1749</v>
      </c>
      <c r="T1230">
        <v>915086096</v>
      </c>
      <c r="X1230">
        <v>0</v>
      </c>
      <c r="Y1230" t="s">
        <v>114</v>
      </c>
      <c r="Z1230" t="s">
        <v>114</v>
      </c>
      <c r="AA1230" t="s">
        <v>114</v>
      </c>
      <c r="AD1230" t="s">
        <v>117</v>
      </c>
      <c r="AE1230" s="1">
        <v>28966</v>
      </c>
      <c r="AF1230" t="str">
        <f>_xlfn.CONCAT(t_centros_educativos[[#This Row],[centro_tipo_desc_abreviada]]," ",t_centros_educativos[[#This Row],[centro_nombre]], "-",t_centros_educativos[[#This Row],[dat_nombre]])</f>
        <v>CPR BACH LOYOLA-Madrid-Capital</v>
      </c>
    </row>
    <row r="1231" spans="1:32" hidden="1" x14ac:dyDescent="0.3">
      <c r="A1231">
        <v>28012551</v>
      </c>
      <c r="B1231" t="s">
        <v>1660</v>
      </c>
      <c r="C1231">
        <v>15</v>
      </c>
      <c r="D1231" t="s">
        <v>201</v>
      </c>
      <c r="E1231" t="s">
        <v>202</v>
      </c>
      <c r="F1231" t="s">
        <v>178</v>
      </c>
      <c r="G1231" t="s">
        <v>3053</v>
      </c>
      <c r="H1231" t="s">
        <v>114</v>
      </c>
      <c r="I1231" t="s">
        <v>114</v>
      </c>
      <c r="J1231">
        <v>5</v>
      </c>
      <c r="K1231" t="s">
        <v>8</v>
      </c>
      <c r="L1231" t="s">
        <v>114</v>
      </c>
      <c r="M1231" t="s">
        <v>4768</v>
      </c>
      <c r="N1231" t="s">
        <v>114</v>
      </c>
      <c r="O1231">
        <v>0</v>
      </c>
      <c r="P1231">
        <v>79</v>
      </c>
      <c r="Q1231" t="s">
        <v>1061</v>
      </c>
      <c r="R1231" t="s">
        <v>1745</v>
      </c>
      <c r="S1231" t="s">
        <v>1746</v>
      </c>
      <c r="T1231">
        <v>0</v>
      </c>
      <c r="X1231">
        <v>0</v>
      </c>
      <c r="Y1231" t="s">
        <v>114</v>
      </c>
      <c r="Z1231" t="s">
        <v>114</v>
      </c>
      <c r="AA1231" t="s">
        <v>114</v>
      </c>
      <c r="AD1231" t="s">
        <v>117</v>
      </c>
      <c r="AE1231" s="1"/>
      <c r="AF1231" t="str">
        <f>_xlfn.CONCAT(t_centros_educativos[[#This Row],[centro_tipo_desc_abreviada]]," ",t_centros_educativos[[#This Row],[centro_nombre]], "-",t_centros_educativos[[#This Row],[dat_nombre]])</f>
        <v>CPR INF-PRI LUIS VIVES-Madrid-Capital</v>
      </c>
    </row>
    <row r="1232" spans="1:32" x14ac:dyDescent="0.3">
      <c r="A1232">
        <v>28012561</v>
      </c>
      <c r="B1232" t="s">
        <v>4769</v>
      </c>
      <c r="C1232">
        <v>42</v>
      </c>
      <c r="D1232" t="s">
        <v>293</v>
      </c>
      <c r="E1232" t="s">
        <v>294</v>
      </c>
      <c r="F1232" t="s">
        <v>112</v>
      </c>
      <c r="G1232" t="s">
        <v>113</v>
      </c>
      <c r="H1232" t="s">
        <v>114</v>
      </c>
      <c r="I1232" t="s">
        <v>114</v>
      </c>
      <c r="J1232">
        <v>5</v>
      </c>
      <c r="K1232" t="s">
        <v>8</v>
      </c>
      <c r="L1232" t="s">
        <v>114</v>
      </c>
      <c r="M1232" t="s">
        <v>114</v>
      </c>
      <c r="N1232" t="s">
        <v>114</v>
      </c>
      <c r="O1232">
        <v>0</v>
      </c>
      <c r="P1232">
        <v>79</v>
      </c>
      <c r="Q1232" t="s">
        <v>1061</v>
      </c>
      <c r="R1232" t="s">
        <v>114</v>
      </c>
      <c r="S1232" t="s">
        <v>114</v>
      </c>
      <c r="T1232">
        <v>0</v>
      </c>
      <c r="X1232">
        <v>0</v>
      </c>
      <c r="Y1232" t="s">
        <v>114</v>
      </c>
      <c r="Z1232" t="s">
        <v>114</v>
      </c>
      <c r="AA1232" t="s">
        <v>114</v>
      </c>
      <c r="AD1232" t="s">
        <v>3784</v>
      </c>
      <c r="AE1232" s="1"/>
      <c r="AF1232" t="str">
        <f>_xlfn.CONCAT(t_centros_educativos[[#This Row],[centro_tipo_desc_abreviada]]," ",t_centros_educativos[[#This Row],[centro_nombre]], "-",t_centros_educativos[[#This Row],[dat_nombre]])</f>
        <v>IES 13.3 VIRGEN DE GUADALUPE-Madrid-Capital</v>
      </c>
    </row>
    <row r="1233" spans="1:32" hidden="1" x14ac:dyDescent="0.3">
      <c r="A1233">
        <v>28012573</v>
      </c>
      <c r="B1233" t="s">
        <v>3038</v>
      </c>
      <c r="C1233">
        <v>13</v>
      </c>
      <c r="D1233" t="s">
        <v>241</v>
      </c>
      <c r="E1233" t="s">
        <v>242</v>
      </c>
      <c r="F1233" t="s">
        <v>178</v>
      </c>
      <c r="G1233" t="s">
        <v>3385</v>
      </c>
      <c r="H1233" t="s">
        <v>114</v>
      </c>
      <c r="I1233" t="s">
        <v>114</v>
      </c>
      <c r="J1233">
        <v>5</v>
      </c>
      <c r="K1233" t="s">
        <v>8</v>
      </c>
      <c r="L1233" t="s">
        <v>114</v>
      </c>
      <c r="M1233" t="s">
        <v>4770</v>
      </c>
      <c r="N1233" t="s">
        <v>114</v>
      </c>
      <c r="O1233">
        <v>28039</v>
      </c>
      <c r="P1233">
        <v>79</v>
      </c>
      <c r="Q1233" t="s">
        <v>1061</v>
      </c>
      <c r="R1233" t="s">
        <v>114</v>
      </c>
      <c r="S1233" t="s">
        <v>114</v>
      </c>
      <c r="T1233">
        <v>913117723</v>
      </c>
      <c r="X1233">
        <v>0</v>
      </c>
      <c r="Y1233" t="s">
        <v>114</v>
      </c>
      <c r="Z1233" t="s">
        <v>114</v>
      </c>
      <c r="AA1233" t="s">
        <v>114</v>
      </c>
      <c r="AD1233" t="s">
        <v>117</v>
      </c>
      <c r="AE1233" s="1">
        <v>20422</v>
      </c>
      <c r="AF1233" t="str">
        <f>_xlfn.CONCAT(t_centros_educativos[[#This Row],[centro_tipo_desc_abreviada]]," ",t_centros_educativos[[#This Row],[centro_nombre]], "-",t_centros_educativos[[#This Row],[dat_nombre]])</f>
        <v>CPR PRI LUZ CASANOVA-Madrid-Capital</v>
      </c>
    </row>
    <row r="1234" spans="1:32" hidden="1" x14ac:dyDescent="0.3">
      <c r="A1234">
        <v>28012585</v>
      </c>
      <c r="B1234" t="s">
        <v>3038</v>
      </c>
      <c r="C1234">
        <v>72</v>
      </c>
      <c r="D1234" t="s">
        <v>190</v>
      </c>
      <c r="E1234" t="s">
        <v>191</v>
      </c>
      <c r="F1234" t="s">
        <v>192</v>
      </c>
      <c r="G1234" t="s">
        <v>4771</v>
      </c>
      <c r="H1234" t="s">
        <v>4772</v>
      </c>
      <c r="I1234" t="s">
        <v>114</v>
      </c>
      <c r="J1234">
        <v>5</v>
      </c>
      <c r="K1234" t="s">
        <v>8</v>
      </c>
      <c r="L1234" t="s">
        <v>123</v>
      </c>
      <c r="M1234" t="s">
        <v>4773</v>
      </c>
      <c r="N1234" t="s">
        <v>676</v>
      </c>
      <c r="O1234">
        <v>28025</v>
      </c>
      <c r="P1234">
        <v>79</v>
      </c>
      <c r="Q1234" t="s">
        <v>1061</v>
      </c>
      <c r="R1234" t="s">
        <v>307</v>
      </c>
      <c r="S1234" t="s">
        <v>1749</v>
      </c>
      <c r="T1234">
        <v>915254929</v>
      </c>
      <c r="X1234">
        <v>915254929</v>
      </c>
      <c r="Y1234" t="s">
        <v>4774</v>
      </c>
      <c r="Z1234" t="s">
        <v>4775</v>
      </c>
      <c r="AA1234" t="s">
        <v>4776</v>
      </c>
      <c r="AB1234">
        <v>437597</v>
      </c>
      <c r="AC1234">
        <v>4471080</v>
      </c>
      <c r="AD1234" t="s">
        <v>129</v>
      </c>
      <c r="AE1234" s="1">
        <v>24931</v>
      </c>
      <c r="AF1234" t="str">
        <f>_xlfn.CONCAT(t_centros_educativos[[#This Row],[centro_tipo_desc_abreviada]]," ",t_centros_educativos[[#This Row],[centro_nombre]], "-",t_centros_educativos[[#This Row],[dat_nombre]])</f>
        <v>CPR INF-PRI-SEC LUZ CASANOVA-Madrid-Capital</v>
      </c>
    </row>
    <row r="1235" spans="1:32" hidden="1" x14ac:dyDescent="0.3">
      <c r="A1235">
        <v>28012597</v>
      </c>
      <c r="B1235" t="s">
        <v>3038</v>
      </c>
      <c r="C1235">
        <v>11</v>
      </c>
      <c r="D1235" t="s">
        <v>176</v>
      </c>
      <c r="E1235" t="s">
        <v>177</v>
      </c>
      <c r="F1235" t="s">
        <v>178</v>
      </c>
      <c r="G1235" t="s">
        <v>3385</v>
      </c>
      <c r="H1235" t="s">
        <v>114</v>
      </c>
      <c r="I1235" t="s">
        <v>114</v>
      </c>
      <c r="J1235">
        <v>5</v>
      </c>
      <c r="K1235" t="s">
        <v>8</v>
      </c>
      <c r="L1235" t="s">
        <v>114</v>
      </c>
      <c r="M1235" t="s">
        <v>4777</v>
      </c>
      <c r="N1235" t="s">
        <v>114</v>
      </c>
      <c r="O1235">
        <v>28010</v>
      </c>
      <c r="P1235">
        <v>79</v>
      </c>
      <c r="Q1235" t="s">
        <v>1061</v>
      </c>
      <c r="R1235" t="s">
        <v>114</v>
      </c>
      <c r="S1235" t="s">
        <v>114</v>
      </c>
      <c r="T1235">
        <v>914486310</v>
      </c>
      <c r="X1235">
        <v>0</v>
      </c>
      <c r="Y1235" t="s">
        <v>114</v>
      </c>
      <c r="Z1235" t="s">
        <v>114</v>
      </c>
      <c r="AA1235" t="s">
        <v>114</v>
      </c>
      <c r="AD1235" t="s">
        <v>117</v>
      </c>
      <c r="AE1235" s="1">
        <v>24001</v>
      </c>
      <c r="AF1235" t="str">
        <f>_xlfn.CONCAT(t_centros_educativos[[#This Row],[centro_tipo_desc_abreviada]]," ",t_centros_educativos[[#This Row],[centro_nombre]], "-",t_centros_educativos[[#This Row],[dat_nombre]])</f>
        <v>CPR EGB LUZ CASANOVA-Madrid-Capital</v>
      </c>
    </row>
    <row r="1236" spans="1:32" hidden="1" x14ac:dyDescent="0.3">
      <c r="A1236">
        <v>28012603</v>
      </c>
      <c r="B1236" t="s">
        <v>3038</v>
      </c>
      <c r="C1236">
        <v>72</v>
      </c>
      <c r="D1236" t="s">
        <v>190</v>
      </c>
      <c r="E1236" t="s">
        <v>191</v>
      </c>
      <c r="F1236" t="s">
        <v>192</v>
      </c>
      <c r="G1236" t="s">
        <v>272</v>
      </c>
      <c r="H1236" t="s">
        <v>273</v>
      </c>
      <c r="I1236" t="s">
        <v>4778</v>
      </c>
      <c r="J1236">
        <v>5</v>
      </c>
      <c r="K1236" t="s">
        <v>8</v>
      </c>
      <c r="L1236" t="s">
        <v>123</v>
      </c>
      <c r="M1236" t="s">
        <v>4779</v>
      </c>
      <c r="N1236" t="s">
        <v>2250</v>
      </c>
      <c r="O1236">
        <v>28026</v>
      </c>
      <c r="P1236">
        <v>79</v>
      </c>
      <c r="Q1236" t="s">
        <v>1061</v>
      </c>
      <c r="R1236" t="s">
        <v>366</v>
      </c>
      <c r="S1236" t="s">
        <v>1819</v>
      </c>
      <c r="T1236">
        <v>914753146</v>
      </c>
      <c r="U1236">
        <v>696546586</v>
      </c>
      <c r="X1236">
        <v>914753146</v>
      </c>
      <c r="Y1236" t="s">
        <v>4780</v>
      </c>
      <c r="Z1236" t="s">
        <v>4781</v>
      </c>
      <c r="AA1236" t="s">
        <v>4782</v>
      </c>
      <c r="AB1236">
        <v>439732</v>
      </c>
      <c r="AC1236">
        <v>4470681</v>
      </c>
      <c r="AD1236" t="s">
        <v>129</v>
      </c>
      <c r="AE1236" s="1">
        <v>26436</v>
      </c>
      <c r="AF1236" t="str">
        <f>_xlfn.CONCAT(t_centros_educativos[[#This Row],[centro_tipo_desc_abreviada]]," ",t_centros_educativos[[#This Row],[centro_nombre]], "-",t_centros_educativos[[#This Row],[dat_nombre]])</f>
        <v>CPR INF-PRI-SEC LUZ CASANOVA-Madrid-Capital</v>
      </c>
    </row>
    <row r="1237" spans="1:32" hidden="1" x14ac:dyDescent="0.3">
      <c r="A1237">
        <v>28012615</v>
      </c>
      <c r="B1237" t="s">
        <v>4783</v>
      </c>
      <c r="C1237">
        <v>15</v>
      </c>
      <c r="D1237" t="s">
        <v>201</v>
      </c>
      <c r="E1237" t="s">
        <v>202</v>
      </c>
      <c r="F1237" t="s">
        <v>178</v>
      </c>
      <c r="G1237" t="s">
        <v>3510</v>
      </c>
      <c r="H1237" t="s">
        <v>114</v>
      </c>
      <c r="I1237" t="s">
        <v>114</v>
      </c>
      <c r="J1237">
        <v>5</v>
      </c>
      <c r="K1237" t="s">
        <v>8</v>
      </c>
      <c r="L1237" t="s">
        <v>114</v>
      </c>
      <c r="M1237" t="s">
        <v>4784</v>
      </c>
      <c r="N1237" t="s">
        <v>114</v>
      </c>
      <c r="O1237">
        <v>0</v>
      </c>
      <c r="P1237">
        <v>79</v>
      </c>
      <c r="Q1237" t="s">
        <v>1061</v>
      </c>
      <c r="R1237" t="s">
        <v>307</v>
      </c>
      <c r="S1237" t="s">
        <v>1749</v>
      </c>
      <c r="T1237">
        <v>0</v>
      </c>
      <c r="X1237">
        <v>0</v>
      </c>
      <c r="Y1237" t="s">
        <v>114</v>
      </c>
      <c r="Z1237" t="s">
        <v>114</v>
      </c>
      <c r="AA1237" t="s">
        <v>114</v>
      </c>
      <c r="AD1237" t="s">
        <v>117</v>
      </c>
      <c r="AE1237" s="1">
        <v>25629</v>
      </c>
      <c r="AF1237" t="str">
        <f>_xlfn.CONCAT(t_centros_educativos[[#This Row],[centro_tipo_desc_abreviada]]," ",t_centros_educativos[[#This Row],[centro_nombre]], "-",t_centros_educativos[[#This Row],[dat_nombre]])</f>
        <v>CPR INF-PRI LICEO MADRID-Madrid-Capital</v>
      </c>
    </row>
    <row r="1238" spans="1:32" hidden="1" x14ac:dyDescent="0.3">
      <c r="A1238">
        <v>28012627</v>
      </c>
      <c r="B1238" t="s">
        <v>4785</v>
      </c>
      <c r="C1238">
        <v>13</v>
      </c>
      <c r="D1238" t="s">
        <v>241</v>
      </c>
      <c r="E1238" t="s">
        <v>242</v>
      </c>
      <c r="F1238" t="s">
        <v>178</v>
      </c>
      <c r="G1238" t="s">
        <v>4786</v>
      </c>
      <c r="H1238" t="s">
        <v>114</v>
      </c>
      <c r="I1238" t="s">
        <v>114</v>
      </c>
      <c r="J1238">
        <v>5</v>
      </c>
      <c r="K1238" t="s">
        <v>8</v>
      </c>
      <c r="L1238" t="s">
        <v>114</v>
      </c>
      <c r="M1238" t="s">
        <v>4787</v>
      </c>
      <c r="N1238" t="s">
        <v>114</v>
      </c>
      <c r="O1238">
        <v>28037</v>
      </c>
      <c r="P1238">
        <v>79</v>
      </c>
      <c r="Q1238" t="s">
        <v>1061</v>
      </c>
      <c r="R1238" t="s">
        <v>859</v>
      </c>
      <c r="S1238" t="s">
        <v>1970</v>
      </c>
      <c r="T1238">
        <v>913041303</v>
      </c>
      <c r="X1238">
        <v>0</v>
      </c>
      <c r="Y1238" t="s">
        <v>114</v>
      </c>
      <c r="Z1238" t="s">
        <v>114</v>
      </c>
      <c r="AA1238" t="s">
        <v>114</v>
      </c>
      <c r="AD1238" t="s">
        <v>117</v>
      </c>
      <c r="AE1238" s="1">
        <v>27612</v>
      </c>
      <c r="AF1238" t="str">
        <f>_xlfn.CONCAT(t_centros_educativos[[#This Row],[centro_tipo_desc_abreviada]]," ",t_centros_educativos[[#This Row],[centro_nombre]], "-",t_centros_educativos[[#This Row],[dat_nombre]])</f>
        <v>CPR PRI MAGNUS-Madrid-Capital</v>
      </c>
    </row>
    <row r="1239" spans="1:32" hidden="1" x14ac:dyDescent="0.3">
      <c r="A1239">
        <v>28012639</v>
      </c>
      <c r="B1239" t="s">
        <v>4788</v>
      </c>
      <c r="C1239">
        <v>15</v>
      </c>
      <c r="D1239" t="s">
        <v>201</v>
      </c>
      <c r="E1239" t="s">
        <v>202</v>
      </c>
      <c r="F1239" t="s">
        <v>178</v>
      </c>
      <c r="G1239" t="s">
        <v>4789</v>
      </c>
      <c r="H1239" t="s">
        <v>114</v>
      </c>
      <c r="I1239" t="s">
        <v>114</v>
      </c>
      <c r="J1239">
        <v>5</v>
      </c>
      <c r="K1239" t="s">
        <v>8</v>
      </c>
      <c r="L1239" t="s">
        <v>114</v>
      </c>
      <c r="M1239" t="s">
        <v>4790</v>
      </c>
      <c r="N1239" t="s">
        <v>114</v>
      </c>
      <c r="O1239">
        <v>0</v>
      </c>
      <c r="P1239">
        <v>79</v>
      </c>
      <c r="Q1239" t="s">
        <v>1061</v>
      </c>
      <c r="R1239" t="s">
        <v>307</v>
      </c>
      <c r="S1239" t="s">
        <v>1749</v>
      </c>
      <c r="T1239">
        <v>0</v>
      </c>
      <c r="X1239">
        <v>0</v>
      </c>
      <c r="Y1239" t="s">
        <v>114</v>
      </c>
      <c r="Z1239" t="s">
        <v>114</v>
      </c>
      <c r="AA1239" t="s">
        <v>114</v>
      </c>
      <c r="AD1239" t="s">
        <v>117</v>
      </c>
      <c r="AE1239" s="1">
        <v>28628</v>
      </c>
      <c r="AF1239" t="str">
        <f>_xlfn.CONCAT(t_centros_educativos[[#This Row],[centro_tipo_desc_abreviada]]," ",t_centros_educativos[[#This Row],[centro_nombre]], "-",t_centros_educativos[[#This Row],[dat_nombre]])</f>
        <v>CPR INF-PRI JARDIN DE MANZANARES-Madrid-Capital</v>
      </c>
    </row>
    <row r="1240" spans="1:32" hidden="1" x14ac:dyDescent="0.3">
      <c r="A1240">
        <v>28012640</v>
      </c>
      <c r="B1240" t="s">
        <v>4791</v>
      </c>
      <c r="C1240">
        <v>72</v>
      </c>
      <c r="D1240" t="s">
        <v>190</v>
      </c>
      <c r="E1240" t="s">
        <v>191</v>
      </c>
      <c r="F1240" t="s">
        <v>192</v>
      </c>
      <c r="G1240" t="s">
        <v>795</v>
      </c>
      <c r="H1240" t="s">
        <v>4792</v>
      </c>
      <c r="I1240" t="s">
        <v>114</v>
      </c>
      <c r="J1240">
        <v>5</v>
      </c>
      <c r="K1240" t="s">
        <v>8</v>
      </c>
      <c r="L1240" t="s">
        <v>2394</v>
      </c>
      <c r="M1240" t="s">
        <v>4793</v>
      </c>
      <c r="N1240" t="s">
        <v>261</v>
      </c>
      <c r="O1240">
        <v>28012</v>
      </c>
      <c r="P1240">
        <v>79</v>
      </c>
      <c r="Q1240" t="s">
        <v>1061</v>
      </c>
      <c r="R1240" t="s">
        <v>1804</v>
      </c>
      <c r="S1240" t="s">
        <v>1805</v>
      </c>
      <c r="T1240">
        <v>915062100</v>
      </c>
      <c r="X1240">
        <v>915304100</v>
      </c>
      <c r="Y1240" t="s">
        <v>4794</v>
      </c>
      <c r="Z1240" t="s">
        <v>4795</v>
      </c>
      <c r="AA1240" t="s">
        <v>4796</v>
      </c>
      <c r="AB1240">
        <v>440871</v>
      </c>
      <c r="AC1240">
        <v>4473090</v>
      </c>
      <c r="AD1240" t="s">
        <v>129</v>
      </c>
      <c r="AE1240" s="1">
        <v>22263</v>
      </c>
      <c r="AF1240" t="str">
        <f>_xlfn.CONCAT(t_centros_educativos[[#This Row],[centro_tipo_desc_abreviada]]," ",t_centros_educativos[[#This Row],[centro_nombre]], "-",t_centros_educativos[[#This Row],[dat_nombre]])</f>
        <v>CPR INF-PRI-SEC SALESIANOS ATOCHA-Madrid-Capital</v>
      </c>
    </row>
    <row r="1241" spans="1:32" hidden="1" x14ac:dyDescent="0.3">
      <c r="A1241">
        <v>28012652</v>
      </c>
      <c r="B1241" t="s">
        <v>3059</v>
      </c>
      <c r="C1241">
        <v>11</v>
      </c>
      <c r="D1241" t="s">
        <v>176</v>
      </c>
      <c r="E1241" t="s">
        <v>177</v>
      </c>
      <c r="F1241" t="s">
        <v>178</v>
      </c>
      <c r="G1241" t="s">
        <v>4797</v>
      </c>
      <c r="H1241" t="s">
        <v>114</v>
      </c>
      <c r="I1241" t="s">
        <v>114</v>
      </c>
      <c r="J1241">
        <v>5</v>
      </c>
      <c r="K1241" t="s">
        <v>8</v>
      </c>
      <c r="L1241" t="s">
        <v>114</v>
      </c>
      <c r="M1241" t="s">
        <v>4798</v>
      </c>
      <c r="N1241" t="s">
        <v>114</v>
      </c>
      <c r="O1241">
        <v>0</v>
      </c>
      <c r="P1241">
        <v>79</v>
      </c>
      <c r="Q1241" t="s">
        <v>1061</v>
      </c>
      <c r="R1241" t="s">
        <v>366</v>
      </c>
      <c r="S1241" t="s">
        <v>1819</v>
      </c>
      <c r="T1241">
        <v>0</v>
      </c>
      <c r="X1241">
        <v>0</v>
      </c>
      <c r="Y1241" t="s">
        <v>114</v>
      </c>
      <c r="Z1241" t="s">
        <v>114</v>
      </c>
      <c r="AA1241" t="s">
        <v>114</v>
      </c>
      <c r="AD1241" t="s">
        <v>117</v>
      </c>
      <c r="AE1241" s="1">
        <v>24994</v>
      </c>
      <c r="AF1241" t="str">
        <f>_xlfn.CONCAT(t_centros_educativos[[#This Row],[centro_tipo_desc_abreviada]]," ",t_centros_educativos[[#This Row],[centro_nombre]], "-",t_centros_educativos[[#This Row],[dat_nombre]])</f>
        <v>CPR EGB MARIA AUXILIADORA-Madrid-Capital</v>
      </c>
    </row>
    <row r="1242" spans="1:32" hidden="1" x14ac:dyDescent="0.3">
      <c r="A1242">
        <v>28012664</v>
      </c>
      <c r="B1242" t="s">
        <v>4799</v>
      </c>
      <c r="C1242">
        <v>21</v>
      </c>
      <c r="D1242" t="s">
        <v>288</v>
      </c>
      <c r="E1242" t="s">
        <v>289</v>
      </c>
      <c r="F1242" t="s">
        <v>192</v>
      </c>
      <c r="G1242" t="s">
        <v>4800</v>
      </c>
      <c r="H1242" t="s">
        <v>4801</v>
      </c>
      <c r="I1242" t="s">
        <v>114</v>
      </c>
      <c r="J1242">
        <v>5</v>
      </c>
      <c r="K1242" t="s">
        <v>8</v>
      </c>
      <c r="L1242" t="s">
        <v>123</v>
      </c>
      <c r="M1242" t="s">
        <v>4802</v>
      </c>
      <c r="N1242" t="s">
        <v>798</v>
      </c>
      <c r="O1242">
        <v>28042</v>
      </c>
      <c r="P1242">
        <v>79</v>
      </c>
      <c r="Q1242" t="s">
        <v>1061</v>
      </c>
      <c r="R1242" t="s">
        <v>728</v>
      </c>
      <c r="S1242" t="s">
        <v>1740</v>
      </c>
      <c r="T1242">
        <v>917413838</v>
      </c>
      <c r="X1242">
        <v>917429576</v>
      </c>
      <c r="Y1242" t="s">
        <v>4803</v>
      </c>
      <c r="Z1242" t="s">
        <v>4804</v>
      </c>
      <c r="AA1242" t="s">
        <v>4805</v>
      </c>
      <c r="AB1242">
        <v>447965</v>
      </c>
      <c r="AC1242">
        <v>4478353</v>
      </c>
      <c r="AD1242" t="s">
        <v>129</v>
      </c>
      <c r="AE1242" s="1">
        <v>28290</v>
      </c>
      <c r="AF1242" t="str">
        <f>_xlfn.CONCAT(t_centros_educativos[[#This Row],[centro_tipo_desc_abreviada]]," ",t_centros_educativos[[#This Row],[centro_nombre]], "-",t_centros_educativos[[#This Row],[dat_nombre]])</f>
        <v>CPR EE MARIA CORREDENTORA-Madrid-Capital</v>
      </c>
    </row>
    <row r="1243" spans="1:32" hidden="1" x14ac:dyDescent="0.3">
      <c r="A1243">
        <v>28012676</v>
      </c>
      <c r="B1243" t="s">
        <v>4806</v>
      </c>
      <c r="C1243">
        <v>15</v>
      </c>
      <c r="D1243" t="s">
        <v>201</v>
      </c>
      <c r="E1243" t="s">
        <v>202</v>
      </c>
      <c r="F1243" t="s">
        <v>192</v>
      </c>
      <c r="G1243" t="s">
        <v>4807</v>
      </c>
      <c r="H1243" t="s">
        <v>4808</v>
      </c>
      <c r="I1243" t="s">
        <v>4809</v>
      </c>
      <c r="J1243">
        <v>5</v>
      </c>
      <c r="K1243" t="s">
        <v>8</v>
      </c>
      <c r="L1243" t="s">
        <v>123</v>
      </c>
      <c r="M1243" t="s">
        <v>4090</v>
      </c>
      <c r="N1243" t="s">
        <v>196</v>
      </c>
      <c r="O1243">
        <v>28011</v>
      </c>
      <c r="P1243">
        <v>79</v>
      </c>
      <c r="Q1243" t="s">
        <v>1061</v>
      </c>
      <c r="R1243" t="s">
        <v>500</v>
      </c>
      <c r="S1243" t="s">
        <v>1729</v>
      </c>
      <c r="T1243">
        <v>914643175</v>
      </c>
      <c r="Y1243" t="s">
        <v>114</v>
      </c>
      <c r="Z1243" t="s">
        <v>4810</v>
      </c>
      <c r="AA1243" t="s">
        <v>4811</v>
      </c>
      <c r="AB1243">
        <v>438203</v>
      </c>
      <c r="AC1243">
        <v>4473845</v>
      </c>
      <c r="AD1243" t="s">
        <v>129</v>
      </c>
      <c r="AE1243" s="1">
        <v>22011</v>
      </c>
      <c r="AF1243" t="str">
        <f>_xlfn.CONCAT(t_centros_educativos[[#This Row],[centro_tipo_desc_abreviada]]," ",t_centros_educativos[[#This Row],[centro_nombre]], "-",t_centros_educativos[[#This Row],[dat_nombre]])</f>
        <v>CPR INF-PRI MARIA CRISTINA-Madrid-Capital</v>
      </c>
    </row>
    <row r="1244" spans="1:32" hidden="1" x14ac:dyDescent="0.3">
      <c r="A1244">
        <v>28012688</v>
      </c>
      <c r="B1244" t="s">
        <v>3078</v>
      </c>
      <c r="C1244">
        <v>72</v>
      </c>
      <c r="D1244" t="s">
        <v>190</v>
      </c>
      <c r="E1244" t="s">
        <v>191</v>
      </c>
      <c r="F1244" t="s">
        <v>192</v>
      </c>
      <c r="G1244" t="s">
        <v>3292</v>
      </c>
      <c r="H1244" t="s">
        <v>4812</v>
      </c>
      <c r="I1244" t="s">
        <v>114</v>
      </c>
      <c r="J1244">
        <v>5</v>
      </c>
      <c r="K1244" t="s">
        <v>8</v>
      </c>
      <c r="L1244" t="s">
        <v>123</v>
      </c>
      <c r="M1244" t="s">
        <v>4813</v>
      </c>
      <c r="N1244" t="s">
        <v>174</v>
      </c>
      <c r="O1244">
        <v>28023</v>
      </c>
      <c r="P1244">
        <v>79</v>
      </c>
      <c r="Q1244" t="s">
        <v>1061</v>
      </c>
      <c r="R1244" t="s">
        <v>1755</v>
      </c>
      <c r="S1244" t="s">
        <v>1756</v>
      </c>
      <c r="T1244">
        <v>913070294</v>
      </c>
      <c r="X1244">
        <v>913570834</v>
      </c>
      <c r="Y1244" t="s">
        <v>4814</v>
      </c>
      <c r="Z1244" t="s">
        <v>4815</v>
      </c>
      <c r="AA1244" t="s">
        <v>4816</v>
      </c>
      <c r="AB1244">
        <v>433143</v>
      </c>
      <c r="AC1244">
        <v>4479275</v>
      </c>
      <c r="AD1244" t="s">
        <v>129</v>
      </c>
      <c r="AE1244" s="1">
        <v>21088</v>
      </c>
      <c r="AF1244" t="str">
        <f>_xlfn.CONCAT(t_centros_educativos[[#This Row],[centro_tipo_desc_abreviada]]," ",t_centros_educativos[[#This Row],[centro_nombre]], "-",t_centros_educativos[[#This Row],[dat_nombre]])</f>
        <v>CPR INF-PRI-SEC MARIA REINA-Madrid-Capital</v>
      </c>
    </row>
    <row r="1245" spans="1:32" hidden="1" x14ac:dyDescent="0.3">
      <c r="A1245">
        <v>28012691</v>
      </c>
      <c r="B1245" t="s">
        <v>4817</v>
      </c>
      <c r="C1245">
        <v>15</v>
      </c>
      <c r="D1245" t="s">
        <v>201</v>
      </c>
      <c r="E1245" t="s">
        <v>202</v>
      </c>
      <c r="F1245" t="s">
        <v>178</v>
      </c>
      <c r="G1245" t="s">
        <v>4818</v>
      </c>
      <c r="H1245" t="s">
        <v>114</v>
      </c>
      <c r="I1245" t="s">
        <v>114</v>
      </c>
      <c r="J1245">
        <v>5</v>
      </c>
      <c r="K1245" t="s">
        <v>8</v>
      </c>
      <c r="L1245" t="s">
        <v>114</v>
      </c>
      <c r="M1245" t="s">
        <v>4819</v>
      </c>
      <c r="N1245" t="s">
        <v>114</v>
      </c>
      <c r="O1245">
        <v>0</v>
      </c>
      <c r="P1245">
        <v>79</v>
      </c>
      <c r="Q1245" t="s">
        <v>1061</v>
      </c>
      <c r="R1245" t="s">
        <v>1955</v>
      </c>
      <c r="S1245" t="s">
        <v>1956</v>
      </c>
      <c r="T1245">
        <v>0</v>
      </c>
      <c r="X1245">
        <v>0</v>
      </c>
      <c r="Y1245" t="s">
        <v>114</v>
      </c>
      <c r="Z1245" t="s">
        <v>114</v>
      </c>
      <c r="AA1245" t="s">
        <v>114</v>
      </c>
      <c r="AD1245" t="s">
        <v>117</v>
      </c>
      <c r="AE1245" s="1">
        <v>25499</v>
      </c>
      <c r="AF1245" t="str">
        <f>_xlfn.CONCAT(t_centros_educativos[[#This Row],[centro_tipo_desc_abreviada]]," ",t_centros_educativos[[#This Row],[centro_nombre]], "-",t_centros_educativos[[#This Row],[dat_nombre]])</f>
        <v>CPR INF-PRI MARIANO DE CAVIA-Madrid-Capital</v>
      </c>
    </row>
    <row r="1246" spans="1:32" hidden="1" x14ac:dyDescent="0.3">
      <c r="A1246">
        <v>28012706</v>
      </c>
      <c r="B1246" t="s">
        <v>4820</v>
      </c>
      <c r="C1246">
        <v>45</v>
      </c>
      <c r="D1246" t="s">
        <v>938</v>
      </c>
      <c r="E1246" t="s">
        <v>939</v>
      </c>
      <c r="F1246" t="s">
        <v>178</v>
      </c>
      <c r="G1246" t="s">
        <v>4821</v>
      </c>
      <c r="H1246" t="s">
        <v>4822</v>
      </c>
      <c r="I1246" t="s">
        <v>114</v>
      </c>
      <c r="J1246">
        <v>5</v>
      </c>
      <c r="K1246" t="s">
        <v>8</v>
      </c>
      <c r="L1246" t="s">
        <v>123</v>
      </c>
      <c r="M1246" t="s">
        <v>4823</v>
      </c>
      <c r="N1246" t="s">
        <v>4824</v>
      </c>
      <c r="O1246">
        <v>28004</v>
      </c>
      <c r="P1246">
        <v>79</v>
      </c>
      <c r="Q1246" t="s">
        <v>1061</v>
      </c>
      <c r="R1246" t="s">
        <v>1721</v>
      </c>
      <c r="S1246" t="s">
        <v>1722</v>
      </c>
      <c r="T1246">
        <v>914488971</v>
      </c>
      <c r="X1246">
        <v>914488971</v>
      </c>
      <c r="Y1246" t="s">
        <v>114</v>
      </c>
      <c r="Z1246" t="s">
        <v>4825</v>
      </c>
      <c r="AA1246" t="s">
        <v>4826</v>
      </c>
      <c r="AB1246">
        <v>440476</v>
      </c>
      <c r="AC1246">
        <v>4475395</v>
      </c>
      <c r="AD1246" t="s">
        <v>117</v>
      </c>
      <c r="AE1246" s="1">
        <v>29034</v>
      </c>
      <c r="AF1246" t="str">
        <f>_xlfn.CONCAT(t_centros_educativos[[#This Row],[centro_tipo_desc_abreviada]]," ",t_centros_educativos[[#This Row],[centro_nombre]], "-",t_centros_educativos[[#This Row],[dat_nombre]])</f>
        <v>CPR ES MARIN AMAT-Madrid-Capital</v>
      </c>
    </row>
    <row r="1247" spans="1:32" hidden="1" x14ac:dyDescent="0.3">
      <c r="A1247">
        <v>28012718</v>
      </c>
      <c r="B1247" t="s">
        <v>4827</v>
      </c>
      <c r="C1247">
        <v>15</v>
      </c>
      <c r="D1247" t="s">
        <v>201</v>
      </c>
      <c r="E1247" t="s">
        <v>202</v>
      </c>
      <c r="F1247" t="s">
        <v>178</v>
      </c>
      <c r="G1247" t="s">
        <v>4828</v>
      </c>
      <c r="H1247" t="s">
        <v>114</v>
      </c>
      <c r="I1247" t="s">
        <v>114</v>
      </c>
      <c r="J1247">
        <v>5</v>
      </c>
      <c r="K1247" t="s">
        <v>8</v>
      </c>
      <c r="L1247" t="s">
        <v>114</v>
      </c>
      <c r="M1247" t="s">
        <v>4829</v>
      </c>
      <c r="N1247" t="s">
        <v>114</v>
      </c>
      <c r="O1247">
        <v>0</v>
      </c>
      <c r="P1247">
        <v>79</v>
      </c>
      <c r="Q1247" t="s">
        <v>1061</v>
      </c>
      <c r="R1247" t="s">
        <v>500</v>
      </c>
      <c r="S1247" t="s">
        <v>1729</v>
      </c>
      <c r="T1247">
        <v>0</v>
      </c>
      <c r="X1247">
        <v>0</v>
      </c>
      <c r="Y1247" t="s">
        <v>114</v>
      </c>
      <c r="Z1247" t="s">
        <v>114</v>
      </c>
      <c r="AA1247" t="s">
        <v>114</v>
      </c>
      <c r="AD1247" t="s">
        <v>117</v>
      </c>
      <c r="AE1247" s="1">
        <v>26610</v>
      </c>
      <c r="AF1247" t="str">
        <f>_xlfn.CONCAT(t_centros_educativos[[#This Row],[centro_tipo_desc_abreviada]]," ",t_centros_educativos[[#This Row],[centro_nombre]], "-",t_centros_educativos[[#This Row],[dat_nombre]])</f>
        <v>CPR INF-PRI MARTIN VARES-Madrid-Capital</v>
      </c>
    </row>
    <row r="1248" spans="1:32" hidden="1" x14ac:dyDescent="0.3">
      <c r="A1248">
        <v>28012721</v>
      </c>
      <c r="B1248" t="s">
        <v>4830</v>
      </c>
      <c r="C1248">
        <v>15</v>
      </c>
      <c r="D1248" t="s">
        <v>201</v>
      </c>
      <c r="E1248" t="s">
        <v>202</v>
      </c>
      <c r="F1248" t="s">
        <v>178</v>
      </c>
      <c r="G1248" t="s">
        <v>4831</v>
      </c>
      <c r="H1248" t="s">
        <v>114</v>
      </c>
      <c r="I1248" t="s">
        <v>114</v>
      </c>
      <c r="J1248">
        <v>5</v>
      </c>
      <c r="K1248" t="s">
        <v>8</v>
      </c>
      <c r="L1248" t="s">
        <v>114</v>
      </c>
      <c r="M1248" t="s">
        <v>4832</v>
      </c>
      <c r="N1248" t="s">
        <v>114</v>
      </c>
      <c r="O1248">
        <v>0</v>
      </c>
      <c r="P1248">
        <v>79</v>
      </c>
      <c r="Q1248" t="s">
        <v>1061</v>
      </c>
      <c r="R1248" t="s">
        <v>1955</v>
      </c>
      <c r="S1248" t="s">
        <v>1956</v>
      </c>
      <c r="T1248">
        <v>0</v>
      </c>
      <c r="X1248">
        <v>0</v>
      </c>
      <c r="Y1248" t="s">
        <v>114</v>
      </c>
      <c r="Z1248" t="s">
        <v>114</v>
      </c>
      <c r="AA1248" t="s">
        <v>114</v>
      </c>
      <c r="AD1248" t="s">
        <v>117</v>
      </c>
      <c r="AE1248" s="1">
        <v>26157</v>
      </c>
      <c r="AF1248" t="str">
        <f>_xlfn.CONCAT(t_centros_educativos[[#This Row],[centro_tipo_desc_abreviada]]," ",t_centros_educativos[[#This Row],[centro_nombre]], "-",t_centros_educativos[[#This Row],[dat_nombre]])</f>
        <v>CPR INF-PRI ESTUDIOS MAS-Madrid-Capital</v>
      </c>
    </row>
    <row r="1249" spans="1:32" hidden="1" x14ac:dyDescent="0.3">
      <c r="A1249">
        <v>28012731</v>
      </c>
      <c r="B1249" t="s">
        <v>4833</v>
      </c>
      <c r="C1249">
        <v>73</v>
      </c>
      <c r="D1249" t="s">
        <v>451</v>
      </c>
      <c r="E1249" t="s">
        <v>452</v>
      </c>
      <c r="F1249" t="s">
        <v>192</v>
      </c>
      <c r="G1249" t="s">
        <v>4834</v>
      </c>
      <c r="H1249" t="s">
        <v>4835</v>
      </c>
      <c r="I1249" t="s">
        <v>114</v>
      </c>
      <c r="J1249">
        <v>5</v>
      </c>
      <c r="K1249" t="s">
        <v>8</v>
      </c>
      <c r="L1249" t="s">
        <v>123</v>
      </c>
      <c r="M1249" t="s">
        <v>4836</v>
      </c>
      <c r="N1249" t="s">
        <v>138</v>
      </c>
      <c r="O1249">
        <v>28006</v>
      </c>
      <c r="P1249">
        <v>79</v>
      </c>
      <c r="Q1249" t="s">
        <v>1061</v>
      </c>
      <c r="R1249" t="s">
        <v>1736</v>
      </c>
      <c r="S1249" t="s">
        <v>1737</v>
      </c>
      <c r="T1249">
        <v>915750997</v>
      </c>
      <c r="X1249">
        <v>0</v>
      </c>
      <c r="Y1249" t="s">
        <v>114</v>
      </c>
      <c r="Z1249" t="s">
        <v>114</v>
      </c>
      <c r="AA1249" t="s">
        <v>114</v>
      </c>
      <c r="AD1249" t="s">
        <v>117</v>
      </c>
      <c r="AE1249" s="1">
        <v>28523</v>
      </c>
      <c r="AF1249" t="str">
        <f>_xlfn.CONCAT(t_centros_educativos[[#This Row],[centro_tipo_desc_abreviada]]," ",t_centros_educativos[[#This Row],[centro_nombre]], "-",t_centros_educativos[[#This Row],[dat_nombre]])</f>
        <v>CPR PRI-SEC ESCOLANIA MATER AMABILIS-Madrid-Capital</v>
      </c>
    </row>
    <row r="1250" spans="1:32" hidden="1" x14ac:dyDescent="0.3">
      <c r="A1250">
        <v>28012743</v>
      </c>
      <c r="B1250" t="s">
        <v>4837</v>
      </c>
      <c r="C1250">
        <v>15</v>
      </c>
      <c r="D1250" t="s">
        <v>201</v>
      </c>
      <c r="E1250" t="s">
        <v>202</v>
      </c>
      <c r="F1250" t="s">
        <v>178</v>
      </c>
      <c r="G1250" t="s">
        <v>4838</v>
      </c>
      <c r="H1250" t="s">
        <v>114</v>
      </c>
      <c r="I1250" t="s">
        <v>114</v>
      </c>
      <c r="J1250">
        <v>5</v>
      </c>
      <c r="K1250" t="s">
        <v>8</v>
      </c>
      <c r="L1250" t="s">
        <v>114</v>
      </c>
      <c r="M1250" t="s">
        <v>4839</v>
      </c>
      <c r="N1250" t="s">
        <v>114</v>
      </c>
      <c r="O1250">
        <v>0</v>
      </c>
      <c r="P1250">
        <v>79</v>
      </c>
      <c r="Q1250" t="s">
        <v>1061</v>
      </c>
      <c r="R1250" t="s">
        <v>1736</v>
      </c>
      <c r="S1250" t="s">
        <v>1737</v>
      </c>
      <c r="T1250">
        <v>0</v>
      </c>
      <c r="X1250">
        <v>0</v>
      </c>
      <c r="Y1250" t="s">
        <v>114</v>
      </c>
      <c r="Z1250" t="s">
        <v>114</v>
      </c>
      <c r="AA1250" t="s">
        <v>114</v>
      </c>
      <c r="AD1250" t="s">
        <v>117</v>
      </c>
      <c r="AE1250" s="1">
        <v>23159</v>
      </c>
      <c r="AF1250" t="str">
        <f>_xlfn.CONCAT(t_centros_educativos[[#This Row],[centro_tipo_desc_abreviada]]," ",t_centros_educativos[[#This Row],[centro_nombre]], "-",t_centros_educativos[[#This Row],[dat_nombre]])</f>
        <v>CPR INF-PRI MATHEMA-Madrid-Capital</v>
      </c>
    </row>
    <row r="1251" spans="1:32" hidden="1" x14ac:dyDescent="0.3">
      <c r="A1251">
        <v>28012755</v>
      </c>
      <c r="B1251" t="s">
        <v>4840</v>
      </c>
      <c r="C1251">
        <v>11</v>
      </c>
      <c r="D1251" t="s">
        <v>176</v>
      </c>
      <c r="E1251" t="s">
        <v>177</v>
      </c>
      <c r="F1251" t="s">
        <v>178</v>
      </c>
      <c r="G1251" t="s">
        <v>4841</v>
      </c>
      <c r="H1251" t="s">
        <v>114</v>
      </c>
      <c r="I1251" t="s">
        <v>114</v>
      </c>
      <c r="J1251">
        <v>5</v>
      </c>
      <c r="K1251" t="s">
        <v>8</v>
      </c>
      <c r="L1251" t="s">
        <v>114</v>
      </c>
      <c r="M1251" t="s">
        <v>4842</v>
      </c>
      <c r="N1251" t="s">
        <v>114</v>
      </c>
      <c r="O1251">
        <v>0</v>
      </c>
      <c r="P1251">
        <v>79</v>
      </c>
      <c r="Q1251" t="s">
        <v>1061</v>
      </c>
      <c r="R1251" t="s">
        <v>1804</v>
      </c>
      <c r="S1251" t="s">
        <v>1805</v>
      </c>
      <c r="T1251">
        <v>0</v>
      </c>
      <c r="X1251">
        <v>0</v>
      </c>
      <c r="Y1251" t="s">
        <v>114</v>
      </c>
      <c r="Z1251" t="s">
        <v>114</v>
      </c>
      <c r="AA1251" t="s">
        <v>114</v>
      </c>
      <c r="AD1251" t="s">
        <v>117</v>
      </c>
      <c r="AE1251" s="1">
        <v>25696</v>
      </c>
      <c r="AF1251" t="str">
        <f>_xlfn.CONCAT(t_centros_educativos[[#This Row],[centro_tipo_desc_abreviada]]," ",t_centros_educativos[[#This Row],[centro_nombre]], "-",t_centros_educativos[[#This Row],[dat_nombre]])</f>
        <v>CPR EGB MENENDEZ PELAYO-Madrid-Capital</v>
      </c>
    </row>
    <row r="1252" spans="1:32" hidden="1" x14ac:dyDescent="0.3">
      <c r="A1252">
        <v>28012767</v>
      </c>
      <c r="B1252" t="s">
        <v>4843</v>
      </c>
      <c r="C1252">
        <v>72</v>
      </c>
      <c r="D1252" t="s">
        <v>190</v>
      </c>
      <c r="E1252" t="s">
        <v>191</v>
      </c>
      <c r="F1252" t="s">
        <v>192</v>
      </c>
      <c r="G1252" t="s">
        <v>4844</v>
      </c>
      <c r="H1252" t="s">
        <v>4845</v>
      </c>
      <c r="I1252" t="s">
        <v>114</v>
      </c>
      <c r="J1252">
        <v>5</v>
      </c>
      <c r="K1252" t="s">
        <v>8</v>
      </c>
      <c r="L1252" t="s">
        <v>224</v>
      </c>
      <c r="M1252" t="s">
        <v>4846</v>
      </c>
      <c r="N1252" t="s">
        <v>307</v>
      </c>
      <c r="O1252">
        <v>28028</v>
      </c>
      <c r="P1252">
        <v>79</v>
      </c>
      <c r="Q1252" t="s">
        <v>1061</v>
      </c>
      <c r="R1252" t="s">
        <v>1736</v>
      </c>
      <c r="S1252" t="s">
        <v>1737</v>
      </c>
      <c r="T1252">
        <v>917269804</v>
      </c>
      <c r="U1252">
        <v>917269802</v>
      </c>
      <c r="Y1252" t="s">
        <v>4847</v>
      </c>
      <c r="Z1252" t="s">
        <v>4848</v>
      </c>
      <c r="AA1252" t="s">
        <v>4849</v>
      </c>
      <c r="AB1252">
        <v>443908</v>
      </c>
      <c r="AC1252">
        <v>4476582</v>
      </c>
      <c r="AD1252" t="s">
        <v>129</v>
      </c>
      <c r="AE1252" s="1">
        <v>24965</v>
      </c>
      <c r="AF1252" t="str">
        <f>_xlfn.CONCAT(t_centros_educativos[[#This Row],[centro_tipo_desc_abreviada]]," ",t_centros_educativos[[#This Row],[centro_nombre]], "-",t_centros_educativos[[#This Row],[dat_nombre]])</f>
        <v>CPR INF-PRI-SEC MENESIANO-Madrid-Capital</v>
      </c>
    </row>
    <row r="1253" spans="1:32" hidden="1" x14ac:dyDescent="0.3">
      <c r="A1253">
        <v>28012779</v>
      </c>
      <c r="B1253" t="s">
        <v>4850</v>
      </c>
      <c r="C1253">
        <v>72</v>
      </c>
      <c r="D1253" t="s">
        <v>190</v>
      </c>
      <c r="E1253" t="s">
        <v>191</v>
      </c>
      <c r="F1253" t="s">
        <v>192</v>
      </c>
      <c r="G1253" t="s">
        <v>4851</v>
      </c>
      <c r="H1253" t="s">
        <v>4852</v>
      </c>
      <c r="I1253" t="s">
        <v>114</v>
      </c>
      <c r="J1253">
        <v>5</v>
      </c>
      <c r="K1253" t="s">
        <v>8</v>
      </c>
      <c r="L1253" t="s">
        <v>123</v>
      </c>
      <c r="M1253" t="s">
        <v>4853</v>
      </c>
      <c r="N1253" t="s">
        <v>753</v>
      </c>
      <c r="O1253">
        <v>28004</v>
      </c>
      <c r="P1253">
        <v>79</v>
      </c>
      <c r="Q1253" t="s">
        <v>1061</v>
      </c>
      <c r="R1253" t="s">
        <v>1721</v>
      </c>
      <c r="S1253" t="s">
        <v>1722</v>
      </c>
      <c r="T1253">
        <v>915224615</v>
      </c>
      <c r="X1253">
        <v>915327756</v>
      </c>
      <c r="Y1253" t="s">
        <v>4854</v>
      </c>
      <c r="Z1253" t="s">
        <v>4855</v>
      </c>
      <c r="AA1253" t="s">
        <v>4856</v>
      </c>
      <c r="AB1253">
        <v>440445</v>
      </c>
      <c r="AC1253">
        <v>4474783</v>
      </c>
      <c r="AD1253" t="s">
        <v>129</v>
      </c>
      <c r="AE1253" s="1">
        <v>14959</v>
      </c>
      <c r="AF1253" t="str">
        <f>_xlfn.CONCAT(t_centros_educativos[[#This Row],[centro_tipo_desc_abreviada]]," ",t_centros_educativos[[#This Row],[centro_nombre]], "-",t_centros_educativos[[#This Row],[dat_nombre]])</f>
        <v>CPR INF-PRI-SEC MADRES MERCEDARIAS DE D. JUAN DE ALARCON-Madrid-Capital</v>
      </c>
    </row>
    <row r="1254" spans="1:32" hidden="1" x14ac:dyDescent="0.3">
      <c r="A1254">
        <v>28012780</v>
      </c>
      <c r="B1254" t="s">
        <v>4857</v>
      </c>
      <c r="C1254">
        <v>72</v>
      </c>
      <c r="D1254" t="s">
        <v>190</v>
      </c>
      <c r="E1254" t="s">
        <v>191</v>
      </c>
      <c r="F1254" t="s">
        <v>192</v>
      </c>
      <c r="G1254" t="s">
        <v>4858</v>
      </c>
      <c r="H1254" t="s">
        <v>3293</v>
      </c>
      <c r="I1254" t="s">
        <v>114</v>
      </c>
      <c r="J1254">
        <v>5</v>
      </c>
      <c r="K1254" t="s">
        <v>8</v>
      </c>
      <c r="L1254" t="s">
        <v>123</v>
      </c>
      <c r="M1254" t="s">
        <v>4859</v>
      </c>
      <c r="N1254" t="s">
        <v>4507</v>
      </c>
      <c r="O1254">
        <v>28006</v>
      </c>
      <c r="P1254">
        <v>79</v>
      </c>
      <c r="Q1254" t="s">
        <v>1061</v>
      </c>
      <c r="R1254" t="s">
        <v>1736</v>
      </c>
      <c r="S1254" t="s">
        <v>1737</v>
      </c>
      <c r="T1254">
        <v>914011112</v>
      </c>
      <c r="Y1254" t="s">
        <v>114</v>
      </c>
      <c r="Z1254" t="s">
        <v>114</v>
      </c>
      <c r="AA1254" t="s">
        <v>114</v>
      </c>
      <c r="AB1254">
        <v>442909</v>
      </c>
      <c r="AC1254">
        <v>4475658</v>
      </c>
      <c r="AD1254" t="s">
        <v>117</v>
      </c>
      <c r="AE1254" s="1">
        <v>22075</v>
      </c>
      <c r="AF1254" t="str">
        <f>_xlfn.CONCAT(t_centros_educativos[[#This Row],[centro_tipo_desc_abreviada]]," ",t_centros_educativos[[#This Row],[centro_nombre]], "-",t_centros_educativos[[#This Row],[dat_nombre]])</f>
        <v>CPR INF-PRI-SEC MADRES MERCEDARIAS DE SAN FERNANDO-Madrid-Capital</v>
      </c>
    </row>
    <row r="1255" spans="1:32" hidden="1" x14ac:dyDescent="0.3">
      <c r="A1255">
        <v>28012792</v>
      </c>
      <c r="B1255" t="s">
        <v>4860</v>
      </c>
      <c r="C1255">
        <v>51</v>
      </c>
      <c r="D1255" t="s">
        <v>1591</v>
      </c>
      <c r="E1255" t="s">
        <v>1592</v>
      </c>
      <c r="F1255" t="s">
        <v>178</v>
      </c>
      <c r="G1255" t="s">
        <v>1179</v>
      </c>
      <c r="H1255" t="s">
        <v>114</v>
      </c>
      <c r="I1255" t="s">
        <v>114</v>
      </c>
      <c r="J1255">
        <v>5</v>
      </c>
      <c r="K1255" t="s">
        <v>8</v>
      </c>
      <c r="L1255" t="s">
        <v>114</v>
      </c>
      <c r="M1255" t="s">
        <v>4861</v>
      </c>
      <c r="N1255" t="s">
        <v>114</v>
      </c>
      <c r="O1255">
        <v>0</v>
      </c>
      <c r="P1255">
        <v>79</v>
      </c>
      <c r="Q1255" t="s">
        <v>1061</v>
      </c>
      <c r="R1255" t="s">
        <v>728</v>
      </c>
      <c r="S1255" t="s">
        <v>1740</v>
      </c>
      <c r="T1255">
        <v>0</v>
      </c>
      <c r="X1255">
        <v>0</v>
      </c>
      <c r="Y1255" t="s">
        <v>114</v>
      </c>
      <c r="Z1255" t="s">
        <v>114</v>
      </c>
      <c r="AA1255" t="s">
        <v>114</v>
      </c>
      <c r="AD1255" t="s">
        <v>117</v>
      </c>
      <c r="AE1255" s="1">
        <v>28081</v>
      </c>
      <c r="AF1255" t="str">
        <f>_xlfn.CONCAT(t_centros_educativos[[#This Row],[centro_tipo_desc_abreviada]]," ",t_centros_educativos[[#This Row],[centro_nombre]], "-",t_centros_educativos[[#This Row],[dat_nombre]])</f>
        <v>SFP ESCUELA ACTIVA MERCEDES PINEDA-Madrid-Capital</v>
      </c>
    </row>
    <row r="1256" spans="1:32" hidden="1" x14ac:dyDescent="0.3">
      <c r="A1256">
        <v>28012809</v>
      </c>
      <c r="B1256" t="s">
        <v>1636</v>
      </c>
      <c r="C1256">
        <v>15</v>
      </c>
      <c r="D1256" t="s">
        <v>201</v>
      </c>
      <c r="E1256" t="s">
        <v>202</v>
      </c>
      <c r="F1256" t="s">
        <v>178</v>
      </c>
      <c r="G1256" t="s">
        <v>4862</v>
      </c>
      <c r="H1256" t="s">
        <v>114</v>
      </c>
      <c r="I1256" t="s">
        <v>114</v>
      </c>
      <c r="J1256">
        <v>5</v>
      </c>
      <c r="K1256" t="s">
        <v>8</v>
      </c>
      <c r="L1256" t="s">
        <v>114</v>
      </c>
      <c r="M1256" t="s">
        <v>4863</v>
      </c>
      <c r="N1256" t="s">
        <v>114</v>
      </c>
      <c r="O1256">
        <v>0</v>
      </c>
      <c r="P1256">
        <v>79</v>
      </c>
      <c r="Q1256" t="s">
        <v>1061</v>
      </c>
      <c r="R1256" t="s">
        <v>1842</v>
      </c>
      <c r="S1256" t="s">
        <v>1843</v>
      </c>
      <c r="T1256">
        <v>0</v>
      </c>
      <c r="X1256">
        <v>0</v>
      </c>
      <c r="Y1256" t="s">
        <v>114</v>
      </c>
      <c r="Z1256" t="s">
        <v>114</v>
      </c>
      <c r="AA1256" t="s">
        <v>114</v>
      </c>
      <c r="AD1256" t="s">
        <v>117</v>
      </c>
      <c r="AE1256" s="1">
        <v>28009</v>
      </c>
      <c r="AF1256" t="str">
        <f>_xlfn.CONCAT(t_centros_educativos[[#This Row],[centro_tipo_desc_abreviada]]," ",t_centros_educativos[[#This Row],[centro_nombre]], "-",t_centros_educativos[[#This Row],[dat_nombre]])</f>
        <v>CPR INF-PRI MIGUEL DE CERVANTES-Madrid-Capital</v>
      </c>
    </row>
    <row r="1257" spans="1:32" hidden="1" x14ac:dyDescent="0.3">
      <c r="A1257">
        <v>28012810</v>
      </c>
      <c r="B1257" t="s">
        <v>3023</v>
      </c>
      <c r="C1257">
        <v>15</v>
      </c>
      <c r="D1257" t="s">
        <v>201</v>
      </c>
      <c r="E1257" t="s">
        <v>202</v>
      </c>
      <c r="F1257" t="s">
        <v>192</v>
      </c>
      <c r="G1257" t="s">
        <v>272</v>
      </c>
      <c r="H1257" t="s">
        <v>273</v>
      </c>
      <c r="I1257" t="s">
        <v>114</v>
      </c>
      <c r="J1257">
        <v>5</v>
      </c>
      <c r="K1257" t="s">
        <v>8</v>
      </c>
      <c r="L1257" t="s">
        <v>123</v>
      </c>
      <c r="M1257" t="s">
        <v>4864</v>
      </c>
      <c r="N1257" t="s">
        <v>209</v>
      </c>
      <c r="O1257">
        <v>28018</v>
      </c>
      <c r="P1257">
        <v>79</v>
      </c>
      <c r="Q1257" t="s">
        <v>1061</v>
      </c>
      <c r="R1257" t="s">
        <v>145</v>
      </c>
      <c r="S1257" t="s">
        <v>1814</v>
      </c>
      <c r="T1257">
        <v>914778158</v>
      </c>
      <c r="X1257">
        <v>914786412</v>
      </c>
      <c r="Y1257" t="s">
        <v>4865</v>
      </c>
      <c r="Z1257" t="s">
        <v>4866</v>
      </c>
      <c r="AA1257" t="s">
        <v>4867</v>
      </c>
      <c r="AB1257">
        <v>443868</v>
      </c>
      <c r="AC1257">
        <v>4471639</v>
      </c>
      <c r="AD1257" t="s">
        <v>129</v>
      </c>
      <c r="AE1257" s="1">
        <v>17732</v>
      </c>
      <c r="AF1257" t="str">
        <f>_xlfn.CONCAT(t_centros_educativos[[#This Row],[centro_tipo_desc_abreviada]]," ",t_centros_educativos[[#This Row],[centro_nombre]], "-",t_centros_educativos[[#This Row],[dat_nombre]])</f>
        <v>CPR INF-PRI LA MILAGROSA-Madrid-Capital</v>
      </c>
    </row>
    <row r="1258" spans="1:32" hidden="1" x14ac:dyDescent="0.3">
      <c r="A1258">
        <v>28012822</v>
      </c>
      <c r="B1258" t="s">
        <v>3023</v>
      </c>
      <c r="C1258">
        <v>15</v>
      </c>
      <c r="D1258" t="s">
        <v>201</v>
      </c>
      <c r="E1258" t="s">
        <v>202</v>
      </c>
      <c r="F1258" t="s">
        <v>178</v>
      </c>
      <c r="G1258" t="s">
        <v>182</v>
      </c>
      <c r="H1258" t="s">
        <v>114</v>
      </c>
      <c r="I1258" t="s">
        <v>114</v>
      </c>
      <c r="J1258">
        <v>5</v>
      </c>
      <c r="K1258" t="s">
        <v>8</v>
      </c>
      <c r="L1258" t="s">
        <v>114</v>
      </c>
      <c r="M1258" t="s">
        <v>4868</v>
      </c>
      <c r="N1258" t="s">
        <v>114</v>
      </c>
      <c r="O1258">
        <v>0</v>
      </c>
      <c r="P1258">
        <v>79</v>
      </c>
      <c r="Q1258" t="s">
        <v>1061</v>
      </c>
      <c r="R1258" t="s">
        <v>728</v>
      </c>
      <c r="S1258" t="s">
        <v>1740</v>
      </c>
      <c r="T1258">
        <v>0</v>
      </c>
      <c r="X1258">
        <v>0</v>
      </c>
      <c r="Y1258" t="s">
        <v>114</v>
      </c>
      <c r="Z1258" t="s">
        <v>114</v>
      </c>
      <c r="AA1258" t="s">
        <v>114</v>
      </c>
      <c r="AD1258" t="s">
        <v>117</v>
      </c>
      <c r="AE1258" s="1">
        <v>29615</v>
      </c>
      <c r="AF1258" t="str">
        <f>_xlfn.CONCAT(t_centros_educativos[[#This Row],[centro_tipo_desc_abreviada]]," ",t_centros_educativos[[#This Row],[centro_nombre]], "-",t_centros_educativos[[#This Row],[dat_nombre]])</f>
        <v>CPR INF-PRI LA MILAGROSA-Madrid-Capital</v>
      </c>
    </row>
    <row r="1259" spans="1:32" hidden="1" x14ac:dyDescent="0.3">
      <c r="A1259">
        <v>28012834</v>
      </c>
      <c r="B1259" t="s">
        <v>3023</v>
      </c>
      <c r="C1259">
        <v>2</v>
      </c>
      <c r="D1259" t="s">
        <v>185</v>
      </c>
      <c r="E1259" t="s">
        <v>186</v>
      </c>
      <c r="F1259" t="s">
        <v>178</v>
      </c>
      <c r="G1259" t="s">
        <v>4869</v>
      </c>
      <c r="H1259" t="s">
        <v>114</v>
      </c>
      <c r="I1259" t="s">
        <v>114</v>
      </c>
      <c r="J1259">
        <v>5</v>
      </c>
      <c r="K1259" t="s">
        <v>8</v>
      </c>
      <c r="L1259" t="s">
        <v>114</v>
      </c>
      <c r="M1259" t="s">
        <v>4870</v>
      </c>
      <c r="N1259" t="s">
        <v>114</v>
      </c>
      <c r="O1259">
        <v>0</v>
      </c>
      <c r="P1259">
        <v>79</v>
      </c>
      <c r="Q1259" t="s">
        <v>1061</v>
      </c>
      <c r="R1259" t="s">
        <v>366</v>
      </c>
      <c r="S1259" t="s">
        <v>1819</v>
      </c>
      <c r="T1259">
        <v>0</v>
      </c>
      <c r="X1259">
        <v>0</v>
      </c>
      <c r="Y1259" t="s">
        <v>114</v>
      </c>
      <c r="Z1259" t="s">
        <v>114</v>
      </c>
      <c r="AA1259" t="s">
        <v>114</v>
      </c>
      <c r="AD1259" t="s">
        <v>117</v>
      </c>
      <c r="AE1259" s="1">
        <v>24789</v>
      </c>
      <c r="AF1259" t="str">
        <f>_xlfn.CONCAT(t_centros_educativos[[#This Row],[centro_tipo_desc_abreviada]]," ",t_centros_educativos[[#This Row],[centro_nombre]], "-",t_centros_educativos[[#This Row],[dat_nombre]])</f>
        <v>CPR PRE LA MILAGROSA-Madrid-Capital</v>
      </c>
    </row>
    <row r="1260" spans="1:32" hidden="1" x14ac:dyDescent="0.3">
      <c r="A1260">
        <v>28012846</v>
      </c>
      <c r="B1260" t="s">
        <v>334</v>
      </c>
      <c r="C1260">
        <v>72</v>
      </c>
      <c r="D1260" t="s">
        <v>190</v>
      </c>
      <c r="E1260" t="s">
        <v>191</v>
      </c>
      <c r="F1260" t="s">
        <v>178</v>
      </c>
      <c r="G1260" t="s">
        <v>335</v>
      </c>
      <c r="H1260" t="s">
        <v>336</v>
      </c>
      <c r="I1260" t="s">
        <v>114</v>
      </c>
      <c r="J1260">
        <v>5</v>
      </c>
      <c r="K1260" t="s">
        <v>8</v>
      </c>
      <c r="L1260" t="s">
        <v>123</v>
      </c>
      <c r="M1260" t="s">
        <v>4871</v>
      </c>
      <c r="N1260" t="s">
        <v>753</v>
      </c>
      <c r="O1260">
        <v>28032</v>
      </c>
      <c r="P1260">
        <v>79</v>
      </c>
      <c r="Q1260" t="s">
        <v>1061</v>
      </c>
      <c r="R1260" t="s">
        <v>1327</v>
      </c>
      <c r="S1260" t="s">
        <v>1976</v>
      </c>
      <c r="T1260">
        <v>917762511</v>
      </c>
      <c r="X1260">
        <v>917762511</v>
      </c>
      <c r="Y1260" t="s">
        <v>4872</v>
      </c>
      <c r="Z1260" t="s">
        <v>4873</v>
      </c>
      <c r="AA1260" t="s">
        <v>4874</v>
      </c>
      <c r="AB1260">
        <v>448403</v>
      </c>
      <c r="AC1260">
        <v>4473129</v>
      </c>
      <c r="AD1260" t="s">
        <v>117</v>
      </c>
      <c r="AE1260" s="1">
        <v>25776</v>
      </c>
      <c r="AF1260" t="str">
        <f>_xlfn.CONCAT(t_centros_educativos[[#This Row],[centro_tipo_desc_abreviada]]," ",t_centros_educativos[[#This Row],[centro_nombre]], "-",t_centros_educativos[[#This Row],[dat_nombre]])</f>
        <v>CPR INF-PRI-SEC MINERVA-Madrid-Capital</v>
      </c>
    </row>
    <row r="1261" spans="1:32" hidden="1" x14ac:dyDescent="0.3">
      <c r="A1261">
        <v>28012858</v>
      </c>
      <c r="B1261" t="s">
        <v>3128</v>
      </c>
      <c r="C1261">
        <v>15</v>
      </c>
      <c r="D1261" t="s">
        <v>201</v>
      </c>
      <c r="E1261" t="s">
        <v>202</v>
      </c>
      <c r="F1261" t="s">
        <v>178</v>
      </c>
      <c r="G1261" t="s">
        <v>4875</v>
      </c>
      <c r="H1261" t="s">
        <v>114</v>
      </c>
      <c r="I1261" t="s">
        <v>114</v>
      </c>
      <c r="J1261">
        <v>5</v>
      </c>
      <c r="K1261" t="s">
        <v>8</v>
      </c>
      <c r="L1261" t="s">
        <v>114</v>
      </c>
      <c r="M1261" t="s">
        <v>4876</v>
      </c>
      <c r="N1261" t="s">
        <v>114</v>
      </c>
      <c r="O1261">
        <v>0</v>
      </c>
      <c r="P1261">
        <v>79</v>
      </c>
      <c r="Q1261" t="s">
        <v>1061</v>
      </c>
      <c r="R1261" t="s">
        <v>1842</v>
      </c>
      <c r="S1261" t="s">
        <v>1843</v>
      </c>
      <c r="T1261">
        <v>0</v>
      </c>
      <c r="X1261">
        <v>0</v>
      </c>
      <c r="Y1261" t="s">
        <v>114</v>
      </c>
      <c r="Z1261" t="s">
        <v>114</v>
      </c>
      <c r="AA1261" t="s">
        <v>114</v>
      </c>
      <c r="AD1261" t="s">
        <v>117</v>
      </c>
      <c r="AE1261" s="1">
        <v>22584</v>
      </c>
      <c r="AF1261" t="str">
        <f>_xlfn.CONCAT(t_centros_educativos[[#This Row],[centro_tipo_desc_abreviada]]," ",t_centros_educativos[[#This Row],[centro_nombre]], "-",t_centros_educativos[[#This Row],[dat_nombre]])</f>
        <v>CPR INF-PRI MIRASIERRA-Madrid-Capital</v>
      </c>
    </row>
    <row r="1262" spans="1:32" hidden="1" x14ac:dyDescent="0.3">
      <c r="A1262">
        <v>28012871</v>
      </c>
      <c r="B1262" t="s">
        <v>4877</v>
      </c>
      <c r="C1262">
        <v>72</v>
      </c>
      <c r="D1262" t="s">
        <v>190</v>
      </c>
      <c r="E1262" t="s">
        <v>191</v>
      </c>
      <c r="F1262" t="s">
        <v>178</v>
      </c>
      <c r="G1262" t="s">
        <v>4878</v>
      </c>
      <c r="H1262" t="s">
        <v>3376</v>
      </c>
      <c r="I1262" t="s">
        <v>114</v>
      </c>
      <c r="J1262">
        <v>5</v>
      </c>
      <c r="K1262" t="s">
        <v>8</v>
      </c>
      <c r="L1262" t="s">
        <v>123</v>
      </c>
      <c r="M1262" t="s">
        <v>4879</v>
      </c>
      <c r="N1262" t="s">
        <v>1644</v>
      </c>
      <c r="O1262">
        <v>28034</v>
      </c>
      <c r="P1262">
        <v>79</v>
      </c>
      <c r="Q1262" t="s">
        <v>1061</v>
      </c>
      <c r="R1262" t="s">
        <v>1762</v>
      </c>
      <c r="S1262" t="s">
        <v>1763</v>
      </c>
      <c r="T1262">
        <v>917388100</v>
      </c>
      <c r="U1262">
        <v>917388121</v>
      </c>
      <c r="Y1262" t="s">
        <v>4880</v>
      </c>
      <c r="Z1262" t="s">
        <v>4881</v>
      </c>
      <c r="AA1262" t="s">
        <v>4882</v>
      </c>
      <c r="AB1262">
        <v>439446</v>
      </c>
      <c r="AC1262">
        <v>4482115</v>
      </c>
      <c r="AD1262" t="s">
        <v>129</v>
      </c>
      <c r="AE1262" s="1">
        <v>28074</v>
      </c>
      <c r="AF1262" t="str">
        <f>_xlfn.CONCAT(t_centros_educativos[[#This Row],[centro_tipo_desc_abreviada]]," ",t_centros_educativos[[#This Row],[centro_nombre]], "-",t_centros_educativos[[#This Row],[dat_nombre]])</f>
        <v>CPR INF-PRI-SEC MONTEALTO-Madrid-Capital</v>
      </c>
    </row>
    <row r="1263" spans="1:32" hidden="1" x14ac:dyDescent="0.3">
      <c r="A1263">
        <v>28012883</v>
      </c>
      <c r="B1263" t="s">
        <v>4883</v>
      </c>
      <c r="C1263">
        <v>11</v>
      </c>
      <c r="D1263" t="s">
        <v>176</v>
      </c>
      <c r="E1263" t="s">
        <v>177</v>
      </c>
      <c r="F1263" t="s">
        <v>178</v>
      </c>
      <c r="G1263" t="s">
        <v>4884</v>
      </c>
      <c r="H1263" t="s">
        <v>114</v>
      </c>
      <c r="I1263" t="s">
        <v>114</v>
      </c>
      <c r="J1263">
        <v>5</v>
      </c>
      <c r="K1263" t="s">
        <v>8</v>
      </c>
      <c r="L1263" t="s">
        <v>114</v>
      </c>
      <c r="M1263" t="s">
        <v>4885</v>
      </c>
      <c r="N1263" t="s">
        <v>114</v>
      </c>
      <c r="O1263">
        <v>0</v>
      </c>
      <c r="P1263">
        <v>79</v>
      </c>
      <c r="Q1263" t="s">
        <v>1061</v>
      </c>
      <c r="R1263" t="s">
        <v>1745</v>
      </c>
      <c r="S1263" t="s">
        <v>1746</v>
      </c>
      <c r="T1263">
        <v>0</v>
      </c>
      <c r="X1263">
        <v>0</v>
      </c>
      <c r="Y1263" t="s">
        <v>114</v>
      </c>
      <c r="Z1263" t="s">
        <v>114</v>
      </c>
      <c r="AA1263" t="s">
        <v>114</v>
      </c>
      <c r="AD1263" t="s">
        <v>117</v>
      </c>
      <c r="AE1263" s="1">
        <v>20733</v>
      </c>
      <c r="AF1263" t="str">
        <f>_xlfn.CONCAT(t_centros_educativos[[#This Row],[centro_tipo_desc_abreviada]]," ",t_centros_educativos[[#This Row],[centro_nombre]], "-",t_centros_educativos[[#This Row],[dat_nombre]])</f>
        <v>CPR EGB MONTERREY-Madrid-Capital</v>
      </c>
    </row>
    <row r="1264" spans="1:32" hidden="1" x14ac:dyDescent="0.3">
      <c r="A1264">
        <v>28012895</v>
      </c>
      <c r="B1264" t="s">
        <v>4886</v>
      </c>
      <c r="C1264">
        <v>2</v>
      </c>
      <c r="D1264" t="s">
        <v>185</v>
      </c>
      <c r="E1264" t="s">
        <v>186</v>
      </c>
      <c r="F1264" t="s">
        <v>178</v>
      </c>
      <c r="G1264" t="s">
        <v>4887</v>
      </c>
      <c r="H1264" t="s">
        <v>114</v>
      </c>
      <c r="I1264" t="s">
        <v>114</v>
      </c>
      <c r="J1264">
        <v>5</v>
      </c>
      <c r="K1264" t="s">
        <v>8</v>
      </c>
      <c r="L1264" t="s">
        <v>114</v>
      </c>
      <c r="M1264" t="s">
        <v>4888</v>
      </c>
      <c r="N1264" t="s">
        <v>114</v>
      </c>
      <c r="O1264">
        <v>0</v>
      </c>
      <c r="P1264">
        <v>79</v>
      </c>
      <c r="Q1264" t="s">
        <v>1061</v>
      </c>
      <c r="R1264" t="s">
        <v>1755</v>
      </c>
      <c r="S1264" t="s">
        <v>1756</v>
      </c>
      <c r="T1264">
        <v>0</v>
      </c>
      <c r="X1264">
        <v>0</v>
      </c>
      <c r="Y1264" t="s">
        <v>114</v>
      </c>
      <c r="Z1264" t="s">
        <v>114</v>
      </c>
      <c r="AA1264" t="s">
        <v>114</v>
      </c>
      <c r="AD1264" t="s">
        <v>117</v>
      </c>
      <c r="AE1264" s="1">
        <v>24195</v>
      </c>
      <c r="AF1264" t="str">
        <f>_xlfn.CONCAT(t_centros_educativos[[#This Row],[centro_tipo_desc_abreviada]]," ",t_centros_educativos[[#This Row],[centro_nombre]], "-",t_centros_educativos[[#This Row],[dat_nombre]])</f>
        <v>CPR PRE MONTERCLAROS-Madrid-Capital</v>
      </c>
    </row>
    <row r="1265" spans="1:32" hidden="1" x14ac:dyDescent="0.3">
      <c r="A1265">
        <v>28012901</v>
      </c>
      <c r="B1265" t="s">
        <v>4889</v>
      </c>
      <c r="C1265">
        <v>72</v>
      </c>
      <c r="D1265" t="s">
        <v>190</v>
      </c>
      <c r="E1265" t="s">
        <v>191</v>
      </c>
      <c r="F1265" t="s">
        <v>192</v>
      </c>
      <c r="G1265" t="s">
        <v>4890</v>
      </c>
      <c r="H1265" t="s">
        <v>4891</v>
      </c>
      <c r="I1265" t="s">
        <v>114</v>
      </c>
      <c r="J1265">
        <v>5</v>
      </c>
      <c r="K1265" t="s">
        <v>8</v>
      </c>
      <c r="L1265" t="s">
        <v>123</v>
      </c>
      <c r="M1265" t="s">
        <v>4892</v>
      </c>
      <c r="N1265" t="s">
        <v>881</v>
      </c>
      <c r="O1265">
        <v>28028</v>
      </c>
      <c r="P1265">
        <v>79</v>
      </c>
      <c r="Q1265" t="s">
        <v>1061</v>
      </c>
      <c r="R1265" t="s">
        <v>1736</v>
      </c>
      <c r="S1265" t="s">
        <v>1737</v>
      </c>
      <c r="T1265">
        <v>913555686</v>
      </c>
      <c r="Y1265" t="s">
        <v>4893</v>
      </c>
      <c r="Z1265" t="s">
        <v>4894</v>
      </c>
      <c r="AA1265" t="s">
        <v>4895</v>
      </c>
      <c r="AB1265">
        <v>443080</v>
      </c>
      <c r="AC1265">
        <v>4475991</v>
      </c>
      <c r="AD1265" t="s">
        <v>129</v>
      </c>
      <c r="AE1265" s="1">
        <v>23173</v>
      </c>
      <c r="AF1265" t="str">
        <f>_xlfn.CONCAT(t_centros_educativos[[#This Row],[centro_tipo_desc_abreviada]]," ",t_centros_educativos[[#This Row],[centro_nombre]], "-",t_centros_educativos[[#This Row],[dat_nombre]])</f>
        <v>CPR INF-PRI-SEC NATIVIDAD DE NUESTRA SEÑORA-Madrid-Capital</v>
      </c>
    </row>
    <row r="1266" spans="1:32" hidden="1" x14ac:dyDescent="0.3">
      <c r="A1266">
        <v>28012913</v>
      </c>
      <c r="B1266" t="s">
        <v>460</v>
      </c>
      <c r="C1266">
        <v>11</v>
      </c>
      <c r="D1266" t="s">
        <v>176</v>
      </c>
      <c r="E1266" t="s">
        <v>177</v>
      </c>
      <c r="F1266" t="s">
        <v>178</v>
      </c>
      <c r="G1266" t="s">
        <v>4896</v>
      </c>
      <c r="H1266" t="s">
        <v>114</v>
      </c>
      <c r="I1266" t="s">
        <v>114</v>
      </c>
      <c r="J1266">
        <v>5</v>
      </c>
      <c r="K1266" t="s">
        <v>8</v>
      </c>
      <c r="L1266" t="s">
        <v>114</v>
      </c>
      <c r="M1266" t="s">
        <v>4897</v>
      </c>
      <c r="N1266" t="s">
        <v>114</v>
      </c>
      <c r="O1266">
        <v>0</v>
      </c>
      <c r="P1266">
        <v>79</v>
      </c>
      <c r="Q1266" t="s">
        <v>1061</v>
      </c>
      <c r="R1266" t="s">
        <v>1736</v>
      </c>
      <c r="S1266" t="s">
        <v>1737</v>
      </c>
      <c r="T1266">
        <v>0</v>
      </c>
      <c r="X1266">
        <v>0</v>
      </c>
      <c r="Y1266" t="s">
        <v>114</v>
      </c>
      <c r="Z1266" t="s">
        <v>114</v>
      </c>
      <c r="AA1266" t="s">
        <v>114</v>
      </c>
      <c r="AD1266" t="s">
        <v>117</v>
      </c>
      <c r="AE1266" s="1">
        <v>24017</v>
      </c>
      <c r="AF1266" t="str">
        <f>_xlfn.CONCAT(t_centros_educativos[[#This Row],[centro_tipo_desc_abreviada]]," ",t_centros_educativos[[#This Row],[centro_nombre]], "-",t_centros_educativos[[#This Row],[dat_nombre]])</f>
        <v>CPR EGB NIÑO JESUS-Madrid-Capital</v>
      </c>
    </row>
    <row r="1267" spans="1:32" hidden="1" x14ac:dyDescent="0.3">
      <c r="A1267">
        <v>28012925</v>
      </c>
      <c r="B1267" t="s">
        <v>4898</v>
      </c>
      <c r="C1267">
        <v>72</v>
      </c>
      <c r="D1267" t="s">
        <v>190</v>
      </c>
      <c r="E1267" t="s">
        <v>191</v>
      </c>
      <c r="F1267" t="s">
        <v>178</v>
      </c>
      <c r="G1267" t="s">
        <v>4899</v>
      </c>
      <c r="H1267" t="s">
        <v>114</v>
      </c>
      <c r="I1267" t="s">
        <v>114</v>
      </c>
      <c r="J1267">
        <v>5</v>
      </c>
      <c r="K1267" t="s">
        <v>8</v>
      </c>
      <c r="L1267" t="s">
        <v>114</v>
      </c>
      <c r="M1267" t="s">
        <v>4900</v>
      </c>
      <c r="N1267" t="s">
        <v>114</v>
      </c>
      <c r="O1267">
        <v>28002</v>
      </c>
      <c r="P1267">
        <v>79</v>
      </c>
      <c r="Q1267" t="s">
        <v>1061</v>
      </c>
      <c r="R1267" t="s">
        <v>1860</v>
      </c>
      <c r="S1267" t="s">
        <v>1861</v>
      </c>
      <c r="T1267">
        <v>915635944</v>
      </c>
      <c r="X1267">
        <v>0</v>
      </c>
      <c r="Y1267" t="s">
        <v>114</v>
      </c>
      <c r="Z1267" t="s">
        <v>114</v>
      </c>
      <c r="AA1267" t="s">
        <v>114</v>
      </c>
      <c r="AD1267" t="s">
        <v>117</v>
      </c>
      <c r="AE1267" s="1">
        <v>24390</v>
      </c>
      <c r="AF1267" t="str">
        <f>_xlfn.CONCAT(t_centros_educativos[[#This Row],[centro_tipo_desc_abreviada]]," ",t_centros_educativos[[#This Row],[centro_nombre]], "-",t_centros_educativos[[#This Row],[dat_nombre]])</f>
        <v>CPR INF-PRI-SEC NTRA.SRA.DE ALTAGRACIA-Madrid-Capital</v>
      </c>
    </row>
    <row r="1268" spans="1:32" hidden="1" x14ac:dyDescent="0.3">
      <c r="A1268">
        <v>28012937</v>
      </c>
      <c r="B1268" t="s">
        <v>4901</v>
      </c>
      <c r="C1268">
        <v>15</v>
      </c>
      <c r="D1268" t="s">
        <v>201</v>
      </c>
      <c r="E1268" t="s">
        <v>202</v>
      </c>
      <c r="F1268" t="s">
        <v>178</v>
      </c>
      <c r="G1268" t="s">
        <v>182</v>
      </c>
      <c r="H1268" t="s">
        <v>114</v>
      </c>
      <c r="I1268" t="s">
        <v>114</v>
      </c>
      <c r="J1268">
        <v>5</v>
      </c>
      <c r="K1268" t="s">
        <v>8</v>
      </c>
      <c r="L1268" t="s">
        <v>114</v>
      </c>
      <c r="M1268" t="s">
        <v>4902</v>
      </c>
      <c r="N1268" t="s">
        <v>114</v>
      </c>
      <c r="O1268">
        <v>0</v>
      </c>
      <c r="P1268">
        <v>79</v>
      </c>
      <c r="Q1268" t="s">
        <v>1061</v>
      </c>
      <c r="R1268" t="s">
        <v>307</v>
      </c>
      <c r="S1268" t="s">
        <v>1749</v>
      </c>
      <c r="T1268">
        <v>0</v>
      </c>
      <c r="X1268">
        <v>0</v>
      </c>
      <c r="Y1268" t="s">
        <v>114</v>
      </c>
      <c r="Z1268" t="s">
        <v>114</v>
      </c>
      <c r="AA1268" t="s">
        <v>114</v>
      </c>
      <c r="AD1268" t="s">
        <v>117</v>
      </c>
      <c r="AE1268" s="1"/>
      <c r="AF1268" t="str">
        <f>_xlfn.CONCAT(t_centros_educativos[[#This Row],[centro_tipo_desc_abreviada]]," ",t_centros_educativos[[#This Row],[centro_nombre]], "-",t_centros_educativos[[#This Row],[dat_nombre]])</f>
        <v>CPR INF-PRI N S DE LOS ANGELES-Madrid-Capital</v>
      </c>
    </row>
    <row r="1269" spans="1:32" hidden="1" x14ac:dyDescent="0.3">
      <c r="A1269">
        <v>28012949</v>
      </c>
      <c r="B1269" t="s">
        <v>4903</v>
      </c>
      <c r="C1269">
        <v>72</v>
      </c>
      <c r="D1269" t="s">
        <v>190</v>
      </c>
      <c r="E1269" t="s">
        <v>191</v>
      </c>
      <c r="F1269" t="s">
        <v>192</v>
      </c>
      <c r="G1269" t="s">
        <v>4904</v>
      </c>
      <c r="H1269" t="s">
        <v>4905</v>
      </c>
      <c r="I1269" t="s">
        <v>114</v>
      </c>
      <c r="J1269">
        <v>5</v>
      </c>
      <c r="K1269" t="s">
        <v>8</v>
      </c>
      <c r="L1269" t="s">
        <v>123</v>
      </c>
      <c r="M1269" t="s">
        <v>4906</v>
      </c>
      <c r="N1269" t="s">
        <v>4907</v>
      </c>
      <c r="O1269">
        <v>28041</v>
      </c>
      <c r="P1269">
        <v>79</v>
      </c>
      <c r="Q1269" t="s">
        <v>1061</v>
      </c>
      <c r="R1269" t="s">
        <v>563</v>
      </c>
      <c r="S1269" t="s">
        <v>1779</v>
      </c>
      <c r="T1269">
        <v>913176203</v>
      </c>
      <c r="U1269">
        <v>913176204</v>
      </c>
      <c r="V1269">
        <v>64921230</v>
      </c>
      <c r="X1269">
        <v>913699397</v>
      </c>
      <c r="Y1269" t="s">
        <v>4908</v>
      </c>
      <c r="Z1269" t="s">
        <v>4909</v>
      </c>
      <c r="AA1269" t="s">
        <v>4910</v>
      </c>
      <c r="AB1269">
        <v>440516</v>
      </c>
      <c r="AC1269">
        <v>4467469</v>
      </c>
      <c r="AD1269" t="s">
        <v>129</v>
      </c>
      <c r="AE1269" s="1">
        <v>24726</v>
      </c>
      <c r="AF1269" t="str">
        <f>_xlfn.CONCAT(t_centros_educativos[[#This Row],[centro_tipo_desc_abreviada]]," ",t_centros_educativos[[#This Row],[centro_nombre]], "-",t_centros_educativos[[#This Row],[dat_nombre]])</f>
        <v>CPR INF-PRI-SEC NUESTRA SEÑORA DE LOS ANGELES-Madrid-Capital</v>
      </c>
    </row>
    <row r="1270" spans="1:32" hidden="1" x14ac:dyDescent="0.3">
      <c r="A1270">
        <v>28012950</v>
      </c>
      <c r="B1270" t="s">
        <v>4911</v>
      </c>
      <c r="C1270">
        <v>15</v>
      </c>
      <c r="D1270" t="s">
        <v>201</v>
      </c>
      <c r="E1270" t="s">
        <v>202</v>
      </c>
      <c r="F1270" t="s">
        <v>178</v>
      </c>
      <c r="G1270" t="s">
        <v>4912</v>
      </c>
      <c r="H1270" t="s">
        <v>114</v>
      </c>
      <c r="I1270" t="s">
        <v>114</v>
      </c>
      <c r="J1270">
        <v>5</v>
      </c>
      <c r="K1270" t="s">
        <v>8</v>
      </c>
      <c r="L1270" t="s">
        <v>114</v>
      </c>
      <c r="M1270" t="s">
        <v>4913</v>
      </c>
      <c r="N1270" t="s">
        <v>114</v>
      </c>
      <c r="O1270">
        <v>0</v>
      </c>
      <c r="P1270">
        <v>79</v>
      </c>
      <c r="Q1270" t="s">
        <v>1061</v>
      </c>
      <c r="R1270" t="s">
        <v>307</v>
      </c>
      <c r="S1270" t="s">
        <v>1749</v>
      </c>
      <c r="T1270">
        <v>0</v>
      </c>
      <c r="X1270">
        <v>0</v>
      </c>
      <c r="Y1270" t="s">
        <v>114</v>
      </c>
      <c r="Z1270" t="s">
        <v>114</v>
      </c>
      <c r="AA1270" t="s">
        <v>114</v>
      </c>
      <c r="AD1270" t="s">
        <v>117</v>
      </c>
      <c r="AE1270" s="1">
        <v>25256</v>
      </c>
      <c r="AF1270" t="str">
        <f>_xlfn.CONCAT(t_centros_educativos[[#This Row],[centro_tipo_desc_abreviada]]," ",t_centros_educativos[[#This Row],[centro_nombre]], "-",t_centros_educativos[[#This Row],[dat_nombre]])</f>
        <v>CPR INF-PRI NTRA. SRA. DE LOS ANGELES-Madrid-Capital</v>
      </c>
    </row>
    <row r="1271" spans="1:32" hidden="1" x14ac:dyDescent="0.3">
      <c r="A1271">
        <v>28012962</v>
      </c>
      <c r="B1271" t="s">
        <v>4914</v>
      </c>
      <c r="C1271">
        <v>72</v>
      </c>
      <c r="D1271" t="s">
        <v>190</v>
      </c>
      <c r="E1271" t="s">
        <v>191</v>
      </c>
      <c r="F1271" t="s">
        <v>192</v>
      </c>
      <c r="G1271" t="s">
        <v>3704</v>
      </c>
      <c r="H1271" t="s">
        <v>2631</v>
      </c>
      <c r="I1271" t="s">
        <v>114</v>
      </c>
      <c r="J1271">
        <v>5</v>
      </c>
      <c r="K1271" t="s">
        <v>8</v>
      </c>
      <c r="L1271" t="s">
        <v>123</v>
      </c>
      <c r="M1271" t="s">
        <v>4915</v>
      </c>
      <c r="N1271" t="s">
        <v>376</v>
      </c>
      <c r="O1271">
        <v>28038</v>
      </c>
      <c r="P1271">
        <v>79</v>
      </c>
      <c r="Q1271" t="s">
        <v>1061</v>
      </c>
      <c r="R1271" t="s">
        <v>145</v>
      </c>
      <c r="S1271" t="s">
        <v>1814</v>
      </c>
      <c r="T1271">
        <v>914336991</v>
      </c>
      <c r="U1271">
        <v>915511440</v>
      </c>
      <c r="X1271">
        <v>915520042</v>
      </c>
      <c r="Y1271" t="s">
        <v>4916</v>
      </c>
      <c r="Z1271" t="s">
        <v>4917</v>
      </c>
      <c r="AA1271" t="s">
        <v>4918</v>
      </c>
      <c r="AB1271">
        <v>443724</v>
      </c>
      <c r="AC1271">
        <v>4472462</v>
      </c>
      <c r="AD1271" t="s">
        <v>129</v>
      </c>
      <c r="AE1271" s="1">
        <v>23147</v>
      </c>
      <c r="AF1271" t="str">
        <f>_xlfn.CONCAT(t_centros_educativos[[#This Row],[centro_tipo_desc_abreviada]]," ",t_centros_educativos[[#This Row],[centro_nombre]], "-",t_centros_educativos[[#This Row],[dat_nombre]])</f>
        <v>CPR INF-PRI-SEC ASUNCION-VALLECAS-Madrid-Capital</v>
      </c>
    </row>
    <row r="1272" spans="1:32" hidden="1" x14ac:dyDescent="0.3">
      <c r="A1272">
        <v>28012974</v>
      </c>
      <c r="B1272" t="s">
        <v>4919</v>
      </c>
      <c r="C1272">
        <v>45</v>
      </c>
      <c r="D1272" t="s">
        <v>938</v>
      </c>
      <c r="E1272" t="s">
        <v>939</v>
      </c>
      <c r="F1272" t="s">
        <v>178</v>
      </c>
      <c r="G1272" t="s">
        <v>4920</v>
      </c>
      <c r="H1272" t="s">
        <v>4766</v>
      </c>
      <c r="I1272" t="s">
        <v>114</v>
      </c>
      <c r="J1272">
        <v>5</v>
      </c>
      <c r="K1272" t="s">
        <v>8</v>
      </c>
      <c r="L1272" t="s">
        <v>123</v>
      </c>
      <c r="M1272" t="s">
        <v>4921</v>
      </c>
      <c r="N1272" t="s">
        <v>435</v>
      </c>
      <c r="O1272">
        <v>28027</v>
      </c>
      <c r="P1272">
        <v>79</v>
      </c>
      <c r="Q1272" t="s">
        <v>1061</v>
      </c>
      <c r="R1272" t="s">
        <v>753</v>
      </c>
      <c r="S1272" t="s">
        <v>1794</v>
      </c>
      <c r="T1272">
        <v>913672450</v>
      </c>
      <c r="U1272">
        <v>913673757</v>
      </c>
      <c r="X1272">
        <v>913672450</v>
      </c>
      <c r="Y1272" t="s">
        <v>4922</v>
      </c>
      <c r="Z1272" t="s">
        <v>4923</v>
      </c>
      <c r="AA1272" t="s">
        <v>4924</v>
      </c>
      <c r="AB1272">
        <v>445022</v>
      </c>
      <c r="AC1272">
        <v>4476473</v>
      </c>
      <c r="AD1272" t="s">
        <v>117</v>
      </c>
      <c r="AE1272" s="1">
        <v>27473</v>
      </c>
      <c r="AF1272" t="str">
        <f>_xlfn.CONCAT(t_centros_educativos[[#This Row],[centro_tipo_desc_abreviada]]," ",t_centros_educativos[[#This Row],[centro_nombre]], "-",t_centros_educativos[[#This Row],[dat_nombre]])</f>
        <v>CPR ES BEGOÑA-Madrid-Capital</v>
      </c>
    </row>
    <row r="1273" spans="1:32" hidden="1" x14ac:dyDescent="0.3">
      <c r="A1273">
        <v>28012986</v>
      </c>
      <c r="B1273" t="s">
        <v>4925</v>
      </c>
      <c r="C1273">
        <v>11</v>
      </c>
      <c r="D1273" t="s">
        <v>176</v>
      </c>
      <c r="E1273" t="s">
        <v>177</v>
      </c>
      <c r="F1273" t="s">
        <v>178</v>
      </c>
      <c r="G1273" t="s">
        <v>182</v>
      </c>
      <c r="H1273" t="s">
        <v>114</v>
      </c>
      <c r="I1273" t="s">
        <v>114</v>
      </c>
      <c r="J1273">
        <v>5</v>
      </c>
      <c r="K1273" t="s">
        <v>8</v>
      </c>
      <c r="L1273" t="s">
        <v>114</v>
      </c>
      <c r="M1273" t="s">
        <v>4926</v>
      </c>
      <c r="N1273" t="s">
        <v>114</v>
      </c>
      <c r="O1273">
        <v>0</v>
      </c>
      <c r="P1273">
        <v>79</v>
      </c>
      <c r="Q1273" t="s">
        <v>1061</v>
      </c>
      <c r="R1273" t="s">
        <v>114</v>
      </c>
      <c r="S1273" t="s">
        <v>114</v>
      </c>
      <c r="T1273">
        <v>0</v>
      </c>
      <c r="X1273">
        <v>0</v>
      </c>
      <c r="Y1273" t="s">
        <v>114</v>
      </c>
      <c r="Z1273" t="s">
        <v>114</v>
      </c>
      <c r="AA1273" t="s">
        <v>114</v>
      </c>
      <c r="AD1273" t="s">
        <v>117</v>
      </c>
      <c r="AE1273" s="1">
        <v>30063</v>
      </c>
      <c r="AF1273" t="str">
        <f>_xlfn.CONCAT(t_centros_educativos[[#This Row],[centro_tipo_desc_abreviada]]," ",t_centros_educativos[[#This Row],[centro_nombre]], "-",t_centros_educativos[[#This Row],[dat_nombre]])</f>
        <v>CPR EGB N S DEL BUEN CONSEJO-Madrid-Capital</v>
      </c>
    </row>
    <row r="1274" spans="1:32" hidden="1" x14ac:dyDescent="0.3">
      <c r="A1274">
        <v>28012998</v>
      </c>
      <c r="B1274" t="s">
        <v>4927</v>
      </c>
      <c r="C1274">
        <v>2</v>
      </c>
      <c r="D1274" t="s">
        <v>185</v>
      </c>
      <c r="E1274" t="s">
        <v>186</v>
      </c>
      <c r="F1274" t="s">
        <v>178</v>
      </c>
      <c r="G1274" t="s">
        <v>4928</v>
      </c>
      <c r="H1274" t="s">
        <v>114</v>
      </c>
      <c r="I1274" t="s">
        <v>114</v>
      </c>
      <c r="J1274">
        <v>5</v>
      </c>
      <c r="K1274" t="s">
        <v>8</v>
      </c>
      <c r="L1274" t="s">
        <v>114</v>
      </c>
      <c r="M1274" t="s">
        <v>4929</v>
      </c>
      <c r="N1274" t="s">
        <v>114</v>
      </c>
      <c r="O1274">
        <v>28019</v>
      </c>
      <c r="P1274">
        <v>79</v>
      </c>
      <c r="Q1274" t="s">
        <v>1061</v>
      </c>
      <c r="R1274" t="s">
        <v>307</v>
      </c>
      <c r="S1274" t="s">
        <v>1749</v>
      </c>
      <c r="T1274">
        <v>915691245</v>
      </c>
      <c r="X1274">
        <v>0</v>
      </c>
      <c r="Y1274" t="s">
        <v>114</v>
      </c>
      <c r="Z1274" t="s">
        <v>114</v>
      </c>
      <c r="AA1274" t="s">
        <v>114</v>
      </c>
      <c r="AD1274" t="s">
        <v>117</v>
      </c>
      <c r="AE1274" s="1">
        <v>23173</v>
      </c>
      <c r="AF1274" t="str">
        <f>_xlfn.CONCAT(t_centros_educativos[[#This Row],[centro_tipo_desc_abreviada]]," ",t_centros_educativos[[#This Row],[centro_nombre]], "-",t_centros_educativos[[#This Row],[dat_nombre]])</f>
        <v>CPR PRE NTRA.SRA.DEL CAMINO-Madrid-Capital</v>
      </c>
    </row>
    <row r="1275" spans="1:32" hidden="1" x14ac:dyDescent="0.3">
      <c r="A1275">
        <v>28013000</v>
      </c>
      <c r="B1275" t="s">
        <v>4930</v>
      </c>
      <c r="C1275">
        <v>11</v>
      </c>
      <c r="D1275" t="s">
        <v>176</v>
      </c>
      <c r="E1275" t="s">
        <v>177</v>
      </c>
      <c r="F1275" t="s">
        <v>178</v>
      </c>
      <c r="G1275" t="s">
        <v>182</v>
      </c>
      <c r="H1275" t="s">
        <v>114</v>
      </c>
      <c r="I1275" t="s">
        <v>114</v>
      </c>
      <c r="J1275">
        <v>5</v>
      </c>
      <c r="K1275" t="s">
        <v>8</v>
      </c>
      <c r="L1275" t="s">
        <v>114</v>
      </c>
      <c r="M1275" t="s">
        <v>4931</v>
      </c>
      <c r="N1275" t="s">
        <v>114</v>
      </c>
      <c r="O1275">
        <v>0</v>
      </c>
      <c r="P1275">
        <v>79</v>
      </c>
      <c r="Q1275" t="s">
        <v>1061</v>
      </c>
      <c r="R1275" t="s">
        <v>114</v>
      </c>
      <c r="S1275" t="s">
        <v>114</v>
      </c>
      <c r="T1275">
        <v>0</v>
      </c>
      <c r="X1275">
        <v>0</v>
      </c>
      <c r="Y1275" t="s">
        <v>114</v>
      </c>
      <c r="Z1275" t="s">
        <v>114</v>
      </c>
      <c r="AA1275" t="s">
        <v>114</v>
      </c>
      <c r="AD1275" t="s">
        <v>117</v>
      </c>
      <c r="AE1275" s="1">
        <v>28068</v>
      </c>
      <c r="AF1275" t="str">
        <f>_xlfn.CONCAT(t_centros_educativos[[#This Row],[centro_tipo_desc_abreviada]]," ",t_centros_educativos[[#This Row],[centro_nombre]], "-",t_centros_educativos[[#This Row],[dat_nombre]])</f>
        <v>CPR EGB N S DEL CAMINO-Madrid-Capital</v>
      </c>
    </row>
    <row r="1276" spans="1:32" hidden="1" x14ac:dyDescent="0.3">
      <c r="A1276">
        <v>28013012</v>
      </c>
      <c r="B1276" t="s">
        <v>3195</v>
      </c>
      <c r="C1276">
        <v>15</v>
      </c>
      <c r="D1276" t="s">
        <v>201</v>
      </c>
      <c r="E1276" t="s">
        <v>202</v>
      </c>
      <c r="F1276" t="s">
        <v>178</v>
      </c>
      <c r="G1276" t="s">
        <v>4932</v>
      </c>
      <c r="H1276" t="s">
        <v>114</v>
      </c>
      <c r="I1276" t="s">
        <v>114</v>
      </c>
      <c r="J1276">
        <v>5</v>
      </c>
      <c r="K1276" t="s">
        <v>8</v>
      </c>
      <c r="L1276" t="s">
        <v>114</v>
      </c>
      <c r="M1276" t="s">
        <v>4933</v>
      </c>
      <c r="N1276" t="s">
        <v>114</v>
      </c>
      <c r="O1276">
        <v>0</v>
      </c>
      <c r="P1276">
        <v>79</v>
      </c>
      <c r="Q1276" t="s">
        <v>1061</v>
      </c>
      <c r="R1276" t="s">
        <v>1716</v>
      </c>
      <c r="S1276" t="s">
        <v>1717</v>
      </c>
      <c r="T1276">
        <v>0</v>
      </c>
      <c r="X1276">
        <v>0</v>
      </c>
      <c r="Y1276" t="s">
        <v>114</v>
      </c>
      <c r="Z1276" t="s">
        <v>114</v>
      </c>
      <c r="AA1276" t="s">
        <v>114</v>
      </c>
      <c r="AD1276" t="s">
        <v>117</v>
      </c>
      <c r="AE1276" s="1">
        <v>25401</v>
      </c>
      <c r="AF1276" t="str">
        <f>_xlfn.CONCAT(t_centros_educativos[[#This Row],[centro_tipo_desc_abreviada]]," ",t_centros_educativos[[#This Row],[centro_nombre]], "-",t_centros_educativos[[#This Row],[dat_nombre]])</f>
        <v>CPR INF-PRI N S DEL CARMEN-Madrid-Capital</v>
      </c>
    </row>
    <row r="1277" spans="1:32" hidden="1" x14ac:dyDescent="0.3">
      <c r="A1277">
        <v>28013024</v>
      </c>
      <c r="B1277" t="s">
        <v>4934</v>
      </c>
      <c r="C1277">
        <v>71</v>
      </c>
      <c r="D1277" t="s">
        <v>1265</v>
      </c>
      <c r="E1277" t="s">
        <v>1266</v>
      </c>
      <c r="F1277" t="s">
        <v>178</v>
      </c>
      <c r="G1277" t="s">
        <v>4935</v>
      </c>
      <c r="H1277" t="s">
        <v>114</v>
      </c>
      <c r="I1277" t="s">
        <v>114</v>
      </c>
      <c r="J1277">
        <v>5</v>
      </c>
      <c r="K1277" t="s">
        <v>8</v>
      </c>
      <c r="L1277" t="s">
        <v>114</v>
      </c>
      <c r="M1277" t="s">
        <v>4936</v>
      </c>
      <c r="N1277" t="s">
        <v>114</v>
      </c>
      <c r="O1277">
        <v>0</v>
      </c>
      <c r="P1277">
        <v>79</v>
      </c>
      <c r="Q1277" t="s">
        <v>1061</v>
      </c>
      <c r="R1277" t="s">
        <v>728</v>
      </c>
      <c r="S1277" t="s">
        <v>1740</v>
      </c>
      <c r="T1277">
        <v>0</v>
      </c>
      <c r="X1277">
        <v>0</v>
      </c>
      <c r="Y1277" t="s">
        <v>114</v>
      </c>
      <c r="Z1277" t="s">
        <v>114</v>
      </c>
      <c r="AA1277" t="s">
        <v>114</v>
      </c>
      <c r="AD1277" t="s">
        <v>117</v>
      </c>
      <c r="AE1277" s="1">
        <v>20467</v>
      </c>
      <c r="AF1277" t="str">
        <f>_xlfn.CONCAT(t_centros_educativos[[#This Row],[centro_tipo_desc_abreviada]]," ",t_centros_educativos[[#This Row],[centro_nombre]], "-",t_centros_educativos[[#This Row],[dat_nombre]])</f>
        <v>CP PRI-SEC NTRA. SRA. DEL CARMEN-Madrid-Capital</v>
      </c>
    </row>
    <row r="1278" spans="1:32" hidden="1" x14ac:dyDescent="0.3">
      <c r="A1278">
        <v>28013036</v>
      </c>
      <c r="B1278" t="s">
        <v>4937</v>
      </c>
      <c r="C1278">
        <v>72</v>
      </c>
      <c r="D1278" t="s">
        <v>190</v>
      </c>
      <c r="E1278" t="s">
        <v>191</v>
      </c>
      <c r="F1278" t="s">
        <v>192</v>
      </c>
      <c r="G1278" t="s">
        <v>4938</v>
      </c>
      <c r="H1278" t="s">
        <v>4939</v>
      </c>
      <c r="I1278" t="s">
        <v>114</v>
      </c>
      <c r="J1278">
        <v>5</v>
      </c>
      <c r="K1278" t="s">
        <v>8</v>
      </c>
      <c r="L1278" t="s">
        <v>224</v>
      </c>
      <c r="M1278" t="s">
        <v>2288</v>
      </c>
      <c r="N1278" t="s">
        <v>2472</v>
      </c>
      <c r="O1278">
        <v>28021</v>
      </c>
      <c r="P1278">
        <v>79</v>
      </c>
      <c r="Q1278" t="s">
        <v>1061</v>
      </c>
      <c r="R1278" t="s">
        <v>563</v>
      </c>
      <c r="S1278" t="s">
        <v>1779</v>
      </c>
      <c r="T1278">
        <v>917970146</v>
      </c>
      <c r="Y1278" t="s">
        <v>4940</v>
      </c>
      <c r="Z1278" t="s">
        <v>4941</v>
      </c>
      <c r="AA1278" t="s">
        <v>4942</v>
      </c>
      <c r="AB1278">
        <v>439986</v>
      </c>
      <c r="AC1278">
        <v>4466272</v>
      </c>
      <c r="AD1278" t="s">
        <v>129</v>
      </c>
      <c r="AE1278" s="1">
        <v>24299</v>
      </c>
      <c r="AF1278" t="str">
        <f>_xlfn.CONCAT(t_centros_educativos[[#This Row],[centro_tipo_desc_abreviada]]," ",t_centros_educativos[[#This Row],[centro_nombre]], "-",t_centros_educativos[[#This Row],[dat_nombre]])</f>
        <v>CPR INF-PRI-SEC NUESTRA SEÑORA DEL CARMEN-Madrid-Capital</v>
      </c>
    </row>
    <row r="1279" spans="1:32" hidden="1" x14ac:dyDescent="0.3">
      <c r="A1279">
        <v>28013048</v>
      </c>
      <c r="B1279" t="s">
        <v>4943</v>
      </c>
      <c r="C1279">
        <v>72</v>
      </c>
      <c r="D1279" t="s">
        <v>190</v>
      </c>
      <c r="E1279" t="s">
        <v>191</v>
      </c>
      <c r="F1279" t="s">
        <v>192</v>
      </c>
      <c r="G1279" t="s">
        <v>1118</v>
      </c>
      <c r="H1279" t="s">
        <v>4944</v>
      </c>
      <c r="I1279" t="s">
        <v>4944</v>
      </c>
      <c r="J1279">
        <v>5</v>
      </c>
      <c r="K1279" t="s">
        <v>8</v>
      </c>
      <c r="L1279" t="s">
        <v>123</v>
      </c>
      <c r="M1279" t="s">
        <v>2042</v>
      </c>
      <c r="N1279" t="s">
        <v>1001</v>
      </c>
      <c r="O1279">
        <v>28025</v>
      </c>
      <c r="P1279">
        <v>79</v>
      </c>
      <c r="Q1279" t="s">
        <v>1061</v>
      </c>
      <c r="R1279" t="s">
        <v>307</v>
      </c>
      <c r="S1279" t="s">
        <v>1749</v>
      </c>
      <c r="T1279">
        <v>914623066</v>
      </c>
      <c r="U1279">
        <v>914628220</v>
      </c>
      <c r="X1279">
        <v>914623133</v>
      </c>
      <c r="Y1279" t="s">
        <v>4945</v>
      </c>
      <c r="Z1279" t="s">
        <v>4946</v>
      </c>
      <c r="AA1279" t="s">
        <v>4947</v>
      </c>
      <c r="AB1279">
        <v>436742</v>
      </c>
      <c r="AC1279">
        <v>4470446</v>
      </c>
      <c r="AD1279" t="s">
        <v>129</v>
      </c>
      <c r="AE1279" s="1">
        <v>16618</v>
      </c>
      <c r="AF1279" t="str">
        <f>_xlfn.CONCAT(t_centros_educativos[[#This Row],[centro_tipo_desc_abreviada]]," ",t_centros_educativos[[#This Row],[centro_nombre]], "-",t_centros_educativos[[#This Row],[dat_nombre]])</f>
        <v>CPR INF-PRI-SEC COLEGIO LA MILAGROSA-Madrid-Capital</v>
      </c>
    </row>
    <row r="1280" spans="1:32" hidden="1" x14ac:dyDescent="0.3">
      <c r="A1280">
        <v>28013051</v>
      </c>
      <c r="B1280" t="s">
        <v>4948</v>
      </c>
      <c r="C1280">
        <v>72</v>
      </c>
      <c r="D1280" t="s">
        <v>190</v>
      </c>
      <c r="E1280" t="s">
        <v>191</v>
      </c>
      <c r="F1280" t="s">
        <v>192</v>
      </c>
      <c r="G1280" t="s">
        <v>4949</v>
      </c>
      <c r="H1280" t="s">
        <v>4950</v>
      </c>
      <c r="I1280" t="s">
        <v>114</v>
      </c>
      <c r="J1280">
        <v>5</v>
      </c>
      <c r="K1280" t="s">
        <v>8</v>
      </c>
      <c r="L1280" t="s">
        <v>417</v>
      </c>
      <c r="M1280" t="s">
        <v>4951</v>
      </c>
      <c r="N1280" t="s">
        <v>151</v>
      </c>
      <c r="O1280">
        <v>28036</v>
      </c>
      <c r="P1280">
        <v>79</v>
      </c>
      <c r="Q1280" t="s">
        <v>1061</v>
      </c>
      <c r="R1280" t="s">
        <v>1860</v>
      </c>
      <c r="S1280" t="s">
        <v>1861</v>
      </c>
      <c r="T1280">
        <v>913592905</v>
      </c>
      <c r="U1280">
        <v>913592904</v>
      </c>
      <c r="Y1280" t="s">
        <v>4952</v>
      </c>
      <c r="Z1280" t="s">
        <v>4953</v>
      </c>
      <c r="AA1280" t="s">
        <v>4954</v>
      </c>
      <c r="AB1280">
        <v>441975</v>
      </c>
      <c r="AC1280">
        <v>4479378</v>
      </c>
      <c r="AD1280" t="s">
        <v>129</v>
      </c>
      <c r="AE1280" s="1">
        <v>21356</v>
      </c>
      <c r="AF1280" t="str">
        <f>_xlfn.CONCAT(t_centros_educativos[[#This Row],[centro_tipo_desc_abreviada]]," ",t_centros_educativos[[#This Row],[centro_nombre]], "-",t_centros_educativos[[#This Row],[dat_nombre]])</f>
        <v>CPR INF-PRI-SEC NUESTRA SEÑORA DE LA CONSOLACION-Madrid-Capital</v>
      </c>
    </row>
    <row r="1281" spans="1:32" hidden="1" x14ac:dyDescent="0.3">
      <c r="A1281">
        <v>28013061</v>
      </c>
      <c r="B1281" t="s">
        <v>4955</v>
      </c>
      <c r="C1281">
        <v>45</v>
      </c>
      <c r="D1281" t="s">
        <v>938</v>
      </c>
      <c r="E1281" t="s">
        <v>939</v>
      </c>
      <c r="F1281" t="s">
        <v>192</v>
      </c>
      <c r="G1281" t="s">
        <v>4920</v>
      </c>
      <c r="H1281" t="s">
        <v>4766</v>
      </c>
      <c r="I1281" t="s">
        <v>114</v>
      </c>
      <c r="J1281">
        <v>5</v>
      </c>
      <c r="K1281" t="s">
        <v>8</v>
      </c>
      <c r="L1281" t="s">
        <v>123</v>
      </c>
      <c r="M1281" t="s">
        <v>4956</v>
      </c>
      <c r="N1281" t="s">
        <v>676</v>
      </c>
      <c r="O1281">
        <v>28008</v>
      </c>
      <c r="P1281">
        <v>79</v>
      </c>
      <c r="Q1281" t="s">
        <v>1061</v>
      </c>
      <c r="R1281" t="s">
        <v>1755</v>
      </c>
      <c r="S1281" t="s">
        <v>1756</v>
      </c>
      <c r="T1281">
        <v>915421384</v>
      </c>
      <c r="X1281">
        <v>915423028</v>
      </c>
      <c r="Y1281" t="s">
        <v>4957</v>
      </c>
      <c r="Z1281" t="s">
        <v>4958</v>
      </c>
      <c r="AA1281" t="s">
        <v>4959</v>
      </c>
      <c r="AB1281">
        <v>439311</v>
      </c>
      <c r="AC1281">
        <v>4474897</v>
      </c>
      <c r="AD1281" t="s">
        <v>117</v>
      </c>
      <c r="AE1281" s="1">
        <v>27612</v>
      </c>
      <c r="AF1281" t="str">
        <f>_xlfn.CONCAT(t_centros_educativos[[#This Row],[centro_tipo_desc_abreviada]]," ",t_centros_educativos[[#This Row],[centro_nombre]], "-",t_centros_educativos[[#This Row],[dat_nombre]])</f>
        <v>CPR ES COVADONGA-Madrid-Capital</v>
      </c>
    </row>
    <row r="1282" spans="1:32" hidden="1" x14ac:dyDescent="0.3">
      <c r="A1282">
        <v>28013073</v>
      </c>
      <c r="B1282" t="s">
        <v>4960</v>
      </c>
      <c r="C1282">
        <v>15</v>
      </c>
      <c r="D1282" t="s">
        <v>201</v>
      </c>
      <c r="E1282" t="s">
        <v>202</v>
      </c>
      <c r="F1282" t="s">
        <v>178</v>
      </c>
      <c r="G1282" t="s">
        <v>182</v>
      </c>
      <c r="H1282" t="s">
        <v>114</v>
      </c>
      <c r="I1282" t="s">
        <v>114</v>
      </c>
      <c r="J1282">
        <v>5</v>
      </c>
      <c r="K1282" t="s">
        <v>8</v>
      </c>
      <c r="L1282" t="s">
        <v>114</v>
      </c>
      <c r="M1282" t="s">
        <v>4961</v>
      </c>
      <c r="N1282" t="s">
        <v>114</v>
      </c>
      <c r="O1282">
        <v>0</v>
      </c>
      <c r="P1282">
        <v>79</v>
      </c>
      <c r="Q1282" t="s">
        <v>1061</v>
      </c>
      <c r="R1282" t="s">
        <v>500</v>
      </c>
      <c r="S1282" t="s">
        <v>1729</v>
      </c>
      <c r="T1282">
        <v>0</v>
      </c>
      <c r="X1282">
        <v>0</v>
      </c>
      <c r="Y1282" t="s">
        <v>114</v>
      </c>
      <c r="Z1282" t="s">
        <v>114</v>
      </c>
      <c r="AA1282" t="s">
        <v>114</v>
      </c>
      <c r="AD1282" t="s">
        <v>117</v>
      </c>
      <c r="AE1282" s="1"/>
      <c r="AF1282" t="str">
        <f>_xlfn.CONCAT(t_centros_educativos[[#This Row],[centro_tipo_desc_abreviada]]," ",t_centros_educativos[[#This Row],[centro_nombre]], "-",t_centros_educativos[[#This Row],[dat_nombre]])</f>
        <v>CPR INF-PRI N S DE LAS CRUCES-Madrid-Capital</v>
      </c>
    </row>
    <row r="1283" spans="1:32" hidden="1" x14ac:dyDescent="0.3">
      <c r="A1283">
        <v>28013085</v>
      </c>
      <c r="B1283" t="s">
        <v>4962</v>
      </c>
      <c r="C1283">
        <v>72</v>
      </c>
      <c r="D1283" t="s">
        <v>190</v>
      </c>
      <c r="E1283" t="s">
        <v>191</v>
      </c>
      <c r="F1283" t="s">
        <v>178</v>
      </c>
      <c r="G1283" t="s">
        <v>4963</v>
      </c>
      <c r="H1283" t="s">
        <v>4964</v>
      </c>
      <c r="I1283" t="s">
        <v>114</v>
      </c>
      <c r="J1283">
        <v>5</v>
      </c>
      <c r="K1283" t="s">
        <v>8</v>
      </c>
      <c r="L1283" t="s">
        <v>224</v>
      </c>
      <c r="M1283" t="s">
        <v>4965</v>
      </c>
      <c r="N1283" t="s">
        <v>728</v>
      </c>
      <c r="O1283">
        <v>28018</v>
      </c>
      <c r="P1283">
        <v>79</v>
      </c>
      <c r="Q1283" t="s">
        <v>1061</v>
      </c>
      <c r="R1283" t="s">
        <v>145</v>
      </c>
      <c r="S1283" t="s">
        <v>1814</v>
      </c>
      <c r="T1283">
        <v>917855224</v>
      </c>
      <c r="X1283">
        <v>917855595</v>
      </c>
      <c r="Y1283" t="s">
        <v>4966</v>
      </c>
      <c r="Z1283" t="s">
        <v>4967</v>
      </c>
      <c r="AA1283" t="s">
        <v>114</v>
      </c>
      <c r="AB1283">
        <v>443883</v>
      </c>
      <c r="AC1283">
        <v>4470132</v>
      </c>
      <c r="AD1283" t="s">
        <v>117</v>
      </c>
      <c r="AE1283" s="1">
        <v>25802</v>
      </c>
      <c r="AF1283" t="str">
        <f>_xlfn.CONCAT(t_centros_educativos[[#This Row],[centro_tipo_desc_abreviada]]," ",t_centros_educativos[[#This Row],[centro_nombre]], "-",t_centros_educativos[[#This Row],[dat_nombre]])</f>
        <v>CPR INF-PRI-SEC URSULINAS DE PALOMERAS-Madrid-Capital</v>
      </c>
    </row>
    <row r="1284" spans="1:32" hidden="1" x14ac:dyDescent="0.3">
      <c r="A1284">
        <v>28013097</v>
      </c>
      <c r="B1284" t="s">
        <v>4968</v>
      </c>
      <c r="C1284">
        <v>72</v>
      </c>
      <c r="D1284" t="s">
        <v>190</v>
      </c>
      <c r="E1284" t="s">
        <v>191</v>
      </c>
      <c r="F1284" t="s">
        <v>192</v>
      </c>
      <c r="G1284" t="s">
        <v>258</v>
      </c>
      <c r="H1284" t="s">
        <v>4969</v>
      </c>
      <c r="I1284" t="s">
        <v>114</v>
      </c>
      <c r="J1284">
        <v>5</v>
      </c>
      <c r="K1284" t="s">
        <v>8</v>
      </c>
      <c r="L1284" t="s">
        <v>123</v>
      </c>
      <c r="M1284" t="s">
        <v>4970</v>
      </c>
      <c r="N1284" t="s">
        <v>4971</v>
      </c>
      <c r="O1284">
        <v>28047</v>
      </c>
      <c r="P1284">
        <v>79</v>
      </c>
      <c r="Q1284" t="s">
        <v>1061</v>
      </c>
      <c r="R1284" t="s">
        <v>500</v>
      </c>
      <c r="S1284" t="s">
        <v>1729</v>
      </c>
      <c r="T1284">
        <v>917183685</v>
      </c>
      <c r="Y1284" t="s">
        <v>4972</v>
      </c>
      <c r="Z1284" t="s">
        <v>114</v>
      </c>
      <c r="AA1284" t="s">
        <v>4973</v>
      </c>
      <c r="AB1284">
        <v>436025</v>
      </c>
      <c r="AC1284">
        <v>4471249</v>
      </c>
      <c r="AD1284" t="s">
        <v>129</v>
      </c>
      <c r="AE1284" s="1">
        <v>25050</v>
      </c>
      <c r="AF1284" t="str">
        <f>_xlfn.CONCAT(t_centros_educativos[[#This Row],[centro_tipo_desc_abreviada]]," ",t_centros_educativos[[#This Row],[centro_nombre]], "-",t_centros_educativos[[#This Row],[dat_nombre]])</f>
        <v>CPR INF-PRI-SEC NUESTRA SEÑORA DE LAS ESCUELAS PIAS-Madrid-Capital</v>
      </c>
    </row>
    <row r="1285" spans="1:32" hidden="1" x14ac:dyDescent="0.3">
      <c r="A1285">
        <v>28013103</v>
      </c>
      <c r="B1285" t="s">
        <v>4974</v>
      </c>
      <c r="C1285">
        <v>72</v>
      </c>
      <c r="D1285" t="s">
        <v>190</v>
      </c>
      <c r="E1285" t="s">
        <v>191</v>
      </c>
      <c r="F1285" t="s">
        <v>192</v>
      </c>
      <c r="G1285" t="s">
        <v>4975</v>
      </c>
      <c r="H1285" t="s">
        <v>4976</v>
      </c>
      <c r="I1285" t="s">
        <v>114</v>
      </c>
      <c r="J1285">
        <v>5</v>
      </c>
      <c r="K1285" t="s">
        <v>8</v>
      </c>
      <c r="L1285" t="s">
        <v>123</v>
      </c>
      <c r="M1285" t="s">
        <v>4977</v>
      </c>
      <c r="N1285" t="s">
        <v>805</v>
      </c>
      <c r="O1285">
        <v>28006</v>
      </c>
      <c r="P1285">
        <v>79</v>
      </c>
      <c r="Q1285" t="s">
        <v>1061</v>
      </c>
      <c r="R1285" t="s">
        <v>1736</v>
      </c>
      <c r="S1285" t="s">
        <v>1737</v>
      </c>
      <c r="T1285">
        <v>914449400</v>
      </c>
      <c r="U1285">
        <v>690678534</v>
      </c>
      <c r="X1285">
        <v>914016433</v>
      </c>
      <c r="Y1285" t="s">
        <v>4978</v>
      </c>
      <c r="Z1285" t="s">
        <v>4979</v>
      </c>
      <c r="AA1285" t="s">
        <v>4980</v>
      </c>
      <c r="AB1285">
        <v>442706</v>
      </c>
      <c r="AC1285">
        <v>4475745</v>
      </c>
      <c r="AD1285" t="s">
        <v>129</v>
      </c>
      <c r="AE1285" s="1">
        <v>28074</v>
      </c>
      <c r="AF1285" t="str">
        <f>_xlfn.CONCAT(t_centros_educativos[[#This Row],[centro_tipo_desc_abreviada]]," ",t_centros_educativos[[#This Row],[centro_nombre]], "-",t_centros_educativos[[#This Row],[dat_nombre]])</f>
        <v>CPR INF-PRI-SEC CALASANCIO NUESTRA SEÑORA DE LAS ESCUELAS PIAS-Madrid-Capital</v>
      </c>
    </row>
    <row r="1286" spans="1:32" hidden="1" x14ac:dyDescent="0.3">
      <c r="A1286">
        <v>28013115</v>
      </c>
      <c r="B1286" t="s">
        <v>4968</v>
      </c>
      <c r="C1286">
        <v>72</v>
      </c>
      <c r="D1286" t="s">
        <v>190</v>
      </c>
      <c r="E1286" t="s">
        <v>191</v>
      </c>
      <c r="F1286" t="s">
        <v>192</v>
      </c>
      <c r="G1286" t="s">
        <v>353</v>
      </c>
      <c r="H1286" t="s">
        <v>354</v>
      </c>
      <c r="I1286" t="s">
        <v>4981</v>
      </c>
      <c r="J1286">
        <v>5</v>
      </c>
      <c r="K1286" t="s">
        <v>8</v>
      </c>
      <c r="L1286" t="s">
        <v>123</v>
      </c>
      <c r="M1286" t="s">
        <v>4982</v>
      </c>
      <c r="N1286" t="s">
        <v>4111</v>
      </c>
      <c r="O1286">
        <v>28044</v>
      </c>
      <c r="P1286">
        <v>79</v>
      </c>
      <c r="Q1286" t="s">
        <v>1061</v>
      </c>
      <c r="R1286" t="s">
        <v>307</v>
      </c>
      <c r="S1286" t="s">
        <v>1749</v>
      </c>
      <c r="T1286">
        <v>914654400</v>
      </c>
      <c r="X1286">
        <v>914654511</v>
      </c>
      <c r="Y1286" t="s">
        <v>4983</v>
      </c>
      <c r="Z1286" t="s">
        <v>4984</v>
      </c>
      <c r="AA1286" t="s">
        <v>4985</v>
      </c>
      <c r="AB1286">
        <v>436309</v>
      </c>
      <c r="AC1286">
        <v>4469758</v>
      </c>
      <c r="AD1286" t="s">
        <v>129</v>
      </c>
      <c r="AE1286" s="1">
        <v>21309</v>
      </c>
      <c r="AF1286" t="str">
        <f>_xlfn.CONCAT(t_centros_educativos[[#This Row],[centro_tipo_desc_abreviada]]," ",t_centros_educativos[[#This Row],[centro_nombre]], "-",t_centros_educativos[[#This Row],[dat_nombre]])</f>
        <v>CPR INF-PRI-SEC NUESTRA SEÑORA DE LAS ESCUELAS PIAS-Madrid-Capital</v>
      </c>
    </row>
    <row r="1287" spans="1:32" hidden="1" x14ac:dyDescent="0.3">
      <c r="A1287">
        <v>28013127</v>
      </c>
      <c r="B1287" t="s">
        <v>4986</v>
      </c>
      <c r="C1287">
        <v>15</v>
      </c>
      <c r="D1287" t="s">
        <v>201</v>
      </c>
      <c r="E1287" t="s">
        <v>202</v>
      </c>
      <c r="F1287" t="s">
        <v>178</v>
      </c>
      <c r="G1287" t="s">
        <v>4987</v>
      </c>
      <c r="H1287" t="s">
        <v>114</v>
      </c>
      <c r="I1287" t="s">
        <v>114</v>
      </c>
      <c r="J1287">
        <v>5</v>
      </c>
      <c r="K1287" t="s">
        <v>8</v>
      </c>
      <c r="L1287" t="s">
        <v>114</v>
      </c>
      <c r="M1287" t="s">
        <v>4988</v>
      </c>
      <c r="N1287" t="s">
        <v>114</v>
      </c>
      <c r="O1287">
        <v>0</v>
      </c>
      <c r="P1287">
        <v>79</v>
      </c>
      <c r="Q1287" t="s">
        <v>1061</v>
      </c>
      <c r="R1287" t="s">
        <v>500</v>
      </c>
      <c r="S1287" t="s">
        <v>1729</v>
      </c>
      <c r="T1287">
        <v>0</v>
      </c>
      <c r="X1287">
        <v>0</v>
      </c>
      <c r="Y1287" t="s">
        <v>114</v>
      </c>
      <c r="Z1287" t="s">
        <v>114</v>
      </c>
      <c r="AA1287" t="s">
        <v>114</v>
      </c>
      <c r="AD1287" t="s">
        <v>117</v>
      </c>
      <c r="AE1287" s="1">
        <v>27086</v>
      </c>
      <c r="AF1287" t="str">
        <f>_xlfn.CONCAT(t_centros_educativos[[#This Row],[centro_tipo_desc_abreviada]]," ",t_centros_educativos[[#This Row],[centro_nombre]], "-",t_centros_educativos[[#This Row],[dat_nombre]])</f>
        <v>CPR INF-PRI N S DE LA ESPERANZA-Madrid-Capital</v>
      </c>
    </row>
    <row r="1288" spans="1:32" hidden="1" x14ac:dyDescent="0.3">
      <c r="A1288">
        <v>28013139</v>
      </c>
      <c r="B1288" t="s">
        <v>4989</v>
      </c>
      <c r="C1288">
        <v>11</v>
      </c>
      <c r="D1288" t="s">
        <v>176</v>
      </c>
      <c r="E1288" t="s">
        <v>177</v>
      </c>
      <c r="F1288" t="s">
        <v>178</v>
      </c>
      <c r="G1288" t="s">
        <v>4990</v>
      </c>
      <c r="H1288" t="s">
        <v>114</v>
      </c>
      <c r="I1288" t="s">
        <v>114</v>
      </c>
      <c r="J1288">
        <v>5</v>
      </c>
      <c r="K1288" t="s">
        <v>8</v>
      </c>
      <c r="L1288" t="s">
        <v>114</v>
      </c>
      <c r="M1288" t="s">
        <v>4991</v>
      </c>
      <c r="N1288" t="s">
        <v>114</v>
      </c>
      <c r="O1288">
        <v>0</v>
      </c>
      <c r="P1288">
        <v>79</v>
      </c>
      <c r="Q1288" t="s">
        <v>1061</v>
      </c>
      <c r="R1288" t="s">
        <v>753</v>
      </c>
      <c r="S1288" t="s">
        <v>1794</v>
      </c>
      <c r="T1288">
        <v>0</v>
      </c>
      <c r="X1288">
        <v>0</v>
      </c>
      <c r="Y1288" t="s">
        <v>114</v>
      </c>
      <c r="Z1288" t="s">
        <v>114</v>
      </c>
      <c r="AA1288" t="s">
        <v>114</v>
      </c>
      <c r="AD1288" t="s">
        <v>117</v>
      </c>
      <c r="AE1288" s="1">
        <v>29993</v>
      </c>
      <c r="AF1288" t="str">
        <f>_xlfn.CONCAT(t_centros_educativos[[#This Row],[centro_tipo_desc_abreviada]]," ",t_centros_educativos[[#This Row],[centro_nombre]], "-",t_centros_educativos[[#This Row],[dat_nombre]])</f>
        <v>CPR EGB NTRA. SRA. DEL ESPINO-Madrid-Capital</v>
      </c>
    </row>
    <row r="1289" spans="1:32" hidden="1" x14ac:dyDescent="0.3">
      <c r="A1289">
        <v>28013140</v>
      </c>
      <c r="B1289" t="s">
        <v>4992</v>
      </c>
      <c r="C1289">
        <v>45</v>
      </c>
      <c r="D1289" t="s">
        <v>938</v>
      </c>
      <c r="E1289" t="s">
        <v>939</v>
      </c>
      <c r="F1289" t="s">
        <v>192</v>
      </c>
      <c r="G1289" t="s">
        <v>4993</v>
      </c>
      <c r="H1289" t="s">
        <v>4994</v>
      </c>
      <c r="I1289" t="s">
        <v>114</v>
      </c>
      <c r="J1289">
        <v>5</v>
      </c>
      <c r="K1289" t="s">
        <v>8</v>
      </c>
      <c r="L1289" t="s">
        <v>433</v>
      </c>
      <c r="M1289" t="s">
        <v>4995</v>
      </c>
      <c r="N1289" t="s">
        <v>4996</v>
      </c>
      <c r="O1289">
        <v>28041</v>
      </c>
      <c r="P1289">
        <v>79</v>
      </c>
      <c r="Q1289" t="s">
        <v>1061</v>
      </c>
      <c r="R1289" t="s">
        <v>563</v>
      </c>
      <c r="S1289" t="s">
        <v>1779</v>
      </c>
      <c r="T1289">
        <v>913173225</v>
      </c>
      <c r="U1289">
        <v>618669711</v>
      </c>
      <c r="X1289">
        <v>913182886</v>
      </c>
      <c r="Y1289" t="s">
        <v>4997</v>
      </c>
      <c r="Z1289" t="s">
        <v>4998</v>
      </c>
      <c r="AA1289" t="s">
        <v>114</v>
      </c>
      <c r="AB1289">
        <v>441065</v>
      </c>
      <c r="AC1289">
        <v>4467912</v>
      </c>
      <c r="AD1289" t="s">
        <v>129</v>
      </c>
      <c r="AE1289" s="1">
        <v>25969</v>
      </c>
      <c r="AF1289" t="str">
        <f>_xlfn.CONCAT(t_centros_educativos[[#This Row],[centro_tipo_desc_abreviada]]," ",t_centros_educativos[[#This Row],[centro_nombre]], "-",t_centros_educativos[[#This Row],[dat_nombre]])</f>
        <v>CPR ES NUESTRA SEÑORA DE GRACIA-Madrid-Capital</v>
      </c>
    </row>
    <row r="1290" spans="1:32" hidden="1" x14ac:dyDescent="0.3">
      <c r="A1290">
        <v>28013152</v>
      </c>
      <c r="B1290" t="s">
        <v>4999</v>
      </c>
      <c r="C1290">
        <v>15</v>
      </c>
      <c r="D1290" t="s">
        <v>201</v>
      </c>
      <c r="E1290" t="s">
        <v>202</v>
      </c>
      <c r="F1290" t="s">
        <v>178</v>
      </c>
      <c r="G1290" t="s">
        <v>5000</v>
      </c>
      <c r="H1290" t="s">
        <v>114</v>
      </c>
      <c r="I1290" t="s">
        <v>114</v>
      </c>
      <c r="J1290">
        <v>5</v>
      </c>
      <c r="K1290" t="s">
        <v>8</v>
      </c>
      <c r="L1290" t="s">
        <v>114</v>
      </c>
      <c r="M1290" t="s">
        <v>5001</v>
      </c>
      <c r="N1290" t="s">
        <v>114</v>
      </c>
      <c r="O1290">
        <v>28029</v>
      </c>
      <c r="P1290">
        <v>79</v>
      </c>
      <c r="Q1290" t="s">
        <v>1061</v>
      </c>
      <c r="R1290" t="s">
        <v>114</v>
      </c>
      <c r="S1290" t="s">
        <v>114</v>
      </c>
      <c r="T1290">
        <v>917309247</v>
      </c>
      <c r="X1290">
        <v>0</v>
      </c>
      <c r="Y1290" t="s">
        <v>114</v>
      </c>
      <c r="Z1290" t="s">
        <v>114</v>
      </c>
      <c r="AA1290" t="s">
        <v>114</v>
      </c>
      <c r="AD1290" t="s">
        <v>117</v>
      </c>
      <c r="AE1290" s="1">
        <v>26157</v>
      </c>
      <c r="AF1290" t="str">
        <f>_xlfn.CONCAT(t_centros_educativos[[#This Row],[centro_tipo_desc_abreviada]]," ",t_centros_educativos[[#This Row],[centro_nombre]], "-",t_centros_educativos[[#This Row],[dat_nombre]])</f>
        <v>CPR INF-PRI NTRA. SRA. DE GRACIA-Madrid-Capital</v>
      </c>
    </row>
    <row r="1291" spans="1:32" hidden="1" x14ac:dyDescent="0.3">
      <c r="A1291">
        <v>28013164</v>
      </c>
      <c r="B1291" t="s">
        <v>5002</v>
      </c>
      <c r="C1291">
        <v>15</v>
      </c>
      <c r="D1291" t="s">
        <v>201</v>
      </c>
      <c r="E1291" t="s">
        <v>202</v>
      </c>
      <c r="F1291" t="s">
        <v>178</v>
      </c>
      <c r="G1291" t="s">
        <v>182</v>
      </c>
      <c r="H1291" t="s">
        <v>114</v>
      </c>
      <c r="I1291" t="s">
        <v>114</v>
      </c>
      <c r="J1291">
        <v>5</v>
      </c>
      <c r="K1291" t="s">
        <v>8</v>
      </c>
      <c r="L1291" t="s">
        <v>114</v>
      </c>
      <c r="M1291" t="s">
        <v>5003</v>
      </c>
      <c r="N1291" t="s">
        <v>114</v>
      </c>
      <c r="O1291">
        <v>0</v>
      </c>
      <c r="P1291">
        <v>79</v>
      </c>
      <c r="Q1291" t="s">
        <v>1061</v>
      </c>
      <c r="R1291" t="s">
        <v>1860</v>
      </c>
      <c r="S1291" t="s">
        <v>1861</v>
      </c>
      <c r="T1291">
        <v>0</v>
      </c>
      <c r="X1291">
        <v>0</v>
      </c>
      <c r="Y1291" t="s">
        <v>114</v>
      </c>
      <c r="Z1291" t="s">
        <v>114</v>
      </c>
      <c r="AA1291" t="s">
        <v>114</v>
      </c>
      <c r="AD1291" t="s">
        <v>117</v>
      </c>
      <c r="AE1291" s="1"/>
      <c r="AF1291" t="str">
        <f>_xlfn.CONCAT(t_centros_educativos[[#This Row],[centro_tipo_desc_abreviada]]," ",t_centros_educativos[[#This Row],[centro_nombre]], "-",t_centros_educativos[[#This Row],[dat_nombre]])</f>
        <v>CPR INF-PRI N S DEL HENAR-Madrid-Capital</v>
      </c>
    </row>
    <row r="1292" spans="1:32" hidden="1" x14ac:dyDescent="0.3">
      <c r="A1292">
        <v>28013176</v>
      </c>
      <c r="B1292" t="s">
        <v>5004</v>
      </c>
      <c r="C1292">
        <v>73</v>
      </c>
      <c r="D1292" t="s">
        <v>451</v>
      </c>
      <c r="E1292" t="s">
        <v>452</v>
      </c>
      <c r="F1292" t="s">
        <v>192</v>
      </c>
      <c r="G1292" t="s">
        <v>5005</v>
      </c>
      <c r="H1292" t="s">
        <v>5006</v>
      </c>
      <c r="I1292" t="s">
        <v>114</v>
      </c>
      <c r="J1292">
        <v>5</v>
      </c>
      <c r="K1292" t="s">
        <v>8</v>
      </c>
      <c r="L1292" t="s">
        <v>123</v>
      </c>
      <c r="M1292" t="s">
        <v>5007</v>
      </c>
      <c r="N1292" t="s">
        <v>500</v>
      </c>
      <c r="O1292">
        <v>28043</v>
      </c>
      <c r="P1292">
        <v>79</v>
      </c>
      <c r="Q1292" t="s">
        <v>1061</v>
      </c>
      <c r="R1292" t="s">
        <v>728</v>
      </c>
      <c r="S1292" t="s">
        <v>1740</v>
      </c>
      <c r="T1292">
        <v>913813221</v>
      </c>
      <c r="Y1292" t="s">
        <v>114</v>
      </c>
      <c r="Z1292" t="s">
        <v>114</v>
      </c>
      <c r="AA1292" t="s">
        <v>114</v>
      </c>
      <c r="AB1292">
        <v>444710</v>
      </c>
      <c r="AC1292">
        <v>4479947</v>
      </c>
      <c r="AD1292" t="s">
        <v>117</v>
      </c>
      <c r="AE1292" s="1">
        <v>28320</v>
      </c>
      <c r="AF1292" t="str">
        <f>_xlfn.CONCAT(t_centros_educativos[[#This Row],[centro_tipo_desc_abreviada]]," ",t_centros_educativos[[#This Row],[centro_nombre]], "-",t_centros_educativos[[#This Row],[dat_nombre]])</f>
        <v>CPR PRI-SEC NTRA. SRA. DE LA HOZ-Madrid-Capital</v>
      </c>
    </row>
    <row r="1293" spans="1:32" hidden="1" x14ac:dyDescent="0.3">
      <c r="A1293">
        <v>28013188</v>
      </c>
      <c r="B1293" t="s">
        <v>5008</v>
      </c>
      <c r="C1293">
        <v>72</v>
      </c>
      <c r="D1293" t="s">
        <v>190</v>
      </c>
      <c r="E1293" t="s">
        <v>191</v>
      </c>
      <c r="F1293" t="s">
        <v>192</v>
      </c>
      <c r="G1293" t="s">
        <v>5009</v>
      </c>
      <c r="H1293" t="s">
        <v>5010</v>
      </c>
      <c r="I1293" t="s">
        <v>114</v>
      </c>
      <c r="J1293">
        <v>5</v>
      </c>
      <c r="K1293" t="s">
        <v>8</v>
      </c>
      <c r="L1293" t="s">
        <v>123</v>
      </c>
      <c r="M1293" t="s">
        <v>5011</v>
      </c>
      <c r="N1293" t="s">
        <v>307</v>
      </c>
      <c r="O1293">
        <v>28017</v>
      </c>
      <c r="P1293">
        <v>79</v>
      </c>
      <c r="Q1293" t="s">
        <v>1061</v>
      </c>
      <c r="R1293" t="s">
        <v>753</v>
      </c>
      <c r="S1293" t="s">
        <v>1794</v>
      </c>
      <c r="T1293">
        <v>914061491</v>
      </c>
      <c r="X1293">
        <v>914061491</v>
      </c>
      <c r="Y1293" t="s">
        <v>5012</v>
      </c>
      <c r="Z1293" t="s">
        <v>5013</v>
      </c>
      <c r="AA1293" t="s">
        <v>5014</v>
      </c>
      <c r="AB1293">
        <v>445610</v>
      </c>
      <c r="AC1293">
        <v>4476258</v>
      </c>
      <c r="AD1293" t="s">
        <v>129</v>
      </c>
      <c r="AE1293" s="1">
        <v>25753</v>
      </c>
      <c r="AF1293" t="str">
        <f>_xlfn.CONCAT(t_centros_educativos[[#This Row],[centro_tipo_desc_abreviada]]," ",t_centros_educativos[[#This Row],[centro_nombre]], "-",t_centros_educativos[[#This Row],[dat_nombre]])</f>
        <v>CPR INF-PRI-SEC LICEO MADARIAGA-Madrid-Capital</v>
      </c>
    </row>
    <row r="1294" spans="1:32" hidden="1" x14ac:dyDescent="0.3">
      <c r="A1294">
        <v>28013191</v>
      </c>
      <c r="B1294" t="s">
        <v>5015</v>
      </c>
      <c r="C1294">
        <v>72</v>
      </c>
      <c r="D1294" t="s">
        <v>190</v>
      </c>
      <c r="E1294" t="s">
        <v>191</v>
      </c>
      <c r="F1294" t="s">
        <v>192</v>
      </c>
      <c r="G1294" t="s">
        <v>4377</v>
      </c>
      <c r="H1294" t="s">
        <v>4378</v>
      </c>
      <c r="I1294" t="s">
        <v>114</v>
      </c>
      <c r="J1294">
        <v>5</v>
      </c>
      <c r="K1294" t="s">
        <v>8</v>
      </c>
      <c r="L1294" t="s">
        <v>123</v>
      </c>
      <c r="M1294" t="s">
        <v>5016</v>
      </c>
      <c r="N1294" t="s">
        <v>2145</v>
      </c>
      <c r="O1294">
        <v>28009</v>
      </c>
      <c r="P1294">
        <v>79</v>
      </c>
      <c r="Q1294" t="s">
        <v>1061</v>
      </c>
      <c r="R1294" t="s">
        <v>1736</v>
      </c>
      <c r="S1294" t="s">
        <v>1737</v>
      </c>
      <c r="T1294">
        <v>915733210</v>
      </c>
      <c r="U1294">
        <v>915736423</v>
      </c>
      <c r="X1294">
        <v>915737624</v>
      </c>
      <c r="Y1294" t="s">
        <v>5017</v>
      </c>
      <c r="Z1294" t="s">
        <v>5018</v>
      </c>
      <c r="AA1294" t="s">
        <v>5019</v>
      </c>
      <c r="AB1294">
        <v>443200</v>
      </c>
      <c r="AC1294">
        <v>4474749</v>
      </c>
      <c r="AD1294" t="s">
        <v>129</v>
      </c>
      <c r="AE1294" s="1">
        <v>21181</v>
      </c>
      <c r="AF1294" t="str">
        <f>_xlfn.CONCAT(t_centros_educativos[[#This Row],[centro_tipo_desc_abreviada]]," ",t_centros_educativos[[#This Row],[centro_nombre]], "-",t_centros_educativos[[#This Row],[dat_nombre]])</f>
        <v>CPR INF-PRI-SEC REAL COLEGIO NUESTRA SEÑORA DE LORETO-Madrid-Capital</v>
      </c>
    </row>
    <row r="1295" spans="1:32" hidden="1" x14ac:dyDescent="0.3">
      <c r="A1295">
        <v>28013206</v>
      </c>
      <c r="B1295" t="s">
        <v>5020</v>
      </c>
      <c r="C1295">
        <v>10</v>
      </c>
      <c r="D1295" t="s">
        <v>110</v>
      </c>
      <c r="E1295" t="s">
        <v>111</v>
      </c>
      <c r="F1295" t="s">
        <v>112</v>
      </c>
      <c r="G1295" t="s">
        <v>113</v>
      </c>
      <c r="H1295" t="s">
        <v>114</v>
      </c>
      <c r="I1295" t="s">
        <v>114</v>
      </c>
      <c r="J1295">
        <v>5</v>
      </c>
      <c r="K1295" t="s">
        <v>8</v>
      </c>
      <c r="L1295" t="s">
        <v>114</v>
      </c>
      <c r="M1295" t="s">
        <v>5021</v>
      </c>
      <c r="N1295" t="s">
        <v>114</v>
      </c>
      <c r="O1295">
        <v>0</v>
      </c>
      <c r="P1295">
        <v>79</v>
      </c>
      <c r="Q1295" t="s">
        <v>1061</v>
      </c>
      <c r="R1295" t="s">
        <v>676</v>
      </c>
      <c r="S1295" t="s">
        <v>1712</v>
      </c>
      <c r="T1295">
        <v>0</v>
      </c>
      <c r="X1295">
        <v>0</v>
      </c>
      <c r="Y1295" t="s">
        <v>114</v>
      </c>
      <c r="Z1295" t="s">
        <v>114</v>
      </c>
      <c r="AA1295" t="s">
        <v>114</v>
      </c>
      <c r="AD1295" t="s">
        <v>117</v>
      </c>
      <c r="AE1295" s="1"/>
      <c r="AF1295" t="str">
        <f>_xlfn.CONCAT(t_centros_educativos[[#This Row],[centro_tipo_desc_abreviada]]," ",t_centros_educativos[[#This Row],[centro_nombre]], "-",t_centros_educativos[[#This Row],[dat_nombre]])</f>
        <v>CP EGB C.P.NTRA.SRA.DE LORETO-Madrid-Capital</v>
      </c>
    </row>
    <row r="1296" spans="1:32" hidden="1" x14ac:dyDescent="0.3">
      <c r="A1296">
        <v>28013218</v>
      </c>
      <c r="B1296" t="s">
        <v>5022</v>
      </c>
      <c r="C1296">
        <v>11</v>
      </c>
      <c r="D1296" t="s">
        <v>176</v>
      </c>
      <c r="E1296" t="s">
        <v>177</v>
      </c>
      <c r="F1296" t="s">
        <v>178</v>
      </c>
      <c r="G1296" t="s">
        <v>182</v>
      </c>
      <c r="H1296" t="s">
        <v>114</v>
      </c>
      <c r="I1296" t="s">
        <v>114</v>
      </c>
      <c r="J1296">
        <v>5</v>
      </c>
      <c r="K1296" t="s">
        <v>8</v>
      </c>
      <c r="L1296" t="s">
        <v>114</v>
      </c>
      <c r="M1296" t="s">
        <v>5023</v>
      </c>
      <c r="N1296" t="s">
        <v>114</v>
      </c>
      <c r="O1296">
        <v>0</v>
      </c>
      <c r="P1296">
        <v>79</v>
      </c>
      <c r="Q1296" t="s">
        <v>1061</v>
      </c>
      <c r="R1296" t="s">
        <v>500</v>
      </c>
      <c r="S1296" t="s">
        <v>1729</v>
      </c>
      <c r="T1296">
        <v>0</v>
      </c>
      <c r="X1296">
        <v>0</v>
      </c>
      <c r="Y1296" t="s">
        <v>114</v>
      </c>
      <c r="Z1296" t="s">
        <v>114</v>
      </c>
      <c r="AA1296" t="s">
        <v>114</v>
      </c>
      <c r="AD1296" t="s">
        <v>117</v>
      </c>
      <c r="AE1296" s="1"/>
      <c r="AF1296" t="str">
        <f>_xlfn.CONCAT(t_centros_educativos[[#This Row],[centro_tipo_desc_abreviada]]," ",t_centros_educativos[[#This Row],[centro_nombre]], "-",t_centros_educativos[[#This Row],[dat_nombre]])</f>
        <v>CPR EGB NTRA. SRA. DE LOURDES-Madrid-Capital</v>
      </c>
    </row>
    <row r="1297" spans="1:32" hidden="1" x14ac:dyDescent="0.3">
      <c r="A1297">
        <v>28013221</v>
      </c>
      <c r="B1297" t="s">
        <v>5024</v>
      </c>
      <c r="C1297">
        <v>15</v>
      </c>
      <c r="D1297" t="s">
        <v>201</v>
      </c>
      <c r="E1297" t="s">
        <v>202</v>
      </c>
      <c r="F1297" t="s">
        <v>178</v>
      </c>
      <c r="G1297" t="s">
        <v>5025</v>
      </c>
      <c r="H1297" t="s">
        <v>114</v>
      </c>
      <c r="I1297" t="s">
        <v>114</v>
      </c>
      <c r="J1297">
        <v>5</v>
      </c>
      <c r="K1297" t="s">
        <v>8</v>
      </c>
      <c r="L1297" t="s">
        <v>114</v>
      </c>
      <c r="M1297" t="s">
        <v>5026</v>
      </c>
      <c r="N1297" t="s">
        <v>114</v>
      </c>
      <c r="O1297">
        <v>0</v>
      </c>
      <c r="P1297">
        <v>79</v>
      </c>
      <c r="Q1297" t="s">
        <v>1061</v>
      </c>
      <c r="R1297" t="s">
        <v>366</v>
      </c>
      <c r="S1297" t="s">
        <v>1819</v>
      </c>
      <c r="T1297">
        <v>0</v>
      </c>
      <c r="X1297">
        <v>0</v>
      </c>
      <c r="Y1297" t="s">
        <v>114</v>
      </c>
      <c r="Z1297" t="s">
        <v>114</v>
      </c>
      <c r="AA1297" t="s">
        <v>114</v>
      </c>
      <c r="AD1297" t="s">
        <v>117</v>
      </c>
      <c r="AE1297" s="1">
        <v>30295</v>
      </c>
      <c r="AF1297" t="str">
        <f>_xlfn.CONCAT(t_centros_educativos[[#This Row],[centro_tipo_desc_abreviada]]," ",t_centros_educativos[[#This Row],[centro_nombre]], "-",t_centros_educativos[[#This Row],[dat_nombre]])</f>
        <v>CPR INF-PRI NTRA.SRA.DE LA LUZ-Madrid-Capital</v>
      </c>
    </row>
    <row r="1298" spans="1:32" hidden="1" x14ac:dyDescent="0.3">
      <c r="A1298">
        <v>28013231</v>
      </c>
      <c r="B1298" t="s">
        <v>5027</v>
      </c>
      <c r="C1298">
        <v>11</v>
      </c>
      <c r="D1298" t="s">
        <v>176</v>
      </c>
      <c r="E1298" t="s">
        <v>177</v>
      </c>
      <c r="F1298" t="s">
        <v>178</v>
      </c>
      <c r="G1298" t="s">
        <v>5028</v>
      </c>
      <c r="H1298" t="s">
        <v>114</v>
      </c>
      <c r="I1298" t="s">
        <v>114</v>
      </c>
      <c r="J1298">
        <v>5</v>
      </c>
      <c r="K1298" t="s">
        <v>8</v>
      </c>
      <c r="L1298" t="s">
        <v>114</v>
      </c>
      <c r="M1298" t="s">
        <v>5029</v>
      </c>
      <c r="N1298" t="s">
        <v>114</v>
      </c>
      <c r="O1298">
        <v>0</v>
      </c>
      <c r="P1298">
        <v>79</v>
      </c>
      <c r="Q1298" t="s">
        <v>1061</v>
      </c>
      <c r="R1298" t="s">
        <v>307</v>
      </c>
      <c r="S1298" t="s">
        <v>1749</v>
      </c>
      <c r="T1298">
        <v>0</v>
      </c>
      <c r="X1298">
        <v>0</v>
      </c>
      <c r="Y1298" t="s">
        <v>114</v>
      </c>
      <c r="Z1298" t="s">
        <v>114</v>
      </c>
      <c r="AA1298" t="s">
        <v>114</v>
      </c>
      <c r="AD1298" t="s">
        <v>117</v>
      </c>
      <c r="AE1298" s="1">
        <v>25384</v>
      </c>
      <c r="AF1298" t="str">
        <f>_xlfn.CONCAT(t_centros_educativos[[#This Row],[centro_tipo_desc_abreviada]]," ",t_centros_educativos[[#This Row],[centro_nombre]], "-",t_centros_educativos[[#This Row],[dat_nombre]])</f>
        <v>CPR EGB NTRA. SRA. DE LA LUZ-Madrid-Capital</v>
      </c>
    </row>
    <row r="1299" spans="1:32" hidden="1" x14ac:dyDescent="0.3">
      <c r="A1299">
        <v>28013243</v>
      </c>
      <c r="B1299" t="s">
        <v>5030</v>
      </c>
      <c r="C1299">
        <v>44</v>
      </c>
      <c r="D1299" t="s">
        <v>312</v>
      </c>
      <c r="E1299" t="s">
        <v>313</v>
      </c>
      <c r="F1299" t="s">
        <v>178</v>
      </c>
      <c r="G1299" t="s">
        <v>5031</v>
      </c>
      <c r="H1299" t="s">
        <v>114</v>
      </c>
      <c r="I1299" t="s">
        <v>114</v>
      </c>
      <c r="J1299">
        <v>5</v>
      </c>
      <c r="K1299" t="s">
        <v>8</v>
      </c>
      <c r="L1299" t="s">
        <v>114</v>
      </c>
      <c r="M1299" t="s">
        <v>5032</v>
      </c>
      <c r="N1299" t="s">
        <v>114</v>
      </c>
      <c r="O1299">
        <v>28028</v>
      </c>
      <c r="P1299">
        <v>79</v>
      </c>
      <c r="Q1299" t="s">
        <v>1061</v>
      </c>
      <c r="R1299" t="s">
        <v>1736</v>
      </c>
      <c r="S1299" t="s">
        <v>1737</v>
      </c>
      <c r="T1299">
        <v>917250318</v>
      </c>
      <c r="X1299">
        <v>0</v>
      </c>
      <c r="Y1299" t="s">
        <v>114</v>
      </c>
      <c r="Z1299" t="s">
        <v>114</v>
      </c>
      <c r="AA1299" t="s">
        <v>114</v>
      </c>
      <c r="AD1299" t="s">
        <v>117</v>
      </c>
      <c r="AE1299" s="1">
        <v>24017</v>
      </c>
      <c r="AF1299" t="str">
        <f>_xlfn.CONCAT(t_centros_educativos[[#This Row],[centro_tipo_desc_abreviada]]," ",t_centros_educativos[[#This Row],[centro_nombre]], "-",t_centros_educativos[[#This Row],[dat_nombre]])</f>
        <v>CPR BACH NTRA.SRA.DE LOS LLANOS-Madrid-Capital</v>
      </c>
    </row>
    <row r="1300" spans="1:32" hidden="1" x14ac:dyDescent="0.3">
      <c r="A1300">
        <v>28013255</v>
      </c>
      <c r="B1300" t="s">
        <v>5033</v>
      </c>
      <c r="C1300">
        <v>72</v>
      </c>
      <c r="D1300" t="s">
        <v>190</v>
      </c>
      <c r="E1300" t="s">
        <v>191</v>
      </c>
      <c r="F1300" t="s">
        <v>192</v>
      </c>
      <c r="G1300" t="s">
        <v>5034</v>
      </c>
      <c r="H1300" t="s">
        <v>5035</v>
      </c>
      <c r="I1300" t="s">
        <v>114</v>
      </c>
      <c r="J1300">
        <v>5</v>
      </c>
      <c r="K1300" t="s">
        <v>8</v>
      </c>
      <c r="L1300" t="s">
        <v>224</v>
      </c>
      <c r="M1300" t="s">
        <v>1237</v>
      </c>
      <c r="N1300" t="s">
        <v>4035</v>
      </c>
      <c r="O1300">
        <v>28016</v>
      </c>
      <c r="P1300">
        <v>79</v>
      </c>
      <c r="Q1300" t="s">
        <v>1061</v>
      </c>
      <c r="R1300" t="s">
        <v>1860</v>
      </c>
      <c r="S1300" t="s">
        <v>1861</v>
      </c>
      <c r="T1300">
        <v>913508706</v>
      </c>
      <c r="X1300">
        <v>913502909</v>
      </c>
      <c r="Y1300" t="s">
        <v>5036</v>
      </c>
      <c r="Z1300" t="s">
        <v>5037</v>
      </c>
      <c r="AA1300" t="s">
        <v>5038</v>
      </c>
      <c r="AB1300">
        <v>442393</v>
      </c>
      <c r="AC1300">
        <v>4479029</v>
      </c>
      <c r="AD1300" t="s">
        <v>129</v>
      </c>
      <c r="AE1300" s="1">
        <v>27794</v>
      </c>
      <c r="AF1300" t="str">
        <f>_xlfn.CONCAT(t_centros_educativos[[#This Row],[centro_tipo_desc_abreviada]]," ",t_centros_educativos[[#This Row],[centro_nombre]], "-",t_centros_educativos[[#This Row],[dat_nombre]])</f>
        <v>CPR INF-PRI-SEC NUESTRA SEÑORA DE LA MERCED-Madrid-Capital</v>
      </c>
    </row>
    <row r="1301" spans="1:32" hidden="1" x14ac:dyDescent="0.3">
      <c r="A1301">
        <v>28013279</v>
      </c>
      <c r="B1301" t="s">
        <v>5033</v>
      </c>
      <c r="C1301">
        <v>15</v>
      </c>
      <c r="D1301" t="s">
        <v>201</v>
      </c>
      <c r="E1301" t="s">
        <v>202</v>
      </c>
      <c r="F1301" t="s">
        <v>192</v>
      </c>
      <c r="G1301" t="s">
        <v>5039</v>
      </c>
      <c r="H1301" t="s">
        <v>5040</v>
      </c>
      <c r="I1301" t="s">
        <v>114</v>
      </c>
      <c r="J1301">
        <v>5</v>
      </c>
      <c r="K1301" t="s">
        <v>8</v>
      </c>
      <c r="L1301" t="s">
        <v>123</v>
      </c>
      <c r="M1301" t="s">
        <v>5041</v>
      </c>
      <c r="N1301" t="s">
        <v>5042</v>
      </c>
      <c r="O1301">
        <v>28019</v>
      </c>
      <c r="P1301">
        <v>79</v>
      </c>
      <c r="Q1301" t="s">
        <v>1061</v>
      </c>
      <c r="R1301" t="s">
        <v>307</v>
      </c>
      <c r="S1301" t="s">
        <v>1749</v>
      </c>
      <c r="T1301">
        <v>914727650</v>
      </c>
      <c r="X1301">
        <v>914722261</v>
      </c>
      <c r="Y1301" t="s">
        <v>5043</v>
      </c>
      <c r="Z1301" t="s">
        <v>5044</v>
      </c>
      <c r="AA1301" t="s">
        <v>5045</v>
      </c>
      <c r="AB1301">
        <v>437569</v>
      </c>
      <c r="AC1301">
        <v>4471583</v>
      </c>
      <c r="AD1301" t="s">
        <v>129</v>
      </c>
      <c r="AE1301" s="1">
        <v>22118</v>
      </c>
      <c r="AF1301" t="str">
        <f>_xlfn.CONCAT(t_centros_educativos[[#This Row],[centro_tipo_desc_abreviada]]," ",t_centros_educativos[[#This Row],[centro_nombre]], "-",t_centros_educativos[[#This Row],[dat_nombre]])</f>
        <v>CPR INF-PRI NUESTRA SEÑORA DE LA MERCED-Madrid-Capital</v>
      </c>
    </row>
    <row r="1302" spans="1:32" hidden="1" x14ac:dyDescent="0.3">
      <c r="A1302">
        <v>28013280</v>
      </c>
      <c r="B1302" t="s">
        <v>5046</v>
      </c>
      <c r="C1302">
        <v>72</v>
      </c>
      <c r="D1302" t="s">
        <v>190</v>
      </c>
      <c r="E1302" t="s">
        <v>191</v>
      </c>
      <c r="F1302" t="s">
        <v>192</v>
      </c>
      <c r="G1302" t="s">
        <v>5047</v>
      </c>
      <c r="H1302" t="s">
        <v>5048</v>
      </c>
      <c r="I1302" t="s">
        <v>5048</v>
      </c>
      <c r="J1302">
        <v>5</v>
      </c>
      <c r="K1302" t="s">
        <v>8</v>
      </c>
      <c r="L1302" t="s">
        <v>123</v>
      </c>
      <c r="M1302" t="s">
        <v>5049</v>
      </c>
      <c r="N1302" t="s">
        <v>157</v>
      </c>
      <c r="O1302">
        <v>28017</v>
      </c>
      <c r="P1302">
        <v>79</v>
      </c>
      <c r="Q1302" t="s">
        <v>1061</v>
      </c>
      <c r="R1302" t="s">
        <v>753</v>
      </c>
      <c r="S1302" t="s">
        <v>1794</v>
      </c>
      <c r="T1302">
        <v>913556394</v>
      </c>
      <c r="U1302">
        <v>652076433</v>
      </c>
      <c r="Y1302" t="s">
        <v>5050</v>
      </c>
      <c r="Z1302" t="s">
        <v>5051</v>
      </c>
      <c r="AA1302" t="s">
        <v>5052</v>
      </c>
      <c r="AB1302">
        <v>444428</v>
      </c>
      <c r="AC1302">
        <v>4474821</v>
      </c>
      <c r="AD1302" t="s">
        <v>129</v>
      </c>
      <c r="AE1302" s="1">
        <v>25753</v>
      </c>
      <c r="AF1302" t="str">
        <f>_xlfn.CONCAT(t_centros_educativos[[#This Row],[centro_tipo_desc_abreviada]]," ",t_centros_educativos[[#This Row],[centro_nombre]], "-",t_centros_educativos[[#This Row],[dat_nombre]])</f>
        <v>CPR INF-PRI-SEC COLEGIO SEI LA MERCED-Madrid-Capital</v>
      </c>
    </row>
    <row r="1303" spans="1:32" hidden="1" x14ac:dyDescent="0.3">
      <c r="A1303">
        <v>28013292</v>
      </c>
      <c r="B1303" t="s">
        <v>5053</v>
      </c>
      <c r="C1303">
        <v>72</v>
      </c>
      <c r="D1303" t="s">
        <v>190</v>
      </c>
      <c r="E1303" t="s">
        <v>191</v>
      </c>
      <c r="F1303" t="s">
        <v>192</v>
      </c>
      <c r="G1303" t="s">
        <v>5054</v>
      </c>
      <c r="H1303" t="s">
        <v>4766</v>
      </c>
      <c r="I1303" t="s">
        <v>114</v>
      </c>
      <c r="J1303">
        <v>5</v>
      </c>
      <c r="K1303" t="s">
        <v>8</v>
      </c>
      <c r="L1303" t="s">
        <v>123</v>
      </c>
      <c r="M1303" t="s">
        <v>5055</v>
      </c>
      <c r="N1303" t="s">
        <v>5056</v>
      </c>
      <c r="O1303">
        <v>28007</v>
      </c>
      <c r="P1303">
        <v>79</v>
      </c>
      <c r="Q1303" t="s">
        <v>1061</v>
      </c>
      <c r="R1303" t="s">
        <v>1955</v>
      </c>
      <c r="S1303" t="s">
        <v>1956</v>
      </c>
      <c r="T1303">
        <v>915737507</v>
      </c>
      <c r="U1303">
        <v>914008560</v>
      </c>
      <c r="X1303">
        <v>915740486</v>
      </c>
      <c r="Y1303" t="s">
        <v>5057</v>
      </c>
      <c r="Z1303" t="s">
        <v>5058</v>
      </c>
      <c r="AA1303" t="s">
        <v>5059</v>
      </c>
      <c r="AB1303">
        <v>443533</v>
      </c>
      <c r="AC1303">
        <v>4474077</v>
      </c>
      <c r="AD1303" t="s">
        <v>129</v>
      </c>
      <c r="AE1303" s="1">
        <v>27649</v>
      </c>
      <c r="AF1303" t="str">
        <f>_xlfn.CONCAT(t_centros_educativos[[#This Row],[centro_tipo_desc_abreviada]]," ",t_centros_educativos[[#This Row],[centro_nombre]], "-",t_centros_educativos[[#This Row],[dat_nombre]])</f>
        <v>CPR INF-PRI-SEC MONTSERRAT-Madrid-Capital</v>
      </c>
    </row>
    <row r="1304" spans="1:32" hidden="1" x14ac:dyDescent="0.3">
      <c r="A1304">
        <v>28013309</v>
      </c>
      <c r="B1304" t="s">
        <v>5060</v>
      </c>
      <c r="C1304">
        <v>14</v>
      </c>
      <c r="D1304" t="s">
        <v>131</v>
      </c>
      <c r="E1304" t="s">
        <v>132</v>
      </c>
      <c r="F1304" t="s">
        <v>112</v>
      </c>
      <c r="G1304" t="s">
        <v>113</v>
      </c>
      <c r="H1304" t="s">
        <v>121</v>
      </c>
      <c r="I1304" t="s">
        <v>5061</v>
      </c>
      <c r="J1304">
        <v>5</v>
      </c>
      <c r="K1304" t="s">
        <v>8</v>
      </c>
      <c r="L1304" t="s">
        <v>123</v>
      </c>
      <c r="M1304" t="s">
        <v>5062</v>
      </c>
      <c r="N1304" t="s">
        <v>151</v>
      </c>
      <c r="O1304">
        <v>28005</v>
      </c>
      <c r="P1304">
        <v>79</v>
      </c>
      <c r="Q1304" t="s">
        <v>1061</v>
      </c>
      <c r="R1304" t="s">
        <v>1721</v>
      </c>
      <c r="S1304" t="s">
        <v>1722</v>
      </c>
      <c r="T1304">
        <v>913640630</v>
      </c>
      <c r="U1304">
        <v>913653675</v>
      </c>
      <c r="X1304">
        <v>913653675</v>
      </c>
      <c r="Y1304" t="s">
        <v>5063</v>
      </c>
      <c r="Z1304" t="s">
        <v>5064</v>
      </c>
      <c r="AA1304" t="s">
        <v>114</v>
      </c>
      <c r="AB1304">
        <v>439649</v>
      </c>
      <c r="AC1304">
        <v>4473647</v>
      </c>
      <c r="AD1304" t="s">
        <v>129</v>
      </c>
      <c r="AE1304" s="1">
        <v>26918</v>
      </c>
      <c r="AF1304" t="str">
        <f>_xlfn.CONCAT(t_centros_educativos[[#This Row],[centro_tipo_desc_abreviada]]," ",t_centros_educativos[[#This Row],[centro_nombre]], "-",t_centros_educativos[[#This Row],[dat_nombre]])</f>
        <v>CP INF-PRI NUESTRA SEÑORA DE LA PALOMA-Madrid-Capital</v>
      </c>
    </row>
    <row r="1305" spans="1:32" hidden="1" x14ac:dyDescent="0.3">
      <c r="A1305">
        <v>28013310</v>
      </c>
      <c r="B1305" t="s">
        <v>5065</v>
      </c>
      <c r="C1305">
        <v>2</v>
      </c>
      <c r="D1305" t="s">
        <v>185</v>
      </c>
      <c r="E1305" t="s">
        <v>186</v>
      </c>
      <c r="F1305" t="s">
        <v>178</v>
      </c>
      <c r="G1305" t="s">
        <v>5066</v>
      </c>
      <c r="H1305" t="s">
        <v>114</v>
      </c>
      <c r="I1305" t="s">
        <v>114</v>
      </c>
      <c r="J1305">
        <v>5</v>
      </c>
      <c r="K1305" t="s">
        <v>8</v>
      </c>
      <c r="L1305" t="s">
        <v>123</v>
      </c>
      <c r="M1305" t="s">
        <v>5067</v>
      </c>
      <c r="N1305" t="s">
        <v>2404</v>
      </c>
      <c r="O1305">
        <v>28026</v>
      </c>
      <c r="P1305">
        <v>79</v>
      </c>
      <c r="Q1305" t="s">
        <v>1061</v>
      </c>
      <c r="R1305" t="s">
        <v>366</v>
      </c>
      <c r="S1305" t="s">
        <v>1819</v>
      </c>
      <c r="T1305">
        <v>914755047</v>
      </c>
      <c r="X1305">
        <v>0</v>
      </c>
      <c r="Y1305" t="s">
        <v>114</v>
      </c>
      <c r="Z1305" t="s">
        <v>114</v>
      </c>
      <c r="AA1305" t="s">
        <v>114</v>
      </c>
      <c r="AD1305" t="s">
        <v>117</v>
      </c>
      <c r="AE1305" s="1">
        <v>28802</v>
      </c>
      <c r="AF1305" t="str">
        <f>_xlfn.CONCAT(t_centros_educativos[[#This Row],[centro_tipo_desc_abreviada]]," ",t_centros_educativos[[#This Row],[centro_nombre]], "-",t_centros_educativos[[#This Row],[dat_nombre]])</f>
        <v>CPR PRE NTRA.SRA.DE LA PAZ-Madrid-Capital</v>
      </c>
    </row>
    <row r="1306" spans="1:32" hidden="1" x14ac:dyDescent="0.3">
      <c r="A1306">
        <v>28013322</v>
      </c>
      <c r="B1306" t="s">
        <v>3269</v>
      </c>
      <c r="C1306">
        <v>15</v>
      </c>
      <c r="D1306" t="s">
        <v>201</v>
      </c>
      <c r="E1306" t="s">
        <v>202</v>
      </c>
      <c r="F1306" t="s">
        <v>178</v>
      </c>
      <c r="G1306" t="s">
        <v>5068</v>
      </c>
      <c r="H1306" t="s">
        <v>114</v>
      </c>
      <c r="I1306" t="s">
        <v>114</v>
      </c>
      <c r="J1306">
        <v>5</v>
      </c>
      <c r="K1306" t="s">
        <v>8</v>
      </c>
      <c r="L1306" t="s">
        <v>114</v>
      </c>
      <c r="M1306" t="s">
        <v>5069</v>
      </c>
      <c r="N1306" t="s">
        <v>114</v>
      </c>
      <c r="O1306">
        <v>0</v>
      </c>
      <c r="P1306">
        <v>79</v>
      </c>
      <c r="Q1306" t="s">
        <v>1061</v>
      </c>
      <c r="R1306" t="s">
        <v>307</v>
      </c>
      <c r="S1306" t="s">
        <v>1749</v>
      </c>
      <c r="T1306">
        <v>0</v>
      </c>
      <c r="X1306">
        <v>0</v>
      </c>
      <c r="Y1306" t="s">
        <v>114</v>
      </c>
      <c r="Z1306" t="s">
        <v>114</v>
      </c>
      <c r="AA1306" t="s">
        <v>114</v>
      </c>
      <c r="AD1306" t="s">
        <v>117</v>
      </c>
      <c r="AE1306" s="1">
        <v>30420</v>
      </c>
      <c r="AF1306" t="str">
        <f>_xlfn.CONCAT(t_centros_educativos[[#This Row],[centro_tipo_desc_abreviada]]," ",t_centros_educativos[[#This Row],[centro_nombre]], "-",t_centros_educativos[[#This Row],[dat_nombre]])</f>
        <v>CPR INF-PRI NTRA. SRA. DE LA PAZ-Madrid-Capital</v>
      </c>
    </row>
    <row r="1307" spans="1:32" hidden="1" x14ac:dyDescent="0.3">
      <c r="A1307">
        <v>28013346</v>
      </c>
      <c r="B1307" t="s">
        <v>5070</v>
      </c>
      <c r="C1307">
        <v>15</v>
      </c>
      <c r="D1307" t="s">
        <v>201</v>
      </c>
      <c r="E1307" t="s">
        <v>202</v>
      </c>
      <c r="F1307" t="s">
        <v>178</v>
      </c>
      <c r="G1307" t="s">
        <v>5071</v>
      </c>
      <c r="H1307" t="s">
        <v>114</v>
      </c>
      <c r="I1307" t="s">
        <v>114</v>
      </c>
      <c r="J1307">
        <v>5</v>
      </c>
      <c r="K1307" t="s">
        <v>8</v>
      </c>
      <c r="L1307" t="s">
        <v>114</v>
      </c>
      <c r="M1307" t="s">
        <v>5072</v>
      </c>
      <c r="N1307" t="s">
        <v>114</v>
      </c>
      <c r="O1307">
        <v>0</v>
      </c>
      <c r="P1307">
        <v>79</v>
      </c>
      <c r="Q1307" t="s">
        <v>1061</v>
      </c>
      <c r="R1307" t="s">
        <v>1755</v>
      </c>
      <c r="S1307" t="s">
        <v>1756</v>
      </c>
      <c r="T1307">
        <v>0</v>
      </c>
      <c r="X1307">
        <v>0</v>
      </c>
      <c r="Y1307" t="s">
        <v>114</v>
      </c>
      <c r="Z1307" t="s">
        <v>114</v>
      </c>
      <c r="AA1307" t="s">
        <v>114</v>
      </c>
      <c r="AD1307" t="s">
        <v>117</v>
      </c>
      <c r="AE1307" s="1">
        <v>25638</v>
      </c>
      <c r="AF1307" t="str">
        <f>_xlfn.CONCAT(t_centros_educativos[[#This Row],[centro_tipo_desc_abreviada]]," ",t_centros_educativos[[#This Row],[centro_nombre]], "-",t_centros_educativos[[#This Row],[dat_nombre]])</f>
        <v>CPR INF-PRI N S DEL PILAR-Madrid-Capital</v>
      </c>
    </row>
    <row r="1308" spans="1:32" hidden="1" x14ac:dyDescent="0.3">
      <c r="A1308">
        <v>28013358</v>
      </c>
      <c r="B1308" t="s">
        <v>5073</v>
      </c>
      <c r="C1308">
        <v>1</v>
      </c>
      <c r="D1308" t="s">
        <v>284</v>
      </c>
      <c r="E1308" t="s">
        <v>285</v>
      </c>
      <c r="F1308" t="s">
        <v>112</v>
      </c>
      <c r="G1308" t="s">
        <v>1785</v>
      </c>
      <c r="H1308" t="s">
        <v>114</v>
      </c>
      <c r="I1308" t="s">
        <v>114</v>
      </c>
      <c r="J1308">
        <v>5</v>
      </c>
      <c r="K1308" t="s">
        <v>8</v>
      </c>
      <c r="L1308" t="s">
        <v>114</v>
      </c>
      <c r="M1308" t="s">
        <v>5074</v>
      </c>
      <c r="N1308" t="s">
        <v>114</v>
      </c>
      <c r="O1308">
        <v>0</v>
      </c>
      <c r="P1308">
        <v>79</v>
      </c>
      <c r="Q1308" t="s">
        <v>1061</v>
      </c>
      <c r="R1308" t="s">
        <v>728</v>
      </c>
      <c r="S1308" t="s">
        <v>1740</v>
      </c>
      <c r="T1308">
        <v>0</v>
      </c>
      <c r="X1308">
        <v>0</v>
      </c>
      <c r="Y1308" t="s">
        <v>114</v>
      </c>
      <c r="Z1308" t="s">
        <v>114</v>
      </c>
      <c r="AA1308" t="s">
        <v>114</v>
      </c>
      <c r="AD1308" t="s">
        <v>117</v>
      </c>
      <c r="AE1308" s="1"/>
      <c r="AF1308" t="str">
        <f>_xlfn.CONCAT(t_centros_educativos[[#This Row],[centro_tipo_desc_abreviada]]," ",t_centros_educativos[[#This Row],[centro_nombre]], "-",t_centros_educativos[[#This Row],[dat_nombre]])</f>
        <v>CP PRE C.DE PREES.NTRA.SRA.DEL PILAR-Madrid-Capital</v>
      </c>
    </row>
    <row r="1309" spans="1:32" hidden="1" x14ac:dyDescent="0.3">
      <c r="A1309">
        <v>28013361</v>
      </c>
      <c r="B1309" t="s">
        <v>5075</v>
      </c>
      <c r="C1309">
        <v>15</v>
      </c>
      <c r="D1309" t="s">
        <v>201</v>
      </c>
      <c r="E1309" t="s">
        <v>202</v>
      </c>
      <c r="F1309" t="s">
        <v>178</v>
      </c>
      <c r="G1309" t="s">
        <v>5076</v>
      </c>
      <c r="H1309" t="s">
        <v>114</v>
      </c>
      <c r="I1309" t="s">
        <v>114</v>
      </c>
      <c r="J1309">
        <v>5</v>
      </c>
      <c r="K1309" t="s">
        <v>8</v>
      </c>
      <c r="L1309" t="s">
        <v>114</v>
      </c>
      <c r="M1309" t="s">
        <v>5077</v>
      </c>
      <c r="N1309" t="s">
        <v>114</v>
      </c>
      <c r="O1309">
        <v>0</v>
      </c>
      <c r="P1309">
        <v>79</v>
      </c>
      <c r="Q1309" t="s">
        <v>1061</v>
      </c>
      <c r="R1309" t="s">
        <v>366</v>
      </c>
      <c r="S1309" t="s">
        <v>1819</v>
      </c>
      <c r="T1309">
        <v>0</v>
      </c>
      <c r="X1309">
        <v>0</v>
      </c>
      <c r="Y1309" t="s">
        <v>114</v>
      </c>
      <c r="Z1309" t="s">
        <v>114</v>
      </c>
      <c r="AA1309" t="s">
        <v>114</v>
      </c>
      <c r="AD1309" t="s">
        <v>117</v>
      </c>
      <c r="AE1309" s="1">
        <v>22796</v>
      </c>
      <c r="AF1309" t="str">
        <f>_xlfn.CONCAT(t_centros_educativos[[#This Row],[centro_tipo_desc_abreviada]]," ",t_centros_educativos[[#This Row],[centro_nombre]], "-",t_centros_educativos[[#This Row],[dat_nombre]])</f>
        <v>CPR INF-PRI N. S. DEL PUERTO-Madrid-Capital</v>
      </c>
    </row>
    <row r="1310" spans="1:32" hidden="1" x14ac:dyDescent="0.3">
      <c r="A1310">
        <v>28013371</v>
      </c>
      <c r="B1310" t="s">
        <v>5078</v>
      </c>
      <c r="C1310">
        <v>72</v>
      </c>
      <c r="D1310" t="s">
        <v>190</v>
      </c>
      <c r="E1310" t="s">
        <v>191</v>
      </c>
      <c r="F1310" t="s">
        <v>192</v>
      </c>
      <c r="G1310" t="s">
        <v>327</v>
      </c>
      <c r="H1310" t="s">
        <v>328</v>
      </c>
      <c r="I1310" t="s">
        <v>114</v>
      </c>
      <c r="J1310">
        <v>5</v>
      </c>
      <c r="K1310" t="s">
        <v>8</v>
      </c>
      <c r="L1310" t="s">
        <v>417</v>
      </c>
      <c r="M1310" t="s">
        <v>5079</v>
      </c>
      <c r="N1310" t="s">
        <v>157</v>
      </c>
      <c r="O1310">
        <v>28036</v>
      </c>
      <c r="P1310">
        <v>79</v>
      </c>
      <c r="Q1310" t="s">
        <v>1061</v>
      </c>
      <c r="R1310" t="s">
        <v>1860</v>
      </c>
      <c r="S1310" t="s">
        <v>1861</v>
      </c>
      <c r="T1310">
        <v>913022640</v>
      </c>
      <c r="X1310">
        <v>913839668</v>
      </c>
      <c r="Y1310" t="s">
        <v>5080</v>
      </c>
      <c r="Z1310" t="s">
        <v>5081</v>
      </c>
      <c r="AA1310" t="s">
        <v>5082</v>
      </c>
      <c r="AB1310">
        <v>442482</v>
      </c>
      <c r="AC1310">
        <v>4479958</v>
      </c>
      <c r="AD1310" t="s">
        <v>129</v>
      </c>
      <c r="AE1310" s="1">
        <v>20467</v>
      </c>
      <c r="AF1310" t="str">
        <f>_xlfn.CONCAT(t_centros_educativos[[#This Row],[centro_tipo_desc_abreviada]]," ",t_centros_educativos[[#This Row],[centro_nombre]], "-",t_centros_educativos[[#This Row],[dat_nombre]])</f>
        <v>CPR INF-PRI-SEC NUESTRA SEÑORA DEL RECUERDO-Madrid-Capital</v>
      </c>
    </row>
    <row r="1311" spans="1:32" hidden="1" x14ac:dyDescent="0.3">
      <c r="A1311">
        <v>28013383</v>
      </c>
      <c r="B1311" t="s">
        <v>5083</v>
      </c>
      <c r="C1311">
        <v>72</v>
      </c>
      <c r="D1311" t="s">
        <v>190</v>
      </c>
      <c r="E1311" t="s">
        <v>191</v>
      </c>
      <c r="F1311" t="s">
        <v>178</v>
      </c>
      <c r="G1311" t="s">
        <v>5084</v>
      </c>
      <c r="H1311" t="s">
        <v>5085</v>
      </c>
      <c r="I1311" t="s">
        <v>114</v>
      </c>
      <c r="J1311">
        <v>5</v>
      </c>
      <c r="K1311" t="s">
        <v>8</v>
      </c>
      <c r="L1311" t="s">
        <v>123</v>
      </c>
      <c r="M1311" t="s">
        <v>3408</v>
      </c>
      <c r="N1311" t="s">
        <v>5086</v>
      </c>
      <c r="O1311">
        <v>28033</v>
      </c>
      <c r="P1311">
        <v>79</v>
      </c>
      <c r="Q1311" t="s">
        <v>1061</v>
      </c>
      <c r="R1311" t="s">
        <v>753</v>
      </c>
      <c r="S1311" t="s">
        <v>1794</v>
      </c>
      <c r="T1311">
        <v>913124929</v>
      </c>
      <c r="U1311">
        <v>913795604</v>
      </c>
      <c r="V1311">
        <v>913124935</v>
      </c>
      <c r="X1311">
        <v>913795592</v>
      </c>
      <c r="Y1311" t="s">
        <v>5087</v>
      </c>
      <c r="Z1311" t="s">
        <v>5088</v>
      </c>
      <c r="AA1311" t="s">
        <v>114</v>
      </c>
      <c r="AB1311">
        <v>443388</v>
      </c>
      <c r="AC1311">
        <v>4480360</v>
      </c>
      <c r="AD1311" t="s">
        <v>129</v>
      </c>
      <c r="AE1311" s="1">
        <v>28090</v>
      </c>
      <c r="AF1311" t="str">
        <f>_xlfn.CONCAT(t_centros_educativos[[#This Row],[centro_tipo_desc_abreviada]]," ",t_centros_educativos[[#This Row],[centro_nombre]], "-",t_centros_educativos[[#This Row],[dat_nombre]])</f>
        <v>CPR INF-PRI-SEC HUERFANOS DE LA ARMADA-Madrid-Capital</v>
      </c>
    </row>
    <row r="1312" spans="1:32" hidden="1" x14ac:dyDescent="0.3">
      <c r="A1312">
        <v>28013395</v>
      </c>
      <c r="B1312" t="s">
        <v>5089</v>
      </c>
      <c r="C1312">
        <v>72</v>
      </c>
      <c r="D1312" t="s">
        <v>190</v>
      </c>
      <c r="E1312" t="s">
        <v>191</v>
      </c>
      <c r="F1312" t="s">
        <v>192</v>
      </c>
      <c r="G1312" t="s">
        <v>5090</v>
      </c>
      <c r="H1312" t="s">
        <v>5091</v>
      </c>
      <c r="I1312" t="s">
        <v>114</v>
      </c>
      <c r="J1312">
        <v>5</v>
      </c>
      <c r="K1312" t="s">
        <v>8</v>
      </c>
      <c r="L1312" t="s">
        <v>123</v>
      </c>
      <c r="M1312" t="s">
        <v>5092</v>
      </c>
      <c r="N1312" t="s">
        <v>366</v>
      </c>
      <c r="O1312">
        <v>28016</v>
      </c>
      <c r="P1312">
        <v>79</v>
      </c>
      <c r="Q1312" t="s">
        <v>1061</v>
      </c>
      <c r="R1312" t="s">
        <v>1860</v>
      </c>
      <c r="S1312" t="s">
        <v>1861</v>
      </c>
      <c r="T1312">
        <v>913595027</v>
      </c>
      <c r="U1312">
        <v>913508186</v>
      </c>
      <c r="X1312">
        <v>913508186</v>
      </c>
      <c r="Y1312" t="s">
        <v>5093</v>
      </c>
      <c r="Z1312" t="s">
        <v>5094</v>
      </c>
      <c r="AA1312" t="s">
        <v>5095</v>
      </c>
      <c r="AB1312">
        <v>442408</v>
      </c>
      <c r="AC1312">
        <v>4479184</v>
      </c>
      <c r="AD1312" t="s">
        <v>129</v>
      </c>
      <c r="AE1312" s="1">
        <v>28836</v>
      </c>
      <c r="AF1312" t="str">
        <f>_xlfn.CONCAT(t_centros_educativos[[#This Row],[centro_tipo_desc_abreviada]]," ",t_centros_educativos[[#This Row],[centro_nombre]], "-",t_centros_educativos[[#This Row],[dat_nombre]])</f>
        <v>CPR INF-PRI-SEC WISDOM SCHOOL MADRID-Madrid-Capital</v>
      </c>
    </row>
    <row r="1313" spans="1:32" hidden="1" x14ac:dyDescent="0.3">
      <c r="A1313">
        <v>28013401</v>
      </c>
      <c r="B1313" t="s">
        <v>5096</v>
      </c>
      <c r="C1313">
        <v>72</v>
      </c>
      <c r="D1313" t="s">
        <v>190</v>
      </c>
      <c r="E1313" t="s">
        <v>191</v>
      </c>
      <c r="F1313" t="s">
        <v>192</v>
      </c>
      <c r="G1313" t="s">
        <v>4557</v>
      </c>
      <c r="H1313" t="s">
        <v>4558</v>
      </c>
      <c r="I1313" t="s">
        <v>114</v>
      </c>
      <c r="J1313">
        <v>5</v>
      </c>
      <c r="K1313" t="s">
        <v>8</v>
      </c>
      <c r="L1313" t="s">
        <v>123</v>
      </c>
      <c r="M1313" t="s">
        <v>5097</v>
      </c>
      <c r="N1313" t="s">
        <v>5098</v>
      </c>
      <c r="O1313">
        <v>28011</v>
      </c>
      <c r="P1313">
        <v>79</v>
      </c>
      <c r="Q1313" t="s">
        <v>1061</v>
      </c>
      <c r="R1313" t="s">
        <v>500</v>
      </c>
      <c r="S1313" t="s">
        <v>1729</v>
      </c>
      <c r="T1313">
        <v>914639400</v>
      </c>
      <c r="Y1313" t="s">
        <v>5099</v>
      </c>
      <c r="Z1313" t="s">
        <v>5100</v>
      </c>
      <c r="AA1313" t="s">
        <v>5101</v>
      </c>
      <c r="AB1313">
        <v>437625</v>
      </c>
      <c r="AC1313">
        <v>4473550</v>
      </c>
      <c r="AD1313" t="s">
        <v>129</v>
      </c>
      <c r="AE1313" s="1">
        <v>25057</v>
      </c>
      <c r="AF1313" t="str">
        <f>_xlfn.CONCAT(t_centros_educativos[[#This Row],[centro_tipo_desc_abreviada]]," ",t_centros_educativos[[#This Row],[centro_nombre]], "-",t_centros_educativos[[#This Row],[dat_nombre]])</f>
        <v>CPR INF-PRI-SEC NUESTRA SEÑORA DEL SAGRADO CORAZON-Madrid-Capital</v>
      </c>
    </row>
    <row r="1314" spans="1:32" hidden="1" x14ac:dyDescent="0.3">
      <c r="A1314">
        <v>28013413</v>
      </c>
      <c r="B1314" t="s">
        <v>5102</v>
      </c>
      <c r="C1314">
        <v>72</v>
      </c>
      <c r="D1314" t="s">
        <v>190</v>
      </c>
      <c r="E1314" t="s">
        <v>191</v>
      </c>
      <c r="F1314" t="s">
        <v>178</v>
      </c>
      <c r="G1314" t="s">
        <v>5103</v>
      </c>
      <c r="H1314" t="s">
        <v>5104</v>
      </c>
      <c r="I1314" t="s">
        <v>114</v>
      </c>
      <c r="J1314">
        <v>5</v>
      </c>
      <c r="K1314" t="s">
        <v>8</v>
      </c>
      <c r="L1314" t="s">
        <v>2394</v>
      </c>
      <c r="M1314" t="s">
        <v>5105</v>
      </c>
      <c r="N1314" t="s">
        <v>5106</v>
      </c>
      <c r="O1314">
        <v>28043</v>
      </c>
      <c r="P1314">
        <v>79</v>
      </c>
      <c r="Q1314" t="s">
        <v>1061</v>
      </c>
      <c r="R1314" t="s">
        <v>728</v>
      </c>
      <c r="S1314" t="s">
        <v>1740</v>
      </c>
      <c r="T1314">
        <v>913883202</v>
      </c>
      <c r="U1314">
        <v>913883369</v>
      </c>
      <c r="X1314">
        <v>913883240</v>
      </c>
      <c r="Y1314" t="s">
        <v>5107</v>
      </c>
      <c r="Z1314" t="s">
        <v>5108</v>
      </c>
      <c r="AA1314" t="s">
        <v>5109</v>
      </c>
      <c r="AB1314">
        <v>445168</v>
      </c>
      <c r="AC1314">
        <v>4478290</v>
      </c>
      <c r="AD1314" t="s">
        <v>129</v>
      </c>
      <c r="AE1314" s="1">
        <v>26410</v>
      </c>
      <c r="AF1314" t="str">
        <f>_xlfn.CONCAT(t_centros_educativos[[#This Row],[centro_tipo_desc_abreviada]]," ",t_centros_educativos[[#This Row],[centro_nombre]], "-",t_centros_educativos[[#This Row],[dat_nombre]])</f>
        <v>CPR INF-PRI-SEC COLEGIO MADRID-FUNDACIÓN SANTA MARÍA-Madrid-Capital</v>
      </c>
    </row>
    <row r="1315" spans="1:32" hidden="1" x14ac:dyDescent="0.3">
      <c r="A1315">
        <v>28013425</v>
      </c>
      <c r="B1315" t="s">
        <v>5110</v>
      </c>
      <c r="C1315">
        <v>15</v>
      </c>
      <c r="D1315" t="s">
        <v>201</v>
      </c>
      <c r="E1315" t="s">
        <v>202</v>
      </c>
      <c r="F1315" t="s">
        <v>178</v>
      </c>
      <c r="G1315" t="s">
        <v>182</v>
      </c>
      <c r="H1315" t="s">
        <v>114</v>
      </c>
      <c r="I1315" t="s">
        <v>114</v>
      </c>
      <c r="J1315">
        <v>5</v>
      </c>
      <c r="K1315" t="s">
        <v>8</v>
      </c>
      <c r="L1315" t="s">
        <v>114</v>
      </c>
      <c r="M1315" t="s">
        <v>5111</v>
      </c>
      <c r="N1315" t="s">
        <v>114</v>
      </c>
      <c r="O1315">
        <v>0</v>
      </c>
      <c r="P1315">
        <v>79</v>
      </c>
      <c r="Q1315" t="s">
        <v>1061</v>
      </c>
      <c r="R1315" t="s">
        <v>307</v>
      </c>
      <c r="S1315" t="s">
        <v>1749</v>
      </c>
      <c r="T1315">
        <v>0</v>
      </c>
      <c r="X1315">
        <v>0</v>
      </c>
      <c r="Y1315" t="s">
        <v>114</v>
      </c>
      <c r="Z1315" t="s">
        <v>114</v>
      </c>
      <c r="AA1315" t="s">
        <v>114</v>
      </c>
      <c r="AD1315" t="s">
        <v>117</v>
      </c>
      <c r="AE1315" s="1"/>
      <c r="AF1315" t="str">
        <f>_xlfn.CONCAT(t_centros_educativos[[#This Row],[centro_tipo_desc_abreviada]]," ",t_centros_educativos[[#This Row],[centro_nombre]], "-",t_centros_educativos[[#This Row],[dat_nombre]])</f>
        <v>CPR INF-PRI N. S. DE LOS SANTOS-Madrid-Capital</v>
      </c>
    </row>
    <row r="1316" spans="1:32" hidden="1" x14ac:dyDescent="0.3">
      <c r="A1316">
        <v>28013449</v>
      </c>
      <c r="B1316" t="s">
        <v>5112</v>
      </c>
      <c r="C1316">
        <v>21</v>
      </c>
      <c r="D1316" t="s">
        <v>288</v>
      </c>
      <c r="E1316" t="s">
        <v>289</v>
      </c>
      <c r="F1316" t="s">
        <v>192</v>
      </c>
      <c r="G1316" t="s">
        <v>1890</v>
      </c>
      <c r="H1316" t="s">
        <v>5113</v>
      </c>
      <c r="I1316" t="s">
        <v>114</v>
      </c>
      <c r="J1316">
        <v>5</v>
      </c>
      <c r="K1316" t="s">
        <v>8</v>
      </c>
      <c r="L1316" t="s">
        <v>123</v>
      </c>
      <c r="M1316" t="s">
        <v>5114</v>
      </c>
      <c r="N1316" t="s">
        <v>376</v>
      </c>
      <c r="O1316">
        <v>28039</v>
      </c>
      <c r="P1316">
        <v>79</v>
      </c>
      <c r="Q1316" t="s">
        <v>1061</v>
      </c>
      <c r="R1316" t="s">
        <v>1716</v>
      </c>
      <c r="S1316" t="s">
        <v>1717</v>
      </c>
      <c r="T1316">
        <v>915709172</v>
      </c>
      <c r="Y1316" t="s">
        <v>5115</v>
      </c>
      <c r="Z1316" t="s">
        <v>5116</v>
      </c>
      <c r="AA1316" t="s">
        <v>5117</v>
      </c>
      <c r="AB1316">
        <v>440644</v>
      </c>
      <c r="AC1316">
        <v>4479482</v>
      </c>
      <c r="AD1316" t="s">
        <v>129</v>
      </c>
      <c r="AE1316" s="1">
        <v>24299</v>
      </c>
      <c r="AF1316" t="str">
        <f>_xlfn.CONCAT(t_centros_educativos[[#This Row],[centro_tipo_desc_abreviada]]," ",t_centros_educativos[[#This Row],[centro_nombre]], "-",t_centros_educativos[[#This Row],[dat_nombre]])</f>
        <v>CPR EE NUESTRA SEÑORA DE LAS VICTORIAS-Madrid-Capital</v>
      </c>
    </row>
    <row r="1317" spans="1:32" hidden="1" x14ac:dyDescent="0.3">
      <c r="A1317">
        <v>28013450</v>
      </c>
      <c r="B1317" t="s">
        <v>5112</v>
      </c>
      <c r="C1317">
        <v>72</v>
      </c>
      <c r="D1317" t="s">
        <v>190</v>
      </c>
      <c r="E1317" t="s">
        <v>191</v>
      </c>
      <c r="F1317" t="s">
        <v>192</v>
      </c>
      <c r="G1317" t="s">
        <v>193</v>
      </c>
      <c r="H1317" t="s">
        <v>5118</v>
      </c>
      <c r="I1317" t="s">
        <v>114</v>
      </c>
      <c r="J1317">
        <v>5</v>
      </c>
      <c r="K1317" t="s">
        <v>8</v>
      </c>
      <c r="L1317" t="s">
        <v>123</v>
      </c>
      <c r="M1317" t="s">
        <v>5119</v>
      </c>
      <c r="N1317" t="s">
        <v>5120</v>
      </c>
      <c r="O1317">
        <v>28017</v>
      </c>
      <c r="P1317">
        <v>79</v>
      </c>
      <c r="Q1317" t="s">
        <v>1061</v>
      </c>
      <c r="R1317" t="s">
        <v>753</v>
      </c>
      <c r="S1317" t="s">
        <v>1794</v>
      </c>
      <c r="T1317">
        <v>914035303</v>
      </c>
      <c r="U1317">
        <v>628263875</v>
      </c>
      <c r="V1317">
        <v>646236059</v>
      </c>
      <c r="X1317">
        <v>914047292</v>
      </c>
      <c r="Y1317" t="s">
        <v>5121</v>
      </c>
      <c r="Z1317" t="s">
        <v>5122</v>
      </c>
      <c r="AA1317" t="s">
        <v>5123</v>
      </c>
      <c r="AB1317">
        <v>444487</v>
      </c>
      <c r="AC1317">
        <v>4475564</v>
      </c>
      <c r="AD1317" t="s">
        <v>129</v>
      </c>
      <c r="AE1317" s="1">
        <v>27737</v>
      </c>
      <c r="AF1317" t="str">
        <f>_xlfn.CONCAT(t_centros_educativos[[#This Row],[centro_tipo_desc_abreviada]]," ",t_centros_educativos[[#This Row],[centro_nombre]], "-",t_centros_educativos[[#This Row],[dat_nombre]])</f>
        <v>CPR INF-PRI-SEC NUESTRA SEÑORA DE LAS VICTORIAS-Madrid-Capital</v>
      </c>
    </row>
    <row r="1318" spans="1:32" hidden="1" x14ac:dyDescent="0.3">
      <c r="A1318">
        <v>28013462</v>
      </c>
      <c r="B1318" t="s">
        <v>5124</v>
      </c>
      <c r="C1318">
        <v>15</v>
      </c>
      <c r="D1318" t="s">
        <v>201</v>
      </c>
      <c r="E1318" t="s">
        <v>202</v>
      </c>
      <c r="F1318" t="s">
        <v>178</v>
      </c>
      <c r="G1318" t="s">
        <v>5125</v>
      </c>
      <c r="H1318" t="s">
        <v>114</v>
      </c>
      <c r="I1318" t="s">
        <v>114</v>
      </c>
      <c r="J1318">
        <v>5</v>
      </c>
      <c r="K1318" t="s">
        <v>8</v>
      </c>
      <c r="L1318" t="s">
        <v>114</v>
      </c>
      <c r="M1318" t="s">
        <v>5126</v>
      </c>
      <c r="N1318" t="s">
        <v>114</v>
      </c>
      <c r="O1318">
        <v>0</v>
      </c>
      <c r="P1318">
        <v>79</v>
      </c>
      <c r="Q1318" t="s">
        <v>1061</v>
      </c>
      <c r="R1318" t="s">
        <v>1716</v>
      </c>
      <c r="S1318" t="s">
        <v>1717</v>
      </c>
      <c r="T1318">
        <v>0</v>
      </c>
      <c r="X1318">
        <v>0</v>
      </c>
      <c r="Y1318" t="s">
        <v>114</v>
      </c>
      <c r="Z1318" t="s">
        <v>114</v>
      </c>
      <c r="AA1318" t="s">
        <v>114</v>
      </c>
      <c r="AD1318" t="s">
        <v>117</v>
      </c>
      <c r="AE1318" s="1">
        <v>28586</v>
      </c>
      <c r="AF1318" t="str">
        <f>_xlfn.CONCAT(t_centros_educativos[[#This Row],[centro_tipo_desc_abreviada]]," ",t_centros_educativos[[#This Row],[centro_nombre]], "-",t_centros_educativos[[#This Row],[dat_nombre]])</f>
        <v>CPR INF-PRI NUEVAS LUCES-Madrid-Capital</v>
      </c>
    </row>
    <row r="1319" spans="1:32" hidden="1" x14ac:dyDescent="0.3">
      <c r="A1319">
        <v>28013474</v>
      </c>
      <c r="B1319" t="s">
        <v>5127</v>
      </c>
      <c r="C1319">
        <v>11</v>
      </c>
      <c r="D1319" t="s">
        <v>176</v>
      </c>
      <c r="E1319" t="s">
        <v>177</v>
      </c>
      <c r="F1319" t="s">
        <v>178</v>
      </c>
      <c r="G1319" t="s">
        <v>182</v>
      </c>
      <c r="H1319" t="s">
        <v>114</v>
      </c>
      <c r="I1319" t="s">
        <v>114</v>
      </c>
      <c r="J1319">
        <v>5</v>
      </c>
      <c r="K1319" t="s">
        <v>8</v>
      </c>
      <c r="L1319" t="s">
        <v>114</v>
      </c>
      <c r="M1319" t="s">
        <v>5128</v>
      </c>
      <c r="N1319" t="s">
        <v>114</v>
      </c>
      <c r="O1319">
        <v>0</v>
      </c>
      <c r="P1319">
        <v>79</v>
      </c>
      <c r="Q1319" t="s">
        <v>1061</v>
      </c>
      <c r="R1319" t="s">
        <v>1721</v>
      </c>
      <c r="S1319" t="s">
        <v>1722</v>
      </c>
      <c r="T1319">
        <v>0</v>
      </c>
      <c r="X1319">
        <v>0</v>
      </c>
      <c r="Y1319" t="s">
        <v>114</v>
      </c>
      <c r="Z1319" t="s">
        <v>114</v>
      </c>
      <c r="AA1319" t="s">
        <v>114</v>
      </c>
      <c r="AD1319" t="s">
        <v>117</v>
      </c>
      <c r="AE1319" s="1">
        <v>30000</v>
      </c>
      <c r="AF1319" t="str">
        <f>_xlfn.CONCAT(t_centros_educativos[[#This Row],[centro_tipo_desc_abreviada]]," ",t_centros_educativos[[#This Row],[centro_nombre]], "-",t_centros_educativos[[#This Row],[dat_nombre]])</f>
        <v>CPR EGB OLIVAR-Madrid-Capital</v>
      </c>
    </row>
    <row r="1320" spans="1:32" hidden="1" x14ac:dyDescent="0.3">
      <c r="A1320">
        <v>28013486</v>
      </c>
      <c r="B1320" t="s">
        <v>5129</v>
      </c>
      <c r="C1320">
        <v>15</v>
      </c>
      <c r="D1320" t="s">
        <v>201</v>
      </c>
      <c r="E1320" t="s">
        <v>202</v>
      </c>
      <c r="F1320" t="s">
        <v>178</v>
      </c>
      <c r="G1320" t="s">
        <v>5130</v>
      </c>
      <c r="H1320" t="s">
        <v>114</v>
      </c>
      <c r="I1320" t="s">
        <v>114</v>
      </c>
      <c r="J1320">
        <v>5</v>
      </c>
      <c r="K1320" t="s">
        <v>8</v>
      </c>
      <c r="L1320" t="s">
        <v>114</v>
      </c>
      <c r="M1320" t="s">
        <v>5131</v>
      </c>
      <c r="N1320" t="s">
        <v>114</v>
      </c>
      <c r="O1320">
        <v>0</v>
      </c>
      <c r="P1320">
        <v>79</v>
      </c>
      <c r="Q1320" t="s">
        <v>1061</v>
      </c>
      <c r="R1320" t="s">
        <v>1716</v>
      </c>
      <c r="S1320" t="s">
        <v>1717</v>
      </c>
      <c r="T1320">
        <v>0</v>
      </c>
      <c r="X1320">
        <v>0</v>
      </c>
      <c r="Y1320" t="s">
        <v>114</v>
      </c>
      <c r="Z1320" t="s">
        <v>114</v>
      </c>
      <c r="AA1320" t="s">
        <v>114</v>
      </c>
      <c r="AD1320" t="s">
        <v>117</v>
      </c>
      <c r="AE1320" s="1">
        <v>23173</v>
      </c>
      <c r="AF1320" t="str">
        <f>_xlfn.CONCAT(t_centros_educativos[[#This Row],[centro_tipo_desc_abreviada]]," ",t_centros_educativos[[#This Row],[centro_nombre]], "-",t_centros_educativos[[#This Row],[dat_nombre]])</f>
        <v>CPR INF-PRI ORIENTACION-Madrid-Capital</v>
      </c>
    </row>
    <row r="1321" spans="1:32" hidden="1" x14ac:dyDescent="0.3">
      <c r="A1321">
        <v>28013498</v>
      </c>
      <c r="B1321" t="s">
        <v>5132</v>
      </c>
      <c r="C1321">
        <v>15</v>
      </c>
      <c r="D1321" t="s">
        <v>201</v>
      </c>
      <c r="E1321" t="s">
        <v>202</v>
      </c>
      <c r="F1321" t="s">
        <v>178</v>
      </c>
      <c r="G1321" t="s">
        <v>5133</v>
      </c>
      <c r="H1321" t="s">
        <v>114</v>
      </c>
      <c r="I1321" t="s">
        <v>114</v>
      </c>
      <c r="J1321">
        <v>5</v>
      </c>
      <c r="K1321" t="s">
        <v>8</v>
      </c>
      <c r="L1321" t="s">
        <v>114</v>
      </c>
      <c r="M1321" t="s">
        <v>5134</v>
      </c>
      <c r="N1321" t="s">
        <v>114</v>
      </c>
      <c r="O1321">
        <v>0</v>
      </c>
      <c r="P1321">
        <v>79</v>
      </c>
      <c r="Q1321" t="s">
        <v>1061</v>
      </c>
      <c r="R1321" t="s">
        <v>1736</v>
      </c>
      <c r="S1321" t="s">
        <v>1737</v>
      </c>
      <c r="T1321">
        <v>0</v>
      </c>
      <c r="X1321">
        <v>0</v>
      </c>
      <c r="Y1321" t="s">
        <v>114</v>
      </c>
      <c r="Z1321" t="s">
        <v>114</v>
      </c>
      <c r="AA1321" t="s">
        <v>114</v>
      </c>
      <c r="AD1321" t="s">
        <v>117</v>
      </c>
      <c r="AE1321" s="1">
        <v>25137</v>
      </c>
      <c r="AF1321" t="str">
        <f>_xlfn.CONCAT(t_centros_educativos[[#This Row],[centro_tipo_desc_abreviada]]," ",t_centros_educativos[[#This Row],[centro_nombre]], "-",t_centros_educativos[[#This Row],[dat_nombre]])</f>
        <v>CPR INF-PRI PARQUE-Madrid-Capital</v>
      </c>
    </row>
    <row r="1322" spans="1:32" hidden="1" x14ac:dyDescent="0.3">
      <c r="A1322">
        <v>28013504</v>
      </c>
      <c r="B1322" t="s">
        <v>5135</v>
      </c>
      <c r="C1322">
        <v>72</v>
      </c>
      <c r="D1322" t="s">
        <v>190</v>
      </c>
      <c r="E1322" t="s">
        <v>191</v>
      </c>
      <c r="F1322" t="s">
        <v>192</v>
      </c>
      <c r="G1322" t="s">
        <v>5136</v>
      </c>
      <c r="H1322" t="s">
        <v>2371</v>
      </c>
      <c r="I1322" t="s">
        <v>114</v>
      </c>
      <c r="J1322">
        <v>5</v>
      </c>
      <c r="K1322" t="s">
        <v>8</v>
      </c>
      <c r="L1322" t="s">
        <v>123</v>
      </c>
      <c r="M1322" t="s">
        <v>5137</v>
      </c>
      <c r="N1322" t="s">
        <v>798</v>
      </c>
      <c r="O1322">
        <v>28020</v>
      </c>
      <c r="P1322">
        <v>79</v>
      </c>
      <c r="Q1322" t="s">
        <v>1061</v>
      </c>
      <c r="R1322" t="s">
        <v>1716</v>
      </c>
      <c r="S1322" t="s">
        <v>1717</v>
      </c>
      <c r="T1322">
        <v>915359840</v>
      </c>
      <c r="X1322">
        <v>915359841</v>
      </c>
      <c r="Y1322" t="s">
        <v>5138</v>
      </c>
      <c r="Z1322" t="s">
        <v>5139</v>
      </c>
      <c r="AA1322" t="s">
        <v>5140</v>
      </c>
      <c r="AB1322">
        <v>440935</v>
      </c>
      <c r="AC1322">
        <v>4477956</v>
      </c>
      <c r="AD1322" t="s">
        <v>129</v>
      </c>
      <c r="AE1322" s="1">
        <v>23523</v>
      </c>
      <c r="AF1322" t="str">
        <f>_xlfn.CONCAT(t_centros_educativos[[#This Row],[centro_tipo_desc_abreviada]]," ",t_centros_educativos[[#This Row],[centro_nombre]], "-",t_centros_educativos[[#This Row],[dat_nombre]])</f>
        <v>CPR INF-PRI-SEC PATROCINIO DE SAN JOSE-Madrid-Capital</v>
      </c>
    </row>
    <row r="1323" spans="1:32" hidden="1" x14ac:dyDescent="0.3">
      <c r="A1323">
        <v>28013516</v>
      </c>
      <c r="B1323" t="s">
        <v>5141</v>
      </c>
      <c r="C1323">
        <v>11</v>
      </c>
      <c r="D1323" t="s">
        <v>176</v>
      </c>
      <c r="E1323" t="s">
        <v>177</v>
      </c>
      <c r="F1323" t="s">
        <v>178</v>
      </c>
      <c r="G1323" t="s">
        <v>5142</v>
      </c>
      <c r="H1323" t="s">
        <v>114</v>
      </c>
      <c r="I1323" t="s">
        <v>114</v>
      </c>
      <c r="J1323">
        <v>5</v>
      </c>
      <c r="K1323" t="s">
        <v>8</v>
      </c>
      <c r="L1323" t="s">
        <v>114</v>
      </c>
      <c r="M1323" t="s">
        <v>5143</v>
      </c>
      <c r="N1323" t="s">
        <v>114</v>
      </c>
      <c r="O1323">
        <v>0</v>
      </c>
      <c r="P1323">
        <v>79</v>
      </c>
      <c r="Q1323" t="s">
        <v>1061</v>
      </c>
      <c r="R1323" t="s">
        <v>1804</v>
      </c>
      <c r="S1323" t="s">
        <v>1805</v>
      </c>
      <c r="T1323">
        <v>0</v>
      </c>
      <c r="X1323">
        <v>0</v>
      </c>
      <c r="Y1323" t="s">
        <v>114</v>
      </c>
      <c r="Z1323" t="s">
        <v>114</v>
      </c>
      <c r="AA1323" t="s">
        <v>114</v>
      </c>
      <c r="AD1323" t="s">
        <v>117</v>
      </c>
      <c r="AE1323" s="1">
        <v>25137</v>
      </c>
      <c r="AF1323" t="str">
        <f>_xlfn.CONCAT(t_centros_educativos[[#This Row],[centro_tipo_desc_abreviada]]," ",t_centros_educativos[[#This Row],[centro_nombre]], "-",t_centros_educativos[[#This Row],[dat_nombre]])</f>
        <v>CPR EGB PERFIL-Madrid-Capital</v>
      </c>
    </row>
    <row r="1324" spans="1:32" hidden="1" x14ac:dyDescent="0.3">
      <c r="A1324">
        <v>28013528</v>
      </c>
      <c r="B1324" t="s">
        <v>2430</v>
      </c>
      <c r="C1324">
        <v>11</v>
      </c>
      <c r="D1324" t="s">
        <v>176</v>
      </c>
      <c r="E1324" t="s">
        <v>177</v>
      </c>
      <c r="F1324" t="s">
        <v>178</v>
      </c>
      <c r="G1324" t="s">
        <v>5144</v>
      </c>
      <c r="H1324" t="s">
        <v>114</v>
      </c>
      <c r="I1324" t="s">
        <v>114</v>
      </c>
      <c r="J1324">
        <v>5</v>
      </c>
      <c r="K1324" t="s">
        <v>8</v>
      </c>
      <c r="L1324" t="s">
        <v>114</v>
      </c>
      <c r="M1324" t="s">
        <v>5145</v>
      </c>
      <c r="N1324" t="s">
        <v>114</v>
      </c>
      <c r="O1324">
        <v>0</v>
      </c>
      <c r="P1324">
        <v>79</v>
      </c>
      <c r="Q1324" t="s">
        <v>1061</v>
      </c>
      <c r="R1324" t="s">
        <v>1762</v>
      </c>
      <c r="S1324" t="s">
        <v>1763</v>
      </c>
      <c r="T1324">
        <v>0</v>
      </c>
      <c r="X1324">
        <v>0</v>
      </c>
      <c r="Y1324" t="s">
        <v>114</v>
      </c>
      <c r="Z1324" t="s">
        <v>114</v>
      </c>
      <c r="AA1324" t="s">
        <v>114</v>
      </c>
      <c r="AD1324" t="s">
        <v>117</v>
      </c>
      <c r="AE1324" s="1">
        <v>32241</v>
      </c>
      <c r="AF1324" t="str">
        <f>_xlfn.CONCAT(t_centros_educativos[[#This Row],[centro_tipo_desc_abreviada]]," ",t_centros_educativos[[#This Row],[centro_nombre]], "-",t_centros_educativos[[#This Row],[dat_nombre]])</f>
        <v>CPR EGB PIO XII-Madrid-Capital</v>
      </c>
    </row>
    <row r="1325" spans="1:32" hidden="1" x14ac:dyDescent="0.3">
      <c r="A1325">
        <v>28013531</v>
      </c>
      <c r="B1325" t="s">
        <v>5146</v>
      </c>
      <c r="C1325">
        <v>15</v>
      </c>
      <c r="D1325" t="s">
        <v>201</v>
      </c>
      <c r="E1325" t="s">
        <v>202</v>
      </c>
      <c r="F1325" t="s">
        <v>178</v>
      </c>
      <c r="G1325" t="s">
        <v>5147</v>
      </c>
      <c r="H1325" t="s">
        <v>114</v>
      </c>
      <c r="I1325" t="s">
        <v>114</v>
      </c>
      <c r="J1325">
        <v>5</v>
      </c>
      <c r="K1325" t="s">
        <v>8</v>
      </c>
      <c r="L1325" t="s">
        <v>114</v>
      </c>
      <c r="M1325" t="s">
        <v>5148</v>
      </c>
      <c r="N1325" t="s">
        <v>114</v>
      </c>
      <c r="O1325">
        <v>0</v>
      </c>
      <c r="P1325">
        <v>79</v>
      </c>
      <c r="Q1325" t="s">
        <v>1061</v>
      </c>
      <c r="R1325" t="s">
        <v>114</v>
      </c>
      <c r="S1325" t="s">
        <v>114</v>
      </c>
      <c r="T1325">
        <v>0</v>
      </c>
      <c r="X1325">
        <v>0</v>
      </c>
      <c r="Y1325" t="s">
        <v>114</v>
      </c>
      <c r="Z1325" t="s">
        <v>114</v>
      </c>
      <c r="AA1325" t="s">
        <v>114</v>
      </c>
      <c r="AD1325" t="s">
        <v>117</v>
      </c>
      <c r="AE1325" s="1">
        <v>29643</v>
      </c>
      <c r="AF1325" t="str">
        <f>_xlfn.CONCAT(t_centros_educativos[[#This Row],[centro_tipo_desc_abreviada]]," ",t_centros_educativos[[#This Row],[centro_nombre]], "-",t_centros_educativos[[#This Row],[dat_nombre]])</f>
        <v>CPR INF-PRI S S PIO XII-Madrid-Capital</v>
      </c>
    </row>
    <row r="1326" spans="1:32" hidden="1" x14ac:dyDescent="0.3">
      <c r="A1326">
        <v>28013541</v>
      </c>
      <c r="B1326" t="s">
        <v>5149</v>
      </c>
      <c r="C1326">
        <v>11</v>
      </c>
      <c r="D1326" t="s">
        <v>176</v>
      </c>
      <c r="E1326" t="s">
        <v>177</v>
      </c>
      <c r="F1326" t="s">
        <v>178</v>
      </c>
      <c r="G1326" t="s">
        <v>5150</v>
      </c>
      <c r="H1326" t="s">
        <v>114</v>
      </c>
      <c r="I1326" t="s">
        <v>114</v>
      </c>
      <c r="J1326">
        <v>5</v>
      </c>
      <c r="K1326" t="s">
        <v>8</v>
      </c>
      <c r="L1326" t="s">
        <v>114</v>
      </c>
      <c r="M1326" t="s">
        <v>5151</v>
      </c>
      <c r="N1326" t="s">
        <v>114</v>
      </c>
      <c r="O1326">
        <v>0</v>
      </c>
      <c r="P1326">
        <v>79</v>
      </c>
      <c r="Q1326" t="s">
        <v>1061</v>
      </c>
      <c r="R1326" t="s">
        <v>1721</v>
      </c>
      <c r="S1326" t="s">
        <v>1722</v>
      </c>
      <c r="T1326">
        <v>0</v>
      </c>
      <c r="X1326">
        <v>0</v>
      </c>
      <c r="Y1326" t="s">
        <v>114</v>
      </c>
      <c r="Z1326" t="s">
        <v>114</v>
      </c>
      <c r="AA1326" t="s">
        <v>114</v>
      </c>
      <c r="AD1326" t="s">
        <v>117</v>
      </c>
      <c r="AE1326" s="1">
        <v>15186</v>
      </c>
      <c r="AF1326" t="str">
        <f>_xlfn.CONCAT(t_centros_educativos[[#This Row],[centro_tipo_desc_abreviada]]," ",t_centros_educativos[[#This Row],[centro_nombre]], "-",t_centros_educativos[[#This Row],[dat_nombre]])</f>
        <v>CPR EGB PIZARRO-Madrid-Capital</v>
      </c>
    </row>
    <row r="1327" spans="1:32" hidden="1" x14ac:dyDescent="0.3">
      <c r="A1327">
        <v>28013553</v>
      </c>
      <c r="B1327" t="s">
        <v>5152</v>
      </c>
      <c r="C1327">
        <v>15</v>
      </c>
      <c r="D1327" t="s">
        <v>201</v>
      </c>
      <c r="E1327" t="s">
        <v>202</v>
      </c>
      <c r="F1327" t="s">
        <v>178</v>
      </c>
      <c r="G1327" t="s">
        <v>5153</v>
      </c>
      <c r="H1327" t="s">
        <v>114</v>
      </c>
      <c r="I1327" t="s">
        <v>114</v>
      </c>
      <c r="J1327">
        <v>5</v>
      </c>
      <c r="K1327" t="s">
        <v>8</v>
      </c>
      <c r="L1327" t="s">
        <v>114</v>
      </c>
      <c r="M1327" t="s">
        <v>5154</v>
      </c>
      <c r="N1327" t="s">
        <v>114</v>
      </c>
      <c r="O1327">
        <v>0</v>
      </c>
      <c r="P1327">
        <v>79</v>
      </c>
      <c r="Q1327" t="s">
        <v>1061</v>
      </c>
      <c r="R1327" t="s">
        <v>1860</v>
      </c>
      <c r="S1327" t="s">
        <v>1861</v>
      </c>
      <c r="T1327">
        <v>0</v>
      </c>
      <c r="X1327">
        <v>0</v>
      </c>
      <c r="Y1327" t="s">
        <v>114</v>
      </c>
      <c r="Z1327" t="s">
        <v>114</v>
      </c>
      <c r="AA1327" t="s">
        <v>114</v>
      </c>
      <c r="AD1327" t="s">
        <v>117</v>
      </c>
      <c r="AE1327" s="1">
        <v>27794</v>
      </c>
      <c r="AF1327" t="str">
        <f>_xlfn.CONCAT(t_centros_educativos[[#This Row],[centro_tipo_desc_abreviada]]," ",t_centros_educativos[[#This Row],[centro_nombre]], "-",t_centros_educativos[[#This Row],[dat_nombre]])</f>
        <v>CPR INF-PRI PRESENTACION DE NTRA SRA-Madrid-Capital</v>
      </c>
    </row>
    <row r="1328" spans="1:32" hidden="1" x14ac:dyDescent="0.3">
      <c r="A1328">
        <v>28013565</v>
      </c>
      <c r="B1328" t="s">
        <v>5155</v>
      </c>
      <c r="C1328">
        <v>72</v>
      </c>
      <c r="D1328" t="s">
        <v>190</v>
      </c>
      <c r="E1328" t="s">
        <v>191</v>
      </c>
      <c r="F1328" t="s">
        <v>192</v>
      </c>
      <c r="G1328" t="s">
        <v>5156</v>
      </c>
      <c r="H1328" t="s">
        <v>5157</v>
      </c>
      <c r="I1328" t="s">
        <v>5157</v>
      </c>
      <c r="J1328">
        <v>5</v>
      </c>
      <c r="K1328" t="s">
        <v>8</v>
      </c>
      <c r="L1328" t="s">
        <v>123</v>
      </c>
      <c r="M1328" t="s">
        <v>5158</v>
      </c>
      <c r="N1328" t="s">
        <v>500</v>
      </c>
      <c r="O1328">
        <v>28007</v>
      </c>
      <c r="P1328">
        <v>79</v>
      </c>
      <c r="Q1328" t="s">
        <v>1061</v>
      </c>
      <c r="R1328" t="s">
        <v>1955</v>
      </c>
      <c r="S1328" t="s">
        <v>1956</v>
      </c>
      <c r="T1328">
        <v>915736001</v>
      </c>
      <c r="X1328">
        <v>914091150</v>
      </c>
      <c r="Y1328" t="s">
        <v>5159</v>
      </c>
      <c r="Z1328" t="s">
        <v>5160</v>
      </c>
      <c r="AA1328" t="s">
        <v>5161</v>
      </c>
      <c r="AB1328">
        <v>443310</v>
      </c>
      <c r="AC1328">
        <v>4473269</v>
      </c>
      <c r="AD1328" t="s">
        <v>129</v>
      </c>
      <c r="AE1328" s="1">
        <v>24390</v>
      </c>
      <c r="AF1328" t="str">
        <f>_xlfn.CONCAT(t_centros_educativos[[#This Row],[centro_tipo_desc_abreviada]]," ",t_centros_educativos[[#This Row],[centro_nombre]], "-",t_centros_educativos[[#This Row],[dat_nombre]])</f>
        <v>CPR INF-PRI-SEC PUREZA DE MARIA-Madrid-Capital</v>
      </c>
    </row>
    <row r="1329" spans="1:32" hidden="1" x14ac:dyDescent="0.3">
      <c r="A1329">
        <v>28013577</v>
      </c>
      <c r="B1329" t="s">
        <v>3396</v>
      </c>
      <c r="C1329">
        <v>2</v>
      </c>
      <c r="D1329" t="s">
        <v>185</v>
      </c>
      <c r="E1329" t="s">
        <v>186</v>
      </c>
      <c r="F1329" t="s">
        <v>178</v>
      </c>
      <c r="G1329" t="s">
        <v>182</v>
      </c>
      <c r="H1329" t="s">
        <v>114</v>
      </c>
      <c r="I1329" t="s">
        <v>114</v>
      </c>
      <c r="J1329">
        <v>5</v>
      </c>
      <c r="K1329" t="s">
        <v>8</v>
      </c>
      <c r="L1329" t="s">
        <v>114</v>
      </c>
      <c r="M1329" t="s">
        <v>5162</v>
      </c>
      <c r="N1329" t="s">
        <v>114</v>
      </c>
      <c r="O1329">
        <v>0</v>
      </c>
      <c r="P1329">
        <v>79</v>
      </c>
      <c r="Q1329" t="s">
        <v>1061</v>
      </c>
      <c r="R1329" t="s">
        <v>114</v>
      </c>
      <c r="S1329" t="s">
        <v>114</v>
      </c>
      <c r="T1329">
        <v>0</v>
      </c>
      <c r="X1329">
        <v>0</v>
      </c>
      <c r="Y1329" t="s">
        <v>114</v>
      </c>
      <c r="Z1329" t="s">
        <v>114</v>
      </c>
      <c r="AA1329" t="s">
        <v>114</v>
      </c>
      <c r="AD1329" t="s">
        <v>117</v>
      </c>
      <c r="AE1329" s="1">
        <v>28068</v>
      </c>
      <c r="AF1329" t="str">
        <f>_xlfn.CONCAT(t_centros_educativos[[#This Row],[centro_tipo_desc_abreviada]]," ",t_centros_educativos[[#This Row],[centro_nombre]], "-",t_centros_educativos[[#This Row],[dat_nombre]])</f>
        <v>CPR PRE PURISIMA CONCEPCION-Madrid-Capital</v>
      </c>
    </row>
    <row r="1330" spans="1:32" hidden="1" x14ac:dyDescent="0.3">
      <c r="A1330">
        <v>28013589</v>
      </c>
      <c r="B1330" t="s">
        <v>5163</v>
      </c>
      <c r="C1330">
        <v>15</v>
      </c>
      <c r="D1330" t="s">
        <v>201</v>
      </c>
      <c r="E1330" t="s">
        <v>202</v>
      </c>
      <c r="F1330" t="s">
        <v>178</v>
      </c>
      <c r="G1330" t="s">
        <v>5164</v>
      </c>
      <c r="H1330" t="s">
        <v>114</v>
      </c>
      <c r="I1330" t="s">
        <v>114</v>
      </c>
      <c r="J1330">
        <v>5</v>
      </c>
      <c r="K1330" t="s">
        <v>8</v>
      </c>
      <c r="L1330" t="s">
        <v>114</v>
      </c>
      <c r="M1330" t="s">
        <v>5165</v>
      </c>
      <c r="N1330" t="s">
        <v>114</v>
      </c>
      <c r="O1330">
        <v>0</v>
      </c>
      <c r="P1330">
        <v>79</v>
      </c>
      <c r="Q1330" t="s">
        <v>1061</v>
      </c>
      <c r="R1330" t="s">
        <v>1721</v>
      </c>
      <c r="S1330" t="s">
        <v>1722</v>
      </c>
      <c r="T1330">
        <v>0</v>
      </c>
      <c r="X1330">
        <v>0</v>
      </c>
      <c r="Y1330" t="s">
        <v>114</v>
      </c>
      <c r="Z1330" t="s">
        <v>114</v>
      </c>
      <c r="AA1330" t="s">
        <v>114</v>
      </c>
      <c r="AD1330" t="s">
        <v>117</v>
      </c>
      <c r="AE1330" s="1">
        <v>22011</v>
      </c>
      <c r="AF1330" t="str">
        <f>_xlfn.CONCAT(t_centros_educativos[[#This Row],[centro_tipo_desc_abreviada]]," ",t_centros_educativos[[#This Row],[centro_nombre]], "-",t_centros_educativos[[#This Row],[dat_nombre]])</f>
        <v>CPR INF-PRI QUEVEDO-Madrid-Capital</v>
      </c>
    </row>
    <row r="1331" spans="1:32" hidden="1" x14ac:dyDescent="0.3">
      <c r="A1331">
        <v>28013590</v>
      </c>
      <c r="B1331" t="s">
        <v>5166</v>
      </c>
      <c r="C1331">
        <v>72</v>
      </c>
      <c r="D1331" t="s">
        <v>190</v>
      </c>
      <c r="E1331" t="s">
        <v>191</v>
      </c>
      <c r="F1331" t="s">
        <v>192</v>
      </c>
      <c r="G1331" t="s">
        <v>5167</v>
      </c>
      <c r="H1331" t="s">
        <v>5168</v>
      </c>
      <c r="I1331" t="s">
        <v>114</v>
      </c>
      <c r="J1331">
        <v>5</v>
      </c>
      <c r="K1331" t="s">
        <v>8</v>
      </c>
      <c r="L1331" t="s">
        <v>224</v>
      </c>
      <c r="M1331" t="s">
        <v>5169</v>
      </c>
      <c r="N1331" t="s">
        <v>5170</v>
      </c>
      <c r="O1331">
        <v>28026</v>
      </c>
      <c r="P1331">
        <v>79</v>
      </c>
      <c r="Q1331" t="s">
        <v>1061</v>
      </c>
      <c r="R1331" t="s">
        <v>366</v>
      </c>
      <c r="S1331" t="s">
        <v>1819</v>
      </c>
      <c r="T1331">
        <v>915691205</v>
      </c>
      <c r="X1331">
        <v>915608041</v>
      </c>
      <c r="Y1331" t="s">
        <v>5171</v>
      </c>
      <c r="Z1331" t="s">
        <v>5172</v>
      </c>
      <c r="AA1331" t="s">
        <v>5173</v>
      </c>
      <c r="AB1331">
        <v>439618</v>
      </c>
      <c r="AC1331">
        <v>4470095</v>
      </c>
      <c r="AD1331" t="s">
        <v>129</v>
      </c>
      <c r="AE1331" s="1">
        <v>24714</v>
      </c>
      <c r="AF1331" t="str">
        <f>_xlfn.CONCAT(t_centros_educativos[[#This Row],[centro_tipo_desc_abreviada]]," ",t_centros_educativos[[#This Row],[centro_nombre]], "-",t_centros_educativos[[#This Row],[dat_nombre]])</f>
        <v>CPR INF-PRI-SEC RAFAELA YBARRA-Madrid-Capital</v>
      </c>
    </row>
    <row r="1332" spans="1:32" hidden="1" x14ac:dyDescent="0.3">
      <c r="A1332">
        <v>28013607</v>
      </c>
      <c r="B1332" t="s">
        <v>5174</v>
      </c>
      <c r="C1332">
        <v>72</v>
      </c>
      <c r="D1332" t="s">
        <v>190</v>
      </c>
      <c r="E1332" t="s">
        <v>191</v>
      </c>
      <c r="F1332" t="s">
        <v>192</v>
      </c>
      <c r="G1332" t="s">
        <v>5175</v>
      </c>
      <c r="H1332" t="s">
        <v>5176</v>
      </c>
      <c r="I1332" t="s">
        <v>114</v>
      </c>
      <c r="J1332">
        <v>5</v>
      </c>
      <c r="K1332" t="s">
        <v>8</v>
      </c>
      <c r="L1332" t="s">
        <v>224</v>
      </c>
      <c r="M1332" t="s">
        <v>5177</v>
      </c>
      <c r="N1332" t="s">
        <v>5178</v>
      </c>
      <c r="O1332">
        <v>28018</v>
      </c>
      <c r="P1332">
        <v>79</v>
      </c>
      <c r="Q1332" t="s">
        <v>1061</v>
      </c>
      <c r="R1332" t="s">
        <v>145</v>
      </c>
      <c r="S1332" t="s">
        <v>1814</v>
      </c>
      <c r="T1332">
        <v>914781997</v>
      </c>
      <c r="Y1332" t="s">
        <v>5179</v>
      </c>
      <c r="Z1332" t="s">
        <v>5180</v>
      </c>
      <c r="AA1332" t="s">
        <v>5181</v>
      </c>
      <c r="AB1332">
        <v>443317</v>
      </c>
      <c r="AC1332">
        <v>4470890</v>
      </c>
      <c r="AD1332" t="s">
        <v>129</v>
      </c>
      <c r="AE1332" s="1">
        <v>28763</v>
      </c>
      <c r="AF1332" t="str">
        <f>_xlfn.CONCAT(t_centros_educativos[[#This Row],[centro_tipo_desc_abreviada]]," ",t_centros_educativos[[#This Row],[centro_nombre]], "-",t_centros_educativos[[#This Row],[dat_nombre]])</f>
        <v>CPR INF-PRI-SEC RAIMUNDO LULIO-Madrid-Capital</v>
      </c>
    </row>
    <row r="1333" spans="1:32" hidden="1" x14ac:dyDescent="0.3">
      <c r="A1333">
        <v>28013619</v>
      </c>
      <c r="B1333" t="s">
        <v>5182</v>
      </c>
      <c r="C1333">
        <v>15</v>
      </c>
      <c r="D1333" t="s">
        <v>201</v>
      </c>
      <c r="E1333" t="s">
        <v>202</v>
      </c>
      <c r="F1333" t="s">
        <v>178</v>
      </c>
      <c r="G1333" t="s">
        <v>182</v>
      </c>
      <c r="H1333" t="s">
        <v>114</v>
      </c>
      <c r="I1333" t="s">
        <v>114</v>
      </c>
      <c r="J1333">
        <v>5</v>
      </c>
      <c r="K1333" t="s">
        <v>8</v>
      </c>
      <c r="L1333" t="s">
        <v>114</v>
      </c>
      <c r="M1333" t="s">
        <v>5183</v>
      </c>
      <c r="N1333" t="s">
        <v>114</v>
      </c>
      <c r="O1333">
        <v>0</v>
      </c>
      <c r="P1333">
        <v>79</v>
      </c>
      <c r="Q1333" t="s">
        <v>1061</v>
      </c>
      <c r="R1333" t="s">
        <v>366</v>
      </c>
      <c r="S1333" t="s">
        <v>1819</v>
      </c>
      <c r="T1333">
        <v>0</v>
      </c>
      <c r="X1333">
        <v>0</v>
      </c>
      <c r="Y1333" t="s">
        <v>114</v>
      </c>
      <c r="Z1333" t="s">
        <v>114</v>
      </c>
      <c r="AA1333" t="s">
        <v>114</v>
      </c>
      <c r="AD1333" t="s">
        <v>117</v>
      </c>
      <c r="AE1333" s="1"/>
      <c r="AF1333" t="str">
        <f>_xlfn.CONCAT(t_centros_educativos[[#This Row],[centro_tipo_desc_abreviada]]," ",t_centros_educativos[[#This Row],[centro_nombre]], "-",t_centros_educativos[[#This Row],[dat_nombre]])</f>
        <v>CPR INF-PRI REGINA ANGELORUM-Madrid-Capital</v>
      </c>
    </row>
    <row r="1334" spans="1:32" hidden="1" x14ac:dyDescent="0.3">
      <c r="A1334">
        <v>28013620</v>
      </c>
      <c r="B1334" t="s">
        <v>5184</v>
      </c>
      <c r="C1334">
        <v>15</v>
      </c>
      <c r="D1334" t="s">
        <v>201</v>
      </c>
      <c r="E1334" t="s">
        <v>202</v>
      </c>
      <c r="F1334" t="s">
        <v>178</v>
      </c>
      <c r="G1334" t="s">
        <v>5185</v>
      </c>
      <c r="H1334" t="s">
        <v>114</v>
      </c>
      <c r="I1334" t="s">
        <v>114</v>
      </c>
      <c r="J1334">
        <v>5</v>
      </c>
      <c r="K1334" t="s">
        <v>8</v>
      </c>
      <c r="L1334" t="s">
        <v>114</v>
      </c>
      <c r="M1334" t="s">
        <v>5186</v>
      </c>
      <c r="N1334" t="s">
        <v>114</v>
      </c>
      <c r="O1334">
        <v>0</v>
      </c>
      <c r="P1334">
        <v>79</v>
      </c>
      <c r="Q1334" t="s">
        <v>1061</v>
      </c>
      <c r="R1334" t="s">
        <v>1755</v>
      </c>
      <c r="S1334" t="s">
        <v>1756</v>
      </c>
      <c r="T1334">
        <v>0</v>
      </c>
      <c r="X1334">
        <v>0</v>
      </c>
      <c r="Y1334" t="s">
        <v>114</v>
      </c>
      <c r="Z1334" t="s">
        <v>114</v>
      </c>
      <c r="AA1334" t="s">
        <v>114</v>
      </c>
      <c r="AD1334" t="s">
        <v>117</v>
      </c>
      <c r="AE1334" s="1">
        <v>29615</v>
      </c>
      <c r="AF1334" t="str">
        <f>_xlfn.CONCAT(t_centros_educativos[[#This Row],[centro_tipo_desc_abreviada]]," ",t_centros_educativos[[#This Row],[centro_nombre]], "-",t_centros_educativos[[#This Row],[dat_nombre]])</f>
        <v>CPR INF-PRI REGINA PACIS-Madrid-Capital</v>
      </c>
    </row>
    <row r="1335" spans="1:32" hidden="1" x14ac:dyDescent="0.3">
      <c r="A1335">
        <v>28013632</v>
      </c>
      <c r="B1335" t="s">
        <v>5187</v>
      </c>
      <c r="C1335">
        <v>2</v>
      </c>
      <c r="D1335" t="s">
        <v>185</v>
      </c>
      <c r="E1335" t="s">
        <v>186</v>
      </c>
      <c r="F1335" t="s">
        <v>178</v>
      </c>
      <c r="G1335" t="s">
        <v>5188</v>
      </c>
      <c r="H1335" t="s">
        <v>114</v>
      </c>
      <c r="I1335" t="s">
        <v>114</v>
      </c>
      <c r="J1335">
        <v>5</v>
      </c>
      <c r="K1335" t="s">
        <v>8</v>
      </c>
      <c r="L1335" t="s">
        <v>114</v>
      </c>
      <c r="M1335" t="s">
        <v>5189</v>
      </c>
      <c r="N1335" t="s">
        <v>114</v>
      </c>
      <c r="O1335">
        <v>0</v>
      </c>
      <c r="P1335">
        <v>79</v>
      </c>
      <c r="Q1335" t="s">
        <v>1061</v>
      </c>
      <c r="R1335" t="s">
        <v>1736</v>
      </c>
      <c r="S1335" t="s">
        <v>1737</v>
      </c>
      <c r="T1335">
        <v>0</v>
      </c>
      <c r="X1335">
        <v>0</v>
      </c>
      <c r="Y1335" t="s">
        <v>114</v>
      </c>
      <c r="Z1335" t="s">
        <v>114</v>
      </c>
      <c r="AA1335" t="s">
        <v>114</v>
      </c>
      <c r="AD1335" t="s">
        <v>117</v>
      </c>
      <c r="AE1335" s="1">
        <v>25893</v>
      </c>
      <c r="AF1335" t="str">
        <f>_xlfn.CONCAT(t_centros_educativos[[#This Row],[centro_tipo_desc_abreviada]]," ",t_centros_educativos[[#This Row],[centro_nombre]], "-",t_centros_educativos[[#This Row],[dat_nombre]])</f>
        <v>CPR PRE RIOMAR-Madrid-Capital</v>
      </c>
    </row>
    <row r="1336" spans="1:32" hidden="1" x14ac:dyDescent="0.3">
      <c r="A1336">
        <v>28013644</v>
      </c>
      <c r="B1336" t="s">
        <v>5190</v>
      </c>
      <c r="C1336">
        <v>15</v>
      </c>
      <c r="D1336" t="s">
        <v>201</v>
      </c>
      <c r="E1336" t="s">
        <v>202</v>
      </c>
      <c r="F1336" t="s">
        <v>178</v>
      </c>
      <c r="G1336" t="s">
        <v>5191</v>
      </c>
      <c r="H1336" t="s">
        <v>114</v>
      </c>
      <c r="I1336" t="s">
        <v>114</v>
      </c>
      <c r="J1336">
        <v>5</v>
      </c>
      <c r="K1336" t="s">
        <v>8</v>
      </c>
      <c r="L1336" t="s">
        <v>114</v>
      </c>
      <c r="M1336" t="s">
        <v>5192</v>
      </c>
      <c r="N1336" t="s">
        <v>114</v>
      </c>
      <c r="O1336">
        <v>0</v>
      </c>
      <c r="P1336">
        <v>79</v>
      </c>
      <c r="Q1336" t="s">
        <v>1061</v>
      </c>
      <c r="R1336" t="s">
        <v>1716</v>
      </c>
      <c r="S1336" t="s">
        <v>1717</v>
      </c>
      <c r="T1336">
        <v>0</v>
      </c>
      <c r="X1336">
        <v>0</v>
      </c>
      <c r="Y1336" t="s">
        <v>114</v>
      </c>
      <c r="Z1336" t="s">
        <v>114</v>
      </c>
      <c r="AA1336" t="s">
        <v>114</v>
      </c>
      <c r="AD1336" t="s">
        <v>117</v>
      </c>
      <c r="AE1336" s="1">
        <v>30070</v>
      </c>
      <c r="AF1336" t="str">
        <f>_xlfn.CONCAT(t_centros_educativos[[#This Row],[centro_tipo_desc_abreviada]]," ",t_centros_educativos[[#This Row],[centro_nombre]], "-",t_centros_educativos[[#This Row],[dat_nombre]])</f>
        <v>CPR INF-PRI RODON-Madrid-Capital</v>
      </c>
    </row>
    <row r="1337" spans="1:32" hidden="1" x14ac:dyDescent="0.3">
      <c r="A1337">
        <v>28013656</v>
      </c>
      <c r="B1337" t="s">
        <v>5193</v>
      </c>
      <c r="C1337">
        <v>15</v>
      </c>
      <c r="D1337" t="s">
        <v>201</v>
      </c>
      <c r="E1337" t="s">
        <v>202</v>
      </c>
      <c r="F1337" t="s">
        <v>178</v>
      </c>
      <c r="G1337" t="s">
        <v>5194</v>
      </c>
      <c r="H1337" t="s">
        <v>114</v>
      </c>
      <c r="I1337" t="s">
        <v>114</v>
      </c>
      <c r="J1337">
        <v>5</v>
      </c>
      <c r="K1337" t="s">
        <v>8</v>
      </c>
      <c r="L1337" t="s">
        <v>114</v>
      </c>
      <c r="M1337" t="s">
        <v>5195</v>
      </c>
      <c r="N1337" t="s">
        <v>114</v>
      </c>
      <c r="O1337">
        <v>0</v>
      </c>
      <c r="P1337">
        <v>79</v>
      </c>
      <c r="Q1337" t="s">
        <v>1061</v>
      </c>
      <c r="R1337" t="s">
        <v>366</v>
      </c>
      <c r="S1337" t="s">
        <v>1819</v>
      </c>
      <c r="T1337">
        <v>0</v>
      </c>
      <c r="X1337">
        <v>0</v>
      </c>
      <c r="Y1337" t="s">
        <v>114</v>
      </c>
      <c r="Z1337" t="s">
        <v>114</v>
      </c>
      <c r="AA1337" t="s">
        <v>114</v>
      </c>
      <c r="AD1337" t="s">
        <v>117</v>
      </c>
      <c r="AE1337" s="1">
        <v>23173</v>
      </c>
      <c r="AF1337" t="str">
        <f>_xlfn.CONCAT(t_centros_educativos[[#This Row],[centro_tipo_desc_abreviada]]," ",t_centros_educativos[[#This Row],[centro_nombre]], "-",t_centros_educativos[[#This Row],[dat_nombre]])</f>
        <v>CPR INF-PRI ROMA-Madrid-Capital</v>
      </c>
    </row>
    <row r="1338" spans="1:32" hidden="1" x14ac:dyDescent="0.3">
      <c r="A1338">
        <v>28013668</v>
      </c>
      <c r="B1338" t="s">
        <v>5196</v>
      </c>
      <c r="C1338">
        <v>15</v>
      </c>
      <c r="D1338" t="s">
        <v>201</v>
      </c>
      <c r="E1338" t="s">
        <v>202</v>
      </c>
      <c r="F1338" t="s">
        <v>178</v>
      </c>
      <c r="G1338" t="s">
        <v>5197</v>
      </c>
      <c r="H1338" t="s">
        <v>114</v>
      </c>
      <c r="I1338" t="s">
        <v>114</v>
      </c>
      <c r="J1338">
        <v>5</v>
      </c>
      <c r="K1338" t="s">
        <v>8</v>
      </c>
      <c r="L1338" t="s">
        <v>114</v>
      </c>
      <c r="M1338" t="s">
        <v>5198</v>
      </c>
      <c r="N1338" t="s">
        <v>114</v>
      </c>
      <c r="O1338">
        <v>0</v>
      </c>
      <c r="P1338">
        <v>79</v>
      </c>
      <c r="Q1338" t="s">
        <v>1061</v>
      </c>
      <c r="R1338" t="s">
        <v>1721</v>
      </c>
      <c r="S1338" t="s">
        <v>1722</v>
      </c>
      <c r="T1338">
        <v>0</v>
      </c>
      <c r="X1338">
        <v>0</v>
      </c>
      <c r="Y1338" t="s">
        <v>114</v>
      </c>
      <c r="Z1338" t="s">
        <v>114</v>
      </c>
      <c r="AA1338" t="s">
        <v>114</v>
      </c>
      <c r="AD1338" t="s">
        <v>117</v>
      </c>
      <c r="AE1338" s="1">
        <v>14822</v>
      </c>
      <c r="AF1338" t="str">
        <f>_xlfn.CONCAT(t_centros_educativos[[#This Row],[centro_tipo_desc_abreviada]]," ",t_centros_educativos[[#This Row],[centro_nombre]], "-",t_centros_educativos[[#This Row],[dat_nombre]])</f>
        <v>CPR INF-PRI ROMANO-Madrid-Capital</v>
      </c>
    </row>
    <row r="1339" spans="1:32" hidden="1" x14ac:dyDescent="0.3">
      <c r="A1339">
        <v>28013671</v>
      </c>
      <c r="B1339" t="s">
        <v>5199</v>
      </c>
      <c r="C1339">
        <v>11</v>
      </c>
      <c r="D1339" t="s">
        <v>176</v>
      </c>
      <c r="E1339" t="s">
        <v>177</v>
      </c>
      <c r="F1339" t="s">
        <v>178</v>
      </c>
      <c r="G1339" t="s">
        <v>182</v>
      </c>
      <c r="H1339" t="s">
        <v>114</v>
      </c>
      <c r="I1339" t="s">
        <v>114</v>
      </c>
      <c r="J1339">
        <v>5</v>
      </c>
      <c r="K1339" t="s">
        <v>8</v>
      </c>
      <c r="L1339" t="s">
        <v>123</v>
      </c>
      <c r="M1339" t="s">
        <v>5200</v>
      </c>
      <c r="N1339" t="s">
        <v>859</v>
      </c>
      <c r="O1339">
        <v>28008</v>
      </c>
      <c r="P1339">
        <v>79</v>
      </c>
      <c r="Q1339" t="s">
        <v>1061</v>
      </c>
      <c r="R1339" t="s">
        <v>114</v>
      </c>
      <c r="S1339" t="s">
        <v>114</v>
      </c>
      <c r="T1339">
        <v>0</v>
      </c>
      <c r="X1339">
        <v>0</v>
      </c>
      <c r="Y1339" t="s">
        <v>114</v>
      </c>
      <c r="Z1339" t="s">
        <v>114</v>
      </c>
      <c r="AA1339" t="s">
        <v>114</v>
      </c>
      <c r="AD1339" t="s">
        <v>117</v>
      </c>
      <c r="AE1339" s="1">
        <v>27810</v>
      </c>
      <c r="AF1339" t="str">
        <f>_xlfn.CONCAT(t_centros_educativos[[#This Row],[centro_tipo_desc_abreviada]]," ",t_centros_educativos[[#This Row],[centro_nombre]], "-",t_centros_educativos[[#This Row],[dat_nombre]])</f>
        <v>CPR EGB ROSALES-Madrid-Capital</v>
      </c>
    </row>
    <row r="1340" spans="1:32" x14ac:dyDescent="0.3">
      <c r="A1340">
        <v>28013681</v>
      </c>
      <c r="B1340" t="s">
        <v>5201</v>
      </c>
      <c r="C1340">
        <v>42</v>
      </c>
      <c r="D1340" t="s">
        <v>293</v>
      </c>
      <c r="E1340" t="s">
        <v>294</v>
      </c>
      <c r="F1340" t="s">
        <v>112</v>
      </c>
      <c r="G1340" t="s">
        <v>113</v>
      </c>
      <c r="H1340" t="s">
        <v>114</v>
      </c>
      <c r="I1340" t="s">
        <v>114</v>
      </c>
      <c r="J1340">
        <v>5</v>
      </c>
      <c r="K1340" t="s">
        <v>8</v>
      </c>
      <c r="L1340" t="s">
        <v>114</v>
      </c>
      <c r="M1340" t="s">
        <v>114</v>
      </c>
      <c r="N1340" t="s">
        <v>114</v>
      </c>
      <c r="O1340">
        <v>0</v>
      </c>
      <c r="P1340">
        <v>79</v>
      </c>
      <c r="Q1340" t="s">
        <v>1061</v>
      </c>
      <c r="R1340" t="s">
        <v>114</v>
      </c>
      <c r="S1340" t="s">
        <v>114</v>
      </c>
      <c r="T1340">
        <v>0</v>
      </c>
      <c r="X1340">
        <v>0</v>
      </c>
      <c r="Y1340" t="s">
        <v>114</v>
      </c>
      <c r="Z1340" t="s">
        <v>114</v>
      </c>
      <c r="AA1340" t="s">
        <v>114</v>
      </c>
      <c r="AD1340" t="s">
        <v>3784</v>
      </c>
      <c r="AE1340" s="1"/>
      <c r="AF1340" t="str">
        <f>_xlfn.CONCAT(t_centros_educativos[[#This Row],[centro_tipo_desc_abreviada]]," ",t_centros_educativos[[#This Row],[centro_nombre]], "-",t_centros_educativos[[#This Row],[dat_nombre]])</f>
        <v>IES 13.5-Madrid-Capital</v>
      </c>
    </row>
    <row r="1341" spans="1:32" hidden="1" x14ac:dyDescent="0.3">
      <c r="A1341">
        <v>28013693</v>
      </c>
      <c r="B1341" t="s">
        <v>5202</v>
      </c>
      <c r="C1341">
        <v>15</v>
      </c>
      <c r="D1341" t="s">
        <v>201</v>
      </c>
      <c r="E1341" t="s">
        <v>202</v>
      </c>
      <c r="F1341" t="s">
        <v>178</v>
      </c>
      <c r="G1341" t="s">
        <v>5203</v>
      </c>
      <c r="H1341" t="s">
        <v>114</v>
      </c>
      <c r="I1341" t="s">
        <v>114</v>
      </c>
      <c r="J1341">
        <v>5</v>
      </c>
      <c r="K1341" t="s">
        <v>8</v>
      </c>
      <c r="L1341" t="s">
        <v>114</v>
      </c>
      <c r="M1341" t="s">
        <v>5204</v>
      </c>
      <c r="N1341" t="s">
        <v>114</v>
      </c>
      <c r="O1341">
        <v>0</v>
      </c>
      <c r="P1341">
        <v>79</v>
      </c>
      <c r="Q1341" t="s">
        <v>1061</v>
      </c>
      <c r="R1341" t="s">
        <v>728</v>
      </c>
      <c r="S1341" t="s">
        <v>1740</v>
      </c>
      <c r="T1341">
        <v>0</v>
      </c>
      <c r="X1341">
        <v>0</v>
      </c>
      <c r="Y1341" t="s">
        <v>114</v>
      </c>
      <c r="Z1341" t="s">
        <v>114</v>
      </c>
      <c r="AA1341" t="s">
        <v>114</v>
      </c>
      <c r="AD1341" t="s">
        <v>117</v>
      </c>
      <c r="AE1341" s="1">
        <v>24807</v>
      </c>
      <c r="AF1341" t="str">
        <f>_xlfn.CONCAT(t_centros_educativos[[#This Row],[centro_tipo_desc_abreviada]]," ",t_centros_educativos[[#This Row],[centro_nombre]], "-",t_centros_educativos[[#This Row],[dat_nombre]])</f>
        <v>CPR INF-PRI RUIZ-Madrid-Capital</v>
      </c>
    </row>
    <row r="1342" spans="1:32" hidden="1" x14ac:dyDescent="0.3">
      <c r="A1342">
        <v>28013701</v>
      </c>
      <c r="B1342" t="s">
        <v>5205</v>
      </c>
      <c r="C1342">
        <v>15</v>
      </c>
      <c r="D1342" t="s">
        <v>201</v>
      </c>
      <c r="E1342" t="s">
        <v>202</v>
      </c>
      <c r="F1342" t="s">
        <v>192</v>
      </c>
      <c r="G1342" t="s">
        <v>4517</v>
      </c>
      <c r="H1342" t="s">
        <v>4518</v>
      </c>
      <c r="I1342" t="s">
        <v>114</v>
      </c>
      <c r="J1342">
        <v>5</v>
      </c>
      <c r="K1342" t="s">
        <v>8</v>
      </c>
      <c r="L1342" t="s">
        <v>123</v>
      </c>
      <c r="M1342" t="s">
        <v>5206</v>
      </c>
      <c r="N1342" t="s">
        <v>706</v>
      </c>
      <c r="O1342">
        <v>28028</v>
      </c>
      <c r="P1342">
        <v>79</v>
      </c>
      <c r="Q1342" t="s">
        <v>1061</v>
      </c>
      <c r="R1342" t="s">
        <v>1736</v>
      </c>
      <c r="S1342" t="s">
        <v>1737</v>
      </c>
      <c r="T1342">
        <v>915733154</v>
      </c>
      <c r="X1342">
        <v>915733154</v>
      </c>
      <c r="Y1342" t="s">
        <v>5207</v>
      </c>
      <c r="Z1342" t="s">
        <v>5208</v>
      </c>
      <c r="AA1342" t="s">
        <v>5209</v>
      </c>
      <c r="AB1342">
        <v>443614</v>
      </c>
      <c r="AC1342">
        <v>4474796</v>
      </c>
      <c r="AD1342" t="s">
        <v>129</v>
      </c>
      <c r="AE1342" s="1">
        <v>25211</v>
      </c>
      <c r="AF1342" t="str">
        <f>_xlfn.CONCAT(t_centros_educativos[[#This Row],[centro_tipo_desc_abreviada]]," ",t_centros_educativos[[#This Row],[centro_nombre]], "-",t_centros_educativos[[#This Row],[dat_nombre]])</f>
        <v>CPR INF-PRI TRILEMA SAFA-Madrid-Capital</v>
      </c>
    </row>
    <row r="1343" spans="1:32" hidden="1" x14ac:dyDescent="0.3">
      <c r="A1343">
        <v>28013711</v>
      </c>
      <c r="B1343" t="s">
        <v>749</v>
      </c>
      <c r="C1343">
        <v>73</v>
      </c>
      <c r="D1343" t="s">
        <v>451</v>
      </c>
      <c r="E1343" t="s">
        <v>452</v>
      </c>
      <c r="F1343" t="s">
        <v>178</v>
      </c>
      <c r="G1343" t="s">
        <v>5210</v>
      </c>
      <c r="H1343" t="s">
        <v>114</v>
      </c>
      <c r="I1343" t="s">
        <v>114</v>
      </c>
      <c r="J1343">
        <v>5</v>
      </c>
      <c r="K1343" t="s">
        <v>8</v>
      </c>
      <c r="L1343" t="s">
        <v>114</v>
      </c>
      <c r="M1343" t="s">
        <v>5211</v>
      </c>
      <c r="N1343" t="s">
        <v>114</v>
      </c>
      <c r="O1343">
        <v>28009</v>
      </c>
      <c r="P1343">
        <v>79</v>
      </c>
      <c r="Q1343" t="s">
        <v>1061</v>
      </c>
      <c r="R1343" t="s">
        <v>1745</v>
      </c>
      <c r="S1343" t="s">
        <v>1746</v>
      </c>
      <c r="T1343">
        <v>913015281</v>
      </c>
      <c r="X1343">
        <v>0</v>
      </c>
      <c r="Y1343" t="s">
        <v>114</v>
      </c>
      <c r="Z1343" t="s">
        <v>114</v>
      </c>
      <c r="AA1343" t="s">
        <v>114</v>
      </c>
      <c r="AD1343" t="s">
        <v>117</v>
      </c>
      <c r="AE1343" s="1">
        <v>24390</v>
      </c>
      <c r="AF1343" t="str">
        <f>_xlfn.CONCAT(t_centros_educativos[[#This Row],[centro_tipo_desc_abreviada]]," ",t_centros_educativos[[#This Row],[centro_nombre]], "-",t_centros_educativos[[#This Row],[dat_nombre]])</f>
        <v>CPR PRI-SEC SAGRADA FAMILIA-Madrid-Capital</v>
      </c>
    </row>
    <row r="1344" spans="1:32" hidden="1" x14ac:dyDescent="0.3">
      <c r="A1344">
        <v>28013723</v>
      </c>
      <c r="B1344" t="s">
        <v>749</v>
      </c>
      <c r="C1344">
        <v>72</v>
      </c>
      <c r="D1344" t="s">
        <v>190</v>
      </c>
      <c r="E1344" t="s">
        <v>191</v>
      </c>
      <c r="F1344" t="s">
        <v>192</v>
      </c>
      <c r="G1344" t="s">
        <v>5212</v>
      </c>
      <c r="H1344" t="s">
        <v>5213</v>
      </c>
      <c r="I1344" t="s">
        <v>114</v>
      </c>
      <c r="J1344">
        <v>5</v>
      </c>
      <c r="K1344" t="s">
        <v>8</v>
      </c>
      <c r="L1344" t="s">
        <v>123</v>
      </c>
      <c r="M1344" t="s">
        <v>5214</v>
      </c>
      <c r="N1344" t="s">
        <v>4035</v>
      </c>
      <c r="O1344">
        <v>28028</v>
      </c>
      <c r="P1344">
        <v>79</v>
      </c>
      <c r="Q1344" t="s">
        <v>1061</v>
      </c>
      <c r="R1344" t="s">
        <v>1736</v>
      </c>
      <c r="S1344" t="s">
        <v>1737</v>
      </c>
      <c r="T1344">
        <v>913559055</v>
      </c>
      <c r="U1344">
        <v>913559054</v>
      </c>
      <c r="X1344">
        <v>913564995</v>
      </c>
      <c r="Y1344" t="s">
        <v>5215</v>
      </c>
      <c r="Z1344" t="s">
        <v>5216</v>
      </c>
      <c r="AA1344" t="s">
        <v>5217</v>
      </c>
      <c r="AB1344">
        <v>443615</v>
      </c>
      <c r="AC1344">
        <v>4474898</v>
      </c>
      <c r="AD1344" t="s">
        <v>129</v>
      </c>
      <c r="AE1344" s="1">
        <v>28411</v>
      </c>
      <c r="AF1344" t="str">
        <f>_xlfn.CONCAT(t_centros_educativos[[#This Row],[centro_tipo_desc_abreviada]]," ",t_centros_educativos[[#This Row],[centro_nombre]], "-",t_centros_educativos[[#This Row],[dat_nombre]])</f>
        <v>CPR INF-PRI-SEC SAGRADA FAMILIA-Madrid-Capital</v>
      </c>
    </row>
    <row r="1345" spans="1:32" hidden="1" x14ac:dyDescent="0.3">
      <c r="A1345">
        <v>28013735</v>
      </c>
      <c r="B1345" t="s">
        <v>5218</v>
      </c>
      <c r="C1345">
        <v>72</v>
      </c>
      <c r="D1345" t="s">
        <v>190</v>
      </c>
      <c r="E1345" t="s">
        <v>191</v>
      </c>
      <c r="F1345" t="s">
        <v>178</v>
      </c>
      <c r="G1345" t="s">
        <v>5219</v>
      </c>
      <c r="H1345" t="s">
        <v>114</v>
      </c>
      <c r="I1345" t="s">
        <v>114</v>
      </c>
      <c r="J1345">
        <v>5</v>
      </c>
      <c r="K1345" t="s">
        <v>8</v>
      </c>
      <c r="L1345" t="s">
        <v>114</v>
      </c>
      <c r="M1345" t="s">
        <v>5220</v>
      </c>
      <c r="N1345" t="s">
        <v>114</v>
      </c>
      <c r="O1345">
        <v>0</v>
      </c>
      <c r="P1345">
        <v>79</v>
      </c>
      <c r="Q1345" t="s">
        <v>1061</v>
      </c>
      <c r="R1345" t="s">
        <v>1860</v>
      </c>
      <c r="S1345" t="s">
        <v>1861</v>
      </c>
      <c r="T1345">
        <v>0</v>
      </c>
      <c r="X1345">
        <v>0</v>
      </c>
      <c r="Y1345" t="s">
        <v>114</v>
      </c>
      <c r="Z1345" t="s">
        <v>114</v>
      </c>
      <c r="AA1345" t="s">
        <v>114</v>
      </c>
      <c r="AD1345" t="s">
        <v>117</v>
      </c>
      <c r="AE1345" s="1">
        <v>23809</v>
      </c>
      <c r="AF1345" t="str">
        <f>_xlfn.CONCAT(t_centros_educativos[[#This Row],[centro_tipo_desc_abreviada]]," ",t_centros_educativos[[#This Row],[centro_nombre]], "-",t_centros_educativos[[#This Row],[dat_nombre]])</f>
        <v>CPR INF-PRI-SEC COLEGIO DE LA SERNA-Madrid-Capital</v>
      </c>
    </row>
    <row r="1346" spans="1:32" hidden="1" x14ac:dyDescent="0.3">
      <c r="A1346">
        <v>28013747</v>
      </c>
      <c r="B1346" t="s">
        <v>749</v>
      </c>
      <c r="C1346">
        <v>15</v>
      </c>
      <c r="D1346" t="s">
        <v>201</v>
      </c>
      <c r="E1346" t="s">
        <v>202</v>
      </c>
      <c r="F1346" t="s">
        <v>178</v>
      </c>
      <c r="G1346" t="s">
        <v>5221</v>
      </c>
      <c r="H1346" t="s">
        <v>114</v>
      </c>
      <c r="I1346" t="s">
        <v>114</v>
      </c>
      <c r="J1346">
        <v>5</v>
      </c>
      <c r="K1346" t="s">
        <v>8</v>
      </c>
      <c r="L1346" t="s">
        <v>114</v>
      </c>
      <c r="M1346" t="s">
        <v>5222</v>
      </c>
      <c r="N1346" t="s">
        <v>114</v>
      </c>
      <c r="O1346">
        <v>0</v>
      </c>
      <c r="P1346">
        <v>79</v>
      </c>
      <c r="Q1346" t="s">
        <v>1061</v>
      </c>
      <c r="R1346" t="s">
        <v>1842</v>
      </c>
      <c r="S1346" t="s">
        <v>1843</v>
      </c>
      <c r="T1346">
        <v>0</v>
      </c>
      <c r="X1346">
        <v>0</v>
      </c>
      <c r="Y1346" t="s">
        <v>5223</v>
      </c>
      <c r="Z1346" t="s">
        <v>114</v>
      </c>
      <c r="AA1346" t="s">
        <v>114</v>
      </c>
      <c r="AD1346" t="s">
        <v>117</v>
      </c>
      <c r="AE1346" s="1">
        <v>1</v>
      </c>
      <c r="AF1346" t="str">
        <f>_xlfn.CONCAT(t_centros_educativos[[#This Row],[centro_tipo_desc_abreviada]]," ",t_centros_educativos[[#This Row],[centro_nombre]], "-",t_centros_educativos[[#This Row],[dat_nombre]])</f>
        <v>CPR INF-PRI SAGRADA FAMILIA-Madrid-Capital</v>
      </c>
    </row>
    <row r="1347" spans="1:32" hidden="1" x14ac:dyDescent="0.3">
      <c r="A1347">
        <v>28013759</v>
      </c>
      <c r="B1347" t="s">
        <v>5224</v>
      </c>
      <c r="C1347">
        <v>72</v>
      </c>
      <c r="D1347" t="s">
        <v>190</v>
      </c>
      <c r="E1347" t="s">
        <v>191</v>
      </c>
      <c r="F1347" t="s">
        <v>192</v>
      </c>
      <c r="G1347" t="s">
        <v>5225</v>
      </c>
      <c r="H1347" t="s">
        <v>5226</v>
      </c>
      <c r="I1347" t="s">
        <v>114</v>
      </c>
      <c r="J1347">
        <v>5</v>
      </c>
      <c r="K1347" t="s">
        <v>8</v>
      </c>
      <c r="L1347" t="s">
        <v>224</v>
      </c>
      <c r="M1347" t="s">
        <v>5227</v>
      </c>
      <c r="N1347" t="s">
        <v>5228</v>
      </c>
      <c r="O1347">
        <v>28018</v>
      </c>
      <c r="P1347">
        <v>79</v>
      </c>
      <c r="Q1347" t="s">
        <v>1061</v>
      </c>
      <c r="R1347" t="s">
        <v>145</v>
      </c>
      <c r="S1347" t="s">
        <v>1814</v>
      </c>
      <c r="T1347">
        <v>913031032</v>
      </c>
      <c r="U1347">
        <v>913031032</v>
      </c>
      <c r="X1347">
        <v>913031029</v>
      </c>
      <c r="Y1347" t="s">
        <v>5229</v>
      </c>
      <c r="Z1347" t="s">
        <v>5230</v>
      </c>
      <c r="AA1347" t="s">
        <v>5231</v>
      </c>
      <c r="AB1347">
        <v>444430</v>
      </c>
      <c r="AC1347">
        <v>4470936</v>
      </c>
      <c r="AD1347" t="s">
        <v>129</v>
      </c>
      <c r="AE1347" s="1">
        <v>23507</v>
      </c>
      <c r="AF1347" t="str">
        <f>_xlfn.CONCAT(t_centros_educativos[[#This Row],[centro_tipo_desc_abreviada]]," ",t_centros_educativos[[#This Row],[centro_nombre]], "-",t_centros_educativos[[#This Row],[dat_nombre]])</f>
        <v>CPR INF-PRI-SEC SAGRADA FAMILIA DE URGEL-Madrid-Capital</v>
      </c>
    </row>
    <row r="1348" spans="1:32" hidden="1" x14ac:dyDescent="0.3">
      <c r="A1348">
        <v>28013760</v>
      </c>
      <c r="B1348" t="s">
        <v>287</v>
      </c>
      <c r="C1348">
        <v>15</v>
      </c>
      <c r="D1348" t="s">
        <v>201</v>
      </c>
      <c r="E1348" t="s">
        <v>202</v>
      </c>
      <c r="F1348" t="s">
        <v>178</v>
      </c>
      <c r="G1348" t="s">
        <v>5232</v>
      </c>
      <c r="H1348" t="s">
        <v>114</v>
      </c>
      <c r="I1348" t="s">
        <v>114</v>
      </c>
      <c r="J1348">
        <v>5</v>
      </c>
      <c r="K1348" t="s">
        <v>8</v>
      </c>
      <c r="L1348" t="s">
        <v>114</v>
      </c>
      <c r="M1348" t="s">
        <v>5233</v>
      </c>
      <c r="N1348" t="s">
        <v>114</v>
      </c>
      <c r="O1348">
        <v>0</v>
      </c>
      <c r="P1348">
        <v>79</v>
      </c>
      <c r="Q1348" t="s">
        <v>1061</v>
      </c>
      <c r="R1348" t="s">
        <v>1736</v>
      </c>
      <c r="S1348" t="s">
        <v>1737</v>
      </c>
      <c r="T1348">
        <v>0</v>
      </c>
      <c r="X1348">
        <v>0</v>
      </c>
      <c r="Y1348" t="s">
        <v>114</v>
      </c>
      <c r="Z1348" t="s">
        <v>114</v>
      </c>
      <c r="AA1348" t="s">
        <v>114</v>
      </c>
      <c r="AD1348" t="s">
        <v>117</v>
      </c>
      <c r="AE1348" s="1">
        <v>25753</v>
      </c>
      <c r="AF1348" t="str">
        <f>_xlfn.CONCAT(t_centros_educativos[[#This Row],[centro_tipo_desc_abreviada]]," ",t_centros_educativos[[#This Row],[centro_nombre]], "-",t_centros_educativos[[#This Row],[dat_nombre]])</f>
        <v>CPR INF-PRI SAGRADO CORAZON-Madrid-Capital</v>
      </c>
    </row>
    <row r="1349" spans="1:32" hidden="1" x14ac:dyDescent="0.3">
      <c r="A1349">
        <v>28013772</v>
      </c>
      <c r="B1349" t="s">
        <v>287</v>
      </c>
      <c r="C1349">
        <v>72</v>
      </c>
      <c r="D1349" t="s">
        <v>190</v>
      </c>
      <c r="E1349" t="s">
        <v>191</v>
      </c>
      <c r="F1349" t="s">
        <v>192</v>
      </c>
      <c r="G1349" t="s">
        <v>5234</v>
      </c>
      <c r="H1349" t="s">
        <v>5235</v>
      </c>
      <c r="I1349" t="s">
        <v>114</v>
      </c>
      <c r="J1349">
        <v>5</v>
      </c>
      <c r="K1349" t="s">
        <v>8</v>
      </c>
      <c r="L1349" t="s">
        <v>433</v>
      </c>
      <c r="M1349" t="s">
        <v>3574</v>
      </c>
      <c r="N1349" t="s">
        <v>5236</v>
      </c>
      <c r="O1349">
        <v>28026</v>
      </c>
      <c r="P1349">
        <v>79</v>
      </c>
      <c r="Q1349" t="s">
        <v>1061</v>
      </c>
      <c r="R1349" t="s">
        <v>366</v>
      </c>
      <c r="S1349" t="s">
        <v>1819</v>
      </c>
      <c r="T1349">
        <v>914765112</v>
      </c>
      <c r="U1349">
        <v>914754652</v>
      </c>
      <c r="X1349">
        <v>914755196</v>
      </c>
      <c r="Y1349" t="s">
        <v>5237</v>
      </c>
      <c r="Z1349" t="s">
        <v>5238</v>
      </c>
      <c r="AA1349" t="s">
        <v>5239</v>
      </c>
      <c r="AB1349">
        <v>439755</v>
      </c>
      <c r="AC1349">
        <v>4471326</v>
      </c>
      <c r="AD1349" t="s">
        <v>129</v>
      </c>
      <c r="AE1349" s="1">
        <v>22230</v>
      </c>
      <c r="AF1349" t="str">
        <f>_xlfn.CONCAT(t_centros_educativos[[#This Row],[centro_tipo_desc_abreviada]]," ",t_centros_educativos[[#This Row],[centro_nombre]], "-",t_centros_educativos[[#This Row],[dat_nombre]])</f>
        <v>CPR INF-PRI-SEC SAGRADO CORAZON-Madrid-Capital</v>
      </c>
    </row>
    <row r="1350" spans="1:32" hidden="1" x14ac:dyDescent="0.3">
      <c r="A1350">
        <v>28013784</v>
      </c>
      <c r="B1350" t="s">
        <v>189</v>
      </c>
      <c r="C1350">
        <v>72</v>
      </c>
      <c r="D1350" t="s">
        <v>190</v>
      </c>
      <c r="E1350" t="s">
        <v>191</v>
      </c>
      <c r="F1350" t="s">
        <v>192</v>
      </c>
      <c r="G1350" t="s">
        <v>3441</v>
      </c>
      <c r="H1350" t="s">
        <v>3442</v>
      </c>
      <c r="I1350" t="s">
        <v>114</v>
      </c>
      <c r="J1350">
        <v>5</v>
      </c>
      <c r="K1350" t="s">
        <v>8</v>
      </c>
      <c r="L1350" t="s">
        <v>123</v>
      </c>
      <c r="M1350" t="s">
        <v>5240</v>
      </c>
      <c r="N1350" t="s">
        <v>5178</v>
      </c>
      <c r="O1350">
        <v>28008</v>
      </c>
      <c r="P1350">
        <v>79</v>
      </c>
      <c r="Q1350" t="s">
        <v>1061</v>
      </c>
      <c r="R1350" t="s">
        <v>1755</v>
      </c>
      <c r="S1350" t="s">
        <v>1756</v>
      </c>
      <c r="T1350">
        <v>915490358</v>
      </c>
      <c r="X1350">
        <v>915499177</v>
      </c>
      <c r="Y1350" t="s">
        <v>5241</v>
      </c>
      <c r="Z1350" t="s">
        <v>5242</v>
      </c>
      <c r="AA1350" t="s">
        <v>5243</v>
      </c>
      <c r="AB1350">
        <v>438751</v>
      </c>
      <c r="AC1350">
        <v>4475831</v>
      </c>
      <c r="AD1350" t="s">
        <v>129</v>
      </c>
      <c r="AE1350" s="1">
        <v>22925</v>
      </c>
      <c r="AF1350" t="str">
        <f>_xlfn.CONCAT(t_centros_educativos[[#This Row],[centro_tipo_desc_abreviada]]," ",t_centros_educativos[[#This Row],[centro_nombre]], "-",t_centros_educativos[[#This Row],[dat_nombre]])</f>
        <v>CPR INF-PRI-SEC SAGRADO CORAZON DE JESUS-Madrid-Capital</v>
      </c>
    </row>
    <row r="1351" spans="1:32" hidden="1" x14ac:dyDescent="0.3">
      <c r="A1351">
        <v>28013802</v>
      </c>
      <c r="B1351" t="s">
        <v>189</v>
      </c>
      <c r="C1351">
        <v>72</v>
      </c>
      <c r="D1351" t="s">
        <v>190</v>
      </c>
      <c r="E1351" t="s">
        <v>191</v>
      </c>
      <c r="F1351" t="s">
        <v>192</v>
      </c>
      <c r="G1351" t="s">
        <v>5244</v>
      </c>
      <c r="H1351" t="s">
        <v>5245</v>
      </c>
      <c r="I1351" t="s">
        <v>114</v>
      </c>
      <c r="J1351">
        <v>5</v>
      </c>
      <c r="K1351" t="s">
        <v>8</v>
      </c>
      <c r="L1351" t="s">
        <v>123</v>
      </c>
      <c r="M1351" t="s">
        <v>2129</v>
      </c>
      <c r="N1351" t="s">
        <v>151</v>
      </c>
      <c r="O1351">
        <v>28007</v>
      </c>
      <c r="P1351">
        <v>79</v>
      </c>
      <c r="Q1351" t="s">
        <v>1061</v>
      </c>
      <c r="R1351" t="s">
        <v>1955</v>
      </c>
      <c r="S1351" t="s">
        <v>1956</v>
      </c>
      <c r="T1351">
        <v>915511655</v>
      </c>
      <c r="Y1351" t="s">
        <v>5246</v>
      </c>
      <c r="Z1351" t="s">
        <v>5247</v>
      </c>
      <c r="AA1351" t="s">
        <v>5248</v>
      </c>
      <c r="AB1351">
        <v>442283</v>
      </c>
      <c r="AC1351">
        <v>4473080</v>
      </c>
      <c r="AD1351" t="s">
        <v>129</v>
      </c>
      <c r="AE1351" s="1">
        <v>24419</v>
      </c>
      <c r="AF1351" t="str">
        <f>_xlfn.CONCAT(t_centros_educativos[[#This Row],[centro_tipo_desc_abreviada]]," ",t_centros_educativos[[#This Row],[centro_nombre]], "-",t_centros_educativos[[#This Row],[dat_nombre]])</f>
        <v>CPR INF-PRI-SEC SAGRADO CORAZON DE JESUS-Madrid-Capital</v>
      </c>
    </row>
    <row r="1352" spans="1:32" hidden="1" x14ac:dyDescent="0.3">
      <c r="A1352">
        <v>28013814</v>
      </c>
      <c r="B1352" t="s">
        <v>189</v>
      </c>
      <c r="C1352">
        <v>2</v>
      </c>
      <c r="D1352" t="s">
        <v>185</v>
      </c>
      <c r="E1352" t="s">
        <v>186</v>
      </c>
      <c r="F1352" t="s">
        <v>178</v>
      </c>
      <c r="G1352" t="s">
        <v>5249</v>
      </c>
      <c r="H1352" t="s">
        <v>114</v>
      </c>
      <c r="I1352" t="s">
        <v>114</v>
      </c>
      <c r="J1352">
        <v>5</v>
      </c>
      <c r="K1352" t="s">
        <v>8</v>
      </c>
      <c r="L1352" t="s">
        <v>114</v>
      </c>
      <c r="M1352" t="s">
        <v>5250</v>
      </c>
      <c r="N1352" t="s">
        <v>114</v>
      </c>
      <c r="O1352">
        <v>28011</v>
      </c>
      <c r="P1352">
        <v>79</v>
      </c>
      <c r="Q1352" t="s">
        <v>1061</v>
      </c>
      <c r="R1352" t="s">
        <v>114</v>
      </c>
      <c r="S1352" t="s">
        <v>114</v>
      </c>
      <c r="T1352">
        <v>914643224</v>
      </c>
      <c r="X1352">
        <v>0</v>
      </c>
      <c r="Y1352" t="s">
        <v>114</v>
      </c>
      <c r="Z1352" t="s">
        <v>114</v>
      </c>
      <c r="AA1352" t="s">
        <v>114</v>
      </c>
      <c r="AD1352" t="s">
        <v>117</v>
      </c>
      <c r="AE1352" s="1">
        <v>25917</v>
      </c>
      <c r="AF1352" t="str">
        <f>_xlfn.CONCAT(t_centros_educativos[[#This Row],[centro_tipo_desc_abreviada]]," ",t_centros_educativos[[#This Row],[centro_nombre]], "-",t_centros_educativos[[#This Row],[dat_nombre]])</f>
        <v>CPR PRE SAGRADO CORAZON DE JESUS-Madrid-Capital</v>
      </c>
    </row>
    <row r="1353" spans="1:32" hidden="1" x14ac:dyDescent="0.3">
      <c r="A1353">
        <v>28013826</v>
      </c>
      <c r="B1353" t="s">
        <v>3473</v>
      </c>
      <c r="C1353">
        <v>15</v>
      </c>
      <c r="D1353" t="s">
        <v>201</v>
      </c>
      <c r="E1353" t="s">
        <v>202</v>
      </c>
      <c r="F1353" t="s">
        <v>192</v>
      </c>
      <c r="G1353" t="s">
        <v>5251</v>
      </c>
      <c r="H1353" t="s">
        <v>5252</v>
      </c>
      <c r="I1353" t="s">
        <v>114</v>
      </c>
      <c r="J1353">
        <v>5</v>
      </c>
      <c r="K1353" t="s">
        <v>8</v>
      </c>
      <c r="L1353" t="s">
        <v>123</v>
      </c>
      <c r="M1353" t="s">
        <v>5253</v>
      </c>
      <c r="N1353" t="s">
        <v>626</v>
      </c>
      <c r="O1353">
        <v>28041</v>
      </c>
      <c r="P1353">
        <v>79</v>
      </c>
      <c r="Q1353" t="s">
        <v>1061</v>
      </c>
      <c r="R1353" t="s">
        <v>563</v>
      </c>
      <c r="S1353" t="s">
        <v>1779</v>
      </c>
      <c r="T1353">
        <v>913172526</v>
      </c>
      <c r="X1353">
        <v>913172526</v>
      </c>
      <c r="Y1353" t="s">
        <v>5254</v>
      </c>
      <c r="Z1353" t="s">
        <v>5255</v>
      </c>
      <c r="AA1353" t="s">
        <v>5256</v>
      </c>
      <c r="AB1353">
        <v>441070</v>
      </c>
      <c r="AC1353">
        <v>4467616</v>
      </c>
      <c r="AD1353" t="s">
        <v>129</v>
      </c>
      <c r="AE1353" s="1">
        <v>23772</v>
      </c>
      <c r="AF1353" t="str">
        <f>_xlfn.CONCAT(t_centros_educativos[[#This Row],[centro_tipo_desc_abreviada]]," ",t_centros_educativos[[#This Row],[centro_nombre]], "-",t_centros_educativos[[#This Row],[dat_nombre]])</f>
        <v>CPR INF-PRI SAGRADOS CORAZONES-Madrid-Capital</v>
      </c>
    </row>
    <row r="1354" spans="1:32" hidden="1" x14ac:dyDescent="0.3">
      <c r="A1354">
        <v>28013838</v>
      </c>
      <c r="B1354" t="s">
        <v>5257</v>
      </c>
      <c r="C1354">
        <v>72</v>
      </c>
      <c r="D1354" t="s">
        <v>190</v>
      </c>
      <c r="E1354" t="s">
        <v>191</v>
      </c>
      <c r="F1354" t="s">
        <v>192</v>
      </c>
      <c r="G1354" t="s">
        <v>5258</v>
      </c>
      <c r="H1354" t="s">
        <v>5259</v>
      </c>
      <c r="I1354" t="s">
        <v>114</v>
      </c>
      <c r="J1354">
        <v>5</v>
      </c>
      <c r="K1354" t="s">
        <v>8</v>
      </c>
      <c r="L1354" t="s">
        <v>123</v>
      </c>
      <c r="M1354" t="s">
        <v>5260</v>
      </c>
      <c r="N1354" t="s">
        <v>2250</v>
      </c>
      <c r="O1354">
        <v>28036</v>
      </c>
      <c r="P1354">
        <v>79</v>
      </c>
      <c r="Q1354" t="s">
        <v>1061</v>
      </c>
      <c r="R1354" t="s">
        <v>1860</v>
      </c>
      <c r="S1354" t="s">
        <v>1861</v>
      </c>
      <c r="T1354">
        <v>913441693</v>
      </c>
      <c r="U1354">
        <v>913441693</v>
      </c>
      <c r="Y1354" t="s">
        <v>5261</v>
      </c>
      <c r="Z1354" t="s">
        <v>5262</v>
      </c>
      <c r="AA1354" t="s">
        <v>5263</v>
      </c>
      <c r="AB1354">
        <v>441878</v>
      </c>
      <c r="AC1354">
        <v>4478736</v>
      </c>
      <c r="AD1354" t="s">
        <v>129</v>
      </c>
      <c r="AE1354" s="1">
        <v>22251</v>
      </c>
      <c r="AF1354" t="str">
        <f>_xlfn.CONCAT(t_centros_educativos[[#This Row],[centro_tipo_desc_abreviada]]," ",t_centros_educativos[[#This Row],[centro_nombre]], "-",t_centros_educativos[[#This Row],[dat_nombre]])</f>
        <v>CPR INF-PRI-SEC PARAISO SAGRADOS CORAZONES-Madrid-Capital</v>
      </c>
    </row>
    <row r="1355" spans="1:32" hidden="1" x14ac:dyDescent="0.3">
      <c r="A1355">
        <v>28013841</v>
      </c>
      <c r="B1355" t="s">
        <v>5264</v>
      </c>
      <c r="C1355">
        <v>15</v>
      </c>
      <c r="D1355" t="s">
        <v>201</v>
      </c>
      <c r="E1355" t="s">
        <v>202</v>
      </c>
      <c r="F1355" t="s">
        <v>178</v>
      </c>
      <c r="G1355" t="s">
        <v>5265</v>
      </c>
      <c r="H1355" t="s">
        <v>114</v>
      </c>
      <c r="I1355" t="s">
        <v>114</v>
      </c>
      <c r="J1355">
        <v>5</v>
      </c>
      <c r="K1355" t="s">
        <v>8</v>
      </c>
      <c r="L1355" t="s">
        <v>114</v>
      </c>
      <c r="M1355" t="s">
        <v>5266</v>
      </c>
      <c r="N1355" t="s">
        <v>114</v>
      </c>
      <c r="O1355">
        <v>0</v>
      </c>
      <c r="P1355">
        <v>79</v>
      </c>
      <c r="Q1355" t="s">
        <v>1061</v>
      </c>
      <c r="R1355" t="s">
        <v>1736</v>
      </c>
      <c r="S1355" t="s">
        <v>1737</v>
      </c>
      <c r="T1355">
        <v>0</v>
      </c>
      <c r="X1355">
        <v>0</v>
      </c>
      <c r="Y1355" t="s">
        <v>114</v>
      </c>
      <c r="Z1355" t="s">
        <v>114</v>
      </c>
      <c r="AA1355" t="s">
        <v>114</v>
      </c>
      <c r="AD1355" t="s">
        <v>117</v>
      </c>
      <c r="AE1355" s="1">
        <v>24948</v>
      </c>
      <c r="AF1355" t="str">
        <f>_xlfn.CONCAT(t_centros_educativos[[#This Row],[centro_tipo_desc_abreviada]]," ",t_centros_educativos[[#This Row],[centro_nombre]], "-",t_centros_educativos[[#This Row],[dat_nombre]])</f>
        <v>CPR INF-PRI SALAMANCA-Madrid-Capital</v>
      </c>
    </row>
    <row r="1356" spans="1:32" hidden="1" x14ac:dyDescent="0.3">
      <c r="A1356">
        <v>28013851</v>
      </c>
      <c r="B1356" t="s">
        <v>5267</v>
      </c>
      <c r="C1356">
        <v>72</v>
      </c>
      <c r="D1356" t="s">
        <v>190</v>
      </c>
      <c r="E1356" t="s">
        <v>191</v>
      </c>
      <c r="F1356" t="s">
        <v>192</v>
      </c>
      <c r="G1356" t="s">
        <v>5268</v>
      </c>
      <c r="H1356" t="s">
        <v>5269</v>
      </c>
      <c r="I1356" t="s">
        <v>114</v>
      </c>
      <c r="J1356">
        <v>5</v>
      </c>
      <c r="K1356" t="s">
        <v>8</v>
      </c>
      <c r="L1356" t="s">
        <v>123</v>
      </c>
      <c r="M1356" t="s">
        <v>4064</v>
      </c>
      <c r="N1356" t="s">
        <v>2281</v>
      </c>
      <c r="O1356">
        <v>28015</v>
      </c>
      <c r="P1356">
        <v>79</v>
      </c>
      <c r="Q1356" t="s">
        <v>1061</v>
      </c>
      <c r="R1356" t="s">
        <v>1842</v>
      </c>
      <c r="S1356" t="s">
        <v>1843</v>
      </c>
      <c r="T1356">
        <v>915447395</v>
      </c>
      <c r="Y1356" t="s">
        <v>5270</v>
      </c>
      <c r="Z1356" t="s">
        <v>5271</v>
      </c>
      <c r="AA1356" t="s">
        <v>5272</v>
      </c>
      <c r="AB1356">
        <v>439547</v>
      </c>
      <c r="AC1356">
        <v>4476187</v>
      </c>
      <c r="AD1356" t="s">
        <v>129</v>
      </c>
      <c r="AE1356" s="1">
        <v>25080</v>
      </c>
      <c r="AF1356" t="str">
        <f>_xlfn.CONCAT(t_centros_educativos[[#This Row],[centro_tipo_desc_abreviada]]," ",t_centros_educativos[[#This Row],[centro_nombre]], "-",t_centros_educativos[[#This Row],[dat_nombre]])</f>
        <v>CPR INF-PRI-SEC COLEGIO LA SALLE SAN RAFAEL-Madrid-Capital</v>
      </c>
    </row>
    <row r="1357" spans="1:32" hidden="1" x14ac:dyDescent="0.3">
      <c r="A1357">
        <v>28013863</v>
      </c>
      <c r="B1357" t="s">
        <v>1481</v>
      </c>
      <c r="C1357">
        <v>72</v>
      </c>
      <c r="D1357" t="s">
        <v>190</v>
      </c>
      <c r="E1357" t="s">
        <v>191</v>
      </c>
      <c r="F1357" t="s">
        <v>192</v>
      </c>
      <c r="G1357" t="s">
        <v>1482</v>
      </c>
      <c r="H1357" t="s">
        <v>3237</v>
      </c>
      <c r="I1357" t="s">
        <v>114</v>
      </c>
      <c r="J1357">
        <v>5</v>
      </c>
      <c r="K1357" t="s">
        <v>8</v>
      </c>
      <c r="L1357" t="s">
        <v>123</v>
      </c>
      <c r="M1357" t="s">
        <v>5273</v>
      </c>
      <c r="N1357" t="s">
        <v>2699</v>
      </c>
      <c r="O1357">
        <v>28044</v>
      </c>
      <c r="P1357">
        <v>79</v>
      </c>
      <c r="Q1357" t="s">
        <v>1061</v>
      </c>
      <c r="R1357" t="s">
        <v>500</v>
      </c>
      <c r="S1357" t="s">
        <v>1729</v>
      </c>
      <c r="T1357">
        <v>917050011</v>
      </c>
      <c r="X1357">
        <v>917058368</v>
      </c>
      <c r="Y1357" t="s">
        <v>5274</v>
      </c>
      <c r="Z1357" t="s">
        <v>5275</v>
      </c>
      <c r="AA1357" t="s">
        <v>5276</v>
      </c>
      <c r="AB1357">
        <v>434294</v>
      </c>
      <c r="AC1357">
        <v>4470021</v>
      </c>
      <c r="AD1357" t="s">
        <v>129</v>
      </c>
      <c r="AE1357" s="1">
        <v>22738</v>
      </c>
      <c r="AF1357" t="str">
        <f>_xlfn.CONCAT(t_centros_educativos[[#This Row],[centro_tipo_desc_abreviada]]," ",t_centros_educativos[[#This Row],[centro_nombre]], "-",t_centros_educativos[[#This Row],[dat_nombre]])</f>
        <v>CPR INF-PRI-SEC LA SALLE-Madrid-Capital</v>
      </c>
    </row>
    <row r="1358" spans="1:32" hidden="1" x14ac:dyDescent="0.3">
      <c r="A1358">
        <v>28013875</v>
      </c>
      <c r="B1358" t="s">
        <v>1653</v>
      </c>
      <c r="C1358">
        <v>11</v>
      </c>
      <c r="D1358" t="s">
        <v>176</v>
      </c>
      <c r="E1358" t="s">
        <v>177</v>
      </c>
      <c r="F1358" t="s">
        <v>178</v>
      </c>
      <c r="G1358" t="s">
        <v>5277</v>
      </c>
      <c r="H1358" t="s">
        <v>114</v>
      </c>
      <c r="I1358" t="s">
        <v>114</v>
      </c>
      <c r="J1358">
        <v>5</v>
      </c>
      <c r="K1358" t="s">
        <v>8</v>
      </c>
      <c r="L1358" t="s">
        <v>114</v>
      </c>
      <c r="M1358" t="s">
        <v>5278</v>
      </c>
      <c r="N1358" t="s">
        <v>114</v>
      </c>
      <c r="O1358">
        <v>0</v>
      </c>
      <c r="P1358">
        <v>79</v>
      </c>
      <c r="Q1358" t="s">
        <v>1061</v>
      </c>
      <c r="R1358" t="s">
        <v>1955</v>
      </c>
      <c r="S1358" t="s">
        <v>1956</v>
      </c>
      <c r="T1358">
        <v>0</v>
      </c>
      <c r="X1358">
        <v>0</v>
      </c>
      <c r="Y1358" t="s">
        <v>114</v>
      </c>
      <c r="Z1358" t="s">
        <v>114</v>
      </c>
      <c r="AA1358" t="s">
        <v>114</v>
      </c>
      <c r="AD1358" t="s">
        <v>117</v>
      </c>
      <c r="AE1358" s="1">
        <v>25832</v>
      </c>
      <c r="AF1358" t="str">
        <f>_xlfn.CONCAT(t_centros_educativos[[#This Row],[centro_tipo_desc_abreviada]]," ",t_centros_educativos[[#This Row],[centro_nombre]], "-",t_centros_educativos[[#This Row],[dat_nombre]])</f>
        <v>CPR EGB SAN AGUSTIN-Madrid-Capital</v>
      </c>
    </row>
    <row r="1359" spans="1:32" hidden="1" x14ac:dyDescent="0.3">
      <c r="A1359">
        <v>28013887</v>
      </c>
      <c r="B1359" t="s">
        <v>5279</v>
      </c>
      <c r="C1359">
        <v>72</v>
      </c>
      <c r="D1359" t="s">
        <v>190</v>
      </c>
      <c r="E1359" t="s">
        <v>191</v>
      </c>
      <c r="F1359" t="s">
        <v>192</v>
      </c>
      <c r="G1359" t="s">
        <v>1118</v>
      </c>
      <c r="H1359" t="s">
        <v>5280</v>
      </c>
      <c r="I1359" t="s">
        <v>114</v>
      </c>
      <c r="J1359">
        <v>5</v>
      </c>
      <c r="K1359" t="s">
        <v>8</v>
      </c>
      <c r="L1359" t="s">
        <v>123</v>
      </c>
      <c r="M1359" t="s">
        <v>5281</v>
      </c>
      <c r="N1359" t="s">
        <v>5282</v>
      </c>
      <c r="O1359">
        <v>28012</v>
      </c>
      <c r="P1359">
        <v>79</v>
      </c>
      <c r="Q1359" t="s">
        <v>1061</v>
      </c>
      <c r="R1359" t="s">
        <v>1721</v>
      </c>
      <c r="S1359" t="s">
        <v>1722</v>
      </c>
      <c r="T1359">
        <v>915285705</v>
      </c>
      <c r="Y1359" t="s">
        <v>5283</v>
      </c>
      <c r="Z1359" t="s">
        <v>5284</v>
      </c>
      <c r="AA1359" t="s">
        <v>5285</v>
      </c>
      <c r="AB1359">
        <v>440417</v>
      </c>
      <c r="AC1359">
        <v>4473156</v>
      </c>
      <c r="AD1359" t="s">
        <v>129</v>
      </c>
      <c r="AE1359" s="1">
        <v>18174</v>
      </c>
      <c r="AF1359" t="str">
        <f>_xlfn.CONCAT(t_centros_educativos[[#This Row],[centro_tipo_desc_abreviada]]," ",t_centros_educativos[[#This Row],[centro_nombre]], "-",t_centros_educativos[[#This Row],[dat_nombre]])</f>
        <v>CPR INF-PRI-SEC SAN ALFONSO-Madrid-Capital</v>
      </c>
    </row>
    <row r="1360" spans="1:32" x14ac:dyDescent="0.3">
      <c r="A1360">
        <v>28013899</v>
      </c>
      <c r="B1360" t="s">
        <v>5286</v>
      </c>
      <c r="C1360">
        <v>42</v>
      </c>
      <c r="D1360" t="s">
        <v>293</v>
      </c>
      <c r="E1360" t="s">
        <v>294</v>
      </c>
      <c r="F1360" t="s">
        <v>112</v>
      </c>
      <c r="G1360" t="s">
        <v>113</v>
      </c>
      <c r="H1360" t="s">
        <v>121</v>
      </c>
      <c r="I1360" t="s">
        <v>5287</v>
      </c>
      <c r="J1360">
        <v>5</v>
      </c>
      <c r="K1360" t="s">
        <v>8</v>
      </c>
      <c r="L1360" t="s">
        <v>123</v>
      </c>
      <c r="M1360" t="s">
        <v>5288</v>
      </c>
      <c r="N1360" t="s">
        <v>753</v>
      </c>
      <c r="O1360">
        <v>28041</v>
      </c>
      <c r="P1360">
        <v>79</v>
      </c>
      <c r="Q1360" t="s">
        <v>1061</v>
      </c>
      <c r="R1360" t="s">
        <v>563</v>
      </c>
      <c r="S1360" t="s">
        <v>1779</v>
      </c>
      <c r="T1360">
        <v>917239150</v>
      </c>
      <c r="X1360">
        <v>917239151</v>
      </c>
      <c r="Y1360" t="s">
        <v>5289</v>
      </c>
      <c r="Z1360" t="s">
        <v>5290</v>
      </c>
      <c r="AA1360" t="s">
        <v>114</v>
      </c>
      <c r="AB1360">
        <v>441540</v>
      </c>
      <c r="AC1360">
        <v>4468127</v>
      </c>
      <c r="AD1360" t="s">
        <v>129</v>
      </c>
      <c r="AE1360" s="1">
        <v>36769</v>
      </c>
      <c r="AF1360" t="str">
        <f>_xlfn.CONCAT(t_centros_educativos[[#This Row],[centro_tipo_desc_abreviada]]," ",t_centros_educativos[[#This Row],[centro_nombre]], "-",t_centros_educativos[[#This Row],[dat_nombre]])</f>
        <v>IES EL ESPINILLO -Madrid-Capital</v>
      </c>
    </row>
    <row r="1361" spans="1:32" hidden="1" x14ac:dyDescent="0.3">
      <c r="A1361">
        <v>28013917</v>
      </c>
      <c r="B1361" t="s">
        <v>424</v>
      </c>
      <c r="C1361">
        <v>11</v>
      </c>
      <c r="D1361" t="s">
        <v>176</v>
      </c>
      <c r="E1361" t="s">
        <v>177</v>
      </c>
      <c r="F1361" t="s">
        <v>178</v>
      </c>
      <c r="G1361" t="s">
        <v>5291</v>
      </c>
      <c r="H1361" t="s">
        <v>114</v>
      </c>
      <c r="I1361" t="s">
        <v>114</v>
      </c>
      <c r="J1361">
        <v>5</v>
      </c>
      <c r="K1361" t="s">
        <v>8</v>
      </c>
      <c r="L1361" t="s">
        <v>114</v>
      </c>
      <c r="M1361" t="s">
        <v>5292</v>
      </c>
      <c r="N1361" t="s">
        <v>114</v>
      </c>
      <c r="O1361">
        <v>0</v>
      </c>
      <c r="P1361">
        <v>79</v>
      </c>
      <c r="Q1361" t="s">
        <v>1061</v>
      </c>
      <c r="R1361" t="s">
        <v>500</v>
      </c>
      <c r="S1361" t="s">
        <v>1729</v>
      </c>
      <c r="T1361">
        <v>0</v>
      </c>
      <c r="X1361">
        <v>0</v>
      </c>
      <c r="Y1361" t="s">
        <v>114</v>
      </c>
      <c r="Z1361" t="s">
        <v>114</v>
      </c>
      <c r="AA1361" t="s">
        <v>114</v>
      </c>
      <c r="AD1361" t="s">
        <v>117</v>
      </c>
      <c r="AE1361" s="1">
        <v>30259</v>
      </c>
      <c r="AF1361" t="str">
        <f>_xlfn.CONCAT(t_centros_educativos[[#This Row],[centro_tipo_desc_abreviada]]," ",t_centros_educativos[[#This Row],[centro_nombre]], "-",t_centros_educativos[[#This Row],[dat_nombre]])</f>
        <v>CPR EGB SAN ANTONIO-Madrid-Capital</v>
      </c>
    </row>
    <row r="1362" spans="1:32" hidden="1" x14ac:dyDescent="0.3">
      <c r="A1362">
        <v>28013929</v>
      </c>
      <c r="B1362" t="s">
        <v>5293</v>
      </c>
      <c r="C1362">
        <v>15</v>
      </c>
      <c r="D1362" t="s">
        <v>201</v>
      </c>
      <c r="E1362" t="s">
        <v>202</v>
      </c>
      <c r="F1362" t="s">
        <v>178</v>
      </c>
      <c r="G1362" t="s">
        <v>5294</v>
      </c>
      <c r="H1362" t="s">
        <v>114</v>
      </c>
      <c r="I1362" t="s">
        <v>114</v>
      </c>
      <c r="J1362">
        <v>5</v>
      </c>
      <c r="K1362" t="s">
        <v>8</v>
      </c>
      <c r="L1362" t="s">
        <v>114</v>
      </c>
      <c r="M1362" t="s">
        <v>5295</v>
      </c>
      <c r="N1362" t="s">
        <v>114</v>
      </c>
      <c r="O1362">
        <v>0</v>
      </c>
      <c r="P1362">
        <v>79</v>
      </c>
      <c r="Q1362" t="s">
        <v>1061</v>
      </c>
      <c r="R1362" t="s">
        <v>114</v>
      </c>
      <c r="S1362" t="s">
        <v>114</v>
      </c>
      <c r="T1362">
        <v>0</v>
      </c>
      <c r="X1362">
        <v>0</v>
      </c>
      <c r="Y1362" t="s">
        <v>114</v>
      </c>
      <c r="Z1362" t="s">
        <v>114</v>
      </c>
      <c r="AA1362" t="s">
        <v>114</v>
      </c>
      <c r="AD1362" t="s">
        <v>117</v>
      </c>
      <c r="AE1362" s="1">
        <v>29027</v>
      </c>
      <c r="AF1362" t="str">
        <f>_xlfn.CONCAT(t_centros_educativos[[#This Row],[centro_tipo_desc_abreviada]]," ",t_centros_educativos[[#This Row],[centro_nombre]], "-",t_centros_educativos[[#This Row],[dat_nombre]])</f>
        <v>CPR INF-PRI SAN BENITO-Madrid-Capital</v>
      </c>
    </row>
    <row r="1363" spans="1:32" hidden="1" x14ac:dyDescent="0.3">
      <c r="A1363">
        <v>28013930</v>
      </c>
      <c r="B1363" t="s">
        <v>118</v>
      </c>
      <c r="C1363">
        <v>11</v>
      </c>
      <c r="D1363" t="s">
        <v>176</v>
      </c>
      <c r="E1363" t="s">
        <v>177</v>
      </c>
      <c r="F1363" t="s">
        <v>178</v>
      </c>
      <c r="G1363" t="s">
        <v>5296</v>
      </c>
      <c r="H1363" t="s">
        <v>114</v>
      </c>
      <c r="I1363" t="s">
        <v>114</v>
      </c>
      <c r="J1363">
        <v>5</v>
      </c>
      <c r="K1363" t="s">
        <v>8</v>
      </c>
      <c r="L1363" t="s">
        <v>114</v>
      </c>
      <c r="M1363" t="s">
        <v>5297</v>
      </c>
      <c r="N1363" t="s">
        <v>114</v>
      </c>
      <c r="O1363">
        <v>0</v>
      </c>
      <c r="P1363">
        <v>79</v>
      </c>
      <c r="Q1363" t="s">
        <v>1061</v>
      </c>
      <c r="R1363" t="s">
        <v>563</v>
      </c>
      <c r="S1363" t="s">
        <v>1779</v>
      </c>
      <c r="T1363">
        <v>0</v>
      </c>
      <c r="X1363">
        <v>0</v>
      </c>
      <c r="Y1363" t="s">
        <v>114</v>
      </c>
      <c r="Z1363" t="s">
        <v>114</v>
      </c>
      <c r="AA1363" t="s">
        <v>114</v>
      </c>
      <c r="AD1363" t="s">
        <v>117</v>
      </c>
      <c r="AE1363" s="1">
        <v>32241</v>
      </c>
      <c r="AF1363" t="str">
        <f>_xlfn.CONCAT(t_centros_educativos[[#This Row],[centro_tipo_desc_abreviada]]," ",t_centros_educativos[[#This Row],[centro_nombre]], "-",t_centros_educativos[[#This Row],[dat_nombre]])</f>
        <v>CPR EGB SAN BLAS-Madrid-Capital</v>
      </c>
    </row>
    <row r="1364" spans="1:32" hidden="1" x14ac:dyDescent="0.3">
      <c r="A1364">
        <v>28013942</v>
      </c>
      <c r="B1364" t="s">
        <v>3678</v>
      </c>
      <c r="C1364">
        <v>72</v>
      </c>
      <c r="D1364" t="s">
        <v>190</v>
      </c>
      <c r="E1364" t="s">
        <v>191</v>
      </c>
      <c r="F1364" t="s">
        <v>178</v>
      </c>
      <c r="G1364" t="s">
        <v>5298</v>
      </c>
      <c r="H1364" t="s">
        <v>114</v>
      </c>
      <c r="I1364" t="s">
        <v>114</v>
      </c>
      <c r="J1364">
        <v>5</v>
      </c>
      <c r="K1364" t="s">
        <v>8</v>
      </c>
      <c r="L1364" t="s">
        <v>224</v>
      </c>
      <c r="M1364" t="s">
        <v>5299</v>
      </c>
      <c r="N1364" t="s">
        <v>5300</v>
      </c>
      <c r="O1364">
        <v>28016</v>
      </c>
      <c r="P1364">
        <v>79</v>
      </c>
      <c r="Q1364" t="s">
        <v>1061</v>
      </c>
      <c r="R1364" t="s">
        <v>1860</v>
      </c>
      <c r="S1364" t="s">
        <v>1861</v>
      </c>
      <c r="T1364">
        <v>913592604</v>
      </c>
      <c r="U1364">
        <v>913592603</v>
      </c>
      <c r="X1364">
        <v>913590392</v>
      </c>
      <c r="Y1364" t="s">
        <v>114</v>
      </c>
      <c r="Z1364" t="s">
        <v>5301</v>
      </c>
      <c r="AA1364" t="s">
        <v>114</v>
      </c>
      <c r="AB1364">
        <v>442618</v>
      </c>
      <c r="AC1364">
        <v>4479632</v>
      </c>
      <c r="AD1364" t="s">
        <v>117</v>
      </c>
      <c r="AE1364" s="1">
        <v>24299</v>
      </c>
      <c r="AF1364" t="str">
        <f>_xlfn.CONCAT(t_centros_educativos[[#This Row],[centro_tipo_desc_abreviada]]," ",t_centros_educativos[[#This Row],[centro_nombre]], "-",t_centros_educativos[[#This Row],[dat_nombre]])</f>
        <v>CPR INF-PRI-SEC SANTA CRISTINA-Madrid-Capital</v>
      </c>
    </row>
    <row r="1365" spans="1:32" hidden="1" x14ac:dyDescent="0.3">
      <c r="A1365">
        <v>28013954</v>
      </c>
      <c r="B1365" t="s">
        <v>5302</v>
      </c>
      <c r="C1365">
        <v>11</v>
      </c>
      <c r="D1365" t="s">
        <v>176</v>
      </c>
      <c r="E1365" t="s">
        <v>177</v>
      </c>
      <c r="F1365" t="s">
        <v>178</v>
      </c>
      <c r="G1365" t="s">
        <v>5303</v>
      </c>
      <c r="H1365" t="s">
        <v>114</v>
      </c>
      <c r="I1365" t="s">
        <v>114</v>
      </c>
      <c r="J1365">
        <v>5</v>
      </c>
      <c r="K1365" t="s">
        <v>8</v>
      </c>
      <c r="L1365" t="s">
        <v>114</v>
      </c>
      <c r="M1365" t="s">
        <v>5304</v>
      </c>
      <c r="N1365" t="s">
        <v>114</v>
      </c>
      <c r="O1365">
        <v>0</v>
      </c>
      <c r="P1365">
        <v>79</v>
      </c>
      <c r="Q1365" t="s">
        <v>1061</v>
      </c>
      <c r="R1365" t="s">
        <v>1745</v>
      </c>
      <c r="S1365" t="s">
        <v>1746</v>
      </c>
      <c r="T1365">
        <v>0</v>
      </c>
      <c r="X1365">
        <v>0</v>
      </c>
      <c r="Y1365" t="s">
        <v>114</v>
      </c>
      <c r="Z1365" t="s">
        <v>114</v>
      </c>
      <c r="AA1365" t="s">
        <v>114</v>
      </c>
      <c r="AD1365" t="s">
        <v>117</v>
      </c>
      <c r="AE1365" s="1">
        <v>23159</v>
      </c>
      <c r="AF1365" t="str">
        <f>_xlfn.CONCAT(t_centros_educativos[[#This Row],[centro_tipo_desc_abreviada]]," ",t_centros_educativos[[#This Row],[centro_nombre]], "-",t_centros_educativos[[#This Row],[dat_nombre]])</f>
        <v>CPR EGB SAN DIEGO-Madrid-Capital</v>
      </c>
    </row>
    <row r="1366" spans="1:32" hidden="1" x14ac:dyDescent="0.3">
      <c r="A1366">
        <v>28013966</v>
      </c>
      <c r="B1366" t="s">
        <v>5305</v>
      </c>
      <c r="C1366">
        <v>15</v>
      </c>
      <c r="D1366" t="s">
        <v>201</v>
      </c>
      <c r="E1366" t="s">
        <v>202</v>
      </c>
      <c r="F1366" t="s">
        <v>192</v>
      </c>
      <c r="G1366" t="s">
        <v>5306</v>
      </c>
      <c r="H1366" t="s">
        <v>5307</v>
      </c>
      <c r="I1366" t="s">
        <v>114</v>
      </c>
      <c r="J1366">
        <v>5</v>
      </c>
      <c r="K1366" t="s">
        <v>8</v>
      </c>
      <c r="L1366" t="s">
        <v>123</v>
      </c>
      <c r="M1366" t="s">
        <v>5308</v>
      </c>
      <c r="N1366" t="s">
        <v>563</v>
      </c>
      <c r="O1366">
        <v>28041</v>
      </c>
      <c r="P1366">
        <v>79</v>
      </c>
      <c r="Q1366" t="s">
        <v>1061</v>
      </c>
      <c r="R1366" t="s">
        <v>366</v>
      </c>
      <c r="S1366" t="s">
        <v>1819</v>
      </c>
      <c r="T1366">
        <v>917920535</v>
      </c>
      <c r="X1366">
        <v>914750587</v>
      </c>
      <c r="Y1366" t="s">
        <v>5309</v>
      </c>
      <c r="Z1366" t="s">
        <v>5310</v>
      </c>
      <c r="AA1366" t="s">
        <v>114</v>
      </c>
      <c r="AB1366">
        <v>441241</v>
      </c>
      <c r="AC1366">
        <v>4469351</v>
      </c>
      <c r="AD1366" t="s">
        <v>129</v>
      </c>
      <c r="AE1366" s="1">
        <v>25696</v>
      </c>
      <c r="AF1366" t="str">
        <f>_xlfn.CONCAT(t_centros_educativos[[#This Row],[centro_tipo_desc_abreviada]]," ",t_centros_educativos[[#This Row],[centro_nombre]], "-",t_centros_educativos[[#This Row],[dat_nombre]])</f>
        <v>CPR INF-PRI SAN FERMIN-Madrid-Capital</v>
      </c>
    </row>
    <row r="1367" spans="1:32" hidden="1" x14ac:dyDescent="0.3">
      <c r="A1367">
        <v>28013978</v>
      </c>
      <c r="B1367" t="s">
        <v>1172</v>
      </c>
      <c r="C1367">
        <v>11</v>
      </c>
      <c r="D1367" t="s">
        <v>176</v>
      </c>
      <c r="E1367" t="s">
        <v>177</v>
      </c>
      <c r="F1367" t="s">
        <v>178</v>
      </c>
      <c r="G1367" t="s">
        <v>5311</v>
      </c>
      <c r="H1367" t="s">
        <v>114</v>
      </c>
      <c r="I1367" t="s">
        <v>114</v>
      </c>
      <c r="J1367">
        <v>5</v>
      </c>
      <c r="K1367" t="s">
        <v>8</v>
      </c>
      <c r="L1367" t="s">
        <v>114</v>
      </c>
      <c r="M1367" t="s">
        <v>5312</v>
      </c>
      <c r="N1367" t="s">
        <v>114</v>
      </c>
      <c r="O1367">
        <v>0</v>
      </c>
      <c r="P1367">
        <v>79</v>
      </c>
      <c r="Q1367" t="s">
        <v>1061</v>
      </c>
      <c r="R1367" t="s">
        <v>1736</v>
      </c>
      <c r="S1367" t="s">
        <v>1737</v>
      </c>
      <c r="T1367">
        <v>0</v>
      </c>
      <c r="X1367">
        <v>0</v>
      </c>
      <c r="Y1367" t="s">
        <v>114</v>
      </c>
      <c r="Z1367" t="s">
        <v>114</v>
      </c>
      <c r="AA1367" t="s">
        <v>114</v>
      </c>
      <c r="AD1367" t="s">
        <v>117</v>
      </c>
      <c r="AE1367" s="1">
        <v>21714</v>
      </c>
      <c r="AF1367" t="str">
        <f>_xlfn.CONCAT(t_centros_educativos[[#This Row],[centro_tipo_desc_abreviada]]," ",t_centros_educativos[[#This Row],[centro_nombre]], "-",t_centros_educativos[[#This Row],[dat_nombre]])</f>
        <v>CPR EGB SAN FERNANDO-Madrid-Capital</v>
      </c>
    </row>
    <row r="1368" spans="1:32" hidden="1" x14ac:dyDescent="0.3">
      <c r="A1368">
        <v>28013981</v>
      </c>
      <c r="B1368" t="s">
        <v>5313</v>
      </c>
      <c r="C1368">
        <v>11</v>
      </c>
      <c r="D1368" t="s">
        <v>176</v>
      </c>
      <c r="E1368" t="s">
        <v>177</v>
      </c>
      <c r="F1368" t="s">
        <v>178</v>
      </c>
      <c r="G1368" t="s">
        <v>5314</v>
      </c>
      <c r="H1368" t="s">
        <v>114</v>
      </c>
      <c r="I1368" t="s">
        <v>114</v>
      </c>
      <c r="J1368">
        <v>5</v>
      </c>
      <c r="K1368" t="s">
        <v>8</v>
      </c>
      <c r="L1368" t="s">
        <v>114</v>
      </c>
      <c r="M1368" t="s">
        <v>5315</v>
      </c>
      <c r="N1368" t="s">
        <v>114</v>
      </c>
      <c r="O1368">
        <v>0</v>
      </c>
      <c r="P1368">
        <v>79</v>
      </c>
      <c r="Q1368" t="s">
        <v>1061</v>
      </c>
      <c r="R1368" t="s">
        <v>676</v>
      </c>
      <c r="S1368" t="s">
        <v>1712</v>
      </c>
      <c r="T1368">
        <v>0</v>
      </c>
      <c r="X1368">
        <v>0</v>
      </c>
      <c r="Y1368" t="s">
        <v>114</v>
      </c>
      <c r="Z1368" t="s">
        <v>114</v>
      </c>
      <c r="AA1368" t="s">
        <v>114</v>
      </c>
      <c r="AD1368" t="s">
        <v>117</v>
      </c>
      <c r="AE1368" s="1">
        <v>25832</v>
      </c>
      <c r="AF1368" t="str">
        <f>_xlfn.CONCAT(t_centros_educativos[[#This Row],[centro_tipo_desc_abreviada]]," ",t_centros_educativos[[#This Row],[centro_nombre]], "-",t_centros_educativos[[#This Row],[dat_nombre]])</f>
        <v>CPR EGB SAN FRANCISCO Y SANTA TERESA-Madrid-Capital</v>
      </c>
    </row>
    <row r="1369" spans="1:32" hidden="1" x14ac:dyDescent="0.3">
      <c r="A1369">
        <v>28013991</v>
      </c>
      <c r="B1369" t="s">
        <v>205</v>
      </c>
      <c r="C1369">
        <v>72</v>
      </c>
      <c r="D1369" t="s">
        <v>190</v>
      </c>
      <c r="E1369" t="s">
        <v>191</v>
      </c>
      <c r="F1369" t="s">
        <v>192</v>
      </c>
      <c r="G1369" t="s">
        <v>5316</v>
      </c>
      <c r="H1369" t="s">
        <v>5317</v>
      </c>
      <c r="I1369" t="s">
        <v>114</v>
      </c>
      <c r="J1369">
        <v>5</v>
      </c>
      <c r="K1369" t="s">
        <v>8</v>
      </c>
      <c r="L1369" t="s">
        <v>123</v>
      </c>
      <c r="M1369" t="s">
        <v>5318</v>
      </c>
      <c r="N1369" t="s">
        <v>1121</v>
      </c>
      <c r="O1369">
        <v>28002</v>
      </c>
      <c r="P1369">
        <v>79</v>
      </c>
      <c r="Q1369" t="s">
        <v>1061</v>
      </c>
      <c r="R1369" t="s">
        <v>1860</v>
      </c>
      <c r="S1369" t="s">
        <v>1861</v>
      </c>
      <c r="T1369">
        <v>915634404</v>
      </c>
      <c r="X1369">
        <v>915611239</v>
      </c>
      <c r="Y1369" t="s">
        <v>5319</v>
      </c>
      <c r="Z1369" t="s">
        <v>5320</v>
      </c>
      <c r="AA1369" t="s">
        <v>5321</v>
      </c>
      <c r="AB1369">
        <v>442277</v>
      </c>
      <c r="AC1369">
        <v>4478038</v>
      </c>
      <c r="AD1369" t="s">
        <v>129</v>
      </c>
      <c r="AE1369" s="1">
        <v>25057</v>
      </c>
      <c r="AF1369" t="str">
        <f>_xlfn.CONCAT(t_centros_educativos[[#This Row],[centro_tipo_desc_abreviada]]," ",t_centros_educativos[[#This Row],[centro_nombre]], "-",t_centros_educativos[[#This Row],[dat_nombre]])</f>
        <v>CPR INF-PRI-SEC SAN FRANCISCO DE ASIS-Madrid-Capital</v>
      </c>
    </row>
    <row r="1370" spans="1:32" hidden="1" x14ac:dyDescent="0.3">
      <c r="A1370">
        <v>28014004</v>
      </c>
      <c r="B1370" t="s">
        <v>5322</v>
      </c>
      <c r="C1370">
        <v>15</v>
      </c>
      <c r="D1370" t="s">
        <v>201</v>
      </c>
      <c r="E1370" t="s">
        <v>202</v>
      </c>
      <c r="F1370" t="s">
        <v>178</v>
      </c>
      <c r="G1370" t="s">
        <v>5323</v>
      </c>
      <c r="H1370" t="s">
        <v>114</v>
      </c>
      <c r="I1370" t="s">
        <v>114</v>
      </c>
      <c r="J1370">
        <v>5</v>
      </c>
      <c r="K1370" t="s">
        <v>8</v>
      </c>
      <c r="L1370" t="s">
        <v>114</v>
      </c>
      <c r="M1370" t="s">
        <v>5324</v>
      </c>
      <c r="N1370" t="s">
        <v>114</v>
      </c>
      <c r="O1370">
        <v>0</v>
      </c>
      <c r="P1370">
        <v>79</v>
      </c>
      <c r="Q1370" t="s">
        <v>1061</v>
      </c>
      <c r="R1370" t="s">
        <v>1804</v>
      </c>
      <c r="S1370" t="s">
        <v>1805</v>
      </c>
      <c r="T1370">
        <v>0</v>
      </c>
      <c r="X1370">
        <v>0</v>
      </c>
      <c r="Y1370" t="s">
        <v>114</v>
      </c>
      <c r="Z1370" t="s">
        <v>114</v>
      </c>
      <c r="AA1370" t="s">
        <v>114</v>
      </c>
      <c r="AD1370" t="s">
        <v>117</v>
      </c>
      <c r="AE1370" s="1">
        <v>25911</v>
      </c>
      <c r="AF1370" t="str">
        <f>_xlfn.CONCAT(t_centros_educativos[[#This Row],[centro_tipo_desc_abreviada]]," ",t_centros_educativos[[#This Row],[centro_nombre]], "-",t_centros_educativos[[#This Row],[dat_nombre]])</f>
        <v>CPR INF-PRI SAN FRANCISCO DE PAULA-Madrid-Capital</v>
      </c>
    </row>
    <row r="1371" spans="1:32" hidden="1" x14ac:dyDescent="0.3">
      <c r="A1371">
        <v>28014016</v>
      </c>
      <c r="B1371" t="s">
        <v>3553</v>
      </c>
      <c r="C1371">
        <v>2</v>
      </c>
      <c r="D1371" t="s">
        <v>185</v>
      </c>
      <c r="E1371" t="s">
        <v>186</v>
      </c>
      <c r="F1371" t="s">
        <v>178</v>
      </c>
      <c r="G1371" t="s">
        <v>5325</v>
      </c>
      <c r="H1371" t="s">
        <v>114</v>
      </c>
      <c r="I1371" t="s">
        <v>114</v>
      </c>
      <c r="J1371">
        <v>5</v>
      </c>
      <c r="K1371" t="s">
        <v>8</v>
      </c>
      <c r="L1371" t="s">
        <v>114</v>
      </c>
      <c r="M1371" t="s">
        <v>5326</v>
      </c>
      <c r="N1371" t="s">
        <v>114</v>
      </c>
      <c r="O1371">
        <v>28013</v>
      </c>
      <c r="P1371">
        <v>79</v>
      </c>
      <c r="Q1371" t="s">
        <v>1061</v>
      </c>
      <c r="R1371" t="s">
        <v>114</v>
      </c>
      <c r="S1371" t="s">
        <v>114</v>
      </c>
      <c r="T1371">
        <v>915477331</v>
      </c>
      <c r="X1371">
        <v>0</v>
      </c>
      <c r="Y1371" t="s">
        <v>114</v>
      </c>
      <c r="Z1371" t="s">
        <v>114</v>
      </c>
      <c r="AA1371" t="s">
        <v>114</v>
      </c>
      <c r="AD1371" t="s">
        <v>117</v>
      </c>
      <c r="AE1371" s="1">
        <v>23218</v>
      </c>
      <c r="AF1371" t="str">
        <f>_xlfn.CONCAT(t_centros_educativos[[#This Row],[centro_tipo_desc_abreviada]]," ",t_centros_educativos[[#This Row],[centro_nombre]], "-",t_centros_educativos[[#This Row],[dat_nombre]])</f>
        <v>CPR PRE SAN IGNACIO-Madrid-Capital</v>
      </c>
    </row>
    <row r="1372" spans="1:32" hidden="1" x14ac:dyDescent="0.3">
      <c r="A1372">
        <v>28014028</v>
      </c>
      <c r="B1372" t="s">
        <v>5327</v>
      </c>
      <c r="C1372">
        <v>11</v>
      </c>
      <c r="D1372" t="s">
        <v>176</v>
      </c>
      <c r="E1372" t="s">
        <v>177</v>
      </c>
      <c r="F1372" t="s">
        <v>178</v>
      </c>
      <c r="G1372" t="s">
        <v>5328</v>
      </c>
      <c r="H1372" t="s">
        <v>114</v>
      </c>
      <c r="I1372" t="s">
        <v>114</v>
      </c>
      <c r="J1372">
        <v>5</v>
      </c>
      <c r="K1372" t="s">
        <v>8</v>
      </c>
      <c r="L1372" t="s">
        <v>114</v>
      </c>
      <c r="M1372" t="s">
        <v>5329</v>
      </c>
      <c r="N1372" t="s">
        <v>114</v>
      </c>
      <c r="O1372">
        <v>0</v>
      </c>
      <c r="P1372">
        <v>79</v>
      </c>
      <c r="Q1372" t="s">
        <v>1061</v>
      </c>
      <c r="R1372" t="s">
        <v>307</v>
      </c>
      <c r="S1372" t="s">
        <v>1749</v>
      </c>
      <c r="T1372">
        <v>0</v>
      </c>
      <c r="X1372">
        <v>0</v>
      </c>
      <c r="Y1372" t="s">
        <v>114</v>
      </c>
      <c r="Z1372" t="s">
        <v>114</v>
      </c>
      <c r="AA1372" t="s">
        <v>114</v>
      </c>
      <c r="AD1372" t="s">
        <v>117</v>
      </c>
      <c r="AE1372" s="1">
        <v>30938</v>
      </c>
      <c r="AF1372" t="str">
        <f>_xlfn.CONCAT(t_centros_educativos[[#This Row],[centro_tipo_desc_abreviada]]," ",t_centros_educativos[[#This Row],[centro_nombre]], "-",t_centros_educativos[[#This Row],[dat_nombre]])</f>
        <v>CPR EGB SAN ILLAN PRAGA-Madrid-Capital</v>
      </c>
    </row>
    <row r="1373" spans="1:32" hidden="1" x14ac:dyDescent="0.3">
      <c r="A1373">
        <v>28014031</v>
      </c>
      <c r="B1373" t="s">
        <v>5330</v>
      </c>
      <c r="C1373">
        <v>11</v>
      </c>
      <c r="D1373" t="s">
        <v>176</v>
      </c>
      <c r="E1373" t="s">
        <v>177</v>
      </c>
      <c r="F1373" t="s">
        <v>178</v>
      </c>
      <c r="G1373" t="s">
        <v>5331</v>
      </c>
      <c r="H1373" t="s">
        <v>114</v>
      </c>
      <c r="I1373" t="s">
        <v>114</v>
      </c>
      <c r="J1373">
        <v>5</v>
      </c>
      <c r="K1373" t="s">
        <v>8</v>
      </c>
      <c r="L1373" t="s">
        <v>114</v>
      </c>
      <c r="M1373" t="s">
        <v>5332</v>
      </c>
      <c r="N1373" t="s">
        <v>114</v>
      </c>
      <c r="O1373">
        <v>0</v>
      </c>
      <c r="P1373">
        <v>79</v>
      </c>
      <c r="Q1373" t="s">
        <v>1061</v>
      </c>
      <c r="R1373" t="s">
        <v>1721</v>
      </c>
      <c r="S1373" t="s">
        <v>1722</v>
      </c>
      <c r="T1373">
        <v>0</v>
      </c>
      <c r="X1373">
        <v>0</v>
      </c>
      <c r="Y1373" t="s">
        <v>114</v>
      </c>
      <c r="Z1373" t="s">
        <v>114</v>
      </c>
      <c r="AA1373" t="s">
        <v>114</v>
      </c>
      <c r="AD1373" t="s">
        <v>117</v>
      </c>
      <c r="AE1373" s="1">
        <v>29237</v>
      </c>
      <c r="AF1373" t="str">
        <f>_xlfn.CONCAT(t_centros_educativos[[#This Row],[centro_tipo_desc_abreviada]]," ",t_centros_educativos[[#This Row],[centro_nombre]], "-",t_centros_educativos[[#This Row],[dat_nombre]])</f>
        <v>CPR EGB INSTITUCION SAN ISIDORO-Madrid-Capital</v>
      </c>
    </row>
    <row r="1374" spans="1:32" hidden="1" x14ac:dyDescent="0.3">
      <c r="A1374">
        <v>28014041</v>
      </c>
      <c r="B1374" t="s">
        <v>5333</v>
      </c>
      <c r="C1374">
        <v>2</v>
      </c>
      <c r="D1374" t="s">
        <v>185</v>
      </c>
      <c r="E1374" t="s">
        <v>186</v>
      </c>
      <c r="F1374" t="s">
        <v>178</v>
      </c>
      <c r="G1374" t="s">
        <v>5334</v>
      </c>
      <c r="H1374" t="s">
        <v>114</v>
      </c>
      <c r="I1374" t="s">
        <v>114</v>
      </c>
      <c r="J1374">
        <v>5</v>
      </c>
      <c r="K1374" t="s">
        <v>8</v>
      </c>
      <c r="L1374" t="s">
        <v>114</v>
      </c>
      <c r="M1374" t="s">
        <v>5335</v>
      </c>
      <c r="N1374" t="s">
        <v>114</v>
      </c>
      <c r="O1374">
        <v>0</v>
      </c>
      <c r="P1374">
        <v>79</v>
      </c>
      <c r="Q1374" t="s">
        <v>1061</v>
      </c>
      <c r="R1374" t="s">
        <v>500</v>
      </c>
      <c r="S1374" t="s">
        <v>1729</v>
      </c>
      <c r="T1374">
        <v>0</v>
      </c>
      <c r="X1374">
        <v>0</v>
      </c>
      <c r="Y1374" t="s">
        <v>114</v>
      </c>
      <c r="Z1374" t="s">
        <v>114</v>
      </c>
      <c r="AA1374" t="s">
        <v>114</v>
      </c>
      <c r="AD1374" t="s">
        <v>117</v>
      </c>
      <c r="AE1374" s="1">
        <v>26045</v>
      </c>
      <c r="AF1374" t="str">
        <f>_xlfn.CONCAT(t_centros_educativos[[#This Row],[centro_tipo_desc_abreviada]]," ",t_centros_educativos[[#This Row],[centro_nombre]], "-",t_centros_educativos[[#This Row],[dat_nombre]])</f>
        <v>CPR PRE SAN JOAQUIN-Madrid-Capital</v>
      </c>
    </row>
    <row r="1375" spans="1:32" hidden="1" x14ac:dyDescent="0.3">
      <c r="A1375">
        <v>28014053</v>
      </c>
      <c r="B1375" t="s">
        <v>718</v>
      </c>
      <c r="C1375">
        <v>11</v>
      </c>
      <c r="D1375" t="s">
        <v>176</v>
      </c>
      <c r="E1375" t="s">
        <v>177</v>
      </c>
      <c r="F1375" t="s">
        <v>178</v>
      </c>
      <c r="G1375" t="s">
        <v>5336</v>
      </c>
      <c r="H1375" t="s">
        <v>114</v>
      </c>
      <c r="I1375" t="s">
        <v>114</v>
      </c>
      <c r="J1375">
        <v>5</v>
      </c>
      <c r="K1375" t="s">
        <v>8</v>
      </c>
      <c r="L1375" t="s">
        <v>114</v>
      </c>
      <c r="M1375" t="s">
        <v>5337</v>
      </c>
      <c r="N1375" t="s">
        <v>114</v>
      </c>
      <c r="O1375">
        <v>0</v>
      </c>
      <c r="P1375">
        <v>79</v>
      </c>
      <c r="Q1375" t="s">
        <v>1061</v>
      </c>
      <c r="R1375" t="s">
        <v>1721</v>
      </c>
      <c r="S1375" t="s">
        <v>1722</v>
      </c>
      <c r="T1375">
        <v>0</v>
      </c>
      <c r="X1375">
        <v>0</v>
      </c>
      <c r="Y1375" t="s">
        <v>114</v>
      </c>
      <c r="Z1375" t="s">
        <v>114</v>
      </c>
      <c r="AA1375" t="s">
        <v>114</v>
      </c>
      <c r="AD1375" t="s">
        <v>117</v>
      </c>
      <c r="AE1375" s="1">
        <v>23366</v>
      </c>
      <c r="AF1375" t="str">
        <f>_xlfn.CONCAT(t_centros_educativos[[#This Row],[centro_tipo_desc_abreviada]]," ",t_centros_educativos[[#This Row],[centro_nombre]], "-",t_centros_educativos[[#This Row],[dat_nombre]])</f>
        <v>CPR EGB SAN JOSE-Madrid-Capital</v>
      </c>
    </row>
    <row r="1376" spans="1:32" hidden="1" x14ac:dyDescent="0.3">
      <c r="A1376">
        <v>28014065</v>
      </c>
      <c r="B1376" t="s">
        <v>5338</v>
      </c>
      <c r="C1376">
        <v>72</v>
      </c>
      <c r="D1376" t="s">
        <v>190</v>
      </c>
      <c r="E1376" t="s">
        <v>191</v>
      </c>
      <c r="F1376" t="s">
        <v>192</v>
      </c>
      <c r="G1376" t="s">
        <v>5339</v>
      </c>
      <c r="H1376" t="s">
        <v>5340</v>
      </c>
      <c r="I1376" t="s">
        <v>5340</v>
      </c>
      <c r="J1376">
        <v>5</v>
      </c>
      <c r="K1376" t="s">
        <v>8</v>
      </c>
      <c r="L1376" t="s">
        <v>123</v>
      </c>
      <c r="M1376" t="s">
        <v>5341</v>
      </c>
      <c r="N1376" t="s">
        <v>5342</v>
      </c>
      <c r="O1376">
        <v>28018</v>
      </c>
      <c r="P1376">
        <v>79</v>
      </c>
      <c r="Q1376" t="s">
        <v>1061</v>
      </c>
      <c r="R1376" t="s">
        <v>145</v>
      </c>
      <c r="S1376" t="s">
        <v>1814</v>
      </c>
      <c r="T1376">
        <v>913035747</v>
      </c>
      <c r="Y1376" t="s">
        <v>5343</v>
      </c>
      <c r="Z1376" t="s">
        <v>5344</v>
      </c>
      <c r="AA1376" t="s">
        <v>5345</v>
      </c>
      <c r="AB1376">
        <v>444356</v>
      </c>
      <c r="AC1376">
        <v>4471035</v>
      </c>
      <c r="AD1376" t="s">
        <v>129</v>
      </c>
      <c r="AE1376" s="1">
        <v>24017</v>
      </c>
      <c r="AF1376" t="str">
        <f>_xlfn.CONCAT(t_centros_educativos[[#This Row],[centro_tipo_desc_abreviada]]," ",t_centros_educativos[[#This Row],[centro_nombre]], "-",t_centros_educativos[[#This Row],[dat_nombre]])</f>
        <v>CPR INF-PRI-SEC COLEGIO SEI SAN JOSÉ-Madrid-Capital</v>
      </c>
    </row>
    <row r="1377" spans="1:32" hidden="1" x14ac:dyDescent="0.3">
      <c r="A1377">
        <v>28014090</v>
      </c>
      <c r="B1377" t="s">
        <v>718</v>
      </c>
      <c r="C1377">
        <v>15</v>
      </c>
      <c r="D1377" t="s">
        <v>201</v>
      </c>
      <c r="E1377" t="s">
        <v>202</v>
      </c>
      <c r="F1377" t="s">
        <v>178</v>
      </c>
      <c r="G1377" t="s">
        <v>182</v>
      </c>
      <c r="H1377" t="s">
        <v>114</v>
      </c>
      <c r="I1377" t="s">
        <v>114</v>
      </c>
      <c r="J1377">
        <v>5</v>
      </c>
      <c r="K1377" t="s">
        <v>8</v>
      </c>
      <c r="L1377" t="s">
        <v>114</v>
      </c>
      <c r="M1377" t="s">
        <v>5346</v>
      </c>
      <c r="N1377" t="s">
        <v>114</v>
      </c>
      <c r="O1377">
        <v>0</v>
      </c>
      <c r="P1377">
        <v>79</v>
      </c>
      <c r="Q1377" t="s">
        <v>1061</v>
      </c>
      <c r="R1377" t="s">
        <v>500</v>
      </c>
      <c r="S1377" t="s">
        <v>1729</v>
      </c>
      <c r="T1377">
        <v>0</v>
      </c>
      <c r="X1377">
        <v>0</v>
      </c>
      <c r="Y1377" t="s">
        <v>114</v>
      </c>
      <c r="Z1377" t="s">
        <v>114</v>
      </c>
      <c r="AA1377" t="s">
        <v>114</v>
      </c>
      <c r="AD1377" t="s">
        <v>117</v>
      </c>
      <c r="AE1377" s="1">
        <v>30861</v>
      </c>
      <c r="AF1377" t="str">
        <f>_xlfn.CONCAT(t_centros_educativos[[#This Row],[centro_tipo_desc_abreviada]]," ",t_centros_educativos[[#This Row],[centro_nombre]], "-",t_centros_educativos[[#This Row],[dat_nombre]])</f>
        <v>CPR INF-PRI SAN JOSE-Madrid-Capital</v>
      </c>
    </row>
    <row r="1378" spans="1:32" hidden="1" x14ac:dyDescent="0.3">
      <c r="A1378">
        <v>28014107</v>
      </c>
      <c r="B1378" t="s">
        <v>5347</v>
      </c>
      <c r="C1378">
        <v>73</v>
      </c>
      <c r="D1378" t="s">
        <v>451</v>
      </c>
      <c r="E1378" t="s">
        <v>452</v>
      </c>
      <c r="F1378" t="s">
        <v>192</v>
      </c>
      <c r="G1378" t="s">
        <v>5348</v>
      </c>
      <c r="H1378" t="s">
        <v>5349</v>
      </c>
      <c r="I1378" t="s">
        <v>114</v>
      </c>
      <c r="J1378">
        <v>5</v>
      </c>
      <c r="K1378" t="s">
        <v>8</v>
      </c>
      <c r="L1378" t="s">
        <v>123</v>
      </c>
      <c r="M1378" t="s">
        <v>5350</v>
      </c>
      <c r="N1378" t="s">
        <v>753</v>
      </c>
      <c r="O1378">
        <v>28034</v>
      </c>
      <c r="P1378">
        <v>79</v>
      </c>
      <c r="Q1378" t="s">
        <v>1061</v>
      </c>
      <c r="R1378" t="s">
        <v>1762</v>
      </c>
      <c r="S1378" t="s">
        <v>1763</v>
      </c>
      <c r="T1378">
        <v>913584136</v>
      </c>
      <c r="U1378">
        <v>917291474</v>
      </c>
      <c r="X1378">
        <v>913340065</v>
      </c>
      <c r="Y1378" t="s">
        <v>5351</v>
      </c>
      <c r="Z1378" t="s">
        <v>5352</v>
      </c>
      <c r="AA1378" t="s">
        <v>5353</v>
      </c>
      <c r="AB1378">
        <v>441775</v>
      </c>
      <c r="AC1378">
        <v>4481800</v>
      </c>
      <c r="AD1378" t="s">
        <v>129</v>
      </c>
      <c r="AE1378" s="1">
        <v>27708</v>
      </c>
      <c r="AF1378" t="str">
        <f>_xlfn.CONCAT(t_centros_educativos[[#This Row],[centro_tipo_desc_abreviada]]," ",t_centros_educativos[[#This Row],[centro_nombre]], "-",t_centros_educativos[[#This Row],[dat_nombre]])</f>
        <v>CPR PRI-SEC SAN JOSE DE BEGOÑA-Madrid-Capital</v>
      </c>
    </row>
    <row r="1379" spans="1:32" hidden="1" x14ac:dyDescent="0.3">
      <c r="A1379">
        <v>28014119</v>
      </c>
      <c r="B1379" t="s">
        <v>5354</v>
      </c>
      <c r="C1379">
        <v>72</v>
      </c>
      <c r="D1379" t="s">
        <v>190</v>
      </c>
      <c r="E1379" t="s">
        <v>191</v>
      </c>
      <c r="F1379" t="s">
        <v>178</v>
      </c>
      <c r="G1379" t="s">
        <v>5355</v>
      </c>
      <c r="H1379" t="s">
        <v>5356</v>
      </c>
      <c r="I1379" t="s">
        <v>114</v>
      </c>
      <c r="J1379">
        <v>5</v>
      </c>
      <c r="K1379" t="s">
        <v>8</v>
      </c>
      <c r="L1379" t="s">
        <v>224</v>
      </c>
      <c r="M1379" t="s">
        <v>5357</v>
      </c>
      <c r="N1379" t="s">
        <v>151</v>
      </c>
      <c r="O1379">
        <v>28043</v>
      </c>
      <c r="P1379">
        <v>79</v>
      </c>
      <c r="Q1379" t="s">
        <v>1061</v>
      </c>
      <c r="R1379" t="s">
        <v>728</v>
      </c>
      <c r="S1379" t="s">
        <v>1740</v>
      </c>
      <c r="T1379">
        <v>913000058</v>
      </c>
      <c r="Y1379" t="s">
        <v>5358</v>
      </c>
      <c r="Z1379" t="s">
        <v>5359</v>
      </c>
      <c r="AA1379" t="s">
        <v>5360</v>
      </c>
      <c r="AB1379">
        <v>445823</v>
      </c>
      <c r="AC1379">
        <v>4477916</v>
      </c>
      <c r="AD1379" t="s">
        <v>129</v>
      </c>
      <c r="AE1379" s="1">
        <v>18174</v>
      </c>
      <c r="AF1379" t="str">
        <f>_xlfn.CONCAT(t_centros_educativos[[#This Row],[centro_tipo_desc_abreviada]]," ",t_centros_educativos[[#This Row],[centro_nombre]], "-",t_centros_educativos[[#This Row],[dat_nombre]])</f>
        <v>CPR INF-PRI-SEC SAN JOSE DEL PARQUE-Madrid-Capital</v>
      </c>
    </row>
    <row r="1380" spans="1:32" hidden="1" x14ac:dyDescent="0.3">
      <c r="A1380">
        <v>28014120</v>
      </c>
      <c r="B1380" t="s">
        <v>856</v>
      </c>
      <c r="C1380">
        <v>11</v>
      </c>
      <c r="D1380" t="s">
        <v>176</v>
      </c>
      <c r="E1380" t="s">
        <v>177</v>
      </c>
      <c r="F1380" t="s">
        <v>178</v>
      </c>
      <c r="G1380" t="s">
        <v>5361</v>
      </c>
      <c r="H1380" t="s">
        <v>114</v>
      </c>
      <c r="I1380" t="s">
        <v>114</v>
      </c>
      <c r="J1380">
        <v>5</v>
      </c>
      <c r="K1380" t="s">
        <v>8</v>
      </c>
      <c r="L1380" t="s">
        <v>114</v>
      </c>
      <c r="M1380" t="s">
        <v>5362</v>
      </c>
      <c r="N1380" t="s">
        <v>114</v>
      </c>
      <c r="O1380">
        <v>0</v>
      </c>
      <c r="P1380">
        <v>79</v>
      </c>
      <c r="Q1380" t="s">
        <v>1061</v>
      </c>
      <c r="R1380" t="s">
        <v>1745</v>
      </c>
      <c r="S1380" t="s">
        <v>1746</v>
      </c>
      <c r="T1380">
        <v>0</v>
      </c>
      <c r="X1380">
        <v>0</v>
      </c>
      <c r="Y1380" t="s">
        <v>114</v>
      </c>
      <c r="Z1380" t="s">
        <v>114</v>
      </c>
      <c r="AA1380" t="s">
        <v>114</v>
      </c>
      <c r="AD1380" t="s">
        <v>117</v>
      </c>
      <c r="AE1380" s="1">
        <v>25645</v>
      </c>
      <c r="AF1380" t="str">
        <f>_xlfn.CONCAT(t_centros_educativos[[#This Row],[centro_tipo_desc_abreviada]]," ",t_centros_educativos[[#This Row],[centro_nombre]], "-",t_centros_educativos[[#This Row],[dat_nombre]])</f>
        <v>CPR EGB SAN JUAN BAUTISTA-Madrid-Capital</v>
      </c>
    </row>
    <row r="1381" spans="1:32" hidden="1" x14ac:dyDescent="0.3">
      <c r="A1381">
        <v>28014132</v>
      </c>
      <c r="B1381" t="s">
        <v>1602</v>
      </c>
      <c r="C1381">
        <v>15</v>
      </c>
      <c r="D1381" t="s">
        <v>201</v>
      </c>
      <c r="E1381" t="s">
        <v>202</v>
      </c>
      <c r="F1381" t="s">
        <v>178</v>
      </c>
      <c r="G1381" t="s">
        <v>5363</v>
      </c>
      <c r="H1381" t="s">
        <v>114</v>
      </c>
      <c r="I1381" t="s">
        <v>114</v>
      </c>
      <c r="J1381">
        <v>5</v>
      </c>
      <c r="K1381" t="s">
        <v>8</v>
      </c>
      <c r="L1381" t="s">
        <v>114</v>
      </c>
      <c r="M1381" t="s">
        <v>5364</v>
      </c>
      <c r="N1381" t="s">
        <v>114</v>
      </c>
      <c r="O1381">
        <v>28025</v>
      </c>
      <c r="P1381">
        <v>79</v>
      </c>
      <c r="Q1381" t="s">
        <v>1061</v>
      </c>
      <c r="R1381" t="s">
        <v>114</v>
      </c>
      <c r="S1381" t="s">
        <v>114</v>
      </c>
      <c r="T1381">
        <v>914657328</v>
      </c>
      <c r="X1381">
        <v>0</v>
      </c>
      <c r="Y1381" t="s">
        <v>114</v>
      </c>
      <c r="Z1381" t="s">
        <v>114</v>
      </c>
      <c r="AA1381" t="s">
        <v>114</v>
      </c>
      <c r="AD1381" t="s">
        <v>117</v>
      </c>
      <c r="AE1381" s="1">
        <v>25137</v>
      </c>
      <c r="AF1381" t="str">
        <f>_xlfn.CONCAT(t_centros_educativos[[#This Row],[centro_tipo_desc_abreviada]]," ",t_centros_educativos[[#This Row],[centro_nombre]], "-",t_centros_educativos[[#This Row],[dat_nombre]])</f>
        <v>CPR INF-PRI SAN JUAN DE LA CRUZ-Madrid-Capital</v>
      </c>
    </row>
    <row r="1382" spans="1:32" hidden="1" x14ac:dyDescent="0.3">
      <c r="A1382">
        <v>28014144</v>
      </c>
      <c r="B1382" t="s">
        <v>5365</v>
      </c>
      <c r="C1382">
        <v>15</v>
      </c>
      <c r="D1382" t="s">
        <v>201</v>
      </c>
      <c r="E1382" t="s">
        <v>202</v>
      </c>
      <c r="F1382" t="s">
        <v>178</v>
      </c>
      <c r="G1382" t="s">
        <v>5366</v>
      </c>
      <c r="H1382" t="s">
        <v>114</v>
      </c>
      <c r="I1382" t="s">
        <v>114</v>
      </c>
      <c r="J1382">
        <v>5</v>
      </c>
      <c r="K1382" t="s">
        <v>8</v>
      </c>
      <c r="L1382" t="s">
        <v>114</v>
      </c>
      <c r="M1382" t="s">
        <v>5367</v>
      </c>
      <c r="N1382" t="s">
        <v>114</v>
      </c>
      <c r="O1382">
        <v>0</v>
      </c>
      <c r="P1382">
        <v>79</v>
      </c>
      <c r="Q1382" t="s">
        <v>1061</v>
      </c>
      <c r="R1382" t="s">
        <v>1860</v>
      </c>
      <c r="S1382" t="s">
        <v>1861</v>
      </c>
      <c r="T1382">
        <v>0</v>
      </c>
      <c r="X1382">
        <v>0</v>
      </c>
      <c r="Y1382" t="s">
        <v>114</v>
      </c>
      <c r="Z1382" t="s">
        <v>114</v>
      </c>
      <c r="AA1382" t="s">
        <v>114</v>
      </c>
      <c r="AD1382" t="s">
        <v>117</v>
      </c>
      <c r="AE1382" s="1">
        <v>21864</v>
      </c>
      <c r="AF1382" t="str">
        <f>_xlfn.CONCAT(t_centros_educativos[[#This Row],[centro_tipo_desc_abreviada]]," ",t_centros_educativos[[#This Row],[centro_nombre]], "-",t_centros_educativos[[#This Row],[dat_nombre]])</f>
        <v>CPR INF-PRI SAN JULIAN-Madrid-Capital</v>
      </c>
    </row>
    <row r="1383" spans="1:32" hidden="1" x14ac:dyDescent="0.3">
      <c r="A1383">
        <v>28014156</v>
      </c>
      <c r="B1383" t="s">
        <v>5368</v>
      </c>
      <c r="C1383">
        <v>11</v>
      </c>
      <c r="D1383" t="s">
        <v>176</v>
      </c>
      <c r="E1383" t="s">
        <v>177</v>
      </c>
      <c r="F1383" t="s">
        <v>178</v>
      </c>
      <c r="G1383" t="s">
        <v>5369</v>
      </c>
      <c r="H1383" t="s">
        <v>114</v>
      </c>
      <c r="I1383" t="s">
        <v>114</v>
      </c>
      <c r="J1383">
        <v>5</v>
      </c>
      <c r="K1383" t="s">
        <v>8</v>
      </c>
      <c r="L1383" t="s">
        <v>114</v>
      </c>
      <c r="M1383" t="s">
        <v>5370</v>
      </c>
      <c r="N1383" t="s">
        <v>114</v>
      </c>
      <c r="O1383">
        <v>0</v>
      </c>
      <c r="P1383">
        <v>79</v>
      </c>
      <c r="Q1383" t="s">
        <v>1061</v>
      </c>
      <c r="R1383" t="s">
        <v>728</v>
      </c>
      <c r="S1383" t="s">
        <v>1740</v>
      </c>
      <c r="T1383">
        <v>0</v>
      </c>
      <c r="X1383">
        <v>0</v>
      </c>
      <c r="Y1383" t="s">
        <v>114</v>
      </c>
      <c r="Z1383" t="s">
        <v>114</v>
      </c>
      <c r="AA1383" t="s">
        <v>114</v>
      </c>
      <c r="AD1383" t="s">
        <v>117</v>
      </c>
      <c r="AE1383" s="1">
        <v>23404</v>
      </c>
      <c r="AF1383" t="str">
        <f>_xlfn.CONCAT(t_centros_educativos[[#This Row],[centro_tipo_desc_abreviada]]," ",t_centros_educativos[[#This Row],[centro_nombre]], "-",t_centros_educativos[[#This Row],[dat_nombre]])</f>
        <v>CPR EGB STA. MARIA-Madrid-Capital</v>
      </c>
    </row>
    <row r="1384" spans="1:32" hidden="1" x14ac:dyDescent="0.3">
      <c r="A1384">
        <v>28014168</v>
      </c>
      <c r="B1384" t="s">
        <v>254</v>
      </c>
      <c r="C1384">
        <v>15</v>
      </c>
      <c r="D1384" t="s">
        <v>201</v>
      </c>
      <c r="E1384" t="s">
        <v>202</v>
      </c>
      <c r="F1384" t="s">
        <v>178</v>
      </c>
      <c r="G1384" t="s">
        <v>5371</v>
      </c>
      <c r="H1384" t="s">
        <v>114</v>
      </c>
      <c r="I1384" t="s">
        <v>114</v>
      </c>
      <c r="J1384">
        <v>5</v>
      </c>
      <c r="K1384" t="s">
        <v>8</v>
      </c>
      <c r="L1384" t="s">
        <v>114</v>
      </c>
      <c r="M1384" t="s">
        <v>5372</v>
      </c>
      <c r="N1384" t="s">
        <v>114</v>
      </c>
      <c r="O1384">
        <v>0</v>
      </c>
      <c r="P1384">
        <v>79</v>
      </c>
      <c r="Q1384" t="s">
        <v>1061</v>
      </c>
      <c r="R1384" t="s">
        <v>500</v>
      </c>
      <c r="S1384" t="s">
        <v>1729</v>
      </c>
      <c r="T1384">
        <v>0</v>
      </c>
      <c r="X1384">
        <v>0</v>
      </c>
      <c r="Y1384" t="s">
        <v>114</v>
      </c>
      <c r="Z1384" t="s">
        <v>114</v>
      </c>
      <c r="AA1384" t="s">
        <v>114</v>
      </c>
      <c r="AD1384" t="s">
        <v>117</v>
      </c>
      <c r="AE1384" s="1">
        <v>25678</v>
      </c>
      <c r="AF1384" t="str">
        <f>_xlfn.CONCAT(t_centros_educativos[[#This Row],[centro_tipo_desc_abreviada]]," ",t_centros_educativos[[#This Row],[centro_nombre]], "-",t_centros_educativos[[#This Row],[dat_nombre]])</f>
        <v>CPR INF-PRI SAN LUIS-Madrid-Capital</v>
      </c>
    </row>
    <row r="1385" spans="1:32" hidden="1" x14ac:dyDescent="0.3">
      <c r="A1385">
        <v>28014171</v>
      </c>
      <c r="B1385" t="s">
        <v>5373</v>
      </c>
      <c r="C1385">
        <v>4</v>
      </c>
      <c r="D1385" t="s">
        <v>218</v>
      </c>
      <c r="E1385" t="s">
        <v>219</v>
      </c>
      <c r="F1385" t="s">
        <v>178</v>
      </c>
      <c r="G1385" t="s">
        <v>5374</v>
      </c>
      <c r="H1385" t="s">
        <v>114</v>
      </c>
      <c r="I1385" t="s">
        <v>114</v>
      </c>
      <c r="J1385">
        <v>5</v>
      </c>
      <c r="K1385" t="s">
        <v>8</v>
      </c>
      <c r="L1385" t="s">
        <v>224</v>
      </c>
      <c r="M1385" t="s">
        <v>5375</v>
      </c>
      <c r="N1385" t="s">
        <v>859</v>
      </c>
      <c r="O1385">
        <v>28003</v>
      </c>
      <c r="P1385">
        <v>79</v>
      </c>
      <c r="Q1385" t="s">
        <v>1061</v>
      </c>
      <c r="R1385" t="s">
        <v>1842</v>
      </c>
      <c r="S1385" t="s">
        <v>1843</v>
      </c>
      <c r="T1385">
        <v>915348468</v>
      </c>
      <c r="Y1385" t="s">
        <v>114</v>
      </c>
      <c r="Z1385" t="s">
        <v>114</v>
      </c>
      <c r="AA1385" t="s">
        <v>114</v>
      </c>
      <c r="AD1385" t="s">
        <v>117</v>
      </c>
      <c r="AE1385" s="1">
        <v>25638</v>
      </c>
      <c r="AF1385" t="str">
        <f>_xlfn.CONCAT(t_centros_educativos[[#This Row],[centro_tipo_desc_abreviada]]," ",t_centros_educativos[[#This Row],[centro_nombre]], "-",t_centros_educativos[[#This Row],[dat_nombre]])</f>
        <v>CPR INF SAN MAURO-Madrid-Capital</v>
      </c>
    </row>
    <row r="1386" spans="1:32" hidden="1" x14ac:dyDescent="0.3">
      <c r="A1386">
        <v>28014181</v>
      </c>
      <c r="B1386" t="s">
        <v>5376</v>
      </c>
      <c r="C1386">
        <v>94</v>
      </c>
      <c r="D1386" t="s">
        <v>507</v>
      </c>
      <c r="E1386" t="s">
        <v>508</v>
      </c>
      <c r="F1386" t="s">
        <v>178</v>
      </c>
      <c r="G1386" t="s">
        <v>5377</v>
      </c>
      <c r="H1386" t="s">
        <v>5378</v>
      </c>
      <c r="I1386" t="s">
        <v>114</v>
      </c>
      <c r="J1386">
        <v>5</v>
      </c>
      <c r="K1386" t="s">
        <v>8</v>
      </c>
      <c r="L1386" t="s">
        <v>123</v>
      </c>
      <c r="M1386" t="s">
        <v>5379</v>
      </c>
      <c r="N1386" t="s">
        <v>1121</v>
      </c>
      <c r="O1386">
        <v>28049</v>
      </c>
      <c r="P1386">
        <v>79</v>
      </c>
      <c r="Q1386" t="s">
        <v>1061</v>
      </c>
      <c r="R1386" t="s">
        <v>1762</v>
      </c>
      <c r="S1386" t="s">
        <v>1763</v>
      </c>
      <c r="T1386">
        <v>915580200</v>
      </c>
      <c r="U1386">
        <v>609205105</v>
      </c>
      <c r="Y1386" t="s">
        <v>114</v>
      </c>
      <c r="Z1386" t="s">
        <v>5380</v>
      </c>
      <c r="AA1386" t="s">
        <v>5381</v>
      </c>
      <c r="AB1386">
        <v>440279</v>
      </c>
      <c r="AC1386">
        <v>4484254</v>
      </c>
      <c r="AD1386" t="s">
        <v>129</v>
      </c>
      <c r="AE1386" s="1">
        <v>28991</v>
      </c>
      <c r="AF1386" t="str">
        <f>_xlfn.CONCAT(t_centros_educativos[[#This Row],[centro_tipo_desc_abreviada]]," ",t_centros_educativos[[#This Row],[centro_nombre]], "-",t_centros_educativos[[#This Row],[dat_nombre]])</f>
        <v>CEXTRAN ESP COLEGIO ALEMAN DE MADRID (ALEMAN)-Madrid-Capital</v>
      </c>
    </row>
    <row r="1387" spans="1:32" hidden="1" x14ac:dyDescent="0.3">
      <c r="A1387">
        <v>28014193</v>
      </c>
      <c r="B1387" t="s">
        <v>5382</v>
      </c>
      <c r="C1387">
        <v>72</v>
      </c>
      <c r="D1387" t="s">
        <v>190</v>
      </c>
      <c r="E1387" t="s">
        <v>191</v>
      </c>
      <c r="F1387" t="s">
        <v>192</v>
      </c>
      <c r="G1387" t="s">
        <v>5383</v>
      </c>
      <c r="H1387" t="s">
        <v>5384</v>
      </c>
      <c r="I1387" t="s">
        <v>114</v>
      </c>
      <c r="J1387">
        <v>5</v>
      </c>
      <c r="K1387" t="s">
        <v>8</v>
      </c>
      <c r="L1387" t="s">
        <v>123</v>
      </c>
      <c r="M1387" t="s">
        <v>5385</v>
      </c>
      <c r="N1387" t="s">
        <v>307</v>
      </c>
      <c r="O1387">
        <v>28011</v>
      </c>
      <c r="P1387">
        <v>79</v>
      </c>
      <c r="Q1387" t="s">
        <v>1061</v>
      </c>
      <c r="R1387" t="s">
        <v>500</v>
      </c>
      <c r="S1387" t="s">
        <v>1729</v>
      </c>
      <c r="T1387">
        <v>914640050</v>
      </c>
      <c r="U1387">
        <v>914640058</v>
      </c>
      <c r="X1387">
        <v>911109965</v>
      </c>
      <c r="Y1387" t="s">
        <v>5386</v>
      </c>
      <c r="Z1387" t="s">
        <v>5387</v>
      </c>
      <c r="AA1387" t="s">
        <v>5388</v>
      </c>
      <c r="AB1387">
        <v>437682</v>
      </c>
      <c r="AC1387">
        <v>4473560</v>
      </c>
      <c r="AD1387" t="s">
        <v>129</v>
      </c>
      <c r="AE1387" s="1">
        <v>21955</v>
      </c>
      <c r="AF1387" t="str">
        <f>_xlfn.CONCAT(t_centros_educativos[[#This Row],[centro_tipo_desc_abreviada]]," ",t_centros_educativos[[#This Row],[centro_nombre]], "-",t_centros_educativos[[#This Row],[dat_nombre]])</f>
        <v>CPR INF-PRI-SEC SALESIANOS PASEO DE EXTREMADURA-Madrid-Capital</v>
      </c>
    </row>
    <row r="1388" spans="1:32" hidden="1" x14ac:dyDescent="0.3">
      <c r="A1388">
        <v>28014201</v>
      </c>
      <c r="B1388" t="s">
        <v>5389</v>
      </c>
      <c r="C1388">
        <v>1</v>
      </c>
      <c r="D1388" t="s">
        <v>284</v>
      </c>
      <c r="E1388" t="s">
        <v>285</v>
      </c>
      <c r="F1388" t="s">
        <v>112</v>
      </c>
      <c r="G1388" t="s">
        <v>1785</v>
      </c>
      <c r="H1388" t="s">
        <v>114</v>
      </c>
      <c r="I1388" t="s">
        <v>114</v>
      </c>
      <c r="J1388">
        <v>5</v>
      </c>
      <c r="K1388" t="s">
        <v>8</v>
      </c>
      <c r="L1388" t="s">
        <v>114</v>
      </c>
      <c r="M1388" t="s">
        <v>5390</v>
      </c>
      <c r="N1388" t="s">
        <v>114</v>
      </c>
      <c r="O1388">
        <v>0</v>
      </c>
      <c r="P1388">
        <v>79</v>
      </c>
      <c r="Q1388" t="s">
        <v>1061</v>
      </c>
      <c r="R1388" t="s">
        <v>500</v>
      </c>
      <c r="S1388" t="s">
        <v>1729</v>
      </c>
      <c r="T1388">
        <v>0</v>
      </c>
      <c r="X1388">
        <v>0</v>
      </c>
      <c r="Y1388" t="s">
        <v>114</v>
      </c>
      <c r="Z1388" t="s">
        <v>114</v>
      </c>
      <c r="AA1388" t="s">
        <v>114</v>
      </c>
      <c r="AD1388" t="s">
        <v>117</v>
      </c>
      <c r="AE1388" s="1"/>
      <c r="AF1388" t="str">
        <f>_xlfn.CONCAT(t_centros_educativos[[#This Row],[centro_tipo_desc_abreviada]]," ",t_centros_educativos[[#This Row],[centro_nombre]], "-",t_centros_educativos[[#This Row],[dat_nombre]])</f>
        <v>CP PRE C.DE PREES.SAN NICOLAS DE BARI-Madrid-Capital</v>
      </c>
    </row>
    <row r="1389" spans="1:32" hidden="1" x14ac:dyDescent="0.3">
      <c r="A1389">
        <v>28014211</v>
      </c>
      <c r="B1389" t="s">
        <v>1148</v>
      </c>
      <c r="C1389">
        <v>11</v>
      </c>
      <c r="D1389" t="s">
        <v>176</v>
      </c>
      <c r="E1389" t="s">
        <v>177</v>
      </c>
      <c r="F1389" t="s">
        <v>178</v>
      </c>
      <c r="G1389" t="s">
        <v>5391</v>
      </c>
      <c r="H1389" t="s">
        <v>114</v>
      </c>
      <c r="I1389" t="s">
        <v>114</v>
      </c>
      <c r="J1389">
        <v>5</v>
      </c>
      <c r="K1389" t="s">
        <v>8</v>
      </c>
      <c r="L1389" t="s">
        <v>114</v>
      </c>
      <c r="M1389" t="s">
        <v>5392</v>
      </c>
      <c r="N1389" t="s">
        <v>114</v>
      </c>
      <c r="O1389">
        <v>0</v>
      </c>
      <c r="P1389">
        <v>79</v>
      </c>
      <c r="Q1389" t="s">
        <v>1061</v>
      </c>
      <c r="R1389" t="s">
        <v>563</v>
      </c>
      <c r="S1389" t="s">
        <v>1779</v>
      </c>
      <c r="T1389">
        <v>0</v>
      </c>
      <c r="X1389">
        <v>0</v>
      </c>
      <c r="Y1389" t="s">
        <v>114</v>
      </c>
      <c r="Z1389" t="s">
        <v>114</v>
      </c>
      <c r="AA1389" t="s">
        <v>114</v>
      </c>
      <c r="AD1389" t="s">
        <v>117</v>
      </c>
      <c r="AE1389" s="1">
        <v>25520</v>
      </c>
      <c r="AF1389" t="str">
        <f>_xlfn.CONCAT(t_centros_educativos[[#This Row],[centro_tipo_desc_abreviada]]," ",t_centros_educativos[[#This Row],[centro_nombre]], "-",t_centros_educativos[[#This Row],[dat_nombre]])</f>
        <v>CPR EGB SAN PABLO-Madrid-Capital</v>
      </c>
    </row>
    <row r="1390" spans="1:32" hidden="1" x14ac:dyDescent="0.3">
      <c r="A1390">
        <v>28014223</v>
      </c>
      <c r="B1390" t="s">
        <v>5393</v>
      </c>
      <c r="C1390">
        <v>15</v>
      </c>
      <c r="D1390" t="s">
        <v>201</v>
      </c>
      <c r="E1390" t="s">
        <v>202</v>
      </c>
      <c r="F1390" t="s">
        <v>178</v>
      </c>
      <c r="G1390" t="s">
        <v>5394</v>
      </c>
      <c r="H1390" t="s">
        <v>5395</v>
      </c>
      <c r="I1390" t="s">
        <v>114</v>
      </c>
      <c r="J1390">
        <v>5</v>
      </c>
      <c r="K1390" t="s">
        <v>8</v>
      </c>
      <c r="L1390" t="s">
        <v>123</v>
      </c>
      <c r="M1390" t="s">
        <v>2449</v>
      </c>
      <c r="N1390" t="s">
        <v>5396</v>
      </c>
      <c r="O1390">
        <v>28002</v>
      </c>
      <c r="P1390">
        <v>79</v>
      </c>
      <c r="Q1390" t="s">
        <v>1061</v>
      </c>
      <c r="R1390" t="s">
        <v>1860</v>
      </c>
      <c r="S1390" t="s">
        <v>1861</v>
      </c>
      <c r="T1390">
        <v>915638420</v>
      </c>
      <c r="Y1390" t="s">
        <v>114</v>
      </c>
      <c r="Z1390" t="s">
        <v>5397</v>
      </c>
      <c r="AA1390" t="s">
        <v>114</v>
      </c>
      <c r="AB1390">
        <v>442176</v>
      </c>
      <c r="AC1390">
        <v>4477963</v>
      </c>
      <c r="AD1390" t="s">
        <v>129</v>
      </c>
      <c r="AE1390" s="1">
        <v>25917</v>
      </c>
      <c r="AF1390" t="str">
        <f>_xlfn.CONCAT(t_centros_educativos[[#This Row],[centro_tipo_desc_abreviada]]," ",t_centros_educativos[[#This Row],[centro_nombre]], "-",t_centros_educativos[[#This Row],[dat_nombre]])</f>
        <v>CPR INF-PRI SAN PATRICIO-Madrid-Capital</v>
      </c>
    </row>
    <row r="1391" spans="1:32" hidden="1" x14ac:dyDescent="0.3">
      <c r="A1391">
        <v>28014235</v>
      </c>
      <c r="B1391" t="s">
        <v>3646</v>
      </c>
      <c r="C1391">
        <v>72</v>
      </c>
      <c r="D1391" t="s">
        <v>190</v>
      </c>
      <c r="E1391" t="s">
        <v>191</v>
      </c>
      <c r="F1391" t="s">
        <v>192</v>
      </c>
      <c r="G1391" t="s">
        <v>5398</v>
      </c>
      <c r="H1391" t="s">
        <v>5399</v>
      </c>
      <c r="I1391" t="s">
        <v>114</v>
      </c>
      <c r="J1391">
        <v>5</v>
      </c>
      <c r="K1391" t="s">
        <v>8</v>
      </c>
      <c r="L1391" t="s">
        <v>123</v>
      </c>
      <c r="M1391" t="s">
        <v>5400</v>
      </c>
      <c r="N1391" t="s">
        <v>2555</v>
      </c>
      <c r="O1391">
        <v>28021</v>
      </c>
      <c r="P1391">
        <v>79</v>
      </c>
      <c r="Q1391" t="s">
        <v>1061</v>
      </c>
      <c r="R1391" t="s">
        <v>563</v>
      </c>
      <c r="S1391" t="s">
        <v>1779</v>
      </c>
      <c r="T1391">
        <v>917979551</v>
      </c>
      <c r="U1391">
        <v>692811513</v>
      </c>
      <c r="Y1391" t="s">
        <v>5401</v>
      </c>
      <c r="Z1391" t="s">
        <v>5402</v>
      </c>
      <c r="AA1391" t="s">
        <v>5403</v>
      </c>
      <c r="AB1391">
        <v>441480</v>
      </c>
      <c r="AC1391">
        <v>4466943</v>
      </c>
      <c r="AD1391" t="s">
        <v>129</v>
      </c>
      <c r="AE1391" s="1">
        <v>24299</v>
      </c>
      <c r="AF1391" t="str">
        <f>_xlfn.CONCAT(t_centros_educativos[[#This Row],[centro_tipo_desc_abreviada]]," ",t_centros_educativos[[#This Row],[centro_nombre]], "-",t_centros_educativos[[#This Row],[dat_nombre]])</f>
        <v>CPR INF-PRI-SEC SAN PEDRO-Madrid-Capital</v>
      </c>
    </row>
    <row r="1392" spans="1:32" hidden="1" x14ac:dyDescent="0.3">
      <c r="A1392">
        <v>28014247</v>
      </c>
      <c r="B1392" t="s">
        <v>5404</v>
      </c>
      <c r="C1392">
        <v>4</v>
      </c>
      <c r="D1392" t="s">
        <v>218</v>
      </c>
      <c r="E1392" t="s">
        <v>219</v>
      </c>
      <c r="F1392" t="s">
        <v>178</v>
      </c>
      <c r="G1392" t="s">
        <v>5405</v>
      </c>
      <c r="H1392" t="s">
        <v>114</v>
      </c>
      <c r="I1392" t="s">
        <v>114</v>
      </c>
      <c r="J1392">
        <v>5</v>
      </c>
      <c r="K1392" t="s">
        <v>8</v>
      </c>
      <c r="L1392" t="s">
        <v>114</v>
      </c>
      <c r="M1392" t="s">
        <v>5406</v>
      </c>
      <c r="N1392" t="s">
        <v>114</v>
      </c>
      <c r="O1392">
        <v>28004</v>
      </c>
      <c r="P1392">
        <v>79</v>
      </c>
      <c r="Q1392" t="s">
        <v>1061</v>
      </c>
      <c r="R1392" t="s">
        <v>1721</v>
      </c>
      <c r="S1392" t="s">
        <v>1722</v>
      </c>
      <c r="T1392">
        <v>915317999</v>
      </c>
      <c r="X1392">
        <v>0</v>
      </c>
      <c r="Y1392" t="s">
        <v>114</v>
      </c>
      <c r="Z1392" t="s">
        <v>114</v>
      </c>
      <c r="AA1392" t="s">
        <v>114</v>
      </c>
      <c r="AD1392" t="s">
        <v>117</v>
      </c>
      <c r="AE1392" s="1">
        <v>33949</v>
      </c>
      <c r="AF1392" t="str">
        <f>_xlfn.CONCAT(t_centros_educativos[[#This Row],[centro_tipo_desc_abreviada]]," ",t_centros_educativos[[#This Row],[centro_nombre]], "-",t_centros_educativos[[#This Row],[dat_nombre]])</f>
        <v>CPR INF SAN PLACIDO-Madrid-Capital</v>
      </c>
    </row>
    <row r="1393" spans="1:32" hidden="1" x14ac:dyDescent="0.3">
      <c r="A1393">
        <v>28014259</v>
      </c>
      <c r="B1393" t="s">
        <v>5407</v>
      </c>
      <c r="C1393">
        <v>73</v>
      </c>
      <c r="D1393" t="s">
        <v>451</v>
      </c>
      <c r="E1393" t="s">
        <v>452</v>
      </c>
      <c r="F1393" t="s">
        <v>178</v>
      </c>
      <c r="G1393" t="s">
        <v>5408</v>
      </c>
      <c r="H1393" t="s">
        <v>114</v>
      </c>
      <c r="I1393" t="s">
        <v>114</v>
      </c>
      <c r="J1393">
        <v>5</v>
      </c>
      <c r="K1393" t="s">
        <v>8</v>
      </c>
      <c r="L1393" t="s">
        <v>114</v>
      </c>
      <c r="M1393" t="s">
        <v>5409</v>
      </c>
      <c r="N1393" t="s">
        <v>114</v>
      </c>
      <c r="O1393">
        <v>0</v>
      </c>
      <c r="P1393">
        <v>79</v>
      </c>
      <c r="Q1393" t="s">
        <v>1061</v>
      </c>
      <c r="R1393" t="s">
        <v>1716</v>
      </c>
      <c r="S1393" t="s">
        <v>1717</v>
      </c>
      <c r="T1393">
        <v>0</v>
      </c>
      <c r="X1393">
        <v>0</v>
      </c>
      <c r="Y1393" t="s">
        <v>114</v>
      </c>
      <c r="Z1393" t="s">
        <v>114</v>
      </c>
      <c r="AA1393" t="s">
        <v>114</v>
      </c>
      <c r="AD1393" t="s">
        <v>117</v>
      </c>
      <c r="AE1393" s="1">
        <v>22850</v>
      </c>
      <c r="AF1393" t="str">
        <f>_xlfn.CONCAT(t_centros_educativos[[#This Row],[centro_tipo_desc_abreviada]]," ",t_centros_educativos[[#This Row],[centro_nombre]], "-",t_centros_educativos[[#This Row],[dat_nombre]])</f>
        <v>CPR PRI-SEC SAN RAFAEL-Madrid-Capital</v>
      </c>
    </row>
    <row r="1394" spans="1:32" hidden="1" x14ac:dyDescent="0.3">
      <c r="A1394">
        <v>28014260</v>
      </c>
      <c r="B1394" t="s">
        <v>5410</v>
      </c>
      <c r="C1394">
        <v>15</v>
      </c>
      <c r="D1394" t="s">
        <v>201</v>
      </c>
      <c r="E1394" t="s">
        <v>202</v>
      </c>
      <c r="F1394" t="s">
        <v>178</v>
      </c>
      <c r="G1394" t="s">
        <v>5411</v>
      </c>
      <c r="H1394" t="s">
        <v>114</v>
      </c>
      <c r="I1394" t="s">
        <v>114</v>
      </c>
      <c r="J1394">
        <v>5</v>
      </c>
      <c r="K1394" t="s">
        <v>8</v>
      </c>
      <c r="L1394" t="s">
        <v>114</v>
      </c>
      <c r="M1394" t="s">
        <v>5412</v>
      </c>
      <c r="N1394" t="s">
        <v>114</v>
      </c>
      <c r="O1394">
        <v>0</v>
      </c>
      <c r="P1394">
        <v>79</v>
      </c>
      <c r="Q1394" t="s">
        <v>1061</v>
      </c>
      <c r="R1394" t="s">
        <v>114</v>
      </c>
      <c r="S1394" t="s">
        <v>114</v>
      </c>
      <c r="T1394">
        <v>0</v>
      </c>
      <c r="X1394">
        <v>0</v>
      </c>
      <c r="Y1394" t="s">
        <v>114</v>
      </c>
      <c r="Z1394" t="s">
        <v>114</v>
      </c>
      <c r="AA1394" t="s">
        <v>114</v>
      </c>
      <c r="AD1394" t="s">
        <v>117</v>
      </c>
      <c r="AE1394" s="1">
        <v>28136</v>
      </c>
      <c r="AF1394" t="str">
        <f>_xlfn.CONCAT(t_centros_educativos[[#This Row],[centro_tipo_desc_abreviada]]," ",t_centros_educativos[[#This Row],[centro_nombre]], "-",t_centros_educativos[[#This Row],[dat_nombre]])</f>
        <v>CPR INF-PRI SAN RAMON-Madrid-Capital</v>
      </c>
    </row>
    <row r="1395" spans="1:32" hidden="1" x14ac:dyDescent="0.3">
      <c r="A1395">
        <v>28014272</v>
      </c>
      <c r="B1395" t="s">
        <v>3656</v>
      </c>
      <c r="C1395">
        <v>14</v>
      </c>
      <c r="D1395" t="s">
        <v>131</v>
      </c>
      <c r="E1395" t="s">
        <v>132</v>
      </c>
      <c r="F1395" t="s">
        <v>112</v>
      </c>
      <c r="G1395" t="s">
        <v>113</v>
      </c>
      <c r="H1395" t="s">
        <v>121</v>
      </c>
      <c r="I1395" t="s">
        <v>5413</v>
      </c>
      <c r="J1395">
        <v>5</v>
      </c>
      <c r="K1395" t="s">
        <v>8</v>
      </c>
      <c r="L1395" t="s">
        <v>123</v>
      </c>
      <c r="M1395" t="s">
        <v>5414</v>
      </c>
      <c r="N1395" t="s">
        <v>226</v>
      </c>
      <c r="O1395">
        <v>28021</v>
      </c>
      <c r="P1395">
        <v>79</v>
      </c>
      <c r="Q1395" t="s">
        <v>1061</v>
      </c>
      <c r="R1395" t="s">
        <v>563</v>
      </c>
      <c r="S1395" t="s">
        <v>1779</v>
      </c>
      <c r="T1395">
        <v>917962774</v>
      </c>
      <c r="U1395">
        <v>638035601</v>
      </c>
      <c r="X1395">
        <v>917100003</v>
      </c>
      <c r="Y1395" t="s">
        <v>5415</v>
      </c>
      <c r="Z1395" t="s">
        <v>5416</v>
      </c>
      <c r="AA1395" t="s">
        <v>114</v>
      </c>
      <c r="AB1395">
        <v>440285</v>
      </c>
      <c r="AC1395">
        <v>4466496</v>
      </c>
      <c r="AD1395" t="s">
        <v>129</v>
      </c>
      <c r="AE1395" s="1">
        <v>28531</v>
      </c>
      <c r="AF1395" t="str">
        <f>_xlfn.CONCAT(t_centros_educativos[[#This Row],[centro_tipo_desc_abreviada]]," ",t_centros_educativos[[#This Row],[centro_nombre]], "-",t_centros_educativos[[#This Row],[dat_nombre]])</f>
        <v>CP INF-PRI SAN ROQUE-Madrid-Capital</v>
      </c>
    </row>
    <row r="1396" spans="1:32" hidden="1" x14ac:dyDescent="0.3">
      <c r="A1396">
        <v>28014284</v>
      </c>
      <c r="B1396" t="s">
        <v>200</v>
      </c>
      <c r="C1396">
        <v>72</v>
      </c>
      <c r="D1396" t="s">
        <v>190</v>
      </c>
      <c r="E1396" t="s">
        <v>191</v>
      </c>
      <c r="F1396" t="s">
        <v>178</v>
      </c>
      <c r="G1396" t="s">
        <v>5417</v>
      </c>
      <c r="H1396" t="s">
        <v>114</v>
      </c>
      <c r="I1396" t="s">
        <v>114</v>
      </c>
      <c r="J1396">
        <v>5</v>
      </c>
      <c r="K1396" t="s">
        <v>8</v>
      </c>
      <c r="L1396" t="s">
        <v>114</v>
      </c>
      <c r="M1396" t="s">
        <v>5418</v>
      </c>
      <c r="N1396" t="s">
        <v>114</v>
      </c>
      <c r="O1396">
        <v>28012</v>
      </c>
      <c r="P1396">
        <v>79</v>
      </c>
      <c r="Q1396" t="s">
        <v>1061</v>
      </c>
      <c r="R1396" t="s">
        <v>114</v>
      </c>
      <c r="S1396" t="s">
        <v>114</v>
      </c>
      <c r="T1396">
        <v>915394175</v>
      </c>
      <c r="X1396">
        <v>0</v>
      </c>
      <c r="Y1396" t="s">
        <v>114</v>
      </c>
      <c r="Z1396" t="s">
        <v>114</v>
      </c>
      <c r="AA1396" t="s">
        <v>114</v>
      </c>
      <c r="AD1396" t="s">
        <v>117</v>
      </c>
      <c r="AE1396" s="1">
        <v>24390</v>
      </c>
      <c r="AF1396" t="str">
        <f>_xlfn.CONCAT(t_centros_educativos[[#This Row],[centro_tipo_desc_abreviada]]," ",t_centros_educativos[[#This Row],[centro_nombre]], "-",t_centros_educativos[[#This Row],[dat_nombre]])</f>
        <v>CPR INF-PRI-SEC SAN SATURIO-Madrid-Capital</v>
      </c>
    </row>
    <row r="1397" spans="1:32" hidden="1" x14ac:dyDescent="0.3">
      <c r="A1397">
        <v>28014296</v>
      </c>
      <c r="B1397" t="s">
        <v>5419</v>
      </c>
      <c r="C1397">
        <v>15</v>
      </c>
      <c r="D1397" t="s">
        <v>201</v>
      </c>
      <c r="E1397" t="s">
        <v>202</v>
      </c>
      <c r="F1397" t="s">
        <v>178</v>
      </c>
      <c r="G1397" t="s">
        <v>1118</v>
      </c>
      <c r="H1397" t="s">
        <v>5420</v>
      </c>
      <c r="I1397" t="s">
        <v>114</v>
      </c>
      <c r="J1397">
        <v>5</v>
      </c>
      <c r="K1397" t="s">
        <v>8</v>
      </c>
      <c r="L1397" t="s">
        <v>123</v>
      </c>
      <c r="M1397" t="s">
        <v>5421</v>
      </c>
      <c r="N1397" t="s">
        <v>151</v>
      </c>
      <c r="O1397">
        <v>28025</v>
      </c>
      <c r="P1397">
        <v>79</v>
      </c>
      <c r="Q1397" t="s">
        <v>1061</v>
      </c>
      <c r="R1397" t="s">
        <v>307</v>
      </c>
      <c r="S1397" t="s">
        <v>1749</v>
      </c>
      <c r="T1397">
        <v>915696189</v>
      </c>
      <c r="U1397">
        <v>915699257</v>
      </c>
      <c r="X1397">
        <v>915699257</v>
      </c>
      <c r="Y1397" t="s">
        <v>114</v>
      </c>
      <c r="Z1397" t="s">
        <v>114</v>
      </c>
      <c r="AA1397" t="s">
        <v>5422</v>
      </c>
      <c r="AB1397">
        <v>438441</v>
      </c>
      <c r="AC1397">
        <v>4470761</v>
      </c>
      <c r="AD1397" t="s">
        <v>117</v>
      </c>
      <c r="AE1397" s="1">
        <v>28789</v>
      </c>
      <c r="AF1397" t="str">
        <f>_xlfn.CONCAT(t_centros_educativos[[#This Row],[centro_tipo_desc_abreviada]]," ",t_centros_educativos[[#This Row],[centro_nombre]], "-",t_centros_educativos[[#This Row],[dat_nombre]])</f>
        <v>CPR INF-PRI SAN VICENTE DE PAUL-Madrid-Capital</v>
      </c>
    </row>
    <row r="1398" spans="1:32" hidden="1" x14ac:dyDescent="0.3">
      <c r="A1398">
        <v>28014314</v>
      </c>
      <c r="B1398" t="s">
        <v>5423</v>
      </c>
      <c r="C1398">
        <v>15</v>
      </c>
      <c r="D1398" t="s">
        <v>201</v>
      </c>
      <c r="E1398" t="s">
        <v>202</v>
      </c>
      <c r="F1398" t="s">
        <v>178</v>
      </c>
      <c r="G1398" t="s">
        <v>5424</v>
      </c>
      <c r="H1398" t="s">
        <v>114</v>
      </c>
      <c r="I1398" t="s">
        <v>114</v>
      </c>
      <c r="J1398">
        <v>5</v>
      </c>
      <c r="K1398" t="s">
        <v>8</v>
      </c>
      <c r="L1398" t="s">
        <v>114</v>
      </c>
      <c r="M1398" t="s">
        <v>5425</v>
      </c>
      <c r="N1398" t="s">
        <v>114</v>
      </c>
      <c r="O1398">
        <v>0</v>
      </c>
      <c r="P1398">
        <v>79</v>
      </c>
      <c r="Q1398" t="s">
        <v>1061</v>
      </c>
      <c r="R1398" t="s">
        <v>1745</v>
      </c>
      <c r="S1398" t="s">
        <v>1746</v>
      </c>
      <c r="T1398">
        <v>0</v>
      </c>
      <c r="X1398">
        <v>0</v>
      </c>
      <c r="Y1398" t="s">
        <v>114</v>
      </c>
      <c r="Z1398" t="s">
        <v>114</v>
      </c>
      <c r="AA1398" t="s">
        <v>114</v>
      </c>
      <c r="AD1398" t="s">
        <v>117</v>
      </c>
      <c r="AE1398" s="1">
        <v>24251</v>
      </c>
      <c r="AF1398" t="str">
        <f>_xlfn.CONCAT(t_centros_educativos[[#This Row],[centro_tipo_desc_abreviada]]," ",t_centros_educativos[[#This Row],[centro_nombre]], "-",t_centros_educativos[[#This Row],[dat_nombre]])</f>
        <v>CPR INF-PRI SANTA ANA-Madrid-Capital</v>
      </c>
    </row>
    <row r="1399" spans="1:32" hidden="1" x14ac:dyDescent="0.3">
      <c r="A1399">
        <v>28014338</v>
      </c>
      <c r="B1399" t="s">
        <v>5426</v>
      </c>
      <c r="C1399">
        <v>94</v>
      </c>
      <c r="D1399" t="s">
        <v>507</v>
      </c>
      <c r="E1399" t="s">
        <v>508</v>
      </c>
      <c r="F1399" t="s">
        <v>178</v>
      </c>
      <c r="G1399" t="s">
        <v>5427</v>
      </c>
      <c r="H1399" t="s">
        <v>114</v>
      </c>
      <c r="I1399" t="s">
        <v>114</v>
      </c>
      <c r="J1399">
        <v>5</v>
      </c>
      <c r="K1399" t="s">
        <v>8</v>
      </c>
      <c r="L1399" t="s">
        <v>114</v>
      </c>
      <c r="M1399" t="s">
        <v>5428</v>
      </c>
      <c r="N1399" t="s">
        <v>114</v>
      </c>
      <c r="O1399">
        <v>28002</v>
      </c>
      <c r="P1399">
        <v>79</v>
      </c>
      <c r="Q1399" t="s">
        <v>1061</v>
      </c>
      <c r="R1399" t="s">
        <v>1860</v>
      </c>
      <c r="S1399" t="s">
        <v>1861</v>
      </c>
      <c r="T1399">
        <v>915612717</v>
      </c>
      <c r="X1399">
        <v>0</v>
      </c>
      <c r="Y1399" t="s">
        <v>114</v>
      </c>
      <c r="Z1399" t="s">
        <v>114</v>
      </c>
      <c r="AA1399" t="s">
        <v>114</v>
      </c>
      <c r="AD1399" t="s">
        <v>117</v>
      </c>
      <c r="AE1399" s="1">
        <v>29018</v>
      </c>
      <c r="AF1399" t="str">
        <f>_xlfn.CONCAT(t_centros_educativos[[#This Row],[centro_tipo_desc_abreviada]]," ",t_centros_educativos[[#This Row],[centro_nombre]], "-",t_centros_educativos[[#This Row],[dat_nombre]])</f>
        <v>CEXTRAN ESP ST. ANNES SCHOOL-Madrid-Capital</v>
      </c>
    </row>
    <row r="1400" spans="1:32" hidden="1" x14ac:dyDescent="0.3">
      <c r="A1400">
        <v>28014351</v>
      </c>
      <c r="B1400" t="s">
        <v>5429</v>
      </c>
      <c r="C1400">
        <v>4</v>
      </c>
      <c r="D1400" t="s">
        <v>218</v>
      </c>
      <c r="E1400" t="s">
        <v>219</v>
      </c>
      <c r="F1400" t="s">
        <v>178</v>
      </c>
      <c r="G1400" t="s">
        <v>5430</v>
      </c>
      <c r="H1400" t="s">
        <v>114</v>
      </c>
      <c r="I1400" t="s">
        <v>114</v>
      </c>
      <c r="J1400">
        <v>5</v>
      </c>
      <c r="K1400" t="s">
        <v>8</v>
      </c>
      <c r="L1400" t="s">
        <v>114</v>
      </c>
      <c r="M1400" t="s">
        <v>5431</v>
      </c>
      <c r="N1400" t="s">
        <v>114</v>
      </c>
      <c r="O1400">
        <v>28016</v>
      </c>
      <c r="P1400">
        <v>79</v>
      </c>
      <c r="Q1400" t="s">
        <v>1061</v>
      </c>
      <c r="R1400" t="s">
        <v>1860</v>
      </c>
      <c r="S1400" t="s">
        <v>1861</v>
      </c>
      <c r="T1400">
        <v>913593368</v>
      </c>
      <c r="X1400">
        <v>0</v>
      </c>
      <c r="Y1400" t="s">
        <v>114</v>
      </c>
      <c r="Z1400" t="s">
        <v>114</v>
      </c>
      <c r="AA1400" t="s">
        <v>114</v>
      </c>
      <c r="AD1400" t="s">
        <v>117</v>
      </c>
      <c r="AE1400" s="1">
        <v>26465</v>
      </c>
      <c r="AF1400" t="str">
        <f>_xlfn.CONCAT(t_centros_educativos[[#This Row],[centro_tipo_desc_abreviada]]," ",t_centros_educativos[[#This Row],[centro_nombre]], "-",t_centros_educativos[[#This Row],[dat_nombre]])</f>
        <v>CPR INF SANTA BEATRIZ-Madrid-Capital</v>
      </c>
    </row>
    <row r="1401" spans="1:32" hidden="1" x14ac:dyDescent="0.3">
      <c r="A1401">
        <v>28014363</v>
      </c>
      <c r="B1401" t="s">
        <v>5432</v>
      </c>
      <c r="C1401">
        <v>72</v>
      </c>
      <c r="D1401" t="s">
        <v>190</v>
      </c>
      <c r="E1401" t="s">
        <v>191</v>
      </c>
      <c r="F1401" t="s">
        <v>192</v>
      </c>
      <c r="G1401" t="s">
        <v>5433</v>
      </c>
      <c r="H1401" t="s">
        <v>5434</v>
      </c>
      <c r="I1401" t="s">
        <v>114</v>
      </c>
      <c r="J1401">
        <v>5</v>
      </c>
      <c r="K1401" t="s">
        <v>8</v>
      </c>
      <c r="L1401" t="s">
        <v>224</v>
      </c>
      <c r="M1401" t="s">
        <v>1237</v>
      </c>
      <c r="N1401" t="s">
        <v>5435</v>
      </c>
      <c r="O1401">
        <v>28016</v>
      </c>
      <c r="P1401">
        <v>79</v>
      </c>
      <c r="Q1401" t="s">
        <v>1061</v>
      </c>
      <c r="R1401" t="s">
        <v>1860</v>
      </c>
      <c r="S1401" t="s">
        <v>1861</v>
      </c>
      <c r="T1401">
        <v>913595605</v>
      </c>
      <c r="U1401">
        <v>913595604</v>
      </c>
      <c r="Y1401" t="s">
        <v>5436</v>
      </c>
      <c r="Z1401" t="s">
        <v>5437</v>
      </c>
      <c r="AA1401" t="s">
        <v>5438</v>
      </c>
      <c r="AB1401">
        <v>442945</v>
      </c>
      <c r="AC1401">
        <v>4479085</v>
      </c>
      <c r="AD1401" t="s">
        <v>129</v>
      </c>
      <c r="AE1401" s="1">
        <v>24299</v>
      </c>
      <c r="AF1401" t="str">
        <f>_xlfn.CONCAT(t_centros_educativos[[#This Row],[centro_tipo_desc_abreviada]]," ",t_centros_educativos[[#This Row],[centro_nombre]], "-",t_centros_educativos[[#This Row],[dat_nombre]])</f>
        <v>CPR INF-PRI-SEC SANTA CATALINA DE SENA-Madrid-Capital</v>
      </c>
    </row>
    <row r="1402" spans="1:32" hidden="1" x14ac:dyDescent="0.3">
      <c r="A1402">
        <v>28014375</v>
      </c>
      <c r="B1402" t="s">
        <v>5439</v>
      </c>
      <c r="C1402">
        <v>4</v>
      </c>
      <c r="D1402" t="s">
        <v>218</v>
      </c>
      <c r="E1402" t="s">
        <v>219</v>
      </c>
      <c r="F1402" t="s">
        <v>178</v>
      </c>
      <c r="G1402" t="s">
        <v>5440</v>
      </c>
      <c r="H1402" t="s">
        <v>5441</v>
      </c>
      <c r="I1402" t="s">
        <v>114</v>
      </c>
      <c r="J1402">
        <v>5</v>
      </c>
      <c r="K1402" t="s">
        <v>8</v>
      </c>
      <c r="L1402" t="s">
        <v>123</v>
      </c>
      <c r="M1402" t="s">
        <v>5442</v>
      </c>
      <c r="N1402" t="s">
        <v>667</v>
      </c>
      <c r="O1402">
        <v>28043</v>
      </c>
      <c r="P1402">
        <v>79</v>
      </c>
      <c r="Q1402" t="s">
        <v>1061</v>
      </c>
      <c r="R1402" t="s">
        <v>753</v>
      </c>
      <c r="S1402" t="s">
        <v>1794</v>
      </c>
      <c r="T1402">
        <v>914135338</v>
      </c>
      <c r="X1402">
        <v>0</v>
      </c>
      <c r="Y1402" t="s">
        <v>114</v>
      </c>
      <c r="Z1402" t="s">
        <v>114</v>
      </c>
      <c r="AA1402" t="s">
        <v>114</v>
      </c>
      <c r="AB1402">
        <v>444166</v>
      </c>
      <c r="AC1402">
        <v>4478657</v>
      </c>
      <c r="AD1402" t="s">
        <v>117</v>
      </c>
      <c r="AE1402" s="1">
        <v>26833</v>
      </c>
      <c r="AF1402" t="str">
        <f>_xlfn.CONCAT(t_centros_educativos[[#This Row],[centro_tipo_desc_abreviada]]," ",t_centros_educativos[[#This Row],[centro_nombre]], "-",t_centros_educativos[[#This Row],[dat_nombre]])</f>
        <v>CPR INF SANTA CLAUS-Madrid-Capital</v>
      </c>
    </row>
    <row r="1403" spans="1:32" hidden="1" x14ac:dyDescent="0.3">
      <c r="A1403">
        <v>28014387</v>
      </c>
      <c r="B1403" t="s">
        <v>3678</v>
      </c>
      <c r="C1403">
        <v>72</v>
      </c>
      <c r="D1403" t="s">
        <v>190</v>
      </c>
      <c r="E1403" t="s">
        <v>191</v>
      </c>
      <c r="F1403" t="s">
        <v>178</v>
      </c>
      <c r="G1403" t="s">
        <v>4920</v>
      </c>
      <c r="H1403" t="s">
        <v>4766</v>
      </c>
      <c r="I1403" t="s">
        <v>114</v>
      </c>
      <c r="J1403">
        <v>5</v>
      </c>
      <c r="K1403" t="s">
        <v>8</v>
      </c>
      <c r="L1403" t="s">
        <v>224</v>
      </c>
      <c r="M1403" t="s">
        <v>5443</v>
      </c>
      <c r="N1403" t="s">
        <v>5444</v>
      </c>
      <c r="O1403">
        <v>28011</v>
      </c>
      <c r="P1403">
        <v>79</v>
      </c>
      <c r="Q1403" t="s">
        <v>1061</v>
      </c>
      <c r="R1403" t="s">
        <v>500</v>
      </c>
      <c r="S1403" t="s">
        <v>1729</v>
      </c>
      <c r="T1403">
        <v>914640482</v>
      </c>
      <c r="U1403">
        <v>914641569</v>
      </c>
      <c r="X1403">
        <v>915264927</v>
      </c>
      <c r="Y1403" t="s">
        <v>5445</v>
      </c>
      <c r="Z1403" t="s">
        <v>5446</v>
      </c>
      <c r="AA1403" t="s">
        <v>114</v>
      </c>
      <c r="AB1403">
        <v>438199</v>
      </c>
      <c r="AC1403">
        <v>4474036</v>
      </c>
      <c r="AD1403" t="s">
        <v>117</v>
      </c>
      <c r="AE1403" s="1">
        <v>23692</v>
      </c>
      <c r="AF1403" t="str">
        <f>_xlfn.CONCAT(t_centros_educativos[[#This Row],[centro_tipo_desc_abreviada]]," ",t_centros_educativos[[#This Row],[centro_nombre]], "-",t_centros_educativos[[#This Row],[dat_nombre]])</f>
        <v>CPR INF-PRI-SEC SANTA CRISTINA-Madrid-Capital</v>
      </c>
    </row>
    <row r="1404" spans="1:32" hidden="1" x14ac:dyDescent="0.3">
      <c r="A1404">
        <v>28014399</v>
      </c>
      <c r="B1404" t="s">
        <v>5447</v>
      </c>
      <c r="C1404">
        <v>15</v>
      </c>
      <c r="D1404" t="s">
        <v>201</v>
      </c>
      <c r="E1404" t="s">
        <v>202</v>
      </c>
      <c r="F1404" t="s">
        <v>178</v>
      </c>
      <c r="G1404" t="s">
        <v>5448</v>
      </c>
      <c r="H1404" t="s">
        <v>114</v>
      </c>
      <c r="I1404" t="s">
        <v>114</v>
      </c>
      <c r="J1404">
        <v>5</v>
      </c>
      <c r="K1404" t="s">
        <v>8</v>
      </c>
      <c r="L1404" t="s">
        <v>114</v>
      </c>
      <c r="M1404" t="s">
        <v>5449</v>
      </c>
      <c r="N1404" t="s">
        <v>114</v>
      </c>
      <c r="O1404">
        <v>0</v>
      </c>
      <c r="P1404">
        <v>79</v>
      </c>
      <c r="Q1404" t="s">
        <v>1061</v>
      </c>
      <c r="R1404" t="s">
        <v>676</v>
      </c>
      <c r="S1404" t="s">
        <v>1712</v>
      </c>
      <c r="T1404">
        <v>0</v>
      </c>
      <c r="X1404">
        <v>0</v>
      </c>
      <c r="Y1404" t="s">
        <v>114</v>
      </c>
      <c r="Z1404" t="s">
        <v>114</v>
      </c>
      <c r="AA1404" t="s">
        <v>114</v>
      </c>
      <c r="AD1404" t="s">
        <v>117</v>
      </c>
      <c r="AE1404" s="1">
        <v>25050</v>
      </c>
      <c r="AF1404" t="str">
        <f>_xlfn.CONCAT(t_centros_educativos[[#This Row],[centro_tipo_desc_abreviada]]," ",t_centros_educativos[[#This Row],[centro_nombre]], "-",t_centros_educativos[[#This Row],[dat_nombre]])</f>
        <v>CPR INF-PRI SANTA CRUZ-Madrid-Capital</v>
      </c>
    </row>
    <row r="1405" spans="1:32" hidden="1" x14ac:dyDescent="0.3">
      <c r="A1405">
        <v>28014405</v>
      </c>
      <c r="B1405" t="s">
        <v>5450</v>
      </c>
      <c r="C1405">
        <v>11</v>
      </c>
      <c r="D1405" t="s">
        <v>176</v>
      </c>
      <c r="E1405" t="s">
        <v>177</v>
      </c>
      <c r="F1405" t="s">
        <v>178</v>
      </c>
      <c r="G1405" t="s">
        <v>5451</v>
      </c>
      <c r="H1405" t="s">
        <v>114</v>
      </c>
      <c r="I1405" t="s">
        <v>114</v>
      </c>
      <c r="J1405">
        <v>5</v>
      </c>
      <c r="K1405" t="s">
        <v>8</v>
      </c>
      <c r="L1405" t="s">
        <v>114</v>
      </c>
      <c r="M1405" t="s">
        <v>5452</v>
      </c>
      <c r="N1405" t="s">
        <v>114</v>
      </c>
      <c r="O1405">
        <v>0</v>
      </c>
      <c r="P1405">
        <v>79</v>
      </c>
      <c r="Q1405" t="s">
        <v>1061</v>
      </c>
      <c r="R1405" t="s">
        <v>728</v>
      </c>
      <c r="S1405" t="s">
        <v>1740</v>
      </c>
      <c r="T1405">
        <v>0</v>
      </c>
      <c r="X1405">
        <v>0</v>
      </c>
      <c r="Y1405" t="s">
        <v>114</v>
      </c>
      <c r="Z1405" t="s">
        <v>114</v>
      </c>
      <c r="AA1405" t="s">
        <v>114</v>
      </c>
      <c r="AD1405" t="s">
        <v>117</v>
      </c>
      <c r="AE1405" s="1">
        <v>24812</v>
      </c>
      <c r="AF1405" t="str">
        <f>_xlfn.CONCAT(t_centros_educativos[[#This Row],[centro_tipo_desc_abreviada]]," ",t_centros_educativos[[#This Row],[centro_nombre]], "-",t_centros_educativos[[#This Row],[dat_nombre]])</f>
        <v>CPR EGB SANTA EULALIA-Madrid-Capital</v>
      </c>
    </row>
    <row r="1406" spans="1:32" hidden="1" x14ac:dyDescent="0.3">
      <c r="A1406">
        <v>28014417</v>
      </c>
      <c r="B1406" t="s">
        <v>5453</v>
      </c>
      <c r="C1406">
        <v>72</v>
      </c>
      <c r="D1406" t="s">
        <v>190</v>
      </c>
      <c r="E1406" t="s">
        <v>191</v>
      </c>
      <c r="F1406" t="s">
        <v>192</v>
      </c>
      <c r="G1406" t="s">
        <v>5454</v>
      </c>
      <c r="H1406" t="s">
        <v>5455</v>
      </c>
      <c r="I1406" t="s">
        <v>114</v>
      </c>
      <c r="J1406">
        <v>5</v>
      </c>
      <c r="K1406" t="s">
        <v>8</v>
      </c>
      <c r="L1406" t="s">
        <v>123</v>
      </c>
      <c r="M1406" t="s">
        <v>5456</v>
      </c>
      <c r="N1406" t="s">
        <v>151</v>
      </c>
      <c r="O1406">
        <v>28043</v>
      </c>
      <c r="P1406">
        <v>79</v>
      </c>
      <c r="Q1406" t="s">
        <v>1061</v>
      </c>
      <c r="R1406" t="s">
        <v>728</v>
      </c>
      <c r="S1406" t="s">
        <v>1740</v>
      </c>
      <c r="T1406">
        <v>913002513</v>
      </c>
      <c r="U1406">
        <v>660399593</v>
      </c>
      <c r="X1406">
        <v>913889463</v>
      </c>
      <c r="Y1406" t="s">
        <v>5457</v>
      </c>
      <c r="Z1406" t="s">
        <v>5458</v>
      </c>
      <c r="AA1406" t="s">
        <v>5459</v>
      </c>
      <c r="AB1406">
        <v>445954</v>
      </c>
      <c r="AC1406">
        <v>4479484</v>
      </c>
      <c r="AD1406" t="s">
        <v>129</v>
      </c>
      <c r="AE1406" s="1">
        <v>25903</v>
      </c>
      <c r="AF1406" t="str">
        <f>_xlfn.CONCAT(t_centros_educativos[[#This Row],[centro_tipo_desc_abreviada]]," ",t_centros_educativos[[#This Row],[centro_nombre]], "-",t_centros_educativos[[#This Row],[dat_nombre]])</f>
        <v>CPR INF-PRI-SEC SANTA FRANCISCA JAVIER CABRINI-Madrid-Capital</v>
      </c>
    </row>
    <row r="1407" spans="1:32" hidden="1" x14ac:dyDescent="0.3">
      <c r="A1407">
        <v>28014429</v>
      </c>
      <c r="B1407" t="s">
        <v>5460</v>
      </c>
      <c r="C1407">
        <v>72</v>
      </c>
      <c r="D1407" t="s">
        <v>190</v>
      </c>
      <c r="E1407" t="s">
        <v>191</v>
      </c>
      <c r="F1407" t="s">
        <v>178</v>
      </c>
      <c r="G1407" t="s">
        <v>5461</v>
      </c>
      <c r="H1407" t="s">
        <v>114</v>
      </c>
      <c r="I1407" t="s">
        <v>114</v>
      </c>
      <c r="J1407">
        <v>5</v>
      </c>
      <c r="K1407" t="s">
        <v>8</v>
      </c>
      <c r="L1407" t="s">
        <v>114</v>
      </c>
      <c r="M1407" t="s">
        <v>5462</v>
      </c>
      <c r="N1407" t="s">
        <v>114</v>
      </c>
      <c r="O1407">
        <v>0</v>
      </c>
      <c r="P1407">
        <v>79</v>
      </c>
      <c r="Q1407" t="s">
        <v>1061</v>
      </c>
      <c r="R1407" t="s">
        <v>114</v>
      </c>
      <c r="S1407" t="s">
        <v>114</v>
      </c>
      <c r="T1407">
        <v>0</v>
      </c>
      <c r="X1407">
        <v>0</v>
      </c>
      <c r="Y1407" t="s">
        <v>114</v>
      </c>
      <c r="Z1407" t="s">
        <v>114</v>
      </c>
      <c r="AA1407" t="s">
        <v>114</v>
      </c>
      <c r="AD1407" t="s">
        <v>117</v>
      </c>
      <c r="AE1407" s="1">
        <v>26638</v>
      </c>
      <c r="AF1407" t="str">
        <f>_xlfn.CONCAT(t_centros_educativos[[#This Row],[centro_tipo_desc_abreviada]]," ",t_centros_educativos[[#This Row],[centro_nombre]], "-",t_centros_educativos[[#This Row],[dat_nombre]])</f>
        <v>CPR INF-PRI-SEC STA GEMA DE GALGANI-Madrid-Capital</v>
      </c>
    </row>
    <row r="1408" spans="1:32" hidden="1" x14ac:dyDescent="0.3">
      <c r="A1408">
        <v>28014430</v>
      </c>
      <c r="B1408" t="s">
        <v>501</v>
      </c>
      <c r="C1408">
        <v>15</v>
      </c>
      <c r="D1408" t="s">
        <v>201</v>
      </c>
      <c r="E1408" t="s">
        <v>202</v>
      </c>
      <c r="F1408" t="s">
        <v>178</v>
      </c>
      <c r="G1408" t="s">
        <v>5463</v>
      </c>
      <c r="H1408" t="s">
        <v>114</v>
      </c>
      <c r="I1408" t="s">
        <v>114</v>
      </c>
      <c r="J1408">
        <v>5</v>
      </c>
      <c r="K1408" t="s">
        <v>8</v>
      </c>
      <c r="L1408" t="s">
        <v>114</v>
      </c>
      <c r="M1408" t="s">
        <v>5464</v>
      </c>
      <c r="N1408" t="s">
        <v>114</v>
      </c>
      <c r="O1408">
        <v>0</v>
      </c>
      <c r="P1408">
        <v>79</v>
      </c>
      <c r="Q1408" t="s">
        <v>1061</v>
      </c>
      <c r="R1408" t="s">
        <v>1860</v>
      </c>
      <c r="S1408" t="s">
        <v>1861</v>
      </c>
      <c r="T1408">
        <v>0</v>
      </c>
      <c r="X1408">
        <v>0</v>
      </c>
      <c r="Y1408" t="s">
        <v>114</v>
      </c>
      <c r="Z1408" t="s">
        <v>114</v>
      </c>
      <c r="AA1408" t="s">
        <v>114</v>
      </c>
      <c r="AD1408" t="s">
        <v>117</v>
      </c>
      <c r="AE1408" s="1">
        <v>23791</v>
      </c>
      <c r="AF1408" t="str">
        <f>_xlfn.CONCAT(t_centros_educativos[[#This Row],[centro_tipo_desc_abreviada]]," ",t_centros_educativos[[#This Row],[centro_nombre]], "-",t_centros_educativos[[#This Row],[dat_nombre]])</f>
        <v>CPR INF-PRI SANTA HELENA-Madrid-Capital</v>
      </c>
    </row>
    <row r="1409" spans="1:32" hidden="1" x14ac:dyDescent="0.3">
      <c r="A1409">
        <v>28014442</v>
      </c>
      <c r="B1409" t="s">
        <v>5465</v>
      </c>
      <c r="C1409">
        <v>15</v>
      </c>
      <c r="D1409" t="s">
        <v>201</v>
      </c>
      <c r="E1409" t="s">
        <v>202</v>
      </c>
      <c r="F1409" t="s">
        <v>178</v>
      </c>
      <c r="G1409" t="s">
        <v>182</v>
      </c>
      <c r="H1409" t="s">
        <v>114</v>
      </c>
      <c r="I1409" t="s">
        <v>114</v>
      </c>
      <c r="J1409">
        <v>5</v>
      </c>
      <c r="K1409" t="s">
        <v>8</v>
      </c>
      <c r="L1409" t="s">
        <v>114</v>
      </c>
      <c r="M1409" t="s">
        <v>5466</v>
      </c>
      <c r="N1409" t="s">
        <v>114</v>
      </c>
      <c r="O1409">
        <v>0</v>
      </c>
      <c r="P1409">
        <v>79</v>
      </c>
      <c r="Q1409" t="s">
        <v>1061</v>
      </c>
      <c r="R1409" t="s">
        <v>114</v>
      </c>
      <c r="S1409" t="s">
        <v>114</v>
      </c>
      <c r="T1409">
        <v>0</v>
      </c>
      <c r="X1409">
        <v>0</v>
      </c>
      <c r="Y1409" t="s">
        <v>114</v>
      </c>
      <c r="Z1409" t="s">
        <v>114</v>
      </c>
      <c r="AA1409" t="s">
        <v>114</v>
      </c>
      <c r="AD1409" t="s">
        <v>117</v>
      </c>
      <c r="AE1409" s="1">
        <v>27810</v>
      </c>
      <c r="AF1409" t="str">
        <f>_xlfn.CONCAT(t_centros_educativos[[#This Row],[centro_tipo_desc_abreviada]]," ",t_centros_educativos[[#This Row],[centro_nombre]], "-",t_centros_educativos[[#This Row],[dat_nombre]])</f>
        <v>CPR INF-PRI STA IRENE-Madrid-Capital</v>
      </c>
    </row>
    <row r="1410" spans="1:32" hidden="1" x14ac:dyDescent="0.3">
      <c r="A1410">
        <v>28014454</v>
      </c>
      <c r="B1410" t="s">
        <v>3709</v>
      </c>
      <c r="C1410">
        <v>72</v>
      </c>
      <c r="D1410" t="s">
        <v>190</v>
      </c>
      <c r="E1410" t="s">
        <v>191</v>
      </c>
      <c r="F1410" t="s">
        <v>192</v>
      </c>
      <c r="G1410" t="s">
        <v>1118</v>
      </c>
      <c r="H1410" t="s">
        <v>5467</v>
      </c>
      <c r="I1410" t="s">
        <v>114</v>
      </c>
      <c r="J1410">
        <v>5</v>
      </c>
      <c r="K1410" t="s">
        <v>8</v>
      </c>
      <c r="L1410" t="s">
        <v>123</v>
      </c>
      <c r="M1410" t="s">
        <v>5468</v>
      </c>
      <c r="N1410" t="s">
        <v>5469</v>
      </c>
      <c r="O1410">
        <v>28004</v>
      </c>
      <c r="P1410">
        <v>79</v>
      </c>
      <c r="Q1410" t="s">
        <v>1061</v>
      </c>
      <c r="R1410" t="s">
        <v>1721</v>
      </c>
      <c r="S1410" t="s">
        <v>1722</v>
      </c>
      <c r="T1410">
        <v>913100916</v>
      </c>
      <c r="U1410">
        <v>620952846</v>
      </c>
      <c r="X1410">
        <v>913194281</v>
      </c>
      <c r="Y1410" t="s">
        <v>5470</v>
      </c>
      <c r="Z1410" t="s">
        <v>5471</v>
      </c>
      <c r="AA1410" t="s">
        <v>5472</v>
      </c>
      <c r="AB1410">
        <v>440818</v>
      </c>
      <c r="AC1410">
        <v>4475212</v>
      </c>
      <c r="AD1410" t="s">
        <v>129</v>
      </c>
      <c r="AE1410" s="1">
        <v>17916</v>
      </c>
      <c r="AF1410" t="str">
        <f>_xlfn.CONCAT(t_centros_educativos[[#This Row],[centro_tipo_desc_abreviada]]," ",t_centros_educativos[[#This Row],[centro_nombre]], "-",t_centros_educativos[[#This Row],[dat_nombre]])</f>
        <v>CPR INF-PRI-SEC SANTA ISABEL-Madrid-Capital</v>
      </c>
    </row>
    <row r="1411" spans="1:32" hidden="1" x14ac:dyDescent="0.3">
      <c r="A1411">
        <v>28014466</v>
      </c>
      <c r="B1411" t="s">
        <v>5473</v>
      </c>
      <c r="C1411">
        <v>2</v>
      </c>
      <c r="D1411" t="s">
        <v>185</v>
      </c>
      <c r="E1411" t="s">
        <v>186</v>
      </c>
      <c r="F1411" t="s">
        <v>178</v>
      </c>
      <c r="G1411" t="s">
        <v>5474</v>
      </c>
      <c r="H1411" t="s">
        <v>114</v>
      </c>
      <c r="I1411" t="s">
        <v>114</v>
      </c>
      <c r="J1411">
        <v>5</v>
      </c>
      <c r="K1411" t="s">
        <v>8</v>
      </c>
      <c r="L1411" t="s">
        <v>114</v>
      </c>
      <c r="M1411" t="s">
        <v>5475</v>
      </c>
      <c r="N1411" t="s">
        <v>114</v>
      </c>
      <c r="O1411">
        <v>0</v>
      </c>
      <c r="P1411">
        <v>79</v>
      </c>
      <c r="Q1411" t="s">
        <v>1061</v>
      </c>
      <c r="R1411" t="s">
        <v>1721</v>
      </c>
      <c r="S1411" t="s">
        <v>1722</v>
      </c>
      <c r="T1411">
        <v>0</v>
      </c>
      <c r="X1411">
        <v>0</v>
      </c>
      <c r="Y1411" t="s">
        <v>114</v>
      </c>
      <c r="Z1411" t="s">
        <v>114</v>
      </c>
      <c r="AA1411" t="s">
        <v>114</v>
      </c>
      <c r="AD1411" t="s">
        <v>117</v>
      </c>
      <c r="AE1411" s="1">
        <v>25550</v>
      </c>
      <c r="AF1411" t="str">
        <f>_xlfn.CONCAT(t_centros_educativos[[#This Row],[centro_tipo_desc_abreviada]]," ",t_centros_educativos[[#This Row],[centro_nombre]], "-",t_centros_educativos[[#This Row],[dat_nombre]])</f>
        <v>CPR PRE SANTA JUSTA-Madrid-Capital</v>
      </c>
    </row>
    <row r="1412" spans="1:32" hidden="1" x14ac:dyDescent="0.3">
      <c r="A1412">
        <v>28014478</v>
      </c>
      <c r="B1412" t="s">
        <v>5476</v>
      </c>
      <c r="C1412">
        <v>72</v>
      </c>
      <c r="D1412" t="s">
        <v>190</v>
      </c>
      <c r="E1412" t="s">
        <v>191</v>
      </c>
      <c r="F1412" t="s">
        <v>192</v>
      </c>
      <c r="G1412" t="s">
        <v>5477</v>
      </c>
      <c r="H1412" t="s">
        <v>5478</v>
      </c>
      <c r="I1412" t="s">
        <v>114</v>
      </c>
      <c r="J1412">
        <v>5</v>
      </c>
      <c r="K1412" t="s">
        <v>8</v>
      </c>
      <c r="L1412" t="s">
        <v>123</v>
      </c>
      <c r="M1412" t="s">
        <v>5479</v>
      </c>
      <c r="N1412" t="s">
        <v>2699</v>
      </c>
      <c r="O1412">
        <v>28002</v>
      </c>
      <c r="P1412">
        <v>79</v>
      </c>
      <c r="Q1412" t="s">
        <v>1061</v>
      </c>
      <c r="R1412" t="s">
        <v>1860</v>
      </c>
      <c r="S1412" t="s">
        <v>1861</v>
      </c>
      <c r="T1412">
        <v>914158640</v>
      </c>
      <c r="X1412">
        <v>914159740</v>
      </c>
      <c r="Y1412" t="s">
        <v>5480</v>
      </c>
      <c r="Z1412" t="s">
        <v>5481</v>
      </c>
      <c r="AA1412" t="s">
        <v>5482</v>
      </c>
      <c r="AB1412">
        <v>442855</v>
      </c>
      <c r="AC1412">
        <v>4477885</v>
      </c>
      <c r="AD1412" t="s">
        <v>129</v>
      </c>
      <c r="AE1412" s="1">
        <v>28178</v>
      </c>
      <c r="AF1412" t="str">
        <f>_xlfn.CONCAT(t_centros_educativos[[#This Row],[centro_tipo_desc_abreviada]]," ",t_centros_educativos[[#This Row],[centro_nombre]], "-",t_centros_educativos[[#This Row],[dat_nombre]])</f>
        <v>CPR INF-PRI-SEC FUNDACION SANTAMARCA-Madrid-Capital</v>
      </c>
    </row>
    <row r="1413" spans="1:32" hidden="1" x14ac:dyDescent="0.3">
      <c r="A1413">
        <v>28014481</v>
      </c>
      <c r="B1413" t="s">
        <v>5483</v>
      </c>
      <c r="C1413">
        <v>15</v>
      </c>
      <c r="D1413" t="s">
        <v>201</v>
      </c>
      <c r="E1413" t="s">
        <v>202</v>
      </c>
      <c r="F1413" t="s">
        <v>178</v>
      </c>
      <c r="G1413" t="s">
        <v>182</v>
      </c>
      <c r="H1413" t="s">
        <v>114</v>
      </c>
      <c r="I1413" t="s">
        <v>114</v>
      </c>
      <c r="J1413">
        <v>5</v>
      </c>
      <c r="K1413" t="s">
        <v>8</v>
      </c>
      <c r="L1413" t="s">
        <v>114</v>
      </c>
      <c r="M1413" t="s">
        <v>5484</v>
      </c>
      <c r="N1413" t="s">
        <v>114</v>
      </c>
      <c r="O1413">
        <v>0</v>
      </c>
      <c r="P1413">
        <v>79</v>
      </c>
      <c r="Q1413" t="s">
        <v>1061</v>
      </c>
      <c r="R1413" t="s">
        <v>114</v>
      </c>
      <c r="S1413" t="s">
        <v>114</v>
      </c>
      <c r="T1413">
        <v>0</v>
      </c>
      <c r="X1413">
        <v>0</v>
      </c>
      <c r="Y1413" t="s">
        <v>114</v>
      </c>
      <c r="Z1413" t="s">
        <v>114</v>
      </c>
      <c r="AA1413" t="s">
        <v>114</v>
      </c>
      <c r="AD1413" t="s">
        <v>117</v>
      </c>
      <c r="AE1413" s="1"/>
      <c r="AF1413" t="str">
        <f>_xlfn.CONCAT(t_centros_educativos[[#This Row],[centro_tipo_desc_abreviada]]," ",t_centros_educativos[[#This Row],[centro_nombre]], "-",t_centros_educativos[[#This Row],[dat_nombre]])</f>
        <v>CPR INF-PRI STA MARTIA-Madrid-Capital</v>
      </c>
    </row>
    <row r="1414" spans="1:32" hidden="1" x14ac:dyDescent="0.3">
      <c r="A1414">
        <v>28014491</v>
      </c>
      <c r="B1414" t="s">
        <v>5485</v>
      </c>
      <c r="C1414">
        <v>72</v>
      </c>
      <c r="D1414" t="s">
        <v>190</v>
      </c>
      <c r="E1414" t="s">
        <v>191</v>
      </c>
      <c r="F1414" t="s">
        <v>192</v>
      </c>
      <c r="G1414" t="s">
        <v>5486</v>
      </c>
      <c r="H1414" t="s">
        <v>5487</v>
      </c>
      <c r="I1414" t="s">
        <v>114</v>
      </c>
      <c r="J1414">
        <v>5</v>
      </c>
      <c r="K1414" t="s">
        <v>8</v>
      </c>
      <c r="L1414" t="s">
        <v>123</v>
      </c>
      <c r="M1414" t="s">
        <v>5488</v>
      </c>
      <c r="N1414" t="s">
        <v>1745</v>
      </c>
      <c r="O1414">
        <v>28025</v>
      </c>
      <c r="P1414">
        <v>79</v>
      </c>
      <c r="Q1414" t="s">
        <v>1061</v>
      </c>
      <c r="R1414" t="s">
        <v>307</v>
      </c>
      <c r="S1414" t="s">
        <v>1749</v>
      </c>
      <c r="T1414">
        <v>915250000</v>
      </c>
      <c r="V1414">
        <v>915257162</v>
      </c>
      <c r="Y1414" t="s">
        <v>5489</v>
      </c>
      <c r="Z1414" t="s">
        <v>5490</v>
      </c>
      <c r="AA1414" t="s">
        <v>5491</v>
      </c>
      <c r="AB1414">
        <v>437665</v>
      </c>
      <c r="AC1414">
        <v>4471096</v>
      </c>
      <c r="AD1414" t="s">
        <v>129</v>
      </c>
      <c r="AE1414" s="1">
        <v>27585</v>
      </c>
      <c r="AF1414" t="str">
        <f>_xlfn.CONCAT(t_centros_educativos[[#This Row],[centro_tipo_desc_abreviada]]," ",t_centros_educativos[[#This Row],[centro_nombre]], "-",t_centros_educativos[[#This Row],[dat_nombre]])</f>
        <v>CPR INF-PRI-SEC SANTA MARIA DEL BOSQUE-Madrid-Capital</v>
      </c>
    </row>
    <row r="1415" spans="1:32" hidden="1" x14ac:dyDescent="0.3">
      <c r="A1415">
        <v>28014508</v>
      </c>
      <c r="B1415" t="s">
        <v>5492</v>
      </c>
      <c r="C1415">
        <v>72</v>
      </c>
      <c r="D1415" t="s">
        <v>190</v>
      </c>
      <c r="E1415" t="s">
        <v>191</v>
      </c>
      <c r="F1415" t="s">
        <v>192</v>
      </c>
      <c r="G1415" t="s">
        <v>5493</v>
      </c>
      <c r="H1415" t="s">
        <v>5494</v>
      </c>
      <c r="I1415" t="s">
        <v>114</v>
      </c>
      <c r="J1415">
        <v>5</v>
      </c>
      <c r="K1415" t="s">
        <v>8</v>
      </c>
      <c r="L1415" t="s">
        <v>123</v>
      </c>
      <c r="M1415" t="s">
        <v>5495</v>
      </c>
      <c r="N1415" t="s">
        <v>771</v>
      </c>
      <c r="O1415">
        <v>28027</v>
      </c>
      <c r="P1415">
        <v>79</v>
      </c>
      <c r="Q1415" t="s">
        <v>1061</v>
      </c>
      <c r="R1415" t="s">
        <v>753</v>
      </c>
      <c r="S1415" t="s">
        <v>1794</v>
      </c>
      <c r="T1415">
        <v>913774569</v>
      </c>
      <c r="U1415">
        <v>913773360</v>
      </c>
      <c r="X1415">
        <v>913671792</v>
      </c>
      <c r="Y1415" t="s">
        <v>5496</v>
      </c>
      <c r="Z1415" t="s">
        <v>5497</v>
      </c>
      <c r="AA1415" t="s">
        <v>5498</v>
      </c>
      <c r="AB1415">
        <v>445520</v>
      </c>
      <c r="AC1415">
        <v>4476934</v>
      </c>
      <c r="AD1415" t="s">
        <v>129</v>
      </c>
      <c r="AE1415" s="1">
        <v>25563</v>
      </c>
      <c r="AF1415" t="str">
        <f>_xlfn.CONCAT(t_centros_educativos[[#This Row],[centro_tipo_desc_abreviada]]," ",t_centros_educativos[[#This Row],[centro_nombre]], "-",t_centros_educativos[[#This Row],[dat_nombre]])</f>
        <v>CPR INF-PRI-SEC SANTA MARIA DEL CARMEN-Madrid-Capital</v>
      </c>
    </row>
    <row r="1416" spans="1:32" hidden="1" x14ac:dyDescent="0.3">
      <c r="A1416">
        <v>28014511</v>
      </c>
      <c r="B1416" t="s">
        <v>5499</v>
      </c>
      <c r="C1416">
        <v>72</v>
      </c>
      <c r="D1416" t="s">
        <v>190</v>
      </c>
      <c r="E1416" t="s">
        <v>191</v>
      </c>
      <c r="F1416" t="s">
        <v>178</v>
      </c>
      <c r="G1416" t="s">
        <v>5500</v>
      </c>
      <c r="H1416" t="s">
        <v>5501</v>
      </c>
      <c r="I1416" t="s">
        <v>114</v>
      </c>
      <c r="J1416">
        <v>5</v>
      </c>
      <c r="K1416" t="s">
        <v>8</v>
      </c>
      <c r="L1416" t="s">
        <v>123</v>
      </c>
      <c r="M1416" t="s">
        <v>5502</v>
      </c>
      <c r="N1416" t="s">
        <v>138</v>
      </c>
      <c r="O1416">
        <v>28023</v>
      </c>
      <c r="P1416">
        <v>79</v>
      </c>
      <c r="Q1416" t="s">
        <v>1061</v>
      </c>
      <c r="R1416" t="s">
        <v>1755</v>
      </c>
      <c r="S1416" t="s">
        <v>1756</v>
      </c>
      <c r="T1416">
        <v>913070440</v>
      </c>
      <c r="Y1416" t="s">
        <v>114</v>
      </c>
      <c r="Z1416" t="s">
        <v>5503</v>
      </c>
      <c r="AA1416" t="s">
        <v>5504</v>
      </c>
      <c r="AB1416">
        <v>434549</v>
      </c>
      <c r="AC1416">
        <v>4478395</v>
      </c>
      <c r="AD1416" t="s">
        <v>129</v>
      </c>
      <c r="AE1416" s="1">
        <v>24908</v>
      </c>
      <c r="AF1416" t="str">
        <f>_xlfn.CONCAT(t_centros_educativos[[#This Row],[centro_tipo_desc_abreviada]]," ",t_centros_educativos[[#This Row],[centro_nombre]], "-",t_centros_educativos[[#This Row],[dat_nombre]])</f>
        <v>CPR INF-PRI-SEC SANTA MARIA DE LOS ROSALES-Madrid-Capital</v>
      </c>
    </row>
    <row r="1417" spans="1:32" hidden="1" x14ac:dyDescent="0.3">
      <c r="A1417">
        <v>28014521</v>
      </c>
      <c r="B1417" t="s">
        <v>5505</v>
      </c>
      <c r="C1417">
        <v>15</v>
      </c>
      <c r="D1417" t="s">
        <v>201</v>
      </c>
      <c r="E1417" t="s">
        <v>202</v>
      </c>
      <c r="F1417" t="s">
        <v>178</v>
      </c>
      <c r="G1417" t="s">
        <v>5506</v>
      </c>
      <c r="H1417" t="s">
        <v>114</v>
      </c>
      <c r="I1417" t="s">
        <v>114</v>
      </c>
      <c r="J1417">
        <v>5</v>
      </c>
      <c r="K1417" t="s">
        <v>8</v>
      </c>
      <c r="L1417" t="s">
        <v>114</v>
      </c>
      <c r="M1417" t="s">
        <v>5507</v>
      </c>
      <c r="N1417" t="s">
        <v>114</v>
      </c>
      <c r="O1417">
        <v>0</v>
      </c>
      <c r="P1417">
        <v>79</v>
      </c>
      <c r="Q1417" t="s">
        <v>1061</v>
      </c>
      <c r="R1417" t="s">
        <v>114</v>
      </c>
      <c r="S1417" t="s">
        <v>114</v>
      </c>
      <c r="T1417">
        <v>0</v>
      </c>
      <c r="X1417">
        <v>0</v>
      </c>
      <c r="Y1417" t="s">
        <v>114</v>
      </c>
      <c r="Z1417" t="s">
        <v>114</v>
      </c>
      <c r="AA1417" t="s">
        <v>114</v>
      </c>
      <c r="AD1417" t="s">
        <v>117</v>
      </c>
      <c r="AE1417" s="1">
        <v>26638</v>
      </c>
      <c r="AF1417" t="str">
        <f>_xlfn.CONCAT(t_centros_educativos[[#This Row],[centro_tipo_desc_abreviada]]," ",t_centros_educativos[[#This Row],[centro_nombre]], "-",t_centros_educativos[[#This Row],[dat_nombre]])</f>
        <v>CPR INF-PRI SANTA MONICA-Madrid-Capital</v>
      </c>
    </row>
    <row r="1418" spans="1:32" hidden="1" x14ac:dyDescent="0.3">
      <c r="A1418">
        <v>28014533</v>
      </c>
      <c r="B1418" t="s">
        <v>5508</v>
      </c>
      <c r="C1418">
        <v>72</v>
      </c>
      <c r="D1418" t="s">
        <v>190</v>
      </c>
      <c r="E1418" t="s">
        <v>191</v>
      </c>
      <c r="F1418" t="s">
        <v>192</v>
      </c>
      <c r="G1418" t="s">
        <v>5509</v>
      </c>
      <c r="H1418" t="s">
        <v>2863</v>
      </c>
      <c r="I1418" t="s">
        <v>114</v>
      </c>
      <c r="J1418">
        <v>5</v>
      </c>
      <c r="K1418" t="s">
        <v>8</v>
      </c>
      <c r="L1418" t="s">
        <v>123</v>
      </c>
      <c r="M1418" t="s">
        <v>4982</v>
      </c>
      <c r="N1418" t="s">
        <v>2555</v>
      </c>
      <c r="O1418">
        <v>28025</v>
      </c>
      <c r="P1418">
        <v>79</v>
      </c>
      <c r="Q1418" t="s">
        <v>1061</v>
      </c>
      <c r="R1418" t="s">
        <v>307</v>
      </c>
      <c r="S1418" t="s">
        <v>1749</v>
      </c>
      <c r="T1418">
        <v>914628683</v>
      </c>
      <c r="X1418">
        <v>914618210</v>
      </c>
      <c r="Y1418" t="s">
        <v>5510</v>
      </c>
      <c r="Z1418" t="s">
        <v>5511</v>
      </c>
      <c r="AA1418" t="s">
        <v>5512</v>
      </c>
      <c r="AB1418">
        <v>436801</v>
      </c>
      <c r="AC1418">
        <v>4470285</v>
      </c>
      <c r="AD1418" t="s">
        <v>129</v>
      </c>
      <c r="AE1418" s="1">
        <v>26157</v>
      </c>
      <c r="AF1418" t="str">
        <f>_xlfn.CONCAT(t_centros_educativos[[#This Row],[centro_tipo_desc_abreviada]]," ",t_centros_educativos[[#This Row],[centro_nombre]], "-",t_centros_educativos[[#This Row],[dat_nombre]])</f>
        <v>CPR INF-PRI-SEC SANTA RITA-Madrid-Capital</v>
      </c>
    </row>
    <row r="1419" spans="1:32" hidden="1" x14ac:dyDescent="0.3">
      <c r="A1419">
        <v>28014545</v>
      </c>
      <c r="B1419" t="s">
        <v>721</v>
      </c>
      <c r="C1419">
        <v>15</v>
      </c>
      <c r="D1419" t="s">
        <v>201</v>
      </c>
      <c r="E1419" t="s">
        <v>202</v>
      </c>
      <c r="F1419" t="s">
        <v>178</v>
      </c>
      <c r="G1419" t="s">
        <v>5513</v>
      </c>
      <c r="H1419" t="s">
        <v>114</v>
      </c>
      <c r="I1419" t="s">
        <v>114</v>
      </c>
      <c r="J1419">
        <v>5</v>
      </c>
      <c r="K1419" t="s">
        <v>8</v>
      </c>
      <c r="L1419" t="s">
        <v>114</v>
      </c>
      <c r="M1419" t="s">
        <v>5514</v>
      </c>
      <c r="N1419" t="s">
        <v>114</v>
      </c>
      <c r="O1419">
        <v>0</v>
      </c>
      <c r="P1419">
        <v>79</v>
      </c>
      <c r="Q1419" t="s">
        <v>1061</v>
      </c>
      <c r="R1419" t="s">
        <v>307</v>
      </c>
      <c r="S1419" t="s">
        <v>1749</v>
      </c>
      <c r="T1419">
        <v>0</v>
      </c>
      <c r="X1419">
        <v>0</v>
      </c>
      <c r="Y1419" t="s">
        <v>114</v>
      </c>
      <c r="Z1419" t="s">
        <v>114</v>
      </c>
      <c r="AA1419" t="s">
        <v>114</v>
      </c>
      <c r="AD1419" t="s">
        <v>117</v>
      </c>
      <c r="AE1419" s="1">
        <v>29993</v>
      </c>
      <c r="AF1419" t="str">
        <f>_xlfn.CONCAT(t_centros_educativos[[#This Row],[centro_tipo_desc_abreviada]]," ",t_centros_educativos[[#This Row],[centro_nombre]], "-",t_centros_educativos[[#This Row],[dat_nombre]])</f>
        <v>CPR INF-PRI SANTA TERESA-Madrid-Capital</v>
      </c>
    </row>
    <row r="1420" spans="1:32" hidden="1" x14ac:dyDescent="0.3">
      <c r="A1420">
        <v>28014557</v>
      </c>
      <c r="B1420" t="s">
        <v>5515</v>
      </c>
      <c r="C1420">
        <v>15</v>
      </c>
      <c r="D1420" t="s">
        <v>201</v>
      </c>
      <c r="E1420" t="s">
        <v>202</v>
      </c>
      <c r="F1420" t="s">
        <v>178</v>
      </c>
      <c r="G1420" t="s">
        <v>5516</v>
      </c>
      <c r="H1420" t="s">
        <v>114</v>
      </c>
      <c r="I1420" t="s">
        <v>114</v>
      </c>
      <c r="J1420">
        <v>5</v>
      </c>
      <c r="K1420" t="s">
        <v>8</v>
      </c>
      <c r="L1420" t="s">
        <v>114</v>
      </c>
      <c r="M1420" t="s">
        <v>5517</v>
      </c>
      <c r="N1420" t="s">
        <v>114</v>
      </c>
      <c r="O1420">
        <v>0</v>
      </c>
      <c r="P1420">
        <v>79</v>
      </c>
      <c r="Q1420" t="s">
        <v>1061</v>
      </c>
      <c r="R1420" t="s">
        <v>114</v>
      </c>
      <c r="S1420" t="s">
        <v>114</v>
      </c>
      <c r="T1420">
        <v>0</v>
      </c>
      <c r="X1420">
        <v>0</v>
      </c>
      <c r="Y1420" t="s">
        <v>114</v>
      </c>
      <c r="Z1420" t="s">
        <v>114</v>
      </c>
      <c r="AA1420" t="s">
        <v>114</v>
      </c>
      <c r="AD1420" t="s">
        <v>117</v>
      </c>
      <c r="AE1420" s="1">
        <v>23070</v>
      </c>
      <c r="AF1420" t="str">
        <f>_xlfn.CONCAT(t_centros_educativos[[#This Row],[centro_tipo_desc_abreviada]]," ",t_centros_educativos[[#This Row],[centro_nombre]], "-",t_centros_educativos[[#This Row],[dat_nombre]])</f>
        <v>CPR INF-PRI SANTIAGO EL MAYOR-Madrid-Capital</v>
      </c>
    </row>
    <row r="1421" spans="1:32" hidden="1" x14ac:dyDescent="0.3">
      <c r="A1421">
        <v>28014569</v>
      </c>
      <c r="B1421" t="s">
        <v>5518</v>
      </c>
      <c r="C1421">
        <v>13</v>
      </c>
      <c r="D1421" t="s">
        <v>241</v>
      </c>
      <c r="E1421" t="s">
        <v>242</v>
      </c>
      <c r="F1421" t="s">
        <v>178</v>
      </c>
      <c r="G1421" t="s">
        <v>5519</v>
      </c>
      <c r="H1421" t="s">
        <v>114</v>
      </c>
      <c r="I1421" t="s">
        <v>114</v>
      </c>
      <c r="J1421">
        <v>5</v>
      </c>
      <c r="K1421" t="s">
        <v>8</v>
      </c>
      <c r="L1421" t="s">
        <v>417</v>
      </c>
      <c r="M1421" t="s">
        <v>5520</v>
      </c>
      <c r="N1421" t="s">
        <v>881</v>
      </c>
      <c r="O1421">
        <v>28012</v>
      </c>
      <c r="P1421">
        <v>79</v>
      </c>
      <c r="Q1421" t="s">
        <v>1061</v>
      </c>
      <c r="R1421" t="s">
        <v>1721</v>
      </c>
      <c r="S1421" t="s">
        <v>1722</v>
      </c>
      <c r="T1421">
        <v>913690164</v>
      </c>
      <c r="Y1421" t="s">
        <v>114</v>
      </c>
      <c r="Z1421" t="s">
        <v>114</v>
      </c>
      <c r="AA1421" t="s">
        <v>114</v>
      </c>
      <c r="AD1421" t="s">
        <v>117</v>
      </c>
      <c r="AE1421" s="1">
        <v>25832</v>
      </c>
      <c r="AF1421" t="str">
        <f>_xlfn.CONCAT(t_centros_educativos[[#This Row],[centro_tipo_desc_abreviada]]," ",t_centros_educativos[[#This Row],[centro_nombre]], "-",t_centros_educativos[[#This Row],[dat_nombre]])</f>
        <v>CPR PRI SANTILLANA-Madrid-Capital</v>
      </c>
    </row>
    <row r="1422" spans="1:32" hidden="1" x14ac:dyDescent="0.3">
      <c r="A1422">
        <v>28014570</v>
      </c>
      <c r="B1422" t="s">
        <v>315</v>
      </c>
      <c r="C1422">
        <v>72</v>
      </c>
      <c r="D1422" t="s">
        <v>190</v>
      </c>
      <c r="E1422" t="s">
        <v>191</v>
      </c>
      <c r="F1422" t="s">
        <v>192</v>
      </c>
      <c r="G1422" t="s">
        <v>5521</v>
      </c>
      <c r="H1422" t="s">
        <v>5522</v>
      </c>
      <c r="I1422" t="s">
        <v>114</v>
      </c>
      <c r="J1422">
        <v>5</v>
      </c>
      <c r="K1422" t="s">
        <v>8</v>
      </c>
      <c r="L1422" t="s">
        <v>123</v>
      </c>
      <c r="M1422" t="s">
        <v>4982</v>
      </c>
      <c r="N1422" t="s">
        <v>480</v>
      </c>
      <c r="O1422">
        <v>28025</v>
      </c>
      <c r="P1422">
        <v>79</v>
      </c>
      <c r="Q1422" t="s">
        <v>1061</v>
      </c>
      <c r="R1422" t="s">
        <v>307</v>
      </c>
      <c r="S1422" t="s">
        <v>1749</v>
      </c>
      <c r="T1422">
        <v>914665121</v>
      </c>
      <c r="X1422">
        <v>914617026</v>
      </c>
      <c r="Y1422" t="s">
        <v>5523</v>
      </c>
      <c r="Z1422" t="s">
        <v>5524</v>
      </c>
      <c r="AA1422" t="s">
        <v>5525</v>
      </c>
      <c r="AB1422">
        <v>436432</v>
      </c>
      <c r="AC1422">
        <v>4469951</v>
      </c>
      <c r="AD1422" t="s">
        <v>129</v>
      </c>
      <c r="AE1422" s="1">
        <v>25942</v>
      </c>
      <c r="AF1422" t="str">
        <f>_xlfn.CONCAT(t_centros_educativos[[#This Row],[centro_tipo_desc_abreviada]]," ",t_centros_educativos[[#This Row],[centro_nombre]], "-",t_centros_educativos[[#This Row],[dat_nombre]])</f>
        <v>CPR INF-PRI-SEC SAN GABRIEL-Madrid-Capital</v>
      </c>
    </row>
    <row r="1423" spans="1:32" hidden="1" x14ac:dyDescent="0.3">
      <c r="A1423">
        <v>28014582</v>
      </c>
      <c r="B1423" t="s">
        <v>5526</v>
      </c>
      <c r="C1423">
        <v>15</v>
      </c>
      <c r="D1423" t="s">
        <v>201</v>
      </c>
      <c r="E1423" t="s">
        <v>202</v>
      </c>
      <c r="F1423" t="s">
        <v>178</v>
      </c>
      <c r="G1423" t="s">
        <v>5527</v>
      </c>
      <c r="H1423" t="s">
        <v>114</v>
      </c>
      <c r="I1423" t="s">
        <v>114</v>
      </c>
      <c r="J1423">
        <v>5</v>
      </c>
      <c r="K1423" t="s">
        <v>8</v>
      </c>
      <c r="L1423" t="s">
        <v>114</v>
      </c>
      <c r="M1423" t="s">
        <v>5528</v>
      </c>
      <c r="N1423" t="s">
        <v>114</v>
      </c>
      <c r="O1423">
        <v>0</v>
      </c>
      <c r="P1423">
        <v>79</v>
      </c>
      <c r="Q1423" t="s">
        <v>1061</v>
      </c>
      <c r="R1423" t="s">
        <v>114</v>
      </c>
      <c r="S1423" t="s">
        <v>114</v>
      </c>
      <c r="T1423">
        <v>0</v>
      </c>
      <c r="X1423">
        <v>0</v>
      </c>
      <c r="Y1423" t="s">
        <v>114</v>
      </c>
      <c r="Z1423" t="s">
        <v>114</v>
      </c>
      <c r="AA1423" t="s">
        <v>114</v>
      </c>
      <c r="AD1423" t="s">
        <v>117</v>
      </c>
      <c r="AE1423" s="1">
        <v>14712</v>
      </c>
      <c r="AF1423" t="str">
        <f>_xlfn.CONCAT(t_centros_educativos[[#This Row],[centro_tipo_desc_abreviada]]," ",t_centros_educativos[[#This Row],[centro_nombre]], "-",t_centros_educativos[[#This Row],[dat_nombre]])</f>
        <v>CPR INF-PRI SANTISIMO ROSARIO-Madrid-Capital</v>
      </c>
    </row>
    <row r="1424" spans="1:32" hidden="1" x14ac:dyDescent="0.3">
      <c r="A1424">
        <v>28014594</v>
      </c>
      <c r="B1424" t="s">
        <v>3798</v>
      </c>
      <c r="C1424">
        <v>2</v>
      </c>
      <c r="D1424" t="s">
        <v>185</v>
      </c>
      <c r="E1424" t="s">
        <v>186</v>
      </c>
      <c r="F1424" t="s">
        <v>178</v>
      </c>
      <c r="G1424" t="s">
        <v>5529</v>
      </c>
      <c r="H1424" t="s">
        <v>114</v>
      </c>
      <c r="I1424" t="s">
        <v>114</v>
      </c>
      <c r="J1424">
        <v>5</v>
      </c>
      <c r="K1424" t="s">
        <v>8</v>
      </c>
      <c r="L1424" t="s">
        <v>114</v>
      </c>
      <c r="M1424" t="s">
        <v>5530</v>
      </c>
      <c r="N1424" t="s">
        <v>114</v>
      </c>
      <c r="O1424">
        <v>0</v>
      </c>
      <c r="P1424">
        <v>79</v>
      </c>
      <c r="Q1424" t="s">
        <v>1061</v>
      </c>
      <c r="R1424" t="s">
        <v>114</v>
      </c>
      <c r="S1424" t="s">
        <v>114</v>
      </c>
      <c r="T1424">
        <v>0</v>
      </c>
      <c r="X1424">
        <v>0</v>
      </c>
      <c r="Y1424" t="s">
        <v>114</v>
      </c>
      <c r="Z1424" t="s">
        <v>114</v>
      </c>
      <c r="AA1424" t="s">
        <v>114</v>
      </c>
      <c r="AD1424" t="s">
        <v>117</v>
      </c>
      <c r="AE1424" s="1">
        <v>28374</v>
      </c>
      <c r="AF1424" t="str">
        <f>_xlfn.CONCAT(t_centros_educativos[[#This Row],[centro_tipo_desc_abreviada]]," ",t_centros_educativos[[#This Row],[centro_nombre]], "-",t_centros_educativos[[#This Row],[dat_nombre]])</f>
        <v>CPR PRE SANTISIMO SACRAMENTO-Madrid-Capital</v>
      </c>
    </row>
    <row r="1425" spans="1:32" hidden="1" x14ac:dyDescent="0.3">
      <c r="A1425">
        <v>28014600</v>
      </c>
      <c r="B1425" t="s">
        <v>5531</v>
      </c>
      <c r="C1425">
        <v>2</v>
      </c>
      <c r="D1425" t="s">
        <v>185</v>
      </c>
      <c r="E1425" t="s">
        <v>186</v>
      </c>
      <c r="F1425" t="s">
        <v>178</v>
      </c>
      <c r="G1425" t="s">
        <v>5532</v>
      </c>
      <c r="H1425" t="s">
        <v>114</v>
      </c>
      <c r="I1425" t="s">
        <v>114</v>
      </c>
      <c r="J1425">
        <v>5</v>
      </c>
      <c r="K1425" t="s">
        <v>8</v>
      </c>
      <c r="L1425" t="s">
        <v>114</v>
      </c>
      <c r="M1425" t="s">
        <v>5533</v>
      </c>
      <c r="N1425" t="s">
        <v>114</v>
      </c>
      <c r="O1425">
        <v>0</v>
      </c>
      <c r="P1425">
        <v>79</v>
      </c>
      <c r="Q1425" t="s">
        <v>1061</v>
      </c>
      <c r="R1425" t="s">
        <v>500</v>
      </c>
      <c r="S1425" t="s">
        <v>1729</v>
      </c>
      <c r="T1425">
        <v>0</v>
      </c>
      <c r="X1425">
        <v>0</v>
      </c>
      <c r="Y1425" t="s">
        <v>114</v>
      </c>
      <c r="Z1425" t="s">
        <v>114</v>
      </c>
      <c r="AA1425" t="s">
        <v>114</v>
      </c>
      <c r="AD1425" t="s">
        <v>117</v>
      </c>
      <c r="AE1425" s="1">
        <v>26680</v>
      </c>
      <c r="AF1425" t="str">
        <f>_xlfn.CONCAT(t_centros_educativos[[#This Row],[centro_tipo_desc_abreviada]]," ",t_centros_educativos[[#This Row],[centro_nombre]], "-",t_centros_educativos[[#This Row],[dat_nombre]])</f>
        <v>CPR PRE SANTO ANGEL-Madrid-Capital</v>
      </c>
    </row>
    <row r="1426" spans="1:32" hidden="1" x14ac:dyDescent="0.3">
      <c r="A1426">
        <v>28014612</v>
      </c>
      <c r="B1426" t="s">
        <v>5531</v>
      </c>
      <c r="C1426">
        <v>74</v>
      </c>
      <c r="D1426" t="s">
        <v>5534</v>
      </c>
      <c r="E1426" t="s">
        <v>5535</v>
      </c>
      <c r="F1426" t="s">
        <v>178</v>
      </c>
      <c r="G1426" t="s">
        <v>5536</v>
      </c>
      <c r="H1426" t="s">
        <v>5537</v>
      </c>
      <c r="I1426" t="s">
        <v>114</v>
      </c>
      <c r="J1426">
        <v>5</v>
      </c>
      <c r="K1426" t="s">
        <v>8</v>
      </c>
      <c r="L1426" t="s">
        <v>123</v>
      </c>
      <c r="M1426" t="s">
        <v>5538</v>
      </c>
      <c r="N1426" t="s">
        <v>5539</v>
      </c>
      <c r="O1426">
        <v>28030</v>
      </c>
      <c r="P1426">
        <v>79</v>
      </c>
      <c r="Q1426" t="s">
        <v>1061</v>
      </c>
      <c r="R1426" t="s">
        <v>1745</v>
      </c>
      <c r="S1426" t="s">
        <v>1746</v>
      </c>
      <c r="T1426">
        <v>917721100</v>
      </c>
      <c r="X1426">
        <v>917732675</v>
      </c>
      <c r="Y1426" t="s">
        <v>114</v>
      </c>
      <c r="Z1426" t="s">
        <v>5540</v>
      </c>
      <c r="AA1426" t="s">
        <v>5541</v>
      </c>
      <c r="AB1426">
        <v>445378</v>
      </c>
      <c r="AC1426">
        <v>4472159</v>
      </c>
      <c r="AD1426" t="s">
        <v>129</v>
      </c>
      <c r="AE1426" s="1">
        <v>25731</v>
      </c>
      <c r="AF1426" t="str">
        <f>_xlfn.CONCAT(t_centros_educativos[[#This Row],[centro_tipo_desc_abreviada]]," ",t_centros_educativos[[#This Row],[centro_nombre]], "-",t_centros_educativos[[#This Row],[dat_nombre]])</f>
        <v>CPR INF-SEC SANTO ANGEL-Madrid-Capital</v>
      </c>
    </row>
    <row r="1427" spans="1:32" hidden="1" x14ac:dyDescent="0.3">
      <c r="A1427">
        <v>28014624</v>
      </c>
      <c r="B1427" t="s">
        <v>1211</v>
      </c>
      <c r="C1427">
        <v>15</v>
      </c>
      <c r="D1427" t="s">
        <v>201</v>
      </c>
      <c r="E1427" t="s">
        <v>202</v>
      </c>
      <c r="F1427" t="s">
        <v>178</v>
      </c>
      <c r="G1427" t="s">
        <v>5542</v>
      </c>
      <c r="H1427" t="s">
        <v>114</v>
      </c>
      <c r="I1427" t="s">
        <v>114</v>
      </c>
      <c r="J1427">
        <v>5</v>
      </c>
      <c r="K1427" t="s">
        <v>8</v>
      </c>
      <c r="L1427" t="s">
        <v>114</v>
      </c>
      <c r="M1427" t="s">
        <v>5543</v>
      </c>
      <c r="N1427" t="s">
        <v>114</v>
      </c>
      <c r="O1427">
        <v>0</v>
      </c>
      <c r="P1427">
        <v>79</v>
      </c>
      <c r="Q1427" t="s">
        <v>1061</v>
      </c>
      <c r="R1427" t="s">
        <v>307</v>
      </c>
      <c r="S1427" t="s">
        <v>1749</v>
      </c>
      <c r="T1427">
        <v>0</v>
      </c>
      <c r="X1427">
        <v>0</v>
      </c>
      <c r="Y1427" t="s">
        <v>114</v>
      </c>
      <c r="Z1427" t="s">
        <v>114</v>
      </c>
      <c r="AA1427" t="s">
        <v>114</v>
      </c>
      <c r="AD1427" t="s">
        <v>117</v>
      </c>
      <c r="AE1427" s="1">
        <v>19268</v>
      </c>
      <c r="AF1427" t="str">
        <f>_xlfn.CONCAT(t_centros_educativos[[#This Row],[centro_tipo_desc_abreviada]]," ",t_centros_educativos[[#This Row],[centro_nombre]], "-",t_centros_educativos[[#This Row],[dat_nombre]])</f>
        <v>CPR INF-PRI SANTO ANGEL DE LA GUARDA-Madrid-Capital</v>
      </c>
    </row>
    <row r="1428" spans="1:32" hidden="1" x14ac:dyDescent="0.3">
      <c r="A1428">
        <v>28014636</v>
      </c>
      <c r="B1428" t="s">
        <v>1211</v>
      </c>
      <c r="C1428">
        <v>15</v>
      </c>
      <c r="D1428" t="s">
        <v>201</v>
      </c>
      <c r="E1428" t="s">
        <v>202</v>
      </c>
      <c r="F1428" t="s">
        <v>178</v>
      </c>
      <c r="G1428" t="s">
        <v>5544</v>
      </c>
      <c r="H1428" t="s">
        <v>114</v>
      </c>
      <c r="I1428" t="s">
        <v>114</v>
      </c>
      <c r="J1428">
        <v>5</v>
      </c>
      <c r="K1428" t="s">
        <v>8</v>
      </c>
      <c r="L1428" t="s">
        <v>114</v>
      </c>
      <c r="M1428" t="s">
        <v>5545</v>
      </c>
      <c r="N1428" t="s">
        <v>114</v>
      </c>
      <c r="O1428">
        <v>0</v>
      </c>
      <c r="P1428">
        <v>79</v>
      </c>
      <c r="Q1428" t="s">
        <v>1061</v>
      </c>
      <c r="R1428" t="s">
        <v>1755</v>
      </c>
      <c r="S1428" t="s">
        <v>1756</v>
      </c>
      <c r="T1428">
        <v>0</v>
      </c>
      <c r="X1428">
        <v>0</v>
      </c>
      <c r="Y1428" t="s">
        <v>114</v>
      </c>
      <c r="Z1428" t="s">
        <v>114</v>
      </c>
      <c r="AA1428" t="s">
        <v>114</v>
      </c>
      <c r="AD1428" t="s">
        <v>117</v>
      </c>
      <c r="AE1428" s="1">
        <v>17841</v>
      </c>
      <c r="AF1428" t="str">
        <f>_xlfn.CONCAT(t_centros_educativos[[#This Row],[centro_tipo_desc_abreviada]]," ",t_centros_educativos[[#This Row],[centro_nombre]], "-",t_centros_educativos[[#This Row],[dat_nombre]])</f>
        <v>CPR INF-PRI SANTO ANGEL DE LA GUARDA-Madrid-Capital</v>
      </c>
    </row>
    <row r="1429" spans="1:32" hidden="1" x14ac:dyDescent="0.3">
      <c r="A1429">
        <v>28014648</v>
      </c>
      <c r="B1429" t="s">
        <v>2563</v>
      </c>
      <c r="C1429">
        <v>72</v>
      </c>
      <c r="D1429" t="s">
        <v>190</v>
      </c>
      <c r="E1429" t="s">
        <v>191</v>
      </c>
      <c r="F1429" t="s">
        <v>192</v>
      </c>
      <c r="G1429" t="s">
        <v>750</v>
      </c>
      <c r="H1429" t="s">
        <v>751</v>
      </c>
      <c r="I1429" t="s">
        <v>114</v>
      </c>
      <c r="J1429">
        <v>5</v>
      </c>
      <c r="K1429" t="s">
        <v>8</v>
      </c>
      <c r="L1429" t="s">
        <v>2205</v>
      </c>
      <c r="M1429" t="s">
        <v>5546</v>
      </c>
      <c r="N1429" t="s">
        <v>330</v>
      </c>
      <c r="O1429">
        <v>28003</v>
      </c>
      <c r="P1429">
        <v>79</v>
      </c>
      <c r="Q1429" t="s">
        <v>1061</v>
      </c>
      <c r="R1429" t="s">
        <v>1755</v>
      </c>
      <c r="S1429" t="s">
        <v>1756</v>
      </c>
      <c r="T1429">
        <v>915332420</v>
      </c>
      <c r="Y1429" t="s">
        <v>5547</v>
      </c>
      <c r="Z1429" t="s">
        <v>5548</v>
      </c>
      <c r="AA1429" t="s">
        <v>5549</v>
      </c>
      <c r="AB1429">
        <v>439370</v>
      </c>
      <c r="AC1429">
        <v>4477503</v>
      </c>
      <c r="AD1429" t="s">
        <v>129</v>
      </c>
      <c r="AE1429" s="1">
        <v>27231</v>
      </c>
      <c r="AF1429" t="str">
        <f>_xlfn.CONCAT(t_centros_educativos[[#This Row],[centro_tipo_desc_abreviada]]," ",t_centros_educativos[[#This Row],[centro_nombre]], "-",t_centros_educativos[[#This Row],[dat_nombre]])</f>
        <v>CPR INF-PRI-SEC SANTO DOMINGO-Madrid-Capital</v>
      </c>
    </row>
    <row r="1430" spans="1:32" hidden="1" x14ac:dyDescent="0.3">
      <c r="A1430">
        <v>28014651</v>
      </c>
      <c r="B1430" t="s">
        <v>5550</v>
      </c>
      <c r="C1430">
        <v>73</v>
      </c>
      <c r="D1430" t="s">
        <v>451</v>
      </c>
      <c r="E1430" t="s">
        <v>452</v>
      </c>
      <c r="F1430" t="s">
        <v>192</v>
      </c>
      <c r="G1430" t="s">
        <v>5551</v>
      </c>
      <c r="H1430" t="s">
        <v>5552</v>
      </c>
      <c r="I1430" t="s">
        <v>114</v>
      </c>
      <c r="J1430">
        <v>5</v>
      </c>
      <c r="K1430" t="s">
        <v>8</v>
      </c>
      <c r="L1430" t="s">
        <v>123</v>
      </c>
      <c r="M1430" t="s">
        <v>5553</v>
      </c>
      <c r="N1430" t="s">
        <v>151</v>
      </c>
      <c r="O1430">
        <v>28017</v>
      </c>
      <c r="P1430">
        <v>79</v>
      </c>
      <c r="Q1430" t="s">
        <v>1061</v>
      </c>
      <c r="R1430" t="s">
        <v>753</v>
      </c>
      <c r="S1430" t="s">
        <v>1794</v>
      </c>
      <c r="T1430">
        <v>913683100</v>
      </c>
      <c r="U1430">
        <v>913683094</v>
      </c>
      <c r="X1430">
        <v>913689067</v>
      </c>
      <c r="Y1430" t="s">
        <v>5554</v>
      </c>
      <c r="Z1430" t="s">
        <v>5555</v>
      </c>
      <c r="AA1430" t="s">
        <v>5556</v>
      </c>
      <c r="AB1430">
        <v>446202</v>
      </c>
      <c r="AC1430">
        <v>4475721</v>
      </c>
      <c r="AD1430" t="s">
        <v>129</v>
      </c>
      <c r="AE1430" s="1">
        <v>27708</v>
      </c>
      <c r="AF1430" t="str">
        <f>_xlfn.CONCAT(t_centros_educativos[[#This Row],[centro_tipo_desc_abreviada]]," ",t_centros_educativos[[#This Row],[centro_nombre]], "-",t_centros_educativos[[#This Row],[dat_nombre]])</f>
        <v>CPR PRI-SEC SANTO DOMINGO SAVIO-Madrid-Capital</v>
      </c>
    </row>
    <row r="1431" spans="1:32" hidden="1" x14ac:dyDescent="0.3">
      <c r="A1431">
        <v>28014661</v>
      </c>
      <c r="B1431" t="s">
        <v>5557</v>
      </c>
      <c r="C1431">
        <v>15</v>
      </c>
      <c r="D1431" t="s">
        <v>201</v>
      </c>
      <c r="E1431" t="s">
        <v>202</v>
      </c>
      <c r="F1431" t="s">
        <v>178</v>
      </c>
      <c r="G1431" t="s">
        <v>5558</v>
      </c>
      <c r="H1431" t="s">
        <v>114</v>
      </c>
      <c r="I1431" t="s">
        <v>114</v>
      </c>
      <c r="J1431">
        <v>5</v>
      </c>
      <c r="K1431" t="s">
        <v>8</v>
      </c>
      <c r="L1431" t="s">
        <v>114</v>
      </c>
      <c r="M1431" t="s">
        <v>5559</v>
      </c>
      <c r="N1431" t="s">
        <v>114</v>
      </c>
      <c r="O1431">
        <v>0</v>
      </c>
      <c r="P1431">
        <v>79</v>
      </c>
      <c r="Q1431" t="s">
        <v>1061</v>
      </c>
      <c r="R1431" t="s">
        <v>1842</v>
      </c>
      <c r="S1431" t="s">
        <v>1843</v>
      </c>
      <c r="T1431">
        <v>0</v>
      </c>
      <c r="X1431">
        <v>0</v>
      </c>
      <c r="Y1431" t="s">
        <v>114</v>
      </c>
      <c r="Z1431" t="s">
        <v>114</v>
      </c>
      <c r="AA1431" t="s">
        <v>114</v>
      </c>
      <c r="AD1431" t="s">
        <v>117</v>
      </c>
      <c r="AE1431" s="1">
        <v>23137</v>
      </c>
      <c r="AF1431" t="str">
        <f>_xlfn.CONCAT(t_centros_educativos[[#This Row],[centro_tipo_desc_abreviada]]," ",t_centros_educativos[[#This Row],[centro_nombre]], "-",t_centros_educativos[[#This Row],[dat_nombre]])</f>
        <v>CPR INF-PRI SANTO NINO DEL REMEDIO-Madrid-Capital</v>
      </c>
    </row>
    <row r="1432" spans="1:32" hidden="1" x14ac:dyDescent="0.3">
      <c r="A1432">
        <v>28014673</v>
      </c>
      <c r="B1432" t="s">
        <v>5560</v>
      </c>
      <c r="C1432">
        <v>30</v>
      </c>
      <c r="D1432" t="s">
        <v>1202</v>
      </c>
      <c r="E1432" t="s">
        <v>1203</v>
      </c>
      <c r="F1432" t="s">
        <v>112</v>
      </c>
      <c r="G1432" t="s">
        <v>113</v>
      </c>
      <c r="H1432" t="s">
        <v>114</v>
      </c>
      <c r="I1432" t="s">
        <v>114</v>
      </c>
      <c r="J1432">
        <v>5</v>
      </c>
      <c r="K1432" t="s">
        <v>8</v>
      </c>
      <c r="L1432" t="s">
        <v>114</v>
      </c>
      <c r="M1432" t="s">
        <v>5561</v>
      </c>
      <c r="N1432" t="s">
        <v>114</v>
      </c>
      <c r="O1432">
        <v>0</v>
      </c>
      <c r="P1432">
        <v>79</v>
      </c>
      <c r="Q1432" t="s">
        <v>1061</v>
      </c>
      <c r="R1432" t="s">
        <v>1755</v>
      </c>
      <c r="S1432" t="s">
        <v>1756</v>
      </c>
      <c r="T1432">
        <v>0</v>
      </c>
      <c r="X1432">
        <v>0</v>
      </c>
      <c r="Y1432" t="s">
        <v>114</v>
      </c>
      <c r="Z1432" t="s">
        <v>114</v>
      </c>
      <c r="AA1432" t="s">
        <v>114</v>
      </c>
      <c r="AD1432" t="s">
        <v>117</v>
      </c>
      <c r="AE1432" s="1"/>
      <c r="AF1432" t="str">
        <f>_xlfn.CONCAT(t_centros_educativos[[#This Row],[centro_tipo_desc_abreviada]]," ",t_centros_educativos[[#This Row],[centro_nombre]], "-",t_centros_educativos[[#This Row],[dat_nombre]])</f>
        <v>EHO ESC.HOGAR SCHOLA EUROPEA-Madrid-Capital</v>
      </c>
    </row>
    <row r="1433" spans="1:32" hidden="1" x14ac:dyDescent="0.3">
      <c r="A1433">
        <v>28014685</v>
      </c>
      <c r="B1433" t="s">
        <v>5562</v>
      </c>
      <c r="C1433">
        <v>72</v>
      </c>
      <c r="D1433" t="s">
        <v>190</v>
      </c>
      <c r="E1433" t="s">
        <v>191</v>
      </c>
      <c r="F1433" t="s">
        <v>192</v>
      </c>
      <c r="G1433" t="s">
        <v>5563</v>
      </c>
      <c r="H1433" t="s">
        <v>5564</v>
      </c>
      <c r="I1433" t="s">
        <v>114</v>
      </c>
      <c r="J1433">
        <v>5</v>
      </c>
      <c r="K1433" t="s">
        <v>8</v>
      </c>
      <c r="L1433" t="s">
        <v>224</v>
      </c>
      <c r="M1433" t="s">
        <v>2454</v>
      </c>
      <c r="N1433" t="s">
        <v>5565</v>
      </c>
      <c r="O1433">
        <v>28030</v>
      </c>
      <c r="P1433">
        <v>79</v>
      </c>
      <c r="Q1433" t="s">
        <v>1061</v>
      </c>
      <c r="R1433" t="s">
        <v>1745</v>
      </c>
      <c r="S1433" t="s">
        <v>1746</v>
      </c>
      <c r="T1433">
        <v>913016070</v>
      </c>
      <c r="X1433">
        <v>913016075</v>
      </c>
      <c r="Y1433" t="s">
        <v>5566</v>
      </c>
      <c r="Z1433" t="s">
        <v>5567</v>
      </c>
      <c r="AA1433" t="s">
        <v>5568</v>
      </c>
      <c r="AB1433">
        <v>445375</v>
      </c>
      <c r="AC1433">
        <v>4473289</v>
      </c>
      <c r="AD1433" t="s">
        <v>129</v>
      </c>
      <c r="AE1433" s="1">
        <v>26213</v>
      </c>
      <c r="AF1433" t="str">
        <f>_xlfn.CONCAT(t_centros_educativos[[#This Row],[centro_tipo_desc_abreviada]]," ",t_centros_educativos[[#This Row],[centro_nombre]], "-",t_centros_educativos[[#This Row],[dat_nombre]])</f>
        <v>CPR INF-PRI-SEC COLEGIO SENARA-Madrid-Capital</v>
      </c>
    </row>
    <row r="1434" spans="1:32" hidden="1" x14ac:dyDescent="0.3">
      <c r="A1434">
        <v>28014697</v>
      </c>
      <c r="B1434" t="s">
        <v>5569</v>
      </c>
      <c r="C1434">
        <v>15</v>
      </c>
      <c r="D1434" t="s">
        <v>201</v>
      </c>
      <c r="E1434" t="s">
        <v>202</v>
      </c>
      <c r="F1434" t="s">
        <v>178</v>
      </c>
      <c r="G1434" t="s">
        <v>5570</v>
      </c>
      <c r="H1434" t="s">
        <v>114</v>
      </c>
      <c r="I1434" t="s">
        <v>114</v>
      </c>
      <c r="J1434">
        <v>5</v>
      </c>
      <c r="K1434" t="s">
        <v>8</v>
      </c>
      <c r="L1434" t="s">
        <v>114</v>
      </c>
      <c r="M1434" t="s">
        <v>5571</v>
      </c>
      <c r="N1434" t="s">
        <v>114</v>
      </c>
      <c r="O1434">
        <v>0</v>
      </c>
      <c r="P1434">
        <v>79</v>
      </c>
      <c r="Q1434" t="s">
        <v>1061</v>
      </c>
      <c r="R1434" t="s">
        <v>114</v>
      </c>
      <c r="S1434" t="s">
        <v>114</v>
      </c>
      <c r="T1434">
        <v>0</v>
      </c>
      <c r="X1434">
        <v>0</v>
      </c>
      <c r="Y1434" t="s">
        <v>114</v>
      </c>
      <c r="Z1434" t="s">
        <v>114</v>
      </c>
      <c r="AA1434" t="s">
        <v>114</v>
      </c>
      <c r="AD1434" t="s">
        <v>117</v>
      </c>
      <c r="AE1434" s="1">
        <v>32241</v>
      </c>
      <c r="AF1434" t="str">
        <f>_xlfn.CONCAT(t_centros_educativos[[#This Row],[centro_tipo_desc_abreviada]]," ",t_centros_educativos[[#This Row],[centro_nombre]], "-",t_centros_educativos[[#This Row],[dat_nombre]])</f>
        <v>CPR INF-PRI SENDA-Madrid-Capital</v>
      </c>
    </row>
    <row r="1435" spans="1:32" hidden="1" x14ac:dyDescent="0.3">
      <c r="A1435">
        <v>28014703</v>
      </c>
      <c r="B1435" t="s">
        <v>5572</v>
      </c>
      <c r="C1435">
        <v>15</v>
      </c>
      <c r="D1435" t="s">
        <v>201</v>
      </c>
      <c r="E1435" t="s">
        <v>202</v>
      </c>
      <c r="F1435" t="s">
        <v>178</v>
      </c>
      <c r="G1435" t="s">
        <v>5573</v>
      </c>
      <c r="H1435" t="s">
        <v>114</v>
      </c>
      <c r="I1435" t="s">
        <v>114</v>
      </c>
      <c r="J1435">
        <v>5</v>
      </c>
      <c r="K1435" t="s">
        <v>8</v>
      </c>
      <c r="L1435" t="s">
        <v>114</v>
      </c>
      <c r="M1435" t="s">
        <v>5574</v>
      </c>
      <c r="N1435" t="s">
        <v>114</v>
      </c>
      <c r="O1435">
        <v>0</v>
      </c>
      <c r="P1435">
        <v>79</v>
      </c>
      <c r="Q1435" t="s">
        <v>1061</v>
      </c>
      <c r="R1435" t="s">
        <v>676</v>
      </c>
      <c r="S1435" t="s">
        <v>1712</v>
      </c>
      <c r="T1435">
        <v>0</v>
      </c>
      <c r="X1435">
        <v>0</v>
      </c>
      <c r="Y1435" t="s">
        <v>114</v>
      </c>
      <c r="Z1435" t="s">
        <v>114</v>
      </c>
      <c r="AA1435" t="s">
        <v>114</v>
      </c>
      <c r="AD1435" t="s">
        <v>117</v>
      </c>
      <c r="AE1435" s="1">
        <v>24726</v>
      </c>
      <c r="AF1435" t="str">
        <f>_xlfn.CONCAT(t_centros_educativos[[#This Row],[centro_tipo_desc_abreviada]]," ",t_centros_educativos[[#This Row],[centro_nombre]], "-",t_centros_educativos[[#This Row],[dat_nombre]])</f>
        <v>CPR INF-PRI SENECA I-Madrid-Capital</v>
      </c>
    </row>
    <row r="1436" spans="1:32" hidden="1" x14ac:dyDescent="0.3">
      <c r="A1436">
        <v>28014715</v>
      </c>
      <c r="B1436" t="s">
        <v>5575</v>
      </c>
      <c r="C1436">
        <v>11</v>
      </c>
      <c r="D1436" t="s">
        <v>176</v>
      </c>
      <c r="E1436" t="s">
        <v>177</v>
      </c>
      <c r="F1436" t="s">
        <v>178</v>
      </c>
      <c r="G1436" t="s">
        <v>5576</v>
      </c>
      <c r="H1436" t="s">
        <v>114</v>
      </c>
      <c r="I1436" t="s">
        <v>114</v>
      </c>
      <c r="J1436">
        <v>5</v>
      </c>
      <c r="K1436" t="s">
        <v>8</v>
      </c>
      <c r="L1436" t="s">
        <v>114</v>
      </c>
      <c r="M1436" t="s">
        <v>5577</v>
      </c>
      <c r="N1436" t="s">
        <v>114</v>
      </c>
      <c r="O1436">
        <v>0</v>
      </c>
      <c r="P1436">
        <v>79</v>
      </c>
      <c r="Q1436" t="s">
        <v>1061</v>
      </c>
      <c r="R1436" t="s">
        <v>114</v>
      </c>
      <c r="S1436" t="s">
        <v>114</v>
      </c>
      <c r="T1436">
        <v>0</v>
      </c>
      <c r="X1436">
        <v>0</v>
      </c>
      <c r="Y1436" t="s">
        <v>114</v>
      </c>
      <c r="Z1436" t="s">
        <v>114</v>
      </c>
      <c r="AA1436" t="s">
        <v>114</v>
      </c>
      <c r="AD1436" t="s">
        <v>117</v>
      </c>
      <c r="AE1436" s="1">
        <v>29174</v>
      </c>
      <c r="AF1436" t="str">
        <f>_xlfn.CONCAT(t_centros_educativos[[#This Row],[centro_tipo_desc_abreviada]]," ",t_centros_educativos[[#This Row],[centro_nombre]], "-",t_centros_educativos[[#This Row],[dat_nombre]])</f>
        <v>CPR EGB SIMANCAS-Madrid-Capital</v>
      </c>
    </row>
    <row r="1437" spans="1:32" hidden="1" x14ac:dyDescent="0.3">
      <c r="A1437">
        <v>28014727</v>
      </c>
      <c r="B1437" t="s">
        <v>5575</v>
      </c>
      <c r="C1437">
        <v>15</v>
      </c>
      <c r="D1437" t="s">
        <v>201</v>
      </c>
      <c r="E1437" t="s">
        <v>202</v>
      </c>
      <c r="F1437" t="s">
        <v>178</v>
      </c>
      <c r="G1437" t="s">
        <v>5578</v>
      </c>
      <c r="H1437" t="s">
        <v>5579</v>
      </c>
      <c r="I1437" t="s">
        <v>114</v>
      </c>
      <c r="J1437">
        <v>5</v>
      </c>
      <c r="K1437" t="s">
        <v>8</v>
      </c>
      <c r="L1437" t="s">
        <v>114</v>
      </c>
      <c r="M1437" t="s">
        <v>5580</v>
      </c>
      <c r="N1437" t="s">
        <v>114</v>
      </c>
      <c r="O1437">
        <v>28002</v>
      </c>
      <c r="P1437">
        <v>79</v>
      </c>
      <c r="Q1437" t="s">
        <v>1061</v>
      </c>
      <c r="R1437" t="s">
        <v>1860</v>
      </c>
      <c r="S1437" t="s">
        <v>1861</v>
      </c>
      <c r="T1437">
        <v>914166502</v>
      </c>
      <c r="X1437">
        <v>0</v>
      </c>
      <c r="Y1437" t="s">
        <v>114</v>
      </c>
      <c r="Z1437" t="s">
        <v>114</v>
      </c>
      <c r="AA1437" t="s">
        <v>114</v>
      </c>
      <c r="AD1437" t="s">
        <v>117</v>
      </c>
      <c r="AE1437" s="1">
        <v>27330</v>
      </c>
      <c r="AF1437" t="str">
        <f>_xlfn.CONCAT(t_centros_educativos[[#This Row],[centro_tipo_desc_abreviada]]," ",t_centros_educativos[[#This Row],[centro_nombre]], "-",t_centros_educativos[[#This Row],[dat_nombre]])</f>
        <v>CPR INF-PRI SIMANCAS-Madrid-Capital</v>
      </c>
    </row>
    <row r="1438" spans="1:32" hidden="1" x14ac:dyDescent="0.3">
      <c r="A1438">
        <v>28014739</v>
      </c>
      <c r="B1438" t="s">
        <v>5581</v>
      </c>
      <c r="C1438">
        <v>2</v>
      </c>
      <c r="D1438" t="s">
        <v>185</v>
      </c>
      <c r="E1438" t="s">
        <v>186</v>
      </c>
      <c r="F1438" t="s">
        <v>178</v>
      </c>
      <c r="G1438" t="s">
        <v>5582</v>
      </c>
      <c r="H1438" t="s">
        <v>114</v>
      </c>
      <c r="I1438" t="s">
        <v>114</v>
      </c>
      <c r="J1438">
        <v>5</v>
      </c>
      <c r="K1438" t="s">
        <v>8</v>
      </c>
      <c r="L1438" t="s">
        <v>114</v>
      </c>
      <c r="M1438" t="s">
        <v>5583</v>
      </c>
      <c r="N1438" t="s">
        <v>114</v>
      </c>
      <c r="O1438">
        <v>0</v>
      </c>
      <c r="P1438">
        <v>79</v>
      </c>
      <c r="Q1438" t="s">
        <v>1061</v>
      </c>
      <c r="R1438" t="s">
        <v>114</v>
      </c>
      <c r="S1438" t="s">
        <v>114</v>
      </c>
      <c r="T1438">
        <v>0</v>
      </c>
      <c r="X1438">
        <v>0</v>
      </c>
      <c r="Y1438" t="s">
        <v>114</v>
      </c>
      <c r="Z1438" t="s">
        <v>114</v>
      </c>
      <c r="AA1438" t="s">
        <v>114</v>
      </c>
      <c r="AD1438" t="s">
        <v>117</v>
      </c>
      <c r="AE1438" s="1">
        <v>24931</v>
      </c>
      <c r="AF1438" t="str">
        <f>_xlfn.CONCAT(t_centros_educativos[[#This Row],[centro_tipo_desc_abreviada]]," ",t_centros_educativos[[#This Row],[centro_nombre]], "-",t_centros_educativos[[#This Row],[dat_nombre]])</f>
        <v>CPR PRE SISTEMA-Madrid-Capital</v>
      </c>
    </row>
    <row r="1439" spans="1:32" hidden="1" x14ac:dyDescent="0.3">
      <c r="A1439">
        <v>28014740</v>
      </c>
      <c r="B1439" t="s">
        <v>5584</v>
      </c>
      <c r="C1439">
        <v>15</v>
      </c>
      <c r="D1439" t="s">
        <v>201</v>
      </c>
      <c r="E1439" t="s">
        <v>202</v>
      </c>
      <c r="F1439" t="s">
        <v>178</v>
      </c>
      <c r="G1439" t="s">
        <v>5585</v>
      </c>
      <c r="H1439" t="s">
        <v>114</v>
      </c>
      <c r="I1439" t="s">
        <v>114</v>
      </c>
      <c r="J1439">
        <v>5</v>
      </c>
      <c r="K1439" t="s">
        <v>8</v>
      </c>
      <c r="L1439" t="s">
        <v>114</v>
      </c>
      <c r="M1439" t="s">
        <v>5586</v>
      </c>
      <c r="N1439" t="s">
        <v>114</v>
      </c>
      <c r="O1439">
        <v>0</v>
      </c>
      <c r="P1439">
        <v>79</v>
      </c>
      <c r="Q1439" t="s">
        <v>1061</v>
      </c>
      <c r="R1439" t="s">
        <v>1721</v>
      </c>
      <c r="S1439" t="s">
        <v>1722</v>
      </c>
      <c r="T1439">
        <v>0</v>
      </c>
      <c r="X1439">
        <v>0</v>
      </c>
      <c r="Y1439" t="s">
        <v>114</v>
      </c>
      <c r="Z1439" t="s">
        <v>114</v>
      </c>
      <c r="AA1439" t="s">
        <v>114</v>
      </c>
      <c r="AD1439" t="s">
        <v>117</v>
      </c>
      <c r="AE1439" s="1">
        <v>24143</v>
      </c>
      <c r="AF1439" t="str">
        <f>_xlfn.CONCAT(t_centros_educativos[[#This Row],[centro_tipo_desc_abreviada]]," ",t_centros_educativos[[#This Row],[centro_nombre]], "-",t_centros_educativos[[#This Row],[dat_nombre]])</f>
        <v>CPR INF-PRI SORIANO-Madrid-Capital</v>
      </c>
    </row>
    <row r="1440" spans="1:32" hidden="1" x14ac:dyDescent="0.3">
      <c r="A1440">
        <v>28014752</v>
      </c>
      <c r="B1440" t="s">
        <v>5587</v>
      </c>
      <c r="C1440">
        <v>15</v>
      </c>
      <c r="D1440" t="s">
        <v>201</v>
      </c>
      <c r="E1440" t="s">
        <v>202</v>
      </c>
      <c r="F1440" t="s">
        <v>178</v>
      </c>
      <c r="G1440" t="s">
        <v>5588</v>
      </c>
      <c r="H1440" t="s">
        <v>114</v>
      </c>
      <c r="I1440" t="s">
        <v>114</v>
      </c>
      <c r="J1440">
        <v>5</v>
      </c>
      <c r="K1440" t="s">
        <v>8</v>
      </c>
      <c r="L1440" t="s">
        <v>114</v>
      </c>
      <c r="M1440" t="s">
        <v>5589</v>
      </c>
      <c r="N1440" t="s">
        <v>114</v>
      </c>
      <c r="O1440">
        <v>28020</v>
      </c>
      <c r="P1440">
        <v>79</v>
      </c>
      <c r="Q1440" t="s">
        <v>1061</v>
      </c>
      <c r="R1440" t="s">
        <v>114</v>
      </c>
      <c r="S1440" t="s">
        <v>114</v>
      </c>
      <c r="T1440">
        <v>915706464</v>
      </c>
      <c r="X1440">
        <v>0</v>
      </c>
      <c r="Y1440" t="s">
        <v>114</v>
      </c>
      <c r="Z1440" t="s">
        <v>114</v>
      </c>
      <c r="AA1440" t="s">
        <v>114</v>
      </c>
      <c r="AD1440" t="s">
        <v>117</v>
      </c>
      <c r="AE1440" s="1">
        <v>24768</v>
      </c>
      <c r="AF1440" t="str">
        <f>_xlfn.CONCAT(t_centros_educativos[[#This Row],[centro_tipo_desc_abreviada]]," ",t_centros_educativos[[#This Row],[centro_nombre]], "-",t_centros_educativos[[#This Row],[dat_nombre]])</f>
        <v>CPR INF-PRI LICEO SOROLLA-Madrid-Capital</v>
      </c>
    </row>
    <row r="1441" spans="1:32" hidden="1" x14ac:dyDescent="0.3">
      <c r="A1441">
        <v>28014764</v>
      </c>
      <c r="B1441" t="s">
        <v>5590</v>
      </c>
      <c r="C1441">
        <v>45</v>
      </c>
      <c r="D1441" t="s">
        <v>938</v>
      </c>
      <c r="E1441" t="s">
        <v>939</v>
      </c>
      <c r="F1441" t="s">
        <v>178</v>
      </c>
      <c r="G1441" t="s">
        <v>5591</v>
      </c>
      <c r="H1441" t="s">
        <v>5592</v>
      </c>
      <c r="I1441" t="s">
        <v>114</v>
      </c>
      <c r="J1441">
        <v>5</v>
      </c>
      <c r="K1441" t="s">
        <v>8</v>
      </c>
      <c r="L1441" t="s">
        <v>123</v>
      </c>
      <c r="M1441" t="s">
        <v>5593</v>
      </c>
      <c r="N1441" t="s">
        <v>2250</v>
      </c>
      <c r="O1441">
        <v>28028</v>
      </c>
      <c r="P1441">
        <v>79</v>
      </c>
      <c r="Q1441" t="s">
        <v>1061</v>
      </c>
      <c r="R1441" t="s">
        <v>1736</v>
      </c>
      <c r="S1441" t="s">
        <v>1737</v>
      </c>
      <c r="T1441">
        <v>915744390</v>
      </c>
      <c r="Y1441" t="s">
        <v>114</v>
      </c>
      <c r="Z1441" t="s">
        <v>5594</v>
      </c>
      <c r="AA1441" t="s">
        <v>114</v>
      </c>
      <c r="AB1441">
        <v>443631</v>
      </c>
      <c r="AC1441">
        <v>4474797</v>
      </c>
      <c r="AD1441" t="s">
        <v>117</v>
      </c>
      <c r="AE1441" s="1">
        <v>22495</v>
      </c>
      <c r="AF1441" t="str">
        <f>_xlfn.CONCAT(t_centros_educativos[[#This Row],[centro_tipo_desc_abreviada]]," ",t_centros_educativos[[#This Row],[centro_nombre]], "-",t_centros_educativos[[#This Row],[dat_nombre]])</f>
        <v>CPR ES STOA LICEO-Madrid-Capital</v>
      </c>
    </row>
    <row r="1442" spans="1:32" hidden="1" x14ac:dyDescent="0.3">
      <c r="A1442">
        <v>28014776</v>
      </c>
      <c r="B1442" t="s">
        <v>5595</v>
      </c>
      <c r="C1442">
        <v>15</v>
      </c>
      <c r="D1442" t="s">
        <v>201</v>
      </c>
      <c r="E1442" t="s">
        <v>202</v>
      </c>
      <c r="F1442" t="s">
        <v>178</v>
      </c>
      <c r="G1442" t="s">
        <v>5596</v>
      </c>
      <c r="H1442" t="s">
        <v>114</v>
      </c>
      <c r="I1442" t="s">
        <v>114</v>
      </c>
      <c r="J1442">
        <v>5</v>
      </c>
      <c r="K1442" t="s">
        <v>8</v>
      </c>
      <c r="L1442" t="s">
        <v>114</v>
      </c>
      <c r="M1442" t="s">
        <v>5597</v>
      </c>
      <c r="N1442" t="s">
        <v>114</v>
      </c>
      <c r="O1442">
        <v>0</v>
      </c>
      <c r="P1442">
        <v>79</v>
      </c>
      <c r="Q1442" t="s">
        <v>1061</v>
      </c>
      <c r="R1442" t="s">
        <v>114</v>
      </c>
      <c r="S1442" t="s">
        <v>114</v>
      </c>
      <c r="T1442">
        <v>0</v>
      </c>
      <c r="X1442">
        <v>0</v>
      </c>
      <c r="Y1442" t="s">
        <v>114</v>
      </c>
      <c r="Z1442" t="s">
        <v>114</v>
      </c>
      <c r="AA1442" t="s">
        <v>114</v>
      </c>
      <c r="AD1442" t="s">
        <v>117</v>
      </c>
      <c r="AE1442" s="1">
        <v>28544</v>
      </c>
      <c r="AF1442" t="str">
        <f>_xlfn.CONCAT(t_centros_educativos[[#This Row],[centro_tipo_desc_abreviada]]," ",t_centros_educativos[[#This Row],[centro_nombre]], "-",t_centros_educativos[[#This Row],[dat_nombre]])</f>
        <v>CPR INF-PRI COLEGIO STUDIUM-Madrid-Capital</v>
      </c>
    </row>
    <row r="1443" spans="1:32" hidden="1" x14ac:dyDescent="0.3">
      <c r="A1443">
        <v>28014788</v>
      </c>
      <c r="B1443" t="s">
        <v>5598</v>
      </c>
      <c r="C1443">
        <v>14</v>
      </c>
      <c r="D1443" t="s">
        <v>131</v>
      </c>
      <c r="E1443" t="s">
        <v>132</v>
      </c>
      <c r="F1443" t="s">
        <v>112</v>
      </c>
      <c r="G1443" t="s">
        <v>5599</v>
      </c>
      <c r="H1443" t="s">
        <v>114</v>
      </c>
      <c r="I1443" t="s">
        <v>114</v>
      </c>
      <c r="J1443">
        <v>5</v>
      </c>
      <c r="K1443" t="s">
        <v>8</v>
      </c>
      <c r="L1443" t="s">
        <v>114</v>
      </c>
      <c r="M1443" t="s">
        <v>5600</v>
      </c>
      <c r="N1443" t="s">
        <v>114</v>
      </c>
      <c r="O1443">
        <v>0</v>
      </c>
      <c r="P1443">
        <v>79</v>
      </c>
      <c r="Q1443" t="s">
        <v>1061</v>
      </c>
      <c r="R1443" t="s">
        <v>728</v>
      </c>
      <c r="S1443" t="s">
        <v>1740</v>
      </c>
      <c r="T1443">
        <v>0</v>
      </c>
      <c r="X1443">
        <v>0</v>
      </c>
      <c r="Y1443" t="s">
        <v>114</v>
      </c>
      <c r="Z1443" t="s">
        <v>114</v>
      </c>
      <c r="AA1443" t="s">
        <v>114</v>
      </c>
      <c r="AD1443" t="s">
        <v>117</v>
      </c>
      <c r="AE1443" s="1">
        <v>25660</v>
      </c>
      <c r="AF1443" t="str">
        <f>_xlfn.CONCAT(t_centros_educativos[[#This Row],[centro_tipo_desc_abreviada]]," ",t_centros_educativos[[#This Row],[centro_nombre]], "-",t_centros_educativos[[#This Row],[dat_nombre]])</f>
        <v>CP INF-PRI SVENSKA SKOLGORENINGEB-Madrid-Capital</v>
      </c>
    </row>
    <row r="1444" spans="1:32" hidden="1" x14ac:dyDescent="0.3">
      <c r="A1444">
        <v>28014791</v>
      </c>
      <c r="B1444" t="s">
        <v>5601</v>
      </c>
      <c r="C1444">
        <v>11</v>
      </c>
      <c r="D1444" t="s">
        <v>176</v>
      </c>
      <c r="E1444" t="s">
        <v>177</v>
      </c>
      <c r="F1444" t="s">
        <v>178</v>
      </c>
      <c r="G1444" t="s">
        <v>5602</v>
      </c>
      <c r="H1444" t="s">
        <v>114</v>
      </c>
      <c r="I1444" t="s">
        <v>114</v>
      </c>
      <c r="J1444">
        <v>5</v>
      </c>
      <c r="K1444" t="s">
        <v>8</v>
      </c>
      <c r="L1444" t="s">
        <v>114</v>
      </c>
      <c r="M1444" t="s">
        <v>5603</v>
      </c>
      <c r="N1444" t="s">
        <v>114</v>
      </c>
      <c r="O1444">
        <v>0</v>
      </c>
      <c r="P1444">
        <v>79</v>
      </c>
      <c r="Q1444" t="s">
        <v>1061</v>
      </c>
      <c r="R1444" t="s">
        <v>1745</v>
      </c>
      <c r="S1444" t="s">
        <v>1746</v>
      </c>
      <c r="T1444">
        <v>0</v>
      </c>
      <c r="X1444">
        <v>0</v>
      </c>
      <c r="Y1444" t="s">
        <v>114</v>
      </c>
      <c r="Z1444" t="s">
        <v>114</v>
      </c>
      <c r="AA1444" t="s">
        <v>114</v>
      </c>
      <c r="AD1444" t="s">
        <v>117</v>
      </c>
      <c r="AE1444" s="1">
        <v>23159</v>
      </c>
      <c r="AF1444" t="str">
        <f>_xlfn.CONCAT(t_centros_educativos[[#This Row],[centro_tipo_desc_abreviada]]," ",t_centros_educativos[[#This Row],[centro_nombre]], "-",t_centros_educativos[[#This Row],[dat_nombre]])</f>
        <v>CPR EGB SUR-Madrid-Capital</v>
      </c>
    </row>
    <row r="1445" spans="1:32" x14ac:dyDescent="0.3">
      <c r="A1445">
        <v>28014806</v>
      </c>
      <c r="B1445" t="s">
        <v>5604</v>
      </c>
      <c r="C1445">
        <v>42</v>
      </c>
      <c r="D1445" t="s">
        <v>293</v>
      </c>
      <c r="E1445" t="s">
        <v>294</v>
      </c>
      <c r="F1445" t="s">
        <v>112</v>
      </c>
      <c r="G1445" t="s">
        <v>113</v>
      </c>
      <c r="H1445" t="s">
        <v>114</v>
      </c>
      <c r="I1445" t="s">
        <v>114</v>
      </c>
      <c r="J1445">
        <v>5</v>
      </c>
      <c r="K1445" t="s">
        <v>8</v>
      </c>
      <c r="L1445" t="s">
        <v>114</v>
      </c>
      <c r="M1445" t="s">
        <v>114</v>
      </c>
      <c r="N1445" t="s">
        <v>114</v>
      </c>
      <c r="O1445">
        <v>0</v>
      </c>
      <c r="P1445">
        <v>79</v>
      </c>
      <c r="Q1445" t="s">
        <v>1061</v>
      </c>
      <c r="R1445" t="s">
        <v>114</v>
      </c>
      <c r="S1445" t="s">
        <v>114</v>
      </c>
      <c r="T1445">
        <v>0</v>
      </c>
      <c r="X1445">
        <v>0</v>
      </c>
      <c r="Y1445" t="s">
        <v>114</v>
      </c>
      <c r="Z1445" t="s">
        <v>114</v>
      </c>
      <c r="AA1445" t="s">
        <v>114</v>
      </c>
      <c r="AD1445" t="s">
        <v>3784</v>
      </c>
      <c r="AE1445" s="1"/>
      <c r="AF1445" t="str">
        <f>_xlfn.CONCAT(t_centros_educativos[[#This Row],[centro_tipo_desc_abreviada]]," ",t_centros_educativos[[#This Row],[centro_nombre]], "-",t_centros_educativos[[#This Row],[dat_nombre]])</f>
        <v>IES 17.4 EL ESPINILLO 2-Madrid-Capital</v>
      </c>
    </row>
    <row r="1446" spans="1:32" hidden="1" x14ac:dyDescent="0.3">
      <c r="A1446">
        <v>28014818</v>
      </c>
      <c r="B1446" t="s">
        <v>5605</v>
      </c>
      <c r="C1446">
        <v>15</v>
      </c>
      <c r="D1446" t="s">
        <v>201</v>
      </c>
      <c r="E1446" t="s">
        <v>202</v>
      </c>
      <c r="F1446" t="s">
        <v>178</v>
      </c>
      <c r="G1446" t="s">
        <v>5606</v>
      </c>
      <c r="H1446" t="s">
        <v>114</v>
      </c>
      <c r="I1446" t="s">
        <v>114</v>
      </c>
      <c r="J1446">
        <v>5</v>
      </c>
      <c r="K1446" t="s">
        <v>8</v>
      </c>
      <c r="L1446" t="s">
        <v>114</v>
      </c>
      <c r="M1446" t="s">
        <v>5607</v>
      </c>
      <c r="N1446" t="s">
        <v>114</v>
      </c>
      <c r="O1446">
        <v>0</v>
      </c>
      <c r="P1446">
        <v>79</v>
      </c>
      <c r="Q1446" t="s">
        <v>1061</v>
      </c>
      <c r="R1446" t="s">
        <v>728</v>
      </c>
      <c r="S1446" t="s">
        <v>1740</v>
      </c>
      <c r="T1446">
        <v>0</v>
      </c>
      <c r="X1446">
        <v>0</v>
      </c>
      <c r="Y1446" t="s">
        <v>114</v>
      </c>
      <c r="Z1446" t="s">
        <v>114</v>
      </c>
      <c r="AA1446" t="s">
        <v>114</v>
      </c>
      <c r="AD1446" t="s">
        <v>117</v>
      </c>
      <c r="AE1446" s="1">
        <v>25137</v>
      </c>
      <c r="AF1446" t="str">
        <f>_xlfn.CONCAT(t_centros_educativos[[#This Row],[centro_tipo_desc_abreviada]]," ",t_centros_educativos[[#This Row],[centro_nombre]], "-",t_centros_educativos[[#This Row],[dat_nombre]])</f>
        <v>CPR INF-PRI TAGORE-Madrid-Capital</v>
      </c>
    </row>
    <row r="1447" spans="1:32" hidden="1" x14ac:dyDescent="0.3">
      <c r="A1447">
        <v>28014821</v>
      </c>
      <c r="B1447" t="s">
        <v>5608</v>
      </c>
      <c r="C1447">
        <v>15</v>
      </c>
      <c r="D1447" t="s">
        <v>201</v>
      </c>
      <c r="E1447" t="s">
        <v>202</v>
      </c>
      <c r="F1447" t="s">
        <v>178</v>
      </c>
      <c r="G1447" t="s">
        <v>5609</v>
      </c>
      <c r="H1447" t="s">
        <v>114</v>
      </c>
      <c r="I1447" t="s">
        <v>114</v>
      </c>
      <c r="J1447">
        <v>5</v>
      </c>
      <c r="K1447" t="s">
        <v>8</v>
      </c>
      <c r="L1447" t="s">
        <v>114</v>
      </c>
      <c r="M1447" t="s">
        <v>5610</v>
      </c>
      <c r="N1447" t="s">
        <v>114</v>
      </c>
      <c r="O1447">
        <v>0</v>
      </c>
      <c r="P1447">
        <v>79</v>
      </c>
      <c r="Q1447" t="s">
        <v>1061</v>
      </c>
      <c r="R1447" t="s">
        <v>114</v>
      </c>
      <c r="S1447" t="s">
        <v>114</v>
      </c>
      <c r="T1447">
        <v>0</v>
      </c>
      <c r="X1447">
        <v>0</v>
      </c>
      <c r="Y1447" t="s">
        <v>114</v>
      </c>
      <c r="Z1447" t="s">
        <v>114</v>
      </c>
      <c r="AA1447" t="s">
        <v>114</v>
      </c>
      <c r="AD1447" t="s">
        <v>117</v>
      </c>
      <c r="AE1447" s="1">
        <v>29125</v>
      </c>
      <c r="AF1447" t="str">
        <f>_xlfn.CONCAT(t_centros_educativos[[#This Row],[centro_tipo_desc_abreviada]]," ",t_centros_educativos[[#This Row],[centro_nombre]], "-",t_centros_educativos[[#This Row],[dat_nombre]])</f>
        <v>CPR INF-PRI TEIDE-Madrid-Capital</v>
      </c>
    </row>
    <row r="1448" spans="1:32" hidden="1" x14ac:dyDescent="0.3">
      <c r="A1448">
        <v>28014831</v>
      </c>
      <c r="B1448" t="s">
        <v>5611</v>
      </c>
      <c r="C1448">
        <v>15</v>
      </c>
      <c r="D1448" t="s">
        <v>201</v>
      </c>
      <c r="E1448" t="s">
        <v>202</v>
      </c>
      <c r="F1448" t="s">
        <v>178</v>
      </c>
      <c r="G1448" t="s">
        <v>5612</v>
      </c>
      <c r="H1448" t="s">
        <v>114</v>
      </c>
      <c r="I1448" t="s">
        <v>114</v>
      </c>
      <c r="J1448">
        <v>5</v>
      </c>
      <c r="K1448" t="s">
        <v>8</v>
      </c>
      <c r="L1448" t="s">
        <v>114</v>
      </c>
      <c r="M1448" t="s">
        <v>5613</v>
      </c>
      <c r="N1448" t="s">
        <v>114</v>
      </c>
      <c r="O1448">
        <v>0</v>
      </c>
      <c r="P1448">
        <v>79</v>
      </c>
      <c r="Q1448" t="s">
        <v>1061</v>
      </c>
      <c r="R1448" t="s">
        <v>728</v>
      </c>
      <c r="S1448" t="s">
        <v>1740</v>
      </c>
      <c r="T1448">
        <v>0</v>
      </c>
      <c r="X1448">
        <v>0</v>
      </c>
      <c r="Y1448" t="s">
        <v>114</v>
      </c>
      <c r="Z1448" t="s">
        <v>114</v>
      </c>
      <c r="AA1448" t="s">
        <v>114</v>
      </c>
      <c r="AD1448" t="s">
        <v>117</v>
      </c>
      <c r="AE1448" s="1">
        <v>26157</v>
      </c>
      <c r="AF1448" t="str">
        <f>_xlfn.CONCAT(t_centros_educativos[[#This Row],[centro_tipo_desc_abreviada]]," ",t_centros_educativos[[#This Row],[centro_nombre]], "-",t_centros_educativos[[#This Row],[dat_nombre]])</f>
        <v>CPR INF-PRI TEKNOS-Madrid-Capital</v>
      </c>
    </row>
    <row r="1449" spans="1:32" hidden="1" x14ac:dyDescent="0.3">
      <c r="A1449">
        <v>28014843</v>
      </c>
      <c r="B1449" t="s">
        <v>5614</v>
      </c>
      <c r="C1449">
        <v>2</v>
      </c>
      <c r="D1449" t="s">
        <v>185</v>
      </c>
      <c r="E1449" t="s">
        <v>186</v>
      </c>
      <c r="F1449" t="s">
        <v>178</v>
      </c>
      <c r="G1449" t="s">
        <v>5615</v>
      </c>
      <c r="H1449" t="s">
        <v>114</v>
      </c>
      <c r="I1449" t="s">
        <v>114</v>
      </c>
      <c r="J1449">
        <v>5</v>
      </c>
      <c r="K1449" t="s">
        <v>8</v>
      </c>
      <c r="L1449" t="s">
        <v>114</v>
      </c>
      <c r="M1449" t="s">
        <v>5616</v>
      </c>
      <c r="N1449" t="s">
        <v>114</v>
      </c>
      <c r="O1449">
        <v>0</v>
      </c>
      <c r="P1449">
        <v>79</v>
      </c>
      <c r="Q1449" t="s">
        <v>1061</v>
      </c>
      <c r="R1449" t="s">
        <v>1716</v>
      </c>
      <c r="S1449" t="s">
        <v>1717</v>
      </c>
      <c r="T1449">
        <v>0</v>
      </c>
      <c r="X1449">
        <v>0</v>
      </c>
      <c r="Y1449" t="s">
        <v>114</v>
      </c>
      <c r="Z1449" t="s">
        <v>114</v>
      </c>
      <c r="AA1449" t="s">
        <v>114</v>
      </c>
      <c r="AD1449" t="s">
        <v>117</v>
      </c>
      <c r="AE1449" s="1">
        <v>23523</v>
      </c>
      <c r="AF1449" t="str">
        <f>_xlfn.CONCAT(t_centros_educativos[[#This Row],[centro_tipo_desc_abreviada]]," ",t_centros_educativos[[#This Row],[centro_nombre]], "-",t_centros_educativos[[#This Row],[dat_nombre]])</f>
        <v>CPR PRE ULCON-Madrid-Capital</v>
      </c>
    </row>
    <row r="1450" spans="1:32" hidden="1" x14ac:dyDescent="0.3">
      <c r="A1450">
        <v>28014855</v>
      </c>
      <c r="B1450" t="s">
        <v>5617</v>
      </c>
      <c r="C1450">
        <v>15</v>
      </c>
      <c r="D1450" t="s">
        <v>201</v>
      </c>
      <c r="E1450" t="s">
        <v>202</v>
      </c>
      <c r="F1450" t="s">
        <v>178</v>
      </c>
      <c r="G1450" t="s">
        <v>5618</v>
      </c>
      <c r="H1450" t="s">
        <v>114</v>
      </c>
      <c r="I1450" t="s">
        <v>114</v>
      </c>
      <c r="J1450">
        <v>5</v>
      </c>
      <c r="K1450" t="s">
        <v>8</v>
      </c>
      <c r="L1450" t="s">
        <v>114</v>
      </c>
      <c r="M1450" t="s">
        <v>5619</v>
      </c>
      <c r="N1450" t="s">
        <v>114</v>
      </c>
      <c r="O1450">
        <v>0</v>
      </c>
      <c r="P1450">
        <v>79</v>
      </c>
      <c r="Q1450" t="s">
        <v>1061</v>
      </c>
      <c r="R1450" t="s">
        <v>307</v>
      </c>
      <c r="S1450" t="s">
        <v>1749</v>
      </c>
      <c r="T1450">
        <v>0</v>
      </c>
      <c r="X1450">
        <v>0</v>
      </c>
      <c r="Y1450" t="s">
        <v>114</v>
      </c>
      <c r="Z1450" t="s">
        <v>114</v>
      </c>
      <c r="AA1450" t="s">
        <v>114</v>
      </c>
      <c r="AD1450" t="s">
        <v>117</v>
      </c>
      <c r="AE1450" s="1">
        <v>25030</v>
      </c>
      <c r="AF1450" t="str">
        <f>_xlfn.CONCAT(t_centros_educativos[[#This Row],[centro_tipo_desc_abreviada]]," ",t_centros_educativos[[#This Row],[centro_nombre]], "-",t_centros_educativos[[#This Row],[dat_nombre]])</f>
        <v>CPR INF-PRI VALERO-Madrid-Capital</v>
      </c>
    </row>
    <row r="1451" spans="1:32" hidden="1" x14ac:dyDescent="0.3">
      <c r="A1451">
        <v>28014867</v>
      </c>
      <c r="B1451" t="s">
        <v>2585</v>
      </c>
      <c r="C1451">
        <v>72</v>
      </c>
      <c r="D1451" t="s">
        <v>190</v>
      </c>
      <c r="E1451" t="s">
        <v>191</v>
      </c>
      <c r="F1451" t="s">
        <v>178</v>
      </c>
      <c r="G1451" t="s">
        <v>2586</v>
      </c>
      <c r="H1451" t="s">
        <v>2587</v>
      </c>
      <c r="I1451" t="s">
        <v>5620</v>
      </c>
      <c r="J1451">
        <v>5</v>
      </c>
      <c r="K1451" t="s">
        <v>8</v>
      </c>
      <c r="L1451" t="s">
        <v>123</v>
      </c>
      <c r="M1451" t="s">
        <v>5621</v>
      </c>
      <c r="N1451" t="s">
        <v>2472</v>
      </c>
      <c r="O1451">
        <v>28025</v>
      </c>
      <c r="P1451">
        <v>79</v>
      </c>
      <c r="Q1451" t="s">
        <v>1061</v>
      </c>
      <c r="R1451" t="s">
        <v>307</v>
      </c>
      <c r="S1451" t="s">
        <v>1749</v>
      </c>
      <c r="T1451">
        <v>914650109</v>
      </c>
      <c r="X1451">
        <v>915257505</v>
      </c>
      <c r="Y1451" t="s">
        <v>5622</v>
      </c>
      <c r="Z1451" t="s">
        <v>5623</v>
      </c>
      <c r="AA1451" t="s">
        <v>5624</v>
      </c>
      <c r="AB1451">
        <v>436944</v>
      </c>
      <c r="AC1451">
        <v>4470672</v>
      </c>
      <c r="AD1451" t="s">
        <v>129</v>
      </c>
      <c r="AE1451" s="1">
        <v>24533</v>
      </c>
      <c r="AF1451" t="str">
        <f>_xlfn.CONCAT(t_centros_educativos[[#This Row],[centro_tipo_desc_abreviada]]," ",t_centros_educativos[[#This Row],[centro_nombre]], "-",t_centros_educativos[[#This Row],[dat_nombre]])</f>
        <v>CPR INF-PRI-SEC VEDRUNA-Madrid-Capital</v>
      </c>
    </row>
    <row r="1452" spans="1:32" hidden="1" x14ac:dyDescent="0.3">
      <c r="A1452">
        <v>28014879</v>
      </c>
      <c r="B1452" t="s">
        <v>5625</v>
      </c>
      <c r="C1452">
        <v>11</v>
      </c>
      <c r="D1452" t="s">
        <v>176</v>
      </c>
      <c r="E1452" t="s">
        <v>177</v>
      </c>
      <c r="F1452" t="s">
        <v>178</v>
      </c>
      <c r="G1452" t="s">
        <v>5626</v>
      </c>
      <c r="H1452" t="s">
        <v>114</v>
      </c>
      <c r="I1452" t="s">
        <v>114</v>
      </c>
      <c r="J1452">
        <v>5</v>
      </c>
      <c r="K1452" t="s">
        <v>8</v>
      </c>
      <c r="L1452" t="s">
        <v>114</v>
      </c>
      <c r="M1452" t="s">
        <v>5627</v>
      </c>
      <c r="N1452" t="s">
        <v>114</v>
      </c>
      <c r="O1452">
        <v>0</v>
      </c>
      <c r="P1452">
        <v>79</v>
      </c>
      <c r="Q1452" t="s">
        <v>1061</v>
      </c>
      <c r="R1452" t="s">
        <v>1842</v>
      </c>
      <c r="S1452" t="s">
        <v>1843</v>
      </c>
      <c r="T1452">
        <v>0</v>
      </c>
      <c r="X1452">
        <v>0</v>
      </c>
      <c r="Y1452" t="s">
        <v>114</v>
      </c>
      <c r="Z1452" t="s">
        <v>114</v>
      </c>
      <c r="AA1452" t="s">
        <v>114</v>
      </c>
      <c r="AD1452" t="s">
        <v>117</v>
      </c>
      <c r="AE1452" s="1">
        <v>20300</v>
      </c>
      <c r="AF1452" t="str">
        <f>_xlfn.CONCAT(t_centros_educativos[[#This Row],[centro_tipo_desc_abreviada]]," ",t_centros_educativos[[#This Row],[centro_nombre]], "-",t_centros_educativos[[#This Row],[dat_nombre]])</f>
        <v>CPR EGB VEYLLON-Madrid-Capital</v>
      </c>
    </row>
    <row r="1453" spans="1:32" hidden="1" x14ac:dyDescent="0.3">
      <c r="A1453">
        <v>28014880</v>
      </c>
      <c r="B1453" t="s">
        <v>5628</v>
      </c>
      <c r="C1453">
        <v>13</v>
      </c>
      <c r="D1453" t="s">
        <v>241</v>
      </c>
      <c r="E1453" t="s">
        <v>242</v>
      </c>
      <c r="F1453" t="s">
        <v>178</v>
      </c>
      <c r="G1453" t="s">
        <v>5629</v>
      </c>
      <c r="H1453" t="s">
        <v>114</v>
      </c>
      <c r="I1453" t="s">
        <v>114</v>
      </c>
      <c r="J1453">
        <v>5</v>
      </c>
      <c r="K1453" t="s">
        <v>8</v>
      </c>
      <c r="L1453" t="s">
        <v>114</v>
      </c>
      <c r="M1453" t="s">
        <v>5630</v>
      </c>
      <c r="N1453" t="s">
        <v>114</v>
      </c>
      <c r="O1453">
        <v>28026</v>
      </c>
      <c r="P1453">
        <v>79</v>
      </c>
      <c r="Q1453" t="s">
        <v>1061</v>
      </c>
      <c r="R1453" t="s">
        <v>366</v>
      </c>
      <c r="S1453" t="s">
        <v>1819</v>
      </c>
      <c r="T1453">
        <v>914756794</v>
      </c>
      <c r="X1453">
        <v>0</v>
      </c>
      <c r="Y1453" t="s">
        <v>114</v>
      </c>
      <c r="Z1453" t="s">
        <v>114</v>
      </c>
      <c r="AA1453" t="s">
        <v>114</v>
      </c>
      <c r="AD1453" t="s">
        <v>117</v>
      </c>
      <c r="AE1453" s="1">
        <v>25696</v>
      </c>
      <c r="AF1453" t="str">
        <f>_xlfn.CONCAT(t_centros_educativos[[#This Row],[centro_tipo_desc_abreviada]]," ",t_centros_educativos[[#This Row],[centro_nombre]], "-",t_centros_educativos[[#This Row],[dat_nombre]])</f>
        <v>CPR PRI VICTORIA-Madrid-Capital</v>
      </c>
    </row>
    <row r="1454" spans="1:32" hidden="1" x14ac:dyDescent="0.3">
      <c r="A1454">
        <v>28014892</v>
      </c>
      <c r="B1454" t="s">
        <v>5631</v>
      </c>
      <c r="C1454">
        <v>11</v>
      </c>
      <c r="D1454" t="s">
        <v>176</v>
      </c>
      <c r="E1454" t="s">
        <v>177</v>
      </c>
      <c r="F1454" t="s">
        <v>178</v>
      </c>
      <c r="G1454" t="s">
        <v>5632</v>
      </c>
      <c r="H1454" t="s">
        <v>114</v>
      </c>
      <c r="I1454" t="s">
        <v>114</v>
      </c>
      <c r="J1454">
        <v>5</v>
      </c>
      <c r="K1454" t="s">
        <v>8</v>
      </c>
      <c r="L1454" t="s">
        <v>114</v>
      </c>
      <c r="M1454" t="s">
        <v>5633</v>
      </c>
      <c r="N1454" t="s">
        <v>114</v>
      </c>
      <c r="O1454">
        <v>0</v>
      </c>
      <c r="P1454">
        <v>79</v>
      </c>
      <c r="Q1454" t="s">
        <v>1061</v>
      </c>
      <c r="R1454" t="s">
        <v>366</v>
      </c>
      <c r="S1454" t="s">
        <v>1819</v>
      </c>
      <c r="T1454">
        <v>0</v>
      </c>
      <c r="X1454">
        <v>0</v>
      </c>
      <c r="Y1454" t="s">
        <v>114</v>
      </c>
      <c r="Z1454" t="s">
        <v>114</v>
      </c>
      <c r="AA1454" t="s">
        <v>114</v>
      </c>
      <c r="AD1454" t="s">
        <v>117</v>
      </c>
      <c r="AE1454" s="1">
        <v>27941</v>
      </c>
      <c r="AF1454" t="str">
        <f>_xlfn.CONCAT(t_centros_educativos[[#This Row],[centro_tipo_desc_abreviada]]," ",t_centros_educativos[[#This Row],[centro_nombre]], "-",t_centros_educativos[[#This Row],[dat_nombre]])</f>
        <v>CPR EGB VILLAVERDE-Madrid-Capital</v>
      </c>
    </row>
    <row r="1455" spans="1:32" hidden="1" x14ac:dyDescent="0.3">
      <c r="A1455">
        <v>28014909</v>
      </c>
      <c r="B1455" t="s">
        <v>1134</v>
      </c>
      <c r="C1455">
        <v>2</v>
      </c>
      <c r="D1455" t="s">
        <v>185</v>
      </c>
      <c r="E1455" t="s">
        <v>186</v>
      </c>
      <c r="F1455" t="s">
        <v>178</v>
      </c>
      <c r="G1455" t="s">
        <v>5634</v>
      </c>
      <c r="H1455" t="s">
        <v>114</v>
      </c>
      <c r="I1455" t="s">
        <v>114</v>
      </c>
      <c r="J1455">
        <v>5</v>
      </c>
      <c r="K1455" t="s">
        <v>8</v>
      </c>
      <c r="L1455" t="s">
        <v>114</v>
      </c>
      <c r="M1455" t="s">
        <v>5635</v>
      </c>
      <c r="N1455" t="s">
        <v>114</v>
      </c>
      <c r="O1455">
        <v>0</v>
      </c>
      <c r="P1455">
        <v>79</v>
      </c>
      <c r="Q1455" t="s">
        <v>1061</v>
      </c>
      <c r="R1455" t="s">
        <v>753</v>
      </c>
      <c r="S1455" t="s">
        <v>1794</v>
      </c>
      <c r="T1455">
        <v>0</v>
      </c>
      <c r="X1455">
        <v>0</v>
      </c>
      <c r="Y1455" t="s">
        <v>114</v>
      </c>
      <c r="Z1455" t="s">
        <v>114</v>
      </c>
      <c r="AA1455" t="s">
        <v>114</v>
      </c>
      <c r="AD1455" t="s">
        <v>117</v>
      </c>
      <c r="AE1455" s="1">
        <v>26436</v>
      </c>
      <c r="AF1455" t="str">
        <f>_xlfn.CONCAT(t_centros_educativos[[#This Row],[centro_tipo_desc_abreviada]]," ",t_centros_educativos[[#This Row],[centro_nombre]], "-",t_centros_educativos[[#This Row],[dat_nombre]])</f>
        <v>CPR PRE VIRGEN DE LA ALMUDENA-Madrid-Capital</v>
      </c>
    </row>
    <row r="1456" spans="1:32" hidden="1" x14ac:dyDescent="0.3">
      <c r="A1456">
        <v>28014910</v>
      </c>
      <c r="B1456" t="s">
        <v>5636</v>
      </c>
      <c r="C1456">
        <v>72</v>
      </c>
      <c r="D1456" t="s">
        <v>190</v>
      </c>
      <c r="E1456" t="s">
        <v>191</v>
      </c>
      <c r="F1456" t="s">
        <v>192</v>
      </c>
      <c r="G1456" t="s">
        <v>750</v>
      </c>
      <c r="H1456" t="s">
        <v>751</v>
      </c>
      <c r="I1456" t="s">
        <v>5637</v>
      </c>
      <c r="J1456">
        <v>5</v>
      </c>
      <c r="K1456" t="s">
        <v>8</v>
      </c>
      <c r="L1456" t="s">
        <v>224</v>
      </c>
      <c r="M1456" t="s">
        <v>4110</v>
      </c>
      <c r="N1456" t="s">
        <v>138</v>
      </c>
      <c r="O1456">
        <v>28007</v>
      </c>
      <c r="P1456">
        <v>79</v>
      </c>
      <c r="Q1456" t="s">
        <v>1061</v>
      </c>
      <c r="R1456" t="s">
        <v>1955</v>
      </c>
      <c r="S1456" t="s">
        <v>1956</v>
      </c>
      <c r="T1456">
        <v>915524804</v>
      </c>
      <c r="U1456">
        <v>915524803</v>
      </c>
      <c r="X1456">
        <v>915529643</v>
      </c>
      <c r="Y1456" t="s">
        <v>5638</v>
      </c>
      <c r="Z1456" t="s">
        <v>5639</v>
      </c>
      <c r="AA1456" t="s">
        <v>5640</v>
      </c>
      <c r="AB1456">
        <v>441940</v>
      </c>
      <c r="AC1456">
        <v>4473004</v>
      </c>
      <c r="AD1456" t="s">
        <v>129</v>
      </c>
      <c r="AE1456" s="1">
        <v>25057</v>
      </c>
      <c r="AF1456" t="str">
        <f>_xlfn.CONCAT(t_centros_educativos[[#This Row],[centro_tipo_desc_abreviada]]," ",t_centros_educativos[[#This Row],[centro_nombre]], "-",t_centros_educativos[[#This Row],[dat_nombre]])</f>
        <v>CPR INF-PRI-SEC VIRGEN DE ATOCHA-Madrid-Capital</v>
      </c>
    </row>
    <row r="1457" spans="1:32" hidden="1" x14ac:dyDescent="0.3">
      <c r="A1457">
        <v>28014922</v>
      </c>
      <c r="B1457" t="s">
        <v>5641</v>
      </c>
      <c r="C1457">
        <v>15</v>
      </c>
      <c r="D1457" t="s">
        <v>201</v>
      </c>
      <c r="E1457" t="s">
        <v>202</v>
      </c>
      <c r="F1457" t="s">
        <v>178</v>
      </c>
      <c r="G1457" t="s">
        <v>5642</v>
      </c>
      <c r="H1457" t="s">
        <v>114</v>
      </c>
      <c r="I1457" t="s">
        <v>114</v>
      </c>
      <c r="J1457">
        <v>5</v>
      </c>
      <c r="K1457" t="s">
        <v>8</v>
      </c>
      <c r="L1457" t="s">
        <v>114</v>
      </c>
      <c r="M1457" t="s">
        <v>5643</v>
      </c>
      <c r="N1457" t="s">
        <v>114</v>
      </c>
      <c r="O1457">
        <v>0</v>
      </c>
      <c r="P1457">
        <v>79</v>
      </c>
      <c r="Q1457" t="s">
        <v>1061</v>
      </c>
      <c r="R1457" t="s">
        <v>500</v>
      </c>
      <c r="S1457" t="s">
        <v>1729</v>
      </c>
      <c r="T1457">
        <v>0</v>
      </c>
      <c r="X1457">
        <v>0</v>
      </c>
      <c r="Y1457" t="s">
        <v>114</v>
      </c>
      <c r="Z1457" t="s">
        <v>114</v>
      </c>
      <c r="AA1457" t="s">
        <v>114</v>
      </c>
      <c r="AD1457" t="s">
        <v>117</v>
      </c>
      <c r="AE1457" s="1">
        <v>25499</v>
      </c>
      <c r="AF1457" t="str">
        <f>_xlfn.CONCAT(t_centros_educativos[[#This Row],[centro_tipo_desc_abreviada]]," ",t_centros_educativos[[#This Row],[centro_nombre]], "-",t_centros_educativos[[#This Row],[dat_nombre]])</f>
        <v>CPR INF-PRI VIRGEN DE BEGOÑA A.S.-Madrid-Capital</v>
      </c>
    </row>
    <row r="1458" spans="1:32" hidden="1" x14ac:dyDescent="0.3">
      <c r="A1458">
        <v>28014934</v>
      </c>
      <c r="B1458" t="s">
        <v>1565</v>
      </c>
      <c r="C1458">
        <v>2</v>
      </c>
      <c r="D1458" t="s">
        <v>185</v>
      </c>
      <c r="E1458" t="s">
        <v>186</v>
      </c>
      <c r="F1458" t="s">
        <v>178</v>
      </c>
      <c r="G1458" t="s">
        <v>5644</v>
      </c>
      <c r="H1458" t="s">
        <v>114</v>
      </c>
      <c r="I1458" t="s">
        <v>114</v>
      </c>
      <c r="J1458">
        <v>5</v>
      </c>
      <c r="K1458" t="s">
        <v>8</v>
      </c>
      <c r="L1458" t="s">
        <v>114</v>
      </c>
      <c r="M1458" t="s">
        <v>5645</v>
      </c>
      <c r="N1458" t="s">
        <v>114</v>
      </c>
      <c r="O1458">
        <v>0</v>
      </c>
      <c r="P1458">
        <v>79</v>
      </c>
      <c r="Q1458" t="s">
        <v>1061</v>
      </c>
      <c r="R1458" t="s">
        <v>753</v>
      </c>
      <c r="S1458" t="s">
        <v>1794</v>
      </c>
      <c r="T1458">
        <v>0</v>
      </c>
      <c r="X1458">
        <v>0</v>
      </c>
      <c r="Y1458" t="s">
        <v>114</v>
      </c>
      <c r="Z1458" t="s">
        <v>114</v>
      </c>
      <c r="AA1458" t="s">
        <v>114</v>
      </c>
      <c r="AD1458" t="s">
        <v>117</v>
      </c>
      <c r="AE1458" s="1">
        <v>30784</v>
      </c>
      <c r="AF1458" t="str">
        <f>_xlfn.CONCAT(t_centros_educativos[[#This Row],[centro_tipo_desc_abreviada]]," ",t_centros_educativos[[#This Row],[centro_nombre]], "-",t_centros_educativos[[#This Row],[dat_nombre]])</f>
        <v>CPR PRE VIRGEN DEL CARMEN-Madrid-Capital</v>
      </c>
    </row>
    <row r="1459" spans="1:32" hidden="1" x14ac:dyDescent="0.3">
      <c r="A1459">
        <v>28014946</v>
      </c>
      <c r="B1459" t="s">
        <v>5646</v>
      </c>
      <c r="C1459">
        <v>44</v>
      </c>
      <c r="D1459" t="s">
        <v>312</v>
      </c>
      <c r="E1459" t="s">
        <v>313</v>
      </c>
      <c r="F1459" t="s">
        <v>178</v>
      </c>
      <c r="G1459" t="s">
        <v>5647</v>
      </c>
      <c r="H1459" t="s">
        <v>114</v>
      </c>
      <c r="I1459" t="s">
        <v>114</v>
      </c>
      <c r="J1459">
        <v>5</v>
      </c>
      <c r="K1459" t="s">
        <v>8</v>
      </c>
      <c r="L1459" t="s">
        <v>114</v>
      </c>
      <c r="M1459" t="s">
        <v>5648</v>
      </c>
      <c r="N1459" t="s">
        <v>114</v>
      </c>
      <c r="O1459">
        <v>0</v>
      </c>
      <c r="P1459">
        <v>79</v>
      </c>
      <c r="Q1459" t="s">
        <v>1061</v>
      </c>
      <c r="R1459" t="s">
        <v>1860</v>
      </c>
      <c r="S1459" t="s">
        <v>1861</v>
      </c>
      <c r="T1459">
        <v>0</v>
      </c>
      <c r="X1459">
        <v>0</v>
      </c>
      <c r="Y1459" t="s">
        <v>114</v>
      </c>
      <c r="Z1459" t="s">
        <v>114</v>
      </c>
      <c r="AA1459" t="s">
        <v>114</v>
      </c>
      <c r="AD1459" t="s">
        <v>117</v>
      </c>
      <c r="AE1459" s="1">
        <v>25304</v>
      </c>
      <c r="AF1459" t="str">
        <f>_xlfn.CONCAT(t_centros_educativos[[#This Row],[centro_tipo_desc_abreviada]]," ",t_centros_educativos[[#This Row],[centro_nombre]], "-",t_centros_educativos[[#This Row],[dat_nombre]])</f>
        <v>CPR BACH VIRGEN DE MADRID MIXTO-Madrid-Capital</v>
      </c>
    </row>
    <row r="1460" spans="1:32" hidden="1" x14ac:dyDescent="0.3">
      <c r="A1460">
        <v>28014958</v>
      </c>
      <c r="B1460" t="s">
        <v>5649</v>
      </c>
      <c r="C1460">
        <v>72</v>
      </c>
      <c r="D1460" t="s">
        <v>190</v>
      </c>
      <c r="E1460" t="s">
        <v>191</v>
      </c>
      <c r="F1460" t="s">
        <v>192</v>
      </c>
      <c r="G1460" t="s">
        <v>3481</v>
      </c>
      <c r="H1460" t="s">
        <v>4249</v>
      </c>
      <c r="I1460" t="s">
        <v>4249</v>
      </c>
      <c r="J1460">
        <v>5</v>
      </c>
      <c r="K1460" t="s">
        <v>8</v>
      </c>
      <c r="L1460" t="s">
        <v>123</v>
      </c>
      <c r="M1460" t="s">
        <v>4879</v>
      </c>
      <c r="N1460" t="s">
        <v>5650</v>
      </c>
      <c r="O1460">
        <v>28034</v>
      </c>
      <c r="P1460">
        <v>79</v>
      </c>
      <c r="Q1460" t="s">
        <v>1061</v>
      </c>
      <c r="R1460" t="s">
        <v>1762</v>
      </c>
      <c r="S1460" t="s">
        <v>1763</v>
      </c>
      <c r="T1460">
        <v>917387300</v>
      </c>
      <c r="X1460">
        <v>917399195</v>
      </c>
      <c r="Y1460" t="s">
        <v>5651</v>
      </c>
      <c r="Z1460" t="s">
        <v>5652</v>
      </c>
      <c r="AA1460" t="s">
        <v>5653</v>
      </c>
      <c r="AB1460">
        <v>439485</v>
      </c>
      <c r="AC1460">
        <v>4481759</v>
      </c>
      <c r="AD1460" t="s">
        <v>129</v>
      </c>
      <c r="AE1460" s="1">
        <v>26424</v>
      </c>
      <c r="AF1460" t="str">
        <f>_xlfn.CONCAT(t_centros_educativos[[#This Row],[centro_tipo_desc_abreviada]]," ",t_centros_educativos[[#This Row],[centro_nombre]], "-",t_centros_educativos[[#This Row],[dat_nombre]])</f>
        <v>CPR INF-PRI-SEC COLEGIO VIRGEN DE MIRASIERRA-Madrid-Capital</v>
      </c>
    </row>
    <row r="1461" spans="1:32" hidden="1" x14ac:dyDescent="0.3">
      <c r="A1461">
        <v>28014961</v>
      </c>
      <c r="B1461" t="s">
        <v>724</v>
      </c>
      <c r="C1461">
        <v>15</v>
      </c>
      <c r="D1461" t="s">
        <v>201</v>
      </c>
      <c r="E1461" t="s">
        <v>202</v>
      </c>
      <c r="F1461" t="s">
        <v>178</v>
      </c>
      <c r="G1461" t="s">
        <v>5654</v>
      </c>
      <c r="H1461" t="s">
        <v>114</v>
      </c>
      <c r="I1461" t="s">
        <v>114</v>
      </c>
      <c r="J1461">
        <v>5</v>
      </c>
      <c r="K1461" t="s">
        <v>8</v>
      </c>
      <c r="L1461" t="s">
        <v>114</v>
      </c>
      <c r="M1461" t="s">
        <v>5655</v>
      </c>
      <c r="N1461" t="s">
        <v>114</v>
      </c>
      <c r="O1461">
        <v>0</v>
      </c>
      <c r="P1461">
        <v>79</v>
      </c>
      <c r="Q1461" t="s">
        <v>1061</v>
      </c>
      <c r="R1461" t="s">
        <v>1721</v>
      </c>
      <c r="S1461" t="s">
        <v>1722</v>
      </c>
      <c r="T1461">
        <v>0</v>
      </c>
      <c r="X1461">
        <v>0</v>
      </c>
      <c r="Y1461" t="s">
        <v>114</v>
      </c>
      <c r="Z1461" t="s">
        <v>114</v>
      </c>
      <c r="AA1461" t="s">
        <v>114</v>
      </c>
      <c r="AD1461" t="s">
        <v>117</v>
      </c>
      <c r="AE1461" s="1">
        <v>24726</v>
      </c>
      <c r="AF1461" t="str">
        <f>_xlfn.CONCAT(t_centros_educativos[[#This Row],[centro_tipo_desc_abreviada]]," ",t_centros_educativos[[#This Row],[centro_nombre]], "-",t_centros_educativos[[#This Row],[dat_nombre]])</f>
        <v>CPR INF-PRI VIRGEN DEL PUERTO-Madrid-Capital</v>
      </c>
    </row>
    <row r="1462" spans="1:32" hidden="1" x14ac:dyDescent="0.3">
      <c r="A1462">
        <v>28014971</v>
      </c>
      <c r="B1462" t="s">
        <v>5656</v>
      </c>
      <c r="C1462">
        <v>15</v>
      </c>
      <c r="D1462" t="s">
        <v>201</v>
      </c>
      <c r="E1462" t="s">
        <v>202</v>
      </c>
      <c r="F1462" t="s">
        <v>178</v>
      </c>
      <c r="G1462" t="s">
        <v>5657</v>
      </c>
      <c r="H1462" t="s">
        <v>114</v>
      </c>
      <c r="I1462" t="s">
        <v>114</v>
      </c>
      <c r="J1462">
        <v>5</v>
      </c>
      <c r="K1462" t="s">
        <v>8</v>
      </c>
      <c r="L1462" t="s">
        <v>114</v>
      </c>
      <c r="M1462" t="s">
        <v>5658</v>
      </c>
      <c r="N1462" t="s">
        <v>114</v>
      </c>
      <c r="O1462">
        <v>0</v>
      </c>
      <c r="P1462">
        <v>79</v>
      </c>
      <c r="Q1462" t="s">
        <v>1061</v>
      </c>
      <c r="R1462" t="s">
        <v>1860</v>
      </c>
      <c r="S1462" t="s">
        <v>1861</v>
      </c>
      <c r="T1462">
        <v>0</v>
      </c>
      <c r="X1462">
        <v>0</v>
      </c>
      <c r="Y1462" t="s">
        <v>114</v>
      </c>
      <c r="Z1462" t="s">
        <v>114</v>
      </c>
      <c r="AA1462" t="s">
        <v>114</v>
      </c>
      <c r="AD1462" t="s">
        <v>117</v>
      </c>
      <c r="AE1462" s="1">
        <v>25629</v>
      </c>
      <c r="AF1462" t="str">
        <f>_xlfn.CONCAT(t_centros_educativos[[#This Row],[centro_tipo_desc_abreviada]]," ",t_centros_educativos[[#This Row],[centro_nombre]], "-",t_centros_educativos[[#This Row],[dat_nombre]])</f>
        <v>CPR INF-PRI YALE-Madrid-Capital</v>
      </c>
    </row>
    <row r="1463" spans="1:32" hidden="1" x14ac:dyDescent="0.3">
      <c r="A1463">
        <v>28014983</v>
      </c>
      <c r="B1463" t="s">
        <v>5659</v>
      </c>
      <c r="C1463">
        <v>15</v>
      </c>
      <c r="D1463" t="s">
        <v>201</v>
      </c>
      <c r="E1463" t="s">
        <v>202</v>
      </c>
      <c r="F1463" t="s">
        <v>178</v>
      </c>
      <c r="G1463" t="s">
        <v>5660</v>
      </c>
      <c r="H1463" t="s">
        <v>114</v>
      </c>
      <c r="I1463" t="s">
        <v>114</v>
      </c>
      <c r="J1463">
        <v>5</v>
      </c>
      <c r="K1463" t="s">
        <v>8</v>
      </c>
      <c r="L1463" t="s">
        <v>114</v>
      </c>
      <c r="M1463" t="s">
        <v>5661</v>
      </c>
      <c r="N1463" t="s">
        <v>114</v>
      </c>
      <c r="O1463">
        <v>0</v>
      </c>
      <c r="P1463">
        <v>79</v>
      </c>
      <c r="Q1463" t="s">
        <v>1061</v>
      </c>
      <c r="R1463" t="s">
        <v>500</v>
      </c>
      <c r="S1463" t="s">
        <v>1729</v>
      </c>
      <c r="T1463">
        <v>0</v>
      </c>
      <c r="X1463">
        <v>0</v>
      </c>
      <c r="Y1463" t="s">
        <v>114</v>
      </c>
      <c r="Z1463" t="s">
        <v>114</v>
      </c>
      <c r="AA1463" t="s">
        <v>114</v>
      </c>
      <c r="AD1463" t="s">
        <v>117</v>
      </c>
      <c r="AE1463" s="1">
        <v>27345</v>
      </c>
      <c r="AF1463" t="str">
        <f>_xlfn.CONCAT(t_centros_educativos[[#This Row],[centro_tipo_desc_abreviada]]," ",t_centros_educativos[[#This Row],[centro_nombre]], "-",t_centros_educativos[[#This Row],[dat_nombre]])</f>
        <v>CPR INF-PRI YOLE-Madrid-Capital</v>
      </c>
    </row>
    <row r="1464" spans="1:32" hidden="1" x14ac:dyDescent="0.3">
      <c r="A1464">
        <v>28014995</v>
      </c>
      <c r="B1464" t="s">
        <v>5662</v>
      </c>
      <c r="C1464">
        <v>15</v>
      </c>
      <c r="D1464" t="s">
        <v>201</v>
      </c>
      <c r="E1464" t="s">
        <v>202</v>
      </c>
      <c r="F1464" t="s">
        <v>178</v>
      </c>
      <c r="G1464" t="s">
        <v>5663</v>
      </c>
      <c r="H1464" t="s">
        <v>114</v>
      </c>
      <c r="I1464" t="s">
        <v>114</v>
      </c>
      <c r="J1464">
        <v>5</v>
      </c>
      <c r="K1464" t="s">
        <v>8</v>
      </c>
      <c r="L1464" t="s">
        <v>114</v>
      </c>
      <c r="M1464" t="s">
        <v>5664</v>
      </c>
      <c r="N1464" t="s">
        <v>114</v>
      </c>
      <c r="O1464">
        <v>0</v>
      </c>
      <c r="P1464">
        <v>79</v>
      </c>
      <c r="Q1464" t="s">
        <v>1061</v>
      </c>
      <c r="R1464" t="s">
        <v>366</v>
      </c>
      <c r="S1464" t="s">
        <v>1819</v>
      </c>
      <c r="T1464">
        <v>0</v>
      </c>
      <c r="X1464">
        <v>0</v>
      </c>
      <c r="Y1464" t="s">
        <v>114</v>
      </c>
      <c r="Z1464" t="s">
        <v>114</v>
      </c>
      <c r="AA1464" t="s">
        <v>114</v>
      </c>
      <c r="AD1464" t="s">
        <v>117</v>
      </c>
      <c r="AE1464" s="1">
        <v>23166</v>
      </c>
      <c r="AF1464" t="str">
        <f>_xlfn.CONCAT(t_centros_educativos[[#This Row],[centro_tipo_desc_abreviada]]," ",t_centros_educativos[[#This Row],[centro_nombre]], "-",t_centros_educativos[[#This Row],[dat_nombre]])</f>
        <v>CPR INF-PRI ZAMORA-Madrid-Capital</v>
      </c>
    </row>
    <row r="1465" spans="1:32" hidden="1" x14ac:dyDescent="0.3">
      <c r="A1465">
        <v>28015008</v>
      </c>
      <c r="B1465" t="s">
        <v>5665</v>
      </c>
      <c r="C1465">
        <v>10</v>
      </c>
      <c r="D1465" t="s">
        <v>110</v>
      </c>
      <c r="E1465" t="s">
        <v>111</v>
      </c>
      <c r="F1465" t="s">
        <v>112</v>
      </c>
      <c r="G1465" t="s">
        <v>113</v>
      </c>
      <c r="H1465" t="s">
        <v>114</v>
      </c>
      <c r="I1465" t="s">
        <v>114</v>
      </c>
      <c r="J1465">
        <v>5</v>
      </c>
      <c r="K1465" t="s">
        <v>8</v>
      </c>
      <c r="L1465" t="s">
        <v>114</v>
      </c>
      <c r="M1465" t="s">
        <v>5666</v>
      </c>
      <c r="N1465" t="s">
        <v>114</v>
      </c>
      <c r="O1465">
        <v>0</v>
      </c>
      <c r="P1465">
        <v>79</v>
      </c>
      <c r="Q1465" t="s">
        <v>1061</v>
      </c>
      <c r="R1465" t="s">
        <v>114</v>
      </c>
      <c r="S1465" t="s">
        <v>114</v>
      </c>
      <c r="T1465">
        <v>0</v>
      </c>
      <c r="X1465">
        <v>0</v>
      </c>
      <c r="Y1465" t="s">
        <v>114</v>
      </c>
      <c r="Z1465" t="s">
        <v>114</v>
      </c>
      <c r="AA1465" t="s">
        <v>114</v>
      </c>
      <c r="AD1465" t="s">
        <v>117</v>
      </c>
      <c r="AE1465" s="1"/>
      <c r="AF1465" t="str">
        <f>_xlfn.CONCAT(t_centros_educativos[[#This Row],[centro_tipo_desc_abreviada]]," ",t_centros_educativos[[#This Row],[centro_nombre]], "-",t_centros_educativos[[#This Row],[dat_nombre]])</f>
        <v>CP EGB E.M.EL PLANTIO-Madrid-Capital</v>
      </c>
    </row>
    <row r="1466" spans="1:32" hidden="1" x14ac:dyDescent="0.3">
      <c r="A1466">
        <v>28015011</v>
      </c>
      <c r="B1466" t="s">
        <v>5667</v>
      </c>
      <c r="C1466">
        <v>10</v>
      </c>
      <c r="D1466" t="s">
        <v>110</v>
      </c>
      <c r="E1466" t="s">
        <v>111</v>
      </c>
      <c r="F1466" t="s">
        <v>112</v>
      </c>
      <c r="G1466" t="s">
        <v>113</v>
      </c>
      <c r="H1466" t="s">
        <v>114</v>
      </c>
      <c r="I1466" t="s">
        <v>114</v>
      </c>
      <c r="J1466">
        <v>5</v>
      </c>
      <c r="K1466" t="s">
        <v>8</v>
      </c>
      <c r="L1466" t="s">
        <v>114</v>
      </c>
      <c r="M1466" t="s">
        <v>5668</v>
      </c>
      <c r="N1466" t="s">
        <v>114</v>
      </c>
      <c r="O1466">
        <v>0</v>
      </c>
      <c r="P1466">
        <v>79</v>
      </c>
      <c r="Q1466" t="s">
        <v>1061</v>
      </c>
      <c r="R1466" t="s">
        <v>563</v>
      </c>
      <c r="S1466" t="s">
        <v>1779</v>
      </c>
      <c r="T1466">
        <v>0</v>
      </c>
      <c r="X1466">
        <v>0</v>
      </c>
      <c r="Y1466" t="s">
        <v>114</v>
      </c>
      <c r="Z1466" t="s">
        <v>114</v>
      </c>
      <c r="AA1466" t="s">
        <v>114</v>
      </c>
      <c r="AD1466" t="s">
        <v>117</v>
      </c>
      <c r="AE1466" s="1"/>
      <c r="AF1466" t="str">
        <f>_xlfn.CONCAT(t_centros_educativos[[#This Row],[centro_tipo_desc_abreviada]]," ",t_centros_educativos[[#This Row],[centro_nombre]], "-",t_centros_educativos[[#This Row],[dat_nombre]])</f>
        <v>CP EGB C.P.ENCARNACION DEL SEÑOR-Madrid-Capital</v>
      </c>
    </row>
    <row r="1467" spans="1:32" hidden="1" x14ac:dyDescent="0.3">
      <c r="A1467">
        <v>28015021</v>
      </c>
      <c r="B1467" t="s">
        <v>5669</v>
      </c>
      <c r="C1467">
        <v>11</v>
      </c>
      <c r="D1467" t="s">
        <v>176</v>
      </c>
      <c r="E1467" t="s">
        <v>177</v>
      </c>
      <c r="F1467" t="s">
        <v>178</v>
      </c>
      <c r="G1467" t="s">
        <v>5670</v>
      </c>
      <c r="H1467" t="s">
        <v>114</v>
      </c>
      <c r="I1467" t="s">
        <v>114</v>
      </c>
      <c r="J1467">
        <v>5</v>
      </c>
      <c r="K1467" t="s">
        <v>8</v>
      </c>
      <c r="L1467" t="s">
        <v>114</v>
      </c>
      <c r="M1467" t="s">
        <v>5671</v>
      </c>
      <c r="N1467" t="s">
        <v>114</v>
      </c>
      <c r="O1467">
        <v>0</v>
      </c>
      <c r="P1467">
        <v>79</v>
      </c>
      <c r="Q1467" t="s">
        <v>1061</v>
      </c>
      <c r="R1467" t="s">
        <v>1721</v>
      </c>
      <c r="S1467" t="s">
        <v>1722</v>
      </c>
      <c r="T1467">
        <v>0</v>
      </c>
      <c r="X1467">
        <v>0</v>
      </c>
      <c r="Y1467" t="s">
        <v>114</v>
      </c>
      <c r="Z1467" t="s">
        <v>114</v>
      </c>
      <c r="AA1467" t="s">
        <v>114</v>
      </c>
      <c r="AD1467" t="s">
        <v>117</v>
      </c>
      <c r="AE1467" s="1">
        <v>30063</v>
      </c>
      <c r="AF1467" t="str">
        <f>_xlfn.CONCAT(t_centros_educativos[[#This Row],[centro_tipo_desc_abreviada]]," ",t_centros_educativos[[#This Row],[centro_nombre]], "-",t_centros_educativos[[#This Row],[dat_nombre]])</f>
        <v>CPR EGB ESC.PARR.SAN JOSE-Madrid-Capital</v>
      </c>
    </row>
    <row r="1468" spans="1:32" hidden="1" x14ac:dyDescent="0.3">
      <c r="A1468">
        <v>28015033</v>
      </c>
      <c r="B1468" t="s">
        <v>5672</v>
      </c>
      <c r="C1468">
        <v>72</v>
      </c>
      <c r="D1468" t="s">
        <v>190</v>
      </c>
      <c r="E1468" t="s">
        <v>191</v>
      </c>
      <c r="F1468" t="s">
        <v>192</v>
      </c>
      <c r="G1468" t="s">
        <v>2022</v>
      </c>
      <c r="H1468" t="s">
        <v>3272</v>
      </c>
      <c r="I1468" t="s">
        <v>114</v>
      </c>
      <c r="J1468">
        <v>5</v>
      </c>
      <c r="K1468" t="s">
        <v>8</v>
      </c>
      <c r="L1468" t="s">
        <v>123</v>
      </c>
      <c r="M1468" t="s">
        <v>5673</v>
      </c>
      <c r="N1468" t="s">
        <v>1327</v>
      </c>
      <c r="O1468">
        <v>28042</v>
      </c>
      <c r="P1468">
        <v>79</v>
      </c>
      <c r="Q1468" t="s">
        <v>1061</v>
      </c>
      <c r="R1468" t="s">
        <v>1457</v>
      </c>
      <c r="S1468" t="s">
        <v>1799</v>
      </c>
      <c r="T1468">
        <v>913055605</v>
      </c>
      <c r="X1468">
        <v>913056074</v>
      </c>
      <c r="Y1468" t="s">
        <v>5674</v>
      </c>
      <c r="Z1468" t="s">
        <v>5675</v>
      </c>
      <c r="AA1468" t="s">
        <v>5676</v>
      </c>
      <c r="AB1468">
        <v>450135</v>
      </c>
      <c r="AC1468">
        <v>4479823</v>
      </c>
      <c r="AD1468" t="s">
        <v>129</v>
      </c>
      <c r="AE1468" s="1">
        <v>31225</v>
      </c>
      <c r="AF1468" t="str">
        <f>_xlfn.CONCAT(t_centros_educativos[[#This Row],[centro_tipo_desc_abreviada]]," ",t_centros_educativos[[#This Row],[centro_nombre]], "-",t_centros_educativos[[#This Row],[dat_nombre]])</f>
        <v>CPR INF-PRI-SEC COLEGIO SAN PEDRO APOSTOL-Madrid-Capital</v>
      </c>
    </row>
    <row r="1469" spans="1:32" hidden="1" x14ac:dyDescent="0.3">
      <c r="A1469">
        <v>28015045</v>
      </c>
      <c r="B1469" t="s">
        <v>5677</v>
      </c>
      <c r="C1469">
        <v>2</v>
      </c>
      <c r="D1469" t="s">
        <v>185</v>
      </c>
      <c r="E1469" t="s">
        <v>186</v>
      </c>
      <c r="F1469" t="s">
        <v>178</v>
      </c>
      <c r="G1469" t="s">
        <v>182</v>
      </c>
      <c r="H1469" t="s">
        <v>114</v>
      </c>
      <c r="I1469" t="s">
        <v>114</v>
      </c>
      <c r="J1469">
        <v>5</v>
      </c>
      <c r="K1469" t="s">
        <v>8</v>
      </c>
      <c r="L1469" t="s">
        <v>114</v>
      </c>
      <c r="M1469" t="s">
        <v>5678</v>
      </c>
      <c r="N1469" t="s">
        <v>114</v>
      </c>
      <c r="O1469">
        <v>0</v>
      </c>
      <c r="P1469">
        <v>79</v>
      </c>
      <c r="Q1469" t="s">
        <v>1061</v>
      </c>
      <c r="R1469" t="s">
        <v>676</v>
      </c>
      <c r="S1469" t="s">
        <v>1712</v>
      </c>
      <c r="T1469">
        <v>0</v>
      </c>
      <c r="X1469">
        <v>0</v>
      </c>
      <c r="Y1469" t="s">
        <v>114</v>
      </c>
      <c r="Z1469" t="s">
        <v>114</v>
      </c>
      <c r="AA1469" t="s">
        <v>114</v>
      </c>
      <c r="AD1469" t="s">
        <v>117</v>
      </c>
      <c r="AE1469" s="1"/>
      <c r="AF1469" t="str">
        <f>_xlfn.CONCAT(t_centros_educativos[[#This Row],[centro_tipo_desc_abreviada]]," ",t_centros_educativos[[#This Row],[centro_nombre]], "-",t_centros_educativos[[#This Row],[dat_nombre]])</f>
        <v>CPR PRE VERACRUZ-Madrid-Capital</v>
      </c>
    </row>
    <row r="1470" spans="1:32" hidden="1" x14ac:dyDescent="0.3">
      <c r="A1470">
        <v>28015057</v>
      </c>
      <c r="B1470" t="s">
        <v>5679</v>
      </c>
      <c r="C1470">
        <v>2</v>
      </c>
      <c r="D1470" t="s">
        <v>185</v>
      </c>
      <c r="E1470" t="s">
        <v>186</v>
      </c>
      <c r="F1470" t="s">
        <v>178</v>
      </c>
      <c r="G1470" t="s">
        <v>5680</v>
      </c>
      <c r="H1470" t="s">
        <v>114</v>
      </c>
      <c r="I1470" t="s">
        <v>114</v>
      </c>
      <c r="J1470">
        <v>5</v>
      </c>
      <c r="K1470" t="s">
        <v>8</v>
      </c>
      <c r="L1470" t="s">
        <v>114</v>
      </c>
      <c r="M1470" t="s">
        <v>5681</v>
      </c>
      <c r="N1470" t="s">
        <v>114</v>
      </c>
      <c r="O1470">
        <v>0</v>
      </c>
      <c r="P1470">
        <v>79</v>
      </c>
      <c r="Q1470" t="s">
        <v>1061</v>
      </c>
      <c r="R1470" t="s">
        <v>1762</v>
      </c>
      <c r="S1470" t="s">
        <v>1763</v>
      </c>
      <c r="T1470">
        <v>0</v>
      </c>
      <c r="X1470">
        <v>0</v>
      </c>
      <c r="Y1470" t="s">
        <v>114</v>
      </c>
      <c r="Z1470" t="s">
        <v>114</v>
      </c>
      <c r="AA1470" t="s">
        <v>114</v>
      </c>
      <c r="AD1470" t="s">
        <v>117</v>
      </c>
      <c r="AE1470" s="1">
        <v>29286</v>
      </c>
      <c r="AF1470" t="str">
        <f>_xlfn.CONCAT(t_centros_educativos[[#This Row],[centro_tipo_desc_abreviada]]," ",t_centros_educativos[[#This Row],[centro_nombre]], "-",t_centros_educativos[[#This Row],[dat_nombre]])</f>
        <v>CPR PRE FRANCISCO GERVAS-Madrid-Capital</v>
      </c>
    </row>
    <row r="1471" spans="1:32" hidden="1" x14ac:dyDescent="0.3">
      <c r="A1471">
        <v>28015069</v>
      </c>
      <c r="B1471" t="s">
        <v>311</v>
      </c>
      <c r="C1471">
        <v>11</v>
      </c>
      <c r="D1471" t="s">
        <v>176</v>
      </c>
      <c r="E1471" t="s">
        <v>177</v>
      </c>
      <c r="F1471" t="s">
        <v>178</v>
      </c>
      <c r="G1471" t="s">
        <v>5682</v>
      </c>
      <c r="H1471" t="s">
        <v>114</v>
      </c>
      <c r="I1471" t="s">
        <v>114</v>
      </c>
      <c r="J1471">
        <v>5</v>
      </c>
      <c r="K1471" t="s">
        <v>8</v>
      </c>
      <c r="L1471" t="s">
        <v>114</v>
      </c>
      <c r="M1471" t="s">
        <v>5683</v>
      </c>
      <c r="N1471" t="s">
        <v>114</v>
      </c>
      <c r="O1471">
        <v>0</v>
      </c>
      <c r="P1471">
        <v>79</v>
      </c>
      <c r="Q1471" t="s">
        <v>1061</v>
      </c>
      <c r="R1471" t="s">
        <v>114</v>
      </c>
      <c r="S1471" t="s">
        <v>114</v>
      </c>
      <c r="T1471">
        <v>0</v>
      </c>
      <c r="X1471">
        <v>0</v>
      </c>
      <c r="Y1471" t="s">
        <v>114</v>
      </c>
      <c r="Z1471" t="s">
        <v>114</v>
      </c>
      <c r="AA1471" t="s">
        <v>114</v>
      </c>
      <c r="AD1471" t="s">
        <v>117</v>
      </c>
      <c r="AE1471" s="1">
        <v>22925</v>
      </c>
      <c r="AF1471" t="str">
        <f>_xlfn.CONCAT(t_centros_educativos[[#This Row],[centro_tipo_desc_abreviada]]," ",t_centros_educativos[[#This Row],[centro_nombre]], "-",t_centros_educativos[[#This Row],[dat_nombre]])</f>
        <v>CPR EGB ALCALA-Madrid-Capital</v>
      </c>
    </row>
    <row r="1472" spans="1:32" hidden="1" x14ac:dyDescent="0.3">
      <c r="A1472">
        <v>28015070</v>
      </c>
      <c r="B1472" t="s">
        <v>5684</v>
      </c>
      <c r="C1472">
        <v>15</v>
      </c>
      <c r="D1472" t="s">
        <v>201</v>
      </c>
      <c r="E1472" t="s">
        <v>202</v>
      </c>
      <c r="F1472" t="s">
        <v>178</v>
      </c>
      <c r="G1472" t="s">
        <v>5685</v>
      </c>
      <c r="H1472" t="s">
        <v>5686</v>
      </c>
      <c r="I1472" t="s">
        <v>114</v>
      </c>
      <c r="J1472">
        <v>5</v>
      </c>
      <c r="K1472" t="s">
        <v>8</v>
      </c>
      <c r="L1472" t="s">
        <v>433</v>
      </c>
      <c r="M1472" t="s">
        <v>3574</v>
      </c>
      <c r="N1472" t="s">
        <v>5687</v>
      </c>
      <c r="O1472">
        <v>28026</v>
      </c>
      <c r="P1472">
        <v>79</v>
      </c>
      <c r="Q1472" t="s">
        <v>1061</v>
      </c>
      <c r="R1472" t="s">
        <v>366</v>
      </c>
      <c r="S1472" t="s">
        <v>1819</v>
      </c>
      <c r="T1472">
        <v>914699431</v>
      </c>
      <c r="X1472">
        <v>914699431</v>
      </c>
      <c r="Y1472" t="s">
        <v>5688</v>
      </c>
      <c r="Z1472" t="s">
        <v>5689</v>
      </c>
      <c r="AA1472" t="s">
        <v>5690</v>
      </c>
      <c r="AB1472">
        <v>439494</v>
      </c>
      <c r="AC1472">
        <v>4471109</v>
      </c>
      <c r="AD1472" t="s">
        <v>117</v>
      </c>
      <c r="AE1472" s="1">
        <v>28768</v>
      </c>
      <c r="AF1472" t="str">
        <f>_xlfn.CONCAT(t_centros_educativos[[#This Row],[centro_tipo_desc_abreviada]]," ",t_centros_educativos[[#This Row],[centro_nombre]], "-",t_centros_educativos[[#This Row],[dat_nombre]])</f>
        <v>CPR INF-PRI BUSMAR-Madrid-Capital</v>
      </c>
    </row>
    <row r="1473" spans="1:32" hidden="1" x14ac:dyDescent="0.3">
      <c r="A1473">
        <v>28015082</v>
      </c>
      <c r="B1473" t="s">
        <v>5020</v>
      </c>
      <c r="C1473">
        <v>10</v>
      </c>
      <c r="D1473" t="s">
        <v>110</v>
      </c>
      <c r="E1473" t="s">
        <v>111</v>
      </c>
      <c r="F1473" t="s">
        <v>112</v>
      </c>
      <c r="G1473" t="s">
        <v>113</v>
      </c>
      <c r="H1473" t="s">
        <v>114</v>
      </c>
      <c r="I1473" t="s">
        <v>114</v>
      </c>
      <c r="J1473">
        <v>5</v>
      </c>
      <c r="K1473" t="s">
        <v>8</v>
      </c>
      <c r="L1473" t="s">
        <v>114</v>
      </c>
      <c r="M1473" t="s">
        <v>5691</v>
      </c>
      <c r="N1473" t="s">
        <v>114</v>
      </c>
      <c r="O1473">
        <v>0</v>
      </c>
      <c r="P1473">
        <v>79</v>
      </c>
      <c r="Q1473" t="s">
        <v>1061</v>
      </c>
      <c r="R1473" t="s">
        <v>728</v>
      </c>
      <c r="S1473" t="s">
        <v>1740</v>
      </c>
      <c r="T1473">
        <v>0</v>
      </c>
      <c r="X1473">
        <v>0</v>
      </c>
      <c r="Y1473" t="s">
        <v>114</v>
      </c>
      <c r="Z1473" t="s">
        <v>114</v>
      </c>
      <c r="AA1473" t="s">
        <v>114</v>
      </c>
      <c r="AD1473" t="s">
        <v>117</v>
      </c>
      <c r="AE1473" s="1"/>
      <c r="AF1473" t="str">
        <f>_xlfn.CONCAT(t_centros_educativos[[#This Row],[centro_tipo_desc_abreviada]]," ",t_centros_educativos[[#This Row],[centro_nombre]], "-",t_centros_educativos[[#This Row],[dat_nombre]])</f>
        <v>CP EGB C.P.NTRA.SRA.DE LORETO-Madrid-Capital</v>
      </c>
    </row>
    <row r="1474" spans="1:32" hidden="1" x14ac:dyDescent="0.3">
      <c r="A1474">
        <v>28015094</v>
      </c>
      <c r="B1474" t="s">
        <v>5692</v>
      </c>
      <c r="C1474">
        <v>72</v>
      </c>
      <c r="D1474" t="s">
        <v>190</v>
      </c>
      <c r="E1474" t="s">
        <v>191</v>
      </c>
      <c r="F1474" t="s">
        <v>192</v>
      </c>
      <c r="G1474" t="s">
        <v>5693</v>
      </c>
      <c r="H1474" t="s">
        <v>5694</v>
      </c>
      <c r="I1474" t="s">
        <v>114</v>
      </c>
      <c r="J1474">
        <v>5</v>
      </c>
      <c r="K1474" t="s">
        <v>8</v>
      </c>
      <c r="L1474" t="s">
        <v>123</v>
      </c>
      <c r="M1474" t="s">
        <v>2075</v>
      </c>
      <c r="N1474" t="s">
        <v>2339</v>
      </c>
      <c r="O1474">
        <v>28027</v>
      </c>
      <c r="P1474">
        <v>79</v>
      </c>
      <c r="Q1474" t="s">
        <v>1061</v>
      </c>
      <c r="R1474" t="s">
        <v>753</v>
      </c>
      <c r="S1474" t="s">
        <v>1794</v>
      </c>
      <c r="T1474">
        <v>913673653</v>
      </c>
      <c r="X1474">
        <v>914081287</v>
      </c>
      <c r="Y1474" t="s">
        <v>5695</v>
      </c>
      <c r="Z1474" t="s">
        <v>5696</v>
      </c>
      <c r="AA1474" t="s">
        <v>5697</v>
      </c>
      <c r="AB1474">
        <v>444968</v>
      </c>
      <c r="AC1474">
        <v>4476145</v>
      </c>
      <c r="AD1474" t="s">
        <v>129</v>
      </c>
      <c r="AE1474" s="1">
        <v>26465</v>
      </c>
      <c r="AF1474" t="str">
        <f>_xlfn.CONCAT(t_centros_educativos[[#This Row],[centro_tipo_desc_abreviada]]," ",t_centros_educativos[[#This Row],[centro_nombre]], "-",t_centros_educativos[[#This Row],[dat_nombre]])</f>
        <v>CPR INF-PRI-SEC CENTRO CULTURAL ELFO-Madrid-Capital</v>
      </c>
    </row>
    <row r="1475" spans="1:32" hidden="1" x14ac:dyDescent="0.3">
      <c r="A1475">
        <v>28015100</v>
      </c>
      <c r="B1475" t="s">
        <v>5698</v>
      </c>
      <c r="C1475">
        <v>72</v>
      </c>
      <c r="D1475" t="s">
        <v>190</v>
      </c>
      <c r="E1475" t="s">
        <v>191</v>
      </c>
      <c r="F1475" t="s">
        <v>192</v>
      </c>
      <c r="G1475" t="s">
        <v>750</v>
      </c>
      <c r="H1475" t="s">
        <v>751</v>
      </c>
      <c r="I1475" t="s">
        <v>114</v>
      </c>
      <c r="J1475">
        <v>5</v>
      </c>
      <c r="K1475" t="s">
        <v>8</v>
      </c>
      <c r="L1475" t="s">
        <v>123</v>
      </c>
      <c r="M1475" t="s">
        <v>3408</v>
      </c>
      <c r="N1475" t="s">
        <v>5699</v>
      </c>
      <c r="O1475">
        <v>28027</v>
      </c>
      <c r="P1475">
        <v>79</v>
      </c>
      <c r="Q1475" t="s">
        <v>1061</v>
      </c>
      <c r="R1475" t="s">
        <v>753</v>
      </c>
      <c r="S1475" t="s">
        <v>1794</v>
      </c>
      <c r="T1475">
        <v>913672004</v>
      </c>
      <c r="X1475">
        <v>913672002</v>
      </c>
      <c r="Y1475" t="s">
        <v>5700</v>
      </c>
      <c r="Z1475" t="s">
        <v>5701</v>
      </c>
      <c r="AA1475" t="s">
        <v>5702</v>
      </c>
      <c r="AB1475">
        <v>445144</v>
      </c>
      <c r="AC1475">
        <v>4477367</v>
      </c>
      <c r="AD1475" t="s">
        <v>129</v>
      </c>
      <c r="AE1475" s="1">
        <v>24390</v>
      </c>
      <c r="AF1475" t="str">
        <f>_xlfn.CONCAT(t_centros_educativos[[#This Row],[centro_tipo_desc_abreviada]]," ",t_centros_educativos[[#This Row],[centro_nombre]], "-",t_centros_educativos[[#This Row],[dat_nombre]])</f>
        <v>CPR INF-PRI-SEC STELLA MARIS-Madrid-Capital</v>
      </c>
    </row>
    <row r="1476" spans="1:32" hidden="1" x14ac:dyDescent="0.3">
      <c r="A1476">
        <v>28015112</v>
      </c>
      <c r="B1476" t="s">
        <v>5703</v>
      </c>
      <c r="C1476">
        <v>11</v>
      </c>
      <c r="D1476" t="s">
        <v>176</v>
      </c>
      <c r="E1476" t="s">
        <v>177</v>
      </c>
      <c r="F1476" t="s">
        <v>178</v>
      </c>
      <c r="G1476" t="s">
        <v>5704</v>
      </c>
      <c r="H1476" t="s">
        <v>114</v>
      </c>
      <c r="I1476" t="s">
        <v>114</v>
      </c>
      <c r="J1476">
        <v>5</v>
      </c>
      <c r="K1476" t="s">
        <v>8</v>
      </c>
      <c r="L1476" t="s">
        <v>114</v>
      </c>
      <c r="M1476" t="s">
        <v>5705</v>
      </c>
      <c r="N1476" t="s">
        <v>114</v>
      </c>
      <c r="O1476">
        <v>0</v>
      </c>
      <c r="P1476">
        <v>79</v>
      </c>
      <c r="Q1476" t="s">
        <v>1061</v>
      </c>
      <c r="R1476" t="s">
        <v>500</v>
      </c>
      <c r="S1476" t="s">
        <v>1729</v>
      </c>
      <c r="T1476">
        <v>0</v>
      </c>
      <c r="X1476">
        <v>0</v>
      </c>
      <c r="Y1476" t="s">
        <v>114</v>
      </c>
      <c r="Z1476" t="s">
        <v>114</v>
      </c>
      <c r="AA1476" t="s">
        <v>114</v>
      </c>
      <c r="AD1476" t="s">
        <v>117</v>
      </c>
      <c r="AE1476" s="1">
        <v>26002</v>
      </c>
      <c r="AF1476" t="str">
        <f>_xlfn.CONCAT(t_centros_educativos[[#This Row],[centro_tipo_desc_abreviada]]," ",t_centros_educativos[[#This Row],[centro_nombre]], "-",t_centros_educativos[[#This Row],[dat_nombre]])</f>
        <v>CPR EGB LUTERO KING-Madrid-Capital</v>
      </c>
    </row>
    <row r="1477" spans="1:32" hidden="1" x14ac:dyDescent="0.3">
      <c r="A1477">
        <v>28015124</v>
      </c>
      <c r="B1477" t="s">
        <v>5706</v>
      </c>
      <c r="C1477">
        <v>72</v>
      </c>
      <c r="D1477" t="s">
        <v>190</v>
      </c>
      <c r="E1477" t="s">
        <v>191</v>
      </c>
      <c r="F1477" t="s">
        <v>178</v>
      </c>
      <c r="G1477" t="s">
        <v>5707</v>
      </c>
      <c r="H1477" t="s">
        <v>5708</v>
      </c>
      <c r="I1477" t="s">
        <v>114</v>
      </c>
      <c r="J1477">
        <v>5</v>
      </c>
      <c r="K1477" t="s">
        <v>8</v>
      </c>
      <c r="L1477" t="s">
        <v>123</v>
      </c>
      <c r="M1477" t="s">
        <v>5709</v>
      </c>
      <c r="N1477" t="s">
        <v>145</v>
      </c>
      <c r="O1477">
        <v>28035</v>
      </c>
      <c r="P1477">
        <v>79</v>
      </c>
      <c r="Q1477" t="s">
        <v>1061</v>
      </c>
      <c r="R1477" t="s">
        <v>1755</v>
      </c>
      <c r="S1477" t="s">
        <v>1756</v>
      </c>
      <c r="T1477">
        <v>913161347</v>
      </c>
      <c r="Y1477" t="s">
        <v>5710</v>
      </c>
      <c r="Z1477" t="s">
        <v>5711</v>
      </c>
      <c r="AA1477" t="s">
        <v>114</v>
      </c>
      <c r="AB1477">
        <v>437662</v>
      </c>
      <c r="AC1477">
        <v>4480009</v>
      </c>
      <c r="AD1477" t="s">
        <v>129</v>
      </c>
      <c r="AE1477" s="1">
        <v>29034</v>
      </c>
      <c r="AF1477" t="str">
        <f>_xlfn.CONCAT(t_centros_educativos[[#This Row],[centro_tipo_desc_abreviada]]," ",t_centros_educativos[[#This Row],[centro_nombre]], "-",t_centros_educativos[[#This Row],[dat_nombre]])</f>
        <v>CPR INF-PRI-SEC COLEGIO SANTA MARIA DEL CAMINO-Madrid-Capital</v>
      </c>
    </row>
    <row r="1478" spans="1:32" hidden="1" x14ac:dyDescent="0.3">
      <c r="A1478">
        <v>28015136</v>
      </c>
      <c r="B1478" t="s">
        <v>5712</v>
      </c>
      <c r="C1478">
        <v>72</v>
      </c>
      <c r="D1478" t="s">
        <v>190</v>
      </c>
      <c r="E1478" t="s">
        <v>191</v>
      </c>
      <c r="F1478" t="s">
        <v>192</v>
      </c>
      <c r="G1478" t="s">
        <v>5713</v>
      </c>
      <c r="H1478" t="s">
        <v>5714</v>
      </c>
      <c r="I1478" t="s">
        <v>114</v>
      </c>
      <c r="J1478">
        <v>5</v>
      </c>
      <c r="K1478" t="s">
        <v>8</v>
      </c>
      <c r="L1478" t="s">
        <v>433</v>
      </c>
      <c r="M1478" t="s">
        <v>3149</v>
      </c>
      <c r="N1478" t="s">
        <v>174</v>
      </c>
      <c r="O1478">
        <v>28010</v>
      </c>
      <c r="P1478">
        <v>79</v>
      </c>
      <c r="Q1478" t="s">
        <v>1061</v>
      </c>
      <c r="R1478" t="s">
        <v>1842</v>
      </c>
      <c r="S1478" t="s">
        <v>1843</v>
      </c>
      <c r="T1478">
        <v>913082030</v>
      </c>
      <c r="Y1478" t="s">
        <v>114</v>
      </c>
      <c r="Z1478" t="s">
        <v>5715</v>
      </c>
      <c r="AA1478" t="s">
        <v>114</v>
      </c>
      <c r="AB1478">
        <v>441020</v>
      </c>
      <c r="AC1478">
        <v>4476003</v>
      </c>
      <c r="AD1478" t="s">
        <v>129</v>
      </c>
      <c r="AE1478" s="1">
        <v>23772</v>
      </c>
      <c r="AF1478" t="str">
        <f>_xlfn.CONCAT(t_centros_educativos[[#This Row],[centro_tipo_desc_abreviada]]," ",t_centros_educativos[[#This Row],[centro_nombre]], "-",t_centros_educativos[[#This Row],[dat_nombre]])</f>
        <v>CPR INF-PRI-SEC COLEGIO INTERNACIONAL NICOLI-Madrid-Capital</v>
      </c>
    </row>
    <row r="1479" spans="1:32" hidden="1" x14ac:dyDescent="0.3">
      <c r="A1479">
        <v>28015148</v>
      </c>
      <c r="B1479" t="s">
        <v>5716</v>
      </c>
      <c r="C1479">
        <v>72</v>
      </c>
      <c r="D1479" t="s">
        <v>190</v>
      </c>
      <c r="E1479" t="s">
        <v>191</v>
      </c>
      <c r="F1479" t="s">
        <v>192</v>
      </c>
      <c r="G1479" t="s">
        <v>5717</v>
      </c>
      <c r="H1479" t="s">
        <v>5718</v>
      </c>
      <c r="I1479" t="s">
        <v>5718</v>
      </c>
      <c r="J1479">
        <v>5</v>
      </c>
      <c r="K1479" t="s">
        <v>8</v>
      </c>
      <c r="L1479" t="s">
        <v>123</v>
      </c>
      <c r="M1479" t="s">
        <v>5719</v>
      </c>
      <c r="N1479" t="s">
        <v>138</v>
      </c>
      <c r="O1479">
        <v>28002</v>
      </c>
      <c r="P1479">
        <v>79</v>
      </c>
      <c r="Q1479" t="s">
        <v>1061</v>
      </c>
      <c r="R1479" t="s">
        <v>1860</v>
      </c>
      <c r="S1479" t="s">
        <v>1861</v>
      </c>
      <c r="T1479">
        <v>914152154</v>
      </c>
      <c r="X1479">
        <v>914167092</v>
      </c>
      <c r="Y1479" t="s">
        <v>5720</v>
      </c>
      <c r="Z1479" t="s">
        <v>5721</v>
      </c>
      <c r="AA1479" t="s">
        <v>5722</v>
      </c>
      <c r="AB1479">
        <v>442995</v>
      </c>
      <c r="AC1479">
        <v>4476861</v>
      </c>
      <c r="AD1479" t="s">
        <v>129</v>
      </c>
      <c r="AE1479" s="1">
        <v>25917</v>
      </c>
      <c r="AF1479" t="str">
        <f>_xlfn.CONCAT(t_centros_educativos[[#This Row],[centro_tipo_desc_abreviada]]," ",t_centros_educativos[[#This Row],[centro_nombre]], "-",t_centros_educativos[[#This Row],[dat_nombre]])</f>
        <v>CPR INF-PRI-SEC CLARET-Madrid-Capital</v>
      </c>
    </row>
    <row r="1480" spans="1:32" hidden="1" x14ac:dyDescent="0.3">
      <c r="A1480">
        <v>28015151</v>
      </c>
      <c r="B1480" t="s">
        <v>184</v>
      </c>
      <c r="C1480">
        <v>15</v>
      </c>
      <c r="D1480" t="s">
        <v>201</v>
      </c>
      <c r="E1480" t="s">
        <v>202</v>
      </c>
      <c r="F1480" t="s">
        <v>178</v>
      </c>
      <c r="G1480" t="s">
        <v>5723</v>
      </c>
      <c r="H1480" t="s">
        <v>114</v>
      </c>
      <c r="I1480" t="s">
        <v>114</v>
      </c>
      <c r="J1480">
        <v>5</v>
      </c>
      <c r="K1480" t="s">
        <v>8</v>
      </c>
      <c r="L1480" t="s">
        <v>114</v>
      </c>
      <c r="M1480" t="s">
        <v>5724</v>
      </c>
      <c r="N1480" t="s">
        <v>114</v>
      </c>
      <c r="O1480">
        <v>0</v>
      </c>
      <c r="P1480">
        <v>79</v>
      </c>
      <c r="Q1480" t="s">
        <v>1061</v>
      </c>
      <c r="R1480" t="s">
        <v>307</v>
      </c>
      <c r="S1480" t="s">
        <v>1749</v>
      </c>
      <c r="T1480">
        <v>0</v>
      </c>
      <c r="X1480">
        <v>0</v>
      </c>
      <c r="Y1480" t="s">
        <v>114</v>
      </c>
      <c r="Z1480" t="s">
        <v>114</v>
      </c>
      <c r="AA1480" t="s">
        <v>114</v>
      </c>
      <c r="AD1480" t="s">
        <v>117</v>
      </c>
      <c r="AE1480" s="1">
        <v>26157</v>
      </c>
      <c r="AF1480" t="str">
        <f>_xlfn.CONCAT(t_centros_educativos[[#This Row],[centro_tipo_desc_abreviada]]," ",t_centros_educativos[[#This Row],[centro_nombre]], "-",t_centros_educativos[[#This Row],[dat_nombre]])</f>
        <v>CPR INF-PRI LOS ANGELES-Madrid-Capital</v>
      </c>
    </row>
    <row r="1481" spans="1:32" hidden="1" x14ac:dyDescent="0.3">
      <c r="A1481">
        <v>28015161</v>
      </c>
      <c r="B1481" t="s">
        <v>5725</v>
      </c>
      <c r="C1481">
        <v>15</v>
      </c>
      <c r="D1481" t="s">
        <v>201</v>
      </c>
      <c r="E1481" t="s">
        <v>202</v>
      </c>
      <c r="F1481" t="s">
        <v>178</v>
      </c>
      <c r="G1481" t="s">
        <v>5726</v>
      </c>
      <c r="H1481" t="s">
        <v>114</v>
      </c>
      <c r="I1481" t="s">
        <v>114</v>
      </c>
      <c r="J1481">
        <v>5</v>
      </c>
      <c r="K1481" t="s">
        <v>8</v>
      </c>
      <c r="L1481" t="s">
        <v>114</v>
      </c>
      <c r="M1481" t="s">
        <v>5727</v>
      </c>
      <c r="N1481" t="s">
        <v>114</v>
      </c>
      <c r="O1481">
        <v>28021</v>
      </c>
      <c r="P1481">
        <v>79</v>
      </c>
      <c r="Q1481" t="s">
        <v>1061</v>
      </c>
      <c r="R1481" t="s">
        <v>114</v>
      </c>
      <c r="S1481" t="s">
        <v>114</v>
      </c>
      <c r="T1481">
        <v>917970747</v>
      </c>
      <c r="X1481">
        <v>0</v>
      </c>
      <c r="Y1481" t="s">
        <v>114</v>
      </c>
      <c r="Z1481" t="s">
        <v>114</v>
      </c>
      <c r="AA1481" t="s">
        <v>114</v>
      </c>
      <c r="AD1481" t="s">
        <v>117</v>
      </c>
      <c r="AE1481" s="1">
        <v>25718</v>
      </c>
      <c r="AF1481" t="str">
        <f>_xlfn.CONCAT(t_centros_educativos[[#This Row],[centro_tipo_desc_abreviada]]," ",t_centros_educativos[[#This Row],[centro_nombre]], "-",t_centros_educativos[[#This Row],[dat_nombre]])</f>
        <v>CPR INF-PRI ATALAYA-Madrid-Capital</v>
      </c>
    </row>
    <row r="1482" spans="1:32" hidden="1" x14ac:dyDescent="0.3">
      <c r="A1482">
        <v>28015173</v>
      </c>
      <c r="B1482" t="s">
        <v>636</v>
      </c>
      <c r="C1482">
        <v>15</v>
      </c>
      <c r="D1482" t="s">
        <v>201</v>
      </c>
      <c r="E1482" t="s">
        <v>202</v>
      </c>
      <c r="F1482" t="s">
        <v>178</v>
      </c>
      <c r="G1482" t="s">
        <v>5728</v>
      </c>
      <c r="H1482" t="s">
        <v>114</v>
      </c>
      <c r="I1482" t="s">
        <v>114</v>
      </c>
      <c r="J1482">
        <v>5</v>
      </c>
      <c r="K1482" t="s">
        <v>8</v>
      </c>
      <c r="L1482" t="s">
        <v>114</v>
      </c>
      <c r="M1482" t="s">
        <v>5729</v>
      </c>
      <c r="N1482" t="s">
        <v>114</v>
      </c>
      <c r="O1482">
        <v>0</v>
      </c>
      <c r="P1482">
        <v>79</v>
      </c>
      <c r="Q1482" t="s">
        <v>1061</v>
      </c>
      <c r="R1482" t="s">
        <v>1842</v>
      </c>
      <c r="S1482" t="s">
        <v>1843</v>
      </c>
      <c r="T1482">
        <v>0</v>
      </c>
      <c r="X1482">
        <v>0</v>
      </c>
      <c r="Y1482" t="s">
        <v>114</v>
      </c>
      <c r="Z1482" t="s">
        <v>114</v>
      </c>
      <c r="AA1482" t="s">
        <v>114</v>
      </c>
      <c r="AD1482" t="s">
        <v>117</v>
      </c>
      <c r="AE1482" s="1">
        <v>20302</v>
      </c>
      <c r="AF1482" t="str">
        <f>_xlfn.CONCAT(t_centros_educativos[[#This Row],[centro_tipo_desc_abreviada]]," ",t_centros_educativos[[#This Row],[centro_nombre]], "-",t_centros_educativos[[#This Row],[dat_nombre]])</f>
        <v>CPR INF-PRI SAN JUAN BOSCO-Madrid-Capital</v>
      </c>
    </row>
    <row r="1483" spans="1:32" hidden="1" x14ac:dyDescent="0.3">
      <c r="A1483">
        <v>28015185</v>
      </c>
      <c r="B1483" t="s">
        <v>5730</v>
      </c>
      <c r="C1483">
        <v>2</v>
      </c>
      <c r="D1483" t="s">
        <v>185</v>
      </c>
      <c r="E1483" t="s">
        <v>186</v>
      </c>
      <c r="F1483" t="s">
        <v>178</v>
      </c>
      <c r="G1483" t="s">
        <v>5731</v>
      </c>
      <c r="H1483" t="s">
        <v>114</v>
      </c>
      <c r="I1483" t="s">
        <v>114</v>
      </c>
      <c r="J1483">
        <v>5</v>
      </c>
      <c r="K1483" t="s">
        <v>8</v>
      </c>
      <c r="L1483" t="s">
        <v>114</v>
      </c>
      <c r="M1483" t="s">
        <v>5732</v>
      </c>
      <c r="N1483" t="s">
        <v>114</v>
      </c>
      <c r="O1483">
        <v>0</v>
      </c>
      <c r="P1483">
        <v>79</v>
      </c>
      <c r="Q1483" t="s">
        <v>1061</v>
      </c>
      <c r="R1483" t="s">
        <v>1842</v>
      </c>
      <c r="S1483" t="s">
        <v>1843</v>
      </c>
      <c r="T1483">
        <v>0</v>
      </c>
      <c r="X1483">
        <v>0</v>
      </c>
      <c r="Y1483" t="s">
        <v>114</v>
      </c>
      <c r="Z1483" t="s">
        <v>114</v>
      </c>
      <c r="AA1483" t="s">
        <v>114</v>
      </c>
      <c r="AD1483" t="s">
        <v>117</v>
      </c>
      <c r="AE1483" s="1">
        <v>25629</v>
      </c>
      <c r="AF1483" t="str">
        <f>_xlfn.CONCAT(t_centros_educativos[[#This Row],[centro_tipo_desc_abreviada]]," ",t_centros_educativos[[#This Row],[centro_nombre]], "-",t_centros_educativos[[#This Row],[dat_nombre]])</f>
        <v>CPR PRE BAYARRI-Madrid-Capital</v>
      </c>
    </row>
    <row r="1484" spans="1:32" hidden="1" x14ac:dyDescent="0.3">
      <c r="A1484">
        <v>28015197</v>
      </c>
      <c r="B1484" t="s">
        <v>5193</v>
      </c>
      <c r="C1484">
        <v>2</v>
      </c>
      <c r="D1484" t="s">
        <v>185</v>
      </c>
      <c r="E1484" t="s">
        <v>186</v>
      </c>
      <c r="F1484" t="s">
        <v>178</v>
      </c>
      <c r="G1484" t="s">
        <v>5733</v>
      </c>
      <c r="H1484" t="s">
        <v>114</v>
      </c>
      <c r="I1484" t="s">
        <v>114</v>
      </c>
      <c r="J1484">
        <v>5</v>
      </c>
      <c r="K1484" t="s">
        <v>8</v>
      </c>
      <c r="L1484" t="s">
        <v>114</v>
      </c>
      <c r="M1484" t="s">
        <v>5734</v>
      </c>
      <c r="N1484" t="s">
        <v>114</v>
      </c>
      <c r="O1484">
        <v>0</v>
      </c>
      <c r="P1484">
        <v>79</v>
      </c>
      <c r="Q1484" t="s">
        <v>1061</v>
      </c>
      <c r="R1484" t="s">
        <v>1860</v>
      </c>
      <c r="S1484" t="s">
        <v>1861</v>
      </c>
      <c r="T1484">
        <v>0</v>
      </c>
      <c r="X1484">
        <v>0</v>
      </c>
      <c r="Y1484" t="s">
        <v>114</v>
      </c>
      <c r="Z1484" t="s">
        <v>114</v>
      </c>
      <c r="AA1484" t="s">
        <v>114</v>
      </c>
      <c r="AD1484" t="s">
        <v>117</v>
      </c>
      <c r="AE1484" s="1">
        <v>23928</v>
      </c>
      <c r="AF1484" t="str">
        <f>_xlfn.CONCAT(t_centros_educativos[[#This Row],[centro_tipo_desc_abreviada]]," ",t_centros_educativos[[#This Row],[centro_nombre]], "-",t_centros_educativos[[#This Row],[dat_nombre]])</f>
        <v>CPR PRE ROMA-Madrid-Capital</v>
      </c>
    </row>
    <row r="1485" spans="1:32" hidden="1" x14ac:dyDescent="0.3">
      <c r="A1485">
        <v>28015203</v>
      </c>
      <c r="B1485" t="s">
        <v>5735</v>
      </c>
      <c r="C1485">
        <v>15</v>
      </c>
      <c r="D1485" t="s">
        <v>201</v>
      </c>
      <c r="E1485" t="s">
        <v>202</v>
      </c>
      <c r="F1485" t="s">
        <v>178</v>
      </c>
      <c r="G1485" t="s">
        <v>5736</v>
      </c>
      <c r="H1485" t="s">
        <v>114</v>
      </c>
      <c r="I1485" t="s">
        <v>114</v>
      </c>
      <c r="J1485">
        <v>5</v>
      </c>
      <c r="K1485" t="s">
        <v>8</v>
      </c>
      <c r="L1485" t="s">
        <v>114</v>
      </c>
      <c r="M1485" t="s">
        <v>5737</v>
      </c>
      <c r="N1485" t="s">
        <v>114</v>
      </c>
      <c r="O1485">
        <v>0</v>
      </c>
      <c r="P1485">
        <v>79</v>
      </c>
      <c r="Q1485" t="s">
        <v>1061</v>
      </c>
      <c r="R1485" t="s">
        <v>728</v>
      </c>
      <c r="S1485" t="s">
        <v>1740</v>
      </c>
      <c r="T1485">
        <v>0</v>
      </c>
      <c r="X1485">
        <v>0</v>
      </c>
      <c r="Y1485" t="s">
        <v>114</v>
      </c>
      <c r="Z1485" t="s">
        <v>114</v>
      </c>
      <c r="AA1485" t="s">
        <v>114</v>
      </c>
      <c r="AD1485" t="s">
        <v>117</v>
      </c>
      <c r="AE1485" s="1">
        <v>30861</v>
      </c>
      <c r="AF1485" t="str">
        <f>_xlfn.CONCAT(t_centros_educativos[[#This Row],[centro_tipo_desc_abreviada]]," ",t_centros_educativos[[#This Row],[centro_nombre]], "-",t_centros_educativos[[#This Row],[dat_nombre]])</f>
        <v>CPR INF-PRI MAEZTU-Madrid-Capital</v>
      </c>
    </row>
    <row r="1486" spans="1:32" hidden="1" x14ac:dyDescent="0.3">
      <c r="A1486">
        <v>28015215</v>
      </c>
      <c r="B1486" t="s">
        <v>5738</v>
      </c>
      <c r="C1486">
        <v>15</v>
      </c>
      <c r="D1486" t="s">
        <v>201</v>
      </c>
      <c r="E1486" t="s">
        <v>202</v>
      </c>
      <c r="F1486" t="s">
        <v>178</v>
      </c>
      <c r="G1486" t="s">
        <v>5739</v>
      </c>
      <c r="H1486" t="s">
        <v>114</v>
      </c>
      <c r="I1486" t="s">
        <v>114</v>
      </c>
      <c r="J1486">
        <v>5</v>
      </c>
      <c r="K1486" t="s">
        <v>8</v>
      </c>
      <c r="L1486" t="s">
        <v>114</v>
      </c>
      <c r="M1486" t="s">
        <v>5740</v>
      </c>
      <c r="N1486" t="s">
        <v>114</v>
      </c>
      <c r="O1486">
        <v>0</v>
      </c>
      <c r="P1486">
        <v>79</v>
      </c>
      <c r="Q1486" t="s">
        <v>1061</v>
      </c>
      <c r="R1486" t="s">
        <v>366</v>
      </c>
      <c r="S1486" t="s">
        <v>1819</v>
      </c>
      <c r="T1486">
        <v>0</v>
      </c>
      <c r="X1486">
        <v>0</v>
      </c>
      <c r="Y1486" t="s">
        <v>114</v>
      </c>
      <c r="Z1486" t="s">
        <v>114</v>
      </c>
      <c r="AA1486" t="s">
        <v>114</v>
      </c>
      <c r="AD1486" t="s">
        <v>117</v>
      </c>
      <c r="AE1486" s="1">
        <v>23111</v>
      </c>
      <c r="AF1486" t="str">
        <f>_xlfn.CONCAT(t_centros_educativos[[#This Row],[centro_tipo_desc_abreviada]]," ",t_centros_educativos[[#This Row],[centro_nombre]], "-",t_centros_educativos[[#This Row],[dat_nombre]])</f>
        <v>CPR INF-PRI DEL ANGELUS-Madrid-Capital</v>
      </c>
    </row>
    <row r="1487" spans="1:32" x14ac:dyDescent="0.3">
      <c r="A1487">
        <v>28015227</v>
      </c>
      <c r="B1487" t="s">
        <v>5741</v>
      </c>
      <c r="C1487">
        <v>42</v>
      </c>
      <c r="D1487" t="s">
        <v>293</v>
      </c>
      <c r="E1487" t="s">
        <v>294</v>
      </c>
      <c r="F1487" t="s">
        <v>112</v>
      </c>
      <c r="G1487" t="s">
        <v>113</v>
      </c>
      <c r="H1487" t="s">
        <v>114</v>
      </c>
      <c r="I1487" t="s">
        <v>114</v>
      </c>
      <c r="J1487">
        <v>5</v>
      </c>
      <c r="K1487" t="s">
        <v>8</v>
      </c>
      <c r="L1487" t="s">
        <v>114</v>
      </c>
      <c r="M1487" t="s">
        <v>114</v>
      </c>
      <c r="N1487" t="s">
        <v>114</v>
      </c>
      <c r="O1487">
        <v>0</v>
      </c>
      <c r="P1487">
        <v>79</v>
      </c>
      <c r="Q1487" t="s">
        <v>1061</v>
      </c>
      <c r="R1487" t="s">
        <v>114</v>
      </c>
      <c r="S1487" t="s">
        <v>114</v>
      </c>
      <c r="T1487">
        <v>0</v>
      </c>
      <c r="X1487">
        <v>0</v>
      </c>
      <c r="Y1487" t="s">
        <v>114</v>
      </c>
      <c r="Z1487" t="s">
        <v>114</v>
      </c>
      <c r="AA1487" t="s">
        <v>114</v>
      </c>
      <c r="AD1487" t="s">
        <v>3784</v>
      </c>
      <c r="AE1487" s="1"/>
      <c r="AF1487" t="str">
        <f>_xlfn.CONCAT(t_centros_educativos[[#This Row],[centro_tipo_desc_abreviada]]," ",t_centros_educativos[[#This Row],[centro_nombre]], "-",t_centros_educativos[[#This Row],[dat_nombre]])</f>
        <v>IES 17.5-Madrid-Capital</v>
      </c>
    </row>
    <row r="1488" spans="1:32" hidden="1" x14ac:dyDescent="0.3">
      <c r="A1488">
        <v>28015239</v>
      </c>
      <c r="B1488" t="s">
        <v>5742</v>
      </c>
      <c r="C1488">
        <v>15</v>
      </c>
      <c r="D1488" t="s">
        <v>201</v>
      </c>
      <c r="E1488" t="s">
        <v>202</v>
      </c>
      <c r="F1488" t="s">
        <v>178</v>
      </c>
      <c r="G1488" t="s">
        <v>5743</v>
      </c>
      <c r="H1488" t="s">
        <v>114</v>
      </c>
      <c r="I1488" t="s">
        <v>114</v>
      </c>
      <c r="J1488">
        <v>5</v>
      </c>
      <c r="K1488" t="s">
        <v>8</v>
      </c>
      <c r="L1488" t="s">
        <v>114</v>
      </c>
      <c r="M1488" t="s">
        <v>5744</v>
      </c>
      <c r="N1488" t="s">
        <v>114</v>
      </c>
      <c r="O1488">
        <v>0</v>
      </c>
      <c r="P1488">
        <v>79</v>
      </c>
      <c r="Q1488" t="s">
        <v>1061</v>
      </c>
      <c r="R1488" t="s">
        <v>1745</v>
      </c>
      <c r="S1488" t="s">
        <v>1746</v>
      </c>
      <c r="T1488">
        <v>0</v>
      </c>
      <c r="X1488">
        <v>0</v>
      </c>
      <c r="Y1488" t="s">
        <v>114</v>
      </c>
      <c r="Z1488" t="s">
        <v>114</v>
      </c>
      <c r="AA1488" t="s">
        <v>114</v>
      </c>
      <c r="AD1488" t="s">
        <v>117</v>
      </c>
      <c r="AE1488" s="1">
        <v>28593</v>
      </c>
      <c r="AF1488" t="str">
        <f>_xlfn.CONCAT(t_centros_educativos[[#This Row],[centro_tipo_desc_abreviada]]," ",t_centros_educativos[[#This Row],[centro_nombre]], "-",t_centros_educativos[[#This Row],[dat_nombre]])</f>
        <v>CPR INF-PRI SANTA AMALIA-Madrid-Capital</v>
      </c>
    </row>
    <row r="1489" spans="1:32" hidden="1" x14ac:dyDescent="0.3">
      <c r="A1489">
        <v>28015240</v>
      </c>
      <c r="B1489" t="s">
        <v>5745</v>
      </c>
      <c r="C1489">
        <v>15</v>
      </c>
      <c r="D1489" t="s">
        <v>201</v>
      </c>
      <c r="E1489" t="s">
        <v>202</v>
      </c>
      <c r="F1489" t="s">
        <v>178</v>
      </c>
      <c r="G1489" t="s">
        <v>5746</v>
      </c>
      <c r="H1489" t="s">
        <v>114</v>
      </c>
      <c r="I1489" t="s">
        <v>114</v>
      </c>
      <c r="J1489">
        <v>5</v>
      </c>
      <c r="K1489" t="s">
        <v>8</v>
      </c>
      <c r="L1489" t="s">
        <v>114</v>
      </c>
      <c r="M1489" t="s">
        <v>5747</v>
      </c>
      <c r="N1489" t="s">
        <v>114</v>
      </c>
      <c r="O1489">
        <v>0</v>
      </c>
      <c r="P1489">
        <v>79</v>
      </c>
      <c r="Q1489" t="s">
        <v>1061</v>
      </c>
      <c r="R1489" t="s">
        <v>563</v>
      </c>
      <c r="S1489" t="s">
        <v>1779</v>
      </c>
      <c r="T1489">
        <v>0</v>
      </c>
      <c r="X1489">
        <v>0</v>
      </c>
      <c r="Y1489" t="s">
        <v>114</v>
      </c>
      <c r="Z1489" t="s">
        <v>114</v>
      </c>
      <c r="AA1489" t="s">
        <v>114</v>
      </c>
      <c r="AD1489" t="s">
        <v>117</v>
      </c>
      <c r="AE1489" s="1">
        <v>22796</v>
      </c>
      <c r="AF1489" t="str">
        <f>_xlfn.CONCAT(t_centros_educativos[[#This Row],[centro_tipo_desc_abreviada]]," ",t_centros_educativos[[#This Row],[centro_nombre]], "-",t_centros_educativos[[#This Row],[dat_nombre]])</f>
        <v>CPR INF-PRI ILIADA - MONTE CARMELO-Madrid-Capital</v>
      </c>
    </row>
    <row r="1490" spans="1:32" hidden="1" x14ac:dyDescent="0.3">
      <c r="A1490">
        <v>28015252</v>
      </c>
      <c r="B1490" t="s">
        <v>3176</v>
      </c>
      <c r="C1490">
        <v>15</v>
      </c>
      <c r="D1490" t="s">
        <v>201</v>
      </c>
      <c r="E1490" t="s">
        <v>202</v>
      </c>
      <c r="F1490" t="s">
        <v>178</v>
      </c>
      <c r="G1490" t="s">
        <v>5748</v>
      </c>
      <c r="H1490" t="s">
        <v>114</v>
      </c>
      <c r="I1490" t="s">
        <v>114</v>
      </c>
      <c r="J1490">
        <v>5</v>
      </c>
      <c r="K1490" t="s">
        <v>8</v>
      </c>
      <c r="L1490" t="s">
        <v>114</v>
      </c>
      <c r="M1490" t="s">
        <v>5749</v>
      </c>
      <c r="N1490" t="s">
        <v>114</v>
      </c>
      <c r="O1490">
        <v>0</v>
      </c>
      <c r="P1490">
        <v>79</v>
      </c>
      <c r="Q1490" t="s">
        <v>1061</v>
      </c>
      <c r="R1490" t="s">
        <v>114</v>
      </c>
      <c r="S1490" t="s">
        <v>114</v>
      </c>
      <c r="T1490">
        <v>0</v>
      </c>
      <c r="X1490">
        <v>0</v>
      </c>
      <c r="Y1490" t="s">
        <v>114</v>
      </c>
      <c r="Z1490" t="s">
        <v>114</v>
      </c>
      <c r="AA1490" t="s">
        <v>114</v>
      </c>
      <c r="AD1490" t="s">
        <v>117</v>
      </c>
      <c r="AE1490" s="1">
        <v>24202</v>
      </c>
      <c r="AF1490" t="str">
        <f>_xlfn.CONCAT(t_centros_educativos[[#This Row],[centro_tipo_desc_abreviada]]," ",t_centros_educativos[[#This Row],[centro_nombre]], "-",t_centros_educativos[[#This Row],[dat_nombre]])</f>
        <v>CPR INF-PRI NTRA. SRA. DE BELEN-Madrid-Capital</v>
      </c>
    </row>
    <row r="1491" spans="1:32" hidden="1" x14ac:dyDescent="0.3">
      <c r="A1491">
        <v>28015264</v>
      </c>
      <c r="B1491" t="s">
        <v>315</v>
      </c>
      <c r="C1491">
        <v>21</v>
      </c>
      <c r="D1491" t="s">
        <v>288</v>
      </c>
      <c r="E1491" t="s">
        <v>289</v>
      </c>
      <c r="F1491" t="s">
        <v>178</v>
      </c>
      <c r="G1491" t="s">
        <v>5750</v>
      </c>
      <c r="H1491" t="s">
        <v>114</v>
      </c>
      <c r="I1491" t="s">
        <v>114</v>
      </c>
      <c r="J1491">
        <v>5</v>
      </c>
      <c r="K1491" t="s">
        <v>8</v>
      </c>
      <c r="L1491" t="s">
        <v>114</v>
      </c>
      <c r="M1491" t="s">
        <v>5751</v>
      </c>
      <c r="N1491" t="s">
        <v>114</v>
      </c>
      <c r="O1491">
        <v>0</v>
      </c>
      <c r="P1491">
        <v>79</v>
      </c>
      <c r="Q1491" t="s">
        <v>1061</v>
      </c>
      <c r="R1491" t="s">
        <v>114</v>
      </c>
      <c r="S1491" t="s">
        <v>114</v>
      </c>
      <c r="T1491">
        <v>0</v>
      </c>
      <c r="X1491">
        <v>0</v>
      </c>
      <c r="Y1491" t="s">
        <v>114</v>
      </c>
      <c r="Z1491" t="s">
        <v>114</v>
      </c>
      <c r="AA1491" t="s">
        <v>114</v>
      </c>
      <c r="AD1491" t="s">
        <v>117</v>
      </c>
      <c r="AE1491" s="1">
        <v>23776</v>
      </c>
      <c r="AF1491" t="str">
        <f>_xlfn.CONCAT(t_centros_educativos[[#This Row],[centro_tipo_desc_abreviada]]," ",t_centros_educativos[[#This Row],[centro_nombre]], "-",t_centros_educativos[[#This Row],[dat_nombre]])</f>
        <v>CPR EE SAN GABRIEL-Madrid-Capital</v>
      </c>
    </row>
    <row r="1492" spans="1:32" hidden="1" x14ac:dyDescent="0.3">
      <c r="A1492">
        <v>28015276</v>
      </c>
      <c r="B1492" t="s">
        <v>493</v>
      </c>
      <c r="C1492">
        <v>15</v>
      </c>
      <c r="D1492" t="s">
        <v>201</v>
      </c>
      <c r="E1492" t="s">
        <v>202</v>
      </c>
      <c r="F1492" t="s">
        <v>178</v>
      </c>
      <c r="G1492" t="s">
        <v>5752</v>
      </c>
      <c r="H1492" t="s">
        <v>114</v>
      </c>
      <c r="I1492" t="s">
        <v>114</v>
      </c>
      <c r="J1492">
        <v>5</v>
      </c>
      <c r="K1492" t="s">
        <v>8</v>
      </c>
      <c r="L1492" t="s">
        <v>114</v>
      </c>
      <c r="M1492" t="s">
        <v>5753</v>
      </c>
      <c r="N1492" t="s">
        <v>114</v>
      </c>
      <c r="O1492">
        <v>0</v>
      </c>
      <c r="P1492">
        <v>79</v>
      </c>
      <c r="Q1492" t="s">
        <v>1061</v>
      </c>
      <c r="R1492" t="s">
        <v>1745</v>
      </c>
      <c r="S1492" t="s">
        <v>1746</v>
      </c>
      <c r="T1492">
        <v>0</v>
      </c>
      <c r="X1492">
        <v>0</v>
      </c>
      <c r="Y1492" t="s">
        <v>114</v>
      </c>
      <c r="Z1492" t="s">
        <v>114</v>
      </c>
      <c r="AA1492" t="s">
        <v>114</v>
      </c>
      <c r="AD1492" t="s">
        <v>117</v>
      </c>
      <c r="AE1492" s="1">
        <v>24875</v>
      </c>
      <c r="AF1492" t="str">
        <f>_xlfn.CONCAT(t_centros_educativos[[#This Row],[centro_tipo_desc_abreviada]]," ",t_centros_educativos[[#This Row],[centro_nombre]], "-",t_centros_educativos[[#This Row],[dat_nombre]])</f>
        <v>CPR INF-PRI SAN MIGUEL-Madrid-Capital</v>
      </c>
    </row>
    <row r="1493" spans="1:32" hidden="1" x14ac:dyDescent="0.3">
      <c r="A1493">
        <v>28015291</v>
      </c>
      <c r="B1493" t="s">
        <v>5754</v>
      </c>
      <c r="C1493">
        <v>72</v>
      </c>
      <c r="D1493" t="s">
        <v>190</v>
      </c>
      <c r="E1493" t="s">
        <v>191</v>
      </c>
      <c r="F1493" t="s">
        <v>192</v>
      </c>
      <c r="G1493" t="s">
        <v>5755</v>
      </c>
      <c r="H1493" t="s">
        <v>551</v>
      </c>
      <c r="I1493" t="s">
        <v>551</v>
      </c>
      <c r="J1493">
        <v>5</v>
      </c>
      <c r="K1493" t="s">
        <v>8</v>
      </c>
      <c r="L1493" t="s">
        <v>123</v>
      </c>
      <c r="M1493" t="s">
        <v>5756</v>
      </c>
      <c r="N1493" t="s">
        <v>2263</v>
      </c>
      <c r="O1493">
        <v>28019</v>
      </c>
      <c r="P1493">
        <v>79</v>
      </c>
      <c r="Q1493" t="s">
        <v>1061</v>
      </c>
      <c r="R1493" t="s">
        <v>307</v>
      </c>
      <c r="S1493" t="s">
        <v>1749</v>
      </c>
      <c r="T1493">
        <v>915691725</v>
      </c>
      <c r="X1493">
        <v>915691725</v>
      </c>
      <c r="Y1493" t="s">
        <v>5757</v>
      </c>
      <c r="Z1493" t="s">
        <v>5758</v>
      </c>
      <c r="AA1493" t="s">
        <v>5759</v>
      </c>
      <c r="AB1493">
        <v>439708</v>
      </c>
      <c r="AC1493">
        <v>4471771</v>
      </c>
      <c r="AD1493" t="s">
        <v>129</v>
      </c>
      <c r="AE1493" s="1">
        <v>33539</v>
      </c>
      <c r="AF1493" t="str">
        <f>_xlfn.CONCAT(t_centros_educativos[[#This Row],[centro_tipo_desc_abreviada]]," ",t_centros_educativos[[#This Row],[centro_nombre]], "-",t_centros_educativos[[#This Row],[dat_nombre]])</f>
        <v>CPR INF-PRI-SEC LICEO IBERICO-Madrid-Capital</v>
      </c>
    </row>
    <row r="1494" spans="1:32" hidden="1" x14ac:dyDescent="0.3">
      <c r="A1494">
        <v>28015306</v>
      </c>
      <c r="B1494" t="s">
        <v>5760</v>
      </c>
      <c r="C1494">
        <v>44</v>
      </c>
      <c r="D1494" t="s">
        <v>312</v>
      </c>
      <c r="E1494" t="s">
        <v>313</v>
      </c>
      <c r="F1494" t="s">
        <v>178</v>
      </c>
      <c r="G1494" t="s">
        <v>5761</v>
      </c>
      <c r="H1494" t="s">
        <v>114</v>
      </c>
      <c r="I1494" t="s">
        <v>114</v>
      </c>
      <c r="J1494">
        <v>5</v>
      </c>
      <c r="K1494" t="s">
        <v>8</v>
      </c>
      <c r="L1494" t="s">
        <v>114</v>
      </c>
      <c r="M1494" t="s">
        <v>5762</v>
      </c>
      <c r="N1494" t="s">
        <v>114</v>
      </c>
      <c r="O1494">
        <v>0</v>
      </c>
      <c r="P1494">
        <v>79</v>
      </c>
      <c r="Q1494" t="s">
        <v>1061</v>
      </c>
      <c r="R1494" t="s">
        <v>114</v>
      </c>
      <c r="S1494" t="s">
        <v>114</v>
      </c>
      <c r="T1494">
        <v>0</v>
      </c>
      <c r="X1494">
        <v>0</v>
      </c>
      <c r="Y1494" t="s">
        <v>114</v>
      </c>
      <c r="Z1494" t="s">
        <v>114</v>
      </c>
      <c r="AA1494" t="s">
        <v>114</v>
      </c>
      <c r="AD1494" t="s">
        <v>117</v>
      </c>
      <c r="AE1494" s="1">
        <v>26613</v>
      </c>
      <c r="AF1494" t="str">
        <f>_xlfn.CONCAT(t_centros_educativos[[#This Row],[centro_tipo_desc_abreviada]]," ",t_centros_educativos[[#This Row],[centro_nombre]], "-",t_centros_educativos[[#This Row],[dat_nombre]])</f>
        <v>CPR BACH KING'S COLLEGE-Madrid-Capital</v>
      </c>
    </row>
    <row r="1495" spans="1:32" hidden="1" x14ac:dyDescent="0.3">
      <c r="A1495">
        <v>28015318</v>
      </c>
      <c r="B1495" t="s">
        <v>411</v>
      </c>
      <c r="C1495">
        <v>15</v>
      </c>
      <c r="D1495" t="s">
        <v>201</v>
      </c>
      <c r="E1495" t="s">
        <v>202</v>
      </c>
      <c r="F1495" t="s">
        <v>178</v>
      </c>
      <c r="G1495" t="s">
        <v>5763</v>
      </c>
      <c r="H1495" t="s">
        <v>114</v>
      </c>
      <c r="I1495" t="s">
        <v>114</v>
      </c>
      <c r="J1495">
        <v>5</v>
      </c>
      <c r="K1495" t="s">
        <v>8</v>
      </c>
      <c r="L1495" t="s">
        <v>114</v>
      </c>
      <c r="M1495" t="s">
        <v>5764</v>
      </c>
      <c r="N1495" t="s">
        <v>114</v>
      </c>
      <c r="O1495">
        <v>0</v>
      </c>
      <c r="P1495">
        <v>79</v>
      </c>
      <c r="Q1495" t="s">
        <v>1061</v>
      </c>
      <c r="R1495" t="s">
        <v>728</v>
      </c>
      <c r="S1495" t="s">
        <v>1740</v>
      </c>
      <c r="T1495">
        <v>0</v>
      </c>
      <c r="X1495">
        <v>0</v>
      </c>
      <c r="Y1495" t="s">
        <v>114</v>
      </c>
      <c r="Z1495" t="s">
        <v>114</v>
      </c>
      <c r="AA1495" t="s">
        <v>114</v>
      </c>
      <c r="AD1495" t="s">
        <v>117</v>
      </c>
      <c r="AE1495" s="1">
        <v>25057</v>
      </c>
      <c r="AF1495" t="str">
        <f>_xlfn.CONCAT(t_centros_educativos[[#This Row],[centro_tipo_desc_abreviada]]," ",t_centros_educativos[[#This Row],[centro_nombre]], "-",t_centros_educativos[[#This Row],[dat_nombre]])</f>
        <v>CPR INF-PRI SAN PEDRO APOSTOL-Madrid-Capital</v>
      </c>
    </row>
    <row r="1496" spans="1:32" hidden="1" x14ac:dyDescent="0.3">
      <c r="A1496">
        <v>28015321</v>
      </c>
      <c r="B1496" t="s">
        <v>5765</v>
      </c>
      <c r="C1496">
        <v>15</v>
      </c>
      <c r="D1496" t="s">
        <v>201</v>
      </c>
      <c r="E1496" t="s">
        <v>202</v>
      </c>
      <c r="F1496" t="s">
        <v>178</v>
      </c>
      <c r="G1496" t="s">
        <v>5766</v>
      </c>
      <c r="H1496" t="s">
        <v>114</v>
      </c>
      <c r="I1496" t="s">
        <v>114</v>
      </c>
      <c r="J1496">
        <v>5</v>
      </c>
      <c r="K1496" t="s">
        <v>8</v>
      </c>
      <c r="L1496" t="s">
        <v>114</v>
      </c>
      <c r="M1496" t="s">
        <v>5767</v>
      </c>
      <c r="N1496" t="s">
        <v>114</v>
      </c>
      <c r="O1496">
        <v>0</v>
      </c>
      <c r="P1496">
        <v>79</v>
      </c>
      <c r="Q1496" t="s">
        <v>1061</v>
      </c>
      <c r="R1496" t="s">
        <v>1721</v>
      </c>
      <c r="S1496" t="s">
        <v>1722</v>
      </c>
      <c r="T1496">
        <v>0</v>
      </c>
      <c r="X1496">
        <v>0</v>
      </c>
      <c r="Y1496" t="s">
        <v>114</v>
      </c>
      <c r="Z1496" t="s">
        <v>114</v>
      </c>
      <c r="AA1496" t="s">
        <v>114</v>
      </c>
      <c r="AD1496" t="s">
        <v>117</v>
      </c>
      <c r="AE1496" s="1">
        <v>25291</v>
      </c>
      <c r="AF1496" t="str">
        <f>_xlfn.CONCAT(t_centros_educativos[[#This Row],[centro_tipo_desc_abreviada]]," ",t_centros_educativos[[#This Row],[centro_nombre]], "-",t_centros_educativos[[#This Row],[dat_nombre]])</f>
        <v>CPR INF-PRI ALFER.-Madrid-Capital</v>
      </c>
    </row>
    <row r="1497" spans="1:32" hidden="1" x14ac:dyDescent="0.3">
      <c r="A1497">
        <v>28015331</v>
      </c>
      <c r="B1497" t="s">
        <v>5423</v>
      </c>
      <c r="C1497">
        <v>11</v>
      </c>
      <c r="D1497" t="s">
        <v>176</v>
      </c>
      <c r="E1497" t="s">
        <v>177</v>
      </c>
      <c r="F1497" t="s">
        <v>178</v>
      </c>
      <c r="G1497" t="s">
        <v>5768</v>
      </c>
      <c r="H1497" t="s">
        <v>114</v>
      </c>
      <c r="I1497" t="s">
        <v>114</v>
      </c>
      <c r="J1497">
        <v>5</v>
      </c>
      <c r="K1497" t="s">
        <v>8</v>
      </c>
      <c r="L1497" t="s">
        <v>114</v>
      </c>
      <c r="M1497" t="s">
        <v>5769</v>
      </c>
      <c r="N1497" t="s">
        <v>114</v>
      </c>
      <c r="O1497">
        <v>0</v>
      </c>
      <c r="P1497">
        <v>79</v>
      </c>
      <c r="Q1497" t="s">
        <v>1061</v>
      </c>
      <c r="R1497" t="s">
        <v>500</v>
      </c>
      <c r="S1497" t="s">
        <v>1729</v>
      </c>
      <c r="T1497">
        <v>0</v>
      </c>
      <c r="X1497">
        <v>0</v>
      </c>
      <c r="Y1497" t="s">
        <v>114</v>
      </c>
      <c r="Z1497" t="s">
        <v>114</v>
      </c>
      <c r="AA1497" t="s">
        <v>114</v>
      </c>
      <c r="AD1497" t="s">
        <v>117</v>
      </c>
      <c r="AE1497" s="1">
        <v>31617</v>
      </c>
      <c r="AF1497" t="str">
        <f>_xlfn.CONCAT(t_centros_educativos[[#This Row],[centro_tipo_desc_abreviada]]," ",t_centros_educativos[[#This Row],[centro_nombre]], "-",t_centros_educativos[[#This Row],[dat_nombre]])</f>
        <v>CPR EGB SANTA ANA-Madrid-Capital</v>
      </c>
    </row>
    <row r="1498" spans="1:32" hidden="1" x14ac:dyDescent="0.3">
      <c r="A1498">
        <v>28015367</v>
      </c>
      <c r="B1498" t="s">
        <v>5770</v>
      </c>
      <c r="C1498">
        <v>15</v>
      </c>
      <c r="D1498" t="s">
        <v>201</v>
      </c>
      <c r="E1498" t="s">
        <v>202</v>
      </c>
      <c r="F1498" t="s">
        <v>178</v>
      </c>
      <c r="G1498" t="s">
        <v>5771</v>
      </c>
      <c r="H1498" t="s">
        <v>114</v>
      </c>
      <c r="I1498" t="s">
        <v>114</v>
      </c>
      <c r="J1498">
        <v>5</v>
      </c>
      <c r="K1498" t="s">
        <v>8</v>
      </c>
      <c r="L1498" t="s">
        <v>114</v>
      </c>
      <c r="M1498" t="s">
        <v>5772</v>
      </c>
      <c r="N1498" t="s">
        <v>114</v>
      </c>
      <c r="O1498">
        <v>0</v>
      </c>
      <c r="P1498">
        <v>79</v>
      </c>
      <c r="Q1498" t="s">
        <v>1061</v>
      </c>
      <c r="R1498" t="s">
        <v>1745</v>
      </c>
      <c r="S1498" t="s">
        <v>1746</v>
      </c>
      <c r="T1498">
        <v>0</v>
      </c>
      <c r="X1498">
        <v>0</v>
      </c>
      <c r="Y1498" t="s">
        <v>114</v>
      </c>
      <c r="Z1498" t="s">
        <v>114</v>
      </c>
      <c r="AA1498" t="s">
        <v>114</v>
      </c>
      <c r="AD1498" t="s">
        <v>117</v>
      </c>
      <c r="AE1498" s="1">
        <v>24735</v>
      </c>
      <c r="AF1498" t="str">
        <f>_xlfn.CONCAT(t_centros_educativos[[#This Row],[centro_tipo_desc_abreviada]]," ",t_centros_educativos[[#This Row],[centro_nombre]], "-",t_centros_educativos[[#This Row],[dat_nombre]])</f>
        <v>CPR INF-PRI HOGAR DOLORES SOPEÑA-Madrid-Capital</v>
      </c>
    </row>
    <row r="1499" spans="1:32" hidden="1" x14ac:dyDescent="0.3">
      <c r="A1499">
        <v>28015379</v>
      </c>
      <c r="B1499" t="s">
        <v>3822</v>
      </c>
      <c r="C1499">
        <v>15</v>
      </c>
      <c r="D1499" t="s">
        <v>201</v>
      </c>
      <c r="E1499" t="s">
        <v>202</v>
      </c>
      <c r="F1499" t="s">
        <v>178</v>
      </c>
      <c r="G1499" t="s">
        <v>3825</v>
      </c>
      <c r="H1499" t="s">
        <v>114</v>
      </c>
      <c r="I1499" t="s">
        <v>114</v>
      </c>
      <c r="J1499">
        <v>5</v>
      </c>
      <c r="K1499" t="s">
        <v>8</v>
      </c>
      <c r="L1499" t="s">
        <v>114</v>
      </c>
      <c r="M1499" t="s">
        <v>5773</v>
      </c>
      <c r="N1499" t="s">
        <v>114</v>
      </c>
      <c r="O1499">
        <v>28026</v>
      </c>
      <c r="P1499">
        <v>79</v>
      </c>
      <c r="Q1499" t="s">
        <v>1061</v>
      </c>
      <c r="R1499" t="s">
        <v>114</v>
      </c>
      <c r="S1499" t="s">
        <v>114</v>
      </c>
      <c r="T1499">
        <v>914694895</v>
      </c>
      <c r="X1499">
        <v>0</v>
      </c>
      <c r="Y1499" t="s">
        <v>114</v>
      </c>
      <c r="Z1499" t="s">
        <v>114</v>
      </c>
      <c r="AA1499" t="s">
        <v>114</v>
      </c>
      <c r="AD1499" t="s">
        <v>117</v>
      </c>
      <c r="AE1499" s="1">
        <v>28446</v>
      </c>
      <c r="AF1499" t="str">
        <f>_xlfn.CONCAT(t_centros_educativos[[#This Row],[centro_tipo_desc_abreviada]]," ",t_centros_educativos[[#This Row],[centro_nombre]], "-",t_centros_educativos[[#This Row],[dat_nombre]])</f>
        <v>CPR INF-PRI SOBRINO-Madrid-Capital</v>
      </c>
    </row>
    <row r="1500" spans="1:32" hidden="1" x14ac:dyDescent="0.3">
      <c r="A1500">
        <v>28015380</v>
      </c>
      <c r="B1500" t="s">
        <v>493</v>
      </c>
      <c r="C1500">
        <v>11</v>
      </c>
      <c r="D1500" t="s">
        <v>176</v>
      </c>
      <c r="E1500" t="s">
        <v>177</v>
      </c>
      <c r="F1500" t="s">
        <v>178</v>
      </c>
      <c r="G1500" t="s">
        <v>5774</v>
      </c>
      <c r="H1500" t="s">
        <v>114</v>
      </c>
      <c r="I1500" t="s">
        <v>114</v>
      </c>
      <c r="J1500">
        <v>5</v>
      </c>
      <c r="K1500" t="s">
        <v>8</v>
      </c>
      <c r="L1500" t="s">
        <v>114</v>
      </c>
      <c r="M1500" t="s">
        <v>5775</v>
      </c>
      <c r="N1500" t="s">
        <v>114</v>
      </c>
      <c r="O1500">
        <v>0</v>
      </c>
      <c r="P1500">
        <v>79</v>
      </c>
      <c r="Q1500" t="s">
        <v>1061</v>
      </c>
      <c r="R1500" t="s">
        <v>145</v>
      </c>
      <c r="S1500" t="s">
        <v>1814</v>
      </c>
      <c r="T1500">
        <v>0</v>
      </c>
      <c r="X1500">
        <v>0</v>
      </c>
      <c r="Y1500" t="s">
        <v>114</v>
      </c>
      <c r="Z1500" t="s">
        <v>114</v>
      </c>
      <c r="AA1500" t="s">
        <v>114</v>
      </c>
      <c r="AD1500" t="s">
        <v>117</v>
      </c>
      <c r="AE1500" s="1">
        <v>23772</v>
      </c>
      <c r="AF1500" t="str">
        <f>_xlfn.CONCAT(t_centros_educativos[[#This Row],[centro_tipo_desc_abreviada]]," ",t_centros_educativos[[#This Row],[centro_nombre]], "-",t_centros_educativos[[#This Row],[dat_nombre]])</f>
        <v>CPR EGB SAN MIGUEL-Madrid-Capital</v>
      </c>
    </row>
    <row r="1501" spans="1:32" hidden="1" x14ac:dyDescent="0.3">
      <c r="A1501">
        <v>28015392</v>
      </c>
      <c r="B1501" t="s">
        <v>5776</v>
      </c>
      <c r="C1501">
        <v>72</v>
      </c>
      <c r="D1501" t="s">
        <v>190</v>
      </c>
      <c r="E1501" t="s">
        <v>191</v>
      </c>
      <c r="F1501" t="s">
        <v>192</v>
      </c>
      <c r="G1501" t="s">
        <v>5777</v>
      </c>
      <c r="H1501" t="s">
        <v>5778</v>
      </c>
      <c r="I1501" t="s">
        <v>114</v>
      </c>
      <c r="J1501">
        <v>5</v>
      </c>
      <c r="K1501" t="s">
        <v>8</v>
      </c>
      <c r="L1501" t="s">
        <v>123</v>
      </c>
      <c r="M1501" t="s">
        <v>5779</v>
      </c>
      <c r="N1501" t="s">
        <v>366</v>
      </c>
      <c r="O1501">
        <v>28021</v>
      </c>
      <c r="P1501">
        <v>79</v>
      </c>
      <c r="Q1501" t="s">
        <v>1061</v>
      </c>
      <c r="R1501" t="s">
        <v>563</v>
      </c>
      <c r="S1501" t="s">
        <v>1779</v>
      </c>
      <c r="T1501">
        <v>917955158</v>
      </c>
      <c r="U1501">
        <v>917968513</v>
      </c>
      <c r="Y1501" t="s">
        <v>5780</v>
      </c>
      <c r="Z1501" t="s">
        <v>5781</v>
      </c>
      <c r="AA1501" t="s">
        <v>5782</v>
      </c>
      <c r="AB1501">
        <v>442206</v>
      </c>
      <c r="AC1501">
        <v>4466963</v>
      </c>
      <c r="AD1501" t="s">
        <v>129</v>
      </c>
      <c r="AE1501" s="1">
        <v>31938</v>
      </c>
      <c r="AF1501" t="str">
        <f>_xlfn.CONCAT(t_centros_educativos[[#This Row],[centro_tipo_desc_abreviada]]," ",t_centros_educativos[[#This Row],[centro_nombre]], "-",t_centros_educativos[[#This Row],[dat_nombre]])</f>
        <v>CPR INF-PRI-SEC AGRUPACION ESCOLAR EUROPA-Madrid-Capital</v>
      </c>
    </row>
    <row r="1502" spans="1:32" hidden="1" x14ac:dyDescent="0.3">
      <c r="A1502">
        <v>28015409</v>
      </c>
      <c r="B1502" t="s">
        <v>871</v>
      </c>
      <c r="C1502">
        <v>15</v>
      </c>
      <c r="D1502" t="s">
        <v>201</v>
      </c>
      <c r="E1502" t="s">
        <v>202</v>
      </c>
      <c r="F1502" t="s">
        <v>178</v>
      </c>
      <c r="G1502" t="s">
        <v>182</v>
      </c>
      <c r="H1502" t="s">
        <v>114</v>
      </c>
      <c r="I1502" t="s">
        <v>114</v>
      </c>
      <c r="J1502">
        <v>5</v>
      </c>
      <c r="K1502" t="s">
        <v>8</v>
      </c>
      <c r="L1502" t="s">
        <v>114</v>
      </c>
      <c r="M1502" t="s">
        <v>5783</v>
      </c>
      <c r="N1502" t="s">
        <v>114</v>
      </c>
      <c r="O1502">
        <v>0</v>
      </c>
      <c r="P1502">
        <v>79</v>
      </c>
      <c r="Q1502" t="s">
        <v>1061</v>
      </c>
      <c r="R1502" t="s">
        <v>728</v>
      </c>
      <c r="S1502" t="s">
        <v>1740</v>
      </c>
      <c r="T1502">
        <v>0</v>
      </c>
      <c r="X1502">
        <v>0</v>
      </c>
      <c r="Y1502" t="s">
        <v>114</v>
      </c>
      <c r="Z1502" t="s">
        <v>114</v>
      </c>
      <c r="AA1502" t="s">
        <v>114</v>
      </c>
      <c r="AD1502" t="s">
        <v>117</v>
      </c>
      <c r="AE1502" s="1">
        <v>29286</v>
      </c>
      <c r="AF1502" t="str">
        <f>_xlfn.CONCAT(t_centros_educativos[[#This Row],[centro_tipo_desc_abreviada]]," ",t_centros_educativos[[#This Row],[centro_nombre]], "-",t_centros_educativos[[#This Row],[dat_nombre]])</f>
        <v>CPR INF-PRI JUAN RAMON JIMENEZ-Madrid-Capital</v>
      </c>
    </row>
    <row r="1503" spans="1:32" hidden="1" x14ac:dyDescent="0.3">
      <c r="A1503">
        <v>28015410</v>
      </c>
      <c r="B1503" t="s">
        <v>5784</v>
      </c>
      <c r="C1503">
        <v>15</v>
      </c>
      <c r="D1503" t="s">
        <v>201</v>
      </c>
      <c r="E1503" t="s">
        <v>202</v>
      </c>
      <c r="F1503" t="s">
        <v>178</v>
      </c>
      <c r="G1503" t="s">
        <v>5785</v>
      </c>
      <c r="H1503" t="s">
        <v>114</v>
      </c>
      <c r="I1503" t="s">
        <v>114</v>
      </c>
      <c r="J1503">
        <v>5</v>
      </c>
      <c r="K1503" t="s">
        <v>8</v>
      </c>
      <c r="L1503" t="s">
        <v>114</v>
      </c>
      <c r="M1503" t="s">
        <v>5786</v>
      </c>
      <c r="N1503" t="s">
        <v>114</v>
      </c>
      <c r="O1503">
        <v>0</v>
      </c>
      <c r="P1503">
        <v>79</v>
      </c>
      <c r="Q1503" t="s">
        <v>1061</v>
      </c>
      <c r="R1503" t="s">
        <v>1860</v>
      </c>
      <c r="S1503" t="s">
        <v>1861</v>
      </c>
      <c r="T1503">
        <v>0</v>
      </c>
      <c r="X1503">
        <v>0</v>
      </c>
      <c r="Y1503" t="s">
        <v>114</v>
      </c>
      <c r="Z1503" t="s">
        <v>114</v>
      </c>
      <c r="AA1503" t="s">
        <v>114</v>
      </c>
      <c r="AD1503" t="s">
        <v>117</v>
      </c>
      <c r="AE1503" s="1">
        <v>25261</v>
      </c>
      <c r="AF1503" t="str">
        <f>_xlfn.CONCAT(t_centros_educativos[[#This Row],[centro_tipo_desc_abreviada]]," ",t_centros_educativos[[#This Row],[centro_nombre]], "-",t_centros_educativos[[#This Row],[dat_nombre]])</f>
        <v>CPR INF-PRI SAN BRUNO-Madrid-Capital</v>
      </c>
    </row>
    <row r="1504" spans="1:32" hidden="1" x14ac:dyDescent="0.3">
      <c r="A1504">
        <v>28015422</v>
      </c>
      <c r="B1504" t="s">
        <v>5787</v>
      </c>
      <c r="C1504">
        <v>15</v>
      </c>
      <c r="D1504" t="s">
        <v>201</v>
      </c>
      <c r="E1504" t="s">
        <v>202</v>
      </c>
      <c r="F1504" t="s">
        <v>178</v>
      </c>
      <c r="G1504" t="s">
        <v>5788</v>
      </c>
      <c r="H1504" t="s">
        <v>114</v>
      </c>
      <c r="I1504" t="s">
        <v>114</v>
      </c>
      <c r="J1504">
        <v>5</v>
      </c>
      <c r="K1504" t="s">
        <v>8</v>
      </c>
      <c r="L1504" t="s">
        <v>114</v>
      </c>
      <c r="M1504" t="s">
        <v>5789</v>
      </c>
      <c r="N1504" t="s">
        <v>114</v>
      </c>
      <c r="O1504">
        <v>28018</v>
      </c>
      <c r="P1504">
        <v>79</v>
      </c>
      <c r="Q1504" t="s">
        <v>1061</v>
      </c>
      <c r="R1504" t="s">
        <v>114</v>
      </c>
      <c r="S1504" t="s">
        <v>114</v>
      </c>
      <c r="T1504">
        <v>917850079</v>
      </c>
      <c r="X1504">
        <v>0</v>
      </c>
      <c r="Y1504" t="s">
        <v>114</v>
      </c>
      <c r="Z1504" t="s">
        <v>114</v>
      </c>
      <c r="AA1504" t="s">
        <v>114</v>
      </c>
      <c r="AD1504" t="s">
        <v>117</v>
      </c>
      <c r="AE1504" s="1">
        <v>23523</v>
      </c>
      <c r="AF1504" t="str">
        <f>_xlfn.CONCAT(t_centros_educativos[[#This Row],[centro_tipo_desc_abreviada]]," ",t_centros_educativos[[#This Row],[centro_nombre]], "-",t_centros_educativos[[#This Row],[dat_nombre]])</f>
        <v>CPR INF-PRI CENTRO CULTURAL GREDOS-SAN DIEGO-Madrid-Capital</v>
      </c>
    </row>
    <row r="1505" spans="1:32" hidden="1" x14ac:dyDescent="0.3">
      <c r="A1505">
        <v>28015434</v>
      </c>
      <c r="B1505" t="s">
        <v>5790</v>
      </c>
      <c r="C1505">
        <v>2</v>
      </c>
      <c r="D1505" t="s">
        <v>185</v>
      </c>
      <c r="E1505" t="s">
        <v>186</v>
      </c>
      <c r="F1505" t="s">
        <v>178</v>
      </c>
      <c r="G1505" t="s">
        <v>5791</v>
      </c>
      <c r="H1505" t="s">
        <v>114</v>
      </c>
      <c r="I1505" t="s">
        <v>114</v>
      </c>
      <c r="J1505">
        <v>5</v>
      </c>
      <c r="K1505" t="s">
        <v>8</v>
      </c>
      <c r="L1505" t="s">
        <v>114</v>
      </c>
      <c r="M1505" t="s">
        <v>5792</v>
      </c>
      <c r="N1505" t="s">
        <v>114</v>
      </c>
      <c r="O1505">
        <v>0</v>
      </c>
      <c r="P1505">
        <v>79</v>
      </c>
      <c r="Q1505" t="s">
        <v>1061</v>
      </c>
      <c r="R1505" t="s">
        <v>114</v>
      </c>
      <c r="S1505" t="s">
        <v>114</v>
      </c>
      <c r="T1505">
        <v>0</v>
      </c>
      <c r="X1505">
        <v>0</v>
      </c>
      <c r="Y1505" t="s">
        <v>114</v>
      </c>
      <c r="Z1505" t="s">
        <v>114</v>
      </c>
      <c r="AA1505" t="s">
        <v>114</v>
      </c>
      <c r="AD1505" t="s">
        <v>117</v>
      </c>
      <c r="AE1505" s="1">
        <v>28107</v>
      </c>
      <c r="AF1505" t="str">
        <f>_xlfn.CONCAT(t_centros_educativos[[#This Row],[centro_tipo_desc_abreviada]]," ",t_centros_educativos[[#This Row],[centro_nombre]], "-",t_centros_educativos[[#This Row],[dat_nombre]])</f>
        <v>CPR PRE MANZANARES-Madrid-Capital</v>
      </c>
    </row>
    <row r="1506" spans="1:32" hidden="1" x14ac:dyDescent="0.3">
      <c r="A1506">
        <v>28015446</v>
      </c>
      <c r="B1506" t="s">
        <v>171</v>
      </c>
      <c r="C1506">
        <v>15</v>
      </c>
      <c r="D1506" t="s">
        <v>201</v>
      </c>
      <c r="E1506" t="s">
        <v>202</v>
      </c>
      <c r="F1506" t="s">
        <v>178</v>
      </c>
      <c r="G1506" t="s">
        <v>5793</v>
      </c>
      <c r="H1506" t="s">
        <v>114</v>
      </c>
      <c r="I1506" t="s">
        <v>114</v>
      </c>
      <c r="J1506">
        <v>5</v>
      </c>
      <c r="K1506" t="s">
        <v>8</v>
      </c>
      <c r="L1506" t="s">
        <v>114</v>
      </c>
      <c r="M1506" t="s">
        <v>5794</v>
      </c>
      <c r="N1506" t="s">
        <v>114</v>
      </c>
      <c r="O1506">
        <v>0</v>
      </c>
      <c r="P1506">
        <v>79</v>
      </c>
      <c r="Q1506" t="s">
        <v>1061</v>
      </c>
      <c r="R1506" t="s">
        <v>753</v>
      </c>
      <c r="S1506" t="s">
        <v>1794</v>
      </c>
      <c r="T1506">
        <v>0</v>
      </c>
      <c r="X1506">
        <v>0</v>
      </c>
      <c r="Y1506" t="s">
        <v>114</v>
      </c>
      <c r="Z1506" t="s">
        <v>114</v>
      </c>
      <c r="AA1506" t="s">
        <v>114</v>
      </c>
      <c r="AD1506" t="s">
        <v>117</v>
      </c>
      <c r="AE1506" s="1">
        <v>31414</v>
      </c>
      <c r="AF1506" t="str">
        <f>_xlfn.CONCAT(t_centros_educativos[[#This Row],[centro_tipo_desc_abreviada]]," ",t_centros_educativos[[#This Row],[centro_nombre]], "-",t_centros_educativos[[#This Row],[dat_nombre]])</f>
        <v>CPR INF-PRI REYES CATOLICOS-Madrid-Capital</v>
      </c>
    </row>
    <row r="1507" spans="1:32" hidden="1" x14ac:dyDescent="0.3">
      <c r="A1507">
        <v>28015458</v>
      </c>
      <c r="B1507" t="s">
        <v>5795</v>
      </c>
      <c r="C1507">
        <v>15</v>
      </c>
      <c r="D1507" t="s">
        <v>201</v>
      </c>
      <c r="E1507" t="s">
        <v>202</v>
      </c>
      <c r="F1507" t="s">
        <v>178</v>
      </c>
      <c r="G1507" t="s">
        <v>5796</v>
      </c>
      <c r="H1507" t="s">
        <v>114</v>
      </c>
      <c r="I1507" t="s">
        <v>114</v>
      </c>
      <c r="J1507">
        <v>5</v>
      </c>
      <c r="K1507" t="s">
        <v>8</v>
      </c>
      <c r="L1507" t="s">
        <v>114</v>
      </c>
      <c r="M1507" t="s">
        <v>5797</v>
      </c>
      <c r="N1507" t="s">
        <v>114</v>
      </c>
      <c r="O1507">
        <v>0</v>
      </c>
      <c r="P1507">
        <v>79</v>
      </c>
      <c r="Q1507" t="s">
        <v>1061</v>
      </c>
      <c r="R1507" t="s">
        <v>366</v>
      </c>
      <c r="S1507" t="s">
        <v>1819</v>
      </c>
      <c r="T1507">
        <v>0</v>
      </c>
      <c r="X1507">
        <v>0</v>
      </c>
      <c r="Y1507" t="s">
        <v>114</v>
      </c>
      <c r="Z1507" t="s">
        <v>114</v>
      </c>
      <c r="AA1507" t="s">
        <v>114</v>
      </c>
      <c r="AD1507" t="s">
        <v>117</v>
      </c>
      <c r="AE1507" s="1">
        <v>23173</v>
      </c>
      <c r="AF1507" t="str">
        <f>_xlfn.CONCAT(t_centros_educativos[[#This Row],[centro_tipo_desc_abreviada]]," ",t_centros_educativos[[#This Row],[centro_nombre]], "-",t_centros_educativos[[#This Row],[dat_nombre]])</f>
        <v>CPR INF-PRI SAN NICOLAS-Madrid-Capital</v>
      </c>
    </row>
    <row r="1508" spans="1:32" hidden="1" x14ac:dyDescent="0.3">
      <c r="A1508">
        <v>28015461</v>
      </c>
      <c r="B1508" t="s">
        <v>5798</v>
      </c>
      <c r="C1508">
        <v>11</v>
      </c>
      <c r="D1508" t="s">
        <v>176</v>
      </c>
      <c r="E1508" t="s">
        <v>177</v>
      </c>
      <c r="F1508" t="s">
        <v>178</v>
      </c>
      <c r="G1508" t="s">
        <v>5799</v>
      </c>
      <c r="H1508" t="s">
        <v>114</v>
      </c>
      <c r="I1508" t="s">
        <v>114</v>
      </c>
      <c r="J1508">
        <v>5</v>
      </c>
      <c r="K1508" t="s">
        <v>8</v>
      </c>
      <c r="L1508" t="s">
        <v>114</v>
      </c>
      <c r="M1508" t="s">
        <v>5800</v>
      </c>
      <c r="N1508" t="s">
        <v>114</v>
      </c>
      <c r="O1508">
        <v>0</v>
      </c>
      <c r="P1508">
        <v>79</v>
      </c>
      <c r="Q1508" t="s">
        <v>1061</v>
      </c>
      <c r="R1508" t="s">
        <v>1842</v>
      </c>
      <c r="S1508" t="s">
        <v>1843</v>
      </c>
      <c r="T1508">
        <v>0</v>
      </c>
      <c r="X1508">
        <v>0</v>
      </c>
      <c r="Y1508" t="s">
        <v>114</v>
      </c>
      <c r="Z1508" t="s">
        <v>114</v>
      </c>
      <c r="AA1508" t="s">
        <v>114</v>
      </c>
      <c r="AD1508" t="s">
        <v>117</v>
      </c>
      <c r="AE1508" s="1">
        <v>25720</v>
      </c>
      <c r="AF1508" t="str">
        <f>_xlfn.CONCAT(t_centros_educativos[[#This Row],[centro_tipo_desc_abreviada]]," ",t_centros_educativos[[#This Row],[centro_nombre]], "-",t_centros_educativos[[#This Row],[dat_nombre]])</f>
        <v>CPR EGB LICEO SAN CARLOS-Madrid-Capital</v>
      </c>
    </row>
    <row r="1509" spans="1:32" hidden="1" x14ac:dyDescent="0.3">
      <c r="A1509">
        <v>28015471</v>
      </c>
      <c r="B1509" t="s">
        <v>1653</v>
      </c>
      <c r="C1509">
        <v>72</v>
      </c>
      <c r="D1509" t="s">
        <v>190</v>
      </c>
      <c r="E1509" t="s">
        <v>191</v>
      </c>
      <c r="F1509" t="s">
        <v>192</v>
      </c>
      <c r="G1509" t="s">
        <v>5801</v>
      </c>
      <c r="H1509" t="s">
        <v>5802</v>
      </c>
      <c r="I1509" t="s">
        <v>114</v>
      </c>
      <c r="J1509">
        <v>5</v>
      </c>
      <c r="K1509" t="s">
        <v>8</v>
      </c>
      <c r="L1509" t="s">
        <v>123</v>
      </c>
      <c r="M1509" t="s">
        <v>5260</v>
      </c>
      <c r="N1509" t="s">
        <v>676</v>
      </c>
      <c r="O1509">
        <v>28036</v>
      </c>
      <c r="P1509">
        <v>79</v>
      </c>
      <c r="Q1509" t="s">
        <v>1061</v>
      </c>
      <c r="R1509" t="s">
        <v>1860</v>
      </c>
      <c r="S1509" t="s">
        <v>1861</v>
      </c>
      <c r="T1509">
        <v>914589620</v>
      </c>
      <c r="X1509">
        <v>913441271</v>
      </c>
      <c r="Y1509" t="s">
        <v>5803</v>
      </c>
      <c r="Z1509" t="s">
        <v>5804</v>
      </c>
      <c r="AA1509" t="s">
        <v>5805</v>
      </c>
      <c r="AB1509">
        <v>441759</v>
      </c>
      <c r="AC1509">
        <v>4478430</v>
      </c>
      <c r="AD1509" t="s">
        <v>129</v>
      </c>
      <c r="AE1509" s="1">
        <v>28046</v>
      </c>
      <c r="AF1509" t="str">
        <f>_xlfn.CONCAT(t_centros_educativos[[#This Row],[centro_tipo_desc_abreviada]]," ",t_centros_educativos[[#This Row],[centro_nombre]], "-",t_centros_educativos[[#This Row],[dat_nombre]])</f>
        <v>CPR INF-PRI-SEC SAN AGUSTIN-Madrid-Capital</v>
      </c>
    </row>
    <row r="1510" spans="1:32" hidden="1" x14ac:dyDescent="0.3">
      <c r="A1510">
        <v>28015483</v>
      </c>
      <c r="B1510" t="s">
        <v>3629</v>
      </c>
      <c r="C1510">
        <v>15</v>
      </c>
      <c r="D1510" t="s">
        <v>201</v>
      </c>
      <c r="E1510" t="s">
        <v>202</v>
      </c>
      <c r="F1510" t="s">
        <v>178</v>
      </c>
      <c r="G1510" t="s">
        <v>5806</v>
      </c>
      <c r="H1510" t="s">
        <v>114</v>
      </c>
      <c r="I1510" t="s">
        <v>114</v>
      </c>
      <c r="J1510">
        <v>5</v>
      </c>
      <c r="K1510" t="s">
        <v>8</v>
      </c>
      <c r="L1510" t="s">
        <v>114</v>
      </c>
      <c r="M1510" t="s">
        <v>5807</v>
      </c>
      <c r="N1510" t="s">
        <v>114</v>
      </c>
      <c r="O1510">
        <v>0</v>
      </c>
      <c r="P1510">
        <v>79</v>
      </c>
      <c r="Q1510" t="s">
        <v>1061</v>
      </c>
      <c r="R1510" t="s">
        <v>114</v>
      </c>
      <c r="S1510" t="s">
        <v>114</v>
      </c>
      <c r="T1510">
        <v>0</v>
      </c>
      <c r="X1510">
        <v>0</v>
      </c>
      <c r="Y1510" t="s">
        <v>114</v>
      </c>
      <c r="Z1510" t="s">
        <v>114</v>
      </c>
      <c r="AA1510" t="s">
        <v>114</v>
      </c>
      <c r="AD1510" t="s">
        <v>117</v>
      </c>
      <c r="AE1510" s="1">
        <v>25563</v>
      </c>
      <c r="AF1510" t="str">
        <f>_xlfn.CONCAT(t_centros_educativos[[#This Row],[centro_tipo_desc_abreviada]]," ",t_centros_educativos[[#This Row],[centro_nombre]], "-",t_centros_educativos[[#This Row],[dat_nombre]])</f>
        <v>CPR INF-PRI SAN MARTIN-Madrid-Capital</v>
      </c>
    </row>
    <row r="1511" spans="1:32" hidden="1" x14ac:dyDescent="0.3">
      <c r="A1511">
        <v>28015495</v>
      </c>
      <c r="B1511" t="s">
        <v>5808</v>
      </c>
      <c r="C1511">
        <v>72</v>
      </c>
      <c r="D1511" t="s">
        <v>190</v>
      </c>
      <c r="E1511" t="s">
        <v>191</v>
      </c>
      <c r="F1511" t="s">
        <v>192</v>
      </c>
      <c r="G1511" t="s">
        <v>5809</v>
      </c>
      <c r="H1511" t="s">
        <v>5810</v>
      </c>
      <c r="I1511" t="s">
        <v>114</v>
      </c>
      <c r="J1511">
        <v>5</v>
      </c>
      <c r="K1511" t="s">
        <v>8</v>
      </c>
      <c r="L1511" t="s">
        <v>123</v>
      </c>
      <c r="M1511" t="s">
        <v>5811</v>
      </c>
      <c r="N1511" t="s">
        <v>2555</v>
      </c>
      <c r="O1511">
        <v>28034</v>
      </c>
      <c r="P1511">
        <v>79</v>
      </c>
      <c r="Q1511" t="s">
        <v>1061</v>
      </c>
      <c r="R1511" t="s">
        <v>1762</v>
      </c>
      <c r="S1511" t="s">
        <v>1763</v>
      </c>
      <c r="T1511">
        <v>913780099</v>
      </c>
      <c r="X1511">
        <v>917387975</v>
      </c>
      <c r="Y1511" t="s">
        <v>5812</v>
      </c>
      <c r="Z1511" t="s">
        <v>5813</v>
      </c>
      <c r="AA1511" t="s">
        <v>5814</v>
      </c>
      <c r="AB1511">
        <v>440013</v>
      </c>
      <c r="AC1511">
        <v>4481602</v>
      </c>
      <c r="AD1511" t="s">
        <v>129</v>
      </c>
      <c r="AE1511" s="1">
        <v>26698</v>
      </c>
      <c r="AF1511" t="str">
        <f>_xlfn.CONCAT(t_centros_educativos[[#This Row],[centro_tipo_desc_abreviada]]," ",t_centros_educativos[[#This Row],[centro_nombre]], "-",t_centros_educativos[[#This Row],[dat_nombre]])</f>
        <v>CPR INF-PRI-SEC VALDELUZ-Madrid-Capital</v>
      </c>
    </row>
    <row r="1512" spans="1:32" hidden="1" x14ac:dyDescent="0.3">
      <c r="A1512">
        <v>28015501</v>
      </c>
      <c r="B1512" t="s">
        <v>5815</v>
      </c>
      <c r="C1512">
        <v>44</v>
      </c>
      <c r="D1512" t="s">
        <v>312</v>
      </c>
      <c r="E1512" t="s">
        <v>313</v>
      </c>
      <c r="F1512" t="s">
        <v>178</v>
      </c>
      <c r="G1512" t="s">
        <v>5816</v>
      </c>
      <c r="H1512" t="s">
        <v>114</v>
      </c>
      <c r="I1512" t="s">
        <v>114</v>
      </c>
      <c r="J1512">
        <v>5</v>
      </c>
      <c r="K1512" t="s">
        <v>8</v>
      </c>
      <c r="L1512" t="s">
        <v>114</v>
      </c>
      <c r="M1512" t="s">
        <v>5817</v>
      </c>
      <c r="N1512" t="s">
        <v>114</v>
      </c>
      <c r="O1512">
        <v>0</v>
      </c>
      <c r="P1512">
        <v>79</v>
      </c>
      <c r="Q1512" t="s">
        <v>1061</v>
      </c>
      <c r="R1512" t="s">
        <v>676</v>
      </c>
      <c r="S1512" t="s">
        <v>1712</v>
      </c>
      <c r="T1512">
        <v>0</v>
      </c>
      <c r="X1512">
        <v>0</v>
      </c>
      <c r="Y1512" t="s">
        <v>114</v>
      </c>
      <c r="Z1512" t="s">
        <v>114</v>
      </c>
      <c r="AA1512" t="s">
        <v>114</v>
      </c>
      <c r="AD1512" t="s">
        <v>117</v>
      </c>
      <c r="AE1512" s="1">
        <v>26234</v>
      </c>
      <c r="AF1512" t="str">
        <f>_xlfn.CONCAT(t_centros_educativos[[#This Row],[centro_tipo_desc_abreviada]]," ",t_centros_educativos[[#This Row],[centro_nombre]], "-",t_centros_educativos[[#This Row],[dat_nombre]])</f>
        <v>CPR BACH SAN BERNARDINO-Madrid-Capital</v>
      </c>
    </row>
    <row r="1513" spans="1:32" x14ac:dyDescent="0.3">
      <c r="A1513">
        <v>28015513</v>
      </c>
      <c r="B1513" t="s">
        <v>114</v>
      </c>
      <c r="C1513">
        <v>42</v>
      </c>
      <c r="D1513" t="s">
        <v>293</v>
      </c>
      <c r="E1513" t="s">
        <v>294</v>
      </c>
      <c r="F1513" t="s">
        <v>112</v>
      </c>
      <c r="G1513" t="s">
        <v>113</v>
      </c>
      <c r="H1513" t="s">
        <v>114</v>
      </c>
      <c r="I1513" t="s">
        <v>114</v>
      </c>
      <c r="J1513">
        <v>4</v>
      </c>
      <c r="K1513" t="s">
        <v>30</v>
      </c>
      <c r="L1513" t="s">
        <v>114</v>
      </c>
      <c r="M1513" t="s">
        <v>5818</v>
      </c>
      <c r="N1513" t="s">
        <v>114</v>
      </c>
      <c r="O1513">
        <v>28280</v>
      </c>
      <c r="P1513">
        <v>54</v>
      </c>
      <c r="Q1513" t="s">
        <v>1238</v>
      </c>
      <c r="R1513" t="s">
        <v>114</v>
      </c>
      <c r="S1513" t="s">
        <v>114</v>
      </c>
      <c r="T1513">
        <v>0</v>
      </c>
      <c r="X1513">
        <v>0</v>
      </c>
      <c r="Y1513" t="s">
        <v>114</v>
      </c>
      <c r="Z1513" t="s">
        <v>114</v>
      </c>
      <c r="AA1513" t="s">
        <v>114</v>
      </c>
      <c r="AD1513" t="s">
        <v>3784</v>
      </c>
      <c r="AE1513" s="1"/>
      <c r="AF1513" t="str">
        <f>_xlfn.CONCAT(t_centros_educativos[[#This Row],[centro_tipo_desc_abreviada]]," ",t_centros_educativos[[#This Row],[centro_nombre]], "-",t_centros_educativos[[#This Row],[dat_nombre]])</f>
        <v>IES -Madrid-Oeste</v>
      </c>
    </row>
    <row r="1514" spans="1:32" hidden="1" x14ac:dyDescent="0.3">
      <c r="A1514">
        <v>28015525</v>
      </c>
      <c r="B1514" t="s">
        <v>4911</v>
      </c>
      <c r="C1514">
        <v>15</v>
      </c>
      <c r="D1514" t="s">
        <v>201</v>
      </c>
      <c r="E1514" t="s">
        <v>202</v>
      </c>
      <c r="F1514" t="s">
        <v>178</v>
      </c>
      <c r="G1514" t="s">
        <v>5819</v>
      </c>
      <c r="H1514" t="s">
        <v>114</v>
      </c>
      <c r="I1514" t="s">
        <v>114</v>
      </c>
      <c r="J1514">
        <v>5</v>
      </c>
      <c r="K1514" t="s">
        <v>8</v>
      </c>
      <c r="L1514" t="s">
        <v>114</v>
      </c>
      <c r="M1514" t="s">
        <v>5820</v>
      </c>
      <c r="N1514" t="s">
        <v>114</v>
      </c>
      <c r="O1514">
        <v>0</v>
      </c>
      <c r="P1514">
        <v>79</v>
      </c>
      <c r="Q1514" t="s">
        <v>1061</v>
      </c>
      <c r="R1514" t="s">
        <v>500</v>
      </c>
      <c r="S1514" t="s">
        <v>1729</v>
      </c>
      <c r="T1514">
        <v>0</v>
      </c>
      <c r="X1514">
        <v>0</v>
      </c>
      <c r="Y1514" t="s">
        <v>114</v>
      </c>
      <c r="Z1514" t="s">
        <v>114</v>
      </c>
      <c r="AA1514" t="s">
        <v>114</v>
      </c>
      <c r="AD1514" t="s">
        <v>117</v>
      </c>
      <c r="AE1514" s="1">
        <v>25678</v>
      </c>
      <c r="AF1514" t="str">
        <f>_xlfn.CONCAT(t_centros_educativos[[#This Row],[centro_tipo_desc_abreviada]]," ",t_centros_educativos[[#This Row],[centro_nombre]], "-",t_centros_educativos[[#This Row],[dat_nombre]])</f>
        <v>CPR INF-PRI NTRA. SRA. DE LOS ANGELES-Madrid-Capital</v>
      </c>
    </row>
    <row r="1515" spans="1:32" hidden="1" x14ac:dyDescent="0.3">
      <c r="A1515">
        <v>28015537</v>
      </c>
      <c r="B1515" t="s">
        <v>5821</v>
      </c>
      <c r="C1515">
        <v>15</v>
      </c>
      <c r="D1515" t="s">
        <v>201</v>
      </c>
      <c r="E1515" t="s">
        <v>202</v>
      </c>
      <c r="F1515" t="s">
        <v>192</v>
      </c>
      <c r="G1515" t="s">
        <v>5822</v>
      </c>
      <c r="H1515" t="s">
        <v>5823</v>
      </c>
      <c r="I1515" t="s">
        <v>114</v>
      </c>
      <c r="J1515">
        <v>5</v>
      </c>
      <c r="K1515" t="s">
        <v>8</v>
      </c>
      <c r="L1515" t="s">
        <v>123</v>
      </c>
      <c r="M1515" t="s">
        <v>5824</v>
      </c>
      <c r="N1515" t="s">
        <v>5825</v>
      </c>
      <c r="O1515">
        <v>28053</v>
      </c>
      <c r="P1515">
        <v>79</v>
      </c>
      <c r="Q1515" t="s">
        <v>1061</v>
      </c>
      <c r="R1515" t="s">
        <v>145</v>
      </c>
      <c r="S1515" t="s">
        <v>1814</v>
      </c>
      <c r="T1515">
        <v>915075753</v>
      </c>
      <c r="X1515">
        <v>915075753</v>
      </c>
      <c r="Y1515" t="s">
        <v>114</v>
      </c>
      <c r="Z1515" t="s">
        <v>5826</v>
      </c>
      <c r="AA1515" t="s">
        <v>5827</v>
      </c>
      <c r="AB1515">
        <v>442996</v>
      </c>
      <c r="AC1515">
        <v>4470397</v>
      </c>
      <c r="AD1515" t="s">
        <v>129</v>
      </c>
      <c r="AE1515" s="1">
        <v>24633</v>
      </c>
      <c r="AF1515" t="str">
        <f>_xlfn.CONCAT(t_centros_educativos[[#This Row],[centro_tipo_desc_abreviada]]," ",t_centros_educativos[[#This Row],[centro_nombre]], "-",t_centros_educativos[[#This Row],[dat_nombre]])</f>
        <v>CPR INF-PRI CUMBRE-OXFORD-Madrid-Capital</v>
      </c>
    </row>
    <row r="1516" spans="1:32" hidden="1" x14ac:dyDescent="0.3">
      <c r="A1516">
        <v>28015549</v>
      </c>
      <c r="B1516" t="s">
        <v>5828</v>
      </c>
      <c r="C1516">
        <v>15</v>
      </c>
      <c r="D1516" t="s">
        <v>201</v>
      </c>
      <c r="E1516" t="s">
        <v>202</v>
      </c>
      <c r="F1516" t="s">
        <v>178</v>
      </c>
      <c r="G1516" t="s">
        <v>5829</v>
      </c>
      <c r="H1516" t="s">
        <v>114</v>
      </c>
      <c r="I1516" t="s">
        <v>114</v>
      </c>
      <c r="J1516">
        <v>5</v>
      </c>
      <c r="K1516" t="s">
        <v>8</v>
      </c>
      <c r="L1516" t="s">
        <v>114</v>
      </c>
      <c r="M1516" t="s">
        <v>5830</v>
      </c>
      <c r="N1516" t="s">
        <v>114</v>
      </c>
      <c r="O1516">
        <v>0</v>
      </c>
      <c r="P1516">
        <v>79</v>
      </c>
      <c r="Q1516" t="s">
        <v>1061</v>
      </c>
      <c r="R1516" t="s">
        <v>676</v>
      </c>
      <c r="S1516" t="s">
        <v>1712</v>
      </c>
      <c r="T1516">
        <v>0</v>
      </c>
      <c r="X1516">
        <v>0</v>
      </c>
      <c r="Y1516" t="s">
        <v>114</v>
      </c>
      <c r="Z1516" t="s">
        <v>114</v>
      </c>
      <c r="AA1516" t="s">
        <v>114</v>
      </c>
      <c r="AD1516" t="s">
        <v>117</v>
      </c>
      <c r="AE1516" s="1">
        <v>23032</v>
      </c>
      <c r="AF1516" t="str">
        <f>_xlfn.CONCAT(t_centros_educativos[[#This Row],[centro_tipo_desc_abreviada]]," ",t_centros_educativos[[#This Row],[centro_nombre]], "-",t_centros_educativos[[#This Row],[dat_nombre]])</f>
        <v>CPR INF-PRI SANTA MARIA DEL PINAR-Madrid-Capital</v>
      </c>
    </row>
    <row r="1517" spans="1:32" hidden="1" x14ac:dyDescent="0.3">
      <c r="A1517">
        <v>28015550</v>
      </c>
      <c r="B1517" t="s">
        <v>2004</v>
      </c>
      <c r="C1517">
        <v>72</v>
      </c>
      <c r="D1517" t="s">
        <v>190</v>
      </c>
      <c r="E1517" t="s">
        <v>191</v>
      </c>
      <c r="F1517" t="s">
        <v>192</v>
      </c>
      <c r="G1517" t="s">
        <v>5831</v>
      </c>
      <c r="H1517" t="s">
        <v>5832</v>
      </c>
      <c r="I1517" t="s">
        <v>114</v>
      </c>
      <c r="J1517">
        <v>5</v>
      </c>
      <c r="K1517" t="s">
        <v>8</v>
      </c>
      <c r="L1517" t="s">
        <v>123</v>
      </c>
      <c r="M1517" t="s">
        <v>5833</v>
      </c>
      <c r="N1517" t="s">
        <v>964</v>
      </c>
      <c r="O1517">
        <v>28033</v>
      </c>
      <c r="P1517">
        <v>79</v>
      </c>
      <c r="Q1517" t="s">
        <v>1061</v>
      </c>
      <c r="R1517" t="s">
        <v>728</v>
      </c>
      <c r="S1517" t="s">
        <v>1740</v>
      </c>
      <c r="T1517">
        <v>913821720</v>
      </c>
      <c r="X1517">
        <v>917630722</v>
      </c>
      <c r="Y1517" t="s">
        <v>5834</v>
      </c>
      <c r="Z1517" t="s">
        <v>5835</v>
      </c>
      <c r="AA1517" t="s">
        <v>5836</v>
      </c>
      <c r="AB1517">
        <v>445109</v>
      </c>
      <c r="AC1517">
        <v>4480624</v>
      </c>
      <c r="AD1517" t="s">
        <v>129</v>
      </c>
      <c r="AE1517" s="1">
        <v>25550</v>
      </c>
      <c r="AF1517" t="str">
        <f>_xlfn.CONCAT(t_centros_educativos[[#This Row],[centro_tipo_desc_abreviada]]," ",t_centros_educativos[[#This Row],[centro_nombre]], "-",t_centros_educativos[[#This Row],[dat_nombre]])</f>
        <v>CPR INF-PRI-SEC AZORIN-Madrid-Capital</v>
      </c>
    </row>
    <row r="1518" spans="1:32" hidden="1" x14ac:dyDescent="0.3">
      <c r="A1518">
        <v>28015562</v>
      </c>
      <c r="B1518" t="s">
        <v>5837</v>
      </c>
      <c r="C1518">
        <v>72</v>
      </c>
      <c r="D1518" t="s">
        <v>190</v>
      </c>
      <c r="E1518" t="s">
        <v>191</v>
      </c>
      <c r="F1518" t="s">
        <v>192</v>
      </c>
      <c r="G1518" t="s">
        <v>5838</v>
      </c>
      <c r="H1518" t="s">
        <v>5839</v>
      </c>
      <c r="I1518" t="s">
        <v>114</v>
      </c>
      <c r="J1518">
        <v>5</v>
      </c>
      <c r="K1518" t="s">
        <v>8</v>
      </c>
      <c r="L1518" t="s">
        <v>123</v>
      </c>
      <c r="M1518" t="s">
        <v>5840</v>
      </c>
      <c r="N1518" t="s">
        <v>151</v>
      </c>
      <c r="O1518">
        <v>28026</v>
      </c>
      <c r="P1518">
        <v>79</v>
      </c>
      <c r="Q1518" t="s">
        <v>1061</v>
      </c>
      <c r="R1518" t="s">
        <v>366</v>
      </c>
      <c r="S1518" t="s">
        <v>1819</v>
      </c>
      <c r="T1518">
        <v>914753009</v>
      </c>
      <c r="X1518">
        <v>915002239</v>
      </c>
      <c r="Y1518" t="s">
        <v>5841</v>
      </c>
      <c r="Z1518" t="s">
        <v>5842</v>
      </c>
      <c r="AA1518" t="s">
        <v>5843</v>
      </c>
      <c r="AB1518">
        <v>440338</v>
      </c>
      <c r="AC1518">
        <v>4471207</v>
      </c>
      <c r="AD1518" t="s">
        <v>129</v>
      </c>
      <c r="AE1518" s="1">
        <v>28966</v>
      </c>
      <c r="AF1518" t="str">
        <f>_xlfn.CONCAT(t_centros_educativos[[#This Row],[centro_tipo_desc_abreviada]]," ",t_centros_educativos[[#This Row],[centro_nombre]], "-",t_centros_educativos[[#This Row],[dat_nombre]])</f>
        <v>CPR INF-PRI-SEC NUESTRA SEÑORA DE LA PROVIDENCIA-Madrid-Capital</v>
      </c>
    </row>
    <row r="1519" spans="1:32" hidden="1" x14ac:dyDescent="0.3">
      <c r="A1519">
        <v>28015574</v>
      </c>
      <c r="B1519" t="s">
        <v>5844</v>
      </c>
      <c r="C1519">
        <v>2</v>
      </c>
      <c r="D1519" t="s">
        <v>185</v>
      </c>
      <c r="E1519" t="s">
        <v>186</v>
      </c>
      <c r="F1519" t="s">
        <v>178</v>
      </c>
      <c r="G1519" t="s">
        <v>182</v>
      </c>
      <c r="H1519" t="s">
        <v>114</v>
      </c>
      <c r="I1519" t="s">
        <v>114</v>
      </c>
      <c r="J1519">
        <v>5</v>
      </c>
      <c r="K1519" t="s">
        <v>8</v>
      </c>
      <c r="L1519" t="s">
        <v>114</v>
      </c>
      <c r="M1519" t="s">
        <v>5845</v>
      </c>
      <c r="N1519" t="s">
        <v>114</v>
      </c>
      <c r="O1519">
        <v>0</v>
      </c>
      <c r="P1519">
        <v>79</v>
      </c>
      <c r="Q1519" t="s">
        <v>1061</v>
      </c>
      <c r="R1519" t="s">
        <v>114</v>
      </c>
      <c r="S1519" t="s">
        <v>114</v>
      </c>
      <c r="T1519">
        <v>0</v>
      </c>
      <c r="X1519">
        <v>0</v>
      </c>
      <c r="Y1519" t="s">
        <v>114</v>
      </c>
      <c r="Z1519" t="s">
        <v>114</v>
      </c>
      <c r="AA1519" t="s">
        <v>114</v>
      </c>
      <c r="AD1519" t="s">
        <v>117</v>
      </c>
      <c r="AE1519" s="1">
        <v>28068</v>
      </c>
      <c r="AF1519" t="str">
        <f>_xlfn.CONCAT(t_centros_educativos[[#This Row],[centro_tipo_desc_abreviada]]," ",t_centros_educativos[[#This Row],[centro_nombre]], "-",t_centros_educativos[[#This Row],[dat_nombre]])</f>
        <v>CPR PRE LA MATERNIDAD DE NTRA SRA-Madrid-Capital</v>
      </c>
    </row>
    <row r="1520" spans="1:32" hidden="1" x14ac:dyDescent="0.3">
      <c r="A1520">
        <v>28015586</v>
      </c>
      <c r="B1520" t="s">
        <v>5846</v>
      </c>
      <c r="C1520">
        <v>72</v>
      </c>
      <c r="D1520" t="s">
        <v>190</v>
      </c>
      <c r="E1520" t="s">
        <v>191</v>
      </c>
      <c r="F1520" t="s">
        <v>192</v>
      </c>
      <c r="G1520" t="s">
        <v>5847</v>
      </c>
      <c r="H1520" t="s">
        <v>5848</v>
      </c>
      <c r="I1520" t="s">
        <v>114</v>
      </c>
      <c r="J1520">
        <v>5</v>
      </c>
      <c r="K1520" t="s">
        <v>8</v>
      </c>
      <c r="L1520" t="s">
        <v>123</v>
      </c>
      <c r="M1520" t="s">
        <v>5849</v>
      </c>
      <c r="N1520" t="s">
        <v>138</v>
      </c>
      <c r="O1520">
        <v>28038</v>
      </c>
      <c r="P1520">
        <v>79</v>
      </c>
      <c r="Q1520" t="s">
        <v>1061</v>
      </c>
      <c r="R1520" t="s">
        <v>145</v>
      </c>
      <c r="S1520" t="s">
        <v>1814</v>
      </c>
      <c r="T1520">
        <v>914372234</v>
      </c>
      <c r="X1520">
        <v>914399551</v>
      </c>
      <c r="Y1520" t="s">
        <v>5850</v>
      </c>
      <c r="Z1520" t="s">
        <v>5851</v>
      </c>
      <c r="AA1520" t="s">
        <v>5852</v>
      </c>
      <c r="AB1520">
        <v>443975</v>
      </c>
      <c r="AC1520">
        <v>4471702</v>
      </c>
      <c r="AD1520" t="s">
        <v>129</v>
      </c>
      <c r="AE1520" s="1">
        <v>23147</v>
      </c>
      <c r="AF1520" t="str">
        <f>_xlfn.CONCAT(t_centros_educativos[[#This Row],[centro_tipo_desc_abreviada]]," ",t_centros_educativos[[#This Row],[centro_nombre]], "-",t_centros_educativos[[#This Row],[dat_nombre]])</f>
        <v>CPR INF-PRI-SEC NUESTRA SEÑORA DE LA ESTRELLA-Madrid-Capital</v>
      </c>
    </row>
    <row r="1521" spans="1:32" hidden="1" x14ac:dyDescent="0.3">
      <c r="A1521">
        <v>28015604</v>
      </c>
      <c r="B1521" t="s">
        <v>5853</v>
      </c>
      <c r="C1521">
        <v>11</v>
      </c>
      <c r="D1521" t="s">
        <v>176</v>
      </c>
      <c r="E1521" t="s">
        <v>177</v>
      </c>
      <c r="F1521" t="s">
        <v>178</v>
      </c>
      <c r="G1521" t="s">
        <v>5854</v>
      </c>
      <c r="H1521" t="s">
        <v>114</v>
      </c>
      <c r="I1521" t="s">
        <v>114</v>
      </c>
      <c r="J1521">
        <v>5</v>
      </c>
      <c r="K1521" t="s">
        <v>8</v>
      </c>
      <c r="L1521" t="s">
        <v>114</v>
      </c>
      <c r="M1521" t="s">
        <v>5855</v>
      </c>
      <c r="N1521" t="s">
        <v>114</v>
      </c>
      <c r="O1521">
        <v>0</v>
      </c>
      <c r="P1521">
        <v>79</v>
      </c>
      <c r="Q1521" t="s">
        <v>1061</v>
      </c>
      <c r="R1521" t="s">
        <v>500</v>
      </c>
      <c r="S1521" t="s">
        <v>1729</v>
      </c>
      <c r="T1521">
        <v>0</v>
      </c>
      <c r="X1521">
        <v>0</v>
      </c>
      <c r="Y1521" t="s">
        <v>114</v>
      </c>
      <c r="Z1521" t="s">
        <v>114</v>
      </c>
      <c r="AA1521" t="s">
        <v>114</v>
      </c>
      <c r="AD1521" t="s">
        <v>117</v>
      </c>
      <c r="AE1521" s="1">
        <v>30000</v>
      </c>
      <c r="AF1521" t="str">
        <f>_xlfn.CONCAT(t_centros_educativos[[#This Row],[centro_tipo_desc_abreviada]]," ",t_centros_educativos[[#This Row],[centro_nombre]], "-",t_centros_educativos[[#This Row],[dat_nombre]])</f>
        <v>CPR EGB AVE MARIA-Madrid-Capital</v>
      </c>
    </row>
    <row r="1522" spans="1:32" hidden="1" x14ac:dyDescent="0.3">
      <c r="A1522">
        <v>28015616</v>
      </c>
      <c r="B1522" t="s">
        <v>1602</v>
      </c>
      <c r="C1522">
        <v>15</v>
      </c>
      <c r="D1522" t="s">
        <v>201</v>
      </c>
      <c r="E1522" t="s">
        <v>202</v>
      </c>
      <c r="F1522" t="s">
        <v>178</v>
      </c>
      <c r="G1522" t="s">
        <v>5856</v>
      </c>
      <c r="H1522" t="s">
        <v>114</v>
      </c>
      <c r="I1522" t="s">
        <v>114</v>
      </c>
      <c r="J1522">
        <v>5</v>
      </c>
      <c r="K1522" t="s">
        <v>8</v>
      </c>
      <c r="L1522" t="s">
        <v>114</v>
      </c>
      <c r="M1522" t="s">
        <v>5857</v>
      </c>
      <c r="N1522" t="s">
        <v>114</v>
      </c>
      <c r="O1522">
        <v>28047</v>
      </c>
      <c r="P1522">
        <v>79</v>
      </c>
      <c r="Q1522" t="s">
        <v>1061</v>
      </c>
      <c r="R1522" t="s">
        <v>114</v>
      </c>
      <c r="S1522" t="s">
        <v>114</v>
      </c>
      <c r="T1522">
        <v>917177674</v>
      </c>
      <c r="X1522">
        <v>0</v>
      </c>
      <c r="Y1522" t="s">
        <v>114</v>
      </c>
      <c r="Z1522" t="s">
        <v>114</v>
      </c>
      <c r="AA1522" t="s">
        <v>114</v>
      </c>
      <c r="AD1522" t="s">
        <v>117</v>
      </c>
      <c r="AE1522" s="1">
        <v>25212</v>
      </c>
      <c r="AF1522" t="str">
        <f>_xlfn.CONCAT(t_centros_educativos[[#This Row],[centro_tipo_desc_abreviada]]," ",t_centros_educativos[[#This Row],[centro_nombre]], "-",t_centros_educativos[[#This Row],[dat_nombre]])</f>
        <v>CPR INF-PRI SAN JUAN DE LA CRUZ-Madrid-Capital</v>
      </c>
    </row>
    <row r="1523" spans="1:32" hidden="1" x14ac:dyDescent="0.3">
      <c r="A1523">
        <v>28015628</v>
      </c>
      <c r="B1523" t="s">
        <v>5858</v>
      </c>
      <c r="C1523">
        <v>15</v>
      </c>
      <c r="D1523" t="s">
        <v>201</v>
      </c>
      <c r="E1523" t="s">
        <v>202</v>
      </c>
      <c r="F1523" t="s">
        <v>178</v>
      </c>
      <c r="G1523" t="s">
        <v>5859</v>
      </c>
      <c r="H1523" t="s">
        <v>114</v>
      </c>
      <c r="I1523" t="s">
        <v>114</v>
      </c>
      <c r="J1523">
        <v>5</v>
      </c>
      <c r="K1523" t="s">
        <v>8</v>
      </c>
      <c r="L1523" t="s">
        <v>114</v>
      </c>
      <c r="M1523" t="s">
        <v>5860</v>
      </c>
      <c r="N1523" t="s">
        <v>114</v>
      </c>
      <c r="O1523">
        <v>0</v>
      </c>
      <c r="P1523">
        <v>79</v>
      </c>
      <c r="Q1523" t="s">
        <v>1061</v>
      </c>
      <c r="R1523" t="s">
        <v>1955</v>
      </c>
      <c r="S1523" t="s">
        <v>1956</v>
      </c>
      <c r="T1523">
        <v>0</v>
      </c>
      <c r="X1523">
        <v>0</v>
      </c>
      <c r="Y1523" t="s">
        <v>114</v>
      </c>
      <c r="Z1523" t="s">
        <v>114</v>
      </c>
      <c r="AA1523" t="s">
        <v>114</v>
      </c>
      <c r="AD1523" t="s">
        <v>117</v>
      </c>
      <c r="AE1523" s="1">
        <v>23445</v>
      </c>
      <c r="AF1523" t="str">
        <f>_xlfn.CONCAT(t_centros_educativos[[#This Row],[centro_tipo_desc_abreviada]]," ",t_centros_educativos[[#This Row],[centro_nombre]], "-",t_centros_educativos[[#This Row],[dat_nombre]])</f>
        <v>CPR INF-PRI CIUDAD AZUL-Madrid-Capital</v>
      </c>
    </row>
    <row r="1524" spans="1:32" hidden="1" x14ac:dyDescent="0.3">
      <c r="A1524">
        <v>28015631</v>
      </c>
      <c r="B1524" t="s">
        <v>5861</v>
      </c>
      <c r="C1524">
        <v>15</v>
      </c>
      <c r="D1524" t="s">
        <v>201</v>
      </c>
      <c r="E1524" t="s">
        <v>202</v>
      </c>
      <c r="F1524" t="s">
        <v>178</v>
      </c>
      <c r="G1524" t="s">
        <v>5862</v>
      </c>
      <c r="H1524" t="s">
        <v>114</v>
      </c>
      <c r="I1524" t="s">
        <v>114</v>
      </c>
      <c r="J1524">
        <v>5</v>
      </c>
      <c r="K1524" t="s">
        <v>8</v>
      </c>
      <c r="L1524" t="s">
        <v>114</v>
      </c>
      <c r="M1524" t="s">
        <v>5863</v>
      </c>
      <c r="N1524" t="s">
        <v>114</v>
      </c>
      <c r="O1524">
        <v>0</v>
      </c>
      <c r="P1524">
        <v>79</v>
      </c>
      <c r="Q1524" t="s">
        <v>1061</v>
      </c>
      <c r="R1524" t="s">
        <v>676</v>
      </c>
      <c r="S1524" t="s">
        <v>1712</v>
      </c>
      <c r="T1524">
        <v>0</v>
      </c>
      <c r="X1524">
        <v>0</v>
      </c>
      <c r="Y1524" t="s">
        <v>114</v>
      </c>
      <c r="Z1524" t="s">
        <v>114</v>
      </c>
      <c r="AA1524" t="s">
        <v>114</v>
      </c>
      <c r="AD1524" t="s">
        <v>117</v>
      </c>
      <c r="AE1524" s="1">
        <v>27520</v>
      </c>
      <c r="AF1524" t="str">
        <f>_xlfn.CONCAT(t_centros_educativos[[#This Row],[centro_tipo_desc_abreviada]]," ",t_centros_educativos[[#This Row],[centro_nombre]], "-",t_centros_educativos[[#This Row],[dat_nombre]])</f>
        <v>CPR INF-PRI OXFORD-Madrid-Capital</v>
      </c>
    </row>
    <row r="1525" spans="1:32" hidden="1" x14ac:dyDescent="0.3">
      <c r="A1525">
        <v>28015641</v>
      </c>
      <c r="B1525" t="s">
        <v>5864</v>
      </c>
      <c r="C1525">
        <v>21</v>
      </c>
      <c r="D1525" t="s">
        <v>288</v>
      </c>
      <c r="E1525" t="s">
        <v>289</v>
      </c>
      <c r="F1525" t="s">
        <v>178</v>
      </c>
      <c r="G1525" t="s">
        <v>182</v>
      </c>
      <c r="H1525" t="s">
        <v>114</v>
      </c>
      <c r="I1525" t="s">
        <v>114</v>
      </c>
      <c r="J1525">
        <v>5</v>
      </c>
      <c r="K1525" t="s">
        <v>8</v>
      </c>
      <c r="L1525" t="s">
        <v>114</v>
      </c>
      <c r="M1525" t="s">
        <v>5865</v>
      </c>
      <c r="N1525" t="s">
        <v>114</v>
      </c>
      <c r="O1525">
        <v>0</v>
      </c>
      <c r="P1525">
        <v>79</v>
      </c>
      <c r="Q1525" t="s">
        <v>1061</v>
      </c>
      <c r="R1525" t="s">
        <v>1755</v>
      </c>
      <c r="S1525" t="s">
        <v>1756</v>
      </c>
      <c r="T1525">
        <v>0</v>
      </c>
      <c r="X1525">
        <v>0</v>
      </c>
      <c r="Y1525" t="s">
        <v>114</v>
      </c>
      <c r="Z1525" t="s">
        <v>114</v>
      </c>
      <c r="AA1525" t="s">
        <v>114</v>
      </c>
      <c r="AD1525" t="s">
        <v>117</v>
      </c>
      <c r="AE1525" s="1">
        <v>29840</v>
      </c>
      <c r="AF1525" t="str">
        <f>_xlfn.CONCAT(t_centros_educativos[[#This Row],[centro_tipo_desc_abreviada]]," ",t_centros_educativos[[#This Row],[centro_nombre]], "-",t_centros_educativos[[#This Row],[dat_nombre]])</f>
        <v>CPR EE INSTITUTO PSICOPEDAGOGICO S. MARTIN DE P-Madrid-Capital</v>
      </c>
    </row>
    <row r="1526" spans="1:32" hidden="1" x14ac:dyDescent="0.3">
      <c r="A1526">
        <v>28015653</v>
      </c>
      <c r="B1526" t="s">
        <v>5866</v>
      </c>
      <c r="C1526">
        <v>72</v>
      </c>
      <c r="D1526" t="s">
        <v>190</v>
      </c>
      <c r="E1526" t="s">
        <v>191</v>
      </c>
      <c r="F1526" t="s">
        <v>192</v>
      </c>
      <c r="G1526" t="s">
        <v>5867</v>
      </c>
      <c r="H1526" t="s">
        <v>5868</v>
      </c>
      <c r="I1526" t="s">
        <v>114</v>
      </c>
      <c r="J1526">
        <v>5</v>
      </c>
      <c r="K1526" t="s">
        <v>8</v>
      </c>
      <c r="L1526" t="s">
        <v>123</v>
      </c>
      <c r="M1526" t="s">
        <v>2377</v>
      </c>
      <c r="N1526" t="s">
        <v>667</v>
      </c>
      <c r="O1526">
        <v>28027</v>
      </c>
      <c r="P1526">
        <v>79</v>
      </c>
      <c r="Q1526" t="s">
        <v>1061</v>
      </c>
      <c r="R1526" t="s">
        <v>753</v>
      </c>
      <c r="S1526" t="s">
        <v>1794</v>
      </c>
      <c r="T1526">
        <v>914060000</v>
      </c>
      <c r="U1526">
        <v>914073600</v>
      </c>
      <c r="X1526">
        <v>914073547</v>
      </c>
      <c r="Y1526" t="s">
        <v>5869</v>
      </c>
      <c r="Z1526" t="s">
        <v>5870</v>
      </c>
      <c r="AA1526" t="s">
        <v>5871</v>
      </c>
      <c r="AB1526">
        <v>444963</v>
      </c>
      <c r="AC1526">
        <v>4476355</v>
      </c>
      <c r="AD1526" t="s">
        <v>129</v>
      </c>
      <c r="AE1526" s="1">
        <v>28763</v>
      </c>
      <c r="AF1526" t="str">
        <f>_xlfn.CONCAT(t_centros_educativos[[#This Row],[centro_tipo_desc_abreviada]]," ",t_centros_educativos[[#This Row],[centro_nombre]], "-",t_centros_educativos[[#This Row],[dat_nombre]])</f>
        <v>CPR INF-PRI-SEC OBISPO PERELLO-Madrid-Capital</v>
      </c>
    </row>
    <row r="1527" spans="1:32" hidden="1" x14ac:dyDescent="0.3">
      <c r="A1527">
        <v>28015665</v>
      </c>
      <c r="B1527" t="s">
        <v>5872</v>
      </c>
      <c r="C1527">
        <v>72</v>
      </c>
      <c r="D1527" t="s">
        <v>190</v>
      </c>
      <c r="E1527" t="s">
        <v>191</v>
      </c>
      <c r="F1527" t="s">
        <v>178</v>
      </c>
      <c r="G1527" t="s">
        <v>5873</v>
      </c>
      <c r="H1527" t="s">
        <v>114</v>
      </c>
      <c r="I1527" t="s">
        <v>114</v>
      </c>
      <c r="J1527">
        <v>5</v>
      </c>
      <c r="K1527" t="s">
        <v>8</v>
      </c>
      <c r="L1527" t="s">
        <v>114</v>
      </c>
      <c r="M1527" t="s">
        <v>5874</v>
      </c>
      <c r="N1527" t="s">
        <v>114</v>
      </c>
      <c r="O1527">
        <v>28015</v>
      </c>
      <c r="P1527">
        <v>79</v>
      </c>
      <c r="Q1527" t="s">
        <v>1061</v>
      </c>
      <c r="R1527" t="s">
        <v>114</v>
      </c>
      <c r="S1527" t="s">
        <v>114</v>
      </c>
      <c r="T1527">
        <v>915490171</v>
      </c>
      <c r="X1527">
        <v>0</v>
      </c>
      <c r="Y1527" t="s">
        <v>114</v>
      </c>
      <c r="Z1527" t="s">
        <v>114</v>
      </c>
      <c r="AA1527" t="s">
        <v>114</v>
      </c>
      <c r="AD1527" t="s">
        <v>117</v>
      </c>
      <c r="AE1527" s="1">
        <v>21747</v>
      </c>
      <c r="AF1527" t="str">
        <f>_xlfn.CONCAT(t_centros_educativos[[#This Row],[centro_tipo_desc_abreviada]]," ",t_centros_educativos[[#This Row],[centro_nombre]], "-",t_centros_educativos[[#This Row],[dat_nombre]])</f>
        <v>CPR INF-PRI-SEC ESPAÑA SANTA EULALIA-Madrid-Capital</v>
      </c>
    </row>
    <row r="1528" spans="1:32" hidden="1" x14ac:dyDescent="0.3">
      <c r="A1528">
        <v>28015689</v>
      </c>
      <c r="B1528" t="s">
        <v>5875</v>
      </c>
      <c r="C1528">
        <v>44</v>
      </c>
      <c r="D1528" t="s">
        <v>312</v>
      </c>
      <c r="E1528" t="s">
        <v>313</v>
      </c>
      <c r="F1528" t="s">
        <v>178</v>
      </c>
      <c r="G1528" t="s">
        <v>5876</v>
      </c>
      <c r="H1528" t="s">
        <v>114</v>
      </c>
      <c r="I1528" t="s">
        <v>114</v>
      </c>
      <c r="J1528">
        <v>5</v>
      </c>
      <c r="K1528" t="s">
        <v>8</v>
      </c>
      <c r="L1528" t="s">
        <v>114</v>
      </c>
      <c r="M1528" t="s">
        <v>5877</v>
      </c>
      <c r="N1528" t="s">
        <v>114</v>
      </c>
      <c r="O1528">
        <v>0</v>
      </c>
      <c r="P1528">
        <v>79</v>
      </c>
      <c r="Q1528" t="s">
        <v>1061</v>
      </c>
      <c r="R1528" t="s">
        <v>1736</v>
      </c>
      <c r="S1528" t="s">
        <v>1737</v>
      </c>
      <c r="T1528">
        <v>0</v>
      </c>
      <c r="X1528">
        <v>0</v>
      </c>
      <c r="Y1528" t="s">
        <v>114</v>
      </c>
      <c r="Z1528" t="s">
        <v>114</v>
      </c>
      <c r="AA1528" t="s">
        <v>114</v>
      </c>
      <c r="AD1528" t="s">
        <v>117</v>
      </c>
      <c r="AE1528" s="1">
        <v>29035</v>
      </c>
      <c r="AF1528" t="str">
        <f>_xlfn.CONCAT(t_centros_educativos[[#This Row],[centro_tipo_desc_abreviada]]," ",t_centros_educativos[[#This Row],[centro_nombre]], "-",t_centros_educativos[[#This Row],[dat_nombre]])</f>
        <v>CPR BACH NTRA. SRA. DE COVADONGA-Madrid-Capital</v>
      </c>
    </row>
    <row r="1529" spans="1:32" hidden="1" x14ac:dyDescent="0.3">
      <c r="A1529">
        <v>28015690</v>
      </c>
      <c r="B1529" t="s">
        <v>2802</v>
      </c>
      <c r="C1529">
        <v>15</v>
      </c>
      <c r="D1529" t="s">
        <v>201</v>
      </c>
      <c r="E1529" t="s">
        <v>202</v>
      </c>
      <c r="F1529" t="s">
        <v>178</v>
      </c>
      <c r="G1529" t="s">
        <v>5878</v>
      </c>
      <c r="H1529" t="s">
        <v>114</v>
      </c>
      <c r="I1529" t="s">
        <v>114</v>
      </c>
      <c r="J1529">
        <v>5</v>
      </c>
      <c r="K1529" t="s">
        <v>8</v>
      </c>
      <c r="L1529" t="s">
        <v>114</v>
      </c>
      <c r="M1529" t="s">
        <v>5879</v>
      </c>
      <c r="N1529" t="s">
        <v>114</v>
      </c>
      <c r="O1529">
        <v>0</v>
      </c>
      <c r="P1529">
        <v>79</v>
      </c>
      <c r="Q1529" t="s">
        <v>1061</v>
      </c>
      <c r="R1529" t="s">
        <v>145</v>
      </c>
      <c r="S1529" t="s">
        <v>1814</v>
      </c>
      <c r="T1529">
        <v>0</v>
      </c>
      <c r="X1529">
        <v>0</v>
      </c>
      <c r="Y1529" t="s">
        <v>114</v>
      </c>
      <c r="Z1529" t="s">
        <v>114</v>
      </c>
      <c r="AA1529" t="s">
        <v>114</v>
      </c>
      <c r="AD1529" t="s">
        <v>117</v>
      </c>
      <c r="AE1529" s="1">
        <v>25499</v>
      </c>
      <c r="AF1529" t="str">
        <f>_xlfn.CONCAT(t_centros_educativos[[#This Row],[centro_tipo_desc_abreviada]]," ",t_centros_educativos[[#This Row],[centro_nombre]], "-",t_centros_educativos[[#This Row],[dat_nombre]])</f>
        <v>CPR INF-PRI CRISTO REY-Madrid-Capital</v>
      </c>
    </row>
    <row r="1530" spans="1:32" hidden="1" x14ac:dyDescent="0.3">
      <c r="A1530">
        <v>28015707</v>
      </c>
      <c r="B1530" t="s">
        <v>493</v>
      </c>
      <c r="C1530">
        <v>15</v>
      </c>
      <c r="D1530" t="s">
        <v>201</v>
      </c>
      <c r="E1530" t="s">
        <v>202</v>
      </c>
      <c r="F1530" t="s">
        <v>178</v>
      </c>
      <c r="G1530" t="s">
        <v>5880</v>
      </c>
      <c r="H1530" t="s">
        <v>114</v>
      </c>
      <c r="I1530" t="s">
        <v>114</v>
      </c>
      <c r="J1530">
        <v>5</v>
      </c>
      <c r="K1530" t="s">
        <v>8</v>
      </c>
      <c r="L1530" t="s">
        <v>114</v>
      </c>
      <c r="M1530" t="s">
        <v>5881</v>
      </c>
      <c r="N1530" t="s">
        <v>114</v>
      </c>
      <c r="O1530">
        <v>0</v>
      </c>
      <c r="P1530">
        <v>79</v>
      </c>
      <c r="Q1530" t="s">
        <v>1061</v>
      </c>
      <c r="R1530" t="s">
        <v>114</v>
      </c>
      <c r="S1530" t="s">
        <v>114</v>
      </c>
      <c r="T1530">
        <v>0</v>
      </c>
      <c r="X1530">
        <v>0</v>
      </c>
      <c r="Y1530" t="s">
        <v>114</v>
      </c>
      <c r="Z1530" t="s">
        <v>114</v>
      </c>
      <c r="AA1530" t="s">
        <v>114</v>
      </c>
      <c r="AD1530" t="s">
        <v>117</v>
      </c>
      <c r="AE1530" s="1">
        <v>23173</v>
      </c>
      <c r="AF1530" t="str">
        <f>_xlfn.CONCAT(t_centros_educativos[[#This Row],[centro_tipo_desc_abreviada]]," ",t_centros_educativos[[#This Row],[centro_nombre]], "-",t_centros_educativos[[#This Row],[dat_nombre]])</f>
        <v>CPR INF-PRI SAN MIGUEL-Madrid-Capital</v>
      </c>
    </row>
    <row r="1531" spans="1:32" hidden="1" x14ac:dyDescent="0.3">
      <c r="A1531">
        <v>28015719</v>
      </c>
      <c r="B1531" t="s">
        <v>5882</v>
      </c>
      <c r="C1531">
        <v>44</v>
      </c>
      <c r="D1531" t="s">
        <v>312</v>
      </c>
      <c r="E1531" t="s">
        <v>313</v>
      </c>
      <c r="F1531" t="s">
        <v>178</v>
      </c>
      <c r="G1531" t="s">
        <v>5883</v>
      </c>
      <c r="H1531" t="s">
        <v>114</v>
      </c>
      <c r="I1531" t="s">
        <v>114</v>
      </c>
      <c r="J1531">
        <v>5</v>
      </c>
      <c r="K1531" t="s">
        <v>8</v>
      </c>
      <c r="L1531" t="s">
        <v>114</v>
      </c>
      <c r="M1531" t="s">
        <v>5884</v>
      </c>
      <c r="N1531" t="s">
        <v>114</v>
      </c>
      <c r="O1531">
        <v>0</v>
      </c>
      <c r="P1531">
        <v>79</v>
      </c>
      <c r="Q1531" t="s">
        <v>1061</v>
      </c>
      <c r="R1531" t="s">
        <v>500</v>
      </c>
      <c r="S1531" t="s">
        <v>1729</v>
      </c>
      <c r="T1531">
        <v>0</v>
      </c>
      <c r="X1531">
        <v>0</v>
      </c>
      <c r="Y1531" t="s">
        <v>114</v>
      </c>
      <c r="Z1531" t="s">
        <v>114</v>
      </c>
      <c r="AA1531" t="s">
        <v>114</v>
      </c>
      <c r="AD1531" t="s">
        <v>117</v>
      </c>
      <c r="AE1531" s="1">
        <v>29425</v>
      </c>
      <c r="AF1531" t="str">
        <f>_xlfn.CONCAT(t_centros_educativos[[#This Row],[centro_tipo_desc_abreviada]]," ",t_centros_educativos[[#This Row],[centro_nombre]], "-",t_centros_educativos[[#This Row],[dat_nombre]])</f>
        <v>CPR BACH ACADEMIA RUBIO-Madrid-Capital</v>
      </c>
    </row>
    <row r="1532" spans="1:32" hidden="1" x14ac:dyDescent="0.3">
      <c r="A1532">
        <v>28015720</v>
      </c>
      <c r="B1532" t="s">
        <v>5885</v>
      </c>
      <c r="C1532">
        <v>10</v>
      </c>
      <c r="D1532" t="s">
        <v>110</v>
      </c>
      <c r="E1532" t="s">
        <v>111</v>
      </c>
      <c r="F1532" t="s">
        <v>112</v>
      </c>
      <c r="G1532" t="s">
        <v>113</v>
      </c>
      <c r="H1532" t="s">
        <v>114</v>
      </c>
      <c r="I1532" t="s">
        <v>114</v>
      </c>
      <c r="J1532">
        <v>5</v>
      </c>
      <c r="K1532" t="s">
        <v>8</v>
      </c>
      <c r="L1532" t="s">
        <v>114</v>
      </c>
      <c r="M1532" t="s">
        <v>5886</v>
      </c>
      <c r="N1532" t="s">
        <v>114</v>
      </c>
      <c r="O1532">
        <v>0</v>
      </c>
      <c r="P1532">
        <v>79</v>
      </c>
      <c r="Q1532" t="s">
        <v>1061</v>
      </c>
      <c r="R1532" t="s">
        <v>114</v>
      </c>
      <c r="S1532" t="s">
        <v>114</v>
      </c>
      <c r="T1532">
        <v>0</v>
      </c>
      <c r="X1532">
        <v>0</v>
      </c>
      <c r="Y1532" t="s">
        <v>114</v>
      </c>
      <c r="Z1532" t="s">
        <v>114</v>
      </c>
      <c r="AA1532" t="s">
        <v>114</v>
      </c>
      <c r="AD1532" t="s">
        <v>117</v>
      </c>
      <c r="AE1532" s="1"/>
      <c r="AF1532" t="str">
        <f>_xlfn.CONCAT(t_centros_educativos[[#This Row],[centro_tipo_desc_abreviada]]," ",t_centros_educativos[[#This Row],[centro_nombre]], "-",t_centros_educativos[[#This Row],[dat_nombre]])</f>
        <v>CP EGB E.G.M.EZEQUIEL PENALVER-Madrid-Capital</v>
      </c>
    </row>
    <row r="1533" spans="1:32" hidden="1" x14ac:dyDescent="0.3">
      <c r="A1533">
        <v>28015732</v>
      </c>
      <c r="B1533" t="s">
        <v>184</v>
      </c>
      <c r="C1533">
        <v>15</v>
      </c>
      <c r="D1533" t="s">
        <v>201</v>
      </c>
      <c r="E1533" t="s">
        <v>202</v>
      </c>
      <c r="F1533" t="s">
        <v>178</v>
      </c>
      <c r="G1533" t="s">
        <v>5887</v>
      </c>
      <c r="H1533" t="s">
        <v>114</v>
      </c>
      <c r="I1533" t="s">
        <v>114</v>
      </c>
      <c r="J1533">
        <v>5</v>
      </c>
      <c r="K1533" t="s">
        <v>8</v>
      </c>
      <c r="L1533" t="s">
        <v>114</v>
      </c>
      <c r="M1533" t="s">
        <v>5888</v>
      </c>
      <c r="N1533" t="s">
        <v>114</v>
      </c>
      <c r="O1533">
        <v>0</v>
      </c>
      <c r="P1533">
        <v>79</v>
      </c>
      <c r="Q1533" t="s">
        <v>1061</v>
      </c>
      <c r="R1533" t="s">
        <v>728</v>
      </c>
      <c r="S1533" t="s">
        <v>1740</v>
      </c>
      <c r="T1533">
        <v>0</v>
      </c>
      <c r="X1533">
        <v>0</v>
      </c>
      <c r="Y1533" t="s">
        <v>114</v>
      </c>
      <c r="Z1533" t="s">
        <v>114</v>
      </c>
      <c r="AA1533" t="s">
        <v>114</v>
      </c>
      <c r="AD1533" t="s">
        <v>117</v>
      </c>
      <c r="AE1533" s="1">
        <v>24565</v>
      </c>
      <c r="AF1533" t="str">
        <f>_xlfn.CONCAT(t_centros_educativos[[#This Row],[centro_tipo_desc_abreviada]]," ",t_centros_educativos[[#This Row],[centro_nombre]], "-",t_centros_educativos[[#This Row],[dat_nombre]])</f>
        <v>CPR INF-PRI LOS ANGELES-Madrid-Capital</v>
      </c>
    </row>
    <row r="1534" spans="1:32" hidden="1" x14ac:dyDescent="0.3">
      <c r="A1534">
        <v>28015744</v>
      </c>
      <c r="B1534" t="s">
        <v>5889</v>
      </c>
      <c r="C1534">
        <v>15</v>
      </c>
      <c r="D1534" t="s">
        <v>201</v>
      </c>
      <c r="E1534" t="s">
        <v>202</v>
      </c>
      <c r="F1534" t="s">
        <v>178</v>
      </c>
      <c r="G1534" t="s">
        <v>5890</v>
      </c>
      <c r="H1534" t="s">
        <v>114</v>
      </c>
      <c r="I1534" t="s">
        <v>114</v>
      </c>
      <c r="J1534">
        <v>5</v>
      </c>
      <c r="K1534" t="s">
        <v>8</v>
      </c>
      <c r="L1534" t="s">
        <v>114</v>
      </c>
      <c r="M1534" t="s">
        <v>5891</v>
      </c>
      <c r="N1534" t="s">
        <v>114</v>
      </c>
      <c r="O1534">
        <v>0</v>
      </c>
      <c r="P1534">
        <v>79</v>
      </c>
      <c r="Q1534" t="s">
        <v>1061</v>
      </c>
      <c r="R1534" t="s">
        <v>500</v>
      </c>
      <c r="S1534" t="s">
        <v>1729</v>
      </c>
      <c r="T1534">
        <v>0</v>
      </c>
      <c r="X1534">
        <v>0</v>
      </c>
      <c r="Y1534" t="s">
        <v>114</v>
      </c>
      <c r="Z1534" t="s">
        <v>114</v>
      </c>
      <c r="AA1534" t="s">
        <v>114</v>
      </c>
      <c r="AD1534" t="s">
        <v>117</v>
      </c>
      <c r="AE1534" s="1">
        <v>30000</v>
      </c>
      <c r="AF1534" t="str">
        <f>_xlfn.CONCAT(t_centros_educativos[[#This Row],[centro_tipo_desc_abreviada]]," ",t_centros_educativos[[#This Row],[centro_nombre]], "-",t_centros_educativos[[#This Row],[dat_nombre]])</f>
        <v>CPR INF-PRI APOLO-Madrid-Capital</v>
      </c>
    </row>
    <row r="1535" spans="1:32" x14ac:dyDescent="0.3">
      <c r="A1535">
        <v>28015756</v>
      </c>
      <c r="B1535" t="s">
        <v>5892</v>
      </c>
      <c r="C1535">
        <v>42</v>
      </c>
      <c r="D1535" t="s">
        <v>293</v>
      </c>
      <c r="E1535" t="s">
        <v>294</v>
      </c>
      <c r="F1535" t="s">
        <v>112</v>
      </c>
      <c r="G1535" t="s">
        <v>113</v>
      </c>
      <c r="H1535" t="s">
        <v>121</v>
      </c>
      <c r="I1535" t="s">
        <v>5893</v>
      </c>
      <c r="J1535">
        <v>5</v>
      </c>
      <c r="K1535" t="s">
        <v>8</v>
      </c>
      <c r="L1535" t="s">
        <v>5894</v>
      </c>
      <c r="M1535" t="s">
        <v>5895</v>
      </c>
      <c r="N1535" t="s">
        <v>138</v>
      </c>
      <c r="O1535">
        <v>28032</v>
      </c>
      <c r="P1535">
        <v>79</v>
      </c>
      <c r="Q1535" t="s">
        <v>1061</v>
      </c>
      <c r="R1535" t="s">
        <v>1327</v>
      </c>
      <c r="S1535" t="s">
        <v>1976</v>
      </c>
      <c r="T1535">
        <v>913016099</v>
      </c>
      <c r="X1535">
        <v>913016148</v>
      </c>
      <c r="Y1535" t="s">
        <v>5896</v>
      </c>
      <c r="Z1535" t="s">
        <v>5897</v>
      </c>
      <c r="AA1535" t="s">
        <v>114</v>
      </c>
      <c r="AB1535">
        <v>447474</v>
      </c>
      <c r="AC1535">
        <v>4472917</v>
      </c>
      <c r="AD1535" t="s">
        <v>129</v>
      </c>
      <c r="AE1535" s="1">
        <v>36769</v>
      </c>
      <c r="AF1535" t="str">
        <f>_xlfn.CONCAT(t_centros_educativos[[#This Row],[centro_tipo_desc_abreviada]]," ",t_centros_educativos[[#This Row],[centro_nombre]], "-",t_centros_educativos[[#This Row],[dat_nombre]])</f>
        <v>IES VALDEBERNARDO-Madrid-Capital</v>
      </c>
    </row>
    <row r="1536" spans="1:32" hidden="1" x14ac:dyDescent="0.3">
      <c r="A1536">
        <v>28015768</v>
      </c>
      <c r="B1536" t="s">
        <v>5898</v>
      </c>
      <c r="C1536">
        <v>15</v>
      </c>
      <c r="D1536" t="s">
        <v>201</v>
      </c>
      <c r="E1536" t="s">
        <v>202</v>
      </c>
      <c r="F1536" t="s">
        <v>178</v>
      </c>
      <c r="G1536" t="s">
        <v>5899</v>
      </c>
      <c r="H1536" t="s">
        <v>114</v>
      </c>
      <c r="I1536" t="s">
        <v>114</v>
      </c>
      <c r="J1536">
        <v>5</v>
      </c>
      <c r="K1536" t="s">
        <v>8</v>
      </c>
      <c r="L1536" t="s">
        <v>114</v>
      </c>
      <c r="M1536" t="s">
        <v>5900</v>
      </c>
      <c r="N1536" t="s">
        <v>114</v>
      </c>
      <c r="O1536">
        <v>0</v>
      </c>
      <c r="P1536">
        <v>79</v>
      </c>
      <c r="Q1536" t="s">
        <v>1061</v>
      </c>
      <c r="R1536" t="s">
        <v>1955</v>
      </c>
      <c r="S1536" t="s">
        <v>1956</v>
      </c>
      <c r="T1536">
        <v>0</v>
      </c>
      <c r="X1536">
        <v>0</v>
      </c>
      <c r="Y1536" t="s">
        <v>114</v>
      </c>
      <c r="Z1536" t="s">
        <v>114</v>
      </c>
      <c r="AA1536" t="s">
        <v>114</v>
      </c>
      <c r="AD1536" t="s">
        <v>117</v>
      </c>
      <c r="AE1536" s="1">
        <v>30000</v>
      </c>
      <c r="AF1536" t="str">
        <f>_xlfn.CONCAT(t_centros_educativos[[#This Row],[centro_tipo_desc_abreviada]]," ",t_centros_educativos[[#This Row],[centro_nombre]], "-",t_centros_educativos[[#This Row],[dat_nombre]])</f>
        <v>CPR INF-PRI AUSTRAL-Madrid-Capital</v>
      </c>
    </row>
    <row r="1537" spans="1:32" hidden="1" x14ac:dyDescent="0.3">
      <c r="A1537">
        <v>28015771</v>
      </c>
      <c r="B1537" t="s">
        <v>5901</v>
      </c>
      <c r="C1537">
        <v>11</v>
      </c>
      <c r="D1537" t="s">
        <v>176</v>
      </c>
      <c r="E1537" t="s">
        <v>177</v>
      </c>
      <c r="F1537" t="s">
        <v>178</v>
      </c>
      <c r="G1537" t="s">
        <v>5902</v>
      </c>
      <c r="H1537" t="s">
        <v>114</v>
      </c>
      <c r="I1537" t="s">
        <v>114</v>
      </c>
      <c r="J1537">
        <v>5</v>
      </c>
      <c r="K1537" t="s">
        <v>8</v>
      </c>
      <c r="L1537" t="s">
        <v>114</v>
      </c>
      <c r="M1537" t="s">
        <v>5903</v>
      </c>
      <c r="N1537" t="s">
        <v>114</v>
      </c>
      <c r="O1537">
        <v>0</v>
      </c>
      <c r="P1537">
        <v>79</v>
      </c>
      <c r="Q1537" t="s">
        <v>1061</v>
      </c>
      <c r="R1537" t="s">
        <v>1860</v>
      </c>
      <c r="S1537" t="s">
        <v>1861</v>
      </c>
      <c r="T1537">
        <v>0</v>
      </c>
      <c r="X1537">
        <v>0</v>
      </c>
      <c r="Y1537" t="s">
        <v>114</v>
      </c>
      <c r="Z1537" t="s">
        <v>114</v>
      </c>
      <c r="AA1537" t="s">
        <v>114</v>
      </c>
      <c r="AD1537" t="s">
        <v>117</v>
      </c>
      <c r="AE1537" s="1">
        <v>24994</v>
      </c>
      <c r="AF1537" t="str">
        <f>_xlfn.CONCAT(t_centros_educativos[[#This Row],[centro_tipo_desc_abreviada]]," ",t_centros_educativos[[#This Row],[centro_nombre]], "-",t_centros_educativos[[#This Row],[dat_nombre]])</f>
        <v>CPR EGB BASE II-Madrid-Capital</v>
      </c>
    </row>
    <row r="1538" spans="1:32" hidden="1" x14ac:dyDescent="0.3">
      <c r="A1538">
        <v>28015781</v>
      </c>
      <c r="B1538" t="s">
        <v>5904</v>
      </c>
      <c r="C1538">
        <v>2</v>
      </c>
      <c r="D1538" t="s">
        <v>185</v>
      </c>
      <c r="E1538" t="s">
        <v>186</v>
      </c>
      <c r="F1538" t="s">
        <v>178</v>
      </c>
      <c r="G1538" t="s">
        <v>5905</v>
      </c>
      <c r="H1538" t="s">
        <v>114</v>
      </c>
      <c r="I1538" t="s">
        <v>114</v>
      </c>
      <c r="J1538">
        <v>5</v>
      </c>
      <c r="K1538" t="s">
        <v>8</v>
      </c>
      <c r="L1538" t="s">
        <v>114</v>
      </c>
      <c r="M1538" t="s">
        <v>5906</v>
      </c>
      <c r="N1538" t="s">
        <v>114</v>
      </c>
      <c r="O1538">
        <v>0</v>
      </c>
      <c r="P1538">
        <v>79</v>
      </c>
      <c r="Q1538" t="s">
        <v>1061</v>
      </c>
      <c r="R1538" t="s">
        <v>500</v>
      </c>
      <c r="S1538" t="s">
        <v>1729</v>
      </c>
      <c r="T1538">
        <v>0</v>
      </c>
      <c r="X1538">
        <v>0</v>
      </c>
      <c r="Y1538" t="s">
        <v>114</v>
      </c>
      <c r="Z1538" t="s">
        <v>114</v>
      </c>
      <c r="AA1538" t="s">
        <v>114</v>
      </c>
      <c r="AD1538" t="s">
        <v>117</v>
      </c>
      <c r="AE1538" s="1">
        <v>26563</v>
      </c>
      <c r="AF1538" t="str">
        <f>_xlfn.CONCAT(t_centros_educativos[[#This Row],[centro_tipo_desc_abreviada]]," ",t_centros_educativos[[#This Row],[centro_nombre]], "-",t_centros_educativos[[#This Row],[dat_nombre]])</f>
        <v>CPR PRE BLANCANIEVES-Madrid-Capital</v>
      </c>
    </row>
    <row r="1539" spans="1:32" hidden="1" x14ac:dyDescent="0.3">
      <c r="A1539">
        <v>28015793</v>
      </c>
      <c r="B1539" t="s">
        <v>5907</v>
      </c>
      <c r="C1539">
        <v>11</v>
      </c>
      <c r="D1539" t="s">
        <v>176</v>
      </c>
      <c r="E1539" t="s">
        <v>177</v>
      </c>
      <c r="F1539" t="s">
        <v>178</v>
      </c>
      <c r="G1539" t="s">
        <v>2912</v>
      </c>
      <c r="H1539" t="s">
        <v>114</v>
      </c>
      <c r="I1539" t="s">
        <v>114</v>
      </c>
      <c r="J1539">
        <v>5</v>
      </c>
      <c r="K1539" t="s">
        <v>8</v>
      </c>
      <c r="L1539" t="s">
        <v>114</v>
      </c>
      <c r="M1539" t="s">
        <v>5908</v>
      </c>
      <c r="N1539" t="s">
        <v>114</v>
      </c>
      <c r="O1539">
        <v>0</v>
      </c>
      <c r="P1539">
        <v>79</v>
      </c>
      <c r="Q1539" t="s">
        <v>1061</v>
      </c>
      <c r="R1539" t="s">
        <v>1721</v>
      </c>
      <c r="S1539" t="s">
        <v>1722</v>
      </c>
      <c r="T1539">
        <v>0</v>
      </c>
      <c r="X1539">
        <v>0</v>
      </c>
      <c r="Y1539" t="s">
        <v>114</v>
      </c>
      <c r="Z1539" t="s">
        <v>114</v>
      </c>
      <c r="AA1539" t="s">
        <v>114</v>
      </c>
      <c r="AD1539" t="s">
        <v>117</v>
      </c>
      <c r="AE1539" s="1">
        <v>23173</v>
      </c>
      <c r="AF1539" t="str">
        <f>_xlfn.CONCAT(t_centros_educativos[[#This Row],[centro_tipo_desc_abreviada]]," ",t_centros_educativos[[#This Row],[centro_nombre]], "-",t_centros_educativos[[#This Row],[dat_nombre]])</f>
        <v>CPR EGB CABALLERO DE GRACIA-Madrid-Capital</v>
      </c>
    </row>
    <row r="1540" spans="1:32" hidden="1" x14ac:dyDescent="0.3">
      <c r="A1540">
        <v>28015801</v>
      </c>
      <c r="B1540" t="s">
        <v>5909</v>
      </c>
      <c r="C1540">
        <v>11</v>
      </c>
      <c r="D1540" t="s">
        <v>176</v>
      </c>
      <c r="E1540" t="s">
        <v>177</v>
      </c>
      <c r="F1540" t="s">
        <v>178</v>
      </c>
      <c r="G1540" t="s">
        <v>5910</v>
      </c>
      <c r="H1540" t="s">
        <v>114</v>
      </c>
      <c r="I1540" t="s">
        <v>114</v>
      </c>
      <c r="J1540">
        <v>5</v>
      </c>
      <c r="K1540" t="s">
        <v>8</v>
      </c>
      <c r="L1540" t="s">
        <v>114</v>
      </c>
      <c r="M1540" t="s">
        <v>5911</v>
      </c>
      <c r="N1540" t="s">
        <v>114</v>
      </c>
      <c r="O1540">
        <v>0</v>
      </c>
      <c r="P1540">
        <v>79</v>
      </c>
      <c r="Q1540" t="s">
        <v>1061</v>
      </c>
      <c r="R1540" t="s">
        <v>728</v>
      </c>
      <c r="S1540" t="s">
        <v>1740</v>
      </c>
      <c r="T1540">
        <v>0</v>
      </c>
      <c r="X1540">
        <v>0</v>
      </c>
      <c r="Y1540" t="s">
        <v>114</v>
      </c>
      <c r="Z1540" t="s">
        <v>114</v>
      </c>
      <c r="AA1540" t="s">
        <v>114</v>
      </c>
      <c r="AD1540" t="s">
        <v>117</v>
      </c>
      <c r="AE1540" s="1">
        <v>23643</v>
      </c>
      <c r="AF1540" t="str">
        <f>_xlfn.CONCAT(t_centros_educativos[[#This Row],[centro_tipo_desc_abreviada]]," ",t_centros_educativos[[#This Row],[centro_nombre]], "-",t_centros_educativos[[#This Row],[dat_nombre]])</f>
        <v>CPR EGB CAMPOAMOR-Madrid-Capital</v>
      </c>
    </row>
    <row r="1541" spans="1:32" hidden="1" x14ac:dyDescent="0.3">
      <c r="A1541">
        <v>28015835</v>
      </c>
      <c r="B1541" t="s">
        <v>5912</v>
      </c>
      <c r="C1541">
        <v>15</v>
      </c>
      <c r="D1541" t="s">
        <v>201</v>
      </c>
      <c r="E1541" t="s">
        <v>202</v>
      </c>
      <c r="F1541" t="s">
        <v>178</v>
      </c>
      <c r="G1541" t="s">
        <v>5913</v>
      </c>
      <c r="H1541" t="s">
        <v>114</v>
      </c>
      <c r="I1541" t="s">
        <v>114</v>
      </c>
      <c r="J1541">
        <v>5</v>
      </c>
      <c r="K1541" t="s">
        <v>8</v>
      </c>
      <c r="L1541" t="s">
        <v>114</v>
      </c>
      <c r="M1541" t="s">
        <v>5914</v>
      </c>
      <c r="N1541" t="s">
        <v>114</v>
      </c>
      <c r="O1541">
        <v>0</v>
      </c>
      <c r="P1541">
        <v>79</v>
      </c>
      <c r="Q1541" t="s">
        <v>1061</v>
      </c>
      <c r="R1541" t="s">
        <v>500</v>
      </c>
      <c r="S1541" t="s">
        <v>1729</v>
      </c>
      <c r="T1541">
        <v>0</v>
      </c>
      <c r="X1541">
        <v>0</v>
      </c>
      <c r="Y1541" t="s">
        <v>114</v>
      </c>
      <c r="Z1541" t="s">
        <v>114</v>
      </c>
      <c r="AA1541" t="s">
        <v>114</v>
      </c>
      <c r="AD1541" t="s">
        <v>117</v>
      </c>
      <c r="AE1541" s="1">
        <v>30119</v>
      </c>
      <c r="AF1541" t="str">
        <f>_xlfn.CONCAT(t_centros_educativos[[#This Row],[centro_tipo_desc_abreviada]]," ",t_centros_educativos[[#This Row],[centro_nombre]], "-",t_centros_educativos[[#This Row],[dat_nombre]])</f>
        <v>CPR INF-PRI EL CID-Madrid-Capital</v>
      </c>
    </row>
    <row r="1542" spans="1:32" hidden="1" x14ac:dyDescent="0.3">
      <c r="A1542">
        <v>28015847</v>
      </c>
      <c r="B1542" t="s">
        <v>5912</v>
      </c>
      <c r="C1542">
        <v>72</v>
      </c>
      <c r="D1542" t="s">
        <v>190</v>
      </c>
      <c r="E1542" t="s">
        <v>191</v>
      </c>
      <c r="F1542" t="s">
        <v>192</v>
      </c>
      <c r="G1542" t="s">
        <v>5915</v>
      </c>
      <c r="H1542" t="s">
        <v>5916</v>
      </c>
      <c r="I1542" t="s">
        <v>5916</v>
      </c>
      <c r="J1542">
        <v>5</v>
      </c>
      <c r="K1542" t="s">
        <v>8</v>
      </c>
      <c r="L1542" t="s">
        <v>123</v>
      </c>
      <c r="M1542" t="s">
        <v>5917</v>
      </c>
      <c r="N1542" t="s">
        <v>2250</v>
      </c>
      <c r="O1542">
        <v>28032</v>
      </c>
      <c r="P1542">
        <v>79</v>
      </c>
      <c r="Q1542" t="s">
        <v>1061</v>
      </c>
      <c r="R1542" t="s">
        <v>1327</v>
      </c>
      <c r="S1542" t="s">
        <v>1976</v>
      </c>
      <c r="T1542">
        <v>917760262</v>
      </c>
      <c r="X1542">
        <v>917760262</v>
      </c>
      <c r="Y1542" t="s">
        <v>5918</v>
      </c>
      <c r="Z1542" t="s">
        <v>5919</v>
      </c>
      <c r="AA1542" t="s">
        <v>5920</v>
      </c>
      <c r="AB1542">
        <v>448586</v>
      </c>
      <c r="AC1542">
        <v>4472769</v>
      </c>
      <c r="AD1542" t="s">
        <v>129</v>
      </c>
      <c r="AE1542" s="1">
        <v>25758</v>
      </c>
      <c r="AF1542" t="str">
        <f>_xlfn.CONCAT(t_centros_educativos[[#This Row],[centro_tipo_desc_abreviada]]," ",t_centros_educativos[[#This Row],[centro_nombre]], "-",t_centros_educativos[[#This Row],[dat_nombre]])</f>
        <v>CPR INF-PRI-SEC EL CID-Madrid-Capital</v>
      </c>
    </row>
    <row r="1543" spans="1:32" hidden="1" x14ac:dyDescent="0.3">
      <c r="A1543">
        <v>28015859</v>
      </c>
      <c r="B1543" t="s">
        <v>5912</v>
      </c>
      <c r="C1543">
        <v>11</v>
      </c>
      <c r="D1543" t="s">
        <v>176</v>
      </c>
      <c r="E1543" t="s">
        <v>177</v>
      </c>
      <c r="F1543" t="s">
        <v>178</v>
      </c>
      <c r="G1543" t="s">
        <v>5921</v>
      </c>
      <c r="H1543" t="s">
        <v>114</v>
      </c>
      <c r="I1543" t="s">
        <v>114</v>
      </c>
      <c r="J1543">
        <v>5</v>
      </c>
      <c r="K1543" t="s">
        <v>8</v>
      </c>
      <c r="L1543" t="s">
        <v>114</v>
      </c>
      <c r="M1543" t="s">
        <v>5922</v>
      </c>
      <c r="N1543" t="s">
        <v>114</v>
      </c>
      <c r="O1543">
        <v>0</v>
      </c>
      <c r="P1543">
        <v>79</v>
      </c>
      <c r="Q1543" t="s">
        <v>1061</v>
      </c>
      <c r="R1543" t="s">
        <v>563</v>
      </c>
      <c r="S1543" t="s">
        <v>1779</v>
      </c>
      <c r="T1543">
        <v>0</v>
      </c>
      <c r="X1543">
        <v>0</v>
      </c>
      <c r="Y1543" t="s">
        <v>114</v>
      </c>
      <c r="Z1543" t="s">
        <v>114</v>
      </c>
      <c r="AA1543" t="s">
        <v>114</v>
      </c>
      <c r="AD1543" t="s">
        <v>117</v>
      </c>
      <c r="AE1543" s="1">
        <v>25696</v>
      </c>
      <c r="AF1543" t="str">
        <f>_xlfn.CONCAT(t_centros_educativos[[#This Row],[centro_tipo_desc_abreviada]]," ",t_centros_educativos[[#This Row],[centro_nombre]], "-",t_centros_educativos[[#This Row],[dat_nombre]])</f>
        <v>CPR EGB EL CID-Madrid-Capital</v>
      </c>
    </row>
    <row r="1544" spans="1:32" hidden="1" x14ac:dyDescent="0.3">
      <c r="A1544">
        <v>28015860</v>
      </c>
      <c r="B1544" t="s">
        <v>5923</v>
      </c>
      <c r="C1544">
        <v>15</v>
      </c>
      <c r="D1544" t="s">
        <v>201</v>
      </c>
      <c r="E1544" t="s">
        <v>202</v>
      </c>
      <c r="F1544" t="s">
        <v>178</v>
      </c>
      <c r="G1544" t="s">
        <v>5924</v>
      </c>
      <c r="H1544" t="s">
        <v>114</v>
      </c>
      <c r="I1544" t="s">
        <v>114</v>
      </c>
      <c r="J1544">
        <v>5</v>
      </c>
      <c r="K1544" t="s">
        <v>8</v>
      </c>
      <c r="L1544" t="s">
        <v>114</v>
      </c>
      <c r="M1544" t="s">
        <v>5925</v>
      </c>
      <c r="N1544" t="s">
        <v>114</v>
      </c>
      <c r="O1544">
        <v>0</v>
      </c>
      <c r="P1544">
        <v>79</v>
      </c>
      <c r="Q1544" t="s">
        <v>1061</v>
      </c>
      <c r="R1544" t="s">
        <v>1860</v>
      </c>
      <c r="S1544" t="s">
        <v>1861</v>
      </c>
      <c r="T1544">
        <v>0</v>
      </c>
      <c r="X1544">
        <v>0</v>
      </c>
      <c r="Y1544" t="s">
        <v>114</v>
      </c>
      <c r="Z1544" t="s">
        <v>114</v>
      </c>
      <c r="AA1544" t="s">
        <v>114</v>
      </c>
      <c r="AD1544" t="s">
        <v>117</v>
      </c>
      <c r="AE1544" s="1">
        <v>24195</v>
      </c>
      <c r="AF1544" t="str">
        <f>_xlfn.CONCAT(t_centros_educativos[[#This Row],[centro_tipo_desc_abreviada]]," ",t_centros_educativos[[#This Row],[centro_nombre]], "-",t_centros_educativos[[#This Row],[dat_nombre]])</f>
        <v>CPR INF-PRI COLOMBIA-Madrid-Capital</v>
      </c>
    </row>
    <row r="1545" spans="1:32" hidden="1" x14ac:dyDescent="0.3">
      <c r="A1545">
        <v>28015872</v>
      </c>
      <c r="B1545" t="s">
        <v>5926</v>
      </c>
      <c r="C1545">
        <v>15</v>
      </c>
      <c r="D1545" t="s">
        <v>201</v>
      </c>
      <c r="E1545" t="s">
        <v>202</v>
      </c>
      <c r="F1545" t="s">
        <v>178</v>
      </c>
      <c r="G1545" t="s">
        <v>5927</v>
      </c>
      <c r="H1545" t="s">
        <v>114</v>
      </c>
      <c r="I1545" t="s">
        <v>114</v>
      </c>
      <c r="J1545">
        <v>5</v>
      </c>
      <c r="K1545" t="s">
        <v>8</v>
      </c>
      <c r="L1545" t="s">
        <v>114</v>
      </c>
      <c r="M1545" t="s">
        <v>5928</v>
      </c>
      <c r="N1545" t="s">
        <v>114</v>
      </c>
      <c r="O1545">
        <v>0</v>
      </c>
      <c r="P1545">
        <v>79</v>
      </c>
      <c r="Q1545" t="s">
        <v>1061</v>
      </c>
      <c r="R1545" t="s">
        <v>728</v>
      </c>
      <c r="S1545" t="s">
        <v>1740</v>
      </c>
      <c r="T1545">
        <v>0</v>
      </c>
      <c r="X1545">
        <v>0</v>
      </c>
      <c r="Y1545" t="s">
        <v>114</v>
      </c>
      <c r="Z1545" t="s">
        <v>114</v>
      </c>
      <c r="AA1545" t="s">
        <v>114</v>
      </c>
      <c r="AD1545" t="s">
        <v>117</v>
      </c>
      <c r="AE1545" s="1">
        <v>24142</v>
      </c>
      <c r="AF1545" t="str">
        <f>_xlfn.CONCAT(t_centros_educativos[[#This Row],[centro_tipo_desc_abreviada]]," ",t_centros_educativos[[#This Row],[centro_nombre]], "-",t_centros_educativos[[#This Row],[dat_nombre]])</f>
        <v>CPR INF-PRI CONCEPCION-Madrid-Capital</v>
      </c>
    </row>
    <row r="1546" spans="1:32" hidden="1" x14ac:dyDescent="0.3">
      <c r="A1546">
        <v>28015884</v>
      </c>
      <c r="B1546" t="s">
        <v>5929</v>
      </c>
      <c r="C1546">
        <v>2</v>
      </c>
      <c r="D1546" t="s">
        <v>185</v>
      </c>
      <c r="E1546" t="s">
        <v>186</v>
      </c>
      <c r="F1546" t="s">
        <v>178</v>
      </c>
      <c r="G1546" t="s">
        <v>182</v>
      </c>
      <c r="H1546" t="s">
        <v>114</v>
      </c>
      <c r="I1546" t="s">
        <v>114</v>
      </c>
      <c r="J1546">
        <v>5</v>
      </c>
      <c r="K1546" t="s">
        <v>8</v>
      </c>
      <c r="L1546" t="s">
        <v>114</v>
      </c>
      <c r="M1546" t="s">
        <v>5930</v>
      </c>
      <c r="N1546" t="s">
        <v>114</v>
      </c>
      <c r="O1546">
        <v>0</v>
      </c>
      <c r="P1546">
        <v>79</v>
      </c>
      <c r="Q1546" t="s">
        <v>1061</v>
      </c>
      <c r="R1546" t="s">
        <v>728</v>
      </c>
      <c r="S1546" t="s">
        <v>1740</v>
      </c>
      <c r="T1546">
        <v>0</v>
      </c>
      <c r="X1546">
        <v>0</v>
      </c>
      <c r="Y1546" t="s">
        <v>114</v>
      </c>
      <c r="Z1546" t="s">
        <v>114</v>
      </c>
      <c r="AA1546" t="s">
        <v>114</v>
      </c>
      <c r="AD1546" t="s">
        <v>117</v>
      </c>
      <c r="AE1546" s="1">
        <v>30784</v>
      </c>
      <c r="AF1546" t="str">
        <f>_xlfn.CONCAT(t_centros_educativos[[#This Row],[centro_tipo_desc_abreviada]]," ",t_centros_educativos[[#This Row],[centro_nombre]], "-",t_centros_educativos[[#This Row],[dat_nombre]])</f>
        <v>CPR PRE CORBERA-Madrid-Capital</v>
      </c>
    </row>
    <row r="1547" spans="1:32" hidden="1" x14ac:dyDescent="0.3">
      <c r="A1547">
        <v>28015896</v>
      </c>
      <c r="B1547" t="s">
        <v>5931</v>
      </c>
      <c r="C1547">
        <v>15</v>
      </c>
      <c r="D1547" t="s">
        <v>201</v>
      </c>
      <c r="E1547" t="s">
        <v>202</v>
      </c>
      <c r="F1547" t="s">
        <v>178</v>
      </c>
      <c r="G1547" t="s">
        <v>5932</v>
      </c>
      <c r="H1547" t="s">
        <v>114</v>
      </c>
      <c r="I1547" t="s">
        <v>114</v>
      </c>
      <c r="J1547">
        <v>5</v>
      </c>
      <c r="K1547" t="s">
        <v>8</v>
      </c>
      <c r="L1547" t="s">
        <v>114</v>
      </c>
      <c r="M1547" t="s">
        <v>5933</v>
      </c>
      <c r="N1547" t="s">
        <v>114</v>
      </c>
      <c r="O1547">
        <v>0</v>
      </c>
      <c r="P1547">
        <v>79</v>
      </c>
      <c r="Q1547" t="s">
        <v>1061</v>
      </c>
      <c r="R1547" t="s">
        <v>1955</v>
      </c>
      <c r="S1547" t="s">
        <v>1956</v>
      </c>
      <c r="T1547">
        <v>0</v>
      </c>
      <c r="X1547">
        <v>0</v>
      </c>
      <c r="Y1547" t="s">
        <v>114</v>
      </c>
      <c r="Z1547" t="s">
        <v>114</v>
      </c>
      <c r="AA1547" t="s">
        <v>114</v>
      </c>
      <c r="AD1547" t="s">
        <v>117</v>
      </c>
      <c r="AE1547" s="1">
        <v>30000</v>
      </c>
      <c r="AF1547" t="str">
        <f>_xlfn.CONCAT(t_centros_educativos[[#This Row],[centro_tipo_desc_abreviada]]," ",t_centros_educativos[[#This Row],[centro_nombre]], "-",t_centros_educativos[[#This Row],[dat_nombre]])</f>
        <v>CPR INF-PRI DELATTE-Madrid-Capital</v>
      </c>
    </row>
    <row r="1548" spans="1:32" hidden="1" x14ac:dyDescent="0.3">
      <c r="A1548">
        <v>28015902</v>
      </c>
      <c r="B1548" t="s">
        <v>1433</v>
      </c>
      <c r="C1548">
        <v>72</v>
      </c>
      <c r="D1548" t="s">
        <v>190</v>
      </c>
      <c r="E1548" t="s">
        <v>191</v>
      </c>
      <c r="F1548" t="s">
        <v>192</v>
      </c>
      <c r="G1548" t="s">
        <v>3578</v>
      </c>
      <c r="H1548" t="s">
        <v>3579</v>
      </c>
      <c r="I1548" t="s">
        <v>114</v>
      </c>
      <c r="J1548">
        <v>5</v>
      </c>
      <c r="K1548" t="s">
        <v>8</v>
      </c>
      <c r="L1548" t="s">
        <v>123</v>
      </c>
      <c r="M1548" t="s">
        <v>5934</v>
      </c>
      <c r="N1548" t="s">
        <v>5935</v>
      </c>
      <c r="O1548">
        <v>28003</v>
      </c>
      <c r="P1548">
        <v>79</v>
      </c>
      <c r="Q1548" t="s">
        <v>1061</v>
      </c>
      <c r="R1548" t="s">
        <v>1842</v>
      </c>
      <c r="S1548" t="s">
        <v>1843</v>
      </c>
      <c r="T1548">
        <v>915341012</v>
      </c>
      <c r="Y1548" t="s">
        <v>5936</v>
      </c>
      <c r="Z1548" t="s">
        <v>5937</v>
      </c>
      <c r="AA1548" t="s">
        <v>5938</v>
      </c>
      <c r="AB1548">
        <v>440443</v>
      </c>
      <c r="AC1548">
        <v>4477261</v>
      </c>
      <c r="AD1548" t="s">
        <v>129</v>
      </c>
      <c r="AE1548" s="1">
        <v>22034</v>
      </c>
      <c r="AF1548" t="str">
        <f>_xlfn.CONCAT(t_centros_educativos[[#This Row],[centro_tipo_desc_abreviada]]," ",t_centros_educativos[[#This Row],[centro_nombre]], "-",t_centros_educativos[[#This Row],[dat_nombre]])</f>
        <v>CPR INF-PRI-SEC DIVINA PASTORA-Madrid-Capital</v>
      </c>
    </row>
    <row r="1549" spans="1:32" hidden="1" x14ac:dyDescent="0.3">
      <c r="A1549">
        <v>28015914</v>
      </c>
      <c r="B1549" t="s">
        <v>5939</v>
      </c>
      <c r="C1549">
        <v>51</v>
      </c>
      <c r="D1549" t="s">
        <v>1591</v>
      </c>
      <c r="E1549" t="s">
        <v>1592</v>
      </c>
      <c r="F1549" t="s">
        <v>178</v>
      </c>
      <c r="G1549" t="s">
        <v>5940</v>
      </c>
      <c r="H1549" t="s">
        <v>114</v>
      </c>
      <c r="I1549" t="s">
        <v>114</v>
      </c>
      <c r="J1549">
        <v>5</v>
      </c>
      <c r="K1549" t="s">
        <v>8</v>
      </c>
      <c r="L1549" t="s">
        <v>114</v>
      </c>
      <c r="M1549" t="s">
        <v>5941</v>
      </c>
      <c r="N1549" t="s">
        <v>114</v>
      </c>
      <c r="O1549">
        <v>0</v>
      </c>
      <c r="P1549">
        <v>79</v>
      </c>
      <c r="Q1549" t="s">
        <v>1061</v>
      </c>
      <c r="R1549" t="s">
        <v>728</v>
      </c>
      <c r="S1549" t="s">
        <v>1740</v>
      </c>
      <c r="T1549">
        <v>0</v>
      </c>
      <c r="X1549">
        <v>0</v>
      </c>
      <c r="Y1549" t="s">
        <v>114</v>
      </c>
      <c r="Z1549" t="s">
        <v>114</v>
      </c>
      <c r="AA1549" t="s">
        <v>114</v>
      </c>
      <c r="AD1549" t="s">
        <v>117</v>
      </c>
      <c r="AE1549" s="1">
        <v>28699</v>
      </c>
      <c r="AF1549" t="str">
        <f>_xlfn.CONCAT(t_centros_educativos[[#This Row],[centro_tipo_desc_abreviada]]," ",t_centros_educativos[[#This Row],[centro_nombre]], "-",t_centros_educativos[[#This Row],[dat_nombre]])</f>
        <v>SFP ESPIRITU SANTO-Madrid-Capital</v>
      </c>
    </row>
    <row r="1550" spans="1:32" hidden="1" x14ac:dyDescent="0.3">
      <c r="A1550">
        <v>28015926</v>
      </c>
      <c r="B1550" t="s">
        <v>5939</v>
      </c>
      <c r="C1550">
        <v>15</v>
      </c>
      <c r="D1550" t="s">
        <v>201</v>
      </c>
      <c r="E1550" t="s">
        <v>202</v>
      </c>
      <c r="F1550" t="s">
        <v>178</v>
      </c>
      <c r="G1550" t="s">
        <v>5940</v>
      </c>
      <c r="H1550" t="s">
        <v>114</v>
      </c>
      <c r="I1550" t="s">
        <v>114</v>
      </c>
      <c r="J1550">
        <v>5</v>
      </c>
      <c r="K1550" t="s">
        <v>8</v>
      </c>
      <c r="L1550" t="s">
        <v>114</v>
      </c>
      <c r="M1550" t="s">
        <v>5942</v>
      </c>
      <c r="N1550" t="s">
        <v>114</v>
      </c>
      <c r="O1550">
        <v>0</v>
      </c>
      <c r="P1550">
        <v>79</v>
      </c>
      <c r="Q1550" t="s">
        <v>1061</v>
      </c>
      <c r="R1550" t="s">
        <v>1804</v>
      </c>
      <c r="S1550" t="s">
        <v>1805</v>
      </c>
      <c r="T1550">
        <v>0</v>
      </c>
      <c r="X1550">
        <v>0</v>
      </c>
      <c r="Y1550" t="s">
        <v>114</v>
      </c>
      <c r="Z1550" t="s">
        <v>114</v>
      </c>
      <c r="AA1550" t="s">
        <v>114</v>
      </c>
      <c r="AD1550" t="s">
        <v>117</v>
      </c>
      <c r="AE1550" s="1">
        <v>23873</v>
      </c>
      <c r="AF1550" t="str">
        <f>_xlfn.CONCAT(t_centros_educativos[[#This Row],[centro_tipo_desc_abreviada]]," ",t_centros_educativos[[#This Row],[centro_nombre]], "-",t_centros_educativos[[#This Row],[dat_nombre]])</f>
        <v>CPR INF-PRI ESPIRITU SANTO-Madrid-Capital</v>
      </c>
    </row>
    <row r="1551" spans="1:32" hidden="1" x14ac:dyDescent="0.3">
      <c r="A1551">
        <v>28015938</v>
      </c>
      <c r="B1551" t="s">
        <v>5943</v>
      </c>
      <c r="C1551">
        <v>2</v>
      </c>
      <c r="D1551" t="s">
        <v>185</v>
      </c>
      <c r="E1551" t="s">
        <v>186</v>
      </c>
      <c r="F1551" t="s">
        <v>178</v>
      </c>
      <c r="G1551" t="s">
        <v>5944</v>
      </c>
      <c r="H1551" t="s">
        <v>114</v>
      </c>
      <c r="I1551" t="s">
        <v>114</v>
      </c>
      <c r="J1551">
        <v>5</v>
      </c>
      <c r="K1551" t="s">
        <v>8</v>
      </c>
      <c r="L1551" t="s">
        <v>224</v>
      </c>
      <c r="M1551" t="s">
        <v>5299</v>
      </c>
      <c r="N1551" t="s">
        <v>196</v>
      </c>
      <c r="O1551">
        <v>28016</v>
      </c>
      <c r="P1551">
        <v>79</v>
      </c>
      <c r="Q1551" t="s">
        <v>1061</v>
      </c>
      <c r="R1551" t="s">
        <v>1860</v>
      </c>
      <c r="S1551" t="s">
        <v>1861</v>
      </c>
      <c r="T1551">
        <v>913595853</v>
      </c>
      <c r="X1551">
        <v>0</v>
      </c>
      <c r="Y1551" t="s">
        <v>114</v>
      </c>
      <c r="Z1551" t="s">
        <v>114</v>
      </c>
      <c r="AA1551" t="s">
        <v>114</v>
      </c>
      <c r="AD1551" t="s">
        <v>117</v>
      </c>
      <c r="AE1551" s="1">
        <v>24937</v>
      </c>
      <c r="AF1551" t="str">
        <f>_xlfn.CONCAT(t_centros_educativos[[#This Row],[centro_tipo_desc_abreviada]]," ",t_centros_educativos[[#This Row],[centro_nombre]], "-",t_centros_educativos[[#This Row],[dat_nombre]])</f>
        <v>CPR PRE FAIRY-LAND-Madrid-Capital</v>
      </c>
    </row>
    <row r="1552" spans="1:32" hidden="1" x14ac:dyDescent="0.3">
      <c r="A1552">
        <v>28015941</v>
      </c>
      <c r="B1552" t="s">
        <v>5945</v>
      </c>
      <c r="C1552">
        <v>15</v>
      </c>
      <c r="D1552" t="s">
        <v>201</v>
      </c>
      <c r="E1552" t="s">
        <v>202</v>
      </c>
      <c r="F1552" t="s">
        <v>178</v>
      </c>
      <c r="G1552" t="s">
        <v>182</v>
      </c>
      <c r="H1552" t="s">
        <v>114</v>
      </c>
      <c r="I1552" t="s">
        <v>114</v>
      </c>
      <c r="J1552">
        <v>5</v>
      </c>
      <c r="K1552" t="s">
        <v>8</v>
      </c>
      <c r="L1552" t="s">
        <v>114</v>
      </c>
      <c r="M1552" t="s">
        <v>5946</v>
      </c>
      <c r="N1552" t="s">
        <v>114</v>
      </c>
      <c r="O1552">
        <v>0</v>
      </c>
      <c r="P1552">
        <v>79</v>
      </c>
      <c r="Q1552" t="s">
        <v>1061</v>
      </c>
      <c r="R1552" t="s">
        <v>307</v>
      </c>
      <c r="S1552" t="s">
        <v>1749</v>
      </c>
      <c r="T1552">
        <v>0</v>
      </c>
      <c r="X1552">
        <v>0</v>
      </c>
      <c r="Y1552" t="s">
        <v>114</v>
      </c>
      <c r="Z1552" t="s">
        <v>114</v>
      </c>
      <c r="AA1552" t="s">
        <v>114</v>
      </c>
      <c r="AD1552" t="s">
        <v>117</v>
      </c>
      <c r="AE1552" s="1"/>
      <c r="AF1552" t="str">
        <f>_xlfn.CONCAT(t_centros_educativos[[#This Row],[centro_tipo_desc_abreviada]]," ",t_centros_educativos[[#This Row],[centro_nombre]], "-",t_centros_educativos[[#This Row],[dat_nombre]])</f>
        <v>CPR INF-PRI HERCA-Madrid-Capital</v>
      </c>
    </row>
    <row r="1553" spans="1:32" hidden="1" x14ac:dyDescent="0.3">
      <c r="A1553">
        <v>28015951</v>
      </c>
      <c r="B1553" t="s">
        <v>5947</v>
      </c>
      <c r="C1553">
        <v>2</v>
      </c>
      <c r="D1553" t="s">
        <v>185</v>
      </c>
      <c r="E1553" t="s">
        <v>186</v>
      </c>
      <c r="F1553" t="s">
        <v>178</v>
      </c>
      <c r="G1553" t="s">
        <v>5948</v>
      </c>
      <c r="H1553" t="s">
        <v>114</v>
      </c>
      <c r="I1553" t="s">
        <v>114</v>
      </c>
      <c r="J1553">
        <v>5</v>
      </c>
      <c r="K1553" t="s">
        <v>8</v>
      </c>
      <c r="L1553" t="s">
        <v>114</v>
      </c>
      <c r="M1553" t="s">
        <v>5949</v>
      </c>
      <c r="N1553" t="s">
        <v>114</v>
      </c>
      <c r="O1553">
        <v>28039</v>
      </c>
      <c r="P1553">
        <v>79</v>
      </c>
      <c r="Q1553" t="s">
        <v>1061</v>
      </c>
      <c r="R1553" t="s">
        <v>1716</v>
      </c>
      <c r="S1553" t="s">
        <v>1717</v>
      </c>
      <c r="T1553">
        <v>914595526</v>
      </c>
      <c r="X1553">
        <v>0</v>
      </c>
      <c r="Y1553" t="s">
        <v>114</v>
      </c>
      <c r="Z1553" t="s">
        <v>114</v>
      </c>
      <c r="AA1553" t="s">
        <v>114</v>
      </c>
      <c r="AD1553" t="s">
        <v>117</v>
      </c>
      <c r="AE1553" s="1">
        <v>22081</v>
      </c>
      <c r="AF1553" t="str">
        <f>_xlfn.CONCAT(t_centros_educativos[[#This Row],[centro_tipo_desc_abreviada]]," ",t_centros_educativos[[#This Row],[centro_nombre]], "-",t_centros_educativos[[#This Row],[dat_nombre]])</f>
        <v>CPR PRE HERMO-Madrid-Capital</v>
      </c>
    </row>
    <row r="1554" spans="1:32" hidden="1" x14ac:dyDescent="0.3">
      <c r="A1554">
        <v>28015963</v>
      </c>
      <c r="B1554" t="s">
        <v>4642</v>
      </c>
      <c r="C1554">
        <v>15</v>
      </c>
      <c r="D1554" t="s">
        <v>201</v>
      </c>
      <c r="E1554" t="s">
        <v>202</v>
      </c>
      <c r="F1554" t="s">
        <v>178</v>
      </c>
      <c r="G1554" t="s">
        <v>5950</v>
      </c>
      <c r="H1554" t="s">
        <v>114</v>
      </c>
      <c r="I1554" t="s">
        <v>114</v>
      </c>
      <c r="J1554">
        <v>5</v>
      </c>
      <c r="K1554" t="s">
        <v>8</v>
      </c>
      <c r="L1554" t="s">
        <v>114</v>
      </c>
      <c r="M1554" t="s">
        <v>5951</v>
      </c>
      <c r="N1554" t="s">
        <v>114</v>
      </c>
      <c r="O1554">
        <v>0</v>
      </c>
      <c r="P1554">
        <v>79</v>
      </c>
      <c r="Q1554" t="s">
        <v>1061</v>
      </c>
      <c r="R1554" t="s">
        <v>114</v>
      </c>
      <c r="S1554" t="s">
        <v>114</v>
      </c>
      <c r="T1554">
        <v>0</v>
      </c>
      <c r="X1554">
        <v>0</v>
      </c>
      <c r="Y1554" t="s">
        <v>114</v>
      </c>
      <c r="Z1554" t="s">
        <v>114</v>
      </c>
      <c r="AA1554" t="s">
        <v>114</v>
      </c>
      <c r="AD1554" t="s">
        <v>117</v>
      </c>
      <c r="AE1554" s="1">
        <v>24882</v>
      </c>
      <c r="AF1554" t="str">
        <f>_xlfn.CONCAT(t_centros_educativos[[#This Row],[centro_tipo_desc_abreviada]]," ",t_centros_educativos[[#This Row],[centro_nombre]], "-",t_centros_educativos[[#This Row],[dat_nombre]])</f>
        <v>CPR INF-PRI HISPANO FRANCES-Madrid-Capital</v>
      </c>
    </row>
    <row r="1555" spans="1:32" hidden="1" x14ac:dyDescent="0.3">
      <c r="A1555">
        <v>28015975</v>
      </c>
      <c r="B1555" t="s">
        <v>5952</v>
      </c>
      <c r="C1555">
        <v>11</v>
      </c>
      <c r="D1555" t="s">
        <v>176</v>
      </c>
      <c r="E1555" t="s">
        <v>177</v>
      </c>
      <c r="F1555" t="s">
        <v>178</v>
      </c>
      <c r="G1555" t="s">
        <v>5953</v>
      </c>
      <c r="H1555" t="s">
        <v>114</v>
      </c>
      <c r="I1555" t="s">
        <v>114</v>
      </c>
      <c r="J1555">
        <v>5</v>
      </c>
      <c r="K1555" t="s">
        <v>8</v>
      </c>
      <c r="L1555" t="s">
        <v>114</v>
      </c>
      <c r="M1555" t="s">
        <v>5954</v>
      </c>
      <c r="N1555" t="s">
        <v>114</v>
      </c>
      <c r="O1555">
        <v>0</v>
      </c>
      <c r="P1555">
        <v>79</v>
      </c>
      <c r="Q1555" t="s">
        <v>1061</v>
      </c>
      <c r="R1555" t="s">
        <v>307</v>
      </c>
      <c r="S1555" t="s">
        <v>1749</v>
      </c>
      <c r="T1555">
        <v>0</v>
      </c>
      <c r="X1555">
        <v>0</v>
      </c>
      <c r="Y1555" t="s">
        <v>114</v>
      </c>
      <c r="Z1555" t="s">
        <v>114</v>
      </c>
      <c r="AA1555" t="s">
        <v>114</v>
      </c>
      <c r="AD1555" t="s">
        <v>117</v>
      </c>
      <c r="AE1555" s="1">
        <v>29370</v>
      </c>
      <c r="AF1555" t="str">
        <f>_xlfn.CONCAT(t_centros_educativos[[#This Row],[centro_tipo_desc_abreviada]]," ",t_centros_educativos[[#This Row],[centro_nombre]], "-",t_centros_educativos[[#This Row],[dat_nombre]])</f>
        <v>CPR EGB HUERFANOS DEL SANTO ANGEL DE LA GUARDA-Madrid-Capital</v>
      </c>
    </row>
    <row r="1556" spans="1:32" hidden="1" x14ac:dyDescent="0.3">
      <c r="A1556">
        <v>28015987</v>
      </c>
      <c r="B1556" t="s">
        <v>958</v>
      </c>
      <c r="C1556">
        <v>72</v>
      </c>
      <c r="D1556" t="s">
        <v>190</v>
      </c>
      <c r="E1556" t="s">
        <v>191</v>
      </c>
      <c r="F1556" t="s">
        <v>192</v>
      </c>
      <c r="G1556" t="s">
        <v>5955</v>
      </c>
      <c r="H1556" t="s">
        <v>5956</v>
      </c>
      <c r="I1556" t="s">
        <v>114</v>
      </c>
      <c r="J1556">
        <v>5</v>
      </c>
      <c r="K1556" t="s">
        <v>8</v>
      </c>
      <c r="L1556" t="s">
        <v>123</v>
      </c>
      <c r="M1556" t="s">
        <v>5957</v>
      </c>
      <c r="N1556" t="s">
        <v>376</v>
      </c>
      <c r="O1556">
        <v>28001</v>
      </c>
      <c r="P1556">
        <v>79</v>
      </c>
      <c r="Q1556" t="s">
        <v>1061</v>
      </c>
      <c r="R1556" t="s">
        <v>1736</v>
      </c>
      <c r="S1556" t="s">
        <v>1737</v>
      </c>
      <c r="T1556">
        <v>914314420</v>
      </c>
      <c r="X1556">
        <v>915782732</v>
      </c>
      <c r="Y1556" t="s">
        <v>5958</v>
      </c>
      <c r="Z1556" t="s">
        <v>5959</v>
      </c>
      <c r="AA1556" t="s">
        <v>5960</v>
      </c>
      <c r="AB1556">
        <v>442555</v>
      </c>
      <c r="AC1556">
        <v>4475354</v>
      </c>
      <c r="AD1556" t="s">
        <v>129</v>
      </c>
      <c r="AE1556" s="1">
        <v>21314</v>
      </c>
      <c r="AF1556" t="str">
        <f>_xlfn.CONCAT(t_centros_educativos[[#This Row],[centro_tipo_desc_abreviada]]," ",t_centros_educativos[[#This Row],[centro_nombre]], "-",t_centros_educativos[[#This Row],[dat_nombre]])</f>
        <v>CPR INF-PRI-SEC INMACULADA CONCEPCION-Madrid-Capital</v>
      </c>
    </row>
    <row r="1557" spans="1:32" hidden="1" x14ac:dyDescent="0.3">
      <c r="A1557">
        <v>28015999</v>
      </c>
      <c r="B1557" t="s">
        <v>958</v>
      </c>
      <c r="C1557">
        <v>2</v>
      </c>
      <c r="D1557" t="s">
        <v>185</v>
      </c>
      <c r="E1557" t="s">
        <v>186</v>
      </c>
      <c r="F1557" t="s">
        <v>178</v>
      </c>
      <c r="G1557" t="s">
        <v>5961</v>
      </c>
      <c r="H1557" t="s">
        <v>114</v>
      </c>
      <c r="I1557" t="s">
        <v>114</v>
      </c>
      <c r="J1557">
        <v>5</v>
      </c>
      <c r="K1557" t="s">
        <v>8</v>
      </c>
      <c r="L1557" t="s">
        <v>114</v>
      </c>
      <c r="M1557" t="s">
        <v>5962</v>
      </c>
      <c r="N1557" t="s">
        <v>114</v>
      </c>
      <c r="O1557">
        <v>28041</v>
      </c>
      <c r="P1557">
        <v>79</v>
      </c>
      <c r="Q1557" t="s">
        <v>1061</v>
      </c>
      <c r="R1557" t="s">
        <v>114</v>
      </c>
      <c r="S1557" t="s">
        <v>114</v>
      </c>
      <c r="T1557">
        <v>0</v>
      </c>
      <c r="X1557">
        <v>0</v>
      </c>
      <c r="Y1557" t="s">
        <v>114</v>
      </c>
      <c r="Z1557" t="s">
        <v>114</v>
      </c>
      <c r="AA1557" t="s">
        <v>114</v>
      </c>
      <c r="AD1557" t="s">
        <v>117</v>
      </c>
      <c r="AE1557" s="1">
        <v>28600</v>
      </c>
      <c r="AF1557" t="str">
        <f>_xlfn.CONCAT(t_centros_educativos[[#This Row],[centro_tipo_desc_abreviada]]," ",t_centros_educativos[[#This Row],[centro_nombre]], "-",t_centros_educativos[[#This Row],[dat_nombre]])</f>
        <v>CPR PRE INMACULADA CONCEPCION-Madrid-Capital</v>
      </c>
    </row>
    <row r="1558" spans="1:32" hidden="1" x14ac:dyDescent="0.3">
      <c r="A1558">
        <v>28016001</v>
      </c>
      <c r="B1558" t="s">
        <v>2958</v>
      </c>
      <c r="C1558">
        <v>11</v>
      </c>
      <c r="D1558" t="s">
        <v>176</v>
      </c>
      <c r="E1558" t="s">
        <v>177</v>
      </c>
      <c r="F1558" t="s">
        <v>178</v>
      </c>
      <c r="G1558" t="s">
        <v>5963</v>
      </c>
      <c r="H1558" t="s">
        <v>114</v>
      </c>
      <c r="I1558" t="s">
        <v>114</v>
      </c>
      <c r="J1558">
        <v>5</v>
      </c>
      <c r="K1558" t="s">
        <v>8</v>
      </c>
      <c r="L1558" t="s">
        <v>114</v>
      </c>
      <c r="M1558" t="s">
        <v>5964</v>
      </c>
      <c r="N1558" t="s">
        <v>114</v>
      </c>
      <c r="O1558">
        <v>0</v>
      </c>
      <c r="P1558">
        <v>79</v>
      </c>
      <c r="Q1558" t="s">
        <v>1061</v>
      </c>
      <c r="R1558" t="s">
        <v>753</v>
      </c>
      <c r="S1558" t="s">
        <v>1794</v>
      </c>
      <c r="T1558">
        <v>0</v>
      </c>
      <c r="X1558">
        <v>0</v>
      </c>
      <c r="Y1558" t="s">
        <v>114</v>
      </c>
      <c r="Z1558" t="s">
        <v>114</v>
      </c>
      <c r="AA1558" t="s">
        <v>114</v>
      </c>
      <c r="AD1558" t="s">
        <v>117</v>
      </c>
      <c r="AE1558" s="1">
        <v>26436</v>
      </c>
      <c r="AF1558" t="str">
        <f>_xlfn.CONCAT(t_centros_educativos[[#This Row],[centro_tipo_desc_abreviada]]," ",t_centros_educativos[[#This Row],[centro_nombre]], "-",t_centros_educativos[[#This Row],[dat_nombre]])</f>
        <v>CPR EGB ISABEL LA CATOLICA-Madrid-Capital</v>
      </c>
    </row>
    <row r="1559" spans="1:32" hidden="1" x14ac:dyDescent="0.3">
      <c r="A1559">
        <v>28016013</v>
      </c>
      <c r="B1559" t="s">
        <v>5965</v>
      </c>
      <c r="C1559">
        <v>11</v>
      </c>
      <c r="D1559" t="s">
        <v>176</v>
      </c>
      <c r="E1559" t="s">
        <v>177</v>
      </c>
      <c r="F1559" t="s">
        <v>178</v>
      </c>
      <c r="G1559" t="s">
        <v>5966</v>
      </c>
      <c r="H1559" t="s">
        <v>114</v>
      </c>
      <c r="I1559" t="s">
        <v>114</v>
      </c>
      <c r="J1559">
        <v>5</v>
      </c>
      <c r="K1559" t="s">
        <v>8</v>
      </c>
      <c r="L1559" t="s">
        <v>114</v>
      </c>
      <c r="M1559" t="s">
        <v>5967</v>
      </c>
      <c r="N1559" t="s">
        <v>114</v>
      </c>
      <c r="O1559">
        <v>0</v>
      </c>
      <c r="P1559">
        <v>79</v>
      </c>
      <c r="Q1559" t="s">
        <v>1061</v>
      </c>
      <c r="R1559" t="s">
        <v>1716</v>
      </c>
      <c r="S1559" t="s">
        <v>1717</v>
      </c>
      <c r="T1559">
        <v>0</v>
      </c>
      <c r="X1559">
        <v>0</v>
      </c>
      <c r="Y1559" t="s">
        <v>114</v>
      </c>
      <c r="Z1559" t="s">
        <v>114</v>
      </c>
      <c r="AA1559" t="s">
        <v>114</v>
      </c>
      <c r="AD1559" t="s">
        <v>117</v>
      </c>
      <c r="AE1559" s="1">
        <v>25057</v>
      </c>
      <c r="AF1559" t="str">
        <f>_xlfn.CONCAT(t_centros_educativos[[#This Row],[centro_tipo_desc_abreviada]]," ",t_centros_educativos[[#This Row],[centro_nombre]], "-",t_centros_educativos[[#This Row],[dat_nombre]])</f>
        <v>CPR EGB ISTURIZ-Madrid-Capital</v>
      </c>
    </row>
    <row r="1560" spans="1:32" hidden="1" x14ac:dyDescent="0.3">
      <c r="A1560">
        <v>28016025</v>
      </c>
      <c r="B1560" t="s">
        <v>437</v>
      </c>
      <c r="C1560">
        <v>2</v>
      </c>
      <c r="D1560" t="s">
        <v>185</v>
      </c>
      <c r="E1560" t="s">
        <v>186</v>
      </c>
      <c r="F1560" t="s">
        <v>178</v>
      </c>
      <c r="G1560" t="s">
        <v>5968</v>
      </c>
      <c r="H1560" t="s">
        <v>114</v>
      </c>
      <c r="I1560" t="s">
        <v>114</v>
      </c>
      <c r="J1560">
        <v>5</v>
      </c>
      <c r="K1560" t="s">
        <v>8</v>
      </c>
      <c r="L1560" t="s">
        <v>114</v>
      </c>
      <c r="M1560" t="s">
        <v>5969</v>
      </c>
      <c r="N1560" t="s">
        <v>114</v>
      </c>
      <c r="O1560">
        <v>0</v>
      </c>
      <c r="P1560">
        <v>79</v>
      </c>
      <c r="Q1560" t="s">
        <v>1061</v>
      </c>
      <c r="R1560" t="s">
        <v>500</v>
      </c>
      <c r="S1560" t="s">
        <v>1729</v>
      </c>
      <c r="T1560">
        <v>0</v>
      </c>
      <c r="X1560">
        <v>0</v>
      </c>
      <c r="Y1560" t="s">
        <v>114</v>
      </c>
      <c r="Z1560" t="s">
        <v>114</v>
      </c>
      <c r="AA1560" t="s">
        <v>114</v>
      </c>
      <c r="AD1560" t="s">
        <v>117</v>
      </c>
      <c r="AE1560" s="1">
        <v>26680</v>
      </c>
      <c r="AF1560" t="str">
        <f>_xlfn.CONCAT(t_centros_educativos[[#This Row],[centro_tipo_desc_abreviada]]," ",t_centros_educativos[[#This Row],[centro_nombre]], "-",t_centros_educativos[[#This Row],[dat_nombre]])</f>
        <v>CPR PRE JUAN XXIII-Madrid-Capital</v>
      </c>
    </row>
    <row r="1561" spans="1:32" hidden="1" x14ac:dyDescent="0.3">
      <c r="A1561">
        <v>28016037</v>
      </c>
      <c r="B1561" t="s">
        <v>5970</v>
      </c>
      <c r="C1561">
        <v>15</v>
      </c>
      <c r="D1561" t="s">
        <v>201</v>
      </c>
      <c r="E1561" t="s">
        <v>202</v>
      </c>
      <c r="F1561" t="s">
        <v>178</v>
      </c>
      <c r="G1561" t="s">
        <v>5971</v>
      </c>
      <c r="H1561" t="s">
        <v>114</v>
      </c>
      <c r="I1561" t="s">
        <v>114</v>
      </c>
      <c r="J1561">
        <v>5</v>
      </c>
      <c r="K1561" t="s">
        <v>8</v>
      </c>
      <c r="L1561" t="s">
        <v>114</v>
      </c>
      <c r="M1561" t="s">
        <v>5972</v>
      </c>
      <c r="N1561" t="s">
        <v>114</v>
      </c>
      <c r="O1561">
        <v>0</v>
      </c>
      <c r="P1561">
        <v>79</v>
      </c>
      <c r="Q1561" t="s">
        <v>1061</v>
      </c>
      <c r="R1561" t="s">
        <v>728</v>
      </c>
      <c r="S1561" t="s">
        <v>1740</v>
      </c>
      <c r="T1561">
        <v>0</v>
      </c>
      <c r="X1561">
        <v>0</v>
      </c>
      <c r="Y1561" t="s">
        <v>114</v>
      </c>
      <c r="Z1561" t="s">
        <v>114</v>
      </c>
      <c r="AA1561" t="s">
        <v>114</v>
      </c>
      <c r="AD1561" t="s">
        <v>117</v>
      </c>
      <c r="AE1561" s="1">
        <v>24142</v>
      </c>
      <c r="AF1561" t="str">
        <f>_xlfn.CONCAT(t_centros_educativos[[#This Row],[centro_tipo_desc_abreviada]]," ",t_centros_educativos[[#This Row],[centro_nombre]], "-",t_centros_educativos[[#This Row],[dat_nombre]])</f>
        <v>CPR INF-PRI LUENDI-Madrid-Capital</v>
      </c>
    </row>
    <row r="1562" spans="1:32" hidden="1" x14ac:dyDescent="0.3">
      <c r="A1562">
        <v>28016049</v>
      </c>
      <c r="B1562" t="s">
        <v>5973</v>
      </c>
      <c r="C1562">
        <v>15</v>
      </c>
      <c r="D1562" t="s">
        <v>201</v>
      </c>
      <c r="E1562" t="s">
        <v>202</v>
      </c>
      <c r="F1562" t="s">
        <v>178</v>
      </c>
      <c r="G1562" t="s">
        <v>5974</v>
      </c>
      <c r="H1562" t="s">
        <v>114</v>
      </c>
      <c r="I1562" t="s">
        <v>114</v>
      </c>
      <c r="J1562">
        <v>5</v>
      </c>
      <c r="K1562" t="s">
        <v>8</v>
      </c>
      <c r="L1562" t="s">
        <v>114</v>
      </c>
      <c r="M1562" t="s">
        <v>5975</v>
      </c>
      <c r="N1562" t="s">
        <v>114</v>
      </c>
      <c r="O1562">
        <v>0</v>
      </c>
      <c r="P1562">
        <v>79</v>
      </c>
      <c r="Q1562" t="s">
        <v>1061</v>
      </c>
      <c r="R1562" t="s">
        <v>307</v>
      </c>
      <c r="S1562" t="s">
        <v>1749</v>
      </c>
      <c r="T1562">
        <v>0</v>
      </c>
      <c r="X1562">
        <v>0</v>
      </c>
      <c r="Y1562" t="s">
        <v>114</v>
      </c>
      <c r="Z1562" t="s">
        <v>114</v>
      </c>
      <c r="AA1562" t="s">
        <v>114</v>
      </c>
      <c r="AD1562" t="s">
        <v>117</v>
      </c>
      <c r="AE1562" s="1">
        <v>25398</v>
      </c>
      <c r="AF1562" t="str">
        <f>_xlfn.CONCAT(t_centros_educativos[[#This Row],[centro_tipo_desc_abreviada]]," ",t_centros_educativos[[#This Row],[centro_nombre]], "-",t_centros_educativos[[#This Row],[dat_nombre]])</f>
        <v>CPR INF-PRI LUIMAR-Madrid-Capital</v>
      </c>
    </row>
    <row r="1563" spans="1:32" hidden="1" x14ac:dyDescent="0.3">
      <c r="A1563">
        <v>28016050</v>
      </c>
      <c r="B1563" t="s">
        <v>5976</v>
      </c>
      <c r="C1563">
        <v>11</v>
      </c>
      <c r="D1563" t="s">
        <v>176</v>
      </c>
      <c r="E1563" t="s">
        <v>177</v>
      </c>
      <c r="F1563" t="s">
        <v>178</v>
      </c>
      <c r="G1563" t="s">
        <v>4368</v>
      </c>
      <c r="H1563" t="s">
        <v>114</v>
      </c>
      <c r="I1563" t="s">
        <v>114</v>
      </c>
      <c r="J1563">
        <v>5</v>
      </c>
      <c r="K1563" t="s">
        <v>8</v>
      </c>
      <c r="L1563" t="s">
        <v>114</v>
      </c>
      <c r="M1563" t="s">
        <v>5977</v>
      </c>
      <c r="N1563" t="s">
        <v>114</v>
      </c>
      <c r="O1563">
        <v>0</v>
      </c>
      <c r="P1563">
        <v>79</v>
      </c>
      <c r="Q1563" t="s">
        <v>1061</v>
      </c>
      <c r="R1563" t="s">
        <v>366</v>
      </c>
      <c r="S1563" t="s">
        <v>1819</v>
      </c>
      <c r="T1563">
        <v>0</v>
      </c>
      <c r="X1563">
        <v>0</v>
      </c>
      <c r="Y1563" t="s">
        <v>114</v>
      </c>
      <c r="Z1563" t="s">
        <v>114</v>
      </c>
      <c r="AA1563" t="s">
        <v>114</v>
      </c>
      <c r="AD1563" t="s">
        <v>117</v>
      </c>
      <c r="AE1563" s="1">
        <v>22850</v>
      </c>
      <c r="AF1563" t="str">
        <f>_xlfn.CONCAT(t_centros_educativos[[#This Row],[centro_tipo_desc_abreviada]]," ",t_centros_educativos[[#This Row],[centro_nombre]], "-",t_centros_educativos[[#This Row],[dat_nombre]])</f>
        <v>CPR EGB VIVES I-Madrid-Capital</v>
      </c>
    </row>
    <row r="1564" spans="1:32" hidden="1" x14ac:dyDescent="0.3">
      <c r="A1564">
        <v>28016062</v>
      </c>
      <c r="B1564" t="s">
        <v>3049</v>
      </c>
      <c r="C1564">
        <v>15</v>
      </c>
      <c r="D1564" t="s">
        <v>201</v>
      </c>
      <c r="E1564" t="s">
        <v>202</v>
      </c>
      <c r="F1564" t="s">
        <v>178</v>
      </c>
      <c r="G1564" t="s">
        <v>5978</v>
      </c>
      <c r="H1564" t="s">
        <v>114</v>
      </c>
      <c r="I1564" t="s">
        <v>114</v>
      </c>
      <c r="J1564">
        <v>5</v>
      </c>
      <c r="K1564" t="s">
        <v>8</v>
      </c>
      <c r="L1564" t="s">
        <v>114</v>
      </c>
      <c r="M1564" t="s">
        <v>5979</v>
      </c>
      <c r="N1564" t="s">
        <v>114</v>
      </c>
      <c r="O1564">
        <v>0</v>
      </c>
      <c r="P1564">
        <v>79</v>
      </c>
      <c r="Q1564" t="s">
        <v>1061</v>
      </c>
      <c r="R1564" t="s">
        <v>114</v>
      </c>
      <c r="S1564" t="s">
        <v>114</v>
      </c>
      <c r="T1564">
        <v>0</v>
      </c>
      <c r="X1564">
        <v>0</v>
      </c>
      <c r="Y1564" t="s">
        <v>114</v>
      </c>
      <c r="Z1564" t="s">
        <v>114</v>
      </c>
      <c r="AA1564" t="s">
        <v>114</v>
      </c>
      <c r="AD1564" t="s">
        <v>117</v>
      </c>
      <c r="AE1564" s="1">
        <v>23159</v>
      </c>
      <c r="AF1564" t="str">
        <f>_xlfn.CONCAT(t_centros_educativos[[#This Row],[centro_tipo_desc_abreviada]]," ",t_centros_educativos[[#This Row],[centro_nombre]], "-",t_centros_educativos[[#This Row],[dat_nombre]])</f>
        <v>CPR INF-PRI MAGERIT-Madrid-Capital</v>
      </c>
    </row>
    <row r="1565" spans="1:32" hidden="1" x14ac:dyDescent="0.3">
      <c r="A1565">
        <v>28016074</v>
      </c>
      <c r="B1565" t="s">
        <v>3059</v>
      </c>
      <c r="C1565">
        <v>15</v>
      </c>
      <c r="D1565" t="s">
        <v>201</v>
      </c>
      <c r="E1565" t="s">
        <v>202</v>
      </c>
      <c r="F1565" t="s">
        <v>178</v>
      </c>
      <c r="G1565" t="s">
        <v>5980</v>
      </c>
      <c r="H1565" t="s">
        <v>114</v>
      </c>
      <c r="I1565" t="s">
        <v>114</v>
      </c>
      <c r="J1565">
        <v>5</v>
      </c>
      <c r="K1565" t="s">
        <v>8</v>
      </c>
      <c r="L1565" t="s">
        <v>114</v>
      </c>
      <c r="M1565" t="s">
        <v>5981</v>
      </c>
      <c r="N1565" t="s">
        <v>114</v>
      </c>
      <c r="O1565">
        <v>0</v>
      </c>
      <c r="P1565">
        <v>79</v>
      </c>
      <c r="Q1565" t="s">
        <v>1061</v>
      </c>
      <c r="R1565" t="s">
        <v>307</v>
      </c>
      <c r="S1565" t="s">
        <v>1749</v>
      </c>
      <c r="T1565">
        <v>0</v>
      </c>
      <c r="X1565">
        <v>0</v>
      </c>
      <c r="Y1565" t="s">
        <v>114</v>
      </c>
      <c r="Z1565" t="s">
        <v>114</v>
      </c>
      <c r="AA1565" t="s">
        <v>114</v>
      </c>
      <c r="AD1565" t="s">
        <v>117</v>
      </c>
      <c r="AE1565" s="1">
        <v>22728</v>
      </c>
      <c r="AF1565" t="str">
        <f>_xlfn.CONCAT(t_centros_educativos[[#This Row],[centro_tipo_desc_abreviada]]," ",t_centros_educativos[[#This Row],[centro_nombre]], "-",t_centros_educativos[[#This Row],[dat_nombre]])</f>
        <v>CPR INF-PRI MARIA AUXILIADORA-Madrid-Capital</v>
      </c>
    </row>
    <row r="1566" spans="1:32" hidden="1" x14ac:dyDescent="0.3">
      <c r="A1566">
        <v>28016086</v>
      </c>
      <c r="B1566" t="s">
        <v>5982</v>
      </c>
      <c r="C1566">
        <v>11</v>
      </c>
      <c r="D1566" t="s">
        <v>176</v>
      </c>
      <c r="E1566" t="s">
        <v>177</v>
      </c>
      <c r="F1566" t="s">
        <v>178</v>
      </c>
      <c r="G1566" t="s">
        <v>5983</v>
      </c>
      <c r="H1566" t="s">
        <v>114</v>
      </c>
      <c r="I1566" t="s">
        <v>114</v>
      </c>
      <c r="J1566">
        <v>5</v>
      </c>
      <c r="K1566" t="s">
        <v>8</v>
      </c>
      <c r="L1566" t="s">
        <v>114</v>
      </c>
      <c r="M1566" t="s">
        <v>5984</v>
      </c>
      <c r="N1566" t="s">
        <v>114</v>
      </c>
      <c r="O1566">
        <v>0</v>
      </c>
      <c r="P1566">
        <v>79</v>
      </c>
      <c r="Q1566" t="s">
        <v>1061</v>
      </c>
      <c r="R1566" t="s">
        <v>1755</v>
      </c>
      <c r="S1566" t="s">
        <v>1756</v>
      </c>
      <c r="T1566">
        <v>0</v>
      </c>
      <c r="X1566">
        <v>0</v>
      </c>
      <c r="Y1566" t="s">
        <v>114</v>
      </c>
      <c r="Z1566" t="s">
        <v>114</v>
      </c>
      <c r="AA1566" t="s">
        <v>114</v>
      </c>
      <c r="AD1566" t="s">
        <v>117</v>
      </c>
      <c r="AE1566" s="1">
        <v>25272</v>
      </c>
      <c r="AF1566" t="str">
        <f>_xlfn.CONCAT(t_centros_educativos[[#This Row],[centro_tipo_desc_abreviada]]," ",t_centros_educativos[[#This Row],[centro_nombre]], "-",t_centros_educativos[[#This Row],[dat_nombre]])</f>
        <v>CPR EGB MIRALPINAR-Madrid-Capital</v>
      </c>
    </row>
    <row r="1567" spans="1:32" hidden="1" x14ac:dyDescent="0.3">
      <c r="A1567">
        <v>28016098</v>
      </c>
      <c r="B1567" t="s">
        <v>5985</v>
      </c>
      <c r="C1567">
        <v>2</v>
      </c>
      <c r="D1567" t="s">
        <v>185</v>
      </c>
      <c r="E1567" t="s">
        <v>186</v>
      </c>
      <c r="F1567" t="s">
        <v>178</v>
      </c>
      <c r="G1567" t="s">
        <v>5986</v>
      </c>
      <c r="H1567" t="s">
        <v>114</v>
      </c>
      <c r="I1567" t="s">
        <v>114</v>
      </c>
      <c r="J1567">
        <v>5</v>
      </c>
      <c r="K1567" t="s">
        <v>8</v>
      </c>
      <c r="L1567" t="s">
        <v>114</v>
      </c>
      <c r="M1567" t="s">
        <v>5987</v>
      </c>
      <c r="N1567" t="s">
        <v>114</v>
      </c>
      <c r="O1567">
        <v>0</v>
      </c>
      <c r="P1567">
        <v>79</v>
      </c>
      <c r="Q1567" t="s">
        <v>1061</v>
      </c>
      <c r="R1567" t="s">
        <v>1716</v>
      </c>
      <c r="S1567" t="s">
        <v>1717</v>
      </c>
      <c r="T1567">
        <v>0</v>
      </c>
      <c r="X1567">
        <v>0</v>
      </c>
      <c r="Y1567" t="s">
        <v>114</v>
      </c>
      <c r="Z1567" t="s">
        <v>114</v>
      </c>
      <c r="AA1567" t="s">
        <v>114</v>
      </c>
      <c r="AD1567" t="s">
        <v>117</v>
      </c>
      <c r="AE1567" s="1">
        <v>24502</v>
      </c>
      <c r="AF1567" t="str">
        <f>_xlfn.CONCAT(t_centros_educativos[[#This Row],[centro_tipo_desc_abreviada]]," ",t_centros_educativos[[#This Row],[centro_nombre]], "-",t_centros_educativos[[#This Row],[dat_nombre]])</f>
        <v>CPR PRE MONTES VEGA-Madrid-Capital</v>
      </c>
    </row>
    <row r="1568" spans="1:32" hidden="1" x14ac:dyDescent="0.3">
      <c r="A1568">
        <v>28016104</v>
      </c>
      <c r="B1568" t="s">
        <v>5988</v>
      </c>
      <c r="C1568">
        <v>11</v>
      </c>
      <c r="D1568" t="s">
        <v>176</v>
      </c>
      <c r="E1568" t="s">
        <v>177</v>
      </c>
      <c r="F1568" t="s">
        <v>178</v>
      </c>
      <c r="G1568" t="s">
        <v>5989</v>
      </c>
      <c r="H1568" t="s">
        <v>114</v>
      </c>
      <c r="I1568" t="s">
        <v>114</v>
      </c>
      <c r="J1568">
        <v>5</v>
      </c>
      <c r="K1568" t="s">
        <v>8</v>
      </c>
      <c r="L1568" t="s">
        <v>114</v>
      </c>
      <c r="M1568" t="s">
        <v>5990</v>
      </c>
      <c r="N1568" t="s">
        <v>114</v>
      </c>
      <c r="O1568">
        <v>0</v>
      </c>
      <c r="P1568">
        <v>79</v>
      </c>
      <c r="Q1568" t="s">
        <v>1061</v>
      </c>
      <c r="R1568" t="s">
        <v>500</v>
      </c>
      <c r="S1568" t="s">
        <v>1729</v>
      </c>
      <c r="T1568">
        <v>0</v>
      </c>
      <c r="X1568">
        <v>0</v>
      </c>
      <c r="Y1568" t="s">
        <v>114</v>
      </c>
      <c r="Z1568" t="s">
        <v>114</v>
      </c>
      <c r="AA1568" t="s">
        <v>114</v>
      </c>
      <c r="AD1568" t="s">
        <v>117</v>
      </c>
      <c r="AE1568" s="1">
        <v>24187</v>
      </c>
      <c r="AF1568" t="str">
        <f>_xlfn.CONCAT(t_centros_educativos[[#This Row],[centro_tipo_desc_abreviada]]," ",t_centros_educativos[[#This Row],[centro_nombre]], "-",t_centros_educativos[[#This Row],[dat_nombre]])</f>
        <v>CPR EGB MUÑOZ CARMONA-Madrid-Capital</v>
      </c>
    </row>
    <row r="1569" spans="1:32" hidden="1" x14ac:dyDescent="0.3">
      <c r="A1569">
        <v>28016116</v>
      </c>
      <c r="B1569" t="s">
        <v>460</v>
      </c>
      <c r="C1569">
        <v>11</v>
      </c>
      <c r="D1569" t="s">
        <v>176</v>
      </c>
      <c r="E1569" t="s">
        <v>177</v>
      </c>
      <c r="F1569" t="s">
        <v>178</v>
      </c>
      <c r="G1569" t="s">
        <v>5991</v>
      </c>
      <c r="H1569" t="s">
        <v>114</v>
      </c>
      <c r="I1569" t="s">
        <v>114</v>
      </c>
      <c r="J1569">
        <v>5</v>
      </c>
      <c r="K1569" t="s">
        <v>8</v>
      </c>
      <c r="L1569" t="s">
        <v>114</v>
      </c>
      <c r="M1569" t="s">
        <v>5992</v>
      </c>
      <c r="N1569" t="s">
        <v>114</v>
      </c>
      <c r="O1569">
        <v>0</v>
      </c>
      <c r="P1569">
        <v>79</v>
      </c>
      <c r="Q1569" t="s">
        <v>1061</v>
      </c>
      <c r="R1569" t="s">
        <v>753</v>
      </c>
      <c r="S1569" t="s">
        <v>1794</v>
      </c>
      <c r="T1569">
        <v>0</v>
      </c>
      <c r="X1569">
        <v>0</v>
      </c>
      <c r="Y1569" t="s">
        <v>114</v>
      </c>
      <c r="Z1569" t="s">
        <v>114</v>
      </c>
      <c r="AA1569" t="s">
        <v>114</v>
      </c>
      <c r="AD1569" t="s">
        <v>117</v>
      </c>
      <c r="AE1569" s="1">
        <v>23366</v>
      </c>
      <c r="AF1569" t="str">
        <f>_xlfn.CONCAT(t_centros_educativos[[#This Row],[centro_tipo_desc_abreviada]]," ",t_centros_educativos[[#This Row],[centro_nombre]], "-",t_centros_educativos[[#This Row],[dat_nombre]])</f>
        <v>CPR EGB NIÑO JESUS-Madrid-Capital</v>
      </c>
    </row>
    <row r="1570" spans="1:32" hidden="1" x14ac:dyDescent="0.3">
      <c r="A1570">
        <v>28016128</v>
      </c>
      <c r="B1570" t="s">
        <v>4934</v>
      </c>
      <c r="C1570">
        <v>15</v>
      </c>
      <c r="D1570" t="s">
        <v>201</v>
      </c>
      <c r="E1570" t="s">
        <v>202</v>
      </c>
      <c r="F1570" t="s">
        <v>178</v>
      </c>
      <c r="G1570" t="s">
        <v>5993</v>
      </c>
      <c r="H1570" t="s">
        <v>114</v>
      </c>
      <c r="I1570" t="s">
        <v>114</v>
      </c>
      <c r="J1570">
        <v>5</v>
      </c>
      <c r="K1570" t="s">
        <v>8</v>
      </c>
      <c r="L1570" t="s">
        <v>114</v>
      </c>
      <c r="M1570" t="s">
        <v>5994</v>
      </c>
      <c r="N1570" t="s">
        <v>114</v>
      </c>
      <c r="O1570">
        <v>0</v>
      </c>
      <c r="P1570">
        <v>79</v>
      </c>
      <c r="Q1570" t="s">
        <v>1061</v>
      </c>
      <c r="R1570" t="s">
        <v>145</v>
      </c>
      <c r="S1570" t="s">
        <v>1814</v>
      </c>
      <c r="T1570">
        <v>0</v>
      </c>
      <c r="X1570">
        <v>0</v>
      </c>
      <c r="Y1570" t="s">
        <v>114</v>
      </c>
      <c r="Z1570" t="s">
        <v>114</v>
      </c>
      <c r="AA1570" t="s">
        <v>114</v>
      </c>
      <c r="AD1570" t="s">
        <v>117</v>
      </c>
      <c r="AE1570" s="1">
        <v>23366</v>
      </c>
      <c r="AF1570" t="str">
        <f>_xlfn.CONCAT(t_centros_educativos[[#This Row],[centro_tipo_desc_abreviada]]," ",t_centros_educativos[[#This Row],[centro_nombre]], "-",t_centros_educativos[[#This Row],[dat_nombre]])</f>
        <v>CPR INF-PRI NTRA. SRA. DEL CARMEN-Madrid-Capital</v>
      </c>
    </row>
    <row r="1571" spans="1:32" hidden="1" x14ac:dyDescent="0.3">
      <c r="A1571">
        <v>28016131</v>
      </c>
      <c r="B1571" t="s">
        <v>5995</v>
      </c>
      <c r="C1571">
        <v>11</v>
      </c>
      <c r="D1571" t="s">
        <v>176</v>
      </c>
      <c r="E1571" t="s">
        <v>177</v>
      </c>
      <c r="F1571" t="s">
        <v>178</v>
      </c>
      <c r="G1571" t="s">
        <v>5996</v>
      </c>
      <c r="H1571" t="s">
        <v>114</v>
      </c>
      <c r="I1571" t="s">
        <v>114</v>
      </c>
      <c r="J1571">
        <v>5</v>
      </c>
      <c r="K1571" t="s">
        <v>8</v>
      </c>
      <c r="L1571" t="s">
        <v>114</v>
      </c>
      <c r="M1571" t="s">
        <v>5997</v>
      </c>
      <c r="N1571" t="s">
        <v>114</v>
      </c>
      <c r="O1571">
        <v>0</v>
      </c>
      <c r="P1571">
        <v>79</v>
      </c>
      <c r="Q1571" t="s">
        <v>1061</v>
      </c>
      <c r="R1571" t="s">
        <v>1860</v>
      </c>
      <c r="S1571" t="s">
        <v>1861</v>
      </c>
      <c r="T1571">
        <v>0</v>
      </c>
      <c r="X1571">
        <v>0</v>
      </c>
      <c r="Y1571" t="s">
        <v>114</v>
      </c>
      <c r="Z1571" t="s">
        <v>114</v>
      </c>
      <c r="AA1571" t="s">
        <v>114</v>
      </c>
      <c r="AD1571" t="s">
        <v>117</v>
      </c>
      <c r="AE1571" s="1">
        <v>23075</v>
      </c>
      <c r="AF1571" t="str">
        <f>_xlfn.CONCAT(t_centros_educativos[[#This Row],[centro_tipo_desc_abreviada]]," ",t_centros_educativos[[#This Row],[centro_nombre]], "-",t_centros_educativos[[#This Row],[dat_nombre]])</f>
        <v>CPR EGB NTRA. SRA. DEL CASTILLO-Madrid-Capital</v>
      </c>
    </row>
    <row r="1572" spans="1:32" hidden="1" x14ac:dyDescent="0.3">
      <c r="A1572">
        <v>28016141</v>
      </c>
      <c r="B1572" t="s">
        <v>373</v>
      </c>
      <c r="C1572">
        <v>15</v>
      </c>
      <c r="D1572" t="s">
        <v>201</v>
      </c>
      <c r="E1572" t="s">
        <v>202</v>
      </c>
      <c r="F1572" t="s">
        <v>178</v>
      </c>
      <c r="G1572" t="s">
        <v>5998</v>
      </c>
      <c r="H1572" t="s">
        <v>114</v>
      </c>
      <c r="I1572" t="s">
        <v>114</v>
      </c>
      <c r="J1572">
        <v>5</v>
      </c>
      <c r="K1572" t="s">
        <v>8</v>
      </c>
      <c r="L1572" t="s">
        <v>114</v>
      </c>
      <c r="M1572" t="s">
        <v>5999</v>
      </c>
      <c r="N1572" t="s">
        <v>114</v>
      </c>
      <c r="O1572">
        <v>0</v>
      </c>
      <c r="P1572">
        <v>79</v>
      </c>
      <c r="Q1572" t="s">
        <v>1061</v>
      </c>
      <c r="R1572" t="s">
        <v>145</v>
      </c>
      <c r="S1572" t="s">
        <v>1814</v>
      </c>
      <c r="T1572">
        <v>0</v>
      </c>
      <c r="X1572">
        <v>0</v>
      </c>
      <c r="Y1572" t="s">
        <v>114</v>
      </c>
      <c r="Z1572" t="s">
        <v>114</v>
      </c>
      <c r="AA1572" t="s">
        <v>114</v>
      </c>
      <c r="AD1572" t="s">
        <v>117</v>
      </c>
      <c r="AE1572" s="1">
        <v>26465</v>
      </c>
      <c r="AF1572" t="str">
        <f>_xlfn.CONCAT(t_centros_educativos[[#This Row],[centro_tipo_desc_abreviada]]," ",t_centros_educativos[[#This Row],[centro_nombre]], "-",t_centros_educativos[[#This Row],[dat_nombre]])</f>
        <v>CPR INF-PRI NTRA. SRA. DE FATIMA-Madrid-Capital</v>
      </c>
    </row>
    <row r="1573" spans="1:32" hidden="1" x14ac:dyDescent="0.3">
      <c r="A1573">
        <v>28016153</v>
      </c>
      <c r="B1573" t="s">
        <v>3289</v>
      </c>
      <c r="C1573">
        <v>2</v>
      </c>
      <c r="D1573" t="s">
        <v>185</v>
      </c>
      <c r="E1573" t="s">
        <v>186</v>
      </c>
      <c r="F1573" t="s">
        <v>178</v>
      </c>
      <c r="G1573" t="s">
        <v>6000</v>
      </c>
      <c r="H1573" t="s">
        <v>114</v>
      </c>
      <c r="I1573" t="s">
        <v>114</v>
      </c>
      <c r="J1573">
        <v>5</v>
      </c>
      <c r="K1573" t="s">
        <v>8</v>
      </c>
      <c r="L1573" t="s">
        <v>114</v>
      </c>
      <c r="M1573" t="s">
        <v>6001</v>
      </c>
      <c r="N1573" t="s">
        <v>114</v>
      </c>
      <c r="O1573">
        <v>0</v>
      </c>
      <c r="P1573">
        <v>79</v>
      </c>
      <c r="Q1573" t="s">
        <v>1061</v>
      </c>
      <c r="R1573" t="s">
        <v>1955</v>
      </c>
      <c r="S1573" t="s">
        <v>1956</v>
      </c>
      <c r="T1573">
        <v>0</v>
      </c>
      <c r="X1573">
        <v>0</v>
      </c>
      <c r="Y1573" t="s">
        <v>114</v>
      </c>
      <c r="Z1573" t="s">
        <v>114</v>
      </c>
      <c r="AA1573" t="s">
        <v>114</v>
      </c>
      <c r="AD1573" t="s">
        <v>117</v>
      </c>
      <c r="AE1573" s="1">
        <v>18458</v>
      </c>
      <c r="AF1573" t="str">
        <f>_xlfn.CONCAT(t_centros_educativos[[#This Row],[centro_tipo_desc_abreviada]]," ",t_centros_educativos[[#This Row],[centro_nombre]], "-",t_centros_educativos[[#This Row],[dat_nombre]])</f>
        <v>CPR PRE NTRA. SRA. DEL PERPETUO SOCORRO-Madrid-Capital</v>
      </c>
    </row>
    <row r="1574" spans="1:32" hidden="1" x14ac:dyDescent="0.3">
      <c r="A1574">
        <v>28016165</v>
      </c>
      <c r="B1574" t="s">
        <v>6002</v>
      </c>
      <c r="C1574">
        <v>11</v>
      </c>
      <c r="D1574" t="s">
        <v>176</v>
      </c>
      <c r="E1574" t="s">
        <v>177</v>
      </c>
      <c r="F1574" t="s">
        <v>178</v>
      </c>
      <c r="G1574" t="s">
        <v>6003</v>
      </c>
      <c r="H1574" t="s">
        <v>114</v>
      </c>
      <c r="I1574" t="s">
        <v>114</v>
      </c>
      <c r="J1574">
        <v>5</v>
      </c>
      <c r="K1574" t="s">
        <v>8</v>
      </c>
      <c r="L1574" t="s">
        <v>114</v>
      </c>
      <c r="M1574" t="s">
        <v>6004</v>
      </c>
      <c r="N1574" t="s">
        <v>114</v>
      </c>
      <c r="O1574">
        <v>0</v>
      </c>
      <c r="P1574">
        <v>79</v>
      </c>
      <c r="Q1574" t="s">
        <v>1061</v>
      </c>
      <c r="R1574" t="s">
        <v>307</v>
      </c>
      <c r="S1574" t="s">
        <v>1749</v>
      </c>
      <c r="T1574">
        <v>0</v>
      </c>
      <c r="X1574">
        <v>0</v>
      </c>
      <c r="Y1574" t="s">
        <v>114</v>
      </c>
      <c r="Z1574" t="s">
        <v>114</v>
      </c>
      <c r="AA1574" t="s">
        <v>114</v>
      </c>
      <c r="AD1574" t="s">
        <v>117</v>
      </c>
      <c r="AE1574" s="1">
        <v>25499</v>
      </c>
      <c r="AF1574" t="str">
        <f>_xlfn.CONCAT(t_centros_educativos[[#This Row],[centro_tipo_desc_abreviada]]," ",t_centros_educativos[[#This Row],[centro_nombre]], "-",t_centros_educativos[[#This Row],[dat_nombre]])</f>
        <v>CPR EGB NTRA. SRA. DE LOS REMEDIOS-Madrid-Capital</v>
      </c>
    </row>
    <row r="1575" spans="1:32" hidden="1" x14ac:dyDescent="0.3">
      <c r="A1575">
        <v>28016177</v>
      </c>
      <c r="B1575" t="s">
        <v>3281</v>
      </c>
      <c r="C1575">
        <v>11</v>
      </c>
      <c r="D1575" t="s">
        <v>176</v>
      </c>
      <c r="E1575" t="s">
        <v>177</v>
      </c>
      <c r="F1575" t="s">
        <v>178</v>
      </c>
      <c r="G1575" t="s">
        <v>6005</v>
      </c>
      <c r="H1575" t="s">
        <v>114</v>
      </c>
      <c r="I1575" t="s">
        <v>114</v>
      </c>
      <c r="J1575">
        <v>5</v>
      </c>
      <c r="K1575" t="s">
        <v>8</v>
      </c>
      <c r="L1575" t="s">
        <v>114</v>
      </c>
      <c r="M1575" t="s">
        <v>6006</v>
      </c>
      <c r="N1575" t="s">
        <v>114</v>
      </c>
      <c r="O1575">
        <v>0</v>
      </c>
      <c r="P1575">
        <v>79</v>
      </c>
      <c r="Q1575" t="s">
        <v>1061</v>
      </c>
      <c r="R1575" t="s">
        <v>728</v>
      </c>
      <c r="S1575" t="s">
        <v>1740</v>
      </c>
      <c r="T1575">
        <v>0</v>
      </c>
      <c r="X1575">
        <v>0</v>
      </c>
      <c r="Y1575" t="s">
        <v>114</v>
      </c>
      <c r="Z1575" t="s">
        <v>114</v>
      </c>
      <c r="AA1575" t="s">
        <v>114</v>
      </c>
      <c r="AD1575" t="s">
        <v>117</v>
      </c>
      <c r="AE1575" s="1">
        <v>32241</v>
      </c>
      <c r="AF1575" t="str">
        <f>_xlfn.CONCAT(t_centros_educativos[[#This Row],[centro_tipo_desc_abreviada]]," ",t_centros_educativos[[#This Row],[centro_nombre]], "-",t_centros_educativos[[#This Row],[dat_nombre]])</f>
        <v>CPR EGB NTRA. SRA. DEL ROSARIO-Madrid-Capital</v>
      </c>
    </row>
    <row r="1576" spans="1:32" hidden="1" x14ac:dyDescent="0.3">
      <c r="A1576">
        <v>28016189</v>
      </c>
      <c r="B1576" t="s">
        <v>6007</v>
      </c>
      <c r="C1576">
        <v>15</v>
      </c>
      <c r="D1576" t="s">
        <v>201</v>
      </c>
      <c r="E1576" t="s">
        <v>202</v>
      </c>
      <c r="F1576" t="s">
        <v>178</v>
      </c>
      <c r="G1576" t="s">
        <v>6008</v>
      </c>
      <c r="H1576" t="s">
        <v>114</v>
      </c>
      <c r="I1576" t="s">
        <v>114</v>
      </c>
      <c r="J1576">
        <v>5</v>
      </c>
      <c r="K1576" t="s">
        <v>8</v>
      </c>
      <c r="L1576" t="s">
        <v>114</v>
      </c>
      <c r="M1576" t="s">
        <v>6009</v>
      </c>
      <c r="N1576" t="s">
        <v>114</v>
      </c>
      <c r="O1576">
        <v>0</v>
      </c>
      <c r="P1576">
        <v>79</v>
      </c>
      <c r="Q1576" t="s">
        <v>1061</v>
      </c>
      <c r="R1576" t="s">
        <v>114</v>
      </c>
      <c r="S1576" t="s">
        <v>114</v>
      </c>
      <c r="T1576">
        <v>0</v>
      </c>
      <c r="X1576">
        <v>0</v>
      </c>
      <c r="Y1576" t="s">
        <v>114</v>
      </c>
      <c r="Z1576" t="s">
        <v>114</v>
      </c>
      <c r="AA1576" t="s">
        <v>114</v>
      </c>
      <c r="AD1576" t="s">
        <v>117</v>
      </c>
      <c r="AE1576" s="1">
        <v>24017</v>
      </c>
      <c r="AF1576" t="str">
        <f>_xlfn.CONCAT(t_centros_educativos[[#This Row],[centro_tipo_desc_abreviada]]," ",t_centros_educativos[[#This Row],[centro_nombre]], "-",t_centros_educativos[[#This Row],[dat_nombre]])</f>
        <v>CPR INF-PRI N. S. DE SONSOLES-Madrid-Capital</v>
      </c>
    </row>
    <row r="1577" spans="1:32" hidden="1" x14ac:dyDescent="0.3">
      <c r="A1577">
        <v>28016207</v>
      </c>
      <c r="B1577" t="s">
        <v>4283</v>
      </c>
      <c r="C1577">
        <v>15</v>
      </c>
      <c r="D1577" t="s">
        <v>201</v>
      </c>
      <c r="E1577" t="s">
        <v>202</v>
      </c>
      <c r="F1577" t="s">
        <v>178</v>
      </c>
      <c r="G1577" t="s">
        <v>6010</v>
      </c>
      <c r="H1577" t="s">
        <v>5420</v>
      </c>
      <c r="I1577" t="s">
        <v>114</v>
      </c>
      <c r="J1577">
        <v>5</v>
      </c>
      <c r="K1577" t="s">
        <v>8</v>
      </c>
      <c r="L1577" t="s">
        <v>123</v>
      </c>
      <c r="M1577" t="s">
        <v>6011</v>
      </c>
      <c r="N1577" t="s">
        <v>366</v>
      </c>
      <c r="O1577">
        <v>28015</v>
      </c>
      <c r="P1577">
        <v>79</v>
      </c>
      <c r="Q1577" t="s">
        <v>1061</v>
      </c>
      <c r="R1577" t="s">
        <v>1842</v>
      </c>
      <c r="S1577" t="s">
        <v>1843</v>
      </c>
      <c r="T1577">
        <v>915431252</v>
      </c>
      <c r="U1577">
        <v>915447204</v>
      </c>
      <c r="X1577">
        <v>915497313</v>
      </c>
      <c r="Y1577" t="s">
        <v>6012</v>
      </c>
      <c r="Z1577" t="s">
        <v>6013</v>
      </c>
      <c r="AA1577" t="s">
        <v>114</v>
      </c>
      <c r="AB1577">
        <v>439306</v>
      </c>
      <c r="AC1577">
        <v>4475956</v>
      </c>
      <c r="AD1577" t="s">
        <v>117</v>
      </c>
      <c r="AE1577" s="1">
        <v>20485</v>
      </c>
      <c r="AF1577" t="str">
        <f>_xlfn.CONCAT(t_centros_educativos[[#This Row],[centro_tipo_desc_abreviada]]," ",t_centros_educativos[[#This Row],[centro_nombre]], "-",t_centros_educativos[[#This Row],[dat_nombre]])</f>
        <v>CPR INF-PRI PATROCINIO DE MARIA-Madrid-Capital</v>
      </c>
    </row>
    <row r="1578" spans="1:32" hidden="1" x14ac:dyDescent="0.3">
      <c r="A1578">
        <v>28016219</v>
      </c>
      <c r="B1578" t="s">
        <v>6014</v>
      </c>
      <c r="C1578">
        <v>4</v>
      </c>
      <c r="D1578" t="s">
        <v>218</v>
      </c>
      <c r="E1578" t="s">
        <v>219</v>
      </c>
      <c r="F1578" t="s">
        <v>192</v>
      </c>
      <c r="G1578" t="s">
        <v>6015</v>
      </c>
      <c r="H1578" t="s">
        <v>6016</v>
      </c>
      <c r="I1578" t="s">
        <v>114</v>
      </c>
      <c r="J1578">
        <v>5</v>
      </c>
      <c r="K1578" t="s">
        <v>8</v>
      </c>
      <c r="L1578" t="s">
        <v>123</v>
      </c>
      <c r="M1578" t="s">
        <v>6017</v>
      </c>
      <c r="N1578" t="s">
        <v>196</v>
      </c>
      <c r="O1578">
        <v>28053</v>
      </c>
      <c r="P1578">
        <v>79</v>
      </c>
      <c r="Q1578" t="s">
        <v>1061</v>
      </c>
      <c r="R1578" t="s">
        <v>145</v>
      </c>
      <c r="S1578" t="s">
        <v>1814</v>
      </c>
      <c r="T1578">
        <v>914775628</v>
      </c>
      <c r="X1578">
        <v>914771327</v>
      </c>
      <c r="Y1578" t="s">
        <v>3100</v>
      </c>
      <c r="Z1578" t="s">
        <v>6018</v>
      </c>
      <c r="AA1578" t="s">
        <v>6019</v>
      </c>
      <c r="AB1578">
        <v>443795</v>
      </c>
      <c r="AC1578">
        <v>4471436</v>
      </c>
      <c r="AD1578" t="s">
        <v>129</v>
      </c>
      <c r="AE1578" s="1">
        <v>31106</v>
      </c>
      <c r="AF1578" t="str">
        <f>_xlfn.CONCAT(t_centros_educativos[[#This Row],[centro_tipo_desc_abreviada]]," ",t_centros_educativos[[#This Row],[centro_nombre]], "-",t_centros_educativos[[#This Row],[dat_nombre]])</f>
        <v>CPR INF LOS LAPAZARES-Madrid-Capital</v>
      </c>
    </row>
    <row r="1579" spans="1:32" hidden="1" x14ac:dyDescent="0.3">
      <c r="A1579">
        <v>28016220</v>
      </c>
      <c r="B1579" t="s">
        <v>6020</v>
      </c>
      <c r="C1579">
        <v>15</v>
      </c>
      <c r="D1579" t="s">
        <v>201</v>
      </c>
      <c r="E1579" t="s">
        <v>202</v>
      </c>
      <c r="F1579" t="s">
        <v>178</v>
      </c>
      <c r="G1579" t="s">
        <v>182</v>
      </c>
      <c r="H1579" t="s">
        <v>114</v>
      </c>
      <c r="I1579" t="s">
        <v>114</v>
      </c>
      <c r="J1579">
        <v>5</v>
      </c>
      <c r="K1579" t="s">
        <v>8</v>
      </c>
      <c r="L1579" t="s">
        <v>114</v>
      </c>
      <c r="M1579" t="s">
        <v>6021</v>
      </c>
      <c r="N1579" t="s">
        <v>114</v>
      </c>
      <c r="O1579">
        <v>0</v>
      </c>
      <c r="P1579">
        <v>79</v>
      </c>
      <c r="Q1579" t="s">
        <v>1061</v>
      </c>
      <c r="R1579" t="s">
        <v>114</v>
      </c>
      <c r="S1579" t="s">
        <v>114</v>
      </c>
      <c r="T1579">
        <v>0</v>
      </c>
      <c r="X1579">
        <v>0</v>
      </c>
      <c r="Y1579" t="s">
        <v>114</v>
      </c>
      <c r="Z1579" t="s">
        <v>114</v>
      </c>
      <c r="AA1579" t="s">
        <v>114</v>
      </c>
      <c r="AD1579" t="s">
        <v>117</v>
      </c>
      <c r="AE1579" s="1">
        <v>28068</v>
      </c>
      <c r="AF1579" t="str">
        <f>_xlfn.CONCAT(t_centros_educativos[[#This Row],[centro_tipo_desc_abreviada]]," ",t_centros_educativos[[#This Row],[centro_nombre]], "-",t_centros_educativos[[#This Row],[dat_nombre]])</f>
        <v>CPR INF-PRI LA PURISIMA CONCEPCION Y S LUIS GONZAGA-Madrid-Capital</v>
      </c>
    </row>
    <row r="1580" spans="1:32" hidden="1" x14ac:dyDescent="0.3">
      <c r="A1580">
        <v>28016232</v>
      </c>
      <c r="B1580" t="s">
        <v>3405</v>
      </c>
      <c r="C1580">
        <v>15</v>
      </c>
      <c r="D1580" t="s">
        <v>201</v>
      </c>
      <c r="E1580" t="s">
        <v>202</v>
      </c>
      <c r="F1580" t="s">
        <v>178</v>
      </c>
      <c r="G1580" t="s">
        <v>182</v>
      </c>
      <c r="H1580" t="s">
        <v>114</v>
      </c>
      <c r="I1580" t="s">
        <v>114</v>
      </c>
      <c r="J1580">
        <v>5</v>
      </c>
      <c r="K1580" t="s">
        <v>8</v>
      </c>
      <c r="L1580" t="s">
        <v>114</v>
      </c>
      <c r="M1580" t="s">
        <v>6022</v>
      </c>
      <c r="N1580" t="s">
        <v>114</v>
      </c>
      <c r="O1580">
        <v>0</v>
      </c>
      <c r="P1580">
        <v>79</v>
      </c>
      <c r="Q1580" t="s">
        <v>1061</v>
      </c>
      <c r="R1580" t="s">
        <v>114</v>
      </c>
      <c r="S1580" t="s">
        <v>114</v>
      </c>
      <c r="T1580">
        <v>0</v>
      </c>
      <c r="X1580">
        <v>0</v>
      </c>
      <c r="Y1580" t="s">
        <v>114</v>
      </c>
      <c r="Z1580" t="s">
        <v>114</v>
      </c>
      <c r="AA1580" t="s">
        <v>114</v>
      </c>
      <c r="AD1580" t="s">
        <v>117</v>
      </c>
      <c r="AE1580" s="1">
        <v>29027</v>
      </c>
      <c r="AF1580" t="str">
        <f>_xlfn.CONCAT(t_centros_educativos[[#This Row],[centro_tipo_desc_abreviada]]," ",t_centros_educativos[[#This Row],[centro_nombre]], "-",t_centros_educativos[[#This Row],[dat_nombre]])</f>
        <v>CPR INF-PRI RAMON Y CAJAL-Madrid-Capital</v>
      </c>
    </row>
    <row r="1581" spans="1:32" hidden="1" x14ac:dyDescent="0.3">
      <c r="A1581">
        <v>28016244</v>
      </c>
      <c r="B1581" t="s">
        <v>6023</v>
      </c>
      <c r="C1581">
        <v>72</v>
      </c>
      <c r="D1581" t="s">
        <v>190</v>
      </c>
      <c r="E1581" t="s">
        <v>191</v>
      </c>
      <c r="F1581" t="s">
        <v>178</v>
      </c>
      <c r="G1581" t="s">
        <v>6024</v>
      </c>
      <c r="H1581" t="s">
        <v>114</v>
      </c>
      <c r="I1581" t="s">
        <v>114</v>
      </c>
      <c r="J1581">
        <v>5</v>
      </c>
      <c r="K1581" t="s">
        <v>8</v>
      </c>
      <c r="L1581" t="s">
        <v>114</v>
      </c>
      <c r="M1581" t="s">
        <v>6025</v>
      </c>
      <c r="N1581" t="s">
        <v>114</v>
      </c>
      <c r="O1581">
        <v>0</v>
      </c>
      <c r="P1581">
        <v>79</v>
      </c>
      <c r="Q1581" t="s">
        <v>1061</v>
      </c>
      <c r="R1581" t="s">
        <v>114</v>
      </c>
      <c r="S1581" t="s">
        <v>114</v>
      </c>
      <c r="T1581">
        <v>0</v>
      </c>
      <c r="X1581">
        <v>0</v>
      </c>
      <c r="Y1581" t="s">
        <v>114</v>
      </c>
      <c r="Z1581" t="s">
        <v>114</v>
      </c>
      <c r="AA1581" t="s">
        <v>114</v>
      </c>
      <c r="AD1581" t="s">
        <v>117</v>
      </c>
      <c r="AE1581" s="1">
        <v>20467</v>
      </c>
      <c r="AF1581" t="str">
        <f>_xlfn.CONCAT(t_centros_educativos[[#This Row],[centro_tipo_desc_abreviada]]," ",t_centros_educativos[[#This Row],[centro_nombre]], "-",t_centros_educativos[[#This Row],[dat_nombre]])</f>
        <v>CPR INF-PRI-SEC ESCUELAS PIAS DE S FERNANDO-Madrid-Capital</v>
      </c>
    </row>
    <row r="1582" spans="1:32" hidden="1" x14ac:dyDescent="0.3">
      <c r="A1582">
        <v>28016256</v>
      </c>
      <c r="B1582" t="s">
        <v>6026</v>
      </c>
      <c r="C1582">
        <v>72</v>
      </c>
      <c r="D1582" t="s">
        <v>190</v>
      </c>
      <c r="E1582" t="s">
        <v>191</v>
      </c>
      <c r="F1582" t="s">
        <v>192</v>
      </c>
      <c r="G1582" t="s">
        <v>6027</v>
      </c>
      <c r="H1582" t="s">
        <v>6028</v>
      </c>
      <c r="I1582" t="s">
        <v>114</v>
      </c>
      <c r="J1582">
        <v>5</v>
      </c>
      <c r="K1582" t="s">
        <v>8</v>
      </c>
      <c r="L1582" t="s">
        <v>123</v>
      </c>
      <c r="M1582" t="s">
        <v>6029</v>
      </c>
      <c r="N1582" t="s">
        <v>1327</v>
      </c>
      <c r="O1582">
        <v>28007</v>
      </c>
      <c r="P1582">
        <v>79</v>
      </c>
      <c r="Q1582" t="s">
        <v>1061</v>
      </c>
      <c r="R1582" t="s">
        <v>1955</v>
      </c>
      <c r="S1582" t="s">
        <v>1956</v>
      </c>
      <c r="T1582">
        <v>915517462</v>
      </c>
      <c r="U1582">
        <v>649768129</v>
      </c>
      <c r="Y1582" t="s">
        <v>6030</v>
      </c>
      <c r="Z1582" t="s">
        <v>6031</v>
      </c>
      <c r="AA1582" t="s">
        <v>6032</v>
      </c>
      <c r="AB1582">
        <v>443042</v>
      </c>
      <c r="AC1582">
        <v>4473287</v>
      </c>
      <c r="AD1582" t="s">
        <v>129</v>
      </c>
      <c r="AE1582" s="1">
        <v>22075</v>
      </c>
      <c r="AF1582" t="str">
        <f>_xlfn.CONCAT(t_centros_educativos[[#This Row],[centro_tipo_desc_abreviada]]," ",t_centros_educativos[[#This Row],[centro_nombre]], "-",t_centros_educativos[[#This Row],[dat_nombre]])</f>
        <v>CPR INF-PRI-SEC REINADO DEL CORAZON DE JESUS-Madrid-Capital</v>
      </c>
    </row>
    <row r="1583" spans="1:32" hidden="1" x14ac:dyDescent="0.3">
      <c r="A1583">
        <v>28016268</v>
      </c>
      <c r="B1583" t="s">
        <v>287</v>
      </c>
      <c r="C1583">
        <v>72</v>
      </c>
      <c r="D1583" t="s">
        <v>190</v>
      </c>
      <c r="E1583" t="s">
        <v>191</v>
      </c>
      <c r="F1583" t="s">
        <v>192</v>
      </c>
      <c r="G1583" t="s">
        <v>6033</v>
      </c>
      <c r="H1583" t="s">
        <v>6034</v>
      </c>
      <c r="I1583" t="s">
        <v>114</v>
      </c>
      <c r="J1583">
        <v>5</v>
      </c>
      <c r="K1583" t="s">
        <v>8</v>
      </c>
      <c r="L1583" t="s">
        <v>123</v>
      </c>
      <c r="M1583" t="s">
        <v>6035</v>
      </c>
      <c r="N1583" t="s">
        <v>1745</v>
      </c>
      <c r="O1583">
        <v>28005</v>
      </c>
      <c r="P1583">
        <v>79</v>
      </c>
      <c r="Q1583" t="s">
        <v>1061</v>
      </c>
      <c r="R1583" t="s">
        <v>1721</v>
      </c>
      <c r="S1583" t="s">
        <v>1722</v>
      </c>
      <c r="T1583">
        <v>913653604</v>
      </c>
      <c r="U1583">
        <v>913653602</v>
      </c>
      <c r="X1583">
        <v>913540217</v>
      </c>
      <c r="Y1583" t="s">
        <v>6036</v>
      </c>
      <c r="Z1583" t="s">
        <v>6037</v>
      </c>
      <c r="AA1583" t="s">
        <v>6038</v>
      </c>
      <c r="AB1583">
        <v>439480</v>
      </c>
      <c r="AC1583">
        <v>4473708</v>
      </c>
      <c r="AD1583" t="s">
        <v>129</v>
      </c>
      <c r="AE1583" s="1">
        <v>14525</v>
      </c>
      <c r="AF1583" t="str">
        <f>_xlfn.CONCAT(t_centros_educativos[[#This Row],[centro_tipo_desc_abreviada]]," ",t_centros_educativos[[#This Row],[centro_nombre]], "-",t_centros_educativos[[#This Row],[dat_nombre]])</f>
        <v>CPR INF-PRI-SEC SAGRADO CORAZON-Madrid-Capital</v>
      </c>
    </row>
    <row r="1584" spans="1:32" hidden="1" x14ac:dyDescent="0.3">
      <c r="A1584">
        <v>28016271</v>
      </c>
      <c r="B1584" t="s">
        <v>6039</v>
      </c>
      <c r="C1584">
        <v>72</v>
      </c>
      <c r="D1584" t="s">
        <v>190</v>
      </c>
      <c r="E1584" t="s">
        <v>191</v>
      </c>
      <c r="F1584" t="s">
        <v>192</v>
      </c>
      <c r="G1584" t="s">
        <v>6040</v>
      </c>
      <c r="H1584" t="s">
        <v>6041</v>
      </c>
      <c r="I1584" t="s">
        <v>114</v>
      </c>
      <c r="J1584">
        <v>5</v>
      </c>
      <c r="K1584" t="s">
        <v>8</v>
      </c>
      <c r="L1584" t="s">
        <v>123</v>
      </c>
      <c r="M1584" t="s">
        <v>6042</v>
      </c>
      <c r="N1584" t="s">
        <v>196</v>
      </c>
      <c r="O1584">
        <v>28053</v>
      </c>
      <c r="P1584">
        <v>79</v>
      </c>
      <c r="Q1584" t="s">
        <v>1061</v>
      </c>
      <c r="R1584" t="s">
        <v>145</v>
      </c>
      <c r="S1584" t="s">
        <v>1814</v>
      </c>
      <c r="T1584">
        <v>914786571</v>
      </c>
      <c r="U1584">
        <v>646323315</v>
      </c>
      <c r="V1584">
        <v>914789110</v>
      </c>
      <c r="X1584">
        <v>914786571</v>
      </c>
      <c r="Y1584" t="s">
        <v>6043</v>
      </c>
      <c r="Z1584" t="s">
        <v>6044</v>
      </c>
      <c r="AA1584" t="s">
        <v>6045</v>
      </c>
      <c r="AB1584">
        <v>443612</v>
      </c>
      <c r="AC1584">
        <v>4471850</v>
      </c>
      <c r="AD1584" t="s">
        <v>129</v>
      </c>
      <c r="AE1584" s="1">
        <v>28164</v>
      </c>
      <c r="AF1584" t="str">
        <f>_xlfn.CONCAT(t_centros_educativos[[#This Row],[centro_tipo_desc_abreviada]]," ",t_centros_educativos[[#This Row],[centro_nombre]], "-",t_centros_educativos[[#This Row],[dat_nombre]])</f>
        <v>CPR INF-PRI-SEC CENTRO CULTURAL SALMANTINO-Madrid-Capital</v>
      </c>
    </row>
    <row r="1585" spans="1:32" hidden="1" x14ac:dyDescent="0.3">
      <c r="A1585">
        <v>28016281</v>
      </c>
      <c r="B1585" t="s">
        <v>424</v>
      </c>
      <c r="C1585">
        <v>15</v>
      </c>
      <c r="D1585" t="s">
        <v>201</v>
      </c>
      <c r="E1585" t="s">
        <v>202</v>
      </c>
      <c r="F1585" t="s">
        <v>178</v>
      </c>
      <c r="G1585" t="s">
        <v>6046</v>
      </c>
      <c r="H1585" t="s">
        <v>114</v>
      </c>
      <c r="I1585" t="s">
        <v>114</v>
      </c>
      <c r="J1585">
        <v>5</v>
      </c>
      <c r="K1585" t="s">
        <v>8</v>
      </c>
      <c r="L1585" t="s">
        <v>114</v>
      </c>
      <c r="M1585" t="s">
        <v>6047</v>
      </c>
      <c r="N1585" t="s">
        <v>114</v>
      </c>
      <c r="O1585">
        <v>0</v>
      </c>
      <c r="P1585">
        <v>79</v>
      </c>
      <c r="Q1585" t="s">
        <v>1061</v>
      </c>
      <c r="R1585" t="s">
        <v>1745</v>
      </c>
      <c r="S1585" t="s">
        <v>1746</v>
      </c>
      <c r="T1585">
        <v>0</v>
      </c>
      <c r="X1585">
        <v>0</v>
      </c>
      <c r="Y1585" t="s">
        <v>114</v>
      </c>
      <c r="Z1585" t="s">
        <v>114</v>
      </c>
      <c r="AA1585" t="s">
        <v>114</v>
      </c>
      <c r="AD1585" t="s">
        <v>117</v>
      </c>
      <c r="AE1585" s="1">
        <v>22112</v>
      </c>
      <c r="AF1585" t="str">
        <f>_xlfn.CONCAT(t_centros_educativos[[#This Row],[centro_tipo_desc_abreviada]]," ",t_centros_educativos[[#This Row],[centro_nombre]], "-",t_centros_educativos[[#This Row],[dat_nombre]])</f>
        <v>CPR INF-PRI SAN ANTONIO-Madrid-Capital</v>
      </c>
    </row>
    <row r="1586" spans="1:32" hidden="1" x14ac:dyDescent="0.3">
      <c r="A1586">
        <v>28016293</v>
      </c>
      <c r="B1586" t="s">
        <v>6048</v>
      </c>
      <c r="C1586">
        <v>15</v>
      </c>
      <c r="D1586" t="s">
        <v>201</v>
      </c>
      <c r="E1586" t="s">
        <v>202</v>
      </c>
      <c r="F1586" t="s">
        <v>178</v>
      </c>
      <c r="G1586" t="s">
        <v>182</v>
      </c>
      <c r="H1586" t="s">
        <v>114</v>
      </c>
      <c r="I1586" t="s">
        <v>114</v>
      </c>
      <c r="J1586">
        <v>5</v>
      </c>
      <c r="K1586" t="s">
        <v>8</v>
      </c>
      <c r="L1586" t="s">
        <v>114</v>
      </c>
      <c r="M1586" t="s">
        <v>6049</v>
      </c>
      <c r="N1586" t="s">
        <v>114</v>
      </c>
      <c r="O1586">
        <v>0</v>
      </c>
      <c r="P1586">
        <v>79</v>
      </c>
      <c r="Q1586" t="s">
        <v>1061</v>
      </c>
      <c r="R1586" t="s">
        <v>1842</v>
      </c>
      <c r="S1586" t="s">
        <v>1843</v>
      </c>
      <c r="T1586">
        <v>0</v>
      </c>
      <c r="X1586">
        <v>0</v>
      </c>
      <c r="Y1586" t="s">
        <v>114</v>
      </c>
      <c r="Z1586" t="s">
        <v>114</v>
      </c>
      <c r="AA1586" t="s">
        <v>114</v>
      </c>
      <c r="AD1586" t="s">
        <v>117</v>
      </c>
      <c r="AE1586" s="1">
        <v>29286</v>
      </c>
      <c r="AF1586" t="str">
        <f>_xlfn.CONCAT(t_centros_educativos[[#This Row],[centro_tipo_desc_abreviada]]," ",t_centros_educativos[[#This Row],[centro_nombre]], "-",t_centros_educativos[[#This Row],[dat_nombre]])</f>
        <v>CPR INF-PRI SAN ANTONIO MARIA CLARET-Madrid-Capital</v>
      </c>
    </row>
    <row r="1587" spans="1:32" hidden="1" x14ac:dyDescent="0.3">
      <c r="A1587">
        <v>28016301</v>
      </c>
      <c r="B1587" t="s">
        <v>2511</v>
      </c>
      <c r="C1587">
        <v>15</v>
      </c>
      <c r="D1587" t="s">
        <v>201</v>
      </c>
      <c r="E1587" t="s">
        <v>202</v>
      </c>
      <c r="F1587" t="s">
        <v>178</v>
      </c>
      <c r="G1587" t="s">
        <v>6050</v>
      </c>
      <c r="H1587" t="s">
        <v>114</v>
      </c>
      <c r="I1587" t="s">
        <v>114</v>
      </c>
      <c r="J1587">
        <v>5</v>
      </c>
      <c r="K1587" t="s">
        <v>8</v>
      </c>
      <c r="L1587" t="s">
        <v>114</v>
      </c>
      <c r="M1587" t="s">
        <v>6051</v>
      </c>
      <c r="N1587" t="s">
        <v>114</v>
      </c>
      <c r="O1587">
        <v>0</v>
      </c>
      <c r="P1587">
        <v>79</v>
      </c>
      <c r="Q1587" t="s">
        <v>1061</v>
      </c>
      <c r="R1587" t="s">
        <v>145</v>
      </c>
      <c r="S1587" t="s">
        <v>1814</v>
      </c>
      <c r="T1587">
        <v>0</v>
      </c>
      <c r="X1587">
        <v>0</v>
      </c>
      <c r="Y1587" t="s">
        <v>114</v>
      </c>
      <c r="Z1587" t="s">
        <v>114</v>
      </c>
      <c r="AA1587" t="s">
        <v>114</v>
      </c>
      <c r="AD1587" t="s">
        <v>117</v>
      </c>
      <c r="AE1587" s="1">
        <v>30784</v>
      </c>
      <c r="AF1587" t="str">
        <f>_xlfn.CONCAT(t_centros_educativos[[#This Row],[centro_tipo_desc_abreviada]]," ",t_centros_educativos[[#This Row],[centro_nombre]], "-",t_centros_educativos[[#This Row],[dat_nombre]])</f>
        <v>CPR INF-PRI SAN CARLOS-Madrid-Capital</v>
      </c>
    </row>
    <row r="1588" spans="1:32" hidden="1" x14ac:dyDescent="0.3">
      <c r="A1588">
        <v>28016311</v>
      </c>
      <c r="B1588" t="s">
        <v>1172</v>
      </c>
      <c r="C1588">
        <v>11</v>
      </c>
      <c r="D1588" t="s">
        <v>176</v>
      </c>
      <c r="E1588" t="s">
        <v>177</v>
      </c>
      <c r="F1588" t="s">
        <v>178</v>
      </c>
      <c r="G1588" t="s">
        <v>6052</v>
      </c>
      <c r="H1588" t="s">
        <v>114</v>
      </c>
      <c r="I1588" t="s">
        <v>114</v>
      </c>
      <c r="J1588">
        <v>5</v>
      </c>
      <c r="K1588" t="s">
        <v>8</v>
      </c>
      <c r="L1588" t="s">
        <v>114</v>
      </c>
      <c r="M1588" t="s">
        <v>6053</v>
      </c>
      <c r="N1588" t="s">
        <v>114</v>
      </c>
      <c r="O1588">
        <v>0</v>
      </c>
      <c r="P1588">
        <v>79</v>
      </c>
      <c r="Q1588" t="s">
        <v>1061</v>
      </c>
      <c r="R1588" t="s">
        <v>1721</v>
      </c>
      <c r="S1588" t="s">
        <v>1722</v>
      </c>
      <c r="T1588">
        <v>0</v>
      </c>
      <c r="X1588">
        <v>0</v>
      </c>
      <c r="Y1588" t="s">
        <v>114</v>
      </c>
      <c r="Z1588" t="s">
        <v>114</v>
      </c>
      <c r="AA1588" t="s">
        <v>114</v>
      </c>
      <c r="AD1588" t="s">
        <v>117</v>
      </c>
      <c r="AE1588" s="1">
        <v>23622</v>
      </c>
      <c r="AF1588" t="str">
        <f>_xlfn.CONCAT(t_centros_educativos[[#This Row],[centro_tipo_desc_abreviada]]," ",t_centros_educativos[[#This Row],[centro_nombre]], "-",t_centros_educativos[[#This Row],[dat_nombre]])</f>
        <v>CPR EGB SAN FERNANDO-Madrid-Capital</v>
      </c>
    </row>
    <row r="1589" spans="1:32" hidden="1" x14ac:dyDescent="0.3">
      <c r="A1589">
        <v>28016323</v>
      </c>
      <c r="B1589" t="s">
        <v>6054</v>
      </c>
      <c r="C1589">
        <v>15</v>
      </c>
      <c r="D1589" t="s">
        <v>201</v>
      </c>
      <c r="E1589" t="s">
        <v>202</v>
      </c>
      <c r="F1589" t="s">
        <v>178</v>
      </c>
      <c r="G1589" t="s">
        <v>182</v>
      </c>
      <c r="H1589" t="s">
        <v>114</v>
      </c>
      <c r="I1589" t="s">
        <v>114</v>
      </c>
      <c r="J1589">
        <v>5</v>
      </c>
      <c r="K1589" t="s">
        <v>8</v>
      </c>
      <c r="L1589" t="s">
        <v>114</v>
      </c>
      <c r="M1589" t="s">
        <v>6055</v>
      </c>
      <c r="N1589" t="s">
        <v>114</v>
      </c>
      <c r="O1589">
        <v>0</v>
      </c>
      <c r="P1589">
        <v>79</v>
      </c>
      <c r="Q1589" t="s">
        <v>1061</v>
      </c>
      <c r="R1589" t="s">
        <v>114</v>
      </c>
      <c r="S1589" t="s">
        <v>114</v>
      </c>
      <c r="T1589">
        <v>0</v>
      </c>
      <c r="X1589">
        <v>0</v>
      </c>
      <c r="Y1589" t="s">
        <v>114</v>
      </c>
      <c r="Z1589" t="s">
        <v>114</v>
      </c>
      <c r="AA1589" t="s">
        <v>114</v>
      </c>
      <c r="AD1589" t="s">
        <v>117</v>
      </c>
      <c r="AE1589" s="1">
        <v>30784</v>
      </c>
      <c r="AF1589" t="str">
        <f>_xlfn.CONCAT(t_centros_educativos[[#This Row],[centro_tipo_desc_abreviada]]," ",t_centros_educativos[[#This Row],[centro_nombre]], "-",t_centros_educativos[[#This Row],[dat_nombre]])</f>
        <v>CPR INF-PRI SAN FERNANDO VIRGEN MILAGROSA-Madrid-Capital</v>
      </c>
    </row>
    <row r="1590" spans="1:32" hidden="1" x14ac:dyDescent="0.3">
      <c r="A1590">
        <v>28016335</v>
      </c>
      <c r="B1590" t="s">
        <v>5333</v>
      </c>
      <c r="C1590">
        <v>15</v>
      </c>
      <c r="D1590" t="s">
        <v>201</v>
      </c>
      <c r="E1590" t="s">
        <v>202</v>
      </c>
      <c r="F1590" t="s">
        <v>178</v>
      </c>
      <c r="G1590" t="s">
        <v>6056</v>
      </c>
      <c r="H1590" t="s">
        <v>114</v>
      </c>
      <c r="I1590" t="s">
        <v>114</v>
      </c>
      <c r="J1590">
        <v>5</v>
      </c>
      <c r="K1590" t="s">
        <v>8</v>
      </c>
      <c r="L1590" t="s">
        <v>114</v>
      </c>
      <c r="M1590" t="s">
        <v>6057</v>
      </c>
      <c r="N1590" t="s">
        <v>114</v>
      </c>
      <c r="O1590">
        <v>28021</v>
      </c>
      <c r="P1590">
        <v>79</v>
      </c>
      <c r="Q1590" t="s">
        <v>1061</v>
      </c>
      <c r="R1590" t="s">
        <v>114</v>
      </c>
      <c r="S1590" t="s">
        <v>114</v>
      </c>
      <c r="T1590">
        <v>0</v>
      </c>
      <c r="X1590">
        <v>0</v>
      </c>
      <c r="Y1590" t="s">
        <v>114</v>
      </c>
      <c r="Z1590" t="s">
        <v>114</v>
      </c>
      <c r="AA1590" t="s">
        <v>114</v>
      </c>
      <c r="AD1590" t="s">
        <v>117</v>
      </c>
      <c r="AE1590" s="1">
        <v>25499</v>
      </c>
      <c r="AF1590" t="str">
        <f>_xlfn.CONCAT(t_centros_educativos[[#This Row],[centro_tipo_desc_abreviada]]," ",t_centros_educativos[[#This Row],[centro_nombre]], "-",t_centros_educativos[[#This Row],[dat_nombre]])</f>
        <v>CPR INF-PRI SAN JOAQUIN-Madrid-Capital</v>
      </c>
    </row>
    <row r="1591" spans="1:32" hidden="1" x14ac:dyDescent="0.3">
      <c r="A1591">
        <v>28016347</v>
      </c>
      <c r="B1591" t="s">
        <v>718</v>
      </c>
      <c r="C1591">
        <v>11</v>
      </c>
      <c r="D1591" t="s">
        <v>176</v>
      </c>
      <c r="E1591" t="s">
        <v>177</v>
      </c>
      <c r="F1591" t="s">
        <v>178</v>
      </c>
      <c r="G1591" t="s">
        <v>6058</v>
      </c>
      <c r="H1591" t="s">
        <v>114</v>
      </c>
      <c r="I1591" t="s">
        <v>114</v>
      </c>
      <c r="J1591">
        <v>5</v>
      </c>
      <c r="K1591" t="s">
        <v>8</v>
      </c>
      <c r="L1591" t="s">
        <v>114</v>
      </c>
      <c r="M1591" t="s">
        <v>6059</v>
      </c>
      <c r="N1591" t="s">
        <v>114</v>
      </c>
      <c r="O1591">
        <v>0</v>
      </c>
      <c r="P1591">
        <v>79</v>
      </c>
      <c r="Q1591" t="s">
        <v>1061</v>
      </c>
      <c r="R1591" t="s">
        <v>728</v>
      </c>
      <c r="S1591" t="s">
        <v>1740</v>
      </c>
      <c r="T1591">
        <v>0</v>
      </c>
      <c r="X1591">
        <v>0</v>
      </c>
      <c r="Y1591" t="s">
        <v>114</v>
      </c>
      <c r="Z1591" t="s">
        <v>114</v>
      </c>
      <c r="AA1591" t="s">
        <v>114</v>
      </c>
      <c r="AD1591" t="s">
        <v>117</v>
      </c>
      <c r="AE1591" s="1">
        <v>25679</v>
      </c>
      <c r="AF1591" t="str">
        <f>_xlfn.CONCAT(t_centros_educativos[[#This Row],[centro_tipo_desc_abreviada]]," ",t_centros_educativos[[#This Row],[centro_nombre]], "-",t_centros_educativos[[#This Row],[dat_nombre]])</f>
        <v>CPR EGB SAN JOSE-Madrid-Capital</v>
      </c>
    </row>
    <row r="1592" spans="1:32" hidden="1" x14ac:dyDescent="0.3">
      <c r="A1592">
        <v>28016359</v>
      </c>
      <c r="B1592" t="s">
        <v>718</v>
      </c>
      <c r="C1592">
        <v>15</v>
      </c>
      <c r="D1592" t="s">
        <v>201</v>
      </c>
      <c r="E1592" t="s">
        <v>202</v>
      </c>
      <c r="F1592" t="s">
        <v>178</v>
      </c>
      <c r="G1592" t="s">
        <v>6060</v>
      </c>
      <c r="H1592" t="s">
        <v>114</v>
      </c>
      <c r="I1592" t="s">
        <v>114</v>
      </c>
      <c r="J1592">
        <v>5</v>
      </c>
      <c r="K1592" t="s">
        <v>8</v>
      </c>
      <c r="L1592" t="s">
        <v>114</v>
      </c>
      <c r="M1592" t="s">
        <v>6061</v>
      </c>
      <c r="N1592" t="s">
        <v>114</v>
      </c>
      <c r="O1592">
        <v>0</v>
      </c>
      <c r="P1592">
        <v>79</v>
      </c>
      <c r="Q1592" t="s">
        <v>1061</v>
      </c>
      <c r="R1592" t="s">
        <v>307</v>
      </c>
      <c r="S1592" t="s">
        <v>1749</v>
      </c>
      <c r="T1592">
        <v>0</v>
      </c>
      <c r="X1592">
        <v>0</v>
      </c>
      <c r="Y1592" t="s">
        <v>114</v>
      </c>
      <c r="Z1592" t="s">
        <v>114</v>
      </c>
      <c r="AA1592" t="s">
        <v>114</v>
      </c>
      <c r="AD1592" t="s">
        <v>117</v>
      </c>
      <c r="AE1592" s="1">
        <v>23032</v>
      </c>
      <c r="AF1592" t="str">
        <f>_xlfn.CONCAT(t_centros_educativos[[#This Row],[centro_tipo_desc_abreviada]]," ",t_centros_educativos[[#This Row],[centro_nombre]], "-",t_centros_educativos[[#This Row],[dat_nombre]])</f>
        <v>CPR INF-PRI SAN JOSE-Madrid-Capital</v>
      </c>
    </row>
    <row r="1593" spans="1:32" hidden="1" x14ac:dyDescent="0.3">
      <c r="A1593">
        <v>28016360</v>
      </c>
      <c r="B1593" t="s">
        <v>718</v>
      </c>
      <c r="C1593">
        <v>15</v>
      </c>
      <c r="D1593" t="s">
        <v>201</v>
      </c>
      <c r="E1593" t="s">
        <v>202</v>
      </c>
      <c r="F1593" t="s">
        <v>178</v>
      </c>
      <c r="G1593" t="s">
        <v>182</v>
      </c>
      <c r="H1593" t="s">
        <v>114</v>
      </c>
      <c r="I1593" t="s">
        <v>114</v>
      </c>
      <c r="J1593">
        <v>5</v>
      </c>
      <c r="K1593" t="s">
        <v>8</v>
      </c>
      <c r="L1593" t="s">
        <v>114</v>
      </c>
      <c r="M1593" t="s">
        <v>6062</v>
      </c>
      <c r="N1593" t="s">
        <v>114</v>
      </c>
      <c r="O1593">
        <v>0</v>
      </c>
      <c r="P1593">
        <v>79</v>
      </c>
      <c r="Q1593" t="s">
        <v>1061</v>
      </c>
      <c r="R1593" t="s">
        <v>114</v>
      </c>
      <c r="S1593" t="s">
        <v>114</v>
      </c>
      <c r="T1593">
        <v>0</v>
      </c>
      <c r="X1593">
        <v>0</v>
      </c>
      <c r="Y1593" t="s">
        <v>114</v>
      </c>
      <c r="Z1593" t="s">
        <v>114</v>
      </c>
      <c r="AA1593" t="s">
        <v>114</v>
      </c>
      <c r="AD1593" t="s">
        <v>117</v>
      </c>
      <c r="AE1593" s="1">
        <v>28009</v>
      </c>
      <c r="AF1593" t="str">
        <f>_xlfn.CONCAT(t_centros_educativos[[#This Row],[centro_tipo_desc_abreviada]]," ",t_centros_educativos[[#This Row],[centro_nombre]], "-",t_centros_educativos[[#This Row],[dat_nombre]])</f>
        <v>CPR INF-PRI SAN JOSE-Madrid-Capital</v>
      </c>
    </row>
    <row r="1594" spans="1:32" hidden="1" x14ac:dyDescent="0.3">
      <c r="A1594">
        <v>28016372</v>
      </c>
      <c r="B1594" t="s">
        <v>856</v>
      </c>
      <c r="C1594">
        <v>2</v>
      </c>
      <c r="D1594" t="s">
        <v>185</v>
      </c>
      <c r="E1594" t="s">
        <v>186</v>
      </c>
      <c r="F1594" t="s">
        <v>178</v>
      </c>
      <c r="G1594" t="s">
        <v>182</v>
      </c>
      <c r="H1594" t="s">
        <v>114</v>
      </c>
      <c r="I1594" t="s">
        <v>114</v>
      </c>
      <c r="J1594">
        <v>5</v>
      </c>
      <c r="K1594" t="s">
        <v>8</v>
      </c>
      <c r="L1594" t="s">
        <v>114</v>
      </c>
      <c r="M1594" t="s">
        <v>6063</v>
      </c>
      <c r="N1594" t="s">
        <v>114</v>
      </c>
      <c r="O1594">
        <v>0</v>
      </c>
      <c r="P1594">
        <v>79</v>
      </c>
      <c r="Q1594" t="s">
        <v>1061</v>
      </c>
      <c r="R1594" t="s">
        <v>753</v>
      </c>
      <c r="S1594" t="s">
        <v>1794</v>
      </c>
      <c r="T1594">
        <v>0</v>
      </c>
      <c r="X1594">
        <v>0</v>
      </c>
      <c r="Y1594" t="s">
        <v>114</v>
      </c>
      <c r="Z1594" t="s">
        <v>114</v>
      </c>
      <c r="AA1594" t="s">
        <v>114</v>
      </c>
      <c r="AD1594" t="s">
        <v>117</v>
      </c>
      <c r="AE1594" s="1">
        <v>30784</v>
      </c>
      <c r="AF1594" t="str">
        <f>_xlfn.CONCAT(t_centros_educativos[[#This Row],[centro_tipo_desc_abreviada]]," ",t_centros_educativos[[#This Row],[centro_nombre]], "-",t_centros_educativos[[#This Row],[dat_nombre]])</f>
        <v>CPR PRE SAN JUAN BAUTISTA-Madrid-Capital</v>
      </c>
    </row>
    <row r="1595" spans="1:32" hidden="1" x14ac:dyDescent="0.3">
      <c r="A1595">
        <v>28016384</v>
      </c>
      <c r="B1595" t="s">
        <v>5365</v>
      </c>
      <c r="C1595">
        <v>11</v>
      </c>
      <c r="D1595" t="s">
        <v>176</v>
      </c>
      <c r="E1595" t="s">
        <v>177</v>
      </c>
      <c r="F1595" t="s">
        <v>178</v>
      </c>
      <c r="G1595" t="s">
        <v>6064</v>
      </c>
      <c r="H1595" t="s">
        <v>114</v>
      </c>
      <c r="I1595" t="s">
        <v>114</v>
      </c>
      <c r="J1595">
        <v>5</v>
      </c>
      <c r="K1595" t="s">
        <v>8</v>
      </c>
      <c r="L1595" t="s">
        <v>114</v>
      </c>
      <c r="M1595" t="s">
        <v>6065</v>
      </c>
      <c r="N1595" t="s">
        <v>114</v>
      </c>
      <c r="O1595">
        <v>0</v>
      </c>
      <c r="P1595">
        <v>79</v>
      </c>
      <c r="Q1595" t="s">
        <v>1061</v>
      </c>
      <c r="R1595" t="s">
        <v>1745</v>
      </c>
      <c r="S1595" t="s">
        <v>1746</v>
      </c>
      <c r="T1595">
        <v>0</v>
      </c>
      <c r="X1595">
        <v>0</v>
      </c>
      <c r="Y1595" t="s">
        <v>114</v>
      </c>
      <c r="Z1595" t="s">
        <v>114</v>
      </c>
      <c r="AA1595" t="s">
        <v>114</v>
      </c>
      <c r="AD1595" t="s">
        <v>117</v>
      </c>
      <c r="AE1595" s="1">
        <v>25413</v>
      </c>
      <c r="AF1595" t="str">
        <f>_xlfn.CONCAT(t_centros_educativos[[#This Row],[centro_tipo_desc_abreviada]]," ",t_centros_educativos[[#This Row],[centro_nombre]], "-",t_centros_educativos[[#This Row],[dat_nombre]])</f>
        <v>CPR EGB SAN JULIAN-Madrid-Capital</v>
      </c>
    </row>
    <row r="1596" spans="1:32" hidden="1" x14ac:dyDescent="0.3">
      <c r="A1596">
        <v>28016396</v>
      </c>
      <c r="B1596" t="s">
        <v>3625</v>
      </c>
      <c r="C1596">
        <v>11</v>
      </c>
      <c r="D1596" t="s">
        <v>176</v>
      </c>
      <c r="E1596" t="s">
        <v>177</v>
      </c>
      <c r="F1596" t="s">
        <v>178</v>
      </c>
      <c r="G1596" t="s">
        <v>6066</v>
      </c>
      <c r="H1596" t="s">
        <v>114</v>
      </c>
      <c r="I1596" t="s">
        <v>114</v>
      </c>
      <c r="J1596">
        <v>5</v>
      </c>
      <c r="K1596" t="s">
        <v>8</v>
      </c>
      <c r="L1596" t="s">
        <v>114</v>
      </c>
      <c r="M1596" t="s">
        <v>6067</v>
      </c>
      <c r="N1596" t="s">
        <v>114</v>
      </c>
      <c r="O1596">
        <v>0</v>
      </c>
      <c r="P1596">
        <v>79</v>
      </c>
      <c r="Q1596" t="s">
        <v>1061</v>
      </c>
      <c r="R1596" t="s">
        <v>676</v>
      </c>
      <c r="S1596" t="s">
        <v>1712</v>
      </c>
      <c r="T1596">
        <v>0</v>
      </c>
      <c r="X1596">
        <v>0</v>
      </c>
      <c r="Y1596" t="s">
        <v>114</v>
      </c>
      <c r="Z1596" t="s">
        <v>114</v>
      </c>
      <c r="AA1596" t="s">
        <v>114</v>
      </c>
      <c r="AD1596" t="s">
        <v>117</v>
      </c>
      <c r="AE1596" s="1">
        <v>30861</v>
      </c>
      <c r="AF1596" t="str">
        <f>_xlfn.CONCAT(t_centros_educativos[[#This Row],[centro_tipo_desc_abreviada]]," ",t_centros_educativos[[#This Row],[centro_nombre]], "-",t_centros_educativos[[#This Row],[dat_nombre]])</f>
        <v>CPR EGB SAN LORENZO-Madrid-Capital</v>
      </c>
    </row>
    <row r="1597" spans="1:32" hidden="1" x14ac:dyDescent="0.3">
      <c r="A1597">
        <v>28016402</v>
      </c>
      <c r="B1597" t="s">
        <v>6068</v>
      </c>
      <c r="C1597">
        <v>2</v>
      </c>
      <c r="D1597" t="s">
        <v>185</v>
      </c>
      <c r="E1597" t="s">
        <v>186</v>
      </c>
      <c r="F1597" t="s">
        <v>178</v>
      </c>
      <c r="G1597" t="s">
        <v>6069</v>
      </c>
      <c r="H1597" t="s">
        <v>114</v>
      </c>
      <c r="I1597" t="s">
        <v>114</v>
      </c>
      <c r="J1597">
        <v>5</v>
      </c>
      <c r="K1597" t="s">
        <v>8</v>
      </c>
      <c r="L1597" t="s">
        <v>114</v>
      </c>
      <c r="M1597" t="s">
        <v>6070</v>
      </c>
      <c r="N1597" t="s">
        <v>114</v>
      </c>
      <c r="O1597">
        <v>0</v>
      </c>
      <c r="P1597">
        <v>79</v>
      </c>
      <c r="Q1597" t="s">
        <v>1061</v>
      </c>
      <c r="R1597" t="s">
        <v>500</v>
      </c>
      <c r="S1597" t="s">
        <v>1729</v>
      </c>
      <c r="T1597">
        <v>0</v>
      </c>
      <c r="X1597">
        <v>0</v>
      </c>
      <c r="Y1597" t="s">
        <v>114</v>
      </c>
      <c r="Z1597" t="s">
        <v>114</v>
      </c>
      <c r="AA1597" t="s">
        <v>114</v>
      </c>
      <c r="AD1597" t="s">
        <v>117</v>
      </c>
      <c r="AE1597" s="1">
        <v>26850</v>
      </c>
      <c r="AF1597" t="str">
        <f>_xlfn.CONCAT(t_centros_educativos[[#This Row],[centro_tipo_desc_abreviada]]," ",t_centros_educativos[[#This Row],[centro_nombre]], "-",t_centros_educativos[[#This Row],[dat_nombre]])</f>
        <v>CPR PRE SAN MATEO-Madrid-Capital</v>
      </c>
    </row>
    <row r="1598" spans="1:32" hidden="1" x14ac:dyDescent="0.3">
      <c r="A1598">
        <v>28016414</v>
      </c>
      <c r="B1598" t="s">
        <v>493</v>
      </c>
      <c r="C1598">
        <v>15</v>
      </c>
      <c r="D1598" t="s">
        <v>201</v>
      </c>
      <c r="E1598" t="s">
        <v>202</v>
      </c>
      <c r="F1598" t="s">
        <v>178</v>
      </c>
      <c r="G1598" t="s">
        <v>6071</v>
      </c>
      <c r="H1598" t="s">
        <v>114</v>
      </c>
      <c r="I1598" t="s">
        <v>114</v>
      </c>
      <c r="J1598">
        <v>5</v>
      </c>
      <c r="K1598" t="s">
        <v>8</v>
      </c>
      <c r="L1598" t="s">
        <v>114</v>
      </c>
      <c r="M1598" t="s">
        <v>6072</v>
      </c>
      <c r="N1598" t="s">
        <v>114</v>
      </c>
      <c r="O1598">
        <v>0</v>
      </c>
      <c r="P1598">
        <v>79</v>
      </c>
      <c r="Q1598" t="s">
        <v>1061</v>
      </c>
      <c r="R1598" t="s">
        <v>500</v>
      </c>
      <c r="S1598" t="s">
        <v>1729</v>
      </c>
      <c r="T1598">
        <v>0</v>
      </c>
      <c r="X1598">
        <v>0</v>
      </c>
      <c r="Y1598" t="s">
        <v>114</v>
      </c>
      <c r="Z1598" t="s">
        <v>114</v>
      </c>
      <c r="AA1598" t="s">
        <v>114</v>
      </c>
      <c r="AD1598" t="s">
        <v>117</v>
      </c>
      <c r="AE1598" s="1">
        <v>25363</v>
      </c>
      <c r="AF1598" t="str">
        <f>_xlfn.CONCAT(t_centros_educativos[[#This Row],[centro_tipo_desc_abreviada]]," ",t_centros_educativos[[#This Row],[centro_nombre]], "-",t_centros_educativos[[#This Row],[dat_nombre]])</f>
        <v>CPR INF-PRI SAN MIGUEL-Madrid-Capital</v>
      </c>
    </row>
    <row r="1599" spans="1:32" hidden="1" x14ac:dyDescent="0.3">
      <c r="A1599">
        <v>28016426</v>
      </c>
      <c r="B1599" t="s">
        <v>1148</v>
      </c>
      <c r="C1599">
        <v>2</v>
      </c>
      <c r="D1599" t="s">
        <v>185</v>
      </c>
      <c r="E1599" t="s">
        <v>186</v>
      </c>
      <c r="F1599" t="s">
        <v>178</v>
      </c>
      <c r="G1599" t="s">
        <v>6073</v>
      </c>
      <c r="H1599" t="s">
        <v>114</v>
      </c>
      <c r="I1599" t="s">
        <v>114</v>
      </c>
      <c r="J1599">
        <v>5</v>
      </c>
      <c r="K1599" t="s">
        <v>8</v>
      </c>
      <c r="L1599" t="s">
        <v>114</v>
      </c>
      <c r="M1599" t="s">
        <v>6074</v>
      </c>
      <c r="N1599" t="s">
        <v>114</v>
      </c>
      <c r="O1599">
        <v>0</v>
      </c>
      <c r="P1599">
        <v>79</v>
      </c>
      <c r="Q1599" t="s">
        <v>1061</v>
      </c>
      <c r="R1599" t="s">
        <v>753</v>
      </c>
      <c r="S1599" t="s">
        <v>1794</v>
      </c>
      <c r="T1599">
        <v>0</v>
      </c>
      <c r="X1599">
        <v>0</v>
      </c>
      <c r="Y1599" t="s">
        <v>114</v>
      </c>
      <c r="Z1599" t="s">
        <v>114</v>
      </c>
      <c r="AA1599" t="s">
        <v>114</v>
      </c>
      <c r="AD1599" t="s">
        <v>117</v>
      </c>
      <c r="AE1599" s="1">
        <v>25832</v>
      </c>
      <c r="AF1599" t="str">
        <f>_xlfn.CONCAT(t_centros_educativos[[#This Row],[centro_tipo_desc_abreviada]]," ",t_centros_educativos[[#This Row],[centro_nombre]], "-",t_centros_educativos[[#This Row],[dat_nombre]])</f>
        <v>CPR PRE SAN PABLO-Madrid-Capital</v>
      </c>
    </row>
    <row r="1600" spans="1:32" hidden="1" x14ac:dyDescent="0.3">
      <c r="A1600">
        <v>28016438</v>
      </c>
      <c r="B1600" t="s">
        <v>1148</v>
      </c>
      <c r="C1600">
        <v>15</v>
      </c>
      <c r="D1600" t="s">
        <v>201</v>
      </c>
      <c r="E1600" t="s">
        <v>202</v>
      </c>
      <c r="F1600" t="s">
        <v>178</v>
      </c>
      <c r="G1600" t="s">
        <v>182</v>
      </c>
      <c r="H1600" t="s">
        <v>114</v>
      </c>
      <c r="I1600" t="s">
        <v>114</v>
      </c>
      <c r="J1600">
        <v>5</v>
      </c>
      <c r="K1600" t="s">
        <v>8</v>
      </c>
      <c r="L1600" t="s">
        <v>114</v>
      </c>
      <c r="M1600" t="s">
        <v>6075</v>
      </c>
      <c r="N1600" t="s">
        <v>114</v>
      </c>
      <c r="O1600">
        <v>0</v>
      </c>
      <c r="P1600">
        <v>79</v>
      </c>
      <c r="Q1600" t="s">
        <v>1061</v>
      </c>
      <c r="R1600" t="s">
        <v>500</v>
      </c>
      <c r="S1600" t="s">
        <v>1729</v>
      </c>
      <c r="T1600">
        <v>0</v>
      </c>
      <c r="X1600">
        <v>0</v>
      </c>
      <c r="Y1600" t="s">
        <v>114</v>
      </c>
      <c r="Z1600" t="s">
        <v>114</v>
      </c>
      <c r="AA1600" t="s">
        <v>114</v>
      </c>
      <c r="AD1600" t="s">
        <v>117</v>
      </c>
      <c r="AE1600" s="1"/>
      <c r="AF1600" t="str">
        <f>_xlfn.CONCAT(t_centros_educativos[[#This Row],[centro_tipo_desc_abreviada]]," ",t_centros_educativos[[#This Row],[centro_nombre]], "-",t_centros_educativos[[#This Row],[dat_nombre]])</f>
        <v>CPR INF-PRI SAN PABLO-Madrid-Capital</v>
      </c>
    </row>
    <row r="1601" spans="1:32" hidden="1" x14ac:dyDescent="0.3">
      <c r="A1601">
        <v>28016441</v>
      </c>
      <c r="B1601" t="s">
        <v>6076</v>
      </c>
      <c r="C1601">
        <v>2</v>
      </c>
      <c r="D1601" t="s">
        <v>185</v>
      </c>
      <c r="E1601" t="s">
        <v>186</v>
      </c>
      <c r="F1601" t="s">
        <v>178</v>
      </c>
      <c r="G1601" t="s">
        <v>6077</v>
      </c>
      <c r="H1601" t="s">
        <v>114</v>
      </c>
      <c r="I1601" t="s">
        <v>114</v>
      </c>
      <c r="J1601">
        <v>5</v>
      </c>
      <c r="K1601" t="s">
        <v>8</v>
      </c>
      <c r="L1601" t="s">
        <v>123</v>
      </c>
      <c r="M1601" t="s">
        <v>6078</v>
      </c>
      <c r="N1601" t="s">
        <v>3088</v>
      </c>
      <c r="O1601">
        <v>28014</v>
      </c>
      <c r="P1601">
        <v>79</v>
      </c>
      <c r="Q1601" t="s">
        <v>1061</v>
      </c>
      <c r="R1601" t="s">
        <v>1721</v>
      </c>
      <c r="S1601" t="s">
        <v>1722</v>
      </c>
      <c r="T1601">
        <v>914294672</v>
      </c>
      <c r="X1601">
        <v>0</v>
      </c>
      <c r="Y1601" t="s">
        <v>114</v>
      </c>
      <c r="Z1601" t="s">
        <v>114</v>
      </c>
      <c r="AA1601" t="s">
        <v>114</v>
      </c>
      <c r="AD1601" t="s">
        <v>117</v>
      </c>
      <c r="AE1601" s="1">
        <v>25563</v>
      </c>
      <c r="AF1601" t="str">
        <f>_xlfn.CONCAT(t_centros_educativos[[#This Row],[centro_tipo_desc_abreviada]]," ",t_centros_educativos[[#This Row],[centro_nombre]], "-",t_centros_educativos[[#This Row],[dat_nombre]])</f>
        <v>CPR PRE SAN PANCRACIO-Madrid-Capital</v>
      </c>
    </row>
    <row r="1602" spans="1:32" hidden="1" x14ac:dyDescent="0.3">
      <c r="A1602">
        <v>28016451</v>
      </c>
      <c r="B1602" t="s">
        <v>6079</v>
      </c>
      <c r="C1602">
        <v>51</v>
      </c>
      <c r="D1602" t="s">
        <v>1591</v>
      </c>
      <c r="E1602" t="s">
        <v>1592</v>
      </c>
      <c r="F1602" t="s">
        <v>178</v>
      </c>
      <c r="G1602" t="s">
        <v>6080</v>
      </c>
      <c r="H1602" t="s">
        <v>114</v>
      </c>
      <c r="I1602" t="s">
        <v>114</v>
      </c>
      <c r="J1602">
        <v>5</v>
      </c>
      <c r="K1602" t="s">
        <v>8</v>
      </c>
      <c r="L1602" t="s">
        <v>114</v>
      </c>
      <c r="M1602" t="s">
        <v>6081</v>
      </c>
      <c r="N1602" t="s">
        <v>114</v>
      </c>
      <c r="O1602">
        <v>0</v>
      </c>
      <c r="P1602">
        <v>79</v>
      </c>
      <c r="Q1602" t="s">
        <v>1061</v>
      </c>
      <c r="R1602" t="s">
        <v>307</v>
      </c>
      <c r="S1602" t="s">
        <v>1749</v>
      </c>
      <c r="T1602">
        <v>0</v>
      </c>
      <c r="X1602">
        <v>0</v>
      </c>
      <c r="Y1602" t="s">
        <v>114</v>
      </c>
      <c r="Z1602" t="s">
        <v>114</v>
      </c>
      <c r="AA1602" t="s">
        <v>114</v>
      </c>
      <c r="AD1602" t="s">
        <v>117</v>
      </c>
      <c r="AE1602" s="1">
        <v>27680</v>
      </c>
      <c r="AF1602" t="str">
        <f>_xlfn.CONCAT(t_centros_educativos[[#This Row],[centro_tipo_desc_abreviada]]," ",t_centros_educativos[[#This Row],[centro_nombre]], "-",t_centros_educativos[[#This Row],[dat_nombre]])</f>
        <v>SFP SAN PEDRO DE ALCANTARA MIXTO-Madrid-Capital</v>
      </c>
    </row>
    <row r="1603" spans="1:32" hidden="1" x14ac:dyDescent="0.3">
      <c r="A1603">
        <v>28016463</v>
      </c>
      <c r="B1603" t="s">
        <v>5423</v>
      </c>
      <c r="C1603">
        <v>15</v>
      </c>
      <c r="D1603" t="s">
        <v>201</v>
      </c>
      <c r="E1603" t="s">
        <v>202</v>
      </c>
      <c r="F1603" t="s">
        <v>178</v>
      </c>
      <c r="G1603" t="s">
        <v>6082</v>
      </c>
      <c r="H1603" t="s">
        <v>114</v>
      </c>
      <c r="I1603" t="s">
        <v>114</v>
      </c>
      <c r="J1603">
        <v>5</v>
      </c>
      <c r="K1603" t="s">
        <v>8</v>
      </c>
      <c r="L1603" t="s">
        <v>114</v>
      </c>
      <c r="M1603" t="s">
        <v>6083</v>
      </c>
      <c r="N1603" t="s">
        <v>114</v>
      </c>
      <c r="O1603">
        <v>28002</v>
      </c>
      <c r="P1603">
        <v>79</v>
      </c>
      <c r="Q1603" t="s">
        <v>1061</v>
      </c>
      <c r="R1603" t="s">
        <v>114</v>
      </c>
      <c r="S1603" t="s">
        <v>114</v>
      </c>
      <c r="T1603">
        <v>915619034</v>
      </c>
      <c r="X1603">
        <v>0</v>
      </c>
      <c r="Y1603" t="s">
        <v>114</v>
      </c>
      <c r="Z1603" t="s">
        <v>114</v>
      </c>
      <c r="AA1603" t="s">
        <v>114</v>
      </c>
      <c r="AD1603" t="s">
        <v>117</v>
      </c>
      <c r="AE1603" s="1">
        <v>22075</v>
      </c>
      <c r="AF1603" t="str">
        <f>_xlfn.CONCAT(t_centros_educativos[[#This Row],[centro_tipo_desc_abreviada]]," ",t_centros_educativos[[#This Row],[centro_nombre]], "-",t_centros_educativos[[#This Row],[dat_nombre]])</f>
        <v>CPR INF-PRI SANTA ANA-Madrid-Capital</v>
      </c>
    </row>
    <row r="1604" spans="1:32" hidden="1" x14ac:dyDescent="0.3">
      <c r="A1604">
        <v>28016475</v>
      </c>
      <c r="B1604" t="s">
        <v>3709</v>
      </c>
      <c r="C1604">
        <v>13</v>
      </c>
      <c r="D1604" t="s">
        <v>241</v>
      </c>
      <c r="E1604" t="s">
        <v>242</v>
      </c>
      <c r="F1604" t="s">
        <v>178</v>
      </c>
      <c r="G1604" t="s">
        <v>6084</v>
      </c>
      <c r="H1604" t="s">
        <v>114</v>
      </c>
      <c r="I1604" t="s">
        <v>114</v>
      </c>
      <c r="J1604">
        <v>5</v>
      </c>
      <c r="K1604" t="s">
        <v>8</v>
      </c>
      <c r="L1604" t="s">
        <v>114</v>
      </c>
      <c r="M1604" t="s">
        <v>6085</v>
      </c>
      <c r="N1604" t="s">
        <v>114</v>
      </c>
      <c r="O1604">
        <v>28018</v>
      </c>
      <c r="P1604">
        <v>79</v>
      </c>
      <c r="Q1604" t="s">
        <v>1061</v>
      </c>
      <c r="R1604" t="s">
        <v>114</v>
      </c>
      <c r="S1604" t="s">
        <v>114</v>
      </c>
      <c r="T1604">
        <v>915011181</v>
      </c>
      <c r="X1604">
        <v>0</v>
      </c>
      <c r="Y1604" t="s">
        <v>114</v>
      </c>
      <c r="Z1604" t="s">
        <v>114</v>
      </c>
      <c r="AA1604" t="s">
        <v>114</v>
      </c>
      <c r="AD1604" t="s">
        <v>117</v>
      </c>
      <c r="AE1604" s="1">
        <v>30125</v>
      </c>
      <c r="AF1604" t="str">
        <f>_xlfn.CONCAT(t_centros_educativos[[#This Row],[centro_tipo_desc_abreviada]]," ",t_centros_educativos[[#This Row],[centro_nombre]], "-",t_centros_educativos[[#This Row],[dat_nombre]])</f>
        <v>CPR PRI SANTA ISABEL-Madrid-Capital</v>
      </c>
    </row>
    <row r="1605" spans="1:32" hidden="1" x14ac:dyDescent="0.3">
      <c r="A1605">
        <v>28016487</v>
      </c>
      <c r="B1605" t="s">
        <v>6086</v>
      </c>
      <c r="C1605">
        <v>72</v>
      </c>
      <c r="D1605" t="s">
        <v>190</v>
      </c>
      <c r="E1605" t="s">
        <v>191</v>
      </c>
      <c r="F1605" t="s">
        <v>178</v>
      </c>
      <c r="G1605" t="s">
        <v>6087</v>
      </c>
      <c r="H1605" t="s">
        <v>114</v>
      </c>
      <c r="I1605" t="s">
        <v>114</v>
      </c>
      <c r="J1605">
        <v>5</v>
      </c>
      <c r="K1605" t="s">
        <v>8</v>
      </c>
      <c r="L1605" t="s">
        <v>114</v>
      </c>
      <c r="M1605" t="s">
        <v>6088</v>
      </c>
      <c r="N1605" t="s">
        <v>114</v>
      </c>
      <c r="O1605">
        <v>28002</v>
      </c>
      <c r="P1605">
        <v>79</v>
      </c>
      <c r="Q1605" t="s">
        <v>1061</v>
      </c>
      <c r="R1605" t="s">
        <v>114</v>
      </c>
      <c r="S1605" t="s">
        <v>114</v>
      </c>
      <c r="T1605">
        <v>912610707</v>
      </c>
      <c r="X1605">
        <v>0</v>
      </c>
      <c r="Y1605" t="s">
        <v>114</v>
      </c>
      <c r="Z1605" t="s">
        <v>114</v>
      </c>
      <c r="AA1605" t="s">
        <v>114</v>
      </c>
      <c r="AD1605" t="s">
        <v>117</v>
      </c>
      <c r="AE1605" s="1">
        <v>26625</v>
      </c>
      <c r="AF1605" t="str">
        <f>_xlfn.CONCAT(t_centros_educativos[[#This Row],[centro_tipo_desc_abreviada]]," ",t_centros_educativos[[#This Row],[centro_nombre]], "-",t_centros_educativos[[#This Row],[dat_nombre]])</f>
        <v>CPR INF-PRI-SEC SANTA MARIA DE MADRID-Madrid-Capital</v>
      </c>
    </row>
    <row r="1606" spans="1:32" hidden="1" x14ac:dyDescent="0.3">
      <c r="A1606">
        <v>28016499</v>
      </c>
      <c r="B1606" t="s">
        <v>6089</v>
      </c>
      <c r="C1606">
        <v>11</v>
      </c>
      <c r="D1606" t="s">
        <v>176</v>
      </c>
      <c r="E1606" t="s">
        <v>177</v>
      </c>
      <c r="F1606" t="s">
        <v>178</v>
      </c>
      <c r="G1606" t="s">
        <v>6090</v>
      </c>
      <c r="H1606" t="s">
        <v>114</v>
      </c>
      <c r="I1606" t="s">
        <v>114</v>
      </c>
      <c r="J1606">
        <v>5</v>
      </c>
      <c r="K1606" t="s">
        <v>8</v>
      </c>
      <c r="L1606" t="s">
        <v>114</v>
      </c>
      <c r="M1606" t="s">
        <v>6091</v>
      </c>
      <c r="N1606" t="s">
        <v>114</v>
      </c>
      <c r="O1606">
        <v>0</v>
      </c>
      <c r="P1606">
        <v>79</v>
      </c>
      <c r="Q1606" t="s">
        <v>1061</v>
      </c>
      <c r="R1606" t="s">
        <v>753</v>
      </c>
      <c r="S1606" t="s">
        <v>1794</v>
      </c>
      <c r="T1606">
        <v>0</v>
      </c>
      <c r="X1606">
        <v>0</v>
      </c>
      <c r="Y1606" t="s">
        <v>114</v>
      </c>
      <c r="Z1606" t="s">
        <v>114</v>
      </c>
      <c r="AA1606" t="s">
        <v>114</v>
      </c>
      <c r="AD1606" t="s">
        <v>117</v>
      </c>
      <c r="AE1606" s="1">
        <v>27251</v>
      </c>
      <c r="AF1606" t="str">
        <f>_xlfn.CONCAT(t_centros_educativos[[#This Row],[centro_tipo_desc_abreviada]]," ",t_centros_educativos[[#This Row],[centro_nombre]], "-",t_centros_educativos[[#This Row],[dat_nombre]])</f>
        <v>CPR EGB SEGURA ORTIZ-Madrid-Capital</v>
      </c>
    </row>
    <row r="1607" spans="1:32" hidden="1" x14ac:dyDescent="0.3">
      <c r="A1607">
        <v>28016505</v>
      </c>
      <c r="B1607" t="s">
        <v>6092</v>
      </c>
      <c r="C1607">
        <v>2</v>
      </c>
      <c r="D1607" t="s">
        <v>185</v>
      </c>
      <c r="E1607" t="s">
        <v>186</v>
      </c>
      <c r="F1607" t="s">
        <v>178</v>
      </c>
      <c r="G1607" t="s">
        <v>182</v>
      </c>
      <c r="H1607" t="s">
        <v>114</v>
      </c>
      <c r="I1607" t="s">
        <v>114</v>
      </c>
      <c r="J1607">
        <v>5</v>
      </c>
      <c r="K1607" t="s">
        <v>8</v>
      </c>
      <c r="L1607" t="s">
        <v>114</v>
      </c>
      <c r="M1607" t="s">
        <v>6093</v>
      </c>
      <c r="N1607" t="s">
        <v>114</v>
      </c>
      <c r="O1607">
        <v>0</v>
      </c>
      <c r="P1607">
        <v>79</v>
      </c>
      <c r="Q1607" t="s">
        <v>1061</v>
      </c>
      <c r="R1607" t="s">
        <v>500</v>
      </c>
      <c r="S1607" t="s">
        <v>1729</v>
      </c>
      <c r="T1607">
        <v>0</v>
      </c>
      <c r="X1607">
        <v>0</v>
      </c>
      <c r="Y1607" t="s">
        <v>114</v>
      </c>
      <c r="Z1607" t="s">
        <v>114</v>
      </c>
      <c r="AA1607" t="s">
        <v>114</v>
      </c>
      <c r="AD1607" t="s">
        <v>117</v>
      </c>
      <c r="AE1607" s="1"/>
      <c r="AF1607" t="str">
        <f>_xlfn.CONCAT(t_centros_educativos[[#This Row],[centro_tipo_desc_abreviada]]," ",t_centros_educativos[[#This Row],[centro_nombre]], "-",t_centros_educativos[[#This Row],[dat_nombre]])</f>
        <v>CPR PRE VALYHER-Madrid-Capital</v>
      </c>
    </row>
    <row r="1608" spans="1:32" hidden="1" x14ac:dyDescent="0.3">
      <c r="A1608">
        <v>28016517</v>
      </c>
      <c r="B1608" t="s">
        <v>6094</v>
      </c>
      <c r="C1608">
        <v>15</v>
      </c>
      <c r="D1608" t="s">
        <v>201</v>
      </c>
      <c r="E1608" t="s">
        <v>202</v>
      </c>
      <c r="F1608" t="s">
        <v>178</v>
      </c>
      <c r="G1608" t="s">
        <v>6095</v>
      </c>
      <c r="H1608" t="s">
        <v>114</v>
      </c>
      <c r="I1608" t="s">
        <v>114</v>
      </c>
      <c r="J1608">
        <v>5</v>
      </c>
      <c r="K1608" t="s">
        <v>8</v>
      </c>
      <c r="L1608" t="s">
        <v>114</v>
      </c>
      <c r="M1608" t="s">
        <v>6096</v>
      </c>
      <c r="N1608" t="s">
        <v>114</v>
      </c>
      <c r="O1608">
        <v>0</v>
      </c>
      <c r="P1608">
        <v>79</v>
      </c>
      <c r="Q1608" t="s">
        <v>1061</v>
      </c>
      <c r="R1608" t="s">
        <v>676</v>
      </c>
      <c r="S1608" t="s">
        <v>1712</v>
      </c>
      <c r="T1608">
        <v>0</v>
      </c>
      <c r="X1608">
        <v>0</v>
      </c>
      <c r="Y1608" t="s">
        <v>114</v>
      </c>
      <c r="Z1608" t="s">
        <v>114</v>
      </c>
      <c r="AA1608" t="s">
        <v>114</v>
      </c>
      <c r="AD1608" t="s">
        <v>117</v>
      </c>
      <c r="AE1608" s="1">
        <v>24551</v>
      </c>
      <c r="AF1608" t="str">
        <f>_xlfn.CONCAT(t_centros_educativos[[#This Row],[centro_tipo_desc_abreviada]]," ",t_centros_educativos[[#This Row],[centro_nombre]], "-",t_centros_educativos[[#This Row],[dat_nombre]])</f>
        <v>CPR INF-PRI VIDEIRA-Madrid-Capital</v>
      </c>
    </row>
    <row r="1609" spans="1:32" hidden="1" x14ac:dyDescent="0.3">
      <c r="A1609">
        <v>28016529</v>
      </c>
      <c r="B1609" t="s">
        <v>6097</v>
      </c>
      <c r="C1609">
        <v>21</v>
      </c>
      <c r="D1609" t="s">
        <v>288</v>
      </c>
      <c r="E1609" t="s">
        <v>289</v>
      </c>
      <c r="F1609" t="s">
        <v>178</v>
      </c>
      <c r="G1609" t="s">
        <v>6098</v>
      </c>
      <c r="H1609" t="s">
        <v>114</v>
      </c>
      <c r="I1609" t="s">
        <v>114</v>
      </c>
      <c r="J1609">
        <v>5</v>
      </c>
      <c r="K1609" t="s">
        <v>8</v>
      </c>
      <c r="L1609" t="s">
        <v>114</v>
      </c>
      <c r="M1609" t="s">
        <v>6099</v>
      </c>
      <c r="N1609" t="s">
        <v>114</v>
      </c>
      <c r="O1609">
        <v>0</v>
      </c>
      <c r="P1609">
        <v>79</v>
      </c>
      <c r="Q1609" t="s">
        <v>1061</v>
      </c>
      <c r="R1609" t="s">
        <v>1860</v>
      </c>
      <c r="S1609" t="s">
        <v>1861</v>
      </c>
      <c r="T1609">
        <v>0</v>
      </c>
      <c r="X1609">
        <v>0</v>
      </c>
      <c r="Y1609" t="s">
        <v>114</v>
      </c>
      <c r="Z1609" t="s">
        <v>114</v>
      </c>
      <c r="AA1609" t="s">
        <v>114</v>
      </c>
      <c r="AD1609" t="s">
        <v>117</v>
      </c>
      <c r="AE1609" s="1"/>
      <c r="AF1609" t="str">
        <f>_xlfn.CONCAT(t_centros_educativos[[#This Row],[centro_tipo_desc_abreviada]]," ",t_centros_educativos[[#This Row],[centro_nombre]], "-",t_centros_educativos[[#This Row],[dat_nombre]])</f>
        <v>CPR EE VIENA-Madrid-Capital</v>
      </c>
    </row>
    <row r="1610" spans="1:32" hidden="1" x14ac:dyDescent="0.3">
      <c r="A1610">
        <v>28016530</v>
      </c>
      <c r="B1610" t="s">
        <v>6100</v>
      </c>
      <c r="C1610">
        <v>11</v>
      </c>
      <c r="D1610" t="s">
        <v>176</v>
      </c>
      <c r="E1610" t="s">
        <v>177</v>
      </c>
      <c r="F1610" t="s">
        <v>178</v>
      </c>
      <c r="G1610" t="s">
        <v>6101</v>
      </c>
      <c r="H1610" t="s">
        <v>114</v>
      </c>
      <c r="I1610" t="s">
        <v>114</v>
      </c>
      <c r="J1610">
        <v>5</v>
      </c>
      <c r="K1610" t="s">
        <v>8</v>
      </c>
      <c r="L1610" t="s">
        <v>114</v>
      </c>
      <c r="M1610" t="s">
        <v>6102</v>
      </c>
      <c r="N1610" t="s">
        <v>114</v>
      </c>
      <c r="O1610">
        <v>0</v>
      </c>
      <c r="P1610">
        <v>79</v>
      </c>
      <c r="Q1610" t="s">
        <v>1061</v>
      </c>
      <c r="R1610" t="s">
        <v>145</v>
      </c>
      <c r="S1610" t="s">
        <v>1814</v>
      </c>
      <c r="T1610">
        <v>0</v>
      </c>
      <c r="X1610">
        <v>0</v>
      </c>
      <c r="Y1610" t="s">
        <v>114</v>
      </c>
      <c r="Z1610" t="s">
        <v>114</v>
      </c>
      <c r="AA1610" t="s">
        <v>114</v>
      </c>
      <c r="AD1610" t="s">
        <v>117</v>
      </c>
      <c r="AE1610" s="1">
        <v>24882</v>
      </c>
      <c r="AF1610" t="str">
        <f>_xlfn.CONCAT(t_centros_educativos[[#This Row],[centro_tipo_desc_abreviada]]," ",t_centros_educativos[[#This Row],[centro_nombre]], "-",t_centros_educativos[[#This Row],[dat_nombre]])</f>
        <v>CPR EGB VIRGEN DEL ROCIO-Madrid-Capital</v>
      </c>
    </row>
    <row r="1611" spans="1:32" hidden="1" x14ac:dyDescent="0.3">
      <c r="A1611">
        <v>28016542</v>
      </c>
      <c r="B1611" t="s">
        <v>6103</v>
      </c>
      <c r="C1611">
        <v>15</v>
      </c>
      <c r="D1611" t="s">
        <v>201</v>
      </c>
      <c r="E1611" t="s">
        <v>202</v>
      </c>
      <c r="F1611" t="s">
        <v>178</v>
      </c>
      <c r="G1611" t="s">
        <v>6104</v>
      </c>
      <c r="H1611" t="s">
        <v>114</v>
      </c>
      <c r="I1611" t="s">
        <v>114</v>
      </c>
      <c r="J1611">
        <v>5</v>
      </c>
      <c r="K1611" t="s">
        <v>8</v>
      </c>
      <c r="L1611" t="s">
        <v>114</v>
      </c>
      <c r="M1611" t="s">
        <v>6105</v>
      </c>
      <c r="N1611" t="s">
        <v>114</v>
      </c>
      <c r="O1611">
        <v>0</v>
      </c>
      <c r="P1611">
        <v>79</v>
      </c>
      <c r="Q1611" t="s">
        <v>1061</v>
      </c>
      <c r="R1611" t="s">
        <v>366</v>
      </c>
      <c r="S1611" t="s">
        <v>1819</v>
      </c>
      <c r="T1611">
        <v>0</v>
      </c>
      <c r="X1611">
        <v>0</v>
      </c>
      <c r="Y1611" t="s">
        <v>114</v>
      </c>
      <c r="Z1611" t="s">
        <v>114</v>
      </c>
      <c r="AA1611" t="s">
        <v>114</v>
      </c>
      <c r="AD1611" t="s">
        <v>117</v>
      </c>
      <c r="AE1611" s="1">
        <v>26040</v>
      </c>
      <c r="AF1611" t="str">
        <f>_xlfn.CONCAT(t_centros_educativos[[#This Row],[centro_tipo_desc_abreviada]]," ",t_centros_educativos[[#This Row],[centro_nombre]], "-",t_centros_educativos[[#This Row],[dat_nombre]])</f>
        <v>CPR INF-PRI ZOLA-Madrid-Capital</v>
      </c>
    </row>
    <row r="1612" spans="1:32" hidden="1" x14ac:dyDescent="0.3">
      <c r="A1612">
        <v>28016554</v>
      </c>
      <c r="B1612" t="s">
        <v>6106</v>
      </c>
      <c r="C1612">
        <v>11</v>
      </c>
      <c r="D1612" t="s">
        <v>176</v>
      </c>
      <c r="E1612" t="s">
        <v>177</v>
      </c>
      <c r="F1612" t="s">
        <v>178</v>
      </c>
      <c r="G1612" t="s">
        <v>6107</v>
      </c>
      <c r="H1612" t="s">
        <v>114</v>
      </c>
      <c r="I1612" t="s">
        <v>114</v>
      </c>
      <c r="J1612">
        <v>5</v>
      </c>
      <c r="K1612" t="s">
        <v>8</v>
      </c>
      <c r="L1612" t="s">
        <v>114</v>
      </c>
      <c r="M1612" t="s">
        <v>6108</v>
      </c>
      <c r="N1612" t="s">
        <v>114</v>
      </c>
      <c r="O1612">
        <v>0</v>
      </c>
      <c r="P1612">
        <v>79</v>
      </c>
      <c r="Q1612" t="s">
        <v>1061</v>
      </c>
      <c r="R1612" t="s">
        <v>1736</v>
      </c>
      <c r="S1612" t="s">
        <v>1737</v>
      </c>
      <c r="T1612">
        <v>0</v>
      </c>
      <c r="X1612">
        <v>0</v>
      </c>
      <c r="Y1612" t="s">
        <v>114</v>
      </c>
      <c r="Z1612" t="s">
        <v>114</v>
      </c>
      <c r="AA1612" t="s">
        <v>114</v>
      </c>
      <c r="AD1612" t="s">
        <v>117</v>
      </c>
      <c r="AE1612" s="1">
        <v>25030</v>
      </c>
      <c r="AF1612" t="str">
        <f>_xlfn.CONCAT(t_centros_educativos[[#This Row],[centro_tipo_desc_abreviada]]," ",t_centros_educativos[[#This Row],[centro_nombre]], "-",t_centros_educativos[[#This Row],[dat_nombre]])</f>
        <v>CPR EGB LA SALLE - SANTA SUSANA-Madrid-Capital</v>
      </c>
    </row>
    <row r="1613" spans="1:32" hidden="1" x14ac:dyDescent="0.3">
      <c r="A1613">
        <v>28016566</v>
      </c>
      <c r="B1613" t="s">
        <v>3309</v>
      </c>
      <c r="C1613">
        <v>2</v>
      </c>
      <c r="D1613" t="s">
        <v>185</v>
      </c>
      <c r="E1613" t="s">
        <v>186</v>
      </c>
      <c r="F1613" t="s">
        <v>178</v>
      </c>
      <c r="G1613" t="s">
        <v>1118</v>
      </c>
      <c r="H1613" t="s">
        <v>114</v>
      </c>
      <c r="I1613" t="s">
        <v>114</v>
      </c>
      <c r="J1613">
        <v>5</v>
      </c>
      <c r="K1613" t="s">
        <v>8</v>
      </c>
      <c r="L1613" t="s">
        <v>114</v>
      </c>
      <c r="M1613" t="s">
        <v>6109</v>
      </c>
      <c r="N1613" t="s">
        <v>114</v>
      </c>
      <c r="O1613">
        <v>28017</v>
      </c>
      <c r="P1613">
        <v>79</v>
      </c>
      <c r="Q1613" t="s">
        <v>1061</v>
      </c>
      <c r="R1613" t="s">
        <v>114</v>
      </c>
      <c r="S1613" t="s">
        <v>114</v>
      </c>
      <c r="T1613">
        <v>912672440</v>
      </c>
      <c r="X1613">
        <v>0</v>
      </c>
      <c r="Y1613" t="s">
        <v>114</v>
      </c>
      <c r="Z1613" t="s">
        <v>114</v>
      </c>
      <c r="AA1613" t="s">
        <v>114</v>
      </c>
      <c r="AD1613" t="s">
        <v>117</v>
      </c>
      <c r="AE1613" s="1">
        <v>25057</v>
      </c>
      <c r="AF1613" t="str">
        <f>_xlfn.CONCAT(t_centros_educativos[[#This Row],[centro_tipo_desc_abreviada]]," ",t_centros_educativos[[#This Row],[centro_nombre]], "-",t_centros_educativos[[#This Row],[dat_nombre]])</f>
        <v>CPR PRE NTRA. SRA. DE LA SOLEDAD-Madrid-Capital</v>
      </c>
    </row>
    <row r="1614" spans="1:32" hidden="1" x14ac:dyDescent="0.3">
      <c r="A1614">
        <v>28016578</v>
      </c>
      <c r="B1614" t="s">
        <v>6110</v>
      </c>
      <c r="C1614">
        <v>15</v>
      </c>
      <c r="D1614" t="s">
        <v>201</v>
      </c>
      <c r="E1614" t="s">
        <v>202</v>
      </c>
      <c r="F1614" t="s">
        <v>178</v>
      </c>
      <c r="G1614" t="s">
        <v>182</v>
      </c>
      <c r="H1614" t="s">
        <v>114</v>
      </c>
      <c r="I1614" t="s">
        <v>114</v>
      </c>
      <c r="J1614">
        <v>5</v>
      </c>
      <c r="K1614" t="s">
        <v>8</v>
      </c>
      <c r="L1614" t="s">
        <v>114</v>
      </c>
      <c r="M1614" t="s">
        <v>6111</v>
      </c>
      <c r="N1614" t="s">
        <v>114</v>
      </c>
      <c r="O1614">
        <v>0</v>
      </c>
      <c r="P1614">
        <v>79</v>
      </c>
      <c r="Q1614" t="s">
        <v>1061</v>
      </c>
      <c r="R1614" t="s">
        <v>1716</v>
      </c>
      <c r="S1614" t="s">
        <v>1717</v>
      </c>
      <c r="T1614">
        <v>0</v>
      </c>
      <c r="X1614">
        <v>0</v>
      </c>
      <c r="Y1614" t="s">
        <v>114</v>
      </c>
      <c r="Z1614" t="s">
        <v>114</v>
      </c>
      <c r="AA1614" t="s">
        <v>114</v>
      </c>
      <c r="AD1614" t="s">
        <v>117</v>
      </c>
      <c r="AE1614" s="1"/>
      <c r="AF1614" t="str">
        <f>_xlfn.CONCAT(t_centros_educativos[[#This Row],[centro_tipo_desc_abreviada]]," ",t_centros_educativos[[#This Row],[centro_nombre]], "-",t_centros_educativos[[#This Row],[dat_nombre]])</f>
        <v>CPR INF-PRI CENTRO GENERAL DE ENSEÑANZA-Madrid-Capital</v>
      </c>
    </row>
    <row r="1615" spans="1:32" hidden="1" x14ac:dyDescent="0.3">
      <c r="A1615">
        <v>28016581</v>
      </c>
      <c r="B1615" t="s">
        <v>6112</v>
      </c>
      <c r="C1615">
        <v>15</v>
      </c>
      <c r="D1615" t="s">
        <v>201</v>
      </c>
      <c r="E1615" t="s">
        <v>202</v>
      </c>
      <c r="F1615" t="s">
        <v>178</v>
      </c>
      <c r="G1615" t="s">
        <v>6113</v>
      </c>
      <c r="H1615" t="s">
        <v>114</v>
      </c>
      <c r="I1615" t="s">
        <v>114</v>
      </c>
      <c r="J1615">
        <v>5</v>
      </c>
      <c r="K1615" t="s">
        <v>8</v>
      </c>
      <c r="L1615" t="s">
        <v>114</v>
      </c>
      <c r="M1615" t="s">
        <v>6114</v>
      </c>
      <c r="N1615" t="s">
        <v>114</v>
      </c>
      <c r="O1615">
        <v>0</v>
      </c>
      <c r="P1615">
        <v>79</v>
      </c>
      <c r="Q1615" t="s">
        <v>1061</v>
      </c>
      <c r="R1615" t="s">
        <v>114</v>
      </c>
      <c r="S1615" t="s">
        <v>114</v>
      </c>
      <c r="T1615">
        <v>0</v>
      </c>
      <c r="X1615">
        <v>0</v>
      </c>
      <c r="Y1615" t="s">
        <v>114</v>
      </c>
      <c r="Z1615" t="s">
        <v>114</v>
      </c>
      <c r="AA1615" t="s">
        <v>114</v>
      </c>
      <c r="AD1615" t="s">
        <v>117</v>
      </c>
      <c r="AE1615" s="1">
        <v>25398</v>
      </c>
      <c r="AF1615" t="str">
        <f>_xlfn.CONCAT(t_centros_educativos[[#This Row],[centro_tipo_desc_abreviada]]," ",t_centros_educativos[[#This Row],[centro_nombre]], "-",t_centros_educativos[[#This Row],[dat_nombre]])</f>
        <v>CPR INF-PRI CULTURAL-Madrid-Capital</v>
      </c>
    </row>
    <row r="1616" spans="1:32" hidden="1" x14ac:dyDescent="0.3">
      <c r="A1616">
        <v>28016591</v>
      </c>
      <c r="B1616" t="s">
        <v>6115</v>
      </c>
      <c r="C1616">
        <v>15</v>
      </c>
      <c r="D1616" t="s">
        <v>201</v>
      </c>
      <c r="E1616" t="s">
        <v>202</v>
      </c>
      <c r="F1616" t="s">
        <v>178</v>
      </c>
      <c r="G1616" t="s">
        <v>6116</v>
      </c>
      <c r="H1616" t="s">
        <v>114</v>
      </c>
      <c r="I1616" t="s">
        <v>114</v>
      </c>
      <c r="J1616">
        <v>5</v>
      </c>
      <c r="K1616" t="s">
        <v>8</v>
      </c>
      <c r="L1616" t="s">
        <v>114</v>
      </c>
      <c r="M1616" t="s">
        <v>6117</v>
      </c>
      <c r="N1616" t="s">
        <v>114</v>
      </c>
      <c r="O1616">
        <v>0</v>
      </c>
      <c r="P1616">
        <v>79</v>
      </c>
      <c r="Q1616" t="s">
        <v>1061</v>
      </c>
      <c r="R1616" t="s">
        <v>1762</v>
      </c>
      <c r="S1616" t="s">
        <v>1763</v>
      </c>
      <c r="T1616">
        <v>0</v>
      </c>
      <c r="X1616">
        <v>0</v>
      </c>
      <c r="Y1616" t="s">
        <v>114</v>
      </c>
      <c r="Z1616" t="s">
        <v>114</v>
      </c>
      <c r="AA1616" t="s">
        <v>114</v>
      </c>
      <c r="AD1616" t="s">
        <v>117</v>
      </c>
      <c r="AE1616" s="1">
        <v>25272</v>
      </c>
      <c r="AF1616" t="str">
        <f>_xlfn.CONCAT(t_centros_educativos[[#This Row],[centro_tipo_desc_abreviada]]," ",t_centros_educativos[[#This Row],[centro_nombre]], "-",t_centros_educativos[[#This Row],[dat_nombre]])</f>
        <v>CPR INF-PRI NTRA. SRA. DE LA FUENSANTA-Madrid-Capital</v>
      </c>
    </row>
    <row r="1617" spans="1:32" hidden="1" x14ac:dyDescent="0.3">
      <c r="A1617">
        <v>28016608</v>
      </c>
      <c r="B1617" t="s">
        <v>6118</v>
      </c>
      <c r="C1617">
        <v>11</v>
      </c>
      <c r="D1617" t="s">
        <v>176</v>
      </c>
      <c r="E1617" t="s">
        <v>177</v>
      </c>
      <c r="F1617" t="s">
        <v>178</v>
      </c>
      <c r="G1617" t="s">
        <v>6119</v>
      </c>
      <c r="H1617" t="s">
        <v>114</v>
      </c>
      <c r="I1617" t="s">
        <v>114</v>
      </c>
      <c r="J1617">
        <v>5</v>
      </c>
      <c r="K1617" t="s">
        <v>8</v>
      </c>
      <c r="L1617" t="s">
        <v>114</v>
      </c>
      <c r="M1617" t="s">
        <v>6120</v>
      </c>
      <c r="N1617" t="s">
        <v>114</v>
      </c>
      <c r="O1617">
        <v>0</v>
      </c>
      <c r="P1617">
        <v>79</v>
      </c>
      <c r="Q1617" t="s">
        <v>1061</v>
      </c>
      <c r="R1617" t="s">
        <v>1745</v>
      </c>
      <c r="S1617" t="s">
        <v>1746</v>
      </c>
      <c r="T1617">
        <v>0</v>
      </c>
      <c r="X1617">
        <v>0</v>
      </c>
      <c r="Y1617" t="s">
        <v>114</v>
      </c>
      <c r="Z1617" t="s">
        <v>114</v>
      </c>
      <c r="AA1617" t="s">
        <v>114</v>
      </c>
      <c r="AD1617" t="s">
        <v>117</v>
      </c>
      <c r="AE1617" s="1">
        <v>24588</v>
      </c>
      <c r="AF1617" t="str">
        <f>_xlfn.CONCAT(t_centros_educativos[[#This Row],[centro_tipo_desc_abreviada]]," ",t_centros_educativos[[#This Row],[centro_nombre]], "-",t_centros_educativos[[#This Row],[dat_nombre]])</f>
        <v>CPR EGB N. S. DE LOS MILAGROS-Madrid-Capital</v>
      </c>
    </row>
    <row r="1618" spans="1:32" hidden="1" x14ac:dyDescent="0.3">
      <c r="A1618">
        <v>28016611</v>
      </c>
      <c r="B1618" t="s">
        <v>6121</v>
      </c>
      <c r="C1618">
        <v>13</v>
      </c>
      <c r="D1618" t="s">
        <v>241</v>
      </c>
      <c r="E1618" t="s">
        <v>242</v>
      </c>
      <c r="F1618" t="s">
        <v>178</v>
      </c>
      <c r="G1618" t="s">
        <v>6122</v>
      </c>
      <c r="H1618" t="s">
        <v>114</v>
      </c>
      <c r="I1618" t="s">
        <v>114</v>
      </c>
      <c r="J1618">
        <v>5</v>
      </c>
      <c r="K1618" t="s">
        <v>8</v>
      </c>
      <c r="L1618" t="s">
        <v>123</v>
      </c>
      <c r="M1618" t="s">
        <v>6123</v>
      </c>
      <c r="N1618" t="s">
        <v>145</v>
      </c>
      <c r="O1618">
        <v>28028</v>
      </c>
      <c r="P1618">
        <v>79</v>
      </c>
      <c r="Q1618" t="s">
        <v>1061</v>
      </c>
      <c r="R1618" t="s">
        <v>1736</v>
      </c>
      <c r="S1618" t="s">
        <v>1737</v>
      </c>
      <c r="T1618">
        <v>913564598</v>
      </c>
      <c r="U1618">
        <v>635419279</v>
      </c>
      <c r="Y1618" t="s">
        <v>114</v>
      </c>
      <c r="Z1618" t="s">
        <v>6124</v>
      </c>
      <c r="AA1618" t="s">
        <v>114</v>
      </c>
      <c r="AB1618">
        <v>443833</v>
      </c>
      <c r="AC1618">
        <v>4475035</v>
      </c>
      <c r="AD1618" t="s">
        <v>117</v>
      </c>
      <c r="AE1618" s="1">
        <v>23173</v>
      </c>
      <c r="AF1618" t="str">
        <f>_xlfn.CONCAT(t_centros_educativos[[#This Row],[centro_tipo_desc_abreviada]]," ",t_centros_educativos[[#This Row],[centro_nombre]], "-",t_centros_educativos[[#This Row],[dat_nombre]])</f>
        <v>CPR PRI VIANCOR-Madrid-Capital</v>
      </c>
    </row>
    <row r="1619" spans="1:32" hidden="1" x14ac:dyDescent="0.3">
      <c r="A1619">
        <v>28016621</v>
      </c>
      <c r="B1619" t="s">
        <v>6125</v>
      </c>
      <c r="C1619">
        <v>11</v>
      </c>
      <c r="D1619" t="s">
        <v>176</v>
      </c>
      <c r="E1619" t="s">
        <v>177</v>
      </c>
      <c r="F1619" t="s">
        <v>178</v>
      </c>
      <c r="G1619" t="s">
        <v>6126</v>
      </c>
      <c r="H1619" t="s">
        <v>114</v>
      </c>
      <c r="I1619" t="s">
        <v>114</v>
      </c>
      <c r="J1619">
        <v>5</v>
      </c>
      <c r="K1619" t="s">
        <v>8</v>
      </c>
      <c r="L1619" t="s">
        <v>114</v>
      </c>
      <c r="M1619" t="s">
        <v>6127</v>
      </c>
      <c r="N1619" t="s">
        <v>114</v>
      </c>
      <c r="O1619">
        <v>0</v>
      </c>
      <c r="P1619">
        <v>79</v>
      </c>
      <c r="Q1619" t="s">
        <v>1061</v>
      </c>
      <c r="R1619" t="s">
        <v>1716</v>
      </c>
      <c r="S1619" t="s">
        <v>1717</v>
      </c>
      <c r="T1619">
        <v>0</v>
      </c>
      <c r="X1619">
        <v>0</v>
      </c>
      <c r="Y1619" t="s">
        <v>114</v>
      </c>
      <c r="Z1619" t="s">
        <v>114</v>
      </c>
      <c r="AA1619" t="s">
        <v>114</v>
      </c>
      <c r="AD1619" t="s">
        <v>117</v>
      </c>
      <c r="AE1619" s="1">
        <v>23439</v>
      </c>
      <c r="AF1619" t="str">
        <f>_xlfn.CONCAT(t_centros_educativos[[#This Row],[centro_tipo_desc_abreviada]]," ",t_centros_educativos[[#This Row],[centro_nombre]], "-",t_centros_educativos[[#This Row],[dat_nombre]])</f>
        <v>CPR EGB SAN NICOLAS SAMA-Madrid-Capital</v>
      </c>
    </row>
    <row r="1620" spans="1:32" hidden="1" x14ac:dyDescent="0.3">
      <c r="A1620">
        <v>28016633</v>
      </c>
      <c r="B1620" t="s">
        <v>6128</v>
      </c>
      <c r="C1620">
        <v>44</v>
      </c>
      <c r="D1620" t="s">
        <v>312</v>
      </c>
      <c r="E1620" t="s">
        <v>313</v>
      </c>
      <c r="F1620" t="s">
        <v>178</v>
      </c>
      <c r="G1620" t="s">
        <v>6129</v>
      </c>
      <c r="H1620" t="s">
        <v>114</v>
      </c>
      <c r="I1620" t="s">
        <v>114</v>
      </c>
      <c r="J1620">
        <v>5</v>
      </c>
      <c r="K1620" t="s">
        <v>8</v>
      </c>
      <c r="L1620" t="s">
        <v>114</v>
      </c>
      <c r="M1620" t="s">
        <v>6130</v>
      </c>
      <c r="N1620" t="s">
        <v>114</v>
      </c>
      <c r="O1620">
        <v>0</v>
      </c>
      <c r="P1620">
        <v>79</v>
      </c>
      <c r="Q1620" t="s">
        <v>1061</v>
      </c>
      <c r="R1620" t="s">
        <v>1860</v>
      </c>
      <c r="S1620" t="s">
        <v>1861</v>
      </c>
      <c r="T1620">
        <v>0</v>
      </c>
      <c r="X1620">
        <v>0</v>
      </c>
      <c r="Y1620" t="s">
        <v>114</v>
      </c>
      <c r="Z1620" t="s">
        <v>114</v>
      </c>
      <c r="AA1620" t="s">
        <v>114</v>
      </c>
      <c r="AD1620" t="s">
        <v>117</v>
      </c>
      <c r="AE1620" s="1">
        <v>20726</v>
      </c>
      <c r="AF1620" t="str">
        <f>_xlfn.CONCAT(t_centros_educativos[[#This Row],[centro_tipo_desc_abreviada]]," ",t_centros_educativos[[#This Row],[centro_nombre]], "-",t_centros_educativos[[#This Row],[dat_nombre]])</f>
        <v>CPR BACH GYMNASIUM ESPAÑOL-Madrid-Capital</v>
      </c>
    </row>
    <row r="1621" spans="1:32" hidden="1" x14ac:dyDescent="0.3">
      <c r="A1621">
        <v>28016645</v>
      </c>
      <c r="B1621" t="s">
        <v>6131</v>
      </c>
      <c r="C1621">
        <v>72</v>
      </c>
      <c r="D1621" t="s">
        <v>190</v>
      </c>
      <c r="E1621" t="s">
        <v>191</v>
      </c>
      <c r="F1621" t="s">
        <v>192</v>
      </c>
      <c r="G1621" t="s">
        <v>6132</v>
      </c>
      <c r="H1621" t="s">
        <v>6133</v>
      </c>
      <c r="I1621" t="s">
        <v>114</v>
      </c>
      <c r="J1621">
        <v>5</v>
      </c>
      <c r="K1621" t="s">
        <v>8</v>
      </c>
      <c r="L1621" t="s">
        <v>440</v>
      </c>
      <c r="M1621" t="s">
        <v>6134</v>
      </c>
      <c r="N1621" t="s">
        <v>138</v>
      </c>
      <c r="O1621">
        <v>28019</v>
      </c>
      <c r="P1621">
        <v>79</v>
      </c>
      <c r="Q1621" t="s">
        <v>1061</v>
      </c>
      <c r="R1621" t="s">
        <v>307</v>
      </c>
      <c r="S1621" t="s">
        <v>1749</v>
      </c>
      <c r="T1621">
        <v>915693684</v>
      </c>
      <c r="X1621">
        <v>915651281</v>
      </c>
      <c r="Y1621" t="s">
        <v>6135</v>
      </c>
      <c r="Z1621" t="s">
        <v>6136</v>
      </c>
      <c r="AA1621" t="s">
        <v>6137</v>
      </c>
      <c r="AB1621">
        <v>438596</v>
      </c>
      <c r="AC1621">
        <v>4472679</v>
      </c>
      <c r="AD1621" t="s">
        <v>129</v>
      </c>
      <c r="AE1621" s="1">
        <v>21691</v>
      </c>
      <c r="AF1621" t="str">
        <f>_xlfn.CONCAT(t_centros_educativos[[#This Row],[centro_tipo_desc_abreviada]]," ",t_centros_educativos[[#This Row],[centro_nombre]], "-",t_centros_educativos[[#This Row],[dat_nombre]])</f>
        <v>CPR INF-PRI-SEC SAN ALBERTO MAGNO-Madrid-Capital</v>
      </c>
    </row>
    <row r="1622" spans="1:32" hidden="1" x14ac:dyDescent="0.3">
      <c r="A1622">
        <v>28016657</v>
      </c>
      <c r="B1622" t="s">
        <v>6138</v>
      </c>
      <c r="C1622">
        <v>15</v>
      </c>
      <c r="D1622" t="s">
        <v>201</v>
      </c>
      <c r="E1622" t="s">
        <v>202</v>
      </c>
      <c r="F1622" t="s">
        <v>178</v>
      </c>
      <c r="G1622" t="s">
        <v>6139</v>
      </c>
      <c r="H1622" t="s">
        <v>114</v>
      </c>
      <c r="I1622" t="s">
        <v>114</v>
      </c>
      <c r="J1622">
        <v>5</v>
      </c>
      <c r="K1622" t="s">
        <v>8</v>
      </c>
      <c r="L1622" t="s">
        <v>114</v>
      </c>
      <c r="M1622" t="s">
        <v>6140</v>
      </c>
      <c r="N1622" t="s">
        <v>114</v>
      </c>
      <c r="O1622">
        <v>0</v>
      </c>
      <c r="P1622">
        <v>79</v>
      </c>
      <c r="Q1622" t="s">
        <v>1061</v>
      </c>
      <c r="R1622" t="s">
        <v>1860</v>
      </c>
      <c r="S1622" t="s">
        <v>1861</v>
      </c>
      <c r="T1622">
        <v>0</v>
      </c>
      <c r="X1622">
        <v>0</v>
      </c>
      <c r="Y1622" t="s">
        <v>114</v>
      </c>
      <c r="Z1622" t="s">
        <v>114</v>
      </c>
      <c r="AA1622" t="s">
        <v>114</v>
      </c>
      <c r="AD1622" t="s">
        <v>117</v>
      </c>
      <c r="AE1622" s="1">
        <v>22820</v>
      </c>
      <c r="AF1622" t="str">
        <f>_xlfn.CONCAT(t_centros_educativos[[#This Row],[centro_tipo_desc_abreviada]]," ",t_centros_educativos[[#This Row],[centro_nombre]], "-",t_centros_educativos[[#This Row],[dat_nombre]])</f>
        <v>CPR INF-PRI SANTA ILLA-Madrid-Capital</v>
      </c>
    </row>
    <row r="1623" spans="1:32" hidden="1" x14ac:dyDescent="0.3">
      <c r="A1623">
        <v>28016669</v>
      </c>
      <c r="B1623" t="s">
        <v>6141</v>
      </c>
      <c r="C1623">
        <v>2</v>
      </c>
      <c r="D1623" t="s">
        <v>185</v>
      </c>
      <c r="E1623" t="s">
        <v>186</v>
      </c>
      <c r="F1623" t="s">
        <v>178</v>
      </c>
      <c r="G1623" t="s">
        <v>6142</v>
      </c>
      <c r="H1623" t="s">
        <v>114</v>
      </c>
      <c r="I1623" t="s">
        <v>114</v>
      </c>
      <c r="J1623">
        <v>5</v>
      </c>
      <c r="K1623" t="s">
        <v>8</v>
      </c>
      <c r="L1623" t="s">
        <v>114</v>
      </c>
      <c r="M1623" t="s">
        <v>6143</v>
      </c>
      <c r="N1623" t="s">
        <v>114</v>
      </c>
      <c r="O1623">
        <v>0</v>
      </c>
      <c r="P1623">
        <v>79</v>
      </c>
      <c r="Q1623" t="s">
        <v>1061</v>
      </c>
      <c r="R1623" t="s">
        <v>1736</v>
      </c>
      <c r="S1623" t="s">
        <v>1737</v>
      </c>
      <c r="T1623">
        <v>0</v>
      </c>
      <c r="X1623">
        <v>0</v>
      </c>
      <c r="Y1623" t="s">
        <v>114</v>
      </c>
      <c r="Z1623" t="s">
        <v>114</v>
      </c>
      <c r="AA1623" t="s">
        <v>114</v>
      </c>
      <c r="AD1623" t="s">
        <v>117</v>
      </c>
      <c r="AE1623" s="1">
        <v>25953</v>
      </c>
      <c r="AF1623" t="str">
        <f>_xlfn.CONCAT(t_centros_educativos[[#This Row],[centro_tipo_desc_abreviada]]," ",t_centros_educativos[[#This Row],[centro_nombre]], "-",t_centros_educativos[[#This Row],[dat_nombre]])</f>
        <v>CPR PRE PAIS DE LOS PEQUES-Madrid-Capital</v>
      </c>
    </row>
    <row r="1624" spans="1:32" hidden="1" x14ac:dyDescent="0.3">
      <c r="A1624">
        <v>28016670</v>
      </c>
      <c r="B1624" t="s">
        <v>6144</v>
      </c>
      <c r="C1624">
        <v>15</v>
      </c>
      <c r="D1624" t="s">
        <v>201</v>
      </c>
      <c r="E1624" t="s">
        <v>202</v>
      </c>
      <c r="F1624" t="s">
        <v>178</v>
      </c>
      <c r="G1624" t="s">
        <v>6145</v>
      </c>
      <c r="H1624" t="s">
        <v>114</v>
      </c>
      <c r="I1624" t="s">
        <v>114</v>
      </c>
      <c r="J1624">
        <v>5</v>
      </c>
      <c r="K1624" t="s">
        <v>8</v>
      </c>
      <c r="L1624" t="s">
        <v>114</v>
      </c>
      <c r="M1624" t="s">
        <v>6146</v>
      </c>
      <c r="N1624" t="s">
        <v>114</v>
      </c>
      <c r="O1624">
        <v>0</v>
      </c>
      <c r="P1624">
        <v>79</v>
      </c>
      <c r="Q1624" t="s">
        <v>1061</v>
      </c>
      <c r="R1624" t="s">
        <v>114</v>
      </c>
      <c r="S1624" t="s">
        <v>114</v>
      </c>
      <c r="T1624">
        <v>0</v>
      </c>
      <c r="X1624">
        <v>0</v>
      </c>
      <c r="Y1624" t="s">
        <v>114</v>
      </c>
      <c r="Z1624" t="s">
        <v>114</v>
      </c>
      <c r="AA1624" t="s">
        <v>114</v>
      </c>
      <c r="AD1624" t="s">
        <v>117</v>
      </c>
      <c r="AE1624" s="1">
        <v>26040</v>
      </c>
      <c r="AF1624" t="str">
        <f>_xlfn.CONCAT(t_centros_educativos[[#This Row],[centro_tipo_desc_abreviada]]," ",t_centros_educativos[[#This Row],[centro_nombre]], "-",t_centros_educativos[[#This Row],[dat_nombre]])</f>
        <v>CPR INF-PRI CARLOS III-Madrid-Capital</v>
      </c>
    </row>
    <row r="1625" spans="1:32" hidden="1" x14ac:dyDescent="0.3">
      <c r="A1625">
        <v>28016682</v>
      </c>
      <c r="B1625" t="s">
        <v>6147</v>
      </c>
      <c r="C1625">
        <v>15</v>
      </c>
      <c r="D1625" t="s">
        <v>201</v>
      </c>
      <c r="E1625" t="s">
        <v>202</v>
      </c>
      <c r="F1625" t="s">
        <v>178</v>
      </c>
      <c r="G1625" t="s">
        <v>6148</v>
      </c>
      <c r="H1625" t="s">
        <v>114</v>
      </c>
      <c r="I1625" t="s">
        <v>114</v>
      </c>
      <c r="J1625">
        <v>5</v>
      </c>
      <c r="K1625" t="s">
        <v>8</v>
      </c>
      <c r="L1625" t="s">
        <v>114</v>
      </c>
      <c r="M1625" t="s">
        <v>6149</v>
      </c>
      <c r="N1625" t="s">
        <v>114</v>
      </c>
      <c r="O1625">
        <v>0</v>
      </c>
      <c r="P1625">
        <v>79</v>
      </c>
      <c r="Q1625" t="s">
        <v>1061</v>
      </c>
      <c r="R1625" t="s">
        <v>114</v>
      </c>
      <c r="S1625" t="s">
        <v>114</v>
      </c>
      <c r="T1625">
        <v>0</v>
      </c>
      <c r="X1625">
        <v>0</v>
      </c>
      <c r="Y1625" t="s">
        <v>114</v>
      </c>
      <c r="Z1625" t="s">
        <v>114</v>
      </c>
      <c r="AA1625" t="s">
        <v>114</v>
      </c>
      <c r="AD1625" t="s">
        <v>117</v>
      </c>
      <c r="AE1625" s="1">
        <v>23366</v>
      </c>
      <c r="AF1625" t="str">
        <f>_xlfn.CONCAT(t_centros_educativos[[#This Row],[centro_tipo_desc_abreviada]]," ",t_centros_educativos[[#This Row],[centro_nombre]], "-",t_centros_educativos[[#This Row],[dat_nombre]])</f>
        <v>CPR INF-PRI NTRA. SRA. DE LA ENCINA-Madrid-Capital</v>
      </c>
    </row>
    <row r="1626" spans="1:32" hidden="1" x14ac:dyDescent="0.3">
      <c r="A1626">
        <v>28016694</v>
      </c>
      <c r="B1626" t="s">
        <v>6150</v>
      </c>
      <c r="C1626">
        <v>72</v>
      </c>
      <c r="D1626" t="s">
        <v>190</v>
      </c>
      <c r="E1626" t="s">
        <v>191</v>
      </c>
      <c r="F1626" t="s">
        <v>192</v>
      </c>
      <c r="G1626" t="s">
        <v>750</v>
      </c>
      <c r="H1626" t="s">
        <v>751</v>
      </c>
      <c r="I1626" t="s">
        <v>114</v>
      </c>
      <c r="J1626">
        <v>5</v>
      </c>
      <c r="K1626" t="s">
        <v>8</v>
      </c>
      <c r="L1626" t="s">
        <v>123</v>
      </c>
      <c r="M1626" t="s">
        <v>2144</v>
      </c>
      <c r="N1626" t="s">
        <v>3088</v>
      </c>
      <c r="O1626">
        <v>28001</v>
      </c>
      <c r="P1626">
        <v>79</v>
      </c>
      <c r="Q1626" t="s">
        <v>1061</v>
      </c>
      <c r="R1626" t="s">
        <v>1736</v>
      </c>
      <c r="S1626" t="s">
        <v>1737</v>
      </c>
      <c r="T1626">
        <v>915765008</v>
      </c>
      <c r="X1626">
        <v>915772838</v>
      </c>
      <c r="Y1626" t="s">
        <v>6151</v>
      </c>
      <c r="Z1626" t="s">
        <v>6152</v>
      </c>
      <c r="AA1626" t="s">
        <v>6153</v>
      </c>
      <c r="AB1626">
        <v>442366</v>
      </c>
      <c r="AC1626">
        <v>4475493</v>
      </c>
      <c r="AD1626" t="s">
        <v>129</v>
      </c>
      <c r="AE1626" s="1">
        <v>21314</v>
      </c>
      <c r="AF1626" t="str">
        <f>_xlfn.CONCAT(t_centros_educativos[[#This Row],[centro_tipo_desc_abreviada]]," ",t_centros_educativos[[#This Row],[centro_nombre]], "-",t_centros_educativos[[#This Row],[dat_nombre]])</f>
        <v>CPR INF-PRI-SEC COLEGIO NUESTRA SEÑORA DE LORETO FESD-Madrid-Capital</v>
      </c>
    </row>
    <row r="1627" spans="1:32" hidden="1" x14ac:dyDescent="0.3">
      <c r="A1627">
        <v>28016700</v>
      </c>
      <c r="B1627" t="s">
        <v>6154</v>
      </c>
      <c r="C1627">
        <v>4</v>
      </c>
      <c r="D1627" t="s">
        <v>218</v>
      </c>
      <c r="E1627" t="s">
        <v>219</v>
      </c>
      <c r="F1627" t="s">
        <v>192</v>
      </c>
      <c r="G1627" t="s">
        <v>6155</v>
      </c>
      <c r="H1627" t="s">
        <v>6156</v>
      </c>
      <c r="I1627" t="s">
        <v>114</v>
      </c>
      <c r="J1627">
        <v>5</v>
      </c>
      <c r="K1627" t="s">
        <v>8</v>
      </c>
      <c r="L1627" t="s">
        <v>123</v>
      </c>
      <c r="M1627" t="s">
        <v>6157</v>
      </c>
      <c r="N1627" t="s">
        <v>667</v>
      </c>
      <c r="O1627">
        <v>28018</v>
      </c>
      <c r="P1627">
        <v>79</v>
      </c>
      <c r="Q1627" t="s">
        <v>1061</v>
      </c>
      <c r="R1627" t="s">
        <v>145</v>
      </c>
      <c r="S1627" t="s">
        <v>1814</v>
      </c>
      <c r="T1627">
        <v>913037614</v>
      </c>
      <c r="Y1627" t="s">
        <v>114</v>
      </c>
      <c r="Z1627" t="s">
        <v>114</v>
      </c>
      <c r="AA1627" t="s">
        <v>114</v>
      </c>
      <c r="AB1627">
        <v>444158</v>
      </c>
      <c r="AC1627">
        <v>4471171</v>
      </c>
      <c r="AD1627" t="s">
        <v>117</v>
      </c>
      <c r="AE1627" s="1">
        <v>24875</v>
      </c>
      <c r="AF1627" t="str">
        <f>_xlfn.CONCAT(t_centros_educativos[[#This Row],[centro_tipo_desc_abreviada]]," ",t_centros_educativos[[#This Row],[centro_nombre]], "-",t_centros_educativos[[#This Row],[dat_nombre]])</f>
        <v>CPR INF SAN MARTIN DE PORRES-Madrid-Capital</v>
      </c>
    </row>
    <row r="1628" spans="1:32" hidden="1" x14ac:dyDescent="0.3">
      <c r="A1628">
        <v>28016712</v>
      </c>
      <c r="B1628" t="s">
        <v>6158</v>
      </c>
      <c r="C1628">
        <v>72</v>
      </c>
      <c r="D1628" t="s">
        <v>190</v>
      </c>
      <c r="E1628" t="s">
        <v>191</v>
      </c>
      <c r="F1628" t="s">
        <v>192</v>
      </c>
      <c r="G1628" t="s">
        <v>3085</v>
      </c>
      <c r="H1628" t="s">
        <v>3086</v>
      </c>
      <c r="I1628" t="s">
        <v>114</v>
      </c>
      <c r="J1628">
        <v>5</v>
      </c>
      <c r="K1628" t="s">
        <v>8</v>
      </c>
      <c r="L1628" t="s">
        <v>123</v>
      </c>
      <c r="M1628" t="s">
        <v>6159</v>
      </c>
      <c r="N1628" t="s">
        <v>174</v>
      </c>
      <c r="O1628">
        <v>28026</v>
      </c>
      <c r="P1628">
        <v>79</v>
      </c>
      <c r="Q1628" t="s">
        <v>1061</v>
      </c>
      <c r="R1628" t="s">
        <v>366</v>
      </c>
      <c r="S1628" t="s">
        <v>1819</v>
      </c>
      <c r="T1628">
        <v>914758054</v>
      </c>
      <c r="U1628">
        <v>914758058</v>
      </c>
      <c r="X1628">
        <v>915001210</v>
      </c>
      <c r="Y1628" t="s">
        <v>6160</v>
      </c>
      <c r="Z1628" t="s">
        <v>6161</v>
      </c>
      <c r="AA1628" t="s">
        <v>6162</v>
      </c>
      <c r="AB1628">
        <v>440420</v>
      </c>
      <c r="AC1628">
        <v>4470700</v>
      </c>
      <c r="AD1628" t="s">
        <v>129</v>
      </c>
      <c r="AE1628" s="1">
        <v>28808</v>
      </c>
      <c r="AF1628" t="str">
        <f>_xlfn.CONCAT(t_centros_educativos[[#This Row],[centro_tipo_desc_abreviada]]," ",t_centros_educativos[[#This Row],[centro_nombre]], "-",t_centros_educativos[[#This Row],[dat_nombre]])</f>
        <v>CPR INF-PRI-SEC MATER PURISSIMA-Madrid-Capital</v>
      </c>
    </row>
    <row r="1629" spans="1:32" hidden="1" x14ac:dyDescent="0.3">
      <c r="A1629">
        <v>28016724</v>
      </c>
      <c r="B1629" t="s">
        <v>1178</v>
      </c>
      <c r="C1629">
        <v>15</v>
      </c>
      <c r="D1629" t="s">
        <v>201</v>
      </c>
      <c r="E1629" t="s">
        <v>202</v>
      </c>
      <c r="F1629" t="s">
        <v>178</v>
      </c>
      <c r="G1629" t="s">
        <v>6163</v>
      </c>
      <c r="H1629" t="s">
        <v>114</v>
      </c>
      <c r="I1629" t="s">
        <v>114</v>
      </c>
      <c r="J1629">
        <v>5</v>
      </c>
      <c r="K1629" t="s">
        <v>8</v>
      </c>
      <c r="L1629" t="s">
        <v>114</v>
      </c>
      <c r="M1629" t="s">
        <v>6164</v>
      </c>
      <c r="N1629" t="s">
        <v>114</v>
      </c>
      <c r="O1629">
        <v>0</v>
      </c>
      <c r="P1629">
        <v>79</v>
      </c>
      <c r="Q1629" t="s">
        <v>1061</v>
      </c>
      <c r="R1629" t="s">
        <v>676</v>
      </c>
      <c r="S1629" t="s">
        <v>1712</v>
      </c>
      <c r="T1629">
        <v>0</v>
      </c>
      <c r="X1629">
        <v>0</v>
      </c>
      <c r="Y1629" t="s">
        <v>114</v>
      </c>
      <c r="Z1629" t="s">
        <v>114</v>
      </c>
      <c r="AA1629" t="s">
        <v>114</v>
      </c>
      <c r="AD1629" t="s">
        <v>117</v>
      </c>
      <c r="AE1629" s="1">
        <v>29979</v>
      </c>
      <c r="AF1629" t="str">
        <f>_xlfn.CONCAT(t_centros_educativos[[#This Row],[centro_tipo_desc_abreviada]]," ",t_centros_educativos[[#This Row],[centro_nombre]], "-",t_centros_educativos[[#This Row],[dat_nombre]])</f>
        <v>CPR INF-PRI NTRA. SRA. DE BEGOÑA-Madrid-Capital</v>
      </c>
    </row>
    <row r="1630" spans="1:32" hidden="1" x14ac:dyDescent="0.3">
      <c r="A1630">
        <v>28016736</v>
      </c>
      <c r="B1630" t="s">
        <v>6165</v>
      </c>
      <c r="C1630">
        <v>15</v>
      </c>
      <c r="D1630" t="s">
        <v>201</v>
      </c>
      <c r="E1630" t="s">
        <v>202</v>
      </c>
      <c r="F1630" t="s">
        <v>178</v>
      </c>
      <c r="G1630" t="s">
        <v>6166</v>
      </c>
      <c r="H1630" t="s">
        <v>114</v>
      </c>
      <c r="I1630" t="s">
        <v>114</v>
      </c>
      <c r="J1630">
        <v>5</v>
      </c>
      <c r="K1630" t="s">
        <v>8</v>
      </c>
      <c r="L1630" t="s">
        <v>114</v>
      </c>
      <c r="M1630" t="s">
        <v>6167</v>
      </c>
      <c r="N1630" t="s">
        <v>114</v>
      </c>
      <c r="O1630">
        <v>0</v>
      </c>
      <c r="P1630">
        <v>79</v>
      </c>
      <c r="Q1630" t="s">
        <v>1061</v>
      </c>
      <c r="R1630" t="s">
        <v>1860</v>
      </c>
      <c r="S1630" t="s">
        <v>1861</v>
      </c>
      <c r="T1630">
        <v>0</v>
      </c>
      <c r="X1630">
        <v>0</v>
      </c>
      <c r="Y1630" t="s">
        <v>114</v>
      </c>
      <c r="Z1630" t="s">
        <v>114</v>
      </c>
      <c r="AA1630" t="s">
        <v>114</v>
      </c>
      <c r="AD1630" t="s">
        <v>117</v>
      </c>
      <c r="AE1630" s="1">
        <v>26063</v>
      </c>
      <c r="AF1630" t="str">
        <f>_xlfn.CONCAT(t_centros_educativos[[#This Row],[centro_tipo_desc_abreviada]]," ",t_centros_educativos[[#This Row],[centro_nombre]], "-",t_centros_educativos[[#This Row],[dat_nombre]])</f>
        <v>CPR INF-PRI FUNDACION DOÑA PILAR DE LA MATA-Madrid-Capital</v>
      </c>
    </row>
    <row r="1631" spans="1:32" hidden="1" x14ac:dyDescent="0.3">
      <c r="A1631">
        <v>28016748</v>
      </c>
      <c r="B1631" t="s">
        <v>6168</v>
      </c>
      <c r="C1631">
        <v>15</v>
      </c>
      <c r="D1631" t="s">
        <v>201</v>
      </c>
      <c r="E1631" t="s">
        <v>202</v>
      </c>
      <c r="F1631" t="s">
        <v>178</v>
      </c>
      <c r="G1631" t="s">
        <v>6169</v>
      </c>
      <c r="H1631" t="s">
        <v>114</v>
      </c>
      <c r="I1631" t="s">
        <v>114</v>
      </c>
      <c r="J1631">
        <v>5</v>
      </c>
      <c r="K1631" t="s">
        <v>8</v>
      </c>
      <c r="L1631" t="s">
        <v>114</v>
      </c>
      <c r="M1631" t="s">
        <v>6170</v>
      </c>
      <c r="N1631" t="s">
        <v>114</v>
      </c>
      <c r="O1631">
        <v>28021</v>
      </c>
      <c r="P1631">
        <v>79</v>
      </c>
      <c r="Q1631" t="s">
        <v>1061</v>
      </c>
      <c r="R1631" t="s">
        <v>114</v>
      </c>
      <c r="S1631" t="s">
        <v>114</v>
      </c>
      <c r="T1631">
        <v>917982959</v>
      </c>
      <c r="X1631">
        <v>0</v>
      </c>
      <c r="Y1631" t="s">
        <v>114</v>
      </c>
      <c r="Z1631" t="s">
        <v>114</v>
      </c>
      <c r="AA1631" t="s">
        <v>114</v>
      </c>
      <c r="AD1631" t="s">
        <v>117</v>
      </c>
      <c r="AE1631" s="1">
        <v>29972</v>
      </c>
      <c r="AF1631" t="str">
        <f>_xlfn.CONCAT(t_centros_educativos[[#This Row],[centro_tipo_desc_abreviada]]," ",t_centros_educativos[[#This Row],[centro_nombre]], "-",t_centros_educativos[[#This Row],[dat_nombre]])</f>
        <v>CPR INF-PRI LICEO ROSALES I-Madrid-Capital</v>
      </c>
    </row>
    <row r="1632" spans="1:32" hidden="1" x14ac:dyDescent="0.3">
      <c r="A1632">
        <v>28016751</v>
      </c>
      <c r="B1632" t="s">
        <v>6171</v>
      </c>
      <c r="C1632">
        <v>11</v>
      </c>
      <c r="D1632" t="s">
        <v>176</v>
      </c>
      <c r="E1632" t="s">
        <v>177</v>
      </c>
      <c r="F1632" t="s">
        <v>178</v>
      </c>
      <c r="G1632" t="s">
        <v>6172</v>
      </c>
      <c r="H1632" t="s">
        <v>114</v>
      </c>
      <c r="I1632" t="s">
        <v>114</v>
      </c>
      <c r="J1632">
        <v>5</v>
      </c>
      <c r="K1632" t="s">
        <v>8</v>
      </c>
      <c r="L1632" t="s">
        <v>114</v>
      </c>
      <c r="M1632" t="s">
        <v>6173</v>
      </c>
      <c r="N1632" t="s">
        <v>114</v>
      </c>
      <c r="O1632">
        <v>0</v>
      </c>
      <c r="P1632">
        <v>79</v>
      </c>
      <c r="Q1632" t="s">
        <v>1061</v>
      </c>
      <c r="R1632" t="s">
        <v>753</v>
      </c>
      <c r="S1632" t="s">
        <v>1794</v>
      </c>
      <c r="T1632">
        <v>0</v>
      </c>
      <c r="X1632">
        <v>0</v>
      </c>
      <c r="Y1632" t="s">
        <v>114</v>
      </c>
      <c r="Z1632" t="s">
        <v>114</v>
      </c>
      <c r="AA1632" t="s">
        <v>114</v>
      </c>
      <c r="AD1632" t="s">
        <v>117</v>
      </c>
      <c r="AE1632" s="1">
        <v>28586</v>
      </c>
      <c r="AF1632" t="str">
        <f>_xlfn.CONCAT(t_centros_educativos[[#This Row],[centro_tipo_desc_abreviada]]," ",t_centros_educativos[[#This Row],[centro_nombre]], "-",t_centros_educativos[[#This Row],[dat_nombre]])</f>
        <v>CPR EGB MIRASOL-Madrid-Capital</v>
      </c>
    </row>
    <row r="1633" spans="1:32" hidden="1" x14ac:dyDescent="0.3">
      <c r="A1633">
        <v>28016761</v>
      </c>
      <c r="B1633" t="s">
        <v>6174</v>
      </c>
      <c r="C1633">
        <v>15</v>
      </c>
      <c r="D1633" t="s">
        <v>201</v>
      </c>
      <c r="E1633" t="s">
        <v>202</v>
      </c>
      <c r="F1633" t="s">
        <v>178</v>
      </c>
      <c r="G1633" t="s">
        <v>182</v>
      </c>
      <c r="H1633" t="s">
        <v>114</v>
      </c>
      <c r="I1633" t="s">
        <v>114</v>
      </c>
      <c r="J1633">
        <v>5</v>
      </c>
      <c r="K1633" t="s">
        <v>8</v>
      </c>
      <c r="L1633" t="s">
        <v>114</v>
      </c>
      <c r="M1633" t="s">
        <v>6175</v>
      </c>
      <c r="N1633" t="s">
        <v>114</v>
      </c>
      <c r="O1633">
        <v>0</v>
      </c>
      <c r="P1633">
        <v>79</v>
      </c>
      <c r="Q1633" t="s">
        <v>1061</v>
      </c>
      <c r="R1633" t="s">
        <v>1842</v>
      </c>
      <c r="S1633" t="s">
        <v>1843</v>
      </c>
      <c r="T1633">
        <v>0</v>
      </c>
      <c r="X1633">
        <v>0</v>
      </c>
      <c r="Y1633" t="s">
        <v>114</v>
      </c>
      <c r="Z1633" t="s">
        <v>114</v>
      </c>
      <c r="AA1633" t="s">
        <v>114</v>
      </c>
      <c r="AD1633" t="s">
        <v>117</v>
      </c>
      <c r="AE1633" s="1">
        <v>30784</v>
      </c>
      <c r="AF1633" t="str">
        <f>_xlfn.CONCAT(t_centros_educativos[[#This Row],[centro_tipo_desc_abreviada]]," ",t_centros_educativos[[#This Row],[centro_nombre]], "-",t_centros_educativos[[#This Row],[dat_nombre]])</f>
        <v>CPR INF-PRI CER-Madrid-Capital</v>
      </c>
    </row>
    <row r="1634" spans="1:32" hidden="1" x14ac:dyDescent="0.3">
      <c r="A1634">
        <v>28016773</v>
      </c>
      <c r="B1634" t="s">
        <v>6176</v>
      </c>
      <c r="C1634">
        <v>2</v>
      </c>
      <c r="D1634" t="s">
        <v>185</v>
      </c>
      <c r="E1634" t="s">
        <v>186</v>
      </c>
      <c r="F1634" t="s">
        <v>178</v>
      </c>
      <c r="G1634" t="s">
        <v>3879</v>
      </c>
      <c r="H1634" t="s">
        <v>114</v>
      </c>
      <c r="I1634" t="s">
        <v>114</v>
      </c>
      <c r="J1634">
        <v>5</v>
      </c>
      <c r="K1634" t="s">
        <v>8</v>
      </c>
      <c r="L1634" t="s">
        <v>114</v>
      </c>
      <c r="M1634" t="s">
        <v>6177</v>
      </c>
      <c r="N1634" t="s">
        <v>114</v>
      </c>
      <c r="O1634">
        <v>0</v>
      </c>
      <c r="P1634">
        <v>79</v>
      </c>
      <c r="Q1634" t="s">
        <v>1061</v>
      </c>
      <c r="R1634" t="s">
        <v>753</v>
      </c>
      <c r="S1634" t="s">
        <v>1794</v>
      </c>
      <c r="T1634">
        <v>0</v>
      </c>
      <c r="X1634">
        <v>0</v>
      </c>
      <c r="Y1634" t="s">
        <v>114</v>
      </c>
      <c r="Z1634" t="s">
        <v>114</v>
      </c>
      <c r="AA1634" t="s">
        <v>114</v>
      </c>
      <c r="AD1634" t="s">
        <v>117</v>
      </c>
      <c r="AE1634" s="1">
        <v>25196</v>
      </c>
      <c r="AF1634" t="str">
        <f>_xlfn.CONCAT(t_centros_educativos[[#This Row],[centro_tipo_desc_abreviada]]," ",t_centros_educativos[[#This Row],[centro_nombre]], "-",t_centros_educativos[[#This Row],[dat_nombre]])</f>
        <v>CPR PRE ABARAN-Madrid-Capital</v>
      </c>
    </row>
    <row r="1635" spans="1:32" hidden="1" x14ac:dyDescent="0.3">
      <c r="A1635">
        <v>28016785</v>
      </c>
      <c r="B1635" t="s">
        <v>6178</v>
      </c>
      <c r="C1635">
        <v>2</v>
      </c>
      <c r="D1635" t="s">
        <v>185</v>
      </c>
      <c r="E1635" t="s">
        <v>186</v>
      </c>
      <c r="F1635" t="s">
        <v>178</v>
      </c>
      <c r="G1635" t="s">
        <v>6179</v>
      </c>
      <c r="H1635" t="s">
        <v>114</v>
      </c>
      <c r="I1635" t="s">
        <v>114</v>
      </c>
      <c r="J1635">
        <v>5</v>
      </c>
      <c r="K1635" t="s">
        <v>8</v>
      </c>
      <c r="L1635" t="s">
        <v>114</v>
      </c>
      <c r="M1635" t="s">
        <v>6180</v>
      </c>
      <c r="N1635" t="s">
        <v>114</v>
      </c>
      <c r="O1635">
        <v>0</v>
      </c>
      <c r="P1635">
        <v>79</v>
      </c>
      <c r="Q1635" t="s">
        <v>1061</v>
      </c>
      <c r="R1635" t="s">
        <v>114</v>
      </c>
      <c r="S1635" t="s">
        <v>114</v>
      </c>
      <c r="T1635">
        <v>0</v>
      </c>
      <c r="X1635">
        <v>0</v>
      </c>
      <c r="Y1635" t="s">
        <v>114</v>
      </c>
      <c r="Z1635" t="s">
        <v>114</v>
      </c>
      <c r="AA1635" t="s">
        <v>114</v>
      </c>
      <c r="AD1635" t="s">
        <v>117</v>
      </c>
      <c r="AE1635" s="1">
        <v>28416</v>
      </c>
      <c r="AF1635" t="str">
        <f>_xlfn.CONCAT(t_centros_educativos[[#This Row],[centro_tipo_desc_abreviada]]," ",t_centros_educativos[[#This Row],[centro_nombre]], "-",t_centros_educativos[[#This Row],[dat_nombre]])</f>
        <v>CPR PRE NTRA. SRA. DEL PINO-Madrid-Capital</v>
      </c>
    </row>
    <row r="1636" spans="1:32" hidden="1" x14ac:dyDescent="0.3">
      <c r="A1636">
        <v>28016797</v>
      </c>
      <c r="B1636" t="s">
        <v>856</v>
      </c>
      <c r="C1636">
        <v>15</v>
      </c>
      <c r="D1636" t="s">
        <v>201</v>
      </c>
      <c r="E1636" t="s">
        <v>202</v>
      </c>
      <c r="F1636" t="s">
        <v>178</v>
      </c>
      <c r="G1636" t="s">
        <v>6181</v>
      </c>
      <c r="H1636" t="s">
        <v>114</v>
      </c>
      <c r="I1636" t="s">
        <v>114</v>
      </c>
      <c r="J1636">
        <v>5</v>
      </c>
      <c r="K1636" t="s">
        <v>8</v>
      </c>
      <c r="L1636" t="s">
        <v>114</v>
      </c>
      <c r="M1636" t="s">
        <v>6182</v>
      </c>
      <c r="N1636" t="s">
        <v>114</v>
      </c>
      <c r="O1636">
        <v>0</v>
      </c>
      <c r="P1636">
        <v>79</v>
      </c>
      <c r="Q1636" t="s">
        <v>1061</v>
      </c>
      <c r="R1636" t="s">
        <v>114</v>
      </c>
      <c r="S1636" t="s">
        <v>114</v>
      </c>
      <c r="T1636">
        <v>0</v>
      </c>
      <c r="X1636">
        <v>0</v>
      </c>
      <c r="Y1636" t="s">
        <v>114</v>
      </c>
      <c r="Z1636" t="s">
        <v>114</v>
      </c>
      <c r="AA1636" t="s">
        <v>114</v>
      </c>
      <c r="AD1636" t="s">
        <v>117</v>
      </c>
      <c r="AE1636" s="1">
        <v>27851</v>
      </c>
      <c r="AF1636" t="str">
        <f>_xlfn.CONCAT(t_centros_educativos[[#This Row],[centro_tipo_desc_abreviada]]," ",t_centros_educativos[[#This Row],[centro_nombre]], "-",t_centros_educativos[[#This Row],[dat_nombre]])</f>
        <v>CPR INF-PRI SAN JUAN BAUTISTA-Madrid-Capital</v>
      </c>
    </row>
    <row r="1637" spans="1:32" hidden="1" x14ac:dyDescent="0.3">
      <c r="A1637">
        <v>28016803</v>
      </c>
      <c r="B1637" t="s">
        <v>4220</v>
      </c>
      <c r="C1637">
        <v>2</v>
      </c>
      <c r="D1637" t="s">
        <v>185</v>
      </c>
      <c r="E1637" t="s">
        <v>186</v>
      </c>
      <c r="F1637" t="s">
        <v>178</v>
      </c>
      <c r="G1637" t="s">
        <v>6183</v>
      </c>
      <c r="H1637" t="s">
        <v>114</v>
      </c>
      <c r="I1637" t="s">
        <v>114</v>
      </c>
      <c r="J1637">
        <v>5</v>
      </c>
      <c r="K1637" t="s">
        <v>8</v>
      </c>
      <c r="L1637" t="s">
        <v>114</v>
      </c>
      <c r="M1637" t="s">
        <v>6184</v>
      </c>
      <c r="N1637" t="s">
        <v>114</v>
      </c>
      <c r="O1637">
        <v>0</v>
      </c>
      <c r="P1637">
        <v>79</v>
      </c>
      <c r="Q1637" t="s">
        <v>1061</v>
      </c>
      <c r="R1637" t="s">
        <v>500</v>
      </c>
      <c r="S1637" t="s">
        <v>1729</v>
      </c>
      <c r="T1637">
        <v>0</v>
      </c>
      <c r="X1637">
        <v>0</v>
      </c>
      <c r="Y1637" t="s">
        <v>114</v>
      </c>
      <c r="Z1637" t="s">
        <v>114</v>
      </c>
      <c r="AA1637" t="s">
        <v>114</v>
      </c>
      <c r="AD1637" t="s">
        <v>117</v>
      </c>
      <c r="AE1637" s="1">
        <v>26157</v>
      </c>
      <c r="AF1637" t="str">
        <f>_xlfn.CONCAT(t_centros_educativos[[#This Row],[centro_tipo_desc_abreviada]]," ",t_centros_educativos[[#This Row],[centro_nombre]], "-",t_centros_educativos[[#This Row],[dat_nombre]])</f>
        <v>CPR PRE SAN CRISTOBAL-Madrid-Capital</v>
      </c>
    </row>
    <row r="1638" spans="1:32" hidden="1" x14ac:dyDescent="0.3">
      <c r="A1638">
        <v>28016815</v>
      </c>
      <c r="B1638" t="s">
        <v>6185</v>
      </c>
      <c r="C1638">
        <v>15</v>
      </c>
      <c r="D1638" t="s">
        <v>201</v>
      </c>
      <c r="E1638" t="s">
        <v>202</v>
      </c>
      <c r="F1638" t="s">
        <v>178</v>
      </c>
      <c r="G1638" t="s">
        <v>5980</v>
      </c>
      <c r="H1638" t="s">
        <v>114</v>
      </c>
      <c r="I1638" t="s">
        <v>114</v>
      </c>
      <c r="J1638">
        <v>5</v>
      </c>
      <c r="K1638" t="s">
        <v>8</v>
      </c>
      <c r="L1638" t="s">
        <v>114</v>
      </c>
      <c r="M1638" t="s">
        <v>6186</v>
      </c>
      <c r="N1638" t="s">
        <v>114</v>
      </c>
      <c r="O1638">
        <v>0</v>
      </c>
      <c r="P1638">
        <v>79</v>
      </c>
      <c r="Q1638" t="s">
        <v>1061</v>
      </c>
      <c r="R1638" t="s">
        <v>307</v>
      </c>
      <c r="S1638" t="s">
        <v>1749</v>
      </c>
      <c r="T1638">
        <v>0</v>
      </c>
      <c r="X1638">
        <v>0</v>
      </c>
      <c r="Y1638" t="s">
        <v>114</v>
      </c>
      <c r="Z1638" t="s">
        <v>114</v>
      </c>
      <c r="AA1638" t="s">
        <v>114</v>
      </c>
      <c r="AD1638" t="s">
        <v>117</v>
      </c>
      <c r="AE1638" s="1">
        <v>34173</v>
      </c>
      <c r="AF1638" t="str">
        <f>_xlfn.CONCAT(t_centros_educativos[[#This Row],[centro_tipo_desc_abreviada]]," ",t_centros_educativos[[#This Row],[centro_nombre]], "-",t_centros_educativos[[#This Row],[dat_nombre]])</f>
        <v>CPR INF-PRI PAMPLONA-Madrid-Capital</v>
      </c>
    </row>
    <row r="1639" spans="1:32" hidden="1" x14ac:dyDescent="0.3">
      <c r="A1639">
        <v>28016827</v>
      </c>
      <c r="B1639" t="s">
        <v>6187</v>
      </c>
      <c r="C1639">
        <v>15</v>
      </c>
      <c r="D1639" t="s">
        <v>201</v>
      </c>
      <c r="E1639" t="s">
        <v>202</v>
      </c>
      <c r="F1639" t="s">
        <v>178</v>
      </c>
      <c r="G1639" t="s">
        <v>6188</v>
      </c>
      <c r="H1639" t="s">
        <v>114</v>
      </c>
      <c r="I1639" t="s">
        <v>114</v>
      </c>
      <c r="J1639">
        <v>5</v>
      </c>
      <c r="K1639" t="s">
        <v>8</v>
      </c>
      <c r="L1639" t="s">
        <v>114</v>
      </c>
      <c r="M1639" t="s">
        <v>6189</v>
      </c>
      <c r="N1639" t="s">
        <v>114</v>
      </c>
      <c r="O1639">
        <v>0</v>
      </c>
      <c r="P1639">
        <v>79</v>
      </c>
      <c r="Q1639" t="s">
        <v>1061</v>
      </c>
      <c r="R1639" t="s">
        <v>500</v>
      </c>
      <c r="S1639" t="s">
        <v>1729</v>
      </c>
      <c r="T1639">
        <v>0</v>
      </c>
      <c r="X1639">
        <v>0</v>
      </c>
      <c r="Y1639" t="s">
        <v>114</v>
      </c>
      <c r="Z1639" t="s">
        <v>114</v>
      </c>
      <c r="AA1639" t="s">
        <v>114</v>
      </c>
      <c r="AD1639" t="s">
        <v>117</v>
      </c>
      <c r="AE1639" s="1">
        <v>25315</v>
      </c>
      <c r="AF1639" t="str">
        <f>_xlfn.CONCAT(t_centros_educativos[[#This Row],[centro_tipo_desc_abreviada]]," ",t_centros_educativos[[#This Row],[centro_nombre]], "-",t_centros_educativos[[#This Row],[dat_nombre]])</f>
        <v>CPR INF-PRI LICER-Madrid-Capital</v>
      </c>
    </row>
    <row r="1640" spans="1:32" hidden="1" x14ac:dyDescent="0.3">
      <c r="A1640">
        <v>28016839</v>
      </c>
      <c r="B1640" t="s">
        <v>2623</v>
      </c>
      <c r="C1640">
        <v>21</v>
      </c>
      <c r="D1640" t="s">
        <v>288</v>
      </c>
      <c r="E1640" t="s">
        <v>289</v>
      </c>
      <c r="F1640" t="s">
        <v>192</v>
      </c>
      <c r="G1640" t="s">
        <v>6190</v>
      </c>
      <c r="H1640" t="s">
        <v>6191</v>
      </c>
      <c r="I1640" t="s">
        <v>114</v>
      </c>
      <c r="J1640">
        <v>5</v>
      </c>
      <c r="K1640" t="s">
        <v>8</v>
      </c>
      <c r="L1640" t="s">
        <v>2394</v>
      </c>
      <c r="M1640" t="s">
        <v>2395</v>
      </c>
      <c r="N1640" t="s">
        <v>4078</v>
      </c>
      <c r="O1640">
        <v>28053</v>
      </c>
      <c r="P1640">
        <v>79</v>
      </c>
      <c r="Q1640" t="s">
        <v>1061</v>
      </c>
      <c r="R1640" t="s">
        <v>145</v>
      </c>
      <c r="S1640" t="s">
        <v>1814</v>
      </c>
      <c r="T1640">
        <v>917863295</v>
      </c>
      <c r="U1640">
        <v>917863295</v>
      </c>
      <c r="Y1640" t="s">
        <v>6192</v>
      </c>
      <c r="Z1640" t="s">
        <v>6193</v>
      </c>
      <c r="AA1640" t="s">
        <v>6194</v>
      </c>
      <c r="AB1640">
        <v>443508</v>
      </c>
      <c r="AC1640">
        <v>4469415</v>
      </c>
      <c r="AD1640" t="s">
        <v>129</v>
      </c>
      <c r="AE1640" s="1">
        <v>26487</v>
      </c>
      <c r="AF1640" t="str">
        <f>_xlfn.CONCAT(t_centros_educativos[[#This Row],[centro_tipo_desc_abreviada]]," ",t_centros_educativos[[#This Row],[centro_nombre]], "-",t_centros_educativos[[#This Row],[dat_nombre]])</f>
        <v>CPR EE LOS ALAMOS-Madrid-Capital</v>
      </c>
    </row>
    <row r="1641" spans="1:32" hidden="1" x14ac:dyDescent="0.3">
      <c r="A1641">
        <v>28016840</v>
      </c>
      <c r="B1641" t="s">
        <v>802</v>
      </c>
      <c r="C1641">
        <v>2</v>
      </c>
      <c r="D1641" t="s">
        <v>185</v>
      </c>
      <c r="E1641" t="s">
        <v>186</v>
      </c>
      <c r="F1641" t="s">
        <v>178</v>
      </c>
      <c r="G1641" t="s">
        <v>182</v>
      </c>
      <c r="H1641" t="s">
        <v>114</v>
      </c>
      <c r="I1641" t="s">
        <v>114</v>
      </c>
      <c r="J1641">
        <v>5</v>
      </c>
      <c r="K1641" t="s">
        <v>8</v>
      </c>
      <c r="L1641" t="s">
        <v>114</v>
      </c>
      <c r="M1641" t="s">
        <v>6195</v>
      </c>
      <c r="N1641" t="s">
        <v>114</v>
      </c>
      <c r="O1641">
        <v>0</v>
      </c>
      <c r="P1641">
        <v>79</v>
      </c>
      <c r="Q1641" t="s">
        <v>1061</v>
      </c>
      <c r="R1641" t="s">
        <v>1762</v>
      </c>
      <c r="S1641" t="s">
        <v>1763</v>
      </c>
      <c r="T1641">
        <v>0</v>
      </c>
      <c r="X1641">
        <v>0</v>
      </c>
      <c r="Y1641" t="s">
        <v>114</v>
      </c>
      <c r="Z1641" t="s">
        <v>114</v>
      </c>
      <c r="AA1641" t="s">
        <v>114</v>
      </c>
      <c r="AD1641" t="s">
        <v>117</v>
      </c>
      <c r="AE1641" s="1">
        <v>30784</v>
      </c>
      <c r="AF1641" t="str">
        <f>_xlfn.CONCAT(t_centros_educativos[[#This Row],[centro_tipo_desc_abreviada]]," ",t_centros_educativos[[#This Row],[centro_nombre]], "-",t_centros_educativos[[#This Row],[dat_nombre]])</f>
        <v>CPR PRE SAN ISIDRO-Madrid-Capital</v>
      </c>
    </row>
    <row r="1642" spans="1:32" hidden="1" x14ac:dyDescent="0.3">
      <c r="A1642">
        <v>28016852</v>
      </c>
      <c r="B1642" t="s">
        <v>3700</v>
      </c>
      <c r="C1642">
        <v>15</v>
      </c>
      <c r="D1642" t="s">
        <v>201</v>
      </c>
      <c r="E1642" t="s">
        <v>202</v>
      </c>
      <c r="F1642" t="s">
        <v>178</v>
      </c>
      <c r="G1642" t="s">
        <v>6196</v>
      </c>
      <c r="H1642" t="s">
        <v>114</v>
      </c>
      <c r="I1642" t="s">
        <v>114</v>
      </c>
      <c r="J1642">
        <v>5</v>
      </c>
      <c r="K1642" t="s">
        <v>8</v>
      </c>
      <c r="L1642" t="s">
        <v>114</v>
      </c>
      <c r="M1642" t="s">
        <v>6197</v>
      </c>
      <c r="N1642" t="s">
        <v>114</v>
      </c>
      <c r="O1642">
        <v>0</v>
      </c>
      <c r="P1642">
        <v>79</v>
      </c>
      <c r="Q1642" t="s">
        <v>1061</v>
      </c>
      <c r="R1642" t="s">
        <v>114</v>
      </c>
      <c r="S1642" t="s">
        <v>114</v>
      </c>
      <c r="T1642">
        <v>0</v>
      </c>
      <c r="X1642">
        <v>0</v>
      </c>
      <c r="Y1642" t="s">
        <v>114</v>
      </c>
      <c r="Z1642" t="s">
        <v>114</v>
      </c>
      <c r="AA1642" t="s">
        <v>114</v>
      </c>
      <c r="AD1642" t="s">
        <v>117</v>
      </c>
      <c r="AE1642" s="1">
        <v>25966</v>
      </c>
      <c r="AF1642" t="str">
        <f>_xlfn.CONCAT(t_centros_educativos[[#This Row],[centro_tipo_desc_abreviada]]," ",t_centros_educativos[[#This Row],[centro_nombre]], "-",t_centros_educativos[[#This Row],[dat_nombre]])</f>
        <v>CPR INF-PRI SANTA GEMA-Madrid-Capital</v>
      </c>
    </row>
    <row r="1643" spans="1:32" hidden="1" x14ac:dyDescent="0.3">
      <c r="A1643">
        <v>28016864</v>
      </c>
      <c r="B1643" t="s">
        <v>6198</v>
      </c>
      <c r="C1643">
        <v>15</v>
      </c>
      <c r="D1643" t="s">
        <v>201</v>
      </c>
      <c r="E1643" t="s">
        <v>202</v>
      </c>
      <c r="F1643" t="s">
        <v>178</v>
      </c>
      <c r="G1643" t="s">
        <v>182</v>
      </c>
      <c r="H1643" t="s">
        <v>114</v>
      </c>
      <c r="I1643" t="s">
        <v>114</v>
      </c>
      <c r="J1643">
        <v>5</v>
      </c>
      <c r="K1643" t="s">
        <v>8</v>
      </c>
      <c r="L1643" t="s">
        <v>114</v>
      </c>
      <c r="M1643" t="s">
        <v>6199</v>
      </c>
      <c r="N1643" t="s">
        <v>114</v>
      </c>
      <c r="O1643">
        <v>0</v>
      </c>
      <c r="P1643">
        <v>79</v>
      </c>
      <c r="Q1643" t="s">
        <v>1061</v>
      </c>
      <c r="R1643" t="s">
        <v>1762</v>
      </c>
      <c r="S1643" t="s">
        <v>1763</v>
      </c>
      <c r="T1643">
        <v>0</v>
      </c>
      <c r="X1643">
        <v>0</v>
      </c>
      <c r="Y1643" t="s">
        <v>114</v>
      </c>
      <c r="Z1643" t="s">
        <v>114</v>
      </c>
      <c r="AA1643" t="s">
        <v>114</v>
      </c>
      <c r="AD1643" t="s">
        <v>117</v>
      </c>
      <c r="AE1643" s="1"/>
      <c r="AF1643" t="str">
        <f>_xlfn.CONCAT(t_centros_educativos[[#This Row],[centro_tipo_desc_abreviada]]," ",t_centros_educativos[[#This Row],[centro_nombre]], "-",t_centros_educativos[[#This Row],[dat_nombre]])</f>
        <v>CPR INF-PRI VIRGEN DE AFRICA-Madrid-Capital</v>
      </c>
    </row>
    <row r="1644" spans="1:32" hidden="1" x14ac:dyDescent="0.3">
      <c r="A1644">
        <v>28016876</v>
      </c>
      <c r="B1644" t="s">
        <v>6200</v>
      </c>
      <c r="C1644">
        <v>15</v>
      </c>
      <c r="D1644" t="s">
        <v>201</v>
      </c>
      <c r="E1644" t="s">
        <v>202</v>
      </c>
      <c r="F1644" t="s">
        <v>178</v>
      </c>
      <c r="G1644" t="s">
        <v>6201</v>
      </c>
      <c r="H1644" t="s">
        <v>114</v>
      </c>
      <c r="I1644" t="s">
        <v>114</v>
      </c>
      <c r="J1644">
        <v>5</v>
      </c>
      <c r="K1644" t="s">
        <v>8</v>
      </c>
      <c r="L1644" t="s">
        <v>114</v>
      </c>
      <c r="M1644" t="s">
        <v>6202</v>
      </c>
      <c r="N1644" t="s">
        <v>114</v>
      </c>
      <c r="O1644">
        <v>0</v>
      </c>
      <c r="P1644">
        <v>79</v>
      </c>
      <c r="Q1644" t="s">
        <v>1061</v>
      </c>
      <c r="R1644" t="s">
        <v>1745</v>
      </c>
      <c r="S1644" t="s">
        <v>1746</v>
      </c>
      <c r="T1644">
        <v>0</v>
      </c>
      <c r="X1644">
        <v>0</v>
      </c>
      <c r="Y1644" t="s">
        <v>114</v>
      </c>
      <c r="Z1644" t="s">
        <v>114</v>
      </c>
      <c r="AA1644" t="s">
        <v>114</v>
      </c>
      <c r="AD1644" t="s">
        <v>117</v>
      </c>
      <c r="AE1644" s="1">
        <v>24017</v>
      </c>
      <c r="AF1644" t="str">
        <f>_xlfn.CONCAT(t_centros_educativos[[#This Row],[centro_tipo_desc_abreviada]]," ",t_centros_educativos[[#This Row],[centro_nombre]], "-",t_centros_educativos[[#This Row],[dat_nombre]])</f>
        <v>CPR INF-PRI MIRIAN-Madrid-Capital</v>
      </c>
    </row>
    <row r="1645" spans="1:32" hidden="1" x14ac:dyDescent="0.3">
      <c r="A1645">
        <v>28016888</v>
      </c>
      <c r="B1645" t="s">
        <v>2497</v>
      </c>
      <c r="C1645">
        <v>15</v>
      </c>
      <c r="D1645" t="s">
        <v>201</v>
      </c>
      <c r="E1645" t="s">
        <v>202</v>
      </c>
      <c r="F1645" t="s">
        <v>178</v>
      </c>
      <c r="G1645" t="s">
        <v>6203</v>
      </c>
      <c r="H1645" t="s">
        <v>114</v>
      </c>
      <c r="I1645" t="s">
        <v>114</v>
      </c>
      <c r="J1645">
        <v>5</v>
      </c>
      <c r="K1645" t="s">
        <v>8</v>
      </c>
      <c r="L1645" t="s">
        <v>114</v>
      </c>
      <c r="M1645" t="s">
        <v>6204</v>
      </c>
      <c r="N1645" t="s">
        <v>114</v>
      </c>
      <c r="O1645">
        <v>28019</v>
      </c>
      <c r="P1645">
        <v>79</v>
      </c>
      <c r="Q1645" t="s">
        <v>1061</v>
      </c>
      <c r="R1645" t="s">
        <v>114</v>
      </c>
      <c r="S1645" t="s">
        <v>114</v>
      </c>
      <c r="T1645">
        <v>0</v>
      </c>
      <c r="X1645">
        <v>0</v>
      </c>
      <c r="Y1645" t="s">
        <v>114</v>
      </c>
      <c r="Z1645" t="s">
        <v>114</v>
      </c>
      <c r="AA1645" t="s">
        <v>114</v>
      </c>
      <c r="AD1645" t="s">
        <v>117</v>
      </c>
      <c r="AE1645" s="1">
        <v>25638</v>
      </c>
      <c r="AF1645" t="str">
        <f>_xlfn.CONCAT(t_centros_educativos[[#This Row],[centro_tipo_desc_abreviada]]," ",t_centros_educativos[[#This Row],[centro_nombre]], "-",t_centros_educativos[[#This Row],[dat_nombre]])</f>
        <v>CPR INF-PRI RUBEN DARIO-Madrid-Capital</v>
      </c>
    </row>
    <row r="1646" spans="1:32" hidden="1" x14ac:dyDescent="0.3">
      <c r="A1646">
        <v>28016891</v>
      </c>
      <c r="B1646" t="s">
        <v>6205</v>
      </c>
      <c r="C1646">
        <v>8</v>
      </c>
      <c r="D1646" t="s">
        <v>412</v>
      </c>
      <c r="E1646" t="s">
        <v>413</v>
      </c>
      <c r="F1646" t="s">
        <v>178</v>
      </c>
      <c r="G1646" t="s">
        <v>6206</v>
      </c>
      <c r="H1646" t="s">
        <v>6207</v>
      </c>
      <c r="I1646" t="s">
        <v>114</v>
      </c>
      <c r="J1646">
        <v>5</v>
      </c>
      <c r="K1646" t="s">
        <v>8</v>
      </c>
      <c r="L1646" t="s">
        <v>123</v>
      </c>
      <c r="M1646" t="s">
        <v>6208</v>
      </c>
      <c r="N1646" t="s">
        <v>964</v>
      </c>
      <c r="O1646">
        <v>28042</v>
      </c>
      <c r="P1646">
        <v>79</v>
      </c>
      <c r="Q1646" t="s">
        <v>1061</v>
      </c>
      <c r="R1646" t="s">
        <v>1457</v>
      </c>
      <c r="S1646" t="s">
        <v>1799</v>
      </c>
      <c r="T1646">
        <v>917427060</v>
      </c>
      <c r="Y1646" t="s">
        <v>114</v>
      </c>
      <c r="Z1646" t="s">
        <v>114</v>
      </c>
      <c r="AA1646" t="s">
        <v>114</v>
      </c>
      <c r="AB1646">
        <v>449844</v>
      </c>
      <c r="AC1646">
        <v>4478217</v>
      </c>
      <c r="AD1646" t="s">
        <v>117</v>
      </c>
      <c r="AE1646" s="1">
        <v>29839</v>
      </c>
      <c r="AF1646" t="str">
        <f>_xlfn.CONCAT(t_centros_educativos[[#This Row],[centro_tipo_desc_abreviada]]," ",t_centros_educativos[[#This Row],[centro_nombre]], "-",t_centros_educativos[[#This Row],[dat_nombre]])</f>
        <v>EIPR MI COLE-Madrid-Capital</v>
      </c>
    </row>
    <row r="1647" spans="1:32" hidden="1" x14ac:dyDescent="0.3">
      <c r="A1647">
        <v>28016906</v>
      </c>
      <c r="B1647" t="s">
        <v>6209</v>
      </c>
      <c r="C1647">
        <v>15</v>
      </c>
      <c r="D1647" t="s">
        <v>201</v>
      </c>
      <c r="E1647" t="s">
        <v>202</v>
      </c>
      <c r="F1647" t="s">
        <v>178</v>
      </c>
      <c r="G1647" t="s">
        <v>6210</v>
      </c>
      <c r="H1647" t="s">
        <v>114</v>
      </c>
      <c r="I1647" t="s">
        <v>114</v>
      </c>
      <c r="J1647">
        <v>5</v>
      </c>
      <c r="K1647" t="s">
        <v>8</v>
      </c>
      <c r="L1647" t="s">
        <v>114</v>
      </c>
      <c r="M1647" t="s">
        <v>5930</v>
      </c>
      <c r="N1647" t="s">
        <v>114</v>
      </c>
      <c r="O1647">
        <v>0</v>
      </c>
      <c r="P1647">
        <v>79</v>
      </c>
      <c r="Q1647" t="s">
        <v>1061</v>
      </c>
      <c r="R1647" t="s">
        <v>728</v>
      </c>
      <c r="S1647" t="s">
        <v>1740</v>
      </c>
      <c r="T1647">
        <v>0</v>
      </c>
      <c r="X1647">
        <v>0</v>
      </c>
      <c r="Y1647" t="s">
        <v>114</v>
      </c>
      <c r="Z1647" t="s">
        <v>114</v>
      </c>
      <c r="AA1647" t="s">
        <v>114</v>
      </c>
      <c r="AD1647" t="s">
        <v>117</v>
      </c>
      <c r="AE1647" s="1">
        <v>24633</v>
      </c>
      <c r="AF1647" t="str">
        <f>_xlfn.CONCAT(t_centros_educativos[[#This Row],[centro_tipo_desc_abreviada]]," ",t_centros_educativos[[#This Row],[centro_nombre]], "-",t_centros_educativos[[#This Row],[dat_nombre]])</f>
        <v>CPR INF-PRI ROYPE-Madrid-Capital</v>
      </c>
    </row>
    <row r="1648" spans="1:32" hidden="1" x14ac:dyDescent="0.3">
      <c r="A1648">
        <v>28016918</v>
      </c>
      <c r="B1648" t="s">
        <v>217</v>
      </c>
      <c r="C1648">
        <v>15</v>
      </c>
      <c r="D1648" t="s">
        <v>201</v>
      </c>
      <c r="E1648" t="s">
        <v>202</v>
      </c>
      <c r="F1648" t="s">
        <v>178</v>
      </c>
      <c r="G1648" t="s">
        <v>6211</v>
      </c>
      <c r="H1648" t="s">
        <v>114</v>
      </c>
      <c r="I1648" t="s">
        <v>114</v>
      </c>
      <c r="J1648">
        <v>5</v>
      </c>
      <c r="K1648" t="s">
        <v>8</v>
      </c>
      <c r="L1648" t="s">
        <v>114</v>
      </c>
      <c r="M1648" t="s">
        <v>6212</v>
      </c>
      <c r="N1648" t="s">
        <v>114</v>
      </c>
      <c r="O1648">
        <v>0</v>
      </c>
      <c r="P1648">
        <v>79</v>
      </c>
      <c r="Q1648" t="s">
        <v>1061</v>
      </c>
      <c r="R1648" t="s">
        <v>728</v>
      </c>
      <c r="S1648" t="s">
        <v>1740</v>
      </c>
      <c r="T1648">
        <v>0</v>
      </c>
      <c r="X1648">
        <v>0</v>
      </c>
      <c r="Y1648" t="s">
        <v>114</v>
      </c>
      <c r="Z1648" t="s">
        <v>114</v>
      </c>
      <c r="AA1648" t="s">
        <v>114</v>
      </c>
      <c r="AD1648" t="s">
        <v>117</v>
      </c>
      <c r="AE1648" s="1">
        <v>24588</v>
      </c>
      <c r="AF1648" t="str">
        <f>_xlfn.CONCAT(t_centros_educativos[[#This Row],[centro_tipo_desc_abreviada]]," ",t_centros_educativos[[#This Row],[centro_nombre]], "-",t_centros_educativos[[#This Row],[dat_nombre]])</f>
        <v>CPR INF-PRI SANTO TOMAS DE AQUINO-Madrid-Capital</v>
      </c>
    </row>
    <row r="1649" spans="1:32" hidden="1" x14ac:dyDescent="0.3">
      <c r="A1649">
        <v>28016921</v>
      </c>
      <c r="B1649" t="s">
        <v>4235</v>
      </c>
      <c r="C1649">
        <v>15</v>
      </c>
      <c r="D1649" t="s">
        <v>201</v>
      </c>
      <c r="E1649" t="s">
        <v>202</v>
      </c>
      <c r="F1649" t="s">
        <v>178</v>
      </c>
      <c r="G1649" t="s">
        <v>6213</v>
      </c>
      <c r="H1649" t="s">
        <v>114</v>
      </c>
      <c r="I1649" t="s">
        <v>114</v>
      </c>
      <c r="J1649">
        <v>5</v>
      </c>
      <c r="K1649" t="s">
        <v>8</v>
      </c>
      <c r="L1649" t="s">
        <v>114</v>
      </c>
      <c r="M1649" t="s">
        <v>6214</v>
      </c>
      <c r="N1649" t="s">
        <v>114</v>
      </c>
      <c r="O1649">
        <v>28042</v>
      </c>
      <c r="P1649">
        <v>79</v>
      </c>
      <c r="Q1649" t="s">
        <v>1061</v>
      </c>
      <c r="R1649" t="s">
        <v>1457</v>
      </c>
      <c r="S1649" t="s">
        <v>1799</v>
      </c>
      <c r="T1649">
        <v>917479239</v>
      </c>
      <c r="X1649">
        <v>0</v>
      </c>
      <c r="Y1649" t="s">
        <v>114</v>
      </c>
      <c r="Z1649" t="s">
        <v>114</v>
      </c>
      <c r="AA1649" t="s">
        <v>114</v>
      </c>
      <c r="AD1649" t="s">
        <v>117</v>
      </c>
      <c r="AE1649" s="1">
        <v>30007</v>
      </c>
      <c r="AF1649" t="str">
        <f>_xlfn.CONCAT(t_centros_educativos[[#This Row],[centro_tipo_desc_abreviada]]," ",t_centros_educativos[[#This Row],[centro_nombre]], "-",t_centros_educativos[[#This Row],[dat_nombre]])</f>
        <v>CPR INF-PRI VAZQUEZ DE MELLA-Madrid-Capital</v>
      </c>
    </row>
    <row r="1650" spans="1:32" hidden="1" x14ac:dyDescent="0.3">
      <c r="A1650">
        <v>28016931</v>
      </c>
      <c r="B1650" t="s">
        <v>6215</v>
      </c>
      <c r="C1650">
        <v>2</v>
      </c>
      <c r="D1650" t="s">
        <v>185</v>
      </c>
      <c r="E1650" t="s">
        <v>186</v>
      </c>
      <c r="F1650" t="s">
        <v>178</v>
      </c>
      <c r="G1650" t="s">
        <v>6216</v>
      </c>
      <c r="H1650" t="s">
        <v>114</v>
      </c>
      <c r="I1650" t="s">
        <v>114</v>
      </c>
      <c r="J1650">
        <v>5</v>
      </c>
      <c r="K1650" t="s">
        <v>8</v>
      </c>
      <c r="L1650" t="s">
        <v>114</v>
      </c>
      <c r="M1650" t="s">
        <v>6217</v>
      </c>
      <c r="N1650" t="s">
        <v>114</v>
      </c>
      <c r="O1650">
        <v>0</v>
      </c>
      <c r="P1650">
        <v>79</v>
      </c>
      <c r="Q1650" t="s">
        <v>1061</v>
      </c>
      <c r="R1650" t="s">
        <v>728</v>
      </c>
      <c r="S1650" t="s">
        <v>1740</v>
      </c>
      <c r="T1650">
        <v>0</v>
      </c>
      <c r="X1650">
        <v>0</v>
      </c>
      <c r="Y1650" t="s">
        <v>114</v>
      </c>
      <c r="Z1650" t="s">
        <v>114</v>
      </c>
      <c r="AA1650" t="s">
        <v>114</v>
      </c>
      <c r="AD1650" t="s">
        <v>117</v>
      </c>
      <c r="AE1650" s="1">
        <v>25872</v>
      </c>
      <c r="AF1650" t="str">
        <f>_xlfn.CONCAT(t_centros_educativos[[#This Row],[centro_tipo_desc_abreviada]]," ",t_centros_educativos[[#This Row],[centro_nombre]], "-",t_centros_educativos[[#This Row],[dat_nombre]])</f>
        <v>CPR PRE ALFONSO XII-Madrid-Capital</v>
      </c>
    </row>
    <row r="1651" spans="1:32" hidden="1" x14ac:dyDescent="0.3">
      <c r="A1651">
        <v>28016943</v>
      </c>
      <c r="B1651" t="s">
        <v>1590</v>
      </c>
      <c r="C1651">
        <v>15</v>
      </c>
      <c r="D1651" t="s">
        <v>201</v>
      </c>
      <c r="E1651" t="s">
        <v>202</v>
      </c>
      <c r="F1651" t="s">
        <v>178</v>
      </c>
      <c r="G1651" t="s">
        <v>6218</v>
      </c>
      <c r="H1651" t="s">
        <v>114</v>
      </c>
      <c r="I1651" t="s">
        <v>114</v>
      </c>
      <c r="J1651">
        <v>5</v>
      </c>
      <c r="K1651" t="s">
        <v>8</v>
      </c>
      <c r="L1651" t="s">
        <v>114</v>
      </c>
      <c r="M1651" t="s">
        <v>6219</v>
      </c>
      <c r="N1651" t="s">
        <v>114</v>
      </c>
      <c r="O1651">
        <v>0</v>
      </c>
      <c r="P1651">
        <v>79</v>
      </c>
      <c r="Q1651" t="s">
        <v>1061</v>
      </c>
      <c r="R1651" t="s">
        <v>728</v>
      </c>
      <c r="S1651" t="s">
        <v>1740</v>
      </c>
      <c r="T1651">
        <v>0</v>
      </c>
      <c r="X1651">
        <v>0</v>
      </c>
      <c r="Y1651" t="s">
        <v>114</v>
      </c>
      <c r="Z1651" t="s">
        <v>114</v>
      </c>
      <c r="AA1651" t="s">
        <v>114</v>
      </c>
      <c r="AD1651" t="s">
        <v>117</v>
      </c>
      <c r="AE1651" s="1">
        <v>30098</v>
      </c>
      <c r="AF1651" t="str">
        <f>_xlfn.CONCAT(t_centros_educativos[[#This Row],[centro_tipo_desc_abreviada]]," ",t_centros_educativos[[#This Row],[centro_nombre]], "-",t_centros_educativos[[#This Row],[dat_nombre]])</f>
        <v>CPR INF-PRI VIRGEN DEL CAMINO-Madrid-Capital</v>
      </c>
    </row>
    <row r="1652" spans="1:32" hidden="1" x14ac:dyDescent="0.3">
      <c r="A1652">
        <v>28016955</v>
      </c>
      <c r="B1652" t="s">
        <v>424</v>
      </c>
      <c r="C1652">
        <v>15</v>
      </c>
      <c r="D1652" t="s">
        <v>201</v>
      </c>
      <c r="E1652" t="s">
        <v>202</v>
      </c>
      <c r="F1652" t="s">
        <v>178</v>
      </c>
      <c r="G1652" t="s">
        <v>6220</v>
      </c>
      <c r="H1652" t="s">
        <v>114</v>
      </c>
      <c r="I1652" t="s">
        <v>114</v>
      </c>
      <c r="J1652">
        <v>5</v>
      </c>
      <c r="K1652" t="s">
        <v>8</v>
      </c>
      <c r="L1652" t="s">
        <v>114</v>
      </c>
      <c r="M1652" t="s">
        <v>6221</v>
      </c>
      <c r="N1652" t="s">
        <v>114</v>
      </c>
      <c r="O1652">
        <v>0</v>
      </c>
      <c r="P1652">
        <v>79</v>
      </c>
      <c r="Q1652" t="s">
        <v>1061</v>
      </c>
      <c r="R1652" t="s">
        <v>114</v>
      </c>
      <c r="S1652" t="s">
        <v>114</v>
      </c>
      <c r="T1652">
        <v>0</v>
      </c>
      <c r="X1652">
        <v>0</v>
      </c>
      <c r="Y1652" t="s">
        <v>114</v>
      </c>
      <c r="Z1652" t="s">
        <v>114</v>
      </c>
      <c r="AA1652" t="s">
        <v>114</v>
      </c>
      <c r="AD1652" t="s">
        <v>117</v>
      </c>
      <c r="AE1652" s="1">
        <v>30000</v>
      </c>
      <c r="AF1652" t="str">
        <f>_xlfn.CONCAT(t_centros_educativos[[#This Row],[centro_tipo_desc_abreviada]]," ",t_centros_educativos[[#This Row],[centro_nombre]], "-",t_centros_educativos[[#This Row],[dat_nombre]])</f>
        <v>CPR INF-PRI SAN ANTONIO-Madrid-Capital</v>
      </c>
    </row>
    <row r="1653" spans="1:32" hidden="1" x14ac:dyDescent="0.3">
      <c r="A1653">
        <v>28016967</v>
      </c>
      <c r="B1653" t="s">
        <v>6222</v>
      </c>
      <c r="C1653">
        <v>45</v>
      </c>
      <c r="D1653" t="s">
        <v>938</v>
      </c>
      <c r="E1653" t="s">
        <v>939</v>
      </c>
      <c r="F1653" t="s">
        <v>192</v>
      </c>
      <c r="G1653" t="s">
        <v>6223</v>
      </c>
      <c r="H1653" t="s">
        <v>6224</v>
      </c>
      <c r="I1653" t="s">
        <v>114</v>
      </c>
      <c r="J1653">
        <v>5</v>
      </c>
      <c r="K1653" t="s">
        <v>8</v>
      </c>
      <c r="L1653" t="s">
        <v>123</v>
      </c>
      <c r="M1653" t="s">
        <v>6225</v>
      </c>
      <c r="N1653" t="s">
        <v>6226</v>
      </c>
      <c r="O1653">
        <v>28047</v>
      </c>
      <c r="P1653">
        <v>79</v>
      </c>
      <c r="Q1653" t="s">
        <v>1061</v>
      </c>
      <c r="R1653" t="s">
        <v>500</v>
      </c>
      <c r="S1653" t="s">
        <v>1729</v>
      </c>
      <c r="T1653">
        <v>914622653</v>
      </c>
      <c r="Y1653" t="s">
        <v>114</v>
      </c>
      <c r="Z1653" t="s">
        <v>114</v>
      </c>
      <c r="AA1653" t="s">
        <v>114</v>
      </c>
      <c r="AD1653" t="s">
        <v>117</v>
      </c>
      <c r="AE1653" s="1">
        <v>25742</v>
      </c>
      <c r="AF1653" t="str">
        <f>_xlfn.CONCAT(t_centros_educativos[[#This Row],[centro_tipo_desc_abreviada]]," ",t_centros_educativos[[#This Row],[centro_nombre]], "-",t_centros_educativos[[#This Row],[dat_nombre]])</f>
        <v>CPR ES JOYFE -Madrid-Capital</v>
      </c>
    </row>
    <row r="1654" spans="1:32" hidden="1" x14ac:dyDescent="0.3">
      <c r="A1654">
        <v>28016979</v>
      </c>
      <c r="B1654" t="s">
        <v>749</v>
      </c>
      <c r="C1654">
        <v>11</v>
      </c>
      <c r="D1654" t="s">
        <v>176</v>
      </c>
      <c r="E1654" t="s">
        <v>177</v>
      </c>
      <c r="F1654" t="s">
        <v>178</v>
      </c>
      <c r="G1654" t="s">
        <v>6227</v>
      </c>
      <c r="H1654" t="s">
        <v>114</v>
      </c>
      <c r="I1654" t="s">
        <v>114</v>
      </c>
      <c r="J1654">
        <v>5</v>
      </c>
      <c r="K1654" t="s">
        <v>8</v>
      </c>
      <c r="L1654" t="s">
        <v>114</v>
      </c>
      <c r="M1654" t="s">
        <v>6228</v>
      </c>
      <c r="N1654" t="s">
        <v>114</v>
      </c>
      <c r="O1654">
        <v>0</v>
      </c>
      <c r="P1654">
        <v>79</v>
      </c>
      <c r="Q1654" t="s">
        <v>1061</v>
      </c>
      <c r="R1654" t="s">
        <v>145</v>
      </c>
      <c r="S1654" t="s">
        <v>1814</v>
      </c>
      <c r="T1654">
        <v>0</v>
      </c>
      <c r="X1654">
        <v>0</v>
      </c>
      <c r="Y1654" t="s">
        <v>114</v>
      </c>
      <c r="Z1654" t="s">
        <v>114</v>
      </c>
      <c r="AA1654" t="s">
        <v>114</v>
      </c>
      <c r="AD1654" t="s">
        <v>117</v>
      </c>
      <c r="AE1654" s="1">
        <v>25720</v>
      </c>
      <c r="AF1654" t="str">
        <f>_xlfn.CONCAT(t_centros_educativos[[#This Row],[centro_tipo_desc_abreviada]]," ",t_centros_educativos[[#This Row],[centro_nombre]], "-",t_centros_educativos[[#This Row],[dat_nombre]])</f>
        <v>CPR EGB SAGRADA FAMILIA-Madrid-Capital</v>
      </c>
    </row>
    <row r="1655" spans="1:32" hidden="1" x14ac:dyDescent="0.3">
      <c r="A1655">
        <v>28016980</v>
      </c>
      <c r="B1655" t="s">
        <v>6229</v>
      </c>
      <c r="C1655">
        <v>11</v>
      </c>
      <c r="D1655" t="s">
        <v>176</v>
      </c>
      <c r="E1655" t="s">
        <v>177</v>
      </c>
      <c r="F1655" t="s">
        <v>178</v>
      </c>
      <c r="G1655" t="s">
        <v>6230</v>
      </c>
      <c r="H1655" t="s">
        <v>114</v>
      </c>
      <c r="I1655" t="s">
        <v>114</v>
      </c>
      <c r="J1655">
        <v>5</v>
      </c>
      <c r="K1655" t="s">
        <v>8</v>
      </c>
      <c r="L1655" t="s">
        <v>114</v>
      </c>
      <c r="M1655" t="s">
        <v>6231</v>
      </c>
      <c r="N1655" t="s">
        <v>114</v>
      </c>
      <c r="O1655">
        <v>0</v>
      </c>
      <c r="P1655">
        <v>79</v>
      </c>
      <c r="Q1655" t="s">
        <v>1061</v>
      </c>
      <c r="R1655" t="s">
        <v>563</v>
      </c>
      <c r="S1655" t="s">
        <v>1779</v>
      </c>
      <c r="T1655">
        <v>0</v>
      </c>
      <c r="X1655">
        <v>0</v>
      </c>
      <c r="Y1655" t="s">
        <v>114</v>
      </c>
      <c r="Z1655" t="s">
        <v>114</v>
      </c>
      <c r="AA1655" t="s">
        <v>114</v>
      </c>
      <c r="AD1655" t="s">
        <v>117</v>
      </c>
      <c r="AE1655" s="1">
        <v>30336</v>
      </c>
      <c r="AF1655" t="str">
        <f>_xlfn.CONCAT(t_centros_educativos[[#This Row],[centro_tipo_desc_abreviada]]," ",t_centros_educativos[[#This Row],[centro_nombre]], "-",t_centros_educativos[[#This Row],[dat_nombre]])</f>
        <v>CPR EGB NORMA-Madrid-Capital</v>
      </c>
    </row>
    <row r="1656" spans="1:32" hidden="1" x14ac:dyDescent="0.3">
      <c r="A1656">
        <v>28016992</v>
      </c>
      <c r="B1656" t="s">
        <v>6232</v>
      </c>
      <c r="C1656">
        <v>15</v>
      </c>
      <c r="D1656" t="s">
        <v>201</v>
      </c>
      <c r="E1656" t="s">
        <v>202</v>
      </c>
      <c r="F1656" t="s">
        <v>178</v>
      </c>
      <c r="G1656" t="s">
        <v>6233</v>
      </c>
      <c r="H1656" t="s">
        <v>114</v>
      </c>
      <c r="I1656" t="s">
        <v>114</v>
      </c>
      <c r="J1656">
        <v>5</v>
      </c>
      <c r="K1656" t="s">
        <v>8</v>
      </c>
      <c r="L1656" t="s">
        <v>114</v>
      </c>
      <c r="M1656" t="s">
        <v>6234</v>
      </c>
      <c r="N1656" t="s">
        <v>114</v>
      </c>
      <c r="O1656">
        <v>0</v>
      </c>
      <c r="P1656">
        <v>79</v>
      </c>
      <c r="Q1656" t="s">
        <v>1061</v>
      </c>
      <c r="R1656" t="s">
        <v>307</v>
      </c>
      <c r="S1656" t="s">
        <v>1749</v>
      </c>
      <c r="T1656">
        <v>0</v>
      </c>
      <c r="X1656">
        <v>0</v>
      </c>
      <c r="Y1656" t="s">
        <v>114</v>
      </c>
      <c r="Z1656" t="s">
        <v>114</v>
      </c>
      <c r="AA1656" t="s">
        <v>114</v>
      </c>
      <c r="AD1656" t="s">
        <v>117</v>
      </c>
      <c r="AE1656" s="1">
        <v>25148</v>
      </c>
      <c r="AF1656" t="str">
        <f>_xlfn.CONCAT(t_centros_educativos[[#This Row],[centro_tipo_desc_abreviada]]," ",t_centros_educativos[[#This Row],[centro_nombre]], "-",t_centros_educativos[[#This Row],[dat_nombre]])</f>
        <v>CPR INF-PRI UNIVERSAL-Madrid-Capital</v>
      </c>
    </row>
    <row r="1657" spans="1:32" hidden="1" x14ac:dyDescent="0.3">
      <c r="A1657">
        <v>28017005</v>
      </c>
      <c r="B1657" t="s">
        <v>6235</v>
      </c>
      <c r="C1657">
        <v>2</v>
      </c>
      <c r="D1657" t="s">
        <v>185</v>
      </c>
      <c r="E1657" t="s">
        <v>186</v>
      </c>
      <c r="F1657" t="s">
        <v>178</v>
      </c>
      <c r="G1657" t="s">
        <v>6236</v>
      </c>
      <c r="H1657" t="s">
        <v>114</v>
      </c>
      <c r="I1657" t="s">
        <v>114</v>
      </c>
      <c r="J1657">
        <v>5</v>
      </c>
      <c r="K1657" t="s">
        <v>8</v>
      </c>
      <c r="L1657" t="s">
        <v>114</v>
      </c>
      <c r="M1657" t="s">
        <v>6237</v>
      </c>
      <c r="N1657" t="s">
        <v>114</v>
      </c>
      <c r="O1657">
        <v>0</v>
      </c>
      <c r="P1657">
        <v>79</v>
      </c>
      <c r="Q1657" t="s">
        <v>1061</v>
      </c>
      <c r="R1657" t="s">
        <v>114</v>
      </c>
      <c r="S1657" t="s">
        <v>114</v>
      </c>
      <c r="T1657">
        <v>0</v>
      </c>
      <c r="X1657">
        <v>0</v>
      </c>
      <c r="Y1657" t="s">
        <v>114</v>
      </c>
      <c r="Z1657" t="s">
        <v>114</v>
      </c>
      <c r="AA1657" t="s">
        <v>114</v>
      </c>
      <c r="AD1657" t="s">
        <v>117</v>
      </c>
      <c r="AE1657" s="1">
        <v>25396</v>
      </c>
      <c r="AF1657" t="str">
        <f>_xlfn.CONCAT(t_centros_educativos[[#This Row],[centro_tipo_desc_abreviada]]," ",t_centros_educativos[[#This Row],[centro_nombre]], "-",t_centros_educativos[[#This Row],[dat_nombre]])</f>
        <v>CPR PRE PADRE GIRARD-Madrid-Capital</v>
      </c>
    </row>
    <row r="1658" spans="1:32" hidden="1" x14ac:dyDescent="0.3">
      <c r="A1658">
        <v>28017017</v>
      </c>
      <c r="B1658" t="s">
        <v>6238</v>
      </c>
      <c r="C1658">
        <v>11</v>
      </c>
      <c r="D1658" t="s">
        <v>176</v>
      </c>
      <c r="E1658" t="s">
        <v>177</v>
      </c>
      <c r="F1658" t="s">
        <v>178</v>
      </c>
      <c r="G1658" t="s">
        <v>6239</v>
      </c>
      <c r="H1658" t="s">
        <v>114</v>
      </c>
      <c r="I1658" t="s">
        <v>114</v>
      </c>
      <c r="J1658">
        <v>5</v>
      </c>
      <c r="K1658" t="s">
        <v>8</v>
      </c>
      <c r="L1658" t="s">
        <v>114</v>
      </c>
      <c r="M1658" t="s">
        <v>6240</v>
      </c>
      <c r="N1658" t="s">
        <v>114</v>
      </c>
      <c r="O1658">
        <v>0</v>
      </c>
      <c r="P1658">
        <v>79</v>
      </c>
      <c r="Q1658" t="s">
        <v>1061</v>
      </c>
      <c r="R1658" t="s">
        <v>563</v>
      </c>
      <c r="S1658" t="s">
        <v>1779</v>
      </c>
      <c r="T1658">
        <v>0</v>
      </c>
      <c r="X1658">
        <v>0</v>
      </c>
      <c r="Y1658" t="s">
        <v>114</v>
      </c>
      <c r="Z1658" t="s">
        <v>114</v>
      </c>
      <c r="AA1658" t="s">
        <v>114</v>
      </c>
      <c r="AD1658" t="s">
        <v>117</v>
      </c>
      <c r="AE1658" s="1">
        <v>29986</v>
      </c>
      <c r="AF1658" t="str">
        <f>_xlfn.CONCAT(t_centros_educativos[[#This Row],[centro_tipo_desc_abreviada]]," ",t_centros_educativos[[#This Row],[centro_nombre]], "-",t_centros_educativos[[#This Row],[dat_nombre]])</f>
        <v>CPR EGB S.S. PIO XII-Madrid-Capital</v>
      </c>
    </row>
    <row r="1659" spans="1:32" hidden="1" x14ac:dyDescent="0.3">
      <c r="A1659">
        <v>28017029</v>
      </c>
      <c r="B1659" t="s">
        <v>6241</v>
      </c>
      <c r="C1659">
        <v>11</v>
      </c>
      <c r="D1659" t="s">
        <v>176</v>
      </c>
      <c r="E1659" t="s">
        <v>177</v>
      </c>
      <c r="F1659" t="s">
        <v>178</v>
      </c>
      <c r="G1659" t="s">
        <v>6242</v>
      </c>
      <c r="H1659" t="s">
        <v>114</v>
      </c>
      <c r="I1659" t="s">
        <v>114</v>
      </c>
      <c r="J1659">
        <v>5</v>
      </c>
      <c r="K1659" t="s">
        <v>8</v>
      </c>
      <c r="L1659" t="s">
        <v>114</v>
      </c>
      <c r="M1659" t="s">
        <v>6243</v>
      </c>
      <c r="N1659" t="s">
        <v>114</v>
      </c>
      <c r="O1659">
        <v>0</v>
      </c>
      <c r="P1659">
        <v>79</v>
      </c>
      <c r="Q1659" t="s">
        <v>1061</v>
      </c>
      <c r="R1659" t="s">
        <v>145</v>
      </c>
      <c r="S1659" t="s">
        <v>1814</v>
      </c>
      <c r="T1659">
        <v>0</v>
      </c>
      <c r="X1659">
        <v>0</v>
      </c>
      <c r="Y1659" t="s">
        <v>114</v>
      </c>
      <c r="Z1659" t="s">
        <v>114</v>
      </c>
      <c r="AA1659" t="s">
        <v>114</v>
      </c>
      <c r="AD1659" t="s">
        <v>117</v>
      </c>
      <c r="AE1659" s="1">
        <v>26040</v>
      </c>
      <c r="AF1659" t="str">
        <f>_xlfn.CONCAT(t_centros_educativos[[#This Row],[centro_tipo_desc_abreviada]]," ",t_centros_educativos[[#This Row],[centro_nombre]], "-",t_centros_educativos[[#This Row],[dat_nombre]])</f>
        <v>CPR EGB CENTRO CULTURAL MUÑIZ-Madrid-Capital</v>
      </c>
    </row>
    <row r="1660" spans="1:32" hidden="1" x14ac:dyDescent="0.3">
      <c r="A1660">
        <v>28017030</v>
      </c>
      <c r="B1660" t="s">
        <v>6244</v>
      </c>
      <c r="C1660">
        <v>4</v>
      </c>
      <c r="D1660" t="s">
        <v>218</v>
      </c>
      <c r="E1660" t="s">
        <v>219</v>
      </c>
      <c r="F1660" t="s">
        <v>178</v>
      </c>
      <c r="G1660" t="s">
        <v>6245</v>
      </c>
      <c r="H1660" t="s">
        <v>114</v>
      </c>
      <c r="I1660" t="s">
        <v>114</v>
      </c>
      <c r="J1660">
        <v>5</v>
      </c>
      <c r="K1660" t="s">
        <v>8</v>
      </c>
      <c r="L1660" t="s">
        <v>114</v>
      </c>
      <c r="M1660" t="s">
        <v>6246</v>
      </c>
      <c r="N1660" t="s">
        <v>114</v>
      </c>
      <c r="O1660">
        <v>28025</v>
      </c>
      <c r="P1660">
        <v>79</v>
      </c>
      <c r="Q1660" t="s">
        <v>1061</v>
      </c>
      <c r="R1660" t="s">
        <v>307</v>
      </c>
      <c r="S1660" t="s">
        <v>1749</v>
      </c>
      <c r="T1660">
        <v>915603133</v>
      </c>
      <c r="X1660">
        <v>0</v>
      </c>
      <c r="Y1660" t="s">
        <v>114</v>
      </c>
      <c r="Z1660" t="s">
        <v>114</v>
      </c>
      <c r="AA1660" t="s">
        <v>114</v>
      </c>
      <c r="AD1660" t="s">
        <v>117</v>
      </c>
      <c r="AE1660" s="1">
        <v>25645</v>
      </c>
      <c r="AF1660" t="str">
        <f>_xlfn.CONCAT(t_centros_educativos[[#This Row],[centro_tipo_desc_abreviada]]," ",t_centros_educativos[[#This Row],[centro_nombre]], "-",t_centros_educativos[[#This Row],[dat_nombre]])</f>
        <v>CPR INF HOLGAR-Madrid-Capital</v>
      </c>
    </row>
    <row r="1661" spans="1:32" hidden="1" x14ac:dyDescent="0.3">
      <c r="A1661">
        <v>28017042</v>
      </c>
      <c r="B1661" t="s">
        <v>5662</v>
      </c>
      <c r="C1661">
        <v>15</v>
      </c>
      <c r="D1661" t="s">
        <v>201</v>
      </c>
      <c r="E1661" t="s">
        <v>202</v>
      </c>
      <c r="F1661" t="s">
        <v>178</v>
      </c>
      <c r="G1661" t="s">
        <v>6247</v>
      </c>
      <c r="H1661" t="s">
        <v>114</v>
      </c>
      <c r="I1661" t="s">
        <v>114</v>
      </c>
      <c r="J1661">
        <v>5</v>
      </c>
      <c r="K1661" t="s">
        <v>8</v>
      </c>
      <c r="L1661" t="s">
        <v>114</v>
      </c>
      <c r="M1661" t="s">
        <v>6248</v>
      </c>
      <c r="N1661" t="s">
        <v>114</v>
      </c>
      <c r="O1661">
        <v>0</v>
      </c>
      <c r="P1661">
        <v>79</v>
      </c>
      <c r="Q1661" t="s">
        <v>1061</v>
      </c>
      <c r="R1661" t="s">
        <v>366</v>
      </c>
      <c r="S1661" t="s">
        <v>1819</v>
      </c>
      <c r="T1661">
        <v>0</v>
      </c>
      <c r="X1661">
        <v>0</v>
      </c>
      <c r="Y1661" t="s">
        <v>114</v>
      </c>
      <c r="Z1661" t="s">
        <v>114</v>
      </c>
      <c r="AA1661" t="s">
        <v>114</v>
      </c>
      <c r="AD1661" t="s">
        <v>117</v>
      </c>
      <c r="AE1661" s="1">
        <v>23907</v>
      </c>
      <c r="AF1661" t="str">
        <f>_xlfn.CONCAT(t_centros_educativos[[#This Row],[centro_tipo_desc_abreviada]]," ",t_centros_educativos[[#This Row],[centro_nombre]], "-",t_centros_educativos[[#This Row],[dat_nombre]])</f>
        <v>CPR INF-PRI ZAMORA-Madrid-Capital</v>
      </c>
    </row>
    <row r="1662" spans="1:32" hidden="1" x14ac:dyDescent="0.3">
      <c r="A1662">
        <v>28017054</v>
      </c>
      <c r="B1662" t="s">
        <v>3546</v>
      </c>
      <c r="C1662">
        <v>51</v>
      </c>
      <c r="D1662" t="s">
        <v>1591</v>
      </c>
      <c r="E1662" t="s">
        <v>1592</v>
      </c>
      <c r="F1662" t="s">
        <v>178</v>
      </c>
      <c r="G1662" t="s">
        <v>6249</v>
      </c>
      <c r="H1662" t="s">
        <v>114</v>
      </c>
      <c r="I1662" t="s">
        <v>114</v>
      </c>
      <c r="J1662">
        <v>5</v>
      </c>
      <c r="K1662" t="s">
        <v>8</v>
      </c>
      <c r="L1662" t="s">
        <v>114</v>
      </c>
      <c r="M1662" t="s">
        <v>6250</v>
      </c>
      <c r="N1662" t="s">
        <v>114</v>
      </c>
      <c r="O1662">
        <v>0</v>
      </c>
      <c r="P1662">
        <v>79</v>
      </c>
      <c r="Q1662" t="s">
        <v>1061</v>
      </c>
      <c r="R1662" t="s">
        <v>366</v>
      </c>
      <c r="S1662" t="s">
        <v>1819</v>
      </c>
      <c r="T1662">
        <v>0</v>
      </c>
      <c r="X1662">
        <v>0</v>
      </c>
      <c r="Y1662" t="s">
        <v>114</v>
      </c>
      <c r="Z1662" t="s">
        <v>114</v>
      </c>
      <c r="AA1662" t="s">
        <v>114</v>
      </c>
      <c r="AD1662" t="s">
        <v>117</v>
      </c>
      <c r="AE1662" s="1">
        <v>28081</v>
      </c>
      <c r="AF1662" t="str">
        <f>_xlfn.CONCAT(t_centros_educativos[[#This Row],[centro_tipo_desc_abreviada]]," ",t_centros_educativos[[#This Row],[centro_nombre]], "-",t_centros_educativos[[#This Row],[dat_nombre]])</f>
        <v>SFP SAN FRANCISCO-Madrid-Capital</v>
      </c>
    </row>
    <row r="1663" spans="1:32" hidden="1" x14ac:dyDescent="0.3">
      <c r="A1663">
        <v>28017066</v>
      </c>
      <c r="B1663" t="s">
        <v>718</v>
      </c>
      <c r="C1663">
        <v>11</v>
      </c>
      <c r="D1663" t="s">
        <v>176</v>
      </c>
      <c r="E1663" t="s">
        <v>177</v>
      </c>
      <c r="F1663" t="s">
        <v>178</v>
      </c>
      <c r="G1663" t="s">
        <v>6251</v>
      </c>
      <c r="H1663" t="s">
        <v>114</v>
      </c>
      <c r="I1663" t="s">
        <v>114</v>
      </c>
      <c r="J1663">
        <v>5</v>
      </c>
      <c r="K1663" t="s">
        <v>8</v>
      </c>
      <c r="L1663" t="s">
        <v>114</v>
      </c>
      <c r="M1663" t="s">
        <v>6252</v>
      </c>
      <c r="N1663" t="s">
        <v>114</v>
      </c>
      <c r="O1663">
        <v>0</v>
      </c>
      <c r="P1663">
        <v>79</v>
      </c>
      <c r="Q1663" t="s">
        <v>1061</v>
      </c>
      <c r="R1663" t="s">
        <v>1955</v>
      </c>
      <c r="S1663" t="s">
        <v>1956</v>
      </c>
      <c r="T1663">
        <v>0</v>
      </c>
      <c r="X1663">
        <v>0</v>
      </c>
      <c r="Y1663" t="s">
        <v>114</v>
      </c>
      <c r="Z1663" t="s">
        <v>114</v>
      </c>
      <c r="AA1663" t="s">
        <v>114</v>
      </c>
      <c r="AD1663" t="s">
        <v>117</v>
      </c>
      <c r="AE1663" s="1">
        <v>16424</v>
      </c>
      <c r="AF1663" t="str">
        <f>_xlfn.CONCAT(t_centros_educativos[[#This Row],[centro_tipo_desc_abreviada]]," ",t_centros_educativos[[#This Row],[centro_nombre]], "-",t_centros_educativos[[#This Row],[dat_nombre]])</f>
        <v>CPR EGB SAN JOSE-Madrid-Capital</v>
      </c>
    </row>
    <row r="1664" spans="1:32" hidden="1" x14ac:dyDescent="0.3">
      <c r="A1664">
        <v>28017078</v>
      </c>
      <c r="B1664" t="s">
        <v>6253</v>
      </c>
      <c r="C1664">
        <v>15</v>
      </c>
      <c r="D1664" t="s">
        <v>201</v>
      </c>
      <c r="E1664" t="s">
        <v>202</v>
      </c>
      <c r="F1664" t="s">
        <v>178</v>
      </c>
      <c r="G1664" t="s">
        <v>6254</v>
      </c>
      <c r="H1664" t="s">
        <v>114</v>
      </c>
      <c r="I1664" t="s">
        <v>114</v>
      </c>
      <c r="J1664">
        <v>5</v>
      </c>
      <c r="K1664" t="s">
        <v>8</v>
      </c>
      <c r="L1664" t="s">
        <v>114</v>
      </c>
      <c r="M1664" t="s">
        <v>6255</v>
      </c>
      <c r="N1664" t="s">
        <v>114</v>
      </c>
      <c r="O1664">
        <v>0</v>
      </c>
      <c r="P1664">
        <v>79</v>
      </c>
      <c r="Q1664" t="s">
        <v>1061</v>
      </c>
      <c r="R1664" t="s">
        <v>728</v>
      </c>
      <c r="S1664" t="s">
        <v>1740</v>
      </c>
      <c r="T1664">
        <v>0</v>
      </c>
      <c r="X1664">
        <v>0</v>
      </c>
      <c r="Y1664" t="s">
        <v>114</v>
      </c>
      <c r="Z1664" t="s">
        <v>114</v>
      </c>
      <c r="AA1664" t="s">
        <v>114</v>
      </c>
      <c r="AD1664" t="s">
        <v>117</v>
      </c>
      <c r="AE1664" s="1">
        <v>29979</v>
      </c>
      <c r="AF1664" t="str">
        <f>_xlfn.CONCAT(t_centros_educativos[[#This Row],[centro_tipo_desc_abreviada]]," ",t_centros_educativos[[#This Row],[centro_nombre]], "-",t_centros_educativos[[#This Row],[dat_nombre]])</f>
        <v>CPR INF-PRI CENTRO CULTURAL ALARCON-Madrid-Capital</v>
      </c>
    </row>
    <row r="1665" spans="1:32" hidden="1" x14ac:dyDescent="0.3">
      <c r="A1665">
        <v>28017081</v>
      </c>
      <c r="B1665" t="s">
        <v>6256</v>
      </c>
      <c r="C1665">
        <v>15</v>
      </c>
      <c r="D1665" t="s">
        <v>201</v>
      </c>
      <c r="E1665" t="s">
        <v>202</v>
      </c>
      <c r="F1665" t="s">
        <v>178</v>
      </c>
      <c r="G1665" t="s">
        <v>6257</v>
      </c>
      <c r="H1665" t="s">
        <v>114</v>
      </c>
      <c r="I1665" t="s">
        <v>114</v>
      </c>
      <c r="J1665">
        <v>5</v>
      </c>
      <c r="K1665" t="s">
        <v>8</v>
      </c>
      <c r="L1665" t="s">
        <v>114</v>
      </c>
      <c r="M1665" t="s">
        <v>6258</v>
      </c>
      <c r="N1665" t="s">
        <v>114</v>
      </c>
      <c r="O1665">
        <v>0</v>
      </c>
      <c r="P1665">
        <v>79</v>
      </c>
      <c r="Q1665" t="s">
        <v>1061</v>
      </c>
      <c r="R1665" t="s">
        <v>1745</v>
      </c>
      <c r="S1665" t="s">
        <v>1746</v>
      </c>
      <c r="T1665">
        <v>0</v>
      </c>
      <c r="X1665">
        <v>0</v>
      </c>
      <c r="Y1665" t="s">
        <v>114</v>
      </c>
      <c r="Z1665" t="s">
        <v>114</v>
      </c>
      <c r="AA1665" t="s">
        <v>114</v>
      </c>
      <c r="AD1665" t="s">
        <v>117</v>
      </c>
      <c r="AE1665" s="1">
        <v>22706</v>
      </c>
      <c r="AF1665" t="str">
        <f>_xlfn.CONCAT(t_centros_educativos[[#This Row],[centro_tipo_desc_abreviada]]," ",t_centros_educativos[[#This Row],[centro_nombre]], "-",t_centros_educativos[[#This Row],[dat_nombre]])</f>
        <v>CPR INF-PRI CULTURAL QUINTANA-Madrid-Capital</v>
      </c>
    </row>
    <row r="1666" spans="1:32" hidden="1" x14ac:dyDescent="0.3">
      <c r="A1666">
        <v>28017091</v>
      </c>
      <c r="B1666" t="s">
        <v>6259</v>
      </c>
      <c r="C1666">
        <v>2</v>
      </c>
      <c r="D1666" t="s">
        <v>185</v>
      </c>
      <c r="E1666" t="s">
        <v>186</v>
      </c>
      <c r="F1666" t="s">
        <v>178</v>
      </c>
      <c r="G1666" t="s">
        <v>182</v>
      </c>
      <c r="H1666" t="s">
        <v>114</v>
      </c>
      <c r="I1666" t="s">
        <v>114</v>
      </c>
      <c r="J1666">
        <v>5</v>
      </c>
      <c r="K1666" t="s">
        <v>8</v>
      </c>
      <c r="L1666" t="s">
        <v>114</v>
      </c>
      <c r="M1666" t="s">
        <v>6260</v>
      </c>
      <c r="N1666" t="s">
        <v>114</v>
      </c>
      <c r="O1666">
        <v>0</v>
      </c>
      <c r="P1666">
        <v>79</v>
      </c>
      <c r="Q1666" t="s">
        <v>1061</v>
      </c>
      <c r="R1666" t="s">
        <v>114</v>
      </c>
      <c r="S1666" t="s">
        <v>114</v>
      </c>
      <c r="T1666">
        <v>0</v>
      </c>
      <c r="X1666">
        <v>0</v>
      </c>
      <c r="Y1666" t="s">
        <v>114</v>
      </c>
      <c r="Z1666" t="s">
        <v>114</v>
      </c>
      <c r="AA1666" t="s">
        <v>114</v>
      </c>
      <c r="AD1666" t="s">
        <v>117</v>
      </c>
      <c r="AE1666" s="1">
        <v>28037</v>
      </c>
      <c r="AF1666" t="str">
        <f>_xlfn.CONCAT(t_centros_educativos[[#This Row],[centro_tipo_desc_abreviada]]," ",t_centros_educativos[[#This Row],[centro_nombre]], "-",t_centros_educativos[[#This Row],[dat_nombre]])</f>
        <v>CPR PRE NTRA. SRA. DE LA ESPERANZA-Madrid-Capital</v>
      </c>
    </row>
    <row r="1667" spans="1:32" hidden="1" x14ac:dyDescent="0.3">
      <c r="A1667">
        <v>28017108</v>
      </c>
      <c r="B1667" t="s">
        <v>6261</v>
      </c>
      <c r="C1667">
        <v>15</v>
      </c>
      <c r="D1667" t="s">
        <v>201</v>
      </c>
      <c r="E1667" t="s">
        <v>202</v>
      </c>
      <c r="F1667" t="s">
        <v>178</v>
      </c>
      <c r="G1667" t="s">
        <v>6262</v>
      </c>
      <c r="H1667" t="s">
        <v>114</v>
      </c>
      <c r="I1667" t="s">
        <v>114</v>
      </c>
      <c r="J1667">
        <v>5</v>
      </c>
      <c r="K1667" t="s">
        <v>8</v>
      </c>
      <c r="L1667" t="s">
        <v>114</v>
      </c>
      <c r="M1667" t="s">
        <v>6263</v>
      </c>
      <c r="N1667" t="s">
        <v>114</v>
      </c>
      <c r="O1667">
        <v>0</v>
      </c>
      <c r="P1667">
        <v>79</v>
      </c>
      <c r="Q1667" t="s">
        <v>1061</v>
      </c>
      <c r="R1667" t="s">
        <v>1736</v>
      </c>
      <c r="S1667" t="s">
        <v>1737</v>
      </c>
      <c r="T1667">
        <v>0</v>
      </c>
      <c r="X1667">
        <v>0</v>
      </c>
      <c r="Y1667" t="s">
        <v>114</v>
      </c>
      <c r="Z1667" t="s">
        <v>114</v>
      </c>
      <c r="AA1667" t="s">
        <v>114</v>
      </c>
      <c r="AD1667" t="s">
        <v>117</v>
      </c>
      <c r="AE1667" s="1">
        <v>25753</v>
      </c>
      <c r="AF1667" t="str">
        <f>_xlfn.CONCAT(t_centros_educativos[[#This Row],[centro_tipo_desc_abreviada]]," ",t_centros_educativos[[#This Row],[centro_nombre]], "-",t_centros_educativos[[#This Row],[dat_nombre]])</f>
        <v>CPR INF-PRI SANTA MARIA Y SAN FRANCISCO-Madrid-Capital</v>
      </c>
    </row>
    <row r="1668" spans="1:32" hidden="1" x14ac:dyDescent="0.3">
      <c r="A1668">
        <v>28017111</v>
      </c>
      <c r="B1668" t="s">
        <v>6264</v>
      </c>
      <c r="C1668">
        <v>15</v>
      </c>
      <c r="D1668" t="s">
        <v>201</v>
      </c>
      <c r="E1668" t="s">
        <v>202</v>
      </c>
      <c r="F1668" t="s">
        <v>178</v>
      </c>
      <c r="G1668" t="s">
        <v>6265</v>
      </c>
      <c r="H1668" t="s">
        <v>114</v>
      </c>
      <c r="I1668" t="s">
        <v>114</v>
      </c>
      <c r="J1668">
        <v>5</v>
      </c>
      <c r="K1668" t="s">
        <v>8</v>
      </c>
      <c r="L1668" t="s">
        <v>114</v>
      </c>
      <c r="M1668" t="s">
        <v>6266</v>
      </c>
      <c r="N1668" t="s">
        <v>114</v>
      </c>
      <c r="O1668">
        <v>0</v>
      </c>
      <c r="P1668">
        <v>79</v>
      </c>
      <c r="Q1668" t="s">
        <v>1061</v>
      </c>
      <c r="R1668" t="s">
        <v>114</v>
      </c>
      <c r="S1668" t="s">
        <v>114</v>
      </c>
      <c r="T1668">
        <v>0</v>
      </c>
      <c r="X1668">
        <v>0</v>
      </c>
      <c r="Y1668" t="s">
        <v>114</v>
      </c>
      <c r="Z1668" t="s">
        <v>114</v>
      </c>
      <c r="AA1668" t="s">
        <v>114</v>
      </c>
      <c r="AD1668" t="s">
        <v>117</v>
      </c>
      <c r="AE1668" s="1">
        <v>26157</v>
      </c>
      <c r="AF1668" t="str">
        <f>_xlfn.CONCAT(t_centros_educativos[[#This Row],[centro_tipo_desc_abreviada]]," ",t_centros_educativos[[#This Row],[centro_nombre]], "-",t_centros_educativos[[#This Row],[dat_nombre]])</f>
        <v>CPR INF-PRI NTRA. SRA. DE ESTIBALIZ-Madrid-Capital</v>
      </c>
    </row>
    <row r="1669" spans="1:32" hidden="1" x14ac:dyDescent="0.3">
      <c r="A1669">
        <v>28017121</v>
      </c>
      <c r="B1669" t="s">
        <v>5202</v>
      </c>
      <c r="C1669">
        <v>11</v>
      </c>
      <c r="D1669" t="s">
        <v>176</v>
      </c>
      <c r="E1669" t="s">
        <v>177</v>
      </c>
      <c r="F1669" t="s">
        <v>178</v>
      </c>
      <c r="G1669" t="s">
        <v>6267</v>
      </c>
      <c r="H1669" t="s">
        <v>114</v>
      </c>
      <c r="I1669" t="s">
        <v>114</v>
      </c>
      <c r="J1669">
        <v>5</v>
      </c>
      <c r="K1669" t="s">
        <v>8</v>
      </c>
      <c r="L1669" t="s">
        <v>114</v>
      </c>
      <c r="M1669" t="s">
        <v>6268</v>
      </c>
      <c r="N1669" t="s">
        <v>114</v>
      </c>
      <c r="O1669">
        <v>0</v>
      </c>
      <c r="P1669">
        <v>79</v>
      </c>
      <c r="Q1669" t="s">
        <v>1061</v>
      </c>
      <c r="R1669" t="s">
        <v>114</v>
      </c>
      <c r="S1669" t="s">
        <v>114</v>
      </c>
      <c r="T1669">
        <v>0</v>
      </c>
      <c r="X1669">
        <v>0</v>
      </c>
      <c r="Y1669" t="s">
        <v>114</v>
      </c>
      <c r="Z1669" t="s">
        <v>114</v>
      </c>
      <c r="AA1669" t="s">
        <v>114</v>
      </c>
      <c r="AD1669" t="s">
        <v>117</v>
      </c>
      <c r="AE1669" s="1">
        <v>29027</v>
      </c>
      <c r="AF1669" t="str">
        <f>_xlfn.CONCAT(t_centros_educativos[[#This Row],[centro_tipo_desc_abreviada]]," ",t_centros_educativos[[#This Row],[centro_nombre]], "-",t_centros_educativos[[#This Row],[dat_nombre]])</f>
        <v>CPR EGB RUIZ-Madrid-Capital</v>
      </c>
    </row>
    <row r="1670" spans="1:32" hidden="1" x14ac:dyDescent="0.3">
      <c r="A1670">
        <v>28017145</v>
      </c>
      <c r="B1670" t="s">
        <v>6269</v>
      </c>
      <c r="C1670">
        <v>8</v>
      </c>
      <c r="D1670" t="s">
        <v>412</v>
      </c>
      <c r="E1670" t="s">
        <v>413</v>
      </c>
      <c r="F1670" t="s">
        <v>178</v>
      </c>
      <c r="G1670" t="s">
        <v>6270</v>
      </c>
      <c r="H1670" t="s">
        <v>6271</v>
      </c>
      <c r="I1670" t="s">
        <v>114</v>
      </c>
      <c r="J1670">
        <v>5</v>
      </c>
      <c r="K1670" t="s">
        <v>8</v>
      </c>
      <c r="L1670" t="s">
        <v>123</v>
      </c>
      <c r="M1670" t="s">
        <v>6272</v>
      </c>
      <c r="N1670" t="s">
        <v>771</v>
      </c>
      <c r="O1670">
        <v>28028</v>
      </c>
      <c r="P1670">
        <v>79</v>
      </c>
      <c r="Q1670" t="s">
        <v>1061</v>
      </c>
      <c r="R1670" t="s">
        <v>1736</v>
      </c>
      <c r="S1670" t="s">
        <v>1737</v>
      </c>
      <c r="T1670">
        <v>917250761</v>
      </c>
      <c r="X1670">
        <v>0</v>
      </c>
      <c r="Y1670" t="s">
        <v>6273</v>
      </c>
      <c r="Z1670" t="s">
        <v>6274</v>
      </c>
      <c r="AA1670" t="s">
        <v>114</v>
      </c>
      <c r="AB1670">
        <v>443740</v>
      </c>
      <c r="AC1670">
        <v>4474936</v>
      </c>
      <c r="AD1670" t="s">
        <v>129</v>
      </c>
      <c r="AE1670" s="1">
        <v>31092</v>
      </c>
      <c r="AF1670" t="str">
        <f>_xlfn.CONCAT(t_centros_educativos[[#This Row],[centro_tipo_desc_abreviada]]," ",t_centros_educativos[[#This Row],[centro_nombre]], "-",t_centros_educativos[[#This Row],[dat_nombre]])</f>
        <v>EIPR LOS PINOS-Madrid-Capital</v>
      </c>
    </row>
    <row r="1671" spans="1:32" hidden="1" x14ac:dyDescent="0.3">
      <c r="A1671">
        <v>28017157</v>
      </c>
      <c r="B1671" t="s">
        <v>6275</v>
      </c>
      <c r="C1671">
        <v>2</v>
      </c>
      <c r="D1671" t="s">
        <v>185</v>
      </c>
      <c r="E1671" t="s">
        <v>186</v>
      </c>
      <c r="F1671" t="s">
        <v>178</v>
      </c>
      <c r="G1671" t="s">
        <v>6276</v>
      </c>
      <c r="H1671" t="s">
        <v>114</v>
      </c>
      <c r="I1671" t="s">
        <v>114</v>
      </c>
      <c r="J1671">
        <v>5</v>
      </c>
      <c r="K1671" t="s">
        <v>8</v>
      </c>
      <c r="L1671" t="s">
        <v>114</v>
      </c>
      <c r="M1671" t="s">
        <v>6277</v>
      </c>
      <c r="N1671" t="s">
        <v>114</v>
      </c>
      <c r="O1671">
        <v>0</v>
      </c>
      <c r="P1671">
        <v>79</v>
      </c>
      <c r="Q1671" t="s">
        <v>1061</v>
      </c>
      <c r="R1671" t="s">
        <v>307</v>
      </c>
      <c r="S1671" t="s">
        <v>1749</v>
      </c>
      <c r="T1671">
        <v>0</v>
      </c>
      <c r="X1671">
        <v>0</v>
      </c>
      <c r="Y1671" t="s">
        <v>114</v>
      </c>
      <c r="Z1671" t="s">
        <v>114</v>
      </c>
      <c r="AA1671" t="s">
        <v>114</v>
      </c>
      <c r="AD1671" t="s">
        <v>117</v>
      </c>
      <c r="AE1671" s="1">
        <v>26680</v>
      </c>
      <c r="AF1671" t="str">
        <f>_xlfn.CONCAT(t_centros_educativos[[#This Row],[centro_tipo_desc_abreviada]]," ",t_centros_educativos[[#This Row],[centro_nombre]], "-",t_centros_educativos[[#This Row],[dat_nombre]])</f>
        <v>CPR PRE NARLE-Madrid-Capital</v>
      </c>
    </row>
    <row r="1672" spans="1:32" hidden="1" x14ac:dyDescent="0.3">
      <c r="A1672">
        <v>28017169</v>
      </c>
      <c r="B1672" t="s">
        <v>3023</v>
      </c>
      <c r="C1672">
        <v>15</v>
      </c>
      <c r="D1672" t="s">
        <v>201</v>
      </c>
      <c r="E1672" t="s">
        <v>202</v>
      </c>
      <c r="F1672" t="s">
        <v>178</v>
      </c>
      <c r="G1672" t="s">
        <v>6278</v>
      </c>
      <c r="H1672" t="s">
        <v>114</v>
      </c>
      <c r="I1672" t="s">
        <v>114</v>
      </c>
      <c r="J1672">
        <v>5</v>
      </c>
      <c r="K1672" t="s">
        <v>8</v>
      </c>
      <c r="L1672" t="s">
        <v>114</v>
      </c>
      <c r="M1672" t="s">
        <v>6279</v>
      </c>
      <c r="N1672" t="s">
        <v>114</v>
      </c>
      <c r="O1672">
        <v>0</v>
      </c>
      <c r="P1672">
        <v>79</v>
      </c>
      <c r="Q1672" t="s">
        <v>1061</v>
      </c>
      <c r="R1672" t="s">
        <v>114</v>
      </c>
      <c r="S1672" t="s">
        <v>114</v>
      </c>
      <c r="T1672">
        <v>0</v>
      </c>
      <c r="X1672">
        <v>0</v>
      </c>
      <c r="Y1672" t="s">
        <v>114</v>
      </c>
      <c r="Z1672" t="s">
        <v>114</v>
      </c>
      <c r="AA1672" t="s">
        <v>114</v>
      </c>
      <c r="AD1672" t="s">
        <v>117</v>
      </c>
      <c r="AE1672" s="1">
        <v>24735</v>
      </c>
      <c r="AF1672" t="str">
        <f>_xlfn.CONCAT(t_centros_educativos[[#This Row],[centro_tipo_desc_abreviada]]," ",t_centros_educativos[[#This Row],[centro_nombre]], "-",t_centros_educativos[[#This Row],[dat_nombre]])</f>
        <v>CPR INF-PRI LA MILAGROSA-Madrid-Capital</v>
      </c>
    </row>
    <row r="1673" spans="1:32" hidden="1" x14ac:dyDescent="0.3">
      <c r="A1673">
        <v>28017170</v>
      </c>
      <c r="B1673" t="s">
        <v>6280</v>
      </c>
      <c r="C1673">
        <v>2</v>
      </c>
      <c r="D1673" t="s">
        <v>185</v>
      </c>
      <c r="E1673" t="s">
        <v>186</v>
      </c>
      <c r="F1673" t="s">
        <v>178</v>
      </c>
      <c r="G1673" t="s">
        <v>6281</v>
      </c>
      <c r="H1673" t="s">
        <v>114</v>
      </c>
      <c r="I1673" t="s">
        <v>114</v>
      </c>
      <c r="J1673">
        <v>5</v>
      </c>
      <c r="K1673" t="s">
        <v>8</v>
      </c>
      <c r="L1673" t="s">
        <v>114</v>
      </c>
      <c r="M1673" t="s">
        <v>6282</v>
      </c>
      <c r="N1673" t="s">
        <v>114</v>
      </c>
      <c r="O1673">
        <v>0</v>
      </c>
      <c r="P1673">
        <v>79</v>
      </c>
      <c r="Q1673" t="s">
        <v>1061</v>
      </c>
      <c r="R1673" t="s">
        <v>1860</v>
      </c>
      <c r="S1673" t="s">
        <v>1861</v>
      </c>
      <c r="T1673">
        <v>0</v>
      </c>
      <c r="X1673">
        <v>0</v>
      </c>
      <c r="Y1673" t="s">
        <v>114</v>
      </c>
      <c r="Z1673" t="s">
        <v>114</v>
      </c>
      <c r="AA1673" t="s">
        <v>114</v>
      </c>
      <c r="AD1673" t="s">
        <v>117</v>
      </c>
      <c r="AE1673" s="1">
        <v>26436</v>
      </c>
      <c r="AF1673" t="str">
        <f>_xlfn.CONCAT(t_centros_educativos[[#This Row],[centro_tipo_desc_abreviada]]," ",t_centros_educativos[[#This Row],[centro_nombre]], "-",t_centros_educativos[[#This Row],[dat_nombre]])</f>
        <v>CPR PRE FAMILIA TONKY-Madrid-Capital</v>
      </c>
    </row>
    <row r="1674" spans="1:32" hidden="1" x14ac:dyDescent="0.3">
      <c r="A1674">
        <v>28017182</v>
      </c>
      <c r="B1674" t="s">
        <v>6283</v>
      </c>
      <c r="C1674">
        <v>72</v>
      </c>
      <c r="D1674" t="s">
        <v>190</v>
      </c>
      <c r="E1674" t="s">
        <v>191</v>
      </c>
      <c r="F1674" t="s">
        <v>192</v>
      </c>
      <c r="G1674" t="s">
        <v>6284</v>
      </c>
      <c r="H1674" t="s">
        <v>6285</v>
      </c>
      <c r="I1674" t="s">
        <v>114</v>
      </c>
      <c r="J1674">
        <v>5</v>
      </c>
      <c r="K1674" t="s">
        <v>8</v>
      </c>
      <c r="L1674" t="s">
        <v>123</v>
      </c>
      <c r="M1674" t="s">
        <v>6286</v>
      </c>
      <c r="N1674" t="s">
        <v>881</v>
      </c>
      <c r="O1674">
        <v>28030</v>
      </c>
      <c r="P1674">
        <v>79</v>
      </c>
      <c r="Q1674" t="s">
        <v>1061</v>
      </c>
      <c r="R1674" t="s">
        <v>1745</v>
      </c>
      <c r="S1674" t="s">
        <v>1746</v>
      </c>
      <c r="T1674">
        <v>914375000</v>
      </c>
      <c r="X1674">
        <v>914374493</v>
      </c>
      <c r="Y1674" t="s">
        <v>6287</v>
      </c>
      <c r="Z1674" t="s">
        <v>6288</v>
      </c>
      <c r="AA1674" t="s">
        <v>6289</v>
      </c>
      <c r="AB1674">
        <v>443904</v>
      </c>
      <c r="AC1674">
        <v>4473386</v>
      </c>
      <c r="AD1674" t="s">
        <v>129</v>
      </c>
      <c r="AE1674" s="1">
        <v>26757</v>
      </c>
      <c r="AF1674" t="str">
        <f>_xlfn.CONCAT(t_centros_educativos[[#This Row],[centro_tipo_desc_abreviada]]," ",t_centros_educativos[[#This Row],[centro_nombre]], "-",t_centros_educativos[[#This Row],[dat_nombre]])</f>
        <v>CPR INF-PRI-SEC SIGLO XXI-Madrid-Capital</v>
      </c>
    </row>
    <row r="1675" spans="1:32" hidden="1" x14ac:dyDescent="0.3">
      <c r="A1675">
        <v>28017194</v>
      </c>
      <c r="B1675" t="s">
        <v>6290</v>
      </c>
      <c r="C1675">
        <v>2</v>
      </c>
      <c r="D1675" t="s">
        <v>185</v>
      </c>
      <c r="E1675" t="s">
        <v>186</v>
      </c>
      <c r="F1675" t="s">
        <v>178</v>
      </c>
      <c r="G1675" t="s">
        <v>6291</v>
      </c>
      <c r="H1675" t="s">
        <v>114</v>
      </c>
      <c r="I1675" t="s">
        <v>114</v>
      </c>
      <c r="J1675">
        <v>5</v>
      </c>
      <c r="K1675" t="s">
        <v>8</v>
      </c>
      <c r="L1675" t="s">
        <v>114</v>
      </c>
      <c r="M1675" t="s">
        <v>6292</v>
      </c>
      <c r="N1675" t="s">
        <v>114</v>
      </c>
      <c r="O1675">
        <v>0</v>
      </c>
      <c r="P1675">
        <v>79</v>
      </c>
      <c r="Q1675" t="s">
        <v>1061</v>
      </c>
      <c r="R1675" t="s">
        <v>114</v>
      </c>
      <c r="S1675" t="s">
        <v>114</v>
      </c>
      <c r="T1675">
        <v>0</v>
      </c>
      <c r="X1675">
        <v>0</v>
      </c>
      <c r="Y1675" t="s">
        <v>114</v>
      </c>
      <c r="Z1675" t="s">
        <v>114</v>
      </c>
      <c r="AA1675" t="s">
        <v>114</v>
      </c>
      <c r="AD1675" t="s">
        <v>117</v>
      </c>
      <c r="AE1675" s="1">
        <v>28516</v>
      </c>
      <c r="AF1675" t="str">
        <f>_xlfn.CONCAT(t_centros_educativos[[#This Row],[centro_tipo_desc_abreviada]]," ",t_centros_educativos[[#This Row],[centro_nombre]], "-",t_centros_educativos[[#This Row],[dat_nombre]])</f>
        <v>CPR PRE EL PILAR-Madrid-Capital</v>
      </c>
    </row>
    <row r="1676" spans="1:32" hidden="1" x14ac:dyDescent="0.3">
      <c r="A1676">
        <v>28017200</v>
      </c>
      <c r="B1676" t="s">
        <v>154</v>
      </c>
      <c r="C1676">
        <v>15</v>
      </c>
      <c r="D1676" t="s">
        <v>201</v>
      </c>
      <c r="E1676" t="s">
        <v>202</v>
      </c>
      <c r="F1676" t="s">
        <v>178</v>
      </c>
      <c r="G1676" t="s">
        <v>6293</v>
      </c>
      <c r="H1676" t="s">
        <v>114</v>
      </c>
      <c r="I1676" t="s">
        <v>114</v>
      </c>
      <c r="J1676">
        <v>5</v>
      </c>
      <c r="K1676" t="s">
        <v>8</v>
      </c>
      <c r="L1676" t="s">
        <v>114</v>
      </c>
      <c r="M1676" t="s">
        <v>6294</v>
      </c>
      <c r="N1676" t="s">
        <v>114</v>
      </c>
      <c r="O1676">
        <v>0</v>
      </c>
      <c r="P1676">
        <v>79</v>
      </c>
      <c r="Q1676" t="s">
        <v>1061</v>
      </c>
      <c r="R1676" t="s">
        <v>307</v>
      </c>
      <c r="S1676" t="s">
        <v>1749</v>
      </c>
      <c r="T1676">
        <v>0</v>
      </c>
      <c r="X1676">
        <v>0</v>
      </c>
      <c r="Y1676" t="s">
        <v>114</v>
      </c>
      <c r="Z1676" t="s">
        <v>114</v>
      </c>
      <c r="AA1676" t="s">
        <v>114</v>
      </c>
      <c r="AD1676" t="s">
        <v>117</v>
      </c>
      <c r="AE1676" s="1">
        <v>24931</v>
      </c>
      <c r="AF1676" t="str">
        <f>_xlfn.CONCAT(t_centros_educativos[[#This Row],[centro_tipo_desc_abreviada]]," ",t_centros_educativos[[#This Row],[centro_nombre]], "-",t_centros_educativos[[#This Row],[dat_nombre]])</f>
        <v>CPR INF-PRI CERVANTES-Madrid-Capital</v>
      </c>
    </row>
    <row r="1677" spans="1:32" hidden="1" x14ac:dyDescent="0.3">
      <c r="A1677">
        <v>28017212</v>
      </c>
      <c r="B1677" t="s">
        <v>6295</v>
      </c>
      <c r="C1677">
        <v>15</v>
      </c>
      <c r="D1677" t="s">
        <v>201</v>
      </c>
      <c r="E1677" t="s">
        <v>202</v>
      </c>
      <c r="F1677" t="s">
        <v>178</v>
      </c>
      <c r="G1677" t="s">
        <v>6296</v>
      </c>
      <c r="H1677" t="s">
        <v>114</v>
      </c>
      <c r="I1677" t="s">
        <v>114</v>
      </c>
      <c r="J1677">
        <v>5</v>
      </c>
      <c r="K1677" t="s">
        <v>8</v>
      </c>
      <c r="L1677" t="s">
        <v>114</v>
      </c>
      <c r="M1677" t="s">
        <v>6297</v>
      </c>
      <c r="N1677" t="s">
        <v>114</v>
      </c>
      <c r="O1677">
        <v>0</v>
      </c>
      <c r="P1677">
        <v>79</v>
      </c>
      <c r="Q1677" t="s">
        <v>1061</v>
      </c>
      <c r="R1677" t="s">
        <v>1860</v>
      </c>
      <c r="S1677" t="s">
        <v>1861</v>
      </c>
      <c r="T1677">
        <v>0</v>
      </c>
      <c r="X1677">
        <v>0</v>
      </c>
      <c r="Y1677" t="s">
        <v>114</v>
      </c>
      <c r="Z1677" t="s">
        <v>114</v>
      </c>
      <c r="AA1677" t="s">
        <v>114</v>
      </c>
      <c r="AD1677" t="s">
        <v>117</v>
      </c>
      <c r="AE1677" s="1">
        <v>25860</v>
      </c>
      <c r="AF1677" t="str">
        <f>_xlfn.CONCAT(t_centros_educativos[[#This Row],[centro_tipo_desc_abreviada]]," ",t_centros_educativos[[#This Row],[centro_nombre]], "-",t_centros_educativos[[#This Row],[dat_nombre]])</f>
        <v>CPR INF-PRI NUVEL LOYOLA-Madrid-Capital</v>
      </c>
    </row>
    <row r="1678" spans="1:32" hidden="1" x14ac:dyDescent="0.3">
      <c r="A1678">
        <v>28017224</v>
      </c>
      <c r="B1678" t="s">
        <v>2958</v>
      </c>
      <c r="C1678">
        <v>51</v>
      </c>
      <c r="D1678" t="s">
        <v>1591</v>
      </c>
      <c r="E1678" t="s">
        <v>1592</v>
      </c>
      <c r="F1678" t="s">
        <v>178</v>
      </c>
      <c r="G1678" t="s">
        <v>6298</v>
      </c>
      <c r="H1678" t="s">
        <v>114</v>
      </c>
      <c r="I1678" t="s">
        <v>114</v>
      </c>
      <c r="J1678">
        <v>5</v>
      </c>
      <c r="K1678" t="s">
        <v>8</v>
      </c>
      <c r="L1678" t="s">
        <v>114</v>
      </c>
      <c r="M1678" t="s">
        <v>6299</v>
      </c>
      <c r="N1678" t="s">
        <v>114</v>
      </c>
      <c r="O1678">
        <v>0</v>
      </c>
      <c r="P1678">
        <v>79</v>
      </c>
      <c r="Q1678" t="s">
        <v>1061</v>
      </c>
      <c r="R1678" t="s">
        <v>307</v>
      </c>
      <c r="S1678" t="s">
        <v>1749</v>
      </c>
      <c r="T1678">
        <v>0</v>
      </c>
      <c r="X1678">
        <v>0</v>
      </c>
      <c r="Y1678" t="s">
        <v>114</v>
      </c>
      <c r="Z1678" t="s">
        <v>114</v>
      </c>
      <c r="AA1678" t="s">
        <v>114</v>
      </c>
      <c r="AD1678" t="s">
        <v>117</v>
      </c>
      <c r="AE1678" s="1">
        <v>27680</v>
      </c>
      <c r="AF1678" t="str">
        <f>_xlfn.CONCAT(t_centros_educativos[[#This Row],[centro_tipo_desc_abreviada]]," ",t_centros_educativos[[#This Row],[centro_nombre]], "-",t_centros_educativos[[#This Row],[dat_nombre]])</f>
        <v>SFP ISABEL LA CATOLICA-Madrid-Capital</v>
      </c>
    </row>
    <row r="1679" spans="1:32" hidden="1" x14ac:dyDescent="0.3">
      <c r="A1679">
        <v>28017236</v>
      </c>
      <c r="B1679" t="s">
        <v>6300</v>
      </c>
      <c r="C1679">
        <v>21</v>
      </c>
      <c r="D1679" t="s">
        <v>288</v>
      </c>
      <c r="E1679" t="s">
        <v>289</v>
      </c>
      <c r="F1679" t="s">
        <v>178</v>
      </c>
      <c r="G1679" t="s">
        <v>6301</v>
      </c>
      <c r="H1679" t="s">
        <v>114</v>
      </c>
      <c r="I1679" t="s">
        <v>114</v>
      </c>
      <c r="J1679">
        <v>5</v>
      </c>
      <c r="K1679" t="s">
        <v>8</v>
      </c>
      <c r="L1679" t="s">
        <v>114</v>
      </c>
      <c r="M1679" t="s">
        <v>6302</v>
      </c>
      <c r="N1679" t="s">
        <v>114</v>
      </c>
      <c r="O1679">
        <v>28016</v>
      </c>
      <c r="P1679">
        <v>79</v>
      </c>
      <c r="Q1679" t="s">
        <v>1061</v>
      </c>
      <c r="R1679" t="s">
        <v>1860</v>
      </c>
      <c r="S1679" t="s">
        <v>1861</v>
      </c>
      <c r="T1679">
        <v>0</v>
      </c>
      <c r="X1679">
        <v>0</v>
      </c>
      <c r="Y1679" t="s">
        <v>114</v>
      </c>
      <c r="Z1679" t="s">
        <v>114</v>
      </c>
      <c r="AA1679" t="s">
        <v>114</v>
      </c>
      <c r="AD1679" t="s">
        <v>117</v>
      </c>
      <c r="AE1679" s="1">
        <v>1</v>
      </c>
      <c r="AF1679" t="str">
        <f>_xlfn.CONCAT(t_centros_educativos[[#This Row],[centro_tipo_desc_abreviada]]," ",t_centros_educativos[[#This Row],[centro_nombre]], "-",t_centros_educativos[[#This Row],[dat_nombre]])</f>
        <v>CPR EE ALBOR-Madrid-Capital</v>
      </c>
    </row>
    <row r="1680" spans="1:32" hidden="1" x14ac:dyDescent="0.3">
      <c r="A1680">
        <v>28017248</v>
      </c>
      <c r="B1680" t="s">
        <v>6303</v>
      </c>
      <c r="C1680">
        <v>15</v>
      </c>
      <c r="D1680" t="s">
        <v>201</v>
      </c>
      <c r="E1680" t="s">
        <v>202</v>
      </c>
      <c r="F1680" t="s">
        <v>178</v>
      </c>
      <c r="G1680" t="s">
        <v>6304</v>
      </c>
      <c r="H1680" t="s">
        <v>114</v>
      </c>
      <c r="I1680" t="s">
        <v>114</v>
      </c>
      <c r="J1680">
        <v>5</v>
      </c>
      <c r="K1680" t="s">
        <v>8</v>
      </c>
      <c r="L1680" t="s">
        <v>114</v>
      </c>
      <c r="M1680" t="s">
        <v>6305</v>
      </c>
      <c r="N1680" t="s">
        <v>114</v>
      </c>
      <c r="O1680">
        <v>28002</v>
      </c>
      <c r="P1680">
        <v>79</v>
      </c>
      <c r="Q1680" t="s">
        <v>1061</v>
      </c>
      <c r="R1680" t="s">
        <v>1860</v>
      </c>
      <c r="S1680" t="s">
        <v>1861</v>
      </c>
      <c r="T1680">
        <v>914134443</v>
      </c>
      <c r="X1680">
        <v>0</v>
      </c>
      <c r="Y1680" t="s">
        <v>114</v>
      </c>
      <c r="Z1680" t="s">
        <v>114</v>
      </c>
      <c r="AA1680" t="s">
        <v>114</v>
      </c>
      <c r="AD1680" t="s">
        <v>117</v>
      </c>
      <c r="AE1680" s="1">
        <v>27201</v>
      </c>
      <c r="AF1680" t="str">
        <f>_xlfn.CONCAT(t_centros_educativos[[#This Row],[centro_tipo_desc_abreviada]]," ",t_centros_educativos[[#This Row],[centro_nombre]], "-",t_centros_educativos[[#This Row],[dat_nombre]])</f>
        <v>CPR INF-PRI CASA DE LA COLINA-Madrid-Capital</v>
      </c>
    </row>
    <row r="1681" spans="1:32" hidden="1" x14ac:dyDescent="0.3">
      <c r="A1681">
        <v>28017251</v>
      </c>
      <c r="B1681" t="s">
        <v>6306</v>
      </c>
      <c r="C1681">
        <v>15</v>
      </c>
      <c r="D1681" t="s">
        <v>201</v>
      </c>
      <c r="E1681" t="s">
        <v>202</v>
      </c>
      <c r="F1681" t="s">
        <v>178</v>
      </c>
      <c r="G1681" t="s">
        <v>6307</v>
      </c>
      <c r="H1681" t="s">
        <v>114</v>
      </c>
      <c r="I1681" t="s">
        <v>114</v>
      </c>
      <c r="J1681">
        <v>5</v>
      </c>
      <c r="K1681" t="s">
        <v>8</v>
      </c>
      <c r="L1681" t="s">
        <v>114</v>
      </c>
      <c r="M1681" t="s">
        <v>6308</v>
      </c>
      <c r="N1681" t="s">
        <v>114</v>
      </c>
      <c r="O1681">
        <v>0</v>
      </c>
      <c r="P1681">
        <v>79</v>
      </c>
      <c r="Q1681" t="s">
        <v>1061</v>
      </c>
      <c r="R1681" t="s">
        <v>307</v>
      </c>
      <c r="S1681" t="s">
        <v>1749</v>
      </c>
      <c r="T1681">
        <v>0</v>
      </c>
      <c r="X1681">
        <v>0</v>
      </c>
      <c r="Y1681" t="s">
        <v>114</v>
      </c>
      <c r="Z1681" t="s">
        <v>114</v>
      </c>
      <c r="AA1681" t="s">
        <v>114</v>
      </c>
      <c r="AD1681" t="s">
        <v>117</v>
      </c>
      <c r="AE1681" s="1">
        <v>23111</v>
      </c>
      <c r="AF1681" t="str">
        <f>_xlfn.CONCAT(t_centros_educativos[[#This Row],[centro_tipo_desc_abreviada]]," ",t_centros_educativos[[#This Row],[centro_nombre]], "-",t_centros_educativos[[#This Row],[dat_nombre]])</f>
        <v>CPR INF-PRI VIRGEN DE BELEN-Madrid-Capital</v>
      </c>
    </row>
    <row r="1682" spans="1:32" hidden="1" x14ac:dyDescent="0.3">
      <c r="A1682">
        <v>28017261</v>
      </c>
      <c r="B1682" t="s">
        <v>6309</v>
      </c>
      <c r="C1682">
        <v>4</v>
      </c>
      <c r="D1682" t="s">
        <v>218</v>
      </c>
      <c r="E1682" t="s">
        <v>219</v>
      </c>
      <c r="F1682" t="s">
        <v>178</v>
      </c>
      <c r="G1682" t="s">
        <v>6310</v>
      </c>
      <c r="H1682" t="s">
        <v>114</v>
      </c>
      <c r="I1682" t="s">
        <v>114</v>
      </c>
      <c r="J1682">
        <v>5</v>
      </c>
      <c r="K1682" t="s">
        <v>8</v>
      </c>
      <c r="L1682" t="s">
        <v>114</v>
      </c>
      <c r="M1682" t="s">
        <v>6311</v>
      </c>
      <c r="N1682" t="s">
        <v>114</v>
      </c>
      <c r="O1682">
        <v>28022</v>
      </c>
      <c r="P1682">
        <v>79</v>
      </c>
      <c r="Q1682" t="s">
        <v>1061</v>
      </c>
      <c r="R1682" t="s">
        <v>114</v>
      </c>
      <c r="S1682" t="s">
        <v>114</v>
      </c>
      <c r="T1682">
        <v>917416315</v>
      </c>
      <c r="X1682">
        <v>0</v>
      </c>
      <c r="Y1682" t="s">
        <v>114</v>
      </c>
      <c r="Z1682" t="s">
        <v>114</v>
      </c>
      <c r="AA1682" t="s">
        <v>114</v>
      </c>
      <c r="AD1682" t="s">
        <v>117</v>
      </c>
      <c r="AE1682" s="1">
        <v>26346</v>
      </c>
      <c r="AF1682" t="str">
        <f>_xlfn.CONCAT(t_centros_educativos[[#This Row],[centro_tipo_desc_abreviada]]," ",t_centros_educativos[[#This Row],[centro_nombre]], "-",t_centros_educativos[[#This Row],[dat_nombre]])</f>
        <v>CPR INF SANAMAR-Madrid-Capital</v>
      </c>
    </row>
    <row r="1683" spans="1:32" hidden="1" x14ac:dyDescent="0.3">
      <c r="A1683">
        <v>28017273</v>
      </c>
      <c r="B1683" t="s">
        <v>3523</v>
      </c>
      <c r="C1683">
        <v>15</v>
      </c>
      <c r="D1683" t="s">
        <v>201</v>
      </c>
      <c r="E1683" t="s">
        <v>202</v>
      </c>
      <c r="F1683" t="s">
        <v>178</v>
      </c>
      <c r="G1683" t="s">
        <v>6312</v>
      </c>
      <c r="H1683" t="s">
        <v>114</v>
      </c>
      <c r="I1683" t="s">
        <v>114</v>
      </c>
      <c r="J1683">
        <v>5</v>
      </c>
      <c r="K1683" t="s">
        <v>8</v>
      </c>
      <c r="L1683" t="s">
        <v>114</v>
      </c>
      <c r="M1683" t="s">
        <v>6313</v>
      </c>
      <c r="N1683" t="s">
        <v>114</v>
      </c>
      <c r="O1683">
        <v>0</v>
      </c>
      <c r="P1683">
        <v>79</v>
      </c>
      <c r="Q1683" t="s">
        <v>1061</v>
      </c>
      <c r="R1683" t="s">
        <v>1721</v>
      </c>
      <c r="S1683" t="s">
        <v>1722</v>
      </c>
      <c r="T1683">
        <v>0</v>
      </c>
      <c r="X1683">
        <v>0</v>
      </c>
      <c r="Y1683" t="s">
        <v>114</v>
      </c>
      <c r="Z1683" t="s">
        <v>114</v>
      </c>
      <c r="AA1683" t="s">
        <v>114</v>
      </c>
      <c r="AD1683" t="s">
        <v>117</v>
      </c>
      <c r="AE1683" s="1">
        <v>23893</v>
      </c>
      <c r="AF1683" t="str">
        <f>_xlfn.CONCAT(t_centros_educativos[[#This Row],[centro_tipo_desc_abreviada]]," ",t_centros_educativos[[#This Row],[centro_nombre]], "-",t_centros_educativos[[#This Row],[dat_nombre]])</f>
        <v>CPR INF-PRI ATOCHA-Madrid-Capital</v>
      </c>
    </row>
    <row r="1684" spans="1:32" hidden="1" x14ac:dyDescent="0.3">
      <c r="A1684">
        <v>28017297</v>
      </c>
      <c r="B1684" t="s">
        <v>6314</v>
      </c>
      <c r="C1684">
        <v>15</v>
      </c>
      <c r="D1684" t="s">
        <v>201</v>
      </c>
      <c r="E1684" t="s">
        <v>202</v>
      </c>
      <c r="F1684" t="s">
        <v>178</v>
      </c>
      <c r="G1684" t="s">
        <v>6315</v>
      </c>
      <c r="H1684" t="s">
        <v>114</v>
      </c>
      <c r="I1684" t="s">
        <v>114</v>
      </c>
      <c r="J1684">
        <v>5</v>
      </c>
      <c r="K1684" t="s">
        <v>8</v>
      </c>
      <c r="L1684" t="s">
        <v>114</v>
      </c>
      <c r="M1684" t="s">
        <v>6316</v>
      </c>
      <c r="N1684" t="s">
        <v>114</v>
      </c>
      <c r="O1684">
        <v>0</v>
      </c>
      <c r="P1684">
        <v>79</v>
      </c>
      <c r="Q1684" t="s">
        <v>1061</v>
      </c>
      <c r="R1684" t="s">
        <v>500</v>
      </c>
      <c r="S1684" t="s">
        <v>1729</v>
      </c>
      <c r="T1684">
        <v>0</v>
      </c>
      <c r="X1684">
        <v>0</v>
      </c>
      <c r="Y1684" t="s">
        <v>114</v>
      </c>
      <c r="Z1684" t="s">
        <v>114</v>
      </c>
      <c r="AA1684" t="s">
        <v>114</v>
      </c>
      <c r="AD1684" t="s">
        <v>117</v>
      </c>
      <c r="AE1684" s="1">
        <v>26157</v>
      </c>
      <c r="AF1684" t="str">
        <f>_xlfn.CONCAT(t_centros_educativos[[#This Row],[centro_tipo_desc_abreviada]]," ",t_centros_educativos[[#This Row],[centro_nombre]], "-",t_centros_educativos[[#This Row],[dat_nombre]])</f>
        <v>CPR INF-PRI LICEO CASTILLA I-Madrid-Capital</v>
      </c>
    </row>
    <row r="1685" spans="1:32" hidden="1" x14ac:dyDescent="0.3">
      <c r="A1685">
        <v>28017315</v>
      </c>
      <c r="B1685" t="s">
        <v>6317</v>
      </c>
      <c r="C1685">
        <v>2</v>
      </c>
      <c r="D1685" t="s">
        <v>185</v>
      </c>
      <c r="E1685" t="s">
        <v>186</v>
      </c>
      <c r="F1685" t="s">
        <v>178</v>
      </c>
      <c r="G1685" t="s">
        <v>182</v>
      </c>
      <c r="H1685" t="s">
        <v>114</v>
      </c>
      <c r="I1685" t="s">
        <v>114</v>
      </c>
      <c r="J1685">
        <v>5</v>
      </c>
      <c r="K1685" t="s">
        <v>8</v>
      </c>
      <c r="L1685" t="s">
        <v>114</v>
      </c>
      <c r="M1685" t="s">
        <v>6318</v>
      </c>
      <c r="N1685" t="s">
        <v>114</v>
      </c>
      <c r="O1685">
        <v>0</v>
      </c>
      <c r="P1685">
        <v>79</v>
      </c>
      <c r="Q1685" t="s">
        <v>1061</v>
      </c>
      <c r="R1685" t="s">
        <v>145</v>
      </c>
      <c r="S1685" t="s">
        <v>1814</v>
      </c>
      <c r="T1685">
        <v>0</v>
      </c>
      <c r="X1685">
        <v>0</v>
      </c>
      <c r="Y1685" t="s">
        <v>114</v>
      </c>
      <c r="Z1685" t="s">
        <v>114</v>
      </c>
      <c r="AA1685" t="s">
        <v>114</v>
      </c>
      <c r="AD1685" t="s">
        <v>117</v>
      </c>
      <c r="AE1685" s="1"/>
      <c r="AF1685" t="str">
        <f>_xlfn.CONCAT(t_centros_educativos[[#This Row],[centro_tipo_desc_abreviada]]," ",t_centros_educativos[[#This Row],[centro_nombre]], "-",t_centros_educativos[[#This Row],[dat_nombre]])</f>
        <v>CPR PRE N. S. DEL PILAR-Madrid-Capital</v>
      </c>
    </row>
    <row r="1686" spans="1:32" hidden="1" x14ac:dyDescent="0.3">
      <c r="A1686">
        <v>28017327</v>
      </c>
      <c r="B1686" t="s">
        <v>6319</v>
      </c>
      <c r="C1686">
        <v>2</v>
      </c>
      <c r="D1686" t="s">
        <v>185</v>
      </c>
      <c r="E1686" t="s">
        <v>186</v>
      </c>
      <c r="F1686" t="s">
        <v>178</v>
      </c>
      <c r="G1686" t="s">
        <v>182</v>
      </c>
      <c r="H1686" t="s">
        <v>114</v>
      </c>
      <c r="I1686" t="s">
        <v>114</v>
      </c>
      <c r="J1686">
        <v>5</v>
      </c>
      <c r="K1686" t="s">
        <v>8</v>
      </c>
      <c r="L1686" t="s">
        <v>114</v>
      </c>
      <c r="M1686" t="s">
        <v>6320</v>
      </c>
      <c r="N1686" t="s">
        <v>114</v>
      </c>
      <c r="O1686">
        <v>0</v>
      </c>
      <c r="P1686">
        <v>79</v>
      </c>
      <c r="Q1686" t="s">
        <v>1061</v>
      </c>
      <c r="R1686" t="s">
        <v>1721</v>
      </c>
      <c r="S1686" t="s">
        <v>1722</v>
      </c>
      <c r="T1686">
        <v>0</v>
      </c>
      <c r="X1686">
        <v>0</v>
      </c>
      <c r="Y1686" t="s">
        <v>114</v>
      </c>
      <c r="Z1686" t="s">
        <v>114</v>
      </c>
      <c r="AA1686" t="s">
        <v>114</v>
      </c>
      <c r="AD1686" t="s">
        <v>117</v>
      </c>
      <c r="AE1686" s="1">
        <v>29487</v>
      </c>
      <c r="AF1686" t="str">
        <f>_xlfn.CONCAT(t_centros_educativos[[#This Row],[centro_tipo_desc_abreviada]]," ",t_centros_educativos[[#This Row],[centro_nombre]], "-",t_centros_educativos[[#This Row],[dat_nombre]])</f>
        <v>CPR PRE HISPANO INGLES BARRASA-Madrid-Capital</v>
      </c>
    </row>
    <row r="1687" spans="1:32" hidden="1" x14ac:dyDescent="0.3">
      <c r="A1687">
        <v>28017339</v>
      </c>
      <c r="B1687" t="s">
        <v>6321</v>
      </c>
      <c r="C1687">
        <v>15</v>
      </c>
      <c r="D1687" t="s">
        <v>201</v>
      </c>
      <c r="E1687" t="s">
        <v>202</v>
      </c>
      <c r="F1687" t="s">
        <v>192</v>
      </c>
      <c r="G1687" t="s">
        <v>6322</v>
      </c>
      <c r="H1687" t="s">
        <v>6323</v>
      </c>
      <c r="I1687" t="s">
        <v>114</v>
      </c>
      <c r="J1687">
        <v>5</v>
      </c>
      <c r="K1687" t="s">
        <v>8</v>
      </c>
      <c r="L1687" t="s">
        <v>123</v>
      </c>
      <c r="M1687" t="s">
        <v>6324</v>
      </c>
      <c r="N1687" t="s">
        <v>456</v>
      </c>
      <c r="O1687">
        <v>28047</v>
      </c>
      <c r="P1687">
        <v>79</v>
      </c>
      <c r="Q1687" t="s">
        <v>1061</v>
      </c>
      <c r="R1687" t="s">
        <v>500</v>
      </c>
      <c r="S1687" t="s">
        <v>1729</v>
      </c>
      <c r="T1687">
        <v>914650315</v>
      </c>
      <c r="U1687">
        <v>609525195</v>
      </c>
      <c r="X1687">
        <v>914657541</v>
      </c>
      <c r="Y1687" t="s">
        <v>6325</v>
      </c>
      <c r="Z1687" t="s">
        <v>6326</v>
      </c>
      <c r="AA1687" t="s">
        <v>114</v>
      </c>
      <c r="AB1687">
        <v>436820</v>
      </c>
      <c r="AC1687">
        <v>4471426</v>
      </c>
      <c r="AD1687" t="s">
        <v>129</v>
      </c>
      <c r="AE1687" s="1">
        <v>24971</v>
      </c>
      <c r="AF1687" t="str">
        <f>_xlfn.CONCAT(t_centros_educativos[[#This Row],[centro_tipo_desc_abreviada]]," ",t_centros_educativos[[#This Row],[centro_nombre]], "-",t_centros_educativos[[#This Row],[dat_nombre]])</f>
        <v>CPR INF-PRI NEBRIJA-ROSALES-Madrid-Capital</v>
      </c>
    </row>
    <row r="1688" spans="1:32" hidden="1" x14ac:dyDescent="0.3">
      <c r="A1688">
        <v>28017340</v>
      </c>
      <c r="B1688" t="s">
        <v>6327</v>
      </c>
      <c r="C1688">
        <v>44</v>
      </c>
      <c r="D1688" t="s">
        <v>312</v>
      </c>
      <c r="E1688" t="s">
        <v>313</v>
      </c>
      <c r="F1688" t="s">
        <v>178</v>
      </c>
      <c r="G1688" t="s">
        <v>6328</v>
      </c>
      <c r="H1688" t="s">
        <v>114</v>
      </c>
      <c r="I1688" t="s">
        <v>114</v>
      </c>
      <c r="J1688">
        <v>5</v>
      </c>
      <c r="K1688" t="s">
        <v>8</v>
      </c>
      <c r="L1688" t="s">
        <v>114</v>
      </c>
      <c r="M1688" t="s">
        <v>6329</v>
      </c>
      <c r="N1688" t="s">
        <v>114</v>
      </c>
      <c r="O1688">
        <v>0</v>
      </c>
      <c r="P1688">
        <v>79</v>
      </c>
      <c r="Q1688" t="s">
        <v>1061</v>
      </c>
      <c r="R1688" t="s">
        <v>114</v>
      </c>
      <c r="S1688" t="s">
        <v>114</v>
      </c>
      <c r="T1688">
        <v>0</v>
      </c>
      <c r="X1688">
        <v>0</v>
      </c>
      <c r="Y1688" t="s">
        <v>114</v>
      </c>
      <c r="Z1688" t="s">
        <v>114</v>
      </c>
      <c r="AA1688" t="s">
        <v>114</v>
      </c>
      <c r="AD1688" t="s">
        <v>117</v>
      </c>
      <c r="AE1688" s="1">
        <v>22776</v>
      </c>
      <c r="AF1688" t="str">
        <f>_xlfn.CONCAT(t_centros_educativos[[#This Row],[centro_tipo_desc_abreviada]]," ",t_centros_educativos[[#This Row],[centro_nombre]], "-",t_centros_educativos[[#This Row],[dat_nombre]])</f>
        <v>CPR BACH SAHAGUN-Madrid-Capital</v>
      </c>
    </row>
    <row r="1689" spans="1:32" hidden="1" x14ac:dyDescent="0.3">
      <c r="A1689">
        <v>28017352</v>
      </c>
      <c r="B1689" t="s">
        <v>6330</v>
      </c>
      <c r="C1689">
        <v>15</v>
      </c>
      <c r="D1689" t="s">
        <v>201</v>
      </c>
      <c r="E1689" t="s">
        <v>202</v>
      </c>
      <c r="F1689" t="s">
        <v>178</v>
      </c>
      <c r="G1689" t="s">
        <v>6331</v>
      </c>
      <c r="H1689" t="s">
        <v>114</v>
      </c>
      <c r="I1689" t="s">
        <v>114</v>
      </c>
      <c r="J1689">
        <v>5</v>
      </c>
      <c r="K1689" t="s">
        <v>8</v>
      </c>
      <c r="L1689" t="s">
        <v>114</v>
      </c>
      <c r="M1689" t="s">
        <v>6332</v>
      </c>
      <c r="N1689" t="s">
        <v>114</v>
      </c>
      <c r="O1689">
        <v>0</v>
      </c>
      <c r="P1689">
        <v>79</v>
      </c>
      <c r="Q1689" t="s">
        <v>1061</v>
      </c>
      <c r="R1689" t="s">
        <v>145</v>
      </c>
      <c r="S1689" t="s">
        <v>1814</v>
      </c>
      <c r="T1689">
        <v>0</v>
      </c>
      <c r="X1689">
        <v>0</v>
      </c>
      <c r="Y1689" t="s">
        <v>114</v>
      </c>
      <c r="Z1689" t="s">
        <v>114</v>
      </c>
      <c r="AA1689" t="s">
        <v>114</v>
      </c>
      <c r="AD1689" t="s">
        <v>117</v>
      </c>
      <c r="AE1689" s="1">
        <v>24279</v>
      </c>
      <c r="AF1689" t="str">
        <f>_xlfn.CONCAT(t_centros_educativos[[#This Row],[centro_tipo_desc_abreviada]]," ",t_centros_educativos[[#This Row],[centro_nombre]], "-",t_centros_educativos[[#This Row],[dat_nombre]])</f>
        <v>CPR INF-PRI LICEO VILLAVERDE-Madrid-Capital</v>
      </c>
    </row>
    <row r="1690" spans="1:32" hidden="1" x14ac:dyDescent="0.3">
      <c r="A1690">
        <v>28017364</v>
      </c>
      <c r="B1690" t="s">
        <v>3059</v>
      </c>
      <c r="C1690">
        <v>15</v>
      </c>
      <c r="D1690" t="s">
        <v>201</v>
      </c>
      <c r="E1690" t="s">
        <v>202</v>
      </c>
      <c r="F1690" t="s">
        <v>178</v>
      </c>
      <c r="G1690" t="s">
        <v>6333</v>
      </c>
      <c r="H1690" t="s">
        <v>114</v>
      </c>
      <c r="I1690" t="s">
        <v>114</v>
      </c>
      <c r="J1690">
        <v>5</v>
      </c>
      <c r="K1690" t="s">
        <v>8</v>
      </c>
      <c r="L1690" t="s">
        <v>114</v>
      </c>
      <c r="M1690" t="s">
        <v>6334</v>
      </c>
      <c r="N1690" t="s">
        <v>114</v>
      </c>
      <c r="O1690">
        <v>0</v>
      </c>
      <c r="P1690">
        <v>79</v>
      </c>
      <c r="Q1690" t="s">
        <v>1061</v>
      </c>
      <c r="R1690" t="s">
        <v>114</v>
      </c>
      <c r="S1690" t="s">
        <v>114</v>
      </c>
      <c r="T1690">
        <v>0</v>
      </c>
      <c r="X1690">
        <v>0</v>
      </c>
      <c r="Y1690" t="s">
        <v>114</v>
      </c>
      <c r="Z1690" t="s">
        <v>114</v>
      </c>
      <c r="AA1690" t="s">
        <v>114</v>
      </c>
      <c r="AD1690" t="s">
        <v>117</v>
      </c>
      <c r="AE1690" s="1">
        <v>25696</v>
      </c>
      <c r="AF1690" t="str">
        <f>_xlfn.CONCAT(t_centros_educativos[[#This Row],[centro_tipo_desc_abreviada]]," ",t_centros_educativos[[#This Row],[centro_nombre]], "-",t_centros_educativos[[#This Row],[dat_nombre]])</f>
        <v>CPR INF-PRI MARIA AUXILIADORA-Madrid-Capital</v>
      </c>
    </row>
    <row r="1691" spans="1:32" hidden="1" x14ac:dyDescent="0.3">
      <c r="A1691">
        <v>28017376</v>
      </c>
      <c r="B1691" t="s">
        <v>3473</v>
      </c>
      <c r="C1691">
        <v>15</v>
      </c>
      <c r="D1691" t="s">
        <v>201</v>
      </c>
      <c r="E1691" t="s">
        <v>202</v>
      </c>
      <c r="F1691" t="s">
        <v>178</v>
      </c>
      <c r="G1691" t="s">
        <v>182</v>
      </c>
      <c r="H1691" t="s">
        <v>114</v>
      </c>
      <c r="I1691" t="s">
        <v>114</v>
      </c>
      <c r="J1691">
        <v>5</v>
      </c>
      <c r="K1691" t="s">
        <v>8</v>
      </c>
      <c r="L1691" t="s">
        <v>114</v>
      </c>
      <c r="M1691" t="s">
        <v>6335</v>
      </c>
      <c r="N1691" t="s">
        <v>114</v>
      </c>
      <c r="O1691">
        <v>28020</v>
      </c>
      <c r="P1691">
        <v>79</v>
      </c>
      <c r="Q1691" t="s">
        <v>1061</v>
      </c>
      <c r="R1691" t="s">
        <v>1716</v>
      </c>
      <c r="S1691" t="s">
        <v>1717</v>
      </c>
      <c r="T1691">
        <v>0</v>
      </c>
      <c r="X1691">
        <v>0</v>
      </c>
      <c r="Y1691" t="s">
        <v>114</v>
      </c>
      <c r="Z1691" t="s">
        <v>114</v>
      </c>
      <c r="AA1691" t="s">
        <v>114</v>
      </c>
      <c r="AD1691" t="s">
        <v>117</v>
      </c>
      <c r="AE1691" s="1">
        <v>29514</v>
      </c>
      <c r="AF1691" t="str">
        <f>_xlfn.CONCAT(t_centros_educativos[[#This Row],[centro_tipo_desc_abreviada]]," ",t_centros_educativos[[#This Row],[centro_nombre]], "-",t_centros_educativos[[#This Row],[dat_nombre]])</f>
        <v>CPR INF-PRI SAGRADOS CORAZONES-Madrid-Capital</v>
      </c>
    </row>
    <row r="1692" spans="1:32" hidden="1" x14ac:dyDescent="0.3">
      <c r="A1692">
        <v>28017388</v>
      </c>
      <c r="B1692" t="s">
        <v>6336</v>
      </c>
      <c r="C1692">
        <v>15</v>
      </c>
      <c r="D1692" t="s">
        <v>201</v>
      </c>
      <c r="E1692" t="s">
        <v>202</v>
      </c>
      <c r="F1692" t="s">
        <v>178</v>
      </c>
      <c r="G1692" t="s">
        <v>6337</v>
      </c>
      <c r="H1692" t="s">
        <v>114</v>
      </c>
      <c r="I1692" t="s">
        <v>114</v>
      </c>
      <c r="J1692">
        <v>5</v>
      </c>
      <c r="K1692" t="s">
        <v>8</v>
      </c>
      <c r="L1692" t="s">
        <v>114</v>
      </c>
      <c r="M1692" t="s">
        <v>6338</v>
      </c>
      <c r="N1692" t="s">
        <v>114</v>
      </c>
      <c r="O1692">
        <v>0</v>
      </c>
      <c r="P1692">
        <v>79</v>
      </c>
      <c r="Q1692" t="s">
        <v>1061</v>
      </c>
      <c r="R1692" t="s">
        <v>728</v>
      </c>
      <c r="S1692" t="s">
        <v>1740</v>
      </c>
      <c r="T1692">
        <v>0</v>
      </c>
      <c r="X1692">
        <v>0</v>
      </c>
      <c r="Y1692" t="s">
        <v>114</v>
      </c>
      <c r="Z1692" t="s">
        <v>114</v>
      </c>
      <c r="AA1692" t="s">
        <v>114</v>
      </c>
      <c r="AD1692" t="s">
        <v>117</v>
      </c>
      <c r="AE1692" s="1">
        <v>25447</v>
      </c>
      <c r="AF1692" t="str">
        <f>_xlfn.CONCAT(t_centros_educativos[[#This Row],[centro_tipo_desc_abreviada]]," ",t_centros_educativos[[#This Row],[centro_nombre]], "-",t_centros_educativos[[#This Row],[dat_nombre]])</f>
        <v>CPR INF-PRI VIRGEN DEL DON BOSCO-Madrid-Capital</v>
      </c>
    </row>
    <row r="1693" spans="1:32" hidden="1" x14ac:dyDescent="0.3">
      <c r="A1693">
        <v>28017391</v>
      </c>
      <c r="B1693" t="s">
        <v>424</v>
      </c>
      <c r="C1693">
        <v>15</v>
      </c>
      <c r="D1693" t="s">
        <v>201</v>
      </c>
      <c r="E1693" t="s">
        <v>202</v>
      </c>
      <c r="F1693" t="s">
        <v>178</v>
      </c>
      <c r="G1693" t="s">
        <v>6339</v>
      </c>
      <c r="H1693" t="s">
        <v>114</v>
      </c>
      <c r="I1693" t="s">
        <v>114</v>
      </c>
      <c r="J1693">
        <v>5</v>
      </c>
      <c r="K1693" t="s">
        <v>8</v>
      </c>
      <c r="L1693" t="s">
        <v>114</v>
      </c>
      <c r="M1693" t="s">
        <v>6340</v>
      </c>
      <c r="N1693" t="s">
        <v>114</v>
      </c>
      <c r="O1693">
        <v>28018</v>
      </c>
      <c r="P1693">
        <v>79</v>
      </c>
      <c r="Q1693" t="s">
        <v>1061</v>
      </c>
      <c r="R1693" t="s">
        <v>114</v>
      </c>
      <c r="S1693" t="s">
        <v>114</v>
      </c>
      <c r="T1693">
        <v>912037455</v>
      </c>
      <c r="X1693">
        <v>0</v>
      </c>
      <c r="Y1693" t="s">
        <v>114</v>
      </c>
      <c r="Z1693" t="s">
        <v>114</v>
      </c>
      <c r="AA1693" t="s">
        <v>114</v>
      </c>
      <c r="AD1693" t="s">
        <v>117</v>
      </c>
      <c r="AE1693" s="1">
        <v>25860</v>
      </c>
      <c r="AF1693" t="str">
        <f>_xlfn.CONCAT(t_centros_educativos[[#This Row],[centro_tipo_desc_abreviada]]," ",t_centros_educativos[[#This Row],[centro_nombre]], "-",t_centros_educativos[[#This Row],[dat_nombre]])</f>
        <v>CPR INF-PRI SAN ANTONIO-Madrid-Capital</v>
      </c>
    </row>
    <row r="1694" spans="1:32" hidden="1" x14ac:dyDescent="0.3">
      <c r="A1694">
        <v>28017406</v>
      </c>
      <c r="B1694" t="s">
        <v>6341</v>
      </c>
      <c r="C1694">
        <v>15</v>
      </c>
      <c r="D1694" t="s">
        <v>201</v>
      </c>
      <c r="E1694" t="s">
        <v>202</v>
      </c>
      <c r="F1694" t="s">
        <v>178</v>
      </c>
      <c r="G1694" t="s">
        <v>6342</v>
      </c>
      <c r="H1694" t="s">
        <v>6343</v>
      </c>
      <c r="I1694" t="s">
        <v>114</v>
      </c>
      <c r="J1694">
        <v>5</v>
      </c>
      <c r="K1694" t="s">
        <v>8</v>
      </c>
      <c r="L1694" t="s">
        <v>123</v>
      </c>
      <c r="M1694" t="s">
        <v>6344</v>
      </c>
      <c r="N1694" t="s">
        <v>2979</v>
      </c>
      <c r="O1694">
        <v>28029</v>
      </c>
      <c r="P1694">
        <v>79</v>
      </c>
      <c r="Q1694" t="s">
        <v>1061</v>
      </c>
      <c r="R1694" t="s">
        <v>1716</v>
      </c>
      <c r="S1694" t="s">
        <v>1717</v>
      </c>
      <c r="T1694">
        <v>913152913</v>
      </c>
      <c r="X1694">
        <v>913152913</v>
      </c>
      <c r="Y1694" t="s">
        <v>6345</v>
      </c>
      <c r="Z1694" t="s">
        <v>6346</v>
      </c>
      <c r="AA1694" t="s">
        <v>6347</v>
      </c>
      <c r="AB1694">
        <v>440171</v>
      </c>
      <c r="AC1694">
        <v>4480017</v>
      </c>
      <c r="AD1694" t="s">
        <v>117</v>
      </c>
      <c r="AE1694" s="1">
        <v>25731</v>
      </c>
      <c r="AF1694" t="str">
        <f>_xlfn.CONCAT(t_centros_educativos[[#This Row],[centro_tipo_desc_abreviada]]," ",t_centros_educativos[[#This Row],[centro_nombre]], "-",t_centros_educativos[[#This Row],[dat_nombre]])</f>
        <v>CPR INF-PRI GIL-DIAZ-Madrid-Capital</v>
      </c>
    </row>
    <row r="1695" spans="1:32" hidden="1" x14ac:dyDescent="0.3">
      <c r="A1695">
        <v>28017418</v>
      </c>
      <c r="B1695" t="s">
        <v>6348</v>
      </c>
      <c r="C1695">
        <v>94</v>
      </c>
      <c r="D1695" t="s">
        <v>507</v>
      </c>
      <c r="E1695" t="s">
        <v>508</v>
      </c>
      <c r="F1695" t="s">
        <v>178</v>
      </c>
      <c r="G1695" t="s">
        <v>6349</v>
      </c>
      <c r="H1695" t="s">
        <v>114</v>
      </c>
      <c r="I1695" t="s">
        <v>114</v>
      </c>
      <c r="J1695">
        <v>1</v>
      </c>
      <c r="K1695" t="s">
        <v>6</v>
      </c>
      <c r="L1695" t="s">
        <v>114</v>
      </c>
      <c r="M1695" t="s">
        <v>6350</v>
      </c>
      <c r="N1695" t="s">
        <v>114</v>
      </c>
      <c r="O1695">
        <v>0</v>
      </c>
      <c r="P1695">
        <v>6</v>
      </c>
      <c r="Q1695" t="s">
        <v>397</v>
      </c>
      <c r="R1695" t="s">
        <v>114</v>
      </c>
      <c r="S1695" t="s">
        <v>114</v>
      </c>
      <c r="T1695">
        <v>0</v>
      </c>
      <c r="X1695">
        <v>0</v>
      </c>
      <c r="Y1695" t="s">
        <v>114</v>
      </c>
      <c r="Z1695" t="s">
        <v>114</v>
      </c>
      <c r="AA1695" t="s">
        <v>114</v>
      </c>
      <c r="AD1695" t="s">
        <v>117</v>
      </c>
      <c r="AE1695" s="1">
        <v>28945</v>
      </c>
      <c r="AF1695" t="str">
        <f>_xlfn.CONCAT(t_centros_educativos[[#This Row],[centro_tipo_desc_abreviada]]," ",t_centros_educativos[[#This Row],[centro_nombre]], "-",t_centros_educativos[[#This Row],[dat_nombre]])</f>
        <v>CEXTRAN ESP ST. MICHAEL'S PREPARATORY SCHOOL-Madrid-Norte</v>
      </c>
    </row>
    <row r="1696" spans="1:32" hidden="1" x14ac:dyDescent="0.3">
      <c r="A1696">
        <v>28017421</v>
      </c>
      <c r="B1696" t="s">
        <v>493</v>
      </c>
      <c r="C1696">
        <v>13</v>
      </c>
      <c r="D1696" t="s">
        <v>241</v>
      </c>
      <c r="E1696" t="s">
        <v>242</v>
      </c>
      <c r="F1696" t="s">
        <v>178</v>
      </c>
      <c r="G1696" t="s">
        <v>6351</v>
      </c>
      <c r="H1696" t="s">
        <v>6352</v>
      </c>
      <c r="I1696" t="s">
        <v>114</v>
      </c>
      <c r="J1696">
        <v>5</v>
      </c>
      <c r="K1696" t="s">
        <v>8</v>
      </c>
      <c r="L1696" t="s">
        <v>224</v>
      </c>
      <c r="M1696" t="s">
        <v>6353</v>
      </c>
      <c r="N1696" t="s">
        <v>2404</v>
      </c>
      <c r="O1696">
        <v>28023</v>
      </c>
      <c r="P1696">
        <v>79</v>
      </c>
      <c r="Q1696" t="s">
        <v>1061</v>
      </c>
      <c r="R1696" t="s">
        <v>1755</v>
      </c>
      <c r="S1696" t="s">
        <v>1756</v>
      </c>
      <c r="T1696">
        <v>913077174</v>
      </c>
      <c r="Y1696" t="s">
        <v>114</v>
      </c>
      <c r="Z1696" t="s">
        <v>114</v>
      </c>
      <c r="AA1696" t="s">
        <v>114</v>
      </c>
      <c r="AB1696">
        <v>429695</v>
      </c>
      <c r="AC1696">
        <v>4480528</v>
      </c>
      <c r="AD1696" t="s">
        <v>117</v>
      </c>
      <c r="AE1696" s="1">
        <v>29979</v>
      </c>
      <c r="AF1696" t="str">
        <f>_xlfn.CONCAT(t_centros_educativos[[#This Row],[centro_tipo_desc_abreviada]]," ",t_centros_educativos[[#This Row],[centro_nombre]], "-",t_centros_educativos[[#This Row],[dat_nombre]])</f>
        <v>CPR PRI SAN MIGUEL-Madrid-Capital</v>
      </c>
    </row>
    <row r="1697" spans="1:32" hidden="1" x14ac:dyDescent="0.3">
      <c r="A1697">
        <v>28017431</v>
      </c>
      <c r="B1697" t="s">
        <v>6354</v>
      </c>
      <c r="C1697">
        <v>74</v>
      </c>
      <c r="D1697" t="s">
        <v>5534</v>
      </c>
      <c r="E1697" t="s">
        <v>5535</v>
      </c>
      <c r="F1697" t="s">
        <v>178</v>
      </c>
      <c r="G1697" t="s">
        <v>6355</v>
      </c>
      <c r="H1697" t="s">
        <v>6356</v>
      </c>
      <c r="I1697" t="s">
        <v>114</v>
      </c>
      <c r="J1697">
        <v>5</v>
      </c>
      <c r="K1697" t="s">
        <v>8</v>
      </c>
      <c r="L1697" t="s">
        <v>123</v>
      </c>
      <c r="M1697" t="s">
        <v>2449</v>
      </c>
      <c r="N1697" t="s">
        <v>6357</v>
      </c>
      <c r="O1697">
        <v>28002</v>
      </c>
      <c r="P1697">
        <v>79</v>
      </c>
      <c r="Q1697" t="s">
        <v>1061</v>
      </c>
      <c r="R1697" t="s">
        <v>1860</v>
      </c>
      <c r="S1697" t="s">
        <v>1861</v>
      </c>
      <c r="T1697">
        <v>915616255</v>
      </c>
      <c r="Y1697" t="s">
        <v>6358</v>
      </c>
      <c r="Z1697" t="s">
        <v>6359</v>
      </c>
      <c r="AA1697" t="s">
        <v>114</v>
      </c>
      <c r="AB1697">
        <v>441917</v>
      </c>
      <c r="AC1697">
        <v>4477468</v>
      </c>
      <c r="AD1697" t="s">
        <v>117</v>
      </c>
      <c r="AE1697" s="1">
        <v>29322</v>
      </c>
      <c r="AF1697" t="str">
        <f>_xlfn.CONCAT(t_centros_educativos[[#This Row],[centro_tipo_desc_abreviada]]," ",t_centros_educativos[[#This Row],[centro_nombre]], "-",t_centros_educativos[[#This Row],[dat_nombre]])</f>
        <v>CPR INF-SEC VELAZQUEZ-Madrid-Capital</v>
      </c>
    </row>
    <row r="1698" spans="1:32" hidden="1" x14ac:dyDescent="0.3">
      <c r="A1698">
        <v>28017443</v>
      </c>
      <c r="B1698" t="s">
        <v>6360</v>
      </c>
      <c r="C1698">
        <v>15</v>
      </c>
      <c r="D1698" t="s">
        <v>201</v>
      </c>
      <c r="E1698" t="s">
        <v>202</v>
      </c>
      <c r="F1698" t="s">
        <v>178</v>
      </c>
      <c r="G1698" t="s">
        <v>3053</v>
      </c>
      <c r="H1698" t="s">
        <v>114</v>
      </c>
      <c r="I1698" t="s">
        <v>114</v>
      </c>
      <c r="J1698">
        <v>5</v>
      </c>
      <c r="K1698" t="s">
        <v>8</v>
      </c>
      <c r="L1698" t="s">
        <v>114</v>
      </c>
      <c r="M1698" t="s">
        <v>6361</v>
      </c>
      <c r="N1698" t="s">
        <v>114</v>
      </c>
      <c r="O1698">
        <v>0</v>
      </c>
      <c r="P1698">
        <v>79</v>
      </c>
      <c r="Q1698" t="s">
        <v>1061</v>
      </c>
      <c r="R1698" t="s">
        <v>114</v>
      </c>
      <c r="S1698" t="s">
        <v>114</v>
      </c>
      <c r="T1698">
        <v>0</v>
      </c>
      <c r="X1698">
        <v>0</v>
      </c>
      <c r="Y1698" t="s">
        <v>114</v>
      </c>
      <c r="Z1698" t="s">
        <v>114</v>
      </c>
      <c r="AA1698" t="s">
        <v>114</v>
      </c>
      <c r="AD1698" t="s">
        <v>117</v>
      </c>
      <c r="AE1698" s="1"/>
      <c r="AF1698" t="str">
        <f>_xlfn.CONCAT(t_centros_educativos[[#This Row],[centro_tipo_desc_abreviada]]," ",t_centros_educativos[[#This Row],[centro_nombre]], "-",t_centros_educativos[[#This Row],[dat_nombre]])</f>
        <v>CPR INF-PRI LYONES-Madrid-Capital</v>
      </c>
    </row>
    <row r="1699" spans="1:32" hidden="1" x14ac:dyDescent="0.3">
      <c r="A1699">
        <v>28017455</v>
      </c>
      <c r="B1699" t="s">
        <v>6362</v>
      </c>
      <c r="C1699">
        <v>11</v>
      </c>
      <c r="D1699" t="s">
        <v>176</v>
      </c>
      <c r="E1699" t="s">
        <v>177</v>
      </c>
      <c r="F1699" t="s">
        <v>178</v>
      </c>
      <c r="G1699" t="s">
        <v>6363</v>
      </c>
      <c r="H1699" t="s">
        <v>114</v>
      </c>
      <c r="I1699" t="s">
        <v>114</v>
      </c>
      <c r="J1699">
        <v>5</v>
      </c>
      <c r="K1699" t="s">
        <v>8</v>
      </c>
      <c r="L1699" t="s">
        <v>114</v>
      </c>
      <c r="M1699" t="s">
        <v>6364</v>
      </c>
      <c r="N1699" t="s">
        <v>114</v>
      </c>
      <c r="O1699">
        <v>0</v>
      </c>
      <c r="P1699">
        <v>79</v>
      </c>
      <c r="Q1699" t="s">
        <v>1061</v>
      </c>
      <c r="R1699" t="s">
        <v>753</v>
      </c>
      <c r="S1699" t="s">
        <v>1794</v>
      </c>
      <c r="T1699">
        <v>0</v>
      </c>
      <c r="X1699">
        <v>0</v>
      </c>
      <c r="Y1699" t="s">
        <v>114</v>
      </c>
      <c r="Z1699" t="s">
        <v>114</v>
      </c>
      <c r="AA1699" t="s">
        <v>114</v>
      </c>
      <c r="AD1699" t="s">
        <v>117</v>
      </c>
      <c r="AE1699" s="1">
        <v>31945</v>
      </c>
      <c r="AF1699" t="str">
        <f>_xlfn.CONCAT(t_centros_educativos[[#This Row],[centro_tipo_desc_abreviada]]," ",t_centros_educativos[[#This Row],[centro_nombre]], "-",t_centros_educativos[[#This Row],[dat_nombre]])</f>
        <v>CPR EGB SONSOLES-Madrid-Capital</v>
      </c>
    </row>
    <row r="1700" spans="1:32" hidden="1" x14ac:dyDescent="0.3">
      <c r="A1700">
        <v>28017467</v>
      </c>
      <c r="B1700" t="s">
        <v>6365</v>
      </c>
      <c r="C1700">
        <v>45</v>
      </c>
      <c r="D1700" t="s">
        <v>938</v>
      </c>
      <c r="E1700" t="s">
        <v>939</v>
      </c>
      <c r="F1700" t="s">
        <v>178</v>
      </c>
      <c r="G1700" t="s">
        <v>6366</v>
      </c>
      <c r="H1700" t="s">
        <v>6367</v>
      </c>
      <c r="I1700" t="s">
        <v>114</v>
      </c>
      <c r="J1700">
        <v>5</v>
      </c>
      <c r="K1700" t="s">
        <v>8</v>
      </c>
      <c r="L1700" t="s">
        <v>123</v>
      </c>
      <c r="M1700" t="s">
        <v>6368</v>
      </c>
      <c r="N1700" t="s">
        <v>874</v>
      </c>
      <c r="O1700">
        <v>28032</v>
      </c>
      <c r="P1700">
        <v>79</v>
      </c>
      <c r="Q1700" t="s">
        <v>1061</v>
      </c>
      <c r="R1700" t="s">
        <v>1327</v>
      </c>
      <c r="S1700" t="s">
        <v>1976</v>
      </c>
      <c r="T1700">
        <v>917764593</v>
      </c>
      <c r="Y1700" t="s">
        <v>114</v>
      </c>
      <c r="Z1700" t="s">
        <v>114</v>
      </c>
      <c r="AA1700" t="s">
        <v>114</v>
      </c>
      <c r="AB1700">
        <v>447920</v>
      </c>
      <c r="AC1700">
        <v>4472947</v>
      </c>
      <c r="AD1700" t="s">
        <v>117</v>
      </c>
      <c r="AE1700" s="1">
        <v>27919</v>
      </c>
      <c r="AF1700" t="str">
        <f>_xlfn.CONCAT(t_centros_educativos[[#This Row],[centro_tipo_desc_abreviada]]," ",t_centros_educativos[[#This Row],[centro_nombre]], "-",t_centros_educativos[[#This Row],[dat_nombre]])</f>
        <v>CPR ES CENTRO DE ESTUDIOS ROLES-Madrid-Capital</v>
      </c>
    </row>
    <row r="1701" spans="1:32" hidden="1" x14ac:dyDescent="0.3">
      <c r="A1701">
        <v>28017479</v>
      </c>
      <c r="B1701" t="s">
        <v>6369</v>
      </c>
      <c r="C1701">
        <v>2</v>
      </c>
      <c r="D1701" t="s">
        <v>185</v>
      </c>
      <c r="E1701" t="s">
        <v>186</v>
      </c>
      <c r="F1701" t="s">
        <v>178</v>
      </c>
      <c r="G1701" t="s">
        <v>6370</v>
      </c>
      <c r="H1701" t="s">
        <v>114</v>
      </c>
      <c r="I1701" t="s">
        <v>114</v>
      </c>
      <c r="J1701">
        <v>5</v>
      </c>
      <c r="K1701" t="s">
        <v>8</v>
      </c>
      <c r="L1701" t="s">
        <v>123</v>
      </c>
      <c r="M1701" t="s">
        <v>6371</v>
      </c>
      <c r="N1701" t="s">
        <v>6372</v>
      </c>
      <c r="O1701">
        <v>28027</v>
      </c>
      <c r="P1701">
        <v>79</v>
      </c>
      <c r="Q1701" t="s">
        <v>1061</v>
      </c>
      <c r="R1701" t="s">
        <v>753</v>
      </c>
      <c r="S1701" t="s">
        <v>1794</v>
      </c>
      <c r="T1701">
        <v>917425176</v>
      </c>
      <c r="X1701">
        <v>0</v>
      </c>
      <c r="Y1701" t="s">
        <v>114</v>
      </c>
      <c r="Z1701" t="s">
        <v>114</v>
      </c>
      <c r="AA1701" t="s">
        <v>114</v>
      </c>
      <c r="AD1701" t="s">
        <v>117</v>
      </c>
      <c r="AE1701" s="1">
        <v>27016</v>
      </c>
      <c r="AF1701" t="str">
        <f>_xlfn.CONCAT(t_centros_educativos[[#This Row],[centro_tipo_desc_abreviada]]," ",t_centros_educativos[[#This Row],[centro_nombre]], "-",t_centros_educativos[[#This Row],[dat_nombre]])</f>
        <v>CPR PRE COLORIN-Madrid-Capital</v>
      </c>
    </row>
    <row r="1702" spans="1:32" hidden="1" x14ac:dyDescent="0.3">
      <c r="A1702">
        <v>28017480</v>
      </c>
      <c r="B1702" t="s">
        <v>3760</v>
      </c>
      <c r="C1702">
        <v>2</v>
      </c>
      <c r="D1702" t="s">
        <v>185</v>
      </c>
      <c r="E1702" t="s">
        <v>186</v>
      </c>
      <c r="F1702" t="s">
        <v>178</v>
      </c>
      <c r="G1702" t="s">
        <v>6373</v>
      </c>
      <c r="H1702" t="s">
        <v>114</v>
      </c>
      <c r="I1702" t="s">
        <v>114</v>
      </c>
      <c r="J1702">
        <v>5</v>
      </c>
      <c r="K1702" t="s">
        <v>8</v>
      </c>
      <c r="L1702" t="s">
        <v>114</v>
      </c>
      <c r="M1702" t="s">
        <v>6374</v>
      </c>
      <c r="N1702" t="s">
        <v>114</v>
      </c>
      <c r="O1702">
        <v>0</v>
      </c>
      <c r="P1702">
        <v>79</v>
      </c>
      <c r="Q1702" t="s">
        <v>1061</v>
      </c>
      <c r="R1702" t="s">
        <v>500</v>
      </c>
      <c r="S1702" t="s">
        <v>1729</v>
      </c>
      <c r="T1702">
        <v>0</v>
      </c>
      <c r="X1702">
        <v>0</v>
      </c>
      <c r="Y1702" t="s">
        <v>114</v>
      </c>
      <c r="Z1702" t="s">
        <v>114</v>
      </c>
      <c r="AA1702" t="s">
        <v>114</v>
      </c>
      <c r="AD1702" t="s">
        <v>117</v>
      </c>
      <c r="AE1702" s="1">
        <v>34173</v>
      </c>
      <c r="AF1702" t="str">
        <f>_xlfn.CONCAT(t_centros_educativos[[#This Row],[centro_tipo_desc_abreviada]]," ",t_centros_educativos[[#This Row],[centro_nombre]], "-",t_centros_educativos[[#This Row],[dat_nombre]])</f>
        <v>CPR PRE SANTA MARGARITA-Madrid-Capital</v>
      </c>
    </row>
    <row r="1703" spans="1:32" hidden="1" x14ac:dyDescent="0.3">
      <c r="A1703">
        <v>28017492</v>
      </c>
      <c r="B1703" t="s">
        <v>6375</v>
      </c>
      <c r="C1703">
        <v>51</v>
      </c>
      <c r="D1703" t="s">
        <v>1591</v>
      </c>
      <c r="E1703" t="s">
        <v>1592</v>
      </c>
      <c r="F1703" t="s">
        <v>178</v>
      </c>
      <c r="G1703" t="s">
        <v>6376</v>
      </c>
      <c r="H1703" t="s">
        <v>114</v>
      </c>
      <c r="I1703" t="s">
        <v>114</v>
      </c>
      <c r="J1703">
        <v>5</v>
      </c>
      <c r="K1703" t="s">
        <v>8</v>
      </c>
      <c r="L1703" t="s">
        <v>114</v>
      </c>
      <c r="M1703" t="s">
        <v>6377</v>
      </c>
      <c r="N1703" t="s">
        <v>114</v>
      </c>
      <c r="O1703">
        <v>0</v>
      </c>
      <c r="P1703">
        <v>79</v>
      </c>
      <c r="Q1703" t="s">
        <v>1061</v>
      </c>
      <c r="R1703" t="s">
        <v>500</v>
      </c>
      <c r="S1703" t="s">
        <v>1729</v>
      </c>
      <c r="T1703">
        <v>0</v>
      </c>
      <c r="X1703">
        <v>0</v>
      </c>
      <c r="Y1703" t="s">
        <v>114</v>
      </c>
      <c r="Z1703" t="s">
        <v>114</v>
      </c>
      <c r="AA1703" t="s">
        <v>114</v>
      </c>
      <c r="AD1703" t="s">
        <v>117</v>
      </c>
      <c r="AE1703" s="1">
        <v>29189</v>
      </c>
      <c r="AF1703" t="str">
        <f>_xlfn.CONCAT(t_centros_educativos[[#This Row],[centro_tipo_desc_abreviada]]," ",t_centros_educativos[[#This Row],[centro_nombre]], "-",t_centros_educativos[[#This Row],[dat_nombre]])</f>
        <v>SFP MIRADOR-Madrid-Capital</v>
      </c>
    </row>
    <row r="1704" spans="1:32" hidden="1" x14ac:dyDescent="0.3">
      <c r="A1704">
        <v>28017509</v>
      </c>
      <c r="B1704" t="s">
        <v>237</v>
      </c>
      <c r="C1704">
        <v>2</v>
      </c>
      <c r="D1704" t="s">
        <v>185</v>
      </c>
      <c r="E1704" t="s">
        <v>186</v>
      </c>
      <c r="F1704" t="s">
        <v>178</v>
      </c>
      <c r="G1704" t="s">
        <v>6378</v>
      </c>
      <c r="H1704" t="s">
        <v>114</v>
      </c>
      <c r="I1704" t="s">
        <v>114</v>
      </c>
      <c r="J1704">
        <v>5</v>
      </c>
      <c r="K1704" t="s">
        <v>8</v>
      </c>
      <c r="L1704" t="s">
        <v>114</v>
      </c>
      <c r="M1704" t="s">
        <v>6379</v>
      </c>
      <c r="N1704" t="s">
        <v>114</v>
      </c>
      <c r="O1704">
        <v>0</v>
      </c>
      <c r="P1704">
        <v>79</v>
      </c>
      <c r="Q1704" t="s">
        <v>1061</v>
      </c>
      <c r="R1704" t="s">
        <v>1762</v>
      </c>
      <c r="S1704" t="s">
        <v>1763</v>
      </c>
      <c r="T1704">
        <v>0</v>
      </c>
      <c r="X1704">
        <v>0</v>
      </c>
      <c r="Y1704" t="s">
        <v>114</v>
      </c>
      <c r="Z1704" t="s">
        <v>114</v>
      </c>
      <c r="AA1704" t="s">
        <v>114</v>
      </c>
      <c r="AD1704" t="s">
        <v>117</v>
      </c>
      <c r="AE1704" s="1">
        <v>26346</v>
      </c>
      <c r="AF1704" t="str">
        <f>_xlfn.CONCAT(t_centros_educativos[[#This Row],[centro_tipo_desc_abreviada]]," ",t_centros_educativos[[#This Row],[centro_nombre]], "-",t_centros_educativos[[#This Row],[dat_nombre]])</f>
        <v>CPR PRE SAN JOSE DE CALASANZ-Madrid-Capital</v>
      </c>
    </row>
    <row r="1705" spans="1:32" hidden="1" x14ac:dyDescent="0.3">
      <c r="A1705">
        <v>28017510</v>
      </c>
      <c r="B1705" t="s">
        <v>6380</v>
      </c>
      <c r="C1705">
        <v>15</v>
      </c>
      <c r="D1705" t="s">
        <v>201</v>
      </c>
      <c r="E1705" t="s">
        <v>202</v>
      </c>
      <c r="F1705" t="s">
        <v>178</v>
      </c>
      <c r="G1705" t="s">
        <v>6381</v>
      </c>
      <c r="H1705" t="s">
        <v>114</v>
      </c>
      <c r="I1705" t="s">
        <v>114</v>
      </c>
      <c r="J1705">
        <v>5</v>
      </c>
      <c r="K1705" t="s">
        <v>8</v>
      </c>
      <c r="L1705" t="s">
        <v>114</v>
      </c>
      <c r="M1705" t="s">
        <v>6382</v>
      </c>
      <c r="N1705" t="s">
        <v>114</v>
      </c>
      <c r="O1705">
        <v>0</v>
      </c>
      <c r="P1705">
        <v>79</v>
      </c>
      <c r="Q1705" t="s">
        <v>1061</v>
      </c>
      <c r="R1705" t="s">
        <v>500</v>
      </c>
      <c r="S1705" t="s">
        <v>1729</v>
      </c>
      <c r="T1705">
        <v>0</v>
      </c>
      <c r="X1705">
        <v>0</v>
      </c>
      <c r="Y1705" t="s">
        <v>114</v>
      </c>
      <c r="Z1705" t="s">
        <v>114</v>
      </c>
      <c r="AA1705" t="s">
        <v>114</v>
      </c>
      <c r="AD1705" t="s">
        <v>117</v>
      </c>
      <c r="AE1705" s="1">
        <v>26638</v>
      </c>
      <c r="AF1705" t="str">
        <f>_xlfn.CONCAT(t_centros_educativos[[#This Row],[centro_tipo_desc_abreviada]]," ",t_centros_educativos[[#This Row],[centro_nombre]], "-",t_centros_educativos[[#This Row],[dat_nombre]])</f>
        <v>CPR INF-PRI RAMON MENENDEZ PIDAL-Madrid-Capital</v>
      </c>
    </row>
    <row r="1706" spans="1:32" hidden="1" x14ac:dyDescent="0.3">
      <c r="A1706">
        <v>28017522</v>
      </c>
      <c r="B1706" t="s">
        <v>460</v>
      </c>
      <c r="C1706">
        <v>2</v>
      </c>
      <c r="D1706" t="s">
        <v>185</v>
      </c>
      <c r="E1706" t="s">
        <v>186</v>
      </c>
      <c r="F1706" t="s">
        <v>178</v>
      </c>
      <c r="G1706" t="s">
        <v>6383</v>
      </c>
      <c r="H1706" t="s">
        <v>114</v>
      </c>
      <c r="I1706" t="s">
        <v>114</v>
      </c>
      <c r="J1706">
        <v>5</v>
      </c>
      <c r="K1706" t="s">
        <v>8</v>
      </c>
      <c r="L1706" t="s">
        <v>114</v>
      </c>
      <c r="M1706" t="s">
        <v>6070</v>
      </c>
      <c r="N1706" t="s">
        <v>114</v>
      </c>
      <c r="O1706">
        <v>0</v>
      </c>
      <c r="P1706">
        <v>79</v>
      </c>
      <c r="Q1706" t="s">
        <v>1061</v>
      </c>
      <c r="R1706" t="s">
        <v>500</v>
      </c>
      <c r="S1706" t="s">
        <v>1729</v>
      </c>
      <c r="T1706">
        <v>0</v>
      </c>
      <c r="X1706">
        <v>0</v>
      </c>
      <c r="Y1706" t="s">
        <v>114</v>
      </c>
      <c r="Z1706" t="s">
        <v>114</v>
      </c>
      <c r="AA1706" t="s">
        <v>114</v>
      </c>
      <c r="AD1706" t="s">
        <v>117</v>
      </c>
      <c r="AE1706" s="1">
        <v>25384</v>
      </c>
      <c r="AF1706" t="str">
        <f>_xlfn.CONCAT(t_centros_educativos[[#This Row],[centro_tipo_desc_abreviada]]," ",t_centros_educativos[[#This Row],[centro_nombre]], "-",t_centros_educativos[[#This Row],[dat_nombre]])</f>
        <v>CPR PRE NIÑO JESUS-Madrid-Capital</v>
      </c>
    </row>
    <row r="1707" spans="1:32" hidden="1" x14ac:dyDescent="0.3">
      <c r="A1707">
        <v>28017534</v>
      </c>
      <c r="B1707" t="s">
        <v>5419</v>
      </c>
      <c r="C1707">
        <v>15</v>
      </c>
      <c r="D1707" t="s">
        <v>201</v>
      </c>
      <c r="E1707" t="s">
        <v>202</v>
      </c>
      <c r="F1707" t="s">
        <v>178</v>
      </c>
      <c r="G1707" t="s">
        <v>6384</v>
      </c>
      <c r="H1707" t="s">
        <v>114</v>
      </c>
      <c r="I1707" t="s">
        <v>114</v>
      </c>
      <c r="J1707">
        <v>5</v>
      </c>
      <c r="K1707" t="s">
        <v>8</v>
      </c>
      <c r="L1707" t="s">
        <v>114</v>
      </c>
      <c r="M1707" t="s">
        <v>6385</v>
      </c>
      <c r="N1707" t="s">
        <v>114</v>
      </c>
      <c r="O1707">
        <v>0</v>
      </c>
      <c r="P1707">
        <v>79</v>
      </c>
      <c r="Q1707" t="s">
        <v>1061</v>
      </c>
      <c r="R1707" t="s">
        <v>1762</v>
      </c>
      <c r="S1707" t="s">
        <v>1763</v>
      </c>
      <c r="T1707">
        <v>0</v>
      </c>
      <c r="X1707">
        <v>0</v>
      </c>
      <c r="Y1707" t="s">
        <v>114</v>
      </c>
      <c r="Z1707" t="s">
        <v>114</v>
      </c>
      <c r="AA1707" t="s">
        <v>114</v>
      </c>
      <c r="AD1707" t="s">
        <v>117</v>
      </c>
      <c r="AE1707" s="1">
        <v>26112</v>
      </c>
      <c r="AF1707" t="str">
        <f>_xlfn.CONCAT(t_centros_educativos[[#This Row],[centro_tipo_desc_abreviada]]," ",t_centros_educativos[[#This Row],[centro_nombre]], "-",t_centros_educativos[[#This Row],[dat_nombre]])</f>
        <v>CPR INF-PRI SAN VICENTE DE PAUL-Madrid-Capital</v>
      </c>
    </row>
    <row r="1708" spans="1:32" hidden="1" x14ac:dyDescent="0.3">
      <c r="A1708">
        <v>28017546</v>
      </c>
      <c r="B1708" t="s">
        <v>1172</v>
      </c>
      <c r="C1708">
        <v>15</v>
      </c>
      <c r="D1708" t="s">
        <v>201</v>
      </c>
      <c r="E1708" t="s">
        <v>202</v>
      </c>
      <c r="F1708" t="s">
        <v>178</v>
      </c>
      <c r="G1708" t="s">
        <v>6386</v>
      </c>
      <c r="H1708" t="s">
        <v>114</v>
      </c>
      <c r="I1708" t="s">
        <v>114</v>
      </c>
      <c r="J1708">
        <v>5</v>
      </c>
      <c r="K1708" t="s">
        <v>8</v>
      </c>
      <c r="L1708" t="s">
        <v>114</v>
      </c>
      <c r="M1708" t="s">
        <v>6387</v>
      </c>
      <c r="N1708" t="s">
        <v>114</v>
      </c>
      <c r="O1708">
        <v>0</v>
      </c>
      <c r="P1708">
        <v>79</v>
      </c>
      <c r="Q1708" t="s">
        <v>1061</v>
      </c>
      <c r="R1708" t="s">
        <v>366</v>
      </c>
      <c r="S1708" t="s">
        <v>1819</v>
      </c>
      <c r="T1708">
        <v>0</v>
      </c>
      <c r="X1708">
        <v>0</v>
      </c>
      <c r="Y1708" t="s">
        <v>114</v>
      </c>
      <c r="Z1708" t="s">
        <v>114</v>
      </c>
      <c r="AA1708" t="s">
        <v>114</v>
      </c>
      <c r="AD1708" t="s">
        <v>117</v>
      </c>
      <c r="AE1708" s="1">
        <v>25731</v>
      </c>
      <c r="AF1708" t="str">
        <f>_xlfn.CONCAT(t_centros_educativos[[#This Row],[centro_tipo_desc_abreviada]]," ",t_centros_educativos[[#This Row],[centro_nombre]], "-",t_centros_educativos[[#This Row],[dat_nombre]])</f>
        <v>CPR INF-PRI SAN FERNANDO-Madrid-Capital</v>
      </c>
    </row>
    <row r="1709" spans="1:32" hidden="1" x14ac:dyDescent="0.3">
      <c r="A1709">
        <v>28017558</v>
      </c>
      <c r="B1709" t="s">
        <v>749</v>
      </c>
      <c r="C1709">
        <v>11</v>
      </c>
      <c r="D1709" t="s">
        <v>176</v>
      </c>
      <c r="E1709" t="s">
        <v>177</v>
      </c>
      <c r="F1709" t="s">
        <v>178</v>
      </c>
      <c r="G1709" t="s">
        <v>6388</v>
      </c>
      <c r="H1709" t="s">
        <v>114</v>
      </c>
      <c r="I1709" t="s">
        <v>114</v>
      </c>
      <c r="J1709">
        <v>5</v>
      </c>
      <c r="K1709" t="s">
        <v>8</v>
      </c>
      <c r="L1709" t="s">
        <v>114</v>
      </c>
      <c r="M1709" t="s">
        <v>6389</v>
      </c>
      <c r="N1709" t="s">
        <v>114</v>
      </c>
      <c r="O1709">
        <v>0</v>
      </c>
      <c r="P1709">
        <v>79</v>
      </c>
      <c r="Q1709" t="s">
        <v>1061</v>
      </c>
      <c r="R1709" t="s">
        <v>753</v>
      </c>
      <c r="S1709" t="s">
        <v>1794</v>
      </c>
      <c r="T1709">
        <v>0</v>
      </c>
      <c r="X1709">
        <v>0</v>
      </c>
      <c r="Y1709" t="s">
        <v>114</v>
      </c>
      <c r="Z1709" t="s">
        <v>114</v>
      </c>
      <c r="AA1709" t="s">
        <v>114</v>
      </c>
      <c r="AD1709" t="s">
        <v>117</v>
      </c>
      <c r="AE1709" s="1">
        <v>26040</v>
      </c>
      <c r="AF1709" t="str">
        <f>_xlfn.CONCAT(t_centros_educativos[[#This Row],[centro_tipo_desc_abreviada]]," ",t_centros_educativos[[#This Row],[centro_nombre]], "-",t_centros_educativos[[#This Row],[dat_nombre]])</f>
        <v>CPR EGB SAGRADA FAMILIA-Madrid-Capital</v>
      </c>
    </row>
    <row r="1710" spans="1:32" hidden="1" x14ac:dyDescent="0.3">
      <c r="A1710">
        <v>28017561</v>
      </c>
      <c r="B1710" t="s">
        <v>2535</v>
      </c>
      <c r="C1710">
        <v>15</v>
      </c>
      <c r="D1710" t="s">
        <v>201</v>
      </c>
      <c r="E1710" t="s">
        <v>202</v>
      </c>
      <c r="F1710" t="s">
        <v>178</v>
      </c>
      <c r="G1710" t="s">
        <v>6390</v>
      </c>
      <c r="H1710" t="s">
        <v>114</v>
      </c>
      <c r="I1710" t="s">
        <v>114</v>
      </c>
      <c r="J1710">
        <v>5</v>
      </c>
      <c r="K1710" t="s">
        <v>8</v>
      </c>
      <c r="L1710" t="s">
        <v>114</v>
      </c>
      <c r="M1710" t="s">
        <v>6391</v>
      </c>
      <c r="N1710" t="s">
        <v>114</v>
      </c>
      <c r="O1710">
        <v>0</v>
      </c>
      <c r="P1710">
        <v>79</v>
      </c>
      <c r="Q1710" t="s">
        <v>1061</v>
      </c>
      <c r="R1710" t="s">
        <v>563</v>
      </c>
      <c r="S1710" t="s">
        <v>1779</v>
      </c>
      <c r="T1710">
        <v>0</v>
      </c>
      <c r="X1710">
        <v>0</v>
      </c>
      <c r="Y1710" t="s">
        <v>114</v>
      </c>
      <c r="Z1710" t="s">
        <v>114</v>
      </c>
      <c r="AA1710" t="s">
        <v>114</v>
      </c>
      <c r="AD1710" t="s">
        <v>117</v>
      </c>
      <c r="AE1710" s="1">
        <v>25057</v>
      </c>
      <c r="AF1710" t="str">
        <f>_xlfn.CONCAT(t_centros_educativos[[#This Row],[centro_tipo_desc_abreviada]]," ",t_centros_educativos[[#This Row],[centro_nombre]], "-",t_centros_educativos[[#This Row],[dat_nombre]])</f>
        <v>CPR INF-PRI SAN ISIDORO-Madrid-Capital</v>
      </c>
    </row>
    <row r="1711" spans="1:32" hidden="1" x14ac:dyDescent="0.3">
      <c r="A1711">
        <v>28017571</v>
      </c>
      <c r="B1711" t="s">
        <v>6392</v>
      </c>
      <c r="C1711">
        <v>72</v>
      </c>
      <c r="D1711" t="s">
        <v>190</v>
      </c>
      <c r="E1711" t="s">
        <v>191</v>
      </c>
      <c r="F1711" t="s">
        <v>178</v>
      </c>
      <c r="G1711" t="s">
        <v>6393</v>
      </c>
      <c r="H1711" t="s">
        <v>114</v>
      </c>
      <c r="I1711" t="s">
        <v>114</v>
      </c>
      <c r="J1711">
        <v>5</v>
      </c>
      <c r="K1711" t="s">
        <v>8</v>
      </c>
      <c r="L1711" t="s">
        <v>114</v>
      </c>
      <c r="M1711" t="s">
        <v>6394</v>
      </c>
      <c r="N1711" t="s">
        <v>114</v>
      </c>
      <c r="O1711">
        <v>28043</v>
      </c>
      <c r="P1711">
        <v>79</v>
      </c>
      <c r="Q1711" t="s">
        <v>1061</v>
      </c>
      <c r="R1711" t="s">
        <v>728</v>
      </c>
      <c r="S1711" t="s">
        <v>1740</v>
      </c>
      <c r="T1711">
        <v>913002420</v>
      </c>
      <c r="X1711">
        <v>0</v>
      </c>
      <c r="Y1711" t="s">
        <v>114</v>
      </c>
      <c r="Z1711" t="s">
        <v>114</v>
      </c>
      <c r="AA1711" t="s">
        <v>114</v>
      </c>
      <c r="AD1711" t="s">
        <v>117</v>
      </c>
      <c r="AE1711" s="1">
        <v>25893</v>
      </c>
      <c r="AF1711" t="str">
        <f>_xlfn.CONCAT(t_centros_educativos[[#This Row],[centro_tipo_desc_abreviada]]," ",t_centros_educativos[[#This Row],[centro_nombre]], "-",t_centros_educativos[[#This Row],[dat_nombre]])</f>
        <v>CPR INF-PRI-SEC SANTA ROSA DE LIMA-Madrid-Capital</v>
      </c>
    </row>
    <row r="1712" spans="1:32" hidden="1" x14ac:dyDescent="0.3">
      <c r="A1712">
        <v>28017583</v>
      </c>
      <c r="B1712" t="s">
        <v>6395</v>
      </c>
      <c r="C1712">
        <v>15</v>
      </c>
      <c r="D1712" t="s">
        <v>201</v>
      </c>
      <c r="E1712" t="s">
        <v>202</v>
      </c>
      <c r="F1712" t="s">
        <v>178</v>
      </c>
      <c r="G1712" t="s">
        <v>6396</v>
      </c>
      <c r="H1712" t="s">
        <v>114</v>
      </c>
      <c r="I1712" t="s">
        <v>114</v>
      </c>
      <c r="J1712">
        <v>5</v>
      </c>
      <c r="K1712" t="s">
        <v>8</v>
      </c>
      <c r="L1712" t="s">
        <v>114</v>
      </c>
      <c r="M1712" t="s">
        <v>6397</v>
      </c>
      <c r="N1712" t="s">
        <v>114</v>
      </c>
      <c r="O1712">
        <v>0</v>
      </c>
      <c r="P1712">
        <v>79</v>
      </c>
      <c r="Q1712" t="s">
        <v>1061</v>
      </c>
      <c r="R1712" t="s">
        <v>500</v>
      </c>
      <c r="S1712" t="s">
        <v>1729</v>
      </c>
      <c r="T1712">
        <v>0</v>
      </c>
      <c r="X1712">
        <v>0</v>
      </c>
      <c r="Y1712" t="s">
        <v>114</v>
      </c>
      <c r="Z1712" t="s">
        <v>114</v>
      </c>
      <c r="AA1712" t="s">
        <v>114</v>
      </c>
      <c r="AD1712" t="s">
        <v>117</v>
      </c>
      <c r="AE1712" s="1">
        <v>23914</v>
      </c>
      <c r="AF1712" t="str">
        <f>_xlfn.CONCAT(t_centros_educativos[[#This Row],[centro_tipo_desc_abreviada]]," ",t_centros_educativos[[#This Row],[centro_nombre]], "-",t_centros_educativos[[#This Row],[dat_nombre]])</f>
        <v>CPR INF-PRI FERRUIZ-Madrid-Capital</v>
      </c>
    </row>
    <row r="1713" spans="1:32" hidden="1" x14ac:dyDescent="0.3">
      <c r="A1713">
        <v>28017595</v>
      </c>
      <c r="B1713" t="s">
        <v>2606</v>
      </c>
      <c r="C1713">
        <v>2</v>
      </c>
      <c r="D1713" t="s">
        <v>185</v>
      </c>
      <c r="E1713" t="s">
        <v>186</v>
      </c>
      <c r="F1713" t="s">
        <v>178</v>
      </c>
      <c r="G1713" t="s">
        <v>6398</v>
      </c>
      <c r="H1713" t="s">
        <v>114</v>
      </c>
      <c r="I1713" t="s">
        <v>114</v>
      </c>
      <c r="J1713">
        <v>5</v>
      </c>
      <c r="K1713" t="s">
        <v>8</v>
      </c>
      <c r="L1713" t="s">
        <v>114</v>
      </c>
      <c r="M1713" t="s">
        <v>6399</v>
      </c>
      <c r="N1713" t="s">
        <v>114</v>
      </c>
      <c r="O1713">
        <v>0</v>
      </c>
      <c r="P1713">
        <v>79</v>
      </c>
      <c r="Q1713" t="s">
        <v>1061</v>
      </c>
      <c r="R1713" t="s">
        <v>1762</v>
      </c>
      <c r="S1713" t="s">
        <v>1763</v>
      </c>
      <c r="T1713">
        <v>0</v>
      </c>
      <c r="X1713">
        <v>0</v>
      </c>
      <c r="Y1713" t="s">
        <v>114</v>
      </c>
      <c r="Z1713" t="s">
        <v>114</v>
      </c>
      <c r="AA1713" t="s">
        <v>114</v>
      </c>
      <c r="AD1713" t="s">
        <v>117</v>
      </c>
      <c r="AE1713" s="1">
        <v>25919</v>
      </c>
      <c r="AF1713" t="str">
        <f>_xlfn.CONCAT(t_centros_educativos[[#This Row],[centro_tipo_desc_abreviada]]," ",t_centros_educativos[[#This Row],[centro_nombre]], "-",t_centros_educativos[[#This Row],[dat_nombre]])</f>
        <v>CPR PRE VIRGEN DE GUADALUPE-Madrid-Capital</v>
      </c>
    </row>
    <row r="1714" spans="1:32" hidden="1" x14ac:dyDescent="0.3">
      <c r="A1714">
        <v>28017601</v>
      </c>
      <c r="B1714" t="s">
        <v>287</v>
      </c>
      <c r="C1714">
        <v>2</v>
      </c>
      <c r="D1714" t="s">
        <v>185</v>
      </c>
      <c r="E1714" t="s">
        <v>186</v>
      </c>
      <c r="F1714" t="s">
        <v>178</v>
      </c>
      <c r="G1714" t="s">
        <v>6400</v>
      </c>
      <c r="H1714" t="s">
        <v>114</v>
      </c>
      <c r="I1714" t="s">
        <v>114</v>
      </c>
      <c r="J1714">
        <v>5</v>
      </c>
      <c r="K1714" t="s">
        <v>8</v>
      </c>
      <c r="L1714" t="s">
        <v>114</v>
      </c>
      <c r="M1714" t="s">
        <v>6401</v>
      </c>
      <c r="N1714" t="s">
        <v>114</v>
      </c>
      <c r="O1714">
        <v>0</v>
      </c>
      <c r="P1714">
        <v>79</v>
      </c>
      <c r="Q1714" t="s">
        <v>1061</v>
      </c>
      <c r="R1714" t="s">
        <v>1716</v>
      </c>
      <c r="S1714" t="s">
        <v>1717</v>
      </c>
      <c r="T1714">
        <v>0</v>
      </c>
      <c r="X1714">
        <v>0</v>
      </c>
      <c r="Y1714" t="s">
        <v>114</v>
      </c>
      <c r="Z1714" t="s">
        <v>114</v>
      </c>
      <c r="AA1714" t="s">
        <v>114</v>
      </c>
      <c r="AD1714" t="s">
        <v>117</v>
      </c>
      <c r="AE1714" s="1">
        <v>22850</v>
      </c>
      <c r="AF1714" t="str">
        <f>_xlfn.CONCAT(t_centros_educativos[[#This Row],[centro_tipo_desc_abreviada]]," ",t_centros_educativos[[#This Row],[centro_nombre]], "-",t_centros_educativos[[#This Row],[dat_nombre]])</f>
        <v>CPR PRE SAGRADO CORAZON-Madrid-Capital</v>
      </c>
    </row>
    <row r="1715" spans="1:32" hidden="1" x14ac:dyDescent="0.3">
      <c r="A1715">
        <v>28017613</v>
      </c>
      <c r="B1715" t="s">
        <v>6402</v>
      </c>
      <c r="C1715">
        <v>11</v>
      </c>
      <c r="D1715" t="s">
        <v>176</v>
      </c>
      <c r="E1715" t="s">
        <v>177</v>
      </c>
      <c r="F1715" t="s">
        <v>178</v>
      </c>
      <c r="G1715" t="s">
        <v>6403</v>
      </c>
      <c r="H1715" t="s">
        <v>114</v>
      </c>
      <c r="I1715" t="s">
        <v>114</v>
      </c>
      <c r="J1715">
        <v>5</v>
      </c>
      <c r="K1715" t="s">
        <v>8</v>
      </c>
      <c r="L1715" t="s">
        <v>114</v>
      </c>
      <c r="M1715" t="s">
        <v>6404</v>
      </c>
      <c r="N1715" t="s">
        <v>114</v>
      </c>
      <c r="O1715">
        <v>0</v>
      </c>
      <c r="P1715">
        <v>79</v>
      </c>
      <c r="Q1715" t="s">
        <v>1061</v>
      </c>
      <c r="R1715" t="s">
        <v>1716</v>
      </c>
      <c r="S1715" t="s">
        <v>1717</v>
      </c>
      <c r="T1715">
        <v>0</v>
      </c>
      <c r="X1715">
        <v>0</v>
      </c>
      <c r="Y1715" t="s">
        <v>114</v>
      </c>
      <c r="Z1715" t="s">
        <v>114</v>
      </c>
      <c r="AA1715" t="s">
        <v>114</v>
      </c>
      <c r="AD1715" t="s">
        <v>117</v>
      </c>
      <c r="AE1715" s="1">
        <v>18338</v>
      </c>
      <c r="AF1715" t="str">
        <f>_xlfn.CONCAT(t_centros_educativos[[#This Row],[centro_tipo_desc_abreviada]]," ",t_centros_educativos[[#This Row],[centro_nombre]], "-",t_centros_educativos[[#This Row],[dat_nombre]])</f>
        <v>CPR EGB NTRA. SRA. DE LA ANUNCIACION-Madrid-Capital</v>
      </c>
    </row>
    <row r="1716" spans="1:32" hidden="1" x14ac:dyDescent="0.3">
      <c r="A1716">
        <v>28017625</v>
      </c>
      <c r="B1716" t="s">
        <v>6405</v>
      </c>
      <c r="C1716">
        <v>11</v>
      </c>
      <c r="D1716" t="s">
        <v>176</v>
      </c>
      <c r="E1716" t="s">
        <v>177</v>
      </c>
      <c r="F1716" t="s">
        <v>178</v>
      </c>
      <c r="G1716" t="s">
        <v>182</v>
      </c>
      <c r="H1716" t="s">
        <v>114</v>
      </c>
      <c r="I1716" t="s">
        <v>114</v>
      </c>
      <c r="J1716">
        <v>5</v>
      </c>
      <c r="K1716" t="s">
        <v>8</v>
      </c>
      <c r="L1716" t="s">
        <v>114</v>
      </c>
      <c r="M1716" t="s">
        <v>6406</v>
      </c>
      <c r="N1716" t="s">
        <v>114</v>
      </c>
      <c r="O1716">
        <v>0</v>
      </c>
      <c r="P1716">
        <v>79</v>
      </c>
      <c r="Q1716" t="s">
        <v>1061</v>
      </c>
      <c r="R1716" t="s">
        <v>307</v>
      </c>
      <c r="S1716" t="s">
        <v>1749</v>
      </c>
      <c r="T1716">
        <v>0</v>
      </c>
      <c r="X1716">
        <v>0</v>
      </c>
      <c r="Y1716" t="s">
        <v>114</v>
      </c>
      <c r="Z1716" t="s">
        <v>114</v>
      </c>
      <c r="AA1716" t="s">
        <v>114</v>
      </c>
      <c r="AD1716" t="s">
        <v>117</v>
      </c>
      <c r="AE1716" s="1"/>
      <c r="AF1716" t="str">
        <f>_xlfn.CONCAT(t_centros_educativos[[#This Row],[centro_tipo_desc_abreviada]]," ",t_centros_educativos[[#This Row],[centro_nombre]], "-",t_centros_educativos[[#This Row],[dat_nombre]])</f>
        <v>CPR EGB JAP-Madrid-Capital</v>
      </c>
    </row>
    <row r="1717" spans="1:32" hidden="1" x14ac:dyDescent="0.3">
      <c r="A1717">
        <v>28017637</v>
      </c>
      <c r="B1717" t="s">
        <v>6407</v>
      </c>
      <c r="C1717">
        <v>15</v>
      </c>
      <c r="D1717" t="s">
        <v>201</v>
      </c>
      <c r="E1717" t="s">
        <v>202</v>
      </c>
      <c r="F1717" t="s">
        <v>178</v>
      </c>
      <c r="G1717" t="s">
        <v>6408</v>
      </c>
      <c r="H1717" t="s">
        <v>114</v>
      </c>
      <c r="I1717" t="s">
        <v>114</v>
      </c>
      <c r="J1717">
        <v>5</v>
      </c>
      <c r="K1717" t="s">
        <v>8</v>
      </c>
      <c r="L1717" t="s">
        <v>114</v>
      </c>
      <c r="M1717" t="s">
        <v>6409</v>
      </c>
      <c r="N1717" t="s">
        <v>114</v>
      </c>
      <c r="O1717">
        <v>0</v>
      </c>
      <c r="P1717">
        <v>79</v>
      </c>
      <c r="Q1717" t="s">
        <v>1061</v>
      </c>
      <c r="R1717" t="s">
        <v>500</v>
      </c>
      <c r="S1717" t="s">
        <v>1729</v>
      </c>
      <c r="T1717">
        <v>0</v>
      </c>
      <c r="X1717">
        <v>0</v>
      </c>
      <c r="Y1717" t="s">
        <v>114</v>
      </c>
      <c r="Z1717" t="s">
        <v>114</v>
      </c>
      <c r="AA1717" t="s">
        <v>114</v>
      </c>
      <c r="AD1717" t="s">
        <v>117</v>
      </c>
      <c r="AE1717" s="1">
        <v>25238</v>
      </c>
      <c r="AF1717" t="str">
        <f>_xlfn.CONCAT(t_centros_educativos[[#This Row],[centro_tipo_desc_abreviada]]," ",t_centros_educativos[[#This Row],[centro_nombre]], "-",t_centros_educativos[[#This Row],[dat_nombre]])</f>
        <v>CPR INF-PRI MONTORO-Madrid-Capital</v>
      </c>
    </row>
    <row r="1718" spans="1:32" hidden="1" x14ac:dyDescent="0.3">
      <c r="A1718">
        <v>28017649</v>
      </c>
      <c r="B1718" t="s">
        <v>6410</v>
      </c>
      <c r="C1718">
        <v>72</v>
      </c>
      <c r="D1718" t="s">
        <v>190</v>
      </c>
      <c r="E1718" t="s">
        <v>191</v>
      </c>
      <c r="F1718" t="s">
        <v>192</v>
      </c>
      <c r="G1718" t="s">
        <v>6411</v>
      </c>
      <c r="H1718" t="s">
        <v>6412</v>
      </c>
      <c r="I1718" t="s">
        <v>114</v>
      </c>
      <c r="J1718">
        <v>5</v>
      </c>
      <c r="K1718" t="s">
        <v>8</v>
      </c>
      <c r="L1718" t="s">
        <v>123</v>
      </c>
      <c r="M1718" t="s">
        <v>6413</v>
      </c>
      <c r="N1718" t="s">
        <v>954</v>
      </c>
      <c r="O1718">
        <v>28031</v>
      </c>
      <c r="P1718">
        <v>79</v>
      </c>
      <c r="Q1718" t="s">
        <v>1061</v>
      </c>
      <c r="R1718" t="s">
        <v>676</v>
      </c>
      <c r="S1718" t="s">
        <v>1712</v>
      </c>
      <c r="T1718">
        <v>913325654</v>
      </c>
      <c r="X1718">
        <v>913323151</v>
      </c>
      <c r="Y1718" t="s">
        <v>6414</v>
      </c>
      <c r="Z1718" t="s">
        <v>6415</v>
      </c>
      <c r="AA1718" t="s">
        <v>6416</v>
      </c>
      <c r="AB1718">
        <v>447173</v>
      </c>
      <c r="AC1718">
        <v>4469963</v>
      </c>
      <c r="AD1718" t="s">
        <v>129</v>
      </c>
      <c r="AE1718" s="1">
        <v>26625</v>
      </c>
      <c r="AF1718" t="str">
        <f>_xlfn.CONCAT(t_centros_educativos[[#This Row],[centro_tipo_desc_abreviada]]," ",t_centros_educativos[[#This Row],[centro_nombre]], "-",t_centros_educativos[[#This Row],[dat_nombre]])</f>
        <v>CPR INF-PRI-SEC LICEO VERSALLES-Madrid-Capital</v>
      </c>
    </row>
    <row r="1719" spans="1:32" hidden="1" x14ac:dyDescent="0.3">
      <c r="A1719">
        <v>28017650</v>
      </c>
      <c r="B1719" t="s">
        <v>1771</v>
      </c>
      <c r="C1719">
        <v>2</v>
      </c>
      <c r="D1719" t="s">
        <v>185</v>
      </c>
      <c r="E1719" t="s">
        <v>186</v>
      </c>
      <c r="F1719" t="s">
        <v>178</v>
      </c>
      <c r="G1719" t="s">
        <v>6417</v>
      </c>
      <c r="H1719" t="s">
        <v>114</v>
      </c>
      <c r="I1719" t="s">
        <v>114</v>
      </c>
      <c r="J1719">
        <v>5</v>
      </c>
      <c r="K1719" t="s">
        <v>8</v>
      </c>
      <c r="L1719" t="s">
        <v>114</v>
      </c>
      <c r="M1719" t="s">
        <v>6418</v>
      </c>
      <c r="N1719" t="s">
        <v>114</v>
      </c>
      <c r="O1719">
        <v>0</v>
      </c>
      <c r="P1719">
        <v>79</v>
      </c>
      <c r="Q1719" t="s">
        <v>1061</v>
      </c>
      <c r="R1719" t="s">
        <v>1721</v>
      </c>
      <c r="S1719" t="s">
        <v>1722</v>
      </c>
      <c r="T1719">
        <v>0</v>
      </c>
      <c r="X1719">
        <v>0</v>
      </c>
      <c r="Y1719" t="s">
        <v>114</v>
      </c>
      <c r="Z1719" t="s">
        <v>114</v>
      </c>
      <c r="AA1719" t="s">
        <v>114</v>
      </c>
      <c r="AD1719" t="s">
        <v>117</v>
      </c>
      <c r="AE1719" s="1">
        <v>30784</v>
      </c>
      <c r="AF1719" t="str">
        <f>_xlfn.CONCAT(t_centros_educativos[[#This Row],[centro_tipo_desc_abreviada]]," ",t_centros_educativos[[#This Row],[centro_nombre]], "-",t_centros_educativos[[#This Row],[dat_nombre]])</f>
        <v>CPR PRE DULCE NOMBRE DE MARIA-Madrid-Capital</v>
      </c>
    </row>
    <row r="1720" spans="1:32" hidden="1" x14ac:dyDescent="0.3">
      <c r="A1720">
        <v>28017662</v>
      </c>
      <c r="B1720" t="s">
        <v>6419</v>
      </c>
      <c r="C1720">
        <v>11</v>
      </c>
      <c r="D1720" t="s">
        <v>176</v>
      </c>
      <c r="E1720" t="s">
        <v>177</v>
      </c>
      <c r="F1720" t="s">
        <v>178</v>
      </c>
      <c r="G1720" t="s">
        <v>6420</v>
      </c>
      <c r="H1720" t="s">
        <v>114</v>
      </c>
      <c r="I1720" t="s">
        <v>114</v>
      </c>
      <c r="J1720">
        <v>5</v>
      </c>
      <c r="K1720" t="s">
        <v>8</v>
      </c>
      <c r="L1720" t="s">
        <v>114</v>
      </c>
      <c r="M1720" t="s">
        <v>6421</v>
      </c>
      <c r="N1720" t="s">
        <v>114</v>
      </c>
      <c r="O1720">
        <v>0</v>
      </c>
      <c r="P1720">
        <v>79</v>
      </c>
      <c r="Q1720" t="s">
        <v>1061</v>
      </c>
      <c r="R1720" t="s">
        <v>676</v>
      </c>
      <c r="S1720" t="s">
        <v>1712</v>
      </c>
      <c r="T1720">
        <v>0</v>
      </c>
      <c r="X1720">
        <v>0</v>
      </c>
      <c r="Y1720" t="s">
        <v>114</v>
      </c>
      <c r="Z1720" t="s">
        <v>114</v>
      </c>
      <c r="AA1720" t="s">
        <v>114</v>
      </c>
      <c r="AD1720" t="s">
        <v>117</v>
      </c>
      <c r="AE1720" s="1">
        <v>26157</v>
      </c>
      <c r="AF1720" t="str">
        <f>_xlfn.CONCAT(t_centros_educativos[[#This Row],[centro_tipo_desc_abreviada]]," ",t_centros_educativos[[#This Row],[centro_nombre]], "-",t_centros_educativos[[#This Row],[dat_nombre]])</f>
        <v>CPR EGB SAN MATIAS-Madrid-Capital</v>
      </c>
    </row>
    <row r="1721" spans="1:32" hidden="1" x14ac:dyDescent="0.3">
      <c r="A1721">
        <v>28017674</v>
      </c>
      <c r="B1721" t="s">
        <v>6422</v>
      </c>
      <c r="C1721">
        <v>11</v>
      </c>
      <c r="D1721" t="s">
        <v>176</v>
      </c>
      <c r="E1721" t="s">
        <v>177</v>
      </c>
      <c r="F1721" t="s">
        <v>178</v>
      </c>
      <c r="G1721" t="s">
        <v>182</v>
      </c>
      <c r="H1721" t="s">
        <v>114</v>
      </c>
      <c r="I1721" t="s">
        <v>114</v>
      </c>
      <c r="J1721">
        <v>5</v>
      </c>
      <c r="K1721" t="s">
        <v>8</v>
      </c>
      <c r="L1721" t="s">
        <v>114</v>
      </c>
      <c r="M1721" t="s">
        <v>6423</v>
      </c>
      <c r="N1721" t="s">
        <v>114</v>
      </c>
      <c r="O1721">
        <v>0</v>
      </c>
      <c r="P1721">
        <v>79</v>
      </c>
      <c r="Q1721" t="s">
        <v>1061</v>
      </c>
      <c r="R1721" t="s">
        <v>114</v>
      </c>
      <c r="S1721" t="s">
        <v>114</v>
      </c>
      <c r="T1721">
        <v>0</v>
      </c>
      <c r="X1721">
        <v>0</v>
      </c>
      <c r="Y1721" t="s">
        <v>114</v>
      </c>
      <c r="Z1721" t="s">
        <v>114</v>
      </c>
      <c r="AA1721" t="s">
        <v>114</v>
      </c>
      <c r="AD1721" t="s">
        <v>117</v>
      </c>
      <c r="AE1721" s="1"/>
      <c r="AF1721" t="str">
        <f>_xlfn.CONCAT(t_centros_educativos[[#This Row],[centro_tipo_desc_abreviada]]," ",t_centros_educativos[[#This Row],[centro_nombre]], "-",t_centros_educativos[[#This Row],[dat_nombre]])</f>
        <v>CPR EGB MERGARAL-Madrid-Capital</v>
      </c>
    </row>
    <row r="1722" spans="1:32" hidden="1" x14ac:dyDescent="0.3">
      <c r="A1722">
        <v>28017686</v>
      </c>
      <c r="B1722" t="s">
        <v>6424</v>
      </c>
      <c r="C1722">
        <v>2</v>
      </c>
      <c r="D1722" t="s">
        <v>185</v>
      </c>
      <c r="E1722" t="s">
        <v>186</v>
      </c>
      <c r="F1722" t="s">
        <v>178</v>
      </c>
      <c r="G1722" t="s">
        <v>6425</v>
      </c>
      <c r="H1722" t="s">
        <v>114</v>
      </c>
      <c r="I1722" t="s">
        <v>114</v>
      </c>
      <c r="J1722">
        <v>5</v>
      </c>
      <c r="K1722" t="s">
        <v>8</v>
      </c>
      <c r="L1722" t="s">
        <v>114</v>
      </c>
      <c r="M1722" t="s">
        <v>6426</v>
      </c>
      <c r="N1722" t="s">
        <v>114</v>
      </c>
      <c r="O1722">
        <v>0</v>
      </c>
      <c r="P1722">
        <v>79</v>
      </c>
      <c r="Q1722" t="s">
        <v>1061</v>
      </c>
      <c r="R1722" t="s">
        <v>1860</v>
      </c>
      <c r="S1722" t="s">
        <v>1861</v>
      </c>
      <c r="T1722">
        <v>0</v>
      </c>
      <c r="X1722">
        <v>0</v>
      </c>
      <c r="Y1722" t="s">
        <v>114</v>
      </c>
      <c r="Z1722" t="s">
        <v>114</v>
      </c>
      <c r="AA1722" t="s">
        <v>114</v>
      </c>
      <c r="AD1722" t="s">
        <v>117</v>
      </c>
      <c r="AE1722" s="1">
        <v>26563</v>
      </c>
      <c r="AF1722" t="str">
        <f>_xlfn.CONCAT(t_centros_educativos[[#This Row],[centro_tipo_desc_abreviada]]," ",t_centros_educativos[[#This Row],[centro_nombre]], "-",t_centros_educativos[[#This Row],[dat_nombre]])</f>
        <v>CPR PRE SAN TELMO-Madrid-Capital</v>
      </c>
    </row>
    <row r="1723" spans="1:32" hidden="1" x14ac:dyDescent="0.3">
      <c r="A1723">
        <v>28017698</v>
      </c>
      <c r="B1723" t="s">
        <v>6427</v>
      </c>
      <c r="C1723">
        <v>2</v>
      </c>
      <c r="D1723" t="s">
        <v>185</v>
      </c>
      <c r="E1723" t="s">
        <v>186</v>
      </c>
      <c r="F1723" t="s">
        <v>178</v>
      </c>
      <c r="G1723" t="s">
        <v>6428</v>
      </c>
      <c r="H1723" t="s">
        <v>114</v>
      </c>
      <c r="I1723" t="s">
        <v>114</v>
      </c>
      <c r="J1723">
        <v>5</v>
      </c>
      <c r="K1723" t="s">
        <v>8</v>
      </c>
      <c r="L1723" t="s">
        <v>114</v>
      </c>
      <c r="M1723" t="s">
        <v>6429</v>
      </c>
      <c r="N1723" t="s">
        <v>114</v>
      </c>
      <c r="O1723">
        <v>0</v>
      </c>
      <c r="P1723">
        <v>79</v>
      </c>
      <c r="Q1723" t="s">
        <v>1061</v>
      </c>
      <c r="R1723" t="s">
        <v>114</v>
      </c>
      <c r="S1723" t="s">
        <v>114</v>
      </c>
      <c r="T1723">
        <v>0</v>
      </c>
      <c r="X1723">
        <v>0</v>
      </c>
      <c r="Y1723" t="s">
        <v>114</v>
      </c>
      <c r="Z1723" t="s">
        <v>114</v>
      </c>
      <c r="AA1723" t="s">
        <v>114</v>
      </c>
      <c r="AD1723" t="s">
        <v>117</v>
      </c>
      <c r="AE1723" s="1">
        <v>28747</v>
      </c>
      <c r="AF1723" t="str">
        <f>_xlfn.CONCAT(t_centros_educativos[[#This Row],[centro_tipo_desc_abreviada]]," ",t_centros_educativos[[#This Row],[centro_nombre]], "-",t_centros_educativos[[#This Row],[dat_nombre]])</f>
        <v>CPR PRE N. S. DEL ROSARIO-Madrid-Capital</v>
      </c>
    </row>
    <row r="1724" spans="1:32" hidden="1" x14ac:dyDescent="0.3">
      <c r="A1724">
        <v>28017704</v>
      </c>
      <c r="B1724" t="s">
        <v>6430</v>
      </c>
      <c r="C1724">
        <v>2</v>
      </c>
      <c r="D1724" t="s">
        <v>185</v>
      </c>
      <c r="E1724" t="s">
        <v>186</v>
      </c>
      <c r="F1724" t="s">
        <v>178</v>
      </c>
      <c r="G1724" t="s">
        <v>182</v>
      </c>
      <c r="H1724" t="s">
        <v>114</v>
      </c>
      <c r="I1724" t="s">
        <v>114</v>
      </c>
      <c r="J1724">
        <v>5</v>
      </c>
      <c r="K1724" t="s">
        <v>8</v>
      </c>
      <c r="L1724" t="s">
        <v>114</v>
      </c>
      <c r="M1724" t="s">
        <v>6431</v>
      </c>
      <c r="N1724" t="s">
        <v>114</v>
      </c>
      <c r="O1724">
        <v>0</v>
      </c>
      <c r="P1724">
        <v>79</v>
      </c>
      <c r="Q1724" t="s">
        <v>1061</v>
      </c>
      <c r="R1724" t="s">
        <v>500</v>
      </c>
      <c r="S1724" t="s">
        <v>1729</v>
      </c>
      <c r="T1724">
        <v>0</v>
      </c>
      <c r="X1724">
        <v>0</v>
      </c>
      <c r="Y1724" t="s">
        <v>114</v>
      </c>
      <c r="Z1724" t="s">
        <v>114</v>
      </c>
      <c r="AA1724" t="s">
        <v>114</v>
      </c>
      <c r="AD1724" t="s">
        <v>117</v>
      </c>
      <c r="AE1724" s="1">
        <v>30784</v>
      </c>
      <c r="AF1724" t="str">
        <f>_xlfn.CONCAT(t_centros_educativos[[#This Row],[centro_tipo_desc_abreviada]]," ",t_centros_educativos[[#This Row],[centro_nombre]], "-",t_centros_educativos[[#This Row],[dat_nombre]])</f>
        <v>CPR PRE NTRA. SRA. DE LAS MARAVILLAS-Madrid-Capital</v>
      </c>
    </row>
    <row r="1725" spans="1:32" hidden="1" x14ac:dyDescent="0.3">
      <c r="A1725">
        <v>28017716</v>
      </c>
      <c r="B1725" t="s">
        <v>6432</v>
      </c>
      <c r="C1725">
        <v>15</v>
      </c>
      <c r="D1725" t="s">
        <v>201</v>
      </c>
      <c r="E1725" t="s">
        <v>202</v>
      </c>
      <c r="F1725" t="s">
        <v>178</v>
      </c>
      <c r="G1725" t="s">
        <v>6433</v>
      </c>
      <c r="H1725" t="s">
        <v>114</v>
      </c>
      <c r="I1725" t="s">
        <v>114</v>
      </c>
      <c r="J1725">
        <v>5</v>
      </c>
      <c r="K1725" t="s">
        <v>8</v>
      </c>
      <c r="L1725" t="s">
        <v>114</v>
      </c>
      <c r="M1725" t="s">
        <v>6434</v>
      </c>
      <c r="N1725" t="s">
        <v>114</v>
      </c>
      <c r="O1725">
        <v>0</v>
      </c>
      <c r="P1725">
        <v>79</v>
      </c>
      <c r="Q1725" t="s">
        <v>1061</v>
      </c>
      <c r="R1725" t="s">
        <v>145</v>
      </c>
      <c r="S1725" t="s">
        <v>1814</v>
      </c>
      <c r="T1725">
        <v>0</v>
      </c>
      <c r="X1725">
        <v>0</v>
      </c>
      <c r="Y1725" t="s">
        <v>114</v>
      </c>
      <c r="Z1725" t="s">
        <v>114</v>
      </c>
      <c r="AA1725" t="s">
        <v>114</v>
      </c>
      <c r="AD1725" t="s">
        <v>117</v>
      </c>
      <c r="AE1725" s="1">
        <v>25832</v>
      </c>
      <c r="AF1725" t="str">
        <f>_xlfn.CONCAT(t_centros_educativos[[#This Row],[centro_tipo_desc_abreviada]]," ",t_centros_educativos[[#This Row],[centro_nombre]], "-",t_centros_educativos[[#This Row],[dat_nombre]])</f>
        <v>CPR INF-PRI VIRGEN DE LA TORRE-Madrid-Capital</v>
      </c>
    </row>
    <row r="1726" spans="1:32" hidden="1" x14ac:dyDescent="0.3">
      <c r="A1726">
        <v>28017728</v>
      </c>
      <c r="B1726" t="s">
        <v>2623</v>
      </c>
      <c r="C1726">
        <v>11</v>
      </c>
      <c r="D1726" t="s">
        <v>176</v>
      </c>
      <c r="E1726" t="s">
        <v>177</v>
      </c>
      <c r="F1726" t="s">
        <v>178</v>
      </c>
      <c r="G1726" t="s">
        <v>6435</v>
      </c>
      <c r="H1726" t="s">
        <v>114</v>
      </c>
      <c r="I1726" t="s">
        <v>114</v>
      </c>
      <c r="J1726">
        <v>5</v>
      </c>
      <c r="K1726" t="s">
        <v>8</v>
      </c>
      <c r="L1726" t="s">
        <v>114</v>
      </c>
      <c r="M1726" t="s">
        <v>6436</v>
      </c>
      <c r="N1726" t="s">
        <v>114</v>
      </c>
      <c r="O1726">
        <v>0</v>
      </c>
      <c r="P1726">
        <v>79</v>
      </c>
      <c r="Q1726" t="s">
        <v>1061</v>
      </c>
      <c r="R1726" t="s">
        <v>1745</v>
      </c>
      <c r="S1726" t="s">
        <v>1746</v>
      </c>
      <c r="T1726">
        <v>0</v>
      </c>
      <c r="X1726">
        <v>0</v>
      </c>
      <c r="Y1726" t="s">
        <v>114</v>
      </c>
      <c r="Z1726" t="s">
        <v>114</v>
      </c>
      <c r="AA1726" t="s">
        <v>114</v>
      </c>
      <c r="AD1726" t="s">
        <v>117</v>
      </c>
      <c r="AE1726" s="1">
        <v>27494</v>
      </c>
      <c r="AF1726" t="str">
        <f>_xlfn.CONCAT(t_centros_educativos[[#This Row],[centro_tipo_desc_abreviada]]," ",t_centros_educativos[[#This Row],[centro_nombre]], "-",t_centros_educativos[[#This Row],[dat_nombre]])</f>
        <v>CPR EGB LOS ALAMOS-Madrid-Capital</v>
      </c>
    </row>
    <row r="1727" spans="1:32" hidden="1" x14ac:dyDescent="0.3">
      <c r="A1727">
        <v>28017731</v>
      </c>
      <c r="B1727" t="s">
        <v>424</v>
      </c>
      <c r="C1727">
        <v>11</v>
      </c>
      <c r="D1727" t="s">
        <v>176</v>
      </c>
      <c r="E1727" t="s">
        <v>177</v>
      </c>
      <c r="F1727" t="s">
        <v>178</v>
      </c>
      <c r="G1727" t="s">
        <v>6437</v>
      </c>
      <c r="H1727" t="s">
        <v>114</v>
      </c>
      <c r="I1727" t="s">
        <v>114</v>
      </c>
      <c r="J1727">
        <v>5</v>
      </c>
      <c r="K1727" t="s">
        <v>8</v>
      </c>
      <c r="L1727" t="s">
        <v>114</v>
      </c>
      <c r="M1727" t="s">
        <v>6438</v>
      </c>
      <c r="N1727" t="s">
        <v>114</v>
      </c>
      <c r="O1727">
        <v>0</v>
      </c>
      <c r="P1727">
        <v>79</v>
      </c>
      <c r="Q1727" t="s">
        <v>1061</v>
      </c>
      <c r="R1727" t="s">
        <v>114</v>
      </c>
      <c r="S1727" t="s">
        <v>114</v>
      </c>
      <c r="T1727">
        <v>0</v>
      </c>
      <c r="X1727">
        <v>0</v>
      </c>
      <c r="Y1727" t="s">
        <v>114</v>
      </c>
      <c r="Z1727" t="s">
        <v>114</v>
      </c>
      <c r="AA1727" t="s">
        <v>114</v>
      </c>
      <c r="AD1727" t="s">
        <v>117</v>
      </c>
      <c r="AE1727" s="1">
        <v>25365</v>
      </c>
      <c r="AF1727" t="str">
        <f>_xlfn.CONCAT(t_centros_educativos[[#This Row],[centro_tipo_desc_abreviada]]," ",t_centros_educativos[[#This Row],[centro_nombre]], "-",t_centros_educativos[[#This Row],[dat_nombre]])</f>
        <v>CPR EGB SAN ANTONIO-Madrid-Capital</v>
      </c>
    </row>
    <row r="1728" spans="1:32" hidden="1" x14ac:dyDescent="0.3">
      <c r="A1728">
        <v>28017741</v>
      </c>
      <c r="B1728" t="s">
        <v>718</v>
      </c>
      <c r="C1728">
        <v>72</v>
      </c>
      <c r="D1728" t="s">
        <v>190</v>
      </c>
      <c r="E1728" t="s">
        <v>191</v>
      </c>
      <c r="F1728" t="s">
        <v>192</v>
      </c>
      <c r="G1728" t="s">
        <v>6439</v>
      </c>
      <c r="H1728" t="s">
        <v>6440</v>
      </c>
      <c r="I1728" t="s">
        <v>114</v>
      </c>
      <c r="J1728">
        <v>5</v>
      </c>
      <c r="K1728" t="s">
        <v>8</v>
      </c>
      <c r="L1728" t="s">
        <v>123</v>
      </c>
      <c r="M1728" t="s">
        <v>2262</v>
      </c>
      <c r="N1728" t="s">
        <v>226</v>
      </c>
      <c r="O1728">
        <v>28039</v>
      </c>
      <c r="P1728">
        <v>79</v>
      </c>
      <c r="Q1728" t="s">
        <v>1061</v>
      </c>
      <c r="R1728" t="s">
        <v>1716</v>
      </c>
      <c r="S1728" t="s">
        <v>1717</v>
      </c>
      <c r="T1728">
        <v>915717414</v>
      </c>
      <c r="X1728">
        <v>915716433</v>
      </c>
      <c r="Y1728" t="s">
        <v>6441</v>
      </c>
      <c r="Z1728" t="s">
        <v>6442</v>
      </c>
      <c r="AA1728" t="s">
        <v>6443</v>
      </c>
      <c r="AB1728">
        <v>440495</v>
      </c>
      <c r="AC1728">
        <v>4479296</v>
      </c>
      <c r="AD1728" t="s">
        <v>129</v>
      </c>
      <c r="AE1728" s="1">
        <v>20818</v>
      </c>
      <c r="AF1728" t="str">
        <f>_xlfn.CONCAT(t_centros_educativos[[#This Row],[centro_tipo_desc_abreviada]]," ",t_centros_educativos[[#This Row],[centro_nombre]], "-",t_centros_educativos[[#This Row],[dat_nombre]])</f>
        <v>CPR INF-PRI-SEC SAN JOSE-Madrid-Capital</v>
      </c>
    </row>
    <row r="1729" spans="1:32" hidden="1" x14ac:dyDescent="0.3">
      <c r="A1729">
        <v>28017753</v>
      </c>
      <c r="B1729" t="s">
        <v>718</v>
      </c>
      <c r="C1729">
        <v>72</v>
      </c>
      <c r="D1729" t="s">
        <v>190</v>
      </c>
      <c r="E1729" t="s">
        <v>191</v>
      </c>
      <c r="F1729" t="s">
        <v>192</v>
      </c>
      <c r="G1729" t="s">
        <v>3292</v>
      </c>
      <c r="H1729" t="s">
        <v>6444</v>
      </c>
      <c r="I1729" t="s">
        <v>114</v>
      </c>
      <c r="J1729">
        <v>5</v>
      </c>
      <c r="K1729" t="s">
        <v>8</v>
      </c>
      <c r="L1729" t="s">
        <v>123</v>
      </c>
      <c r="M1729" t="s">
        <v>6445</v>
      </c>
      <c r="N1729" t="s">
        <v>5042</v>
      </c>
      <c r="O1729">
        <v>28017</v>
      </c>
      <c r="P1729">
        <v>79</v>
      </c>
      <c r="Q1729" t="s">
        <v>1061</v>
      </c>
      <c r="R1729" t="s">
        <v>753</v>
      </c>
      <c r="S1729" t="s">
        <v>1794</v>
      </c>
      <c r="T1729">
        <v>913674075</v>
      </c>
      <c r="Y1729" t="s">
        <v>6446</v>
      </c>
      <c r="Z1729" t="s">
        <v>6447</v>
      </c>
      <c r="AA1729" t="s">
        <v>6448</v>
      </c>
      <c r="AB1729">
        <v>445775</v>
      </c>
      <c r="AC1729">
        <v>4475581</v>
      </c>
      <c r="AD1729" t="s">
        <v>129</v>
      </c>
      <c r="AE1729" s="1">
        <v>21057</v>
      </c>
      <c r="AF1729" t="str">
        <f>_xlfn.CONCAT(t_centros_educativos[[#This Row],[centro_tipo_desc_abreviada]]," ",t_centros_educativos[[#This Row],[centro_nombre]], "-",t_centros_educativos[[#This Row],[dat_nombre]])</f>
        <v>CPR INF-PRI-SEC SAN JOSE-Madrid-Capital</v>
      </c>
    </row>
    <row r="1730" spans="1:32" hidden="1" x14ac:dyDescent="0.3">
      <c r="A1730">
        <v>28017765</v>
      </c>
      <c r="B1730" t="s">
        <v>6449</v>
      </c>
      <c r="C1730">
        <v>2</v>
      </c>
      <c r="D1730" t="s">
        <v>185</v>
      </c>
      <c r="E1730" t="s">
        <v>186</v>
      </c>
      <c r="F1730" t="s">
        <v>178</v>
      </c>
      <c r="G1730" t="s">
        <v>6450</v>
      </c>
      <c r="H1730" t="s">
        <v>114</v>
      </c>
      <c r="I1730" t="s">
        <v>114</v>
      </c>
      <c r="J1730">
        <v>5</v>
      </c>
      <c r="K1730" t="s">
        <v>8</v>
      </c>
      <c r="L1730" t="s">
        <v>114</v>
      </c>
      <c r="M1730" t="s">
        <v>6451</v>
      </c>
      <c r="N1730" t="s">
        <v>114</v>
      </c>
      <c r="O1730">
        <v>0</v>
      </c>
      <c r="P1730">
        <v>79</v>
      </c>
      <c r="Q1730" t="s">
        <v>1061</v>
      </c>
      <c r="R1730" t="s">
        <v>500</v>
      </c>
      <c r="S1730" t="s">
        <v>1729</v>
      </c>
      <c r="T1730">
        <v>0</v>
      </c>
      <c r="X1730">
        <v>0</v>
      </c>
      <c r="Y1730" t="s">
        <v>114</v>
      </c>
      <c r="Z1730" t="s">
        <v>114</v>
      </c>
      <c r="AA1730" t="s">
        <v>114</v>
      </c>
      <c r="AD1730" t="s">
        <v>117</v>
      </c>
      <c r="AE1730" s="1">
        <v>26063</v>
      </c>
      <c r="AF1730" t="str">
        <f>_xlfn.CONCAT(t_centros_educativos[[#This Row],[centro_tipo_desc_abreviada]]," ",t_centros_educativos[[#This Row],[centro_nombre]], "-",t_centros_educativos[[#This Row],[dat_nombre]])</f>
        <v>CPR PRE NTRA. SRA. DE LA ESTRELLA-Madrid-Capital</v>
      </c>
    </row>
    <row r="1731" spans="1:32" hidden="1" x14ac:dyDescent="0.3">
      <c r="A1731">
        <v>28017777</v>
      </c>
      <c r="B1731" t="s">
        <v>5447</v>
      </c>
      <c r="C1731">
        <v>15</v>
      </c>
      <c r="D1731" t="s">
        <v>201</v>
      </c>
      <c r="E1731" t="s">
        <v>202</v>
      </c>
      <c r="F1731" t="s">
        <v>192</v>
      </c>
      <c r="G1731" t="s">
        <v>6452</v>
      </c>
      <c r="H1731" t="s">
        <v>6453</v>
      </c>
      <c r="I1731" t="s">
        <v>114</v>
      </c>
      <c r="J1731">
        <v>5</v>
      </c>
      <c r="K1731" t="s">
        <v>8</v>
      </c>
      <c r="L1731" t="s">
        <v>123</v>
      </c>
      <c r="M1731" t="s">
        <v>6454</v>
      </c>
      <c r="N1731" t="s">
        <v>1121</v>
      </c>
      <c r="O1731">
        <v>28037</v>
      </c>
      <c r="P1731">
        <v>79</v>
      </c>
      <c r="Q1731" t="s">
        <v>1061</v>
      </c>
      <c r="R1731" t="s">
        <v>859</v>
      </c>
      <c r="S1731" t="s">
        <v>1970</v>
      </c>
      <c r="T1731">
        <v>913040609</v>
      </c>
      <c r="X1731">
        <v>913270590</v>
      </c>
      <c r="Y1731" t="s">
        <v>6455</v>
      </c>
      <c r="Z1731" t="s">
        <v>6456</v>
      </c>
      <c r="AA1731" t="s">
        <v>6457</v>
      </c>
      <c r="AB1731">
        <v>446415</v>
      </c>
      <c r="AC1731">
        <v>4475870</v>
      </c>
      <c r="AD1731" t="s">
        <v>129</v>
      </c>
      <c r="AE1731" s="1">
        <v>21956</v>
      </c>
      <c r="AF1731" t="str">
        <f>_xlfn.CONCAT(t_centros_educativos[[#This Row],[centro_tipo_desc_abreviada]]," ",t_centros_educativos[[#This Row],[centro_nombre]], "-",t_centros_educativos[[#This Row],[dat_nombre]])</f>
        <v>CPR INF-PRI SANTA CRUZ-Madrid-Capital</v>
      </c>
    </row>
    <row r="1732" spans="1:32" hidden="1" x14ac:dyDescent="0.3">
      <c r="A1732">
        <v>28017789</v>
      </c>
      <c r="B1732" t="s">
        <v>1148</v>
      </c>
      <c r="C1732">
        <v>2</v>
      </c>
      <c r="D1732" t="s">
        <v>185</v>
      </c>
      <c r="E1732" t="s">
        <v>186</v>
      </c>
      <c r="F1732" t="s">
        <v>178</v>
      </c>
      <c r="G1732" t="s">
        <v>6458</v>
      </c>
      <c r="H1732" t="s">
        <v>114</v>
      </c>
      <c r="I1732" t="s">
        <v>114</v>
      </c>
      <c r="J1732">
        <v>5</v>
      </c>
      <c r="K1732" t="s">
        <v>8</v>
      </c>
      <c r="L1732" t="s">
        <v>114</v>
      </c>
      <c r="M1732" t="s">
        <v>6459</v>
      </c>
      <c r="N1732" t="s">
        <v>114</v>
      </c>
      <c r="O1732">
        <v>0</v>
      </c>
      <c r="P1732">
        <v>79</v>
      </c>
      <c r="Q1732" t="s">
        <v>1061</v>
      </c>
      <c r="R1732" t="s">
        <v>1745</v>
      </c>
      <c r="S1732" t="s">
        <v>1746</v>
      </c>
      <c r="T1732">
        <v>0</v>
      </c>
      <c r="X1732">
        <v>0</v>
      </c>
      <c r="Y1732" t="s">
        <v>114</v>
      </c>
      <c r="Z1732" t="s">
        <v>114</v>
      </c>
      <c r="AA1732" t="s">
        <v>114</v>
      </c>
      <c r="AD1732" t="s">
        <v>117</v>
      </c>
      <c r="AE1732" s="1">
        <v>23111</v>
      </c>
      <c r="AF1732" t="str">
        <f>_xlfn.CONCAT(t_centros_educativos[[#This Row],[centro_tipo_desc_abreviada]]," ",t_centros_educativos[[#This Row],[centro_nombre]], "-",t_centros_educativos[[#This Row],[dat_nombre]])</f>
        <v>CPR PRE SAN PABLO-Madrid-Capital</v>
      </c>
    </row>
    <row r="1733" spans="1:32" hidden="1" x14ac:dyDescent="0.3">
      <c r="A1733">
        <v>28017790</v>
      </c>
      <c r="B1733" t="s">
        <v>6460</v>
      </c>
      <c r="C1733">
        <v>15</v>
      </c>
      <c r="D1733" t="s">
        <v>201</v>
      </c>
      <c r="E1733" t="s">
        <v>202</v>
      </c>
      <c r="F1733" t="s">
        <v>178</v>
      </c>
      <c r="G1733" t="s">
        <v>6461</v>
      </c>
      <c r="H1733" t="s">
        <v>114</v>
      </c>
      <c r="I1733" t="s">
        <v>114</v>
      </c>
      <c r="J1733">
        <v>5</v>
      </c>
      <c r="K1733" t="s">
        <v>8</v>
      </c>
      <c r="L1733" t="s">
        <v>114</v>
      </c>
      <c r="M1733" t="s">
        <v>6462</v>
      </c>
      <c r="N1733" t="s">
        <v>114</v>
      </c>
      <c r="O1733">
        <v>0</v>
      </c>
      <c r="P1733">
        <v>79</v>
      </c>
      <c r="Q1733" t="s">
        <v>1061</v>
      </c>
      <c r="R1733" t="s">
        <v>1745</v>
      </c>
      <c r="S1733" t="s">
        <v>1746</v>
      </c>
      <c r="T1733">
        <v>0</v>
      </c>
      <c r="X1733">
        <v>0</v>
      </c>
      <c r="Y1733" t="s">
        <v>114</v>
      </c>
      <c r="Z1733" t="s">
        <v>114</v>
      </c>
      <c r="AA1733" t="s">
        <v>114</v>
      </c>
      <c r="AD1733" t="s">
        <v>117</v>
      </c>
      <c r="AE1733" s="1">
        <v>32394</v>
      </c>
      <c r="AF1733" t="str">
        <f>_xlfn.CONCAT(t_centros_educativos[[#This Row],[centro_tipo_desc_abreviada]]," ",t_centros_educativos[[#This Row],[centro_nombre]], "-",t_centros_educativos[[#This Row],[dat_nombre]])</f>
        <v>CPR INF-PRI FUENGIROLA-Madrid-Capital</v>
      </c>
    </row>
    <row r="1734" spans="1:32" hidden="1" x14ac:dyDescent="0.3">
      <c r="A1734">
        <v>28017807</v>
      </c>
      <c r="B1734" t="s">
        <v>6463</v>
      </c>
      <c r="C1734">
        <v>94</v>
      </c>
      <c r="D1734" t="s">
        <v>507</v>
      </c>
      <c r="E1734" t="s">
        <v>508</v>
      </c>
      <c r="F1734" t="s">
        <v>178</v>
      </c>
      <c r="G1734" t="s">
        <v>6464</v>
      </c>
      <c r="H1734" t="s">
        <v>6465</v>
      </c>
      <c r="I1734" t="s">
        <v>114</v>
      </c>
      <c r="J1734">
        <v>5</v>
      </c>
      <c r="K1734" t="s">
        <v>8</v>
      </c>
      <c r="L1734" t="s">
        <v>224</v>
      </c>
      <c r="M1734" t="s">
        <v>5299</v>
      </c>
      <c r="N1734" t="s">
        <v>881</v>
      </c>
      <c r="O1734">
        <v>28016</v>
      </c>
      <c r="P1734">
        <v>79</v>
      </c>
      <c r="Q1734" t="s">
        <v>1061</v>
      </c>
      <c r="R1734" t="s">
        <v>1860</v>
      </c>
      <c r="S1734" t="s">
        <v>1861</v>
      </c>
      <c r="T1734">
        <v>915635250</v>
      </c>
      <c r="X1734">
        <v>915633619</v>
      </c>
      <c r="Y1734" t="s">
        <v>6466</v>
      </c>
      <c r="Z1734" t="s">
        <v>6467</v>
      </c>
      <c r="AA1734" t="s">
        <v>6468</v>
      </c>
      <c r="AB1734">
        <v>442575</v>
      </c>
      <c r="AC1734">
        <v>4479633</v>
      </c>
      <c r="AD1734" t="s">
        <v>129</v>
      </c>
      <c r="AE1734" s="1">
        <v>28986</v>
      </c>
      <c r="AF1734" t="str">
        <f>_xlfn.CONCAT(t_centros_educativos[[#This Row],[centro_tipo_desc_abreviada]]," ",t_centros_educativos[[#This Row],[centro_nombre]], "-",t_centros_educativos[[#This Row],[dat_nombre]])</f>
        <v>CEXTRAN ESP UNION-CHRETIENNE DE SAINT CHAUMOND (FRANC.)-Madrid-Capital</v>
      </c>
    </row>
    <row r="1735" spans="1:32" hidden="1" x14ac:dyDescent="0.3">
      <c r="A1735">
        <v>28017819</v>
      </c>
      <c r="B1735" t="s">
        <v>6469</v>
      </c>
      <c r="C1735">
        <v>15</v>
      </c>
      <c r="D1735" t="s">
        <v>201</v>
      </c>
      <c r="E1735" t="s">
        <v>202</v>
      </c>
      <c r="F1735" t="s">
        <v>178</v>
      </c>
      <c r="G1735" t="s">
        <v>6470</v>
      </c>
      <c r="H1735" t="s">
        <v>114</v>
      </c>
      <c r="I1735" t="s">
        <v>114</v>
      </c>
      <c r="J1735">
        <v>5</v>
      </c>
      <c r="K1735" t="s">
        <v>8</v>
      </c>
      <c r="L1735" t="s">
        <v>114</v>
      </c>
      <c r="M1735" t="s">
        <v>6471</v>
      </c>
      <c r="N1735" t="s">
        <v>114</v>
      </c>
      <c r="O1735">
        <v>0</v>
      </c>
      <c r="P1735">
        <v>79</v>
      </c>
      <c r="Q1735" t="s">
        <v>1061</v>
      </c>
      <c r="R1735" t="s">
        <v>500</v>
      </c>
      <c r="S1735" t="s">
        <v>1729</v>
      </c>
      <c r="T1735">
        <v>0</v>
      </c>
      <c r="X1735">
        <v>0</v>
      </c>
      <c r="Y1735" t="s">
        <v>114</v>
      </c>
      <c r="Z1735" t="s">
        <v>114</v>
      </c>
      <c r="AA1735" t="s">
        <v>114</v>
      </c>
      <c r="AD1735" t="s">
        <v>117</v>
      </c>
      <c r="AE1735" s="1">
        <v>30000</v>
      </c>
      <c r="AF1735" t="str">
        <f>_xlfn.CONCAT(t_centros_educativos[[#This Row],[centro_tipo_desc_abreviada]]," ",t_centros_educativos[[#This Row],[centro_nombre]], "-",t_centros_educativos[[#This Row],[dat_nombre]])</f>
        <v>CPR INF-PRI FONXEGA-Madrid-Capital</v>
      </c>
    </row>
    <row r="1736" spans="1:32" hidden="1" x14ac:dyDescent="0.3">
      <c r="A1736">
        <v>28017820</v>
      </c>
      <c r="B1736" t="s">
        <v>6472</v>
      </c>
      <c r="C1736">
        <v>15</v>
      </c>
      <c r="D1736" t="s">
        <v>201</v>
      </c>
      <c r="E1736" t="s">
        <v>202</v>
      </c>
      <c r="F1736" t="s">
        <v>178</v>
      </c>
      <c r="G1736" t="s">
        <v>6473</v>
      </c>
      <c r="H1736" t="s">
        <v>114</v>
      </c>
      <c r="I1736" t="s">
        <v>114</v>
      </c>
      <c r="J1736">
        <v>5</v>
      </c>
      <c r="K1736" t="s">
        <v>8</v>
      </c>
      <c r="L1736" t="s">
        <v>114</v>
      </c>
      <c r="M1736" t="s">
        <v>6474</v>
      </c>
      <c r="N1736" t="s">
        <v>114</v>
      </c>
      <c r="O1736">
        <v>0</v>
      </c>
      <c r="P1736">
        <v>79</v>
      </c>
      <c r="Q1736" t="s">
        <v>1061</v>
      </c>
      <c r="R1736" t="s">
        <v>1716</v>
      </c>
      <c r="S1736" t="s">
        <v>1717</v>
      </c>
      <c r="T1736">
        <v>0</v>
      </c>
      <c r="X1736">
        <v>0</v>
      </c>
      <c r="Y1736" t="s">
        <v>114</v>
      </c>
      <c r="Z1736" t="s">
        <v>114</v>
      </c>
      <c r="AA1736" t="s">
        <v>114</v>
      </c>
      <c r="AD1736" t="s">
        <v>117</v>
      </c>
      <c r="AE1736" s="1">
        <v>23523</v>
      </c>
      <c r="AF1736" t="str">
        <f>_xlfn.CONCAT(t_centros_educativos[[#This Row],[centro_tipo_desc_abreviada]]," ",t_centros_educativos[[#This Row],[centro_nombre]], "-",t_centros_educativos[[#This Row],[dat_nombre]])</f>
        <v>CPR INF-PRI CENTRO DE ESTUDIOS TETUAN-Madrid-Capital</v>
      </c>
    </row>
    <row r="1737" spans="1:32" hidden="1" x14ac:dyDescent="0.3">
      <c r="A1737">
        <v>28017832</v>
      </c>
      <c r="B1737" t="s">
        <v>6475</v>
      </c>
      <c r="C1737">
        <v>2</v>
      </c>
      <c r="D1737" t="s">
        <v>185</v>
      </c>
      <c r="E1737" t="s">
        <v>186</v>
      </c>
      <c r="F1737" t="s">
        <v>178</v>
      </c>
      <c r="G1737" t="s">
        <v>182</v>
      </c>
      <c r="H1737" t="s">
        <v>114</v>
      </c>
      <c r="I1737" t="s">
        <v>114</v>
      </c>
      <c r="J1737">
        <v>5</v>
      </c>
      <c r="K1737" t="s">
        <v>8</v>
      </c>
      <c r="L1737" t="s">
        <v>114</v>
      </c>
      <c r="M1737" t="s">
        <v>6476</v>
      </c>
      <c r="N1737" t="s">
        <v>114</v>
      </c>
      <c r="O1737">
        <v>0</v>
      </c>
      <c r="P1737">
        <v>79</v>
      </c>
      <c r="Q1737" t="s">
        <v>1061</v>
      </c>
      <c r="R1737" t="s">
        <v>1804</v>
      </c>
      <c r="S1737" t="s">
        <v>1805</v>
      </c>
      <c r="T1737">
        <v>0</v>
      </c>
      <c r="X1737">
        <v>0</v>
      </c>
      <c r="Y1737" t="s">
        <v>114</v>
      </c>
      <c r="Z1737" t="s">
        <v>114</v>
      </c>
      <c r="AA1737" t="s">
        <v>114</v>
      </c>
      <c r="AD1737" t="s">
        <v>117</v>
      </c>
      <c r="AE1737" s="1">
        <v>30784</v>
      </c>
      <c r="AF1737" t="str">
        <f>_xlfn.CONCAT(t_centros_educativos[[#This Row],[centro_tipo_desc_abreviada]]," ",t_centros_educativos[[#This Row],[centro_nombre]], "-",t_centros_educativos[[#This Row],[dat_nombre]])</f>
        <v>CPR PRE TOLEDO-Madrid-Capital</v>
      </c>
    </row>
    <row r="1738" spans="1:32" hidden="1" x14ac:dyDescent="0.3">
      <c r="A1738">
        <v>28017844</v>
      </c>
      <c r="B1738" t="s">
        <v>3291</v>
      </c>
      <c r="C1738">
        <v>72</v>
      </c>
      <c r="D1738" t="s">
        <v>190</v>
      </c>
      <c r="E1738" t="s">
        <v>191</v>
      </c>
      <c r="F1738" t="s">
        <v>192</v>
      </c>
      <c r="G1738" t="s">
        <v>4517</v>
      </c>
      <c r="H1738" t="s">
        <v>4518</v>
      </c>
      <c r="I1738" t="s">
        <v>114</v>
      </c>
      <c r="J1738">
        <v>5</v>
      </c>
      <c r="K1738" t="s">
        <v>8</v>
      </c>
      <c r="L1738" t="s">
        <v>123</v>
      </c>
      <c r="M1738" t="s">
        <v>6477</v>
      </c>
      <c r="N1738" t="s">
        <v>6478</v>
      </c>
      <c r="O1738">
        <v>28039</v>
      </c>
      <c r="P1738">
        <v>79</v>
      </c>
      <c r="Q1738" t="s">
        <v>1061</v>
      </c>
      <c r="R1738" t="s">
        <v>1755</v>
      </c>
      <c r="S1738" t="s">
        <v>1756</v>
      </c>
      <c r="T1738">
        <v>914502012</v>
      </c>
      <c r="U1738">
        <v>626243555</v>
      </c>
      <c r="Y1738" t="s">
        <v>6479</v>
      </c>
      <c r="Z1738" t="s">
        <v>6480</v>
      </c>
      <c r="AA1738" t="s">
        <v>6481</v>
      </c>
      <c r="AB1738">
        <v>439850</v>
      </c>
      <c r="AC1738">
        <v>4479407</v>
      </c>
      <c r="AD1738" t="s">
        <v>129</v>
      </c>
      <c r="AE1738" s="1">
        <v>16471</v>
      </c>
      <c r="AF1738" t="str">
        <f>_xlfn.CONCAT(t_centros_educativos[[#This Row],[centro_tipo_desc_abreviada]]," ",t_centros_educativos[[#This Row],[centro_nombre]], "-",t_centros_educativos[[#This Row],[dat_nombre]])</f>
        <v>CPR INF-PRI-SEC NUESTRA SEÑORA DEL PILAR-Madrid-Capital</v>
      </c>
    </row>
    <row r="1739" spans="1:32" hidden="1" x14ac:dyDescent="0.3">
      <c r="A1739">
        <v>28017856</v>
      </c>
      <c r="B1739" t="s">
        <v>6482</v>
      </c>
      <c r="C1739">
        <v>11</v>
      </c>
      <c r="D1739" t="s">
        <v>176</v>
      </c>
      <c r="E1739" t="s">
        <v>177</v>
      </c>
      <c r="F1739" t="s">
        <v>178</v>
      </c>
      <c r="G1739" t="s">
        <v>795</v>
      </c>
      <c r="H1739" t="s">
        <v>114</v>
      </c>
      <c r="I1739" t="s">
        <v>114</v>
      </c>
      <c r="J1739">
        <v>5</v>
      </c>
      <c r="K1739" t="s">
        <v>8</v>
      </c>
      <c r="L1739" t="s">
        <v>114</v>
      </c>
      <c r="M1739" t="s">
        <v>6483</v>
      </c>
      <c r="N1739" t="s">
        <v>114</v>
      </c>
      <c r="O1739">
        <v>28044</v>
      </c>
      <c r="P1739">
        <v>79</v>
      </c>
      <c r="Q1739" t="s">
        <v>1061</v>
      </c>
      <c r="R1739" t="s">
        <v>114</v>
      </c>
      <c r="S1739" t="s">
        <v>114</v>
      </c>
      <c r="T1739">
        <v>0</v>
      </c>
      <c r="X1739">
        <v>0</v>
      </c>
      <c r="Y1739" t="s">
        <v>114</v>
      </c>
      <c r="Z1739" t="s">
        <v>114</v>
      </c>
      <c r="AA1739" t="s">
        <v>114</v>
      </c>
      <c r="AD1739" t="s">
        <v>117</v>
      </c>
      <c r="AE1739" s="1">
        <v>28474</v>
      </c>
      <c r="AF1739" t="str">
        <f>_xlfn.CONCAT(t_centros_educativos[[#This Row],[centro_tipo_desc_abreviada]]," ",t_centros_educativos[[#This Row],[centro_nombre]], "-",t_centros_educativos[[#This Row],[dat_nombre]])</f>
        <v>CPR EGB SEMINARIO SALESIANO-Madrid-Capital</v>
      </c>
    </row>
    <row r="1740" spans="1:32" hidden="1" x14ac:dyDescent="0.3">
      <c r="A1740">
        <v>28017868</v>
      </c>
      <c r="B1740" t="s">
        <v>6484</v>
      </c>
      <c r="C1740">
        <v>15</v>
      </c>
      <c r="D1740" t="s">
        <v>201</v>
      </c>
      <c r="E1740" t="s">
        <v>202</v>
      </c>
      <c r="F1740" t="s">
        <v>178</v>
      </c>
      <c r="G1740" t="s">
        <v>6485</v>
      </c>
      <c r="H1740" t="s">
        <v>114</v>
      </c>
      <c r="I1740" t="s">
        <v>114</v>
      </c>
      <c r="J1740">
        <v>5</v>
      </c>
      <c r="K1740" t="s">
        <v>8</v>
      </c>
      <c r="L1740" t="s">
        <v>114</v>
      </c>
      <c r="M1740" t="s">
        <v>6486</v>
      </c>
      <c r="N1740" t="s">
        <v>114</v>
      </c>
      <c r="O1740">
        <v>0</v>
      </c>
      <c r="P1740">
        <v>79</v>
      </c>
      <c r="Q1740" t="s">
        <v>1061</v>
      </c>
      <c r="R1740" t="s">
        <v>500</v>
      </c>
      <c r="S1740" t="s">
        <v>1729</v>
      </c>
      <c r="T1740">
        <v>0</v>
      </c>
      <c r="X1740">
        <v>0</v>
      </c>
      <c r="Y1740" t="s">
        <v>114</v>
      </c>
      <c r="Z1740" t="s">
        <v>114</v>
      </c>
      <c r="AA1740" t="s">
        <v>114</v>
      </c>
      <c r="AD1740" t="s">
        <v>117</v>
      </c>
      <c r="AE1740" s="1">
        <v>25638</v>
      </c>
      <c r="AF1740" t="str">
        <f>_xlfn.CONCAT(t_centros_educativos[[#This Row],[centro_tipo_desc_abreviada]]," ",t_centros_educativos[[#This Row],[centro_nombre]], "-",t_centros_educativos[[#This Row],[dat_nombre]])</f>
        <v>CPR INF-PRI JOSE DE CADALSO-Madrid-Capital</v>
      </c>
    </row>
    <row r="1741" spans="1:32" hidden="1" x14ac:dyDescent="0.3">
      <c r="A1741">
        <v>28017871</v>
      </c>
      <c r="B1741" t="s">
        <v>437</v>
      </c>
      <c r="C1741">
        <v>21</v>
      </c>
      <c r="D1741" t="s">
        <v>288</v>
      </c>
      <c r="E1741" t="s">
        <v>289</v>
      </c>
      <c r="F1741" t="s">
        <v>192</v>
      </c>
      <c r="G1741" t="s">
        <v>6487</v>
      </c>
      <c r="H1741" t="s">
        <v>6488</v>
      </c>
      <c r="I1741" t="s">
        <v>114</v>
      </c>
      <c r="J1741">
        <v>5</v>
      </c>
      <c r="K1741" t="s">
        <v>8</v>
      </c>
      <c r="L1741" t="s">
        <v>123</v>
      </c>
      <c r="M1741" t="s">
        <v>6489</v>
      </c>
      <c r="N1741" t="s">
        <v>6490</v>
      </c>
      <c r="O1741">
        <v>28002</v>
      </c>
      <c r="P1741">
        <v>79</v>
      </c>
      <c r="Q1741" t="s">
        <v>1061</v>
      </c>
      <c r="R1741" t="s">
        <v>1860</v>
      </c>
      <c r="S1741" t="s">
        <v>1861</v>
      </c>
      <c r="T1741">
        <v>915646405</v>
      </c>
      <c r="Y1741" t="s">
        <v>114</v>
      </c>
      <c r="Z1741" t="s">
        <v>114</v>
      </c>
      <c r="AA1741" t="s">
        <v>114</v>
      </c>
      <c r="AD1741" t="s">
        <v>117</v>
      </c>
      <c r="AE1741" s="1">
        <v>28283</v>
      </c>
      <c r="AF1741" t="str">
        <f>_xlfn.CONCAT(t_centros_educativos[[#This Row],[centro_tipo_desc_abreviada]]," ",t_centros_educativos[[#This Row],[centro_nombre]], "-",t_centros_educativos[[#This Row],[dat_nombre]])</f>
        <v>CPR EE JUAN XXIII-Madrid-Capital</v>
      </c>
    </row>
    <row r="1742" spans="1:32" hidden="1" x14ac:dyDescent="0.3">
      <c r="A1742">
        <v>28017881</v>
      </c>
      <c r="B1742" t="s">
        <v>6491</v>
      </c>
      <c r="C1742">
        <v>72</v>
      </c>
      <c r="D1742" t="s">
        <v>190</v>
      </c>
      <c r="E1742" t="s">
        <v>191</v>
      </c>
      <c r="F1742" t="s">
        <v>178</v>
      </c>
      <c r="G1742" t="s">
        <v>6492</v>
      </c>
      <c r="H1742" t="s">
        <v>6493</v>
      </c>
      <c r="I1742" t="s">
        <v>114</v>
      </c>
      <c r="J1742">
        <v>5</v>
      </c>
      <c r="K1742" t="s">
        <v>8</v>
      </c>
      <c r="L1742" t="s">
        <v>123</v>
      </c>
      <c r="M1742" t="s">
        <v>6494</v>
      </c>
      <c r="N1742" t="s">
        <v>196</v>
      </c>
      <c r="O1742">
        <v>28003</v>
      </c>
      <c r="P1742">
        <v>79</v>
      </c>
      <c r="Q1742" t="s">
        <v>1061</v>
      </c>
      <c r="R1742" t="s">
        <v>1842</v>
      </c>
      <c r="S1742" t="s">
        <v>1843</v>
      </c>
      <c r="T1742">
        <v>915346935</v>
      </c>
      <c r="X1742">
        <v>915358310</v>
      </c>
      <c r="Y1742" t="s">
        <v>114</v>
      </c>
      <c r="Z1742" t="s">
        <v>6495</v>
      </c>
      <c r="AA1742" t="s">
        <v>114</v>
      </c>
      <c r="AB1742">
        <v>440596</v>
      </c>
      <c r="AC1742">
        <v>4477227</v>
      </c>
      <c r="AD1742" t="s">
        <v>117</v>
      </c>
      <c r="AE1742" s="1">
        <v>29531</v>
      </c>
      <c r="AF1742" t="str">
        <f>_xlfn.CONCAT(t_centros_educativos[[#This Row],[centro_tipo_desc_abreviada]]," ",t_centros_educativos[[#This Row],[centro_nombre]], "-",t_centros_educativos[[#This Row],[dat_nombre]])</f>
        <v>CPR INF-PRI-SEC TIMON-Madrid-Capital</v>
      </c>
    </row>
    <row r="1743" spans="1:32" hidden="1" x14ac:dyDescent="0.3">
      <c r="A1743">
        <v>28017893</v>
      </c>
      <c r="B1743" t="s">
        <v>3629</v>
      </c>
      <c r="C1743">
        <v>72</v>
      </c>
      <c r="D1743" t="s">
        <v>190</v>
      </c>
      <c r="E1743" t="s">
        <v>191</v>
      </c>
      <c r="F1743" t="s">
        <v>192</v>
      </c>
      <c r="G1743" t="s">
        <v>6496</v>
      </c>
      <c r="H1743" t="s">
        <v>6497</v>
      </c>
      <c r="I1743" t="s">
        <v>114</v>
      </c>
      <c r="J1743">
        <v>5</v>
      </c>
      <c r="K1743" t="s">
        <v>8</v>
      </c>
      <c r="L1743" t="s">
        <v>224</v>
      </c>
      <c r="M1743" t="s">
        <v>6498</v>
      </c>
      <c r="N1743" t="s">
        <v>6499</v>
      </c>
      <c r="O1743">
        <v>28030</v>
      </c>
      <c r="P1743">
        <v>79</v>
      </c>
      <c r="Q1743" t="s">
        <v>1061</v>
      </c>
      <c r="R1743" t="s">
        <v>1745</v>
      </c>
      <c r="S1743" t="s">
        <v>1746</v>
      </c>
      <c r="T1743">
        <v>914390624</v>
      </c>
      <c r="U1743">
        <v>914300018</v>
      </c>
      <c r="X1743">
        <v>914300018</v>
      </c>
      <c r="Y1743" t="s">
        <v>6500</v>
      </c>
      <c r="Z1743" t="s">
        <v>6501</v>
      </c>
      <c r="AA1743" t="s">
        <v>6502</v>
      </c>
      <c r="AB1743">
        <v>444922</v>
      </c>
      <c r="AC1743">
        <v>4473579</v>
      </c>
      <c r="AD1743" t="s">
        <v>129</v>
      </c>
      <c r="AE1743" s="1">
        <v>25696</v>
      </c>
      <c r="AF1743" t="str">
        <f>_xlfn.CONCAT(t_centros_educativos[[#This Row],[centro_tipo_desc_abreviada]]," ",t_centros_educativos[[#This Row],[centro_nombre]], "-",t_centros_educativos[[#This Row],[dat_nombre]])</f>
        <v>CPR INF-PRI-SEC SAN MARTIN-Madrid-Capital</v>
      </c>
    </row>
    <row r="1744" spans="1:32" hidden="1" x14ac:dyDescent="0.3">
      <c r="A1744">
        <v>28017901</v>
      </c>
      <c r="B1744" t="s">
        <v>6503</v>
      </c>
      <c r="C1744">
        <v>2</v>
      </c>
      <c r="D1744" t="s">
        <v>185</v>
      </c>
      <c r="E1744" t="s">
        <v>186</v>
      </c>
      <c r="F1744" t="s">
        <v>178</v>
      </c>
      <c r="G1744" t="s">
        <v>6504</v>
      </c>
      <c r="H1744" t="s">
        <v>114</v>
      </c>
      <c r="I1744" t="s">
        <v>114</v>
      </c>
      <c r="J1744">
        <v>5</v>
      </c>
      <c r="K1744" t="s">
        <v>8</v>
      </c>
      <c r="L1744" t="s">
        <v>114</v>
      </c>
      <c r="M1744" t="s">
        <v>6505</v>
      </c>
      <c r="N1744" t="s">
        <v>114</v>
      </c>
      <c r="O1744">
        <v>28007</v>
      </c>
      <c r="P1744">
        <v>79</v>
      </c>
      <c r="Q1744" t="s">
        <v>1061</v>
      </c>
      <c r="R1744" t="s">
        <v>114</v>
      </c>
      <c r="S1744" t="s">
        <v>114</v>
      </c>
      <c r="T1744">
        <v>0</v>
      </c>
      <c r="X1744">
        <v>0</v>
      </c>
      <c r="Y1744" t="s">
        <v>114</v>
      </c>
      <c r="Z1744" t="s">
        <v>114</v>
      </c>
      <c r="AA1744" t="s">
        <v>114</v>
      </c>
      <c r="AD1744" t="s">
        <v>117</v>
      </c>
      <c r="AE1744" s="1">
        <v>27556</v>
      </c>
      <c r="AF1744" t="str">
        <f>_xlfn.CONCAT(t_centros_educativos[[#This Row],[centro_tipo_desc_abreviada]]," ",t_centros_educativos[[#This Row],[centro_nombre]], "-",t_centros_educativos[[#This Row],[dat_nombre]])</f>
        <v>CPR PRE ROSAMAR-Madrid-Capital</v>
      </c>
    </row>
    <row r="1745" spans="1:32" hidden="1" x14ac:dyDescent="0.3">
      <c r="A1745">
        <v>28017923</v>
      </c>
      <c r="B1745" t="s">
        <v>2430</v>
      </c>
      <c r="C1745">
        <v>11</v>
      </c>
      <c r="D1745" t="s">
        <v>176</v>
      </c>
      <c r="E1745" t="s">
        <v>177</v>
      </c>
      <c r="F1745" t="s">
        <v>178</v>
      </c>
      <c r="G1745" t="s">
        <v>182</v>
      </c>
      <c r="H1745" t="s">
        <v>114</v>
      </c>
      <c r="I1745" t="s">
        <v>114</v>
      </c>
      <c r="J1745">
        <v>5</v>
      </c>
      <c r="K1745" t="s">
        <v>8</v>
      </c>
      <c r="L1745" t="s">
        <v>114</v>
      </c>
      <c r="M1745" t="s">
        <v>6506</v>
      </c>
      <c r="N1745" t="s">
        <v>114</v>
      </c>
      <c r="O1745">
        <v>0</v>
      </c>
      <c r="P1745">
        <v>79</v>
      </c>
      <c r="Q1745" t="s">
        <v>1061</v>
      </c>
      <c r="R1745" t="s">
        <v>114</v>
      </c>
      <c r="S1745" t="s">
        <v>114</v>
      </c>
      <c r="T1745">
        <v>0</v>
      </c>
      <c r="X1745">
        <v>0</v>
      </c>
      <c r="Y1745" t="s">
        <v>114</v>
      </c>
      <c r="Z1745" t="s">
        <v>114</v>
      </c>
      <c r="AA1745" t="s">
        <v>114</v>
      </c>
      <c r="AD1745" t="s">
        <v>117</v>
      </c>
      <c r="AE1745" s="1">
        <v>28068</v>
      </c>
      <c r="AF1745" t="str">
        <f>_xlfn.CONCAT(t_centros_educativos[[#This Row],[centro_tipo_desc_abreviada]]," ",t_centros_educativos[[#This Row],[centro_nombre]], "-",t_centros_educativos[[#This Row],[dat_nombre]])</f>
        <v>CPR EGB PIO XII-Madrid-Capital</v>
      </c>
    </row>
    <row r="1746" spans="1:32" hidden="1" x14ac:dyDescent="0.3">
      <c r="A1746">
        <v>28017935</v>
      </c>
      <c r="B1746" t="s">
        <v>6507</v>
      </c>
      <c r="C1746">
        <v>11</v>
      </c>
      <c r="D1746" t="s">
        <v>176</v>
      </c>
      <c r="E1746" t="s">
        <v>177</v>
      </c>
      <c r="F1746" t="s">
        <v>178</v>
      </c>
      <c r="G1746" t="s">
        <v>6508</v>
      </c>
      <c r="H1746" t="s">
        <v>114</v>
      </c>
      <c r="I1746" t="s">
        <v>114</v>
      </c>
      <c r="J1746">
        <v>5</v>
      </c>
      <c r="K1746" t="s">
        <v>8</v>
      </c>
      <c r="L1746" t="s">
        <v>114</v>
      </c>
      <c r="M1746" t="s">
        <v>6509</v>
      </c>
      <c r="N1746" t="s">
        <v>114</v>
      </c>
      <c r="O1746">
        <v>0</v>
      </c>
      <c r="P1746">
        <v>79</v>
      </c>
      <c r="Q1746" t="s">
        <v>1061</v>
      </c>
      <c r="R1746" t="s">
        <v>307</v>
      </c>
      <c r="S1746" t="s">
        <v>1749</v>
      </c>
      <c r="T1746">
        <v>0</v>
      </c>
      <c r="X1746">
        <v>0</v>
      </c>
      <c r="Y1746" t="s">
        <v>114</v>
      </c>
      <c r="Z1746" t="s">
        <v>114</v>
      </c>
      <c r="AA1746" t="s">
        <v>114</v>
      </c>
      <c r="AD1746" t="s">
        <v>117</v>
      </c>
      <c r="AE1746" s="1">
        <v>23173</v>
      </c>
      <c r="AF1746" t="str">
        <f>_xlfn.CONCAT(t_centros_educativos[[#This Row],[centro_tipo_desc_abreviada]]," ",t_centros_educativos[[#This Row],[centro_nombre]], "-",t_centros_educativos[[#This Row],[dat_nombre]])</f>
        <v>CPR EGB FUENTES-Madrid-Capital</v>
      </c>
    </row>
    <row r="1747" spans="1:32" hidden="1" x14ac:dyDescent="0.3">
      <c r="A1747">
        <v>28017947</v>
      </c>
      <c r="B1747" t="s">
        <v>6510</v>
      </c>
      <c r="C1747">
        <v>2</v>
      </c>
      <c r="D1747" t="s">
        <v>185</v>
      </c>
      <c r="E1747" t="s">
        <v>186</v>
      </c>
      <c r="F1747" t="s">
        <v>178</v>
      </c>
      <c r="G1747" t="s">
        <v>6511</v>
      </c>
      <c r="H1747" t="s">
        <v>114</v>
      </c>
      <c r="I1747" t="s">
        <v>114</v>
      </c>
      <c r="J1747">
        <v>5</v>
      </c>
      <c r="K1747" t="s">
        <v>8</v>
      </c>
      <c r="L1747" t="s">
        <v>114</v>
      </c>
      <c r="M1747" t="s">
        <v>6512</v>
      </c>
      <c r="N1747" t="s">
        <v>114</v>
      </c>
      <c r="O1747">
        <v>0</v>
      </c>
      <c r="P1747">
        <v>79</v>
      </c>
      <c r="Q1747" t="s">
        <v>1061</v>
      </c>
      <c r="R1747" t="s">
        <v>1755</v>
      </c>
      <c r="S1747" t="s">
        <v>1756</v>
      </c>
      <c r="T1747">
        <v>0</v>
      </c>
      <c r="X1747">
        <v>0</v>
      </c>
      <c r="Y1747" t="s">
        <v>114</v>
      </c>
      <c r="Z1747" t="s">
        <v>114</v>
      </c>
      <c r="AA1747" t="s">
        <v>114</v>
      </c>
      <c r="AD1747" t="s">
        <v>117</v>
      </c>
      <c r="AE1747" s="1">
        <v>30784</v>
      </c>
      <c r="AF1747" t="str">
        <f>_xlfn.CONCAT(t_centros_educativos[[#This Row],[centro_tipo_desc_abreviada]]," ",t_centros_educativos[[#This Row],[centro_nombre]], "-",t_centros_educativos[[#This Row],[dat_nombre]])</f>
        <v>CPR PRE GUADARRAMA-Madrid-Capital</v>
      </c>
    </row>
    <row r="1748" spans="1:32" hidden="1" x14ac:dyDescent="0.3">
      <c r="A1748">
        <v>28017959</v>
      </c>
      <c r="B1748" t="s">
        <v>6215</v>
      </c>
      <c r="C1748">
        <v>11</v>
      </c>
      <c r="D1748" t="s">
        <v>176</v>
      </c>
      <c r="E1748" t="s">
        <v>177</v>
      </c>
      <c r="F1748" t="s">
        <v>178</v>
      </c>
      <c r="G1748" t="s">
        <v>6513</v>
      </c>
      <c r="H1748" t="s">
        <v>114</v>
      </c>
      <c r="I1748" t="s">
        <v>114</v>
      </c>
      <c r="J1748">
        <v>5</v>
      </c>
      <c r="K1748" t="s">
        <v>8</v>
      </c>
      <c r="L1748" t="s">
        <v>114</v>
      </c>
      <c r="M1748" t="s">
        <v>6514</v>
      </c>
      <c r="N1748" t="s">
        <v>114</v>
      </c>
      <c r="O1748">
        <v>0</v>
      </c>
      <c r="P1748">
        <v>79</v>
      </c>
      <c r="Q1748" t="s">
        <v>1061</v>
      </c>
      <c r="R1748" t="s">
        <v>500</v>
      </c>
      <c r="S1748" t="s">
        <v>1729</v>
      </c>
      <c r="T1748">
        <v>0</v>
      </c>
      <c r="X1748">
        <v>0</v>
      </c>
      <c r="Y1748" t="s">
        <v>114</v>
      </c>
      <c r="Z1748" t="s">
        <v>114</v>
      </c>
      <c r="AA1748" t="s">
        <v>114</v>
      </c>
      <c r="AD1748" t="s">
        <v>117</v>
      </c>
      <c r="AE1748" s="1">
        <v>20641</v>
      </c>
      <c r="AF1748" t="str">
        <f>_xlfn.CONCAT(t_centros_educativos[[#This Row],[centro_tipo_desc_abreviada]]," ",t_centros_educativos[[#This Row],[centro_nombre]], "-",t_centros_educativos[[#This Row],[dat_nombre]])</f>
        <v>CPR EGB ALFONSO XII-Madrid-Capital</v>
      </c>
    </row>
    <row r="1749" spans="1:32" hidden="1" x14ac:dyDescent="0.3">
      <c r="A1749">
        <v>28017960</v>
      </c>
      <c r="B1749" t="s">
        <v>6515</v>
      </c>
      <c r="C1749">
        <v>11</v>
      </c>
      <c r="D1749" t="s">
        <v>176</v>
      </c>
      <c r="E1749" t="s">
        <v>177</v>
      </c>
      <c r="F1749" t="s">
        <v>178</v>
      </c>
      <c r="G1749" t="s">
        <v>6516</v>
      </c>
      <c r="H1749" t="s">
        <v>114</v>
      </c>
      <c r="I1749" t="s">
        <v>114</v>
      </c>
      <c r="J1749">
        <v>5</v>
      </c>
      <c r="K1749" t="s">
        <v>8</v>
      </c>
      <c r="L1749" t="s">
        <v>114</v>
      </c>
      <c r="M1749" t="s">
        <v>6517</v>
      </c>
      <c r="N1749" t="s">
        <v>114</v>
      </c>
      <c r="O1749">
        <v>0</v>
      </c>
      <c r="P1749">
        <v>79</v>
      </c>
      <c r="Q1749" t="s">
        <v>1061</v>
      </c>
      <c r="R1749" t="s">
        <v>114</v>
      </c>
      <c r="S1749" t="s">
        <v>114</v>
      </c>
      <c r="T1749">
        <v>0</v>
      </c>
      <c r="X1749">
        <v>0</v>
      </c>
      <c r="Y1749" t="s">
        <v>114</v>
      </c>
      <c r="Z1749" t="s">
        <v>114</v>
      </c>
      <c r="AA1749" t="s">
        <v>114</v>
      </c>
      <c r="AD1749" t="s">
        <v>117</v>
      </c>
      <c r="AE1749" s="1">
        <v>32241</v>
      </c>
      <c r="AF1749" t="str">
        <f>_xlfn.CONCAT(t_centros_educativos[[#This Row],[centro_tipo_desc_abreviada]]," ",t_centros_educativos[[#This Row],[centro_nombre]], "-",t_centros_educativos[[#This Row],[dat_nombre]])</f>
        <v>CPR EGB LABOR-Madrid-Capital</v>
      </c>
    </row>
    <row r="1750" spans="1:32" hidden="1" x14ac:dyDescent="0.3">
      <c r="A1750">
        <v>28017972</v>
      </c>
      <c r="B1750" t="s">
        <v>4934</v>
      </c>
      <c r="C1750">
        <v>15</v>
      </c>
      <c r="D1750" t="s">
        <v>201</v>
      </c>
      <c r="E1750" t="s">
        <v>202</v>
      </c>
      <c r="F1750" t="s">
        <v>178</v>
      </c>
      <c r="G1750" t="s">
        <v>6518</v>
      </c>
      <c r="H1750" t="s">
        <v>114</v>
      </c>
      <c r="I1750" t="s">
        <v>114</v>
      </c>
      <c r="J1750">
        <v>5</v>
      </c>
      <c r="K1750" t="s">
        <v>8</v>
      </c>
      <c r="L1750" t="s">
        <v>114</v>
      </c>
      <c r="M1750" t="s">
        <v>6519</v>
      </c>
      <c r="N1750" t="s">
        <v>114</v>
      </c>
      <c r="O1750">
        <v>0</v>
      </c>
      <c r="P1750">
        <v>79</v>
      </c>
      <c r="Q1750" t="s">
        <v>1061</v>
      </c>
      <c r="R1750" t="s">
        <v>753</v>
      </c>
      <c r="S1750" t="s">
        <v>1794</v>
      </c>
      <c r="T1750">
        <v>0</v>
      </c>
      <c r="X1750">
        <v>0</v>
      </c>
      <c r="Y1750" t="s">
        <v>114</v>
      </c>
      <c r="Z1750" t="s">
        <v>114</v>
      </c>
      <c r="AA1750" t="s">
        <v>114</v>
      </c>
      <c r="AD1750" t="s">
        <v>117</v>
      </c>
      <c r="AE1750" s="1">
        <v>28656</v>
      </c>
      <c r="AF1750" t="str">
        <f>_xlfn.CONCAT(t_centros_educativos[[#This Row],[centro_tipo_desc_abreviada]]," ",t_centros_educativos[[#This Row],[centro_nombre]], "-",t_centros_educativos[[#This Row],[dat_nombre]])</f>
        <v>CPR INF-PRI NTRA. SRA. DEL CARMEN-Madrid-Capital</v>
      </c>
    </row>
    <row r="1751" spans="1:32" hidden="1" x14ac:dyDescent="0.3">
      <c r="A1751">
        <v>28017984</v>
      </c>
      <c r="B1751" t="s">
        <v>5795</v>
      </c>
      <c r="C1751">
        <v>15</v>
      </c>
      <c r="D1751" t="s">
        <v>201</v>
      </c>
      <c r="E1751" t="s">
        <v>202</v>
      </c>
      <c r="F1751" t="s">
        <v>178</v>
      </c>
      <c r="G1751" t="s">
        <v>6520</v>
      </c>
      <c r="H1751" t="s">
        <v>114</v>
      </c>
      <c r="I1751" t="s">
        <v>114</v>
      </c>
      <c r="J1751">
        <v>5</v>
      </c>
      <c r="K1751" t="s">
        <v>8</v>
      </c>
      <c r="L1751" t="s">
        <v>114</v>
      </c>
      <c r="M1751" t="s">
        <v>6521</v>
      </c>
      <c r="N1751" t="s">
        <v>114</v>
      </c>
      <c r="O1751">
        <v>0</v>
      </c>
      <c r="P1751">
        <v>79</v>
      </c>
      <c r="Q1751" t="s">
        <v>1061</v>
      </c>
      <c r="R1751" t="s">
        <v>1755</v>
      </c>
      <c r="S1751" t="s">
        <v>1756</v>
      </c>
      <c r="T1751">
        <v>0</v>
      </c>
      <c r="X1751">
        <v>0</v>
      </c>
      <c r="Y1751" t="s">
        <v>114</v>
      </c>
      <c r="Z1751" t="s">
        <v>114</v>
      </c>
      <c r="AA1751" t="s">
        <v>114</v>
      </c>
      <c r="AD1751" t="s">
        <v>117</v>
      </c>
      <c r="AE1751" s="1">
        <v>23491</v>
      </c>
      <c r="AF1751" t="str">
        <f>_xlfn.CONCAT(t_centros_educativos[[#This Row],[centro_tipo_desc_abreviada]]," ",t_centros_educativos[[#This Row],[centro_nombre]], "-",t_centros_educativos[[#This Row],[dat_nombre]])</f>
        <v>CPR INF-PRI SAN NICOLAS-Madrid-Capital</v>
      </c>
    </row>
    <row r="1752" spans="1:32" hidden="1" x14ac:dyDescent="0.3">
      <c r="A1752">
        <v>28017996</v>
      </c>
      <c r="B1752" t="s">
        <v>6522</v>
      </c>
      <c r="C1752">
        <v>72</v>
      </c>
      <c r="D1752" t="s">
        <v>190</v>
      </c>
      <c r="E1752" t="s">
        <v>191</v>
      </c>
      <c r="F1752" t="s">
        <v>178</v>
      </c>
      <c r="G1752" t="s">
        <v>6523</v>
      </c>
      <c r="H1752" t="s">
        <v>6524</v>
      </c>
      <c r="I1752" t="s">
        <v>114</v>
      </c>
      <c r="J1752">
        <v>5</v>
      </c>
      <c r="K1752" t="s">
        <v>8</v>
      </c>
      <c r="L1752" t="s">
        <v>123</v>
      </c>
      <c r="M1752" t="s">
        <v>2680</v>
      </c>
      <c r="N1752" t="s">
        <v>376</v>
      </c>
      <c r="O1752">
        <v>28043</v>
      </c>
      <c r="P1752">
        <v>79</v>
      </c>
      <c r="Q1752" t="s">
        <v>1061</v>
      </c>
      <c r="R1752" t="s">
        <v>728</v>
      </c>
      <c r="S1752" t="s">
        <v>1740</v>
      </c>
      <c r="T1752">
        <v>913001344</v>
      </c>
      <c r="U1752">
        <v>913884066</v>
      </c>
      <c r="X1752">
        <v>913884066</v>
      </c>
      <c r="Y1752" t="s">
        <v>6525</v>
      </c>
      <c r="Z1752" t="s">
        <v>6526</v>
      </c>
      <c r="AA1752" t="s">
        <v>6527</v>
      </c>
      <c r="AB1752">
        <v>445281</v>
      </c>
      <c r="AC1752">
        <v>4477930</v>
      </c>
      <c r="AD1752" t="s">
        <v>129</v>
      </c>
      <c r="AE1752" s="1">
        <v>26800</v>
      </c>
      <c r="AF1752" t="str">
        <f>_xlfn.CONCAT(t_centros_educativos[[#This Row],[centro_tipo_desc_abreviada]]," ",t_centros_educativos[[#This Row],[centro_nombre]], "-",t_centros_educativos[[#This Row],[dat_nombre]])</f>
        <v>CPR INF-PRI-SEC PARQUE CONDE DE ORGAZ-Madrid-Capital</v>
      </c>
    </row>
    <row r="1753" spans="1:32" hidden="1" x14ac:dyDescent="0.3">
      <c r="A1753">
        <v>28018009</v>
      </c>
      <c r="B1753" t="s">
        <v>6528</v>
      </c>
      <c r="C1753">
        <v>15</v>
      </c>
      <c r="D1753" t="s">
        <v>201</v>
      </c>
      <c r="E1753" t="s">
        <v>202</v>
      </c>
      <c r="F1753" t="s">
        <v>178</v>
      </c>
      <c r="G1753" t="s">
        <v>6529</v>
      </c>
      <c r="H1753" t="s">
        <v>114</v>
      </c>
      <c r="I1753" t="s">
        <v>114</v>
      </c>
      <c r="J1753">
        <v>5</v>
      </c>
      <c r="K1753" t="s">
        <v>8</v>
      </c>
      <c r="L1753" t="s">
        <v>114</v>
      </c>
      <c r="M1753" t="s">
        <v>6530</v>
      </c>
      <c r="N1753" t="s">
        <v>114</v>
      </c>
      <c r="O1753">
        <v>0</v>
      </c>
      <c r="P1753">
        <v>79</v>
      </c>
      <c r="Q1753" t="s">
        <v>1061</v>
      </c>
      <c r="R1753" t="s">
        <v>1955</v>
      </c>
      <c r="S1753" t="s">
        <v>1956</v>
      </c>
      <c r="T1753">
        <v>0</v>
      </c>
      <c r="X1753">
        <v>0</v>
      </c>
      <c r="Y1753" t="s">
        <v>114</v>
      </c>
      <c r="Z1753" t="s">
        <v>114</v>
      </c>
      <c r="AA1753" t="s">
        <v>114</v>
      </c>
      <c r="AD1753" t="s">
        <v>117</v>
      </c>
      <c r="AE1753" s="1">
        <v>26410</v>
      </c>
      <c r="AF1753" t="str">
        <f>_xlfn.CONCAT(t_centros_educativos[[#This Row],[centro_tipo_desc_abreviada]]," ",t_centros_educativos[[#This Row],[centro_nombre]], "-",t_centros_educativos[[#This Row],[dat_nombre]])</f>
        <v>CPR INF-PRI LICEO RETIRO-Madrid-Capital</v>
      </c>
    </row>
    <row r="1754" spans="1:32" hidden="1" x14ac:dyDescent="0.3">
      <c r="A1754">
        <v>28018010</v>
      </c>
      <c r="B1754" t="s">
        <v>6531</v>
      </c>
      <c r="C1754">
        <v>11</v>
      </c>
      <c r="D1754" t="s">
        <v>176</v>
      </c>
      <c r="E1754" t="s">
        <v>177</v>
      </c>
      <c r="F1754" t="s">
        <v>178</v>
      </c>
      <c r="G1754" t="s">
        <v>6532</v>
      </c>
      <c r="H1754" t="s">
        <v>114</v>
      </c>
      <c r="I1754" t="s">
        <v>114</v>
      </c>
      <c r="J1754">
        <v>5</v>
      </c>
      <c r="K1754" t="s">
        <v>8</v>
      </c>
      <c r="L1754" t="s">
        <v>114</v>
      </c>
      <c r="M1754" t="s">
        <v>6533</v>
      </c>
      <c r="N1754" t="s">
        <v>114</v>
      </c>
      <c r="O1754">
        <v>0</v>
      </c>
      <c r="P1754">
        <v>79</v>
      </c>
      <c r="Q1754" t="s">
        <v>1061</v>
      </c>
      <c r="R1754" t="s">
        <v>1804</v>
      </c>
      <c r="S1754" t="s">
        <v>1805</v>
      </c>
      <c r="T1754">
        <v>0</v>
      </c>
      <c r="X1754">
        <v>0</v>
      </c>
      <c r="Y1754" t="s">
        <v>114</v>
      </c>
      <c r="Z1754" t="s">
        <v>114</v>
      </c>
      <c r="AA1754" t="s">
        <v>114</v>
      </c>
      <c r="AD1754" t="s">
        <v>117</v>
      </c>
      <c r="AE1754" s="1">
        <v>19900</v>
      </c>
      <c r="AF1754" t="str">
        <f>_xlfn.CONCAT(t_centros_educativos[[#This Row],[centro_tipo_desc_abreviada]]," ",t_centros_educativos[[#This Row],[centro_nombre]], "-",t_centros_educativos[[#This Row],[dat_nombre]])</f>
        <v>CPR EGB PRIETO MENDIOLA-Madrid-Capital</v>
      </c>
    </row>
    <row r="1755" spans="1:32" hidden="1" x14ac:dyDescent="0.3">
      <c r="A1755">
        <v>28018022</v>
      </c>
      <c r="B1755" t="s">
        <v>6534</v>
      </c>
      <c r="C1755">
        <v>15</v>
      </c>
      <c r="D1755" t="s">
        <v>201</v>
      </c>
      <c r="E1755" t="s">
        <v>202</v>
      </c>
      <c r="F1755" t="s">
        <v>178</v>
      </c>
      <c r="G1755" t="s">
        <v>6535</v>
      </c>
      <c r="H1755" t="s">
        <v>114</v>
      </c>
      <c r="I1755" t="s">
        <v>114</v>
      </c>
      <c r="J1755">
        <v>5</v>
      </c>
      <c r="K1755" t="s">
        <v>8</v>
      </c>
      <c r="L1755" t="s">
        <v>114</v>
      </c>
      <c r="M1755" t="s">
        <v>6536</v>
      </c>
      <c r="N1755" t="s">
        <v>114</v>
      </c>
      <c r="O1755">
        <v>0</v>
      </c>
      <c r="P1755">
        <v>79</v>
      </c>
      <c r="Q1755" t="s">
        <v>1061</v>
      </c>
      <c r="R1755" t="s">
        <v>307</v>
      </c>
      <c r="S1755" t="s">
        <v>1749</v>
      </c>
      <c r="T1755">
        <v>0</v>
      </c>
      <c r="X1755">
        <v>0</v>
      </c>
      <c r="Y1755" t="s">
        <v>114</v>
      </c>
      <c r="Z1755" t="s">
        <v>114</v>
      </c>
      <c r="AA1755" t="s">
        <v>114</v>
      </c>
      <c r="AD1755" t="s">
        <v>117</v>
      </c>
      <c r="AE1755" s="1">
        <v>26458</v>
      </c>
      <c r="AF1755" t="str">
        <f>_xlfn.CONCAT(t_centros_educativos[[#This Row],[centro_tipo_desc_abreviada]]," ",t_centros_educativos[[#This Row],[centro_nombre]], "-",t_centros_educativos[[#This Row],[dat_nombre]])</f>
        <v>CPR INF-PRI LICEO ATLANTE-Madrid-Capital</v>
      </c>
    </row>
    <row r="1756" spans="1:32" hidden="1" x14ac:dyDescent="0.3">
      <c r="A1756">
        <v>28018034</v>
      </c>
      <c r="B1756" t="s">
        <v>6537</v>
      </c>
      <c r="C1756">
        <v>11</v>
      </c>
      <c r="D1756" t="s">
        <v>176</v>
      </c>
      <c r="E1756" t="s">
        <v>177</v>
      </c>
      <c r="F1756" t="s">
        <v>178</v>
      </c>
      <c r="G1756" t="s">
        <v>6538</v>
      </c>
      <c r="H1756" t="s">
        <v>114</v>
      </c>
      <c r="I1756" t="s">
        <v>114</v>
      </c>
      <c r="J1756">
        <v>5</v>
      </c>
      <c r="K1756" t="s">
        <v>8</v>
      </c>
      <c r="L1756" t="s">
        <v>114</v>
      </c>
      <c r="M1756" t="s">
        <v>6539</v>
      </c>
      <c r="N1756" t="s">
        <v>114</v>
      </c>
      <c r="O1756">
        <v>0</v>
      </c>
      <c r="P1756">
        <v>79</v>
      </c>
      <c r="Q1756" t="s">
        <v>1061</v>
      </c>
      <c r="R1756" t="s">
        <v>728</v>
      </c>
      <c r="S1756" t="s">
        <v>1740</v>
      </c>
      <c r="T1756">
        <v>0</v>
      </c>
      <c r="X1756">
        <v>0</v>
      </c>
      <c r="Y1756" t="s">
        <v>114</v>
      </c>
      <c r="Z1756" t="s">
        <v>114</v>
      </c>
      <c r="AA1756" t="s">
        <v>114</v>
      </c>
      <c r="AD1756" t="s">
        <v>117</v>
      </c>
      <c r="AE1756" s="1">
        <v>30000</v>
      </c>
      <c r="AF1756" t="str">
        <f>_xlfn.CONCAT(t_centros_educativos[[#This Row],[centro_tipo_desc_abreviada]]," ",t_centros_educativos[[#This Row],[centro_nombre]], "-",t_centros_educativos[[#This Row],[dat_nombre]])</f>
        <v>CPR EGB CLAVER-Madrid-Capital</v>
      </c>
    </row>
    <row r="1757" spans="1:32" hidden="1" x14ac:dyDescent="0.3">
      <c r="A1757">
        <v>28018046</v>
      </c>
      <c r="B1757" t="s">
        <v>6540</v>
      </c>
      <c r="C1757">
        <v>15</v>
      </c>
      <c r="D1757" t="s">
        <v>201</v>
      </c>
      <c r="E1757" t="s">
        <v>202</v>
      </c>
      <c r="F1757" t="s">
        <v>178</v>
      </c>
      <c r="G1757" t="s">
        <v>6541</v>
      </c>
      <c r="H1757" t="s">
        <v>114</v>
      </c>
      <c r="I1757" t="s">
        <v>114</v>
      </c>
      <c r="J1757">
        <v>5</v>
      </c>
      <c r="K1757" t="s">
        <v>8</v>
      </c>
      <c r="L1757" t="s">
        <v>114</v>
      </c>
      <c r="M1757" t="s">
        <v>6542</v>
      </c>
      <c r="N1757" t="s">
        <v>114</v>
      </c>
      <c r="O1757">
        <v>0</v>
      </c>
      <c r="P1757">
        <v>79</v>
      </c>
      <c r="Q1757" t="s">
        <v>1061</v>
      </c>
      <c r="R1757" t="s">
        <v>145</v>
      </c>
      <c r="S1757" t="s">
        <v>1814</v>
      </c>
      <c r="T1757">
        <v>0</v>
      </c>
      <c r="X1757">
        <v>0</v>
      </c>
      <c r="Y1757" t="s">
        <v>114</v>
      </c>
      <c r="Z1757" t="s">
        <v>114</v>
      </c>
      <c r="AA1757" t="s">
        <v>114</v>
      </c>
      <c r="AD1757" t="s">
        <v>117</v>
      </c>
      <c r="AE1757" s="1">
        <v>23046</v>
      </c>
      <c r="AF1757" t="str">
        <f>_xlfn.CONCAT(t_centros_educativos[[#This Row],[centro_tipo_desc_abreviada]]," ",t_centros_educativos[[#This Row],[centro_nombre]], "-",t_centros_educativos[[#This Row],[dat_nombre]])</f>
        <v>CPR INF-PRI MARLO-Madrid-Capital</v>
      </c>
    </row>
    <row r="1758" spans="1:32" hidden="1" x14ac:dyDescent="0.3">
      <c r="A1758">
        <v>28018058</v>
      </c>
      <c r="B1758" t="s">
        <v>6543</v>
      </c>
      <c r="C1758">
        <v>11</v>
      </c>
      <c r="D1758" t="s">
        <v>176</v>
      </c>
      <c r="E1758" t="s">
        <v>177</v>
      </c>
      <c r="F1758" t="s">
        <v>178</v>
      </c>
      <c r="G1758" t="s">
        <v>6544</v>
      </c>
      <c r="H1758" t="s">
        <v>114</v>
      </c>
      <c r="I1758" t="s">
        <v>114</v>
      </c>
      <c r="J1758">
        <v>5</v>
      </c>
      <c r="K1758" t="s">
        <v>8</v>
      </c>
      <c r="L1758" t="s">
        <v>114</v>
      </c>
      <c r="M1758" t="s">
        <v>6545</v>
      </c>
      <c r="N1758" t="s">
        <v>114</v>
      </c>
      <c r="O1758">
        <v>0</v>
      </c>
      <c r="P1758">
        <v>79</v>
      </c>
      <c r="Q1758" t="s">
        <v>1061</v>
      </c>
      <c r="R1758" t="s">
        <v>145</v>
      </c>
      <c r="S1758" t="s">
        <v>1814</v>
      </c>
      <c r="T1758">
        <v>0</v>
      </c>
      <c r="X1758">
        <v>0</v>
      </c>
      <c r="Y1758" t="s">
        <v>114</v>
      </c>
      <c r="Z1758" t="s">
        <v>114</v>
      </c>
      <c r="AA1758" t="s">
        <v>114</v>
      </c>
      <c r="AD1758" t="s">
        <v>117</v>
      </c>
      <c r="AE1758" s="1">
        <v>25742</v>
      </c>
      <c r="AF1758" t="str">
        <f>_xlfn.CONCAT(t_centros_educativos[[#This Row],[centro_tipo_desc_abreviada]]," ",t_centros_educativos[[#This Row],[centro_nombre]], "-",t_centros_educativos[[#This Row],[dat_nombre]])</f>
        <v>CPR EGB BALMES-Madrid-Capital</v>
      </c>
    </row>
    <row r="1759" spans="1:32" hidden="1" x14ac:dyDescent="0.3">
      <c r="A1759">
        <v>28018061</v>
      </c>
      <c r="B1759" t="s">
        <v>6546</v>
      </c>
      <c r="C1759">
        <v>72</v>
      </c>
      <c r="D1759" t="s">
        <v>190</v>
      </c>
      <c r="E1759" t="s">
        <v>191</v>
      </c>
      <c r="F1759" t="s">
        <v>192</v>
      </c>
      <c r="G1759" t="s">
        <v>6547</v>
      </c>
      <c r="H1759" t="s">
        <v>6548</v>
      </c>
      <c r="I1759" t="s">
        <v>114</v>
      </c>
      <c r="J1759">
        <v>5</v>
      </c>
      <c r="K1759" t="s">
        <v>8</v>
      </c>
      <c r="L1759" t="s">
        <v>123</v>
      </c>
      <c r="M1759" t="s">
        <v>6549</v>
      </c>
      <c r="N1759" t="s">
        <v>563</v>
      </c>
      <c r="O1759">
        <v>28027</v>
      </c>
      <c r="P1759">
        <v>79</v>
      </c>
      <c r="Q1759" t="s">
        <v>1061</v>
      </c>
      <c r="R1759" t="s">
        <v>753</v>
      </c>
      <c r="S1759" t="s">
        <v>1794</v>
      </c>
      <c r="T1759">
        <v>917421891</v>
      </c>
      <c r="X1759">
        <v>917421813</v>
      </c>
      <c r="Y1759" t="s">
        <v>6550</v>
      </c>
      <c r="Z1759" t="s">
        <v>6551</v>
      </c>
      <c r="AA1759" t="s">
        <v>6552</v>
      </c>
      <c r="AB1759">
        <v>445292</v>
      </c>
      <c r="AC1759">
        <v>4477553</v>
      </c>
      <c r="AD1759" t="s">
        <v>129</v>
      </c>
      <c r="AE1759" s="1">
        <v>23168</v>
      </c>
      <c r="AF1759" t="str">
        <f>_xlfn.CONCAT(t_centros_educativos[[#This Row],[centro_tipo_desc_abreviada]]," ",t_centros_educativos[[#This Row],[centro_nombre]], "-",t_centros_educativos[[#This Row],[dat_nombre]])</f>
        <v>CPR INF-PRI-SEC AGORA-Madrid-Capital</v>
      </c>
    </row>
    <row r="1760" spans="1:32" hidden="1" x14ac:dyDescent="0.3">
      <c r="A1760">
        <v>28018071</v>
      </c>
      <c r="B1760" t="s">
        <v>6553</v>
      </c>
      <c r="C1760">
        <v>15</v>
      </c>
      <c r="D1760" t="s">
        <v>201</v>
      </c>
      <c r="E1760" t="s">
        <v>202</v>
      </c>
      <c r="F1760" t="s">
        <v>178</v>
      </c>
      <c r="G1760" t="s">
        <v>6554</v>
      </c>
      <c r="H1760" t="s">
        <v>114</v>
      </c>
      <c r="I1760" t="s">
        <v>114</v>
      </c>
      <c r="J1760">
        <v>5</v>
      </c>
      <c r="K1760" t="s">
        <v>8</v>
      </c>
      <c r="L1760" t="s">
        <v>114</v>
      </c>
      <c r="M1760" t="s">
        <v>6555</v>
      </c>
      <c r="N1760" t="s">
        <v>114</v>
      </c>
      <c r="O1760">
        <v>0</v>
      </c>
      <c r="P1760">
        <v>79</v>
      </c>
      <c r="Q1760" t="s">
        <v>1061</v>
      </c>
      <c r="R1760" t="s">
        <v>307</v>
      </c>
      <c r="S1760" t="s">
        <v>1749</v>
      </c>
      <c r="T1760">
        <v>0</v>
      </c>
      <c r="X1760">
        <v>0</v>
      </c>
      <c r="Y1760" t="s">
        <v>114</v>
      </c>
      <c r="Z1760" t="s">
        <v>114</v>
      </c>
      <c r="AA1760" t="s">
        <v>114</v>
      </c>
      <c r="AD1760" t="s">
        <v>117</v>
      </c>
      <c r="AE1760" s="1">
        <v>26410</v>
      </c>
      <c r="AF1760" t="str">
        <f>_xlfn.CONCAT(t_centros_educativos[[#This Row],[centro_tipo_desc_abreviada]]," ",t_centros_educativos[[#This Row],[centro_nombre]], "-",t_centros_educativos[[#This Row],[dat_nombre]])</f>
        <v>CPR INF-PRI MOUNIER-Madrid-Capital</v>
      </c>
    </row>
    <row r="1761" spans="1:32" hidden="1" x14ac:dyDescent="0.3">
      <c r="A1761">
        <v>28018083</v>
      </c>
      <c r="B1761" t="s">
        <v>6556</v>
      </c>
      <c r="C1761">
        <v>15</v>
      </c>
      <c r="D1761" t="s">
        <v>201</v>
      </c>
      <c r="E1761" t="s">
        <v>202</v>
      </c>
      <c r="F1761" t="s">
        <v>178</v>
      </c>
      <c r="G1761" t="s">
        <v>6557</v>
      </c>
      <c r="H1761" t="s">
        <v>114</v>
      </c>
      <c r="I1761" t="s">
        <v>114</v>
      </c>
      <c r="J1761">
        <v>5</v>
      </c>
      <c r="K1761" t="s">
        <v>8</v>
      </c>
      <c r="L1761" t="s">
        <v>114</v>
      </c>
      <c r="M1761" t="s">
        <v>6558</v>
      </c>
      <c r="N1761" t="s">
        <v>114</v>
      </c>
      <c r="O1761">
        <v>28025</v>
      </c>
      <c r="P1761">
        <v>79</v>
      </c>
      <c r="Q1761" t="s">
        <v>1061</v>
      </c>
      <c r="R1761" t="s">
        <v>114</v>
      </c>
      <c r="S1761" t="s">
        <v>114</v>
      </c>
      <c r="T1761">
        <v>0</v>
      </c>
      <c r="X1761">
        <v>0</v>
      </c>
      <c r="Y1761" t="s">
        <v>114</v>
      </c>
      <c r="Z1761" t="s">
        <v>114</v>
      </c>
      <c r="AA1761" t="s">
        <v>114</v>
      </c>
      <c r="AD1761" t="s">
        <v>117</v>
      </c>
      <c r="AE1761" s="1">
        <v>29874</v>
      </c>
      <c r="AF1761" t="str">
        <f>_xlfn.CONCAT(t_centros_educativos[[#This Row],[centro_tipo_desc_abreviada]]," ",t_centros_educativos[[#This Row],[centro_nombre]], "-",t_centros_educativos[[#This Row],[dat_nombre]])</f>
        <v>CPR INF-PRI BLAS DE OTERO-Madrid-Capital</v>
      </c>
    </row>
    <row r="1762" spans="1:32" hidden="1" x14ac:dyDescent="0.3">
      <c r="A1762">
        <v>28018095</v>
      </c>
      <c r="B1762" t="s">
        <v>287</v>
      </c>
      <c r="C1762">
        <v>2</v>
      </c>
      <c r="D1762" t="s">
        <v>185</v>
      </c>
      <c r="E1762" t="s">
        <v>186</v>
      </c>
      <c r="F1762" t="s">
        <v>178</v>
      </c>
      <c r="G1762" t="s">
        <v>6559</v>
      </c>
      <c r="H1762" t="s">
        <v>114</v>
      </c>
      <c r="I1762" t="s">
        <v>114</v>
      </c>
      <c r="J1762">
        <v>5</v>
      </c>
      <c r="K1762" t="s">
        <v>8</v>
      </c>
      <c r="L1762" t="s">
        <v>114</v>
      </c>
      <c r="M1762" t="s">
        <v>6560</v>
      </c>
      <c r="N1762" t="s">
        <v>114</v>
      </c>
      <c r="O1762">
        <v>28017</v>
      </c>
      <c r="P1762">
        <v>79</v>
      </c>
      <c r="Q1762" t="s">
        <v>1061</v>
      </c>
      <c r="R1762" t="s">
        <v>114</v>
      </c>
      <c r="S1762" t="s">
        <v>114</v>
      </c>
      <c r="T1762">
        <v>0</v>
      </c>
      <c r="X1762">
        <v>0</v>
      </c>
      <c r="Y1762" t="s">
        <v>114</v>
      </c>
      <c r="Z1762" t="s">
        <v>114</v>
      </c>
      <c r="AA1762" t="s">
        <v>114</v>
      </c>
      <c r="AD1762" t="s">
        <v>117</v>
      </c>
      <c r="AE1762" s="1">
        <v>28258</v>
      </c>
      <c r="AF1762" t="str">
        <f>_xlfn.CONCAT(t_centros_educativos[[#This Row],[centro_tipo_desc_abreviada]]," ",t_centros_educativos[[#This Row],[centro_nombre]], "-",t_centros_educativos[[#This Row],[dat_nombre]])</f>
        <v>CPR PRE SAGRADO CORAZON-Madrid-Capital</v>
      </c>
    </row>
    <row r="1763" spans="1:32" hidden="1" x14ac:dyDescent="0.3">
      <c r="A1763">
        <v>28018113</v>
      </c>
      <c r="B1763" t="s">
        <v>6561</v>
      </c>
      <c r="C1763">
        <v>15</v>
      </c>
      <c r="D1763" t="s">
        <v>201</v>
      </c>
      <c r="E1763" t="s">
        <v>202</v>
      </c>
      <c r="F1763" t="s">
        <v>178</v>
      </c>
      <c r="G1763" t="s">
        <v>6562</v>
      </c>
      <c r="H1763" t="s">
        <v>114</v>
      </c>
      <c r="I1763" t="s">
        <v>114</v>
      </c>
      <c r="J1763">
        <v>5</v>
      </c>
      <c r="K1763" t="s">
        <v>8</v>
      </c>
      <c r="L1763" t="s">
        <v>114</v>
      </c>
      <c r="M1763" t="s">
        <v>6563</v>
      </c>
      <c r="N1763" t="s">
        <v>114</v>
      </c>
      <c r="O1763">
        <v>0</v>
      </c>
      <c r="P1763">
        <v>79</v>
      </c>
      <c r="Q1763" t="s">
        <v>1061</v>
      </c>
      <c r="R1763" t="s">
        <v>676</v>
      </c>
      <c r="S1763" t="s">
        <v>1712</v>
      </c>
      <c r="T1763">
        <v>0</v>
      </c>
      <c r="X1763">
        <v>0</v>
      </c>
      <c r="Y1763" t="s">
        <v>114</v>
      </c>
      <c r="Z1763" t="s">
        <v>114</v>
      </c>
      <c r="AA1763" t="s">
        <v>114</v>
      </c>
      <c r="AD1763" t="s">
        <v>117</v>
      </c>
      <c r="AE1763" s="1">
        <v>25153</v>
      </c>
      <c r="AF1763" t="str">
        <f>_xlfn.CONCAT(t_centros_educativos[[#This Row],[centro_tipo_desc_abreviada]]," ",t_centros_educativos[[#This Row],[centro_nombre]], "-",t_centros_educativos[[#This Row],[dat_nombre]])</f>
        <v>CPR INF-PRI TERESA DE AVILA-Madrid-Capital</v>
      </c>
    </row>
    <row r="1764" spans="1:32" hidden="1" x14ac:dyDescent="0.3">
      <c r="A1764">
        <v>28018125</v>
      </c>
      <c r="B1764" t="s">
        <v>6564</v>
      </c>
      <c r="C1764">
        <v>11</v>
      </c>
      <c r="D1764" t="s">
        <v>176</v>
      </c>
      <c r="E1764" t="s">
        <v>177</v>
      </c>
      <c r="F1764" t="s">
        <v>178</v>
      </c>
      <c r="G1764" t="s">
        <v>6565</v>
      </c>
      <c r="H1764" t="s">
        <v>114</v>
      </c>
      <c r="I1764" t="s">
        <v>114</v>
      </c>
      <c r="J1764">
        <v>5</v>
      </c>
      <c r="K1764" t="s">
        <v>8</v>
      </c>
      <c r="L1764" t="s">
        <v>114</v>
      </c>
      <c r="M1764" t="s">
        <v>6566</v>
      </c>
      <c r="N1764" t="s">
        <v>114</v>
      </c>
      <c r="O1764">
        <v>0</v>
      </c>
      <c r="P1764">
        <v>79</v>
      </c>
      <c r="Q1764" t="s">
        <v>1061</v>
      </c>
      <c r="R1764" t="s">
        <v>307</v>
      </c>
      <c r="S1764" t="s">
        <v>1749</v>
      </c>
      <c r="T1764">
        <v>0</v>
      </c>
      <c r="X1764">
        <v>0</v>
      </c>
      <c r="Y1764" t="s">
        <v>114</v>
      </c>
      <c r="Z1764" t="s">
        <v>114</v>
      </c>
      <c r="AA1764" t="s">
        <v>114</v>
      </c>
      <c r="AD1764" t="s">
        <v>117</v>
      </c>
      <c r="AE1764" s="1">
        <v>31582</v>
      </c>
      <c r="AF1764" t="str">
        <f>_xlfn.CONCAT(t_centros_educativos[[#This Row],[centro_tipo_desc_abreviada]]," ",t_centros_educativos[[#This Row],[centro_nombre]], "-",t_centros_educativos[[#This Row],[dat_nombre]])</f>
        <v>CPR EGB NTRA. SRA. DE VALVANERA-Madrid-Capital</v>
      </c>
    </row>
    <row r="1765" spans="1:32" hidden="1" x14ac:dyDescent="0.3">
      <c r="A1765">
        <v>28018137</v>
      </c>
      <c r="B1765" t="s">
        <v>6567</v>
      </c>
      <c r="C1765">
        <v>2</v>
      </c>
      <c r="D1765" t="s">
        <v>185</v>
      </c>
      <c r="E1765" t="s">
        <v>186</v>
      </c>
      <c r="F1765" t="s">
        <v>178</v>
      </c>
      <c r="G1765" t="s">
        <v>6568</v>
      </c>
      <c r="H1765" t="s">
        <v>114</v>
      </c>
      <c r="I1765" t="s">
        <v>114</v>
      </c>
      <c r="J1765">
        <v>5</v>
      </c>
      <c r="K1765" t="s">
        <v>8</v>
      </c>
      <c r="L1765" t="s">
        <v>123</v>
      </c>
      <c r="M1765" t="s">
        <v>6569</v>
      </c>
      <c r="N1765" t="s">
        <v>1121</v>
      </c>
      <c r="O1765">
        <v>28002</v>
      </c>
      <c r="P1765">
        <v>79</v>
      </c>
      <c r="Q1765" t="s">
        <v>1061</v>
      </c>
      <c r="R1765" t="s">
        <v>1860</v>
      </c>
      <c r="S1765" t="s">
        <v>1861</v>
      </c>
      <c r="T1765">
        <v>915635413</v>
      </c>
      <c r="X1765">
        <v>0</v>
      </c>
      <c r="Y1765" t="s">
        <v>114</v>
      </c>
      <c r="Z1765" t="s">
        <v>114</v>
      </c>
      <c r="AA1765" t="s">
        <v>114</v>
      </c>
      <c r="AD1765" t="s">
        <v>117</v>
      </c>
      <c r="AE1765" s="1">
        <v>26040</v>
      </c>
      <c r="AF1765" t="str">
        <f>_xlfn.CONCAT(t_centros_educativos[[#This Row],[centro_tipo_desc_abreviada]]," ",t_centros_educativos[[#This Row],[centro_nombre]], "-",t_centros_educativos[[#This Row],[dat_nombre]])</f>
        <v>CPR PRE SOL-Madrid-Capital</v>
      </c>
    </row>
    <row r="1766" spans="1:32" hidden="1" x14ac:dyDescent="0.3">
      <c r="A1766">
        <v>28018149</v>
      </c>
      <c r="B1766" t="s">
        <v>6570</v>
      </c>
      <c r="C1766">
        <v>2</v>
      </c>
      <c r="D1766" t="s">
        <v>185</v>
      </c>
      <c r="E1766" t="s">
        <v>186</v>
      </c>
      <c r="F1766" t="s">
        <v>178</v>
      </c>
      <c r="G1766" t="s">
        <v>3053</v>
      </c>
      <c r="H1766" t="s">
        <v>114</v>
      </c>
      <c r="I1766" t="s">
        <v>114</v>
      </c>
      <c r="J1766">
        <v>5</v>
      </c>
      <c r="K1766" t="s">
        <v>8</v>
      </c>
      <c r="L1766" t="s">
        <v>114</v>
      </c>
      <c r="M1766" t="s">
        <v>6571</v>
      </c>
      <c r="N1766" t="s">
        <v>114</v>
      </c>
      <c r="O1766">
        <v>0</v>
      </c>
      <c r="P1766">
        <v>79</v>
      </c>
      <c r="Q1766" t="s">
        <v>1061</v>
      </c>
      <c r="R1766" t="s">
        <v>1716</v>
      </c>
      <c r="S1766" t="s">
        <v>1717</v>
      </c>
      <c r="T1766">
        <v>0</v>
      </c>
      <c r="X1766">
        <v>0</v>
      </c>
      <c r="Y1766" t="s">
        <v>114</v>
      </c>
      <c r="Z1766" t="s">
        <v>114</v>
      </c>
      <c r="AA1766" t="s">
        <v>114</v>
      </c>
      <c r="AD1766" t="s">
        <v>117</v>
      </c>
      <c r="AE1766" s="1"/>
      <c r="AF1766" t="str">
        <f>_xlfn.CONCAT(t_centros_educativos[[#This Row],[centro_tipo_desc_abreviada]]," ",t_centros_educativos[[#This Row],[centro_nombre]], "-",t_centros_educativos[[#This Row],[dat_nombre]])</f>
        <v>CPR PRE LEON-Madrid-Capital</v>
      </c>
    </row>
    <row r="1767" spans="1:32" hidden="1" x14ac:dyDescent="0.3">
      <c r="A1767">
        <v>28018150</v>
      </c>
      <c r="B1767" t="s">
        <v>6572</v>
      </c>
      <c r="C1767">
        <v>2</v>
      </c>
      <c r="D1767" t="s">
        <v>185</v>
      </c>
      <c r="E1767" t="s">
        <v>186</v>
      </c>
      <c r="F1767" t="s">
        <v>178</v>
      </c>
      <c r="G1767" t="s">
        <v>6573</v>
      </c>
      <c r="H1767" t="s">
        <v>114</v>
      </c>
      <c r="I1767" t="s">
        <v>114</v>
      </c>
      <c r="J1767">
        <v>5</v>
      </c>
      <c r="K1767" t="s">
        <v>8</v>
      </c>
      <c r="L1767" t="s">
        <v>114</v>
      </c>
      <c r="M1767" t="s">
        <v>6574</v>
      </c>
      <c r="N1767" t="s">
        <v>114</v>
      </c>
      <c r="O1767">
        <v>0</v>
      </c>
      <c r="P1767">
        <v>79</v>
      </c>
      <c r="Q1767" t="s">
        <v>1061</v>
      </c>
      <c r="R1767" t="s">
        <v>307</v>
      </c>
      <c r="S1767" t="s">
        <v>1749</v>
      </c>
      <c r="T1767">
        <v>0</v>
      </c>
      <c r="X1767">
        <v>0</v>
      </c>
      <c r="Y1767" t="s">
        <v>114</v>
      </c>
      <c r="Z1767" t="s">
        <v>114</v>
      </c>
      <c r="AA1767" t="s">
        <v>114</v>
      </c>
      <c r="AD1767" t="s">
        <v>117</v>
      </c>
      <c r="AE1767" s="1">
        <v>26063</v>
      </c>
      <c r="AF1767" t="str">
        <f>_xlfn.CONCAT(t_centros_educativos[[#This Row],[centro_tipo_desc_abreviada]]," ",t_centros_educativos[[#This Row],[centro_nombre]], "-",t_centros_educativos[[#This Row],[dat_nombre]])</f>
        <v>CPR PRE ANTORCHA-Madrid-Capital</v>
      </c>
    </row>
    <row r="1768" spans="1:32" hidden="1" x14ac:dyDescent="0.3">
      <c r="A1768">
        <v>28018162</v>
      </c>
      <c r="B1768" t="s">
        <v>549</v>
      </c>
      <c r="C1768">
        <v>2</v>
      </c>
      <c r="D1768" t="s">
        <v>185</v>
      </c>
      <c r="E1768" t="s">
        <v>186</v>
      </c>
      <c r="F1768" t="s">
        <v>178</v>
      </c>
      <c r="G1768" t="s">
        <v>182</v>
      </c>
      <c r="H1768" t="s">
        <v>114</v>
      </c>
      <c r="I1768" t="s">
        <v>114</v>
      </c>
      <c r="J1768">
        <v>5</v>
      </c>
      <c r="K1768" t="s">
        <v>8</v>
      </c>
      <c r="L1768" t="s">
        <v>114</v>
      </c>
      <c r="M1768" t="s">
        <v>6575</v>
      </c>
      <c r="N1768" t="s">
        <v>114</v>
      </c>
      <c r="O1768">
        <v>0</v>
      </c>
      <c r="P1768">
        <v>79</v>
      </c>
      <c r="Q1768" t="s">
        <v>1061</v>
      </c>
      <c r="R1768" t="s">
        <v>1716</v>
      </c>
      <c r="S1768" t="s">
        <v>1717</v>
      </c>
      <c r="T1768">
        <v>0</v>
      </c>
      <c r="X1768">
        <v>0</v>
      </c>
      <c r="Y1768" t="s">
        <v>114</v>
      </c>
      <c r="Z1768" t="s">
        <v>114</v>
      </c>
      <c r="AA1768" t="s">
        <v>114</v>
      </c>
      <c r="AD1768" t="s">
        <v>117</v>
      </c>
      <c r="AE1768" s="1">
        <v>30784</v>
      </c>
      <c r="AF1768" t="str">
        <f>_xlfn.CONCAT(t_centros_educativos[[#This Row],[centro_tipo_desc_abreviada]]," ",t_centros_educativos[[#This Row],[centro_nombre]], "-",t_centros_educativos[[#This Row],[dat_nombre]])</f>
        <v>CPR PRE SANTISIMA TRINIDAD-Madrid-Capital</v>
      </c>
    </row>
    <row r="1769" spans="1:32" hidden="1" x14ac:dyDescent="0.3">
      <c r="A1769">
        <v>28018174</v>
      </c>
      <c r="B1769" t="s">
        <v>6576</v>
      </c>
      <c r="C1769">
        <v>2</v>
      </c>
      <c r="D1769" t="s">
        <v>185</v>
      </c>
      <c r="E1769" t="s">
        <v>186</v>
      </c>
      <c r="F1769" t="s">
        <v>178</v>
      </c>
      <c r="G1769" t="s">
        <v>6577</v>
      </c>
      <c r="H1769" t="s">
        <v>114</v>
      </c>
      <c r="I1769" t="s">
        <v>114</v>
      </c>
      <c r="J1769">
        <v>5</v>
      </c>
      <c r="K1769" t="s">
        <v>8</v>
      </c>
      <c r="L1769" t="s">
        <v>114</v>
      </c>
      <c r="M1769" t="s">
        <v>6578</v>
      </c>
      <c r="N1769" t="s">
        <v>114</v>
      </c>
      <c r="O1769">
        <v>0</v>
      </c>
      <c r="P1769">
        <v>79</v>
      </c>
      <c r="Q1769" t="s">
        <v>1061</v>
      </c>
      <c r="R1769" t="s">
        <v>1721</v>
      </c>
      <c r="S1769" t="s">
        <v>1722</v>
      </c>
      <c r="T1769">
        <v>0</v>
      </c>
      <c r="X1769">
        <v>0</v>
      </c>
      <c r="Y1769" t="s">
        <v>114</v>
      </c>
      <c r="Z1769" t="s">
        <v>114</v>
      </c>
      <c r="AA1769" t="s">
        <v>114</v>
      </c>
      <c r="AD1769" t="s">
        <v>117</v>
      </c>
      <c r="AE1769" s="1">
        <v>27457</v>
      </c>
      <c r="AF1769" t="str">
        <f>_xlfn.CONCAT(t_centros_educativos[[#This Row],[centro_tipo_desc_abreviada]]," ",t_centros_educativos[[#This Row],[centro_nombre]], "-",t_centros_educativos[[#This Row],[dat_nombre]])</f>
        <v>CPR PRE MAGISTER-Madrid-Capital</v>
      </c>
    </row>
    <row r="1770" spans="1:32" hidden="1" x14ac:dyDescent="0.3">
      <c r="A1770">
        <v>28018186</v>
      </c>
      <c r="B1770" t="s">
        <v>6579</v>
      </c>
      <c r="C1770">
        <v>15</v>
      </c>
      <c r="D1770" t="s">
        <v>201</v>
      </c>
      <c r="E1770" t="s">
        <v>202</v>
      </c>
      <c r="F1770" t="s">
        <v>178</v>
      </c>
      <c r="G1770" t="s">
        <v>182</v>
      </c>
      <c r="H1770" t="s">
        <v>114</v>
      </c>
      <c r="I1770" t="s">
        <v>114</v>
      </c>
      <c r="J1770">
        <v>5</v>
      </c>
      <c r="K1770" t="s">
        <v>8</v>
      </c>
      <c r="L1770" t="s">
        <v>114</v>
      </c>
      <c r="M1770" t="s">
        <v>6580</v>
      </c>
      <c r="N1770" t="s">
        <v>114</v>
      </c>
      <c r="O1770">
        <v>0</v>
      </c>
      <c r="P1770">
        <v>79</v>
      </c>
      <c r="Q1770" t="s">
        <v>1061</v>
      </c>
      <c r="R1770" t="s">
        <v>500</v>
      </c>
      <c r="S1770" t="s">
        <v>1729</v>
      </c>
      <c r="T1770">
        <v>0</v>
      </c>
      <c r="X1770">
        <v>0</v>
      </c>
      <c r="Y1770" t="s">
        <v>114</v>
      </c>
      <c r="Z1770" t="s">
        <v>114</v>
      </c>
      <c r="AA1770" t="s">
        <v>114</v>
      </c>
      <c r="AD1770" t="s">
        <v>117</v>
      </c>
      <c r="AE1770" s="1">
        <v>30000</v>
      </c>
      <c r="AF1770" t="str">
        <f>_xlfn.CONCAT(t_centros_educativos[[#This Row],[centro_tipo_desc_abreviada]]," ",t_centros_educativos[[#This Row],[centro_nombre]], "-",t_centros_educativos[[#This Row],[dat_nombre]])</f>
        <v>CPR INF-PRI EXCELSO-Madrid-Capital</v>
      </c>
    </row>
    <row r="1771" spans="1:32" hidden="1" x14ac:dyDescent="0.3">
      <c r="A1771">
        <v>28018198</v>
      </c>
      <c r="B1771" t="s">
        <v>6581</v>
      </c>
      <c r="C1771">
        <v>15</v>
      </c>
      <c r="D1771" t="s">
        <v>201</v>
      </c>
      <c r="E1771" t="s">
        <v>202</v>
      </c>
      <c r="F1771" t="s">
        <v>178</v>
      </c>
      <c r="G1771" t="s">
        <v>6582</v>
      </c>
      <c r="H1771" t="s">
        <v>114</v>
      </c>
      <c r="I1771" t="s">
        <v>114</v>
      </c>
      <c r="J1771">
        <v>5</v>
      </c>
      <c r="K1771" t="s">
        <v>8</v>
      </c>
      <c r="L1771" t="s">
        <v>114</v>
      </c>
      <c r="M1771" t="s">
        <v>6583</v>
      </c>
      <c r="N1771" t="s">
        <v>114</v>
      </c>
      <c r="O1771">
        <v>0</v>
      </c>
      <c r="P1771">
        <v>79</v>
      </c>
      <c r="Q1771" t="s">
        <v>1061</v>
      </c>
      <c r="R1771" t="s">
        <v>307</v>
      </c>
      <c r="S1771" t="s">
        <v>1749</v>
      </c>
      <c r="T1771">
        <v>0</v>
      </c>
      <c r="X1771">
        <v>0</v>
      </c>
      <c r="Y1771" t="s">
        <v>114</v>
      </c>
      <c r="Z1771" t="s">
        <v>114</v>
      </c>
      <c r="AA1771" t="s">
        <v>114</v>
      </c>
      <c r="AD1771" t="s">
        <v>117</v>
      </c>
      <c r="AE1771" s="1">
        <v>26040</v>
      </c>
      <c r="AF1771" t="str">
        <f>_xlfn.CONCAT(t_centros_educativos[[#This Row],[centro_tipo_desc_abreviada]]," ",t_centros_educativos[[#This Row],[centro_nombre]], "-",t_centros_educativos[[#This Row],[dat_nombre]])</f>
        <v>CPR INF-PRI FERNANDO III-Madrid-Capital</v>
      </c>
    </row>
    <row r="1772" spans="1:32" hidden="1" x14ac:dyDescent="0.3">
      <c r="A1772">
        <v>28018204</v>
      </c>
      <c r="B1772" t="s">
        <v>6584</v>
      </c>
      <c r="C1772">
        <v>15</v>
      </c>
      <c r="D1772" t="s">
        <v>201</v>
      </c>
      <c r="E1772" t="s">
        <v>202</v>
      </c>
      <c r="F1772" t="s">
        <v>178</v>
      </c>
      <c r="G1772" t="s">
        <v>6585</v>
      </c>
      <c r="H1772" t="s">
        <v>114</v>
      </c>
      <c r="I1772" t="s">
        <v>114</v>
      </c>
      <c r="J1772">
        <v>5</v>
      </c>
      <c r="K1772" t="s">
        <v>8</v>
      </c>
      <c r="L1772" t="s">
        <v>114</v>
      </c>
      <c r="M1772" t="s">
        <v>6586</v>
      </c>
      <c r="N1772" t="s">
        <v>114</v>
      </c>
      <c r="O1772">
        <v>0</v>
      </c>
      <c r="P1772">
        <v>79</v>
      </c>
      <c r="Q1772" t="s">
        <v>1061</v>
      </c>
      <c r="R1772" t="s">
        <v>1736</v>
      </c>
      <c r="S1772" t="s">
        <v>1737</v>
      </c>
      <c r="T1772">
        <v>0</v>
      </c>
      <c r="X1772">
        <v>0</v>
      </c>
      <c r="Y1772" t="s">
        <v>114</v>
      </c>
      <c r="Z1772" t="s">
        <v>114</v>
      </c>
      <c r="AA1772" t="s">
        <v>114</v>
      </c>
      <c r="AD1772" t="s">
        <v>117</v>
      </c>
      <c r="AE1772" s="1">
        <v>25696</v>
      </c>
      <c r="AF1772" t="str">
        <f>_xlfn.CONCAT(t_centros_educativos[[#This Row],[centro_tipo_desc_abreviada]]," ",t_centros_educativos[[#This Row],[centro_nombre]], "-",t_centros_educativos[[#This Row],[dat_nombre]])</f>
        <v>CPR INF-PRI BENJAMIN-Madrid-Capital</v>
      </c>
    </row>
    <row r="1773" spans="1:32" hidden="1" x14ac:dyDescent="0.3">
      <c r="A1773">
        <v>28018216</v>
      </c>
      <c r="B1773" t="s">
        <v>6587</v>
      </c>
      <c r="C1773">
        <v>4</v>
      </c>
      <c r="D1773" t="s">
        <v>218</v>
      </c>
      <c r="E1773" t="s">
        <v>219</v>
      </c>
      <c r="F1773" t="s">
        <v>178</v>
      </c>
      <c r="G1773" t="s">
        <v>1118</v>
      </c>
      <c r="H1773" t="s">
        <v>6588</v>
      </c>
      <c r="I1773" t="s">
        <v>114</v>
      </c>
      <c r="J1773">
        <v>5</v>
      </c>
      <c r="K1773" t="s">
        <v>8</v>
      </c>
      <c r="L1773" t="s">
        <v>123</v>
      </c>
      <c r="M1773" t="s">
        <v>6589</v>
      </c>
      <c r="N1773" t="s">
        <v>125</v>
      </c>
      <c r="O1773">
        <v>28044</v>
      </c>
      <c r="P1773">
        <v>79</v>
      </c>
      <c r="Q1773" t="s">
        <v>1061</v>
      </c>
      <c r="R1773" t="s">
        <v>500</v>
      </c>
      <c r="S1773" t="s">
        <v>1729</v>
      </c>
      <c r="T1773">
        <v>917064033</v>
      </c>
      <c r="X1773">
        <v>917058916</v>
      </c>
      <c r="Y1773" t="s">
        <v>114</v>
      </c>
      <c r="Z1773" t="s">
        <v>6590</v>
      </c>
      <c r="AA1773" t="s">
        <v>114</v>
      </c>
      <c r="AB1773">
        <v>434310</v>
      </c>
      <c r="AC1773">
        <v>4470345</v>
      </c>
      <c r="AD1773" t="s">
        <v>117</v>
      </c>
      <c r="AE1773" s="1">
        <v>33571</v>
      </c>
      <c r="AF1773" t="str">
        <f>_xlfn.CONCAT(t_centros_educativos[[#This Row],[centro_tipo_desc_abreviada]]," ",t_centros_educativos[[#This Row],[centro_nombre]], "-",t_centros_educativos[[#This Row],[dat_nombre]])</f>
        <v>CPR INF JESUS DIVINO OBRERO-Madrid-Capital</v>
      </c>
    </row>
    <row r="1774" spans="1:32" hidden="1" x14ac:dyDescent="0.3">
      <c r="A1774">
        <v>28018228</v>
      </c>
      <c r="B1774" t="s">
        <v>6591</v>
      </c>
      <c r="C1774">
        <v>58</v>
      </c>
      <c r="D1774" t="s">
        <v>1040</v>
      </c>
      <c r="E1774" t="s">
        <v>1041</v>
      </c>
      <c r="F1774" t="s">
        <v>178</v>
      </c>
      <c r="G1774" t="s">
        <v>6592</v>
      </c>
      <c r="H1774" t="s">
        <v>6593</v>
      </c>
      <c r="I1774" t="s">
        <v>114</v>
      </c>
      <c r="J1774">
        <v>5</v>
      </c>
      <c r="K1774" t="s">
        <v>8</v>
      </c>
      <c r="L1774" t="s">
        <v>123</v>
      </c>
      <c r="M1774" t="s">
        <v>6594</v>
      </c>
      <c r="N1774" t="s">
        <v>138</v>
      </c>
      <c r="O1774">
        <v>28011</v>
      </c>
      <c r="P1774">
        <v>79</v>
      </c>
      <c r="Q1774" t="s">
        <v>1061</v>
      </c>
      <c r="R1774" t="s">
        <v>500</v>
      </c>
      <c r="S1774" t="s">
        <v>1729</v>
      </c>
      <c r="T1774">
        <v>917254886</v>
      </c>
      <c r="U1774">
        <v>917130021</v>
      </c>
      <c r="X1774">
        <v>917254886</v>
      </c>
      <c r="Y1774" t="s">
        <v>6595</v>
      </c>
      <c r="Z1774" t="s">
        <v>6596</v>
      </c>
      <c r="AA1774" t="s">
        <v>6597</v>
      </c>
      <c r="AB1774">
        <v>437323</v>
      </c>
      <c r="AC1774">
        <v>4473472</v>
      </c>
      <c r="AD1774" t="s">
        <v>117</v>
      </c>
      <c r="AE1774" s="1">
        <v>30218</v>
      </c>
      <c r="AF1774" t="str">
        <f>_xlfn.CONCAT(t_centros_educativos[[#This Row],[centro_tipo_desc_abreviada]]," ",t_centros_educativos[[#This Row],[centro_nombre]], "-",t_centros_educativos[[#This Row],[dat_nombre]])</f>
        <v>CPR FPE VIRGEN DE LA LUZ-Madrid-Capital</v>
      </c>
    </row>
    <row r="1775" spans="1:32" hidden="1" x14ac:dyDescent="0.3">
      <c r="A1775">
        <v>28018231</v>
      </c>
      <c r="B1775" t="s">
        <v>6598</v>
      </c>
      <c r="C1775">
        <v>15</v>
      </c>
      <c r="D1775" t="s">
        <v>201</v>
      </c>
      <c r="E1775" t="s">
        <v>202</v>
      </c>
      <c r="F1775" t="s">
        <v>178</v>
      </c>
      <c r="G1775" t="s">
        <v>6599</v>
      </c>
      <c r="H1775" t="s">
        <v>114</v>
      </c>
      <c r="I1775" t="s">
        <v>114</v>
      </c>
      <c r="J1775">
        <v>5</v>
      </c>
      <c r="K1775" t="s">
        <v>8</v>
      </c>
      <c r="L1775" t="s">
        <v>114</v>
      </c>
      <c r="M1775" t="s">
        <v>6600</v>
      </c>
      <c r="N1775" t="s">
        <v>114</v>
      </c>
      <c r="O1775">
        <v>0</v>
      </c>
      <c r="P1775">
        <v>79</v>
      </c>
      <c r="Q1775" t="s">
        <v>1061</v>
      </c>
      <c r="R1775" t="s">
        <v>676</v>
      </c>
      <c r="S1775" t="s">
        <v>1712</v>
      </c>
      <c r="T1775">
        <v>0</v>
      </c>
      <c r="X1775">
        <v>0</v>
      </c>
      <c r="Y1775" t="s">
        <v>114</v>
      </c>
      <c r="Z1775" t="s">
        <v>114</v>
      </c>
      <c r="AA1775" t="s">
        <v>114</v>
      </c>
      <c r="AD1775" t="s">
        <v>117</v>
      </c>
      <c r="AE1775" s="1">
        <v>24902</v>
      </c>
      <c r="AF1775" t="str">
        <f>_xlfn.CONCAT(t_centros_educativos[[#This Row],[centro_tipo_desc_abreviada]]," ",t_centros_educativos[[#This Row],[centro_nombre]], "-",t_centros_educativos[[#This Row],[dat_nombre]])</f>
        <v>CPR INF-PRI VIRGEN DE LOS VILLARES-Madrid-Capital</v>
      </c>
    </row>
    <row r="1776" spans="1:32" hidden="1" x14ac:dyDescent="0.3">
      <c r="A1776">
        <v>28018241</v>
      </c>
      <c r="B1776" t="s">
        <v>585</v>
      </c>
      <c r="C1776">
        <v>2</v>
      </c>
      <c r="D1776" t="s">
        <v>185</v>
      </c>
      <c r="E1776" t="s">
        <v>186</v>
      </c>
      <c r="F1776" t="s">
        <v>178</v>
      </c>
      <c r="G1776" t="s">
        <v>6601</v>
      </c>
      <c r="H1776" t="s">
        <v>114</v>
      </c>
      <c r="I1776" t="s">
        <v>114</v>
      </c>
      <c r="J1776">
        <v>5</v>
      </c>
      <c r="K1776" t="s">
        <v>8</v>
      </c>
      <c r="L1776" t="s">
        <v>114</v>
      </c>
      <c r="M1776" t="s">
        <v>6602</v>
      </c>
      <c r="N1776" t="s">
        <v>114</v>
      </c>
      <c r="O1776">
        <v>0</v>
      </c>
      <c r="P1776">
        <v>79</v>
      </c>
      <c r="Q1776" t="s">
        <v>1061</v>
      </c>
      <c r="R1776" t="s">
        <v>728</v>
      </c>
      <c r="S1776" t="s">
        <v>1740</v>
      </c>
      <c r="T1776">
        <v>0</v>
      </c>
      <c r="X1776">
        <v>0</v>
      </c>
      <c r="Y1776" t="s">
        <v>114</v>
      </c>
      <c r="Z1776" t="s">
        <v>114</v>
      </c>
      <c r="AA1776" t="s">
        <v>114</v>
      </c>
      <c r="AD1776" t="s">
        <v>117</v>
      </c>
      <c r="AE1776" s="1">
        <v>23772</v>
      </c>
      <c r="AF1776" t="str">
        <f>_xlfn.CONCAT(t_centros_educativos[[#This Row],[centro_tipo_desc_abreviada]]," ",t_centros_educativos[[#This Row],[centro_nombre]], "-",t_centros_educativos[[#This Row],[dat_nombre]])</f>
        <v>CPR PRE LA INMACULADA-Madrid-Capital</v>
      </c>
    </row>
    <row r="1777" spans="1:32" hidden="1" x14ac:dyDescent="0.3">
      <c r="A1777">
        <v>28018253</v>
      </c>
      <c r="B1777" t="s">
        <v>2430</v>
      </c>
      <c r="C1777">
        <v>15</v>
      </c>
      <c r="D1777" t="s">
        <v>201</v>
      </c>
      <c r="E1777" t="s">
        <v>202</v>
      </c>
      <c r="F1777" t="s">
        <v>178</v>
      </c>
      <c r="G1777" t="s">
        <v>6603</v>
      </c>
      <c r="H1777" t="s">
        <v>114</v>
      </c>
      <c r="I1777" t="s">
        <v>114</v>
      </c>
      <c r="J1777">
        <v>5</v>
      </c>
      <c r="K1777" t="s">
        <v>8</v>
      </c>
      <c r="L1777" t="s">
        <v>114</v>
      </c>
      <c r="M1777" t="s">
        <v>6604</v>
      </c>
      <c r="N1777" t="s">
        <v>114</v>
      </c>
      <c r="O1777">
        <v>0</v>
      </c>
      <c r="P1777">
        <v>79</v>
      </c>
      <c r="Q1777" t="s">
        <v>1061</v>
      </c>
      <c r="R1777" t="s">
        <v>1842</v>
      </c>
      <c r="S1777" t="s">
        <v>1843</v>
      </c>
      <c r="T1777">
        <v>0</v>
      </c>
      <c r="X1777">
        <v>0</v>
      </c>
      <c r="Y1777" t="s">
        <v>114</v>
      </c>
      <c r="Z1777" t="s">
        <v>114</v>
      </c>
      <c r="AA1777" t="s">
        <v>114</v>
      </c>
      <c r="AD1777" t="s">
        <v>117</v>
      </c>
      <c r="AE1777" s="1">
        <v>25256</v>
      </c>
      <c r="AF1777" t="str">
        <f>_xlfn.CONCAT(t_centros_educativos[[#This Row],[centro_tipo_desc_abreviada]]," ",t_centros_educativos[[#This Row],[centro_nombre]], "-",t_centros_educativos[[#This Row],[dat_nombre]])</f>
        <v>CPR INF-PRI PIO XII-Madrid-Capital</v>
      </c>
    </row>
    <row r="1778" spans="1:32" hidden="1" x14ac:dyDescent="0.3">
      <c r="A1778">
        <v>28018265</v>
      </c>
      <c r="B1778" t="s">
        <v>6605</v>
      </c>
      <c r="C1778">
        <v>2</v>
      </c>
      <c r="D1778" t="s">
        <v>185</v>
      </c>
      <c r="E1778" t="s">
        <v>186</v>
      </c>
      <c r="F1778" t="s">
        <v>178</v>
      </c>
      <c r="G1778" t="s">
        <v>6606</v>
      </c>
      <c r="H1778" t="s">
        <v>114</v>
      </c>
      <c r="I1778" t="s">
        <v>114</v>
      </c>
      <c r="J1778">
        <v>5</v>
      </c>
      <c r="K1778" t="s">
        <v>8</v>
      </c>
      <c r="L1778" t="s">
        <v>114</v>
      </c>
      <c r="M1778" t="s">
        <v>6607</v>
      </c>
      <c r="N1778" t="s">
        <v>114</v>
      </c>
      <c r="O1778">
        <v>0</v>
      </c>
      <c r="P1778">
        <v>79</v>
      </c>
      <c r="Q1778" t="s">
        <v>1061</v>
      </c>
      <c r="R1778" t="s">
        <v>1736</v>
      </c>
      <c r="S1778" t="s">
        <v>1737</v>
      </c>
      <c r="Y1778" t="s">
        <v>114</v>
      </c>
      <c r="Z1778" t="s">
        <v>114</v>
      </c>
      <c r="AA1778" t="s">
        <v>114</v>
      </c>
      <c r="AD1778" t="s">
        <v>117</v>
      </c>
      <c r="AE1778" s="1">
        <v>25678</v>
      </c>
      <c r="AF1778" t="str">
        <f>_xlfn.CONCAT(t_centros_educativos[[#This Row],[centro_tipo_desc_abreviada]]," ",t_centros_educativos[[#This Row],[centro_nombre]], "-",t_centros_educativos[[#This Row],[dat_nombre]])</f>
        <v>CPR PRE EL DESCANSO DE MAMA-Madrid-Capital</v>
      </c>
    </row>
    <row r="1779" spans="1:32" hidden="1" x14ac:dyDescent="0.3">
      <c r="A1779">
        <v>28018277</v>
      </c>
      <c r="B1779" t="s">
        <v>6392</v>
      </c>
      <c r="C1779">
        <v>15</v>
      </c>
      <c r="D1779" t="s">
        <v>201</v>
      </c>
      <c r="E1779" t="s">
        <v>202</v>
      </c>
      <c r="F1779" t="s">
        <v>178</v>
      </c>
      <c r="G1779" t="s">
        <v>6608</v>
      </c>
      <c r="H1779" t="s">
        <v>114</v>
      </c>
      <c r="I1779" t="s">
        <v>114</v>
      </c>
      <c r="J1779">
        <v>5</v>
      </c>
      <c r="K1779" t="s">
        <v>8</v>
      </c>
      <c r="L1779" t="s">
        <v>114</v>
      </c>
      <c r="M1779" t="s">
        <v>6609</v>
      </c>
      <c r="N1779" t="s">
        <v>114</v>
      </c>
      <c r="O1779">
        <v>0</v>
      </c>
      <c r="P1779">
        <v>79</v>
      </c>
      <c r="Q1779" t="s">
        <v>1061</v>
      </c>
      <c r="R1779" t="s">
        <v>145</v>
      </c>
      <c r="S1779" t="s">
        <v>1814</v>
      </c>
      <c r="T1779">
        <v>0</v>
      </c>
      <c r="X1779">
        <v>0</v>
      </c>
      <c r="Y1779" t="s">
        <v>114</v>
      </c>
      <c r="Z1779" t="s">
        <v>114</v>
      </c>
      <c r="AA1779" t="s">
        <v>114</v>
      </c>
      <c r="AD1779" t="s">
        <v>117</v>
      </c>
      <c r="AE1779" s="1">
        <v>25315</v>
      </c>
      <c r="AF1779" t="str">
        <f>_xlfn.CONCAT(t_centros_educativos[[#This Row],[centro_tipo_desc_abreviada]]," ",t_centros_educativos[[#This Row],[centro_nombre]], "-",t_centros_educativos[[#This Row],[dat_nombre]])</f>
        <v>CPR INF-PRI SANTA ROSA DE LIMA-Madrid-Capital</v>
      </c>
    </row>
    <row r="1780" spans="1:32" hidden="1" x14ac:dyDescent="0.3">
      <c r="A1780">
        <v>28018289</v>
      </c>
      <c r="B1780" t="s">
        <v>6131</v>
      </c>
      <c r="C1780">
        <v>15</v>
      </c>
      <c r="D1780" t="s">
        <v>201</v>
      </c>
      <c r="E1780" t="s">
        <v>202</v>
      </c>
      <c r="F1780" t="s">
        <v>178</v>
      </c>
      <c r="G1780" t="s">
        <v>6610</v>
      </c>
      <c r="H1780" t="s">
        <v>114</v>
      </c>
      <c r="I1780" t="s">
        <v>114</v>
      </c>
      <c r="J1780">
        <v>5</v>
      </c>
      <c r="K1780" t="s">
        <v>8</v>
      </c>
      <c r="L1780" t="s">
        <v>114</v>
      </c>
      <c r="M1780" t="s">
        <v>6611</v>
      </c>
      <c r="N1780" t="s">
        <v>114</v>
      </c>
      <c r="O1780">
        <v>0</v>
      </c>
      <c r="P1780">
        <v>79</v>
      </c>
      <c r="Q1780" t="s">
        <v>1061</v>
      </c>
      <c r="R1780" t="s">
        <v>500</v>
      </c>
      <c r="S1780" t="s">
        <v>1729</v>
      </c>
      <c r="T1780">
        <v>0</v>
      </c>
      <c r="X1780">
        <v>0</v>
      </c>
      <c r="Y1780" t="s">
        <v>114</v>
      </c>
      <c r="Z1780" t="s">
        <v>114</v>
      </c>
      <c r="AA1780" t="s">
        <v>114</v>
      </c>
      <c r="AD1780" t="s">
        <v>117</v>
      </c>
      <c r="AE1780" s="1">
        <v>30063</v>
      </c>
      <c r="AF1780" t="str">
        <f>_xlfn.CONCAT(t_centros_educativos[[#This Row],[centro_tipo_desc_abreviada]]," ",t_centros_educativos[[#This Row],[centro_nombre]], "-",t_centros_educativos[[#This Row],[dat_nombre]])</f>
        <v>CPR INF-PRI SAN ALBERTO MAGNO-Madrid-Capital</v>
      </c>
    </row>
    <row r="1781" spans="1:32" hidden="1" x14ac:dyDescent="0.3">
      <c r="A1781">
        <v>28018307</v>
      </c>
      <c r="B1781" t="s">
        <v>6612</v>
      </c>
      <c r="C1781">
        <v>15</v>
      </c>
      <c r="D1781" t="s">
        <v>201</v>
      </c>
      <c r="E1781" t="s">
        <v>202</v>
      </c>
      <c r="F1781" t="s">
        <v>178</v>
      </c>
      <c r="G1781" t="s">
        <v>6613</v>
      </c>
      <c r="H1781" t="s">
        <v>114</v>
      </c>
      <c r="I1781" t="s">
        <v>114</v>
      </c>
      <c r="J1781">
        <v>5</v>
      </c>
      <c r="K1781" t="s">
        <v>8</v>
      </c>
      <c r="L1781" t="s">
        <v>114</v>
      </c>
      <c r="M1781" t="s">
        <v>6614</v>
      </c>
      <c r="N1781" t="s">
        <v>114</v>
      </c>
      <c r="O1781">
        <v>0</v>
      </c>
      <c r="P1781">
        <v>79</v>
      </c>
      <c r="Q1781" t="s">
        <v>1061</v>
      </c>
      <c r="R1781" t="s">
        <v>307</v>
      </c>
      <c r="S1781" t="s">
        <v>1749</v>
      </c>
      <c r="T1781">
        <v>0</v>
      </c>
      <c r="X1781">
        <v>0</v>
      </c>
      <c r="Y1781" t="s">
        <v>114</v>
      </c>
      <c r="Z1781" t="s">
        <v>114</v>
      </c>
      <c r="AA1781" t="s">
        <v>114</v>
      </c>
      <c r="AD1781" t="s">
        <v>117</v>
      </c>
      <c r="AE1781" s="1">
        <v>25315</v>
      </c>
      <c r="AF1781" t="str">
        <f>_xlfn.CONCAT(t_centros_educativos[[#This Row],[centro_tipo_desc_abreviada]]," ",t_centros_educativos[[#This Row],[centro_nombre]], "-",t_centros_educativos[[#This Row],[dat_nombre]])</f>
        <v>CPR INF-PRI VIRGEN DEL VILLAR-Madrid-Capital</v>
      </c>
    </row>
    <row r="1782" spans="1:32" hidden="1" x14ac:dyDescent="0.3">
      <c r="A1782">
        <v>28018319</v>
      </c>
      <c r="B1782" t="s">
        <v>6615</v>
      </c>
      <c r="C1782">
        <v>15</v>
      </c>
      <c r="D1782" t="s">
        <v>201</v>
      </c>
      <c r="E1782" t="s">
        <v>202</v>
      </c>
      <c r="F1782" t="s">
        <v>178</v>
      </c>
      <c r="G1782" t="s">
        <v>6616</v>
      </c>
      <c r="H1782" t="s">
        <v>114</v>
      </c>
      <c r="I1782" t="s">
        <v>114</v>
      </c>
      <c r="J1782">
        <v>5</v>
      </c>
      <c r="K1782" t="s">
        <v>8</v>
      </c>
      <c r="L1782" t="s">
        <v>114</v>
      </c>
      <c r="M1782" t="s">
        <v>6617</v>
      </c>
      <c r="N1782" t="s">
        <v>114</v>
      </c>
      <c r="O1782">
        <v>0</v>
      </c>
      <c r="P1782">
        <v>79</v>
      </c>
      <c r="Q1782" t="s">
        <v>1061</v>
      </c>
      <c r="R1782" t="s">
        <v>366</v>
      </c>
      <c r="S1782" t="s">
        <v>1819</v>
      </c>
      <c r="T1782">
        <v>0</v>
      </c>
      <c r="X1782">
        <v>0</v>
      </c>
      <c r="Y1782" t="s">
        <v>114</v>
      </c>
      <c r="Z1782" t="s">
        <v>114</v>
      </c>
      <c r="AA1782" t="s">
        <v>114</v>
      </c>
      <c r="AD1782" t="s">
        <v>117</v>
      </c>
      <c r="AE1782" s="1">
        <v>22646</v>
      </c>
      <c r="AF1782" t="str">
        <f>_xlfn.CONCAT(t_centros_educativos[[#This Row],[centro_tipo_desc_abreviada]]," ",t_centros_educativos[[#This Row],[centro_nombre]], "-",t_centros_educativos[[#This Row],[dat_nombre]])</f>
        <v>CPR INF-PRI SAN ANDRES-Madrid-Capital</v>
      </c>
    </row>
    <row r="1783" spans="1:32" hidden="1" x14ac:dyDescent="0.3">
      <c r="A1783">
        <v>28018320</v>
      </c>
      <c r="B1783" t="s">
        <v>5027</v>
      </c>
      <c r="C1783">
        <v>15</v>
      </c>
      <c r="D1783" t="s">
        <v>201</v>
      </c>
      <c r="E1783" t="s">
        <v>202</v>
      </c>
      <c r="F1783" t="s">
        <v>178</v>
      </c>
      <c r="G1783" t="s">
        <v>6618</v>
      </c>
      <c r="H1783" t="s">
        <v>114</v>
      </c>
      <c r="I1783" t="s">
        <v>114</v>
      </c>
      <c r="J1783">
        <v>5</v>
      </c>
      <c r="K1783" t="s">
        <v>8</v>
      </c>
      <c r="L1783" t="s">
        <v>114</v>
      </c>
      <c r="M1783" t="s">
        <v>6619</v>
      </c>
      <c r="N1783" t="s">
        <v>114</v>
      </c>
      <c r="O1783">
        <v>0</v>
      </c>
      <c r="P1783">
        <v>79</v>
      </c>
      <c r="Q1783" t="s">
        <v>1061</v>
      </c>
      <c r="R1783" t="s">
        <v>1745</v>
      </c>
      <c r="S1783" t="s">
        <v>1746</v>
      </c>
      <c r="T1783">
        <v>0</v>
      </c>
      <c r="X1783">
        <v>0</v>
      </c>
      <c r="Y1783" t="s">
        <v>114</v>
      </c>
      <c r="Z1783" t="s">
        <v>114</v>
      </c>
      <c r="AA1783" t="s">
        <v>114</v>
      </c>
      <c r="AD1783" t="s">
        <v>117</v>
      </c>
      <c r="AE1783" s="1">
        <v>25776</v>
      </c>
      <c r="AF1783" t="str">
        <f>_xlfn.CONCAT(t_centros_educativos[[#This Row],[centro_tipo_desc_abreviada]]," ",t_centros_educativos[[#This Row],[centro_nombre]], "-",t_centros_educativos[[#This Row],[dat_nombre]])</f>
        <v>CPR INF-PRI NTRA. SRA. DE LA LUZ-Madrid-Capital</v>
      </c>
    </row>
    <row r="1784" spans="1:32" hidden="1" x14ac:dyDescent="0.3">
      <c r="A1784">
        <v>28018332</v>
      </c>
      <c r="B1784" t="s">
        <v>6620</v>
      </c>
      <c r="C1784">
        <v>50</v>
      </c>
      <c r="D1784" t="s">
        <v>1419</v>
      </c>
      <c r="E1784" t="s">
        <v>1420</v>
      </c>
      <c r="F1784" t="s">
        <v>112</v>
      </c>
      <c r="G1784" t="s">
        <v>113</v>
      </c>
      <c r="H1784" t="s">
        <v>114</v>
      </c>
      <c r="I1784" t="s">
        <v>114</v>
      </c>
      <c r="J1784">
        <v>5</v>
      </c>
      <c r="K1784" t="s">
        <v>8</v>
      </c>
      <c r="L1784" t="s">
        <v>114</v>
      </c>
      <c r="M1784" t="s">
        <v>6621</v>
      </c>
      <c r="N1784" t="s">
        <v>114</v>
      </c>
      <c r="O1784">
        <v>0</v>
      </c>
      <c r="P1784">
        <v>79</v>
      </c>
      <c r="Q1784" t="s">
        <v>1061</v>
      </c>
      <c r="R1784" t="s">
        <v>1721</v>
      </c>
      <c r="S1784" t="s">
        <v>1722</v>
      </c>
      <c r="T1784">
        <v>0</v>
      </c>
      <c r="X1784">
        <v>0</v>
      </c>
      <c r="Y1784" t="s">
        <v>114</v>
      </c>
      <c r="Z1784" t="s">
        <v>114</v>
      </c>
      <c r="AA1784" t="s">
        <v>114</v>
      </c>
      <c r="AD1784" t="s">
        <v>117</v>
      </c>
      <c r="AE1784" s="1">
        <v>21445</v>
      </c>
      <c r="AF1784" t="str">
        <f>_xlfn.CONCAT(t_centros_educativos[[#This Row],[centro_tipo_desc_abreviada]]," ",t_centros_educativos[[#This Row],[centro_nombre]], "-",t_centros_educativos[[#This Row],[dat_nombre]])</f>
        <v>IFP DE DELINEANTES-Madrid-Capital</v>
      </c>
    </row>
    <row r="1785" spans="1:32" x14ac:dyDescent="0.3">
      <c r="A1785">
        <v>28018344</v>
      </c>
      <c r="B1785" t="s">
        <v>6622</v>
      </c>
      <c r="C1785">
        <v>42</v>
      </c>
      <c r="D1785" t="s">
        <v>293</v>
      </c>
      <c r="E1785" t="s">
        <v>294</v>
      </c>
      <c r="F1785" t="s">
        <v>112</v>
      </c>
      <c r="G1785" t="s">
        <v>113</v>
      </c>
      <c r="H1785" t="s">
        <v>121</v>
      </c>
      <c r="I1785" t="s">
        <v>6623</v>
      </c>
      <c r="J1785">
        <v>5</v>
      </c>
      <c r="K1785" t="s">
        <v>8</v>
      </c>
      <c r="L1785" t="s">
        <v>123</v>
      </c>
      <c r="M1785" t="s">
        <v>6624</v>
      </c>
      <c r="N1785" t="s">
        <v>954</v>
      </c>
      <c r="O1785">
        <v>28013</v>
      </c>
      <c r="P1785">
        <v>79</v>
      </c>
      <c r="Q1785" t="s">
        <v>1061</v>
      </c>
      <c r="R1785" t="s">
        <v>1721</v>
      </c>
      <c r="S1785" t="s">
        <v>1722</v>
      </c>
      <c r="T1785">
        <v>915415996</v>
      </c>
      <c r="X1785">
        <v>915418034</v>
      </c>
      <c r="Y1785" t="s">
        <v>6625</v>
      </c>
      <c r="Z1785" t="s">
        <v>6626</v>
      </c>
      <c r="AA1785" t="s">
        <v>114</v>
      </c>
      <c r="AB1785">
        <v>439759</v>
      </c>
      <c r="AC1785">
        <v>4474678</v>
      </c>
      <c r="AD1785" t="s">
        <v>129</v>
      </c>
      <c r="AE1785" s="1">
        <v>27417</v>
      </c>
      <c r="AF1785" t="str">
        <f>_xlfn.CONCAT(t_centros_educativos[[#This Row],[centro_tipo_desc_abreviada]]," ",t_centros_educativos[[#This Row],[centro_nombre]], "-",t_centros_educativos[[#This Row],[dat_nombre]])</f>
        <v>IES SANTA TERESA DE JESUS-Madrid-Capital</v>
      </c>
    </row>
    <row r="1786" spans="1:32" x14ac:dyDescent="0.3">
      <c r="A1786">
        <v>28018356</v>
      </c>
      <c r="B1786" t="s">
        <v>6627</v>
      </c>
      <c r="C1786">
        <v>42</v>
      </c>
      <c r="D1786" t="s">
        <v>293</v>
      </c>
      <c r="E1786" t="s">
        <v>294</v>
      </c>
      <c r="F1786" t="s">
        <v>112</v>
      </c>
      <c r="G1786" t="s">
        <v>113</v>
      </c>
      <c r="H1786" t="s">
        <v>121</v>
      </c>
      <c r="I1786" t="s">
        <v>6628</v>
      </c>
      <c r="J1786">
        <v>5</v>
      </c>
      <c r="K1786" t="s">
        <v>8</v>
      </c>
      <c r="L1786" t="s">
        <v>123</v>
      </c>
      <c r="M1786" t="s">
        <v>6629</v>
      </c>
      <c r="N1786" t="s">
        <v>2250</v>
      </c>
      <c r="O1786">
        <v>28016</v>
      </c>
      <c r="P1786">
        <v>79</v>
      </c>
      <c r="Q1786" t="s">
        <v>1061</v>
      </c>
      <c r="R1786" t="s">
        <v>1860</v>
      </c>
      <c r="S1786" t="s">
        <v>1861</v>
      </c>
      <c r="T1786">
        <v>913505122</v>
      </c>
      <c r="U1786">
        <v>913595561</v>
      </c>
      <c r="X1786">
        <v>913450683</v>
      </c>
      <c r="Y1786" t="s">
        <v>6630</v>
      </c>
      <c r="Z1786" t="s">
        <v>6631</v>
      </c>
      <c r="AA1786" t="s">
        <v>114</v>
      </c>
      <c r="AB1786">
        <v>442848</v>
      </c>
      <c r="AC1786">
        <v>4478607</v>
      </c>
      <c r="AD1786" t="s">
        <v>129</v>
      </c>
      <c r="AE1786" s="1">
        <v>25408</v>
      </c>
      <c r="AF1786" t="str">
        <f>_xlfn.CONCAT(t_centros_educativos[[#This Row],[centro_tipo_desc_abreviada]]," ",t_centros_educativos[[#This Row],[centro_nombre]], "-",t_centros_educativos[[#This Row],[dat_nombre]])</f>
        <v>IES SANTAMARCA-Madrid-Capital</v>
      </c>
    </row>
    <row r="1787" spans="1:32" x14ac:dyDescent="0.3">
      <c r="A1787">
        <v>28018368</v>
      </c>
      <c r="B1787" t="s">
        <v>6632</v>
      </c>
      <c r="C1787">
        <v>42</v>
      </c>
      <c r="D1787" t="s">
        <v>293</v>
      </c>
      <c r="E1787" t="s">
        <v>294</v>
      </c>
      <c r="F1787" t="s">
        <v>112</v>
      </c>
      <c r="G1787" t="s">
        <v>113</v>
      </c>
      <c r="H1787" t="s">
        <v>121</v>
      </c>
      <c r="I1787" t="s">
        <v>6633</v>
      </c>
      <c r="J1787">
        <v>5</v>
      </c>
      <c r="K1787" t="s">
        <v>8</v>
      </c>
      <c r="L1787" t="s">
        <v>123</v>
      </c>
      <c r="M1787" t="s">
        <v>5934</v>
      </c>
      <c r="N1787" t="s">
        <v>145</v>
      </c>
      <c r="O1787">
        <v>28010</v>
      </c>
      <c r="P1787">
        <v>79</v>
      </c>
      <c r="Q1787" t="s">
        <v>1061</v>
      </c>
      <c r="R1787" t="s">
        <v>1842</v>
      </c>
      <c r="S1787" t="s">
        <v>1843</v>
      </c>
      <c r="T1787">
        <v>914477234</v>
      </c>
      <c r="U1787">
        <v>914477236</v>
      </c>
      <c r="X1787">
        <v>914472290</v>
      </c>
      <c r="Y1787" t="s">
        <v>6634</v>
      </c>
      <c r="Z1787" t="s">
        <v>6635</v>
      </c>
      <c r="AA1787" t="s">
        <v>114</v>
      </c>
      <c r="AB1787">
        <v>440903</v>
      </c>
      <c r="AC1787">
        <v>4475696</v>
      </c>
      <c r="AD1787" t="s">
        <v>129</v>
      </c>
      <c r="AE1787" s="1">
        <v>27102</v>
      </c>
      <c r="AF1787" t="str">
        <f>_xlfn.CONCAT(t_centros_educativos[[#This Row],[centro_tipo_desc_abreviada]]," ",t_centros_educativos[[#This Row],[centro_nombre]], "-",t_centros_educativos[[#This Row],[dat_nombre]])</f>
        <v>IES SANTA ENGRACIA-Madrid-Capital</v>
      </c>
    </row>
    <row r="1788" spans="1:32" hidden="1" x14ac:dyDescent="0.3">
      <c r="A1788">
        <v>28018371</v>
      </c>
      <c r="B1788" t="s">
        <v>6636</v>
      </c>
      <c r="C1788">
        <v>36</v>
      </c>
      <c r="D1788" t="s">
        <v>2186</v>
      </c>
      <c r="E1788" t="s">
        <v>2187</v>
      </c>
      <c r="F1788" t="s">
        <v>112</v>
      </c>
      <c r="G1788" t="s">
        <v>113</v>
      </c>
      <c r="H1788" t="s">
        <v>121</v>
      </c>
      <c r="I1788" t="s">
        <v>6637</v>
      </c>
      <c r="J1788">
        <v>5</v>
      </c>
      <c r="K1788" t="s">
        <v>8</v>
      </c>
      <c r="L1788" t="s">
        <v>123</v>
      </c>
      <c r="M1788" t="s">
        <v>6638</v>
      </c>
      <c r="N1788" t="s">
        <v>151</v>
      </c>
      <c r="O1788">
        <v>28040</v>
      </c>
      <c r="P1788">
        <v>79</v>
      </c>
      <c r="Q1788" t="s">
        <v>1061</v>
      </c>
      <c r="R1788" t="s">
        <v>1755</v>
      </c>
      <c r="S1788" t="s">
        <v>1756</v>
      </c>
      <c r="T1788">
        <v>917044784</v>
      </c>
      <c r="U1788">
        <v>628376391</v>
      </c>
      <c r="X1788">
        <v>913303553</v>
      </c>
      <c r="Y1788" t="s">
        <v>6639</v>
      </c>
      <c r="Z1788" t="s">
        <v>6640</v>
      </c>
      <c r="AA1788" t="s">
        <v>114</v>
      </c>
      <c r="AB1788">
        <v>438984</v>
      </c>
      <c r="AC1788">
        <v>4476839</v>
      </c>
      <c r="AD1788" t="s">
        <v>129</v>
      </c>
      <c r="AE1788" s="1">
        <v>22796</v>
      </c>
      <c r="AF1788" t="str">
        <f>_xlfn.CONCAT(t_centros_educativos[[#This Row],[centro_tipo_desc_abreviada]]," ",t_centros_educativos[[#This Row],[centro_nombre]], "-",t_centros_educativos[[#This Row],[dat_nombre]])</f>
        <v>A. HOSP. CATEDRA DE PEDIATRIA, HOSPITAL CLINICO-Madrid-Capital</v>
      </c>
    </row>
    <row r="1789" spans="1:32" x14ac:dyDescent="0.3">
      <c r="A1789">
        <v>28018381</v>
      </c>
      <c r="B1789" t="s">
        <v>1641</v>
      </c>
      <c r="C1789">
        <v>42</v>
      </c>
      <c r="D1789" t="s">
        <v>293</v>
      </c>
      <c r="E1789" t="s">
        <v>294</v>
      </c>
      <c r="F1789" t="s">
        <v>112</v>
      </c>
      <c r="G1789" t="s">
        <v>113</v>
      </c>
      <c r="H1789" t="s">
        <v>121</v>
      </c>
      <c r="I1789" t="s">
        <v>1993</v>
      </c>
      <c r="J1789">
        <v>5</v>
      </c>
      <c r="K1789" t="s">
        <v>8</v>
      </c>
      <c r="L1789" t="s">
        <v>123</v>
      </c>
      <c r="M1789" t="s">
        <v>3687</v>
      </c>
      <c r="N1789" t="s">
        <v>174</v>
      </c>
      <c r="O1789">
        <v>28008</v>
      </c>
      <c r="P1789">
        <v>79</v>
      </c>
      <c r="Q1789" t="s">
        <v>1061</v>
      </c>
      <c r="R1789" t="s">
        <v>1755</v>
      </c>
      <c r="S1789" t="s">
        <v>1756</v>
      </c>
      <c r="T1789">
        <v>915476635</v>
      </c>
      <c r="X1789">
        <v>915413941</v>
      </c>
      <c r="Y1789" t="s">
        <v>6641</v>
      </c>
      <c r="Z1789" t="s">
        <v>6642</v>
      </c>
      <c r="AA1789" t="s">
        <v>114</v>
      </c>
      <c r="AB1789">
        <v>437594</v>
      </c>
      <c r="AC1789">
        <v>4475928</v>
      </c>
      <c r="AD1789" t="s">
        <v>129</v>
      </c>
      <c r="AE1789" s="1">
        <v>25408</v>
      </c>
      <c r="AF1789" t="str">
        <f>_xlfn.CONCAT(t_centros_educativos[[#This Row],[centro_tipo_desc_abreviada]]," ",t_centros_educativos[[#This Row],[centro_nombre]], "-",t_centros_educativos[[#This Row],[dat_nombre]])</f>
        <v>IES ORTEGA Y GASSET-Madrid-Capital</v>
      </c>
    </row>
    <row r="1790" spans="1:32" hidden="1" x14ac:dyDescent="0.3">
      <c r="A1790">
        <v>28018393</v>
      </c>
      <c r="B1790" t="s">
        <v>6643</v>
      </c>
      <c r="C1790">
        <v>14</v>
      </c>
      <c r="D1790" t="s">
        <v>131</v>
      </c>
      <c r="E1790" t="s">
        <v>132</v>
      </c>
      <c r="F1790" t="s">
        <v>112</v>
      </c>
      <c r="G1790" t="s">
        <v>113</v>
      </c>
      <c r="H1790" t="s">
        <v>121</v>
      </c>
      <c r="I1790" t="s">
        <v>6644</v>
      </c>
      <c r="J1790">
        <v>5</v>
      </c>
      <c r="K1790" t="s">
        <v>8</v>
      </c>
      <c r="L1790" t="s">
        <v>123</v>
      </c>
      <c r="M1790" t="s">
        <v>6645</v>
      </c>
      <c r="N1790" t="s">
        <v>954</v>
      </c>
      <c r="O1790">
        <v>28044</v>
      </c>
      <c r="P1790">
        <v>79</v>
      </c>
      <c r="Q1790" t="s">
        <v>1061</v>
      </c>
      <c r="R1790" t="s">
        <v>500</v>
      </c>
      <c r="S1790" t="s">
        <v>1729</v>
      </c>
      <c r="T1790">
        <v>917055465</v>
      </c>
      <c r="X1790">
        <v>915095129</v>
      </c>
      <c r="Y1790" t="s">
        <v>6646</v>
      </c>
      <c r="Z1790" t="s">
        <v>6647</v>
      </c>
      <c r="AA1790" t="s">
        <v>114</v>
      </c>
      <c r="AB1790">
        <v>434112</v>
      </c>
      <c r="AC1790">
        <v>4470279</v>
      </c>
      <c r="AD1790" t="s">
        <v>129</v>
      </c>
      <c r="AE1790" s="1">
        <v>27005</v>
      </c>
      <c r="AF1790" t="str">
        <f>_xlfn.CONCAT(t_centros_educativos[[#This Row],[centro_tipo_desc_abreviada]]," ",t_centros_educativos[[#This Row],[centro_nombre]], "-",t_centros_educativos[[#This Row],[dat_nombre]])</f>
        <v>CP INF-PRI ALCALDE DE MOSTOLES-Madrid-Capital</v>
      </c>
    </row>
    <row r="1791" spans="1:32" hidden="1" x14ac:dyDescent="0.3">
      <c r="A1791">
        <v>28018401</v>
      </c>
      <c r="B1791" t="s">
        <v>6648</v>
      </c>
      <c r="C1791">
        <v>14</v>
      </c>
      <c r="D1791" t="s">
        <v>131</v>
      </c>
      <c r="E1791" t="s">
        <v>132</v>
      </c>
      <c r="F1791" t="s">
        <v>112</v>
      </c>
      <c r="G1791" t="s">
        <v>113</v>
      </c>
      <c r="H1791" t="s">
        <v>121</v>
      </c>
      <c r="I1791" t="s">
        <v>6649</v>
      </c>
      <c r="J1791">
        <v>5</v>
      </c>
      <c r="K1791" t="s">
        <v>8</v>
      </c>
      <c r="L1791" t="s">
        <v>123</v>
      </c>
      <c r="M1791" t="s">
        <v>2138</v>
      </c>
      <c r="N1791" t="s">
        <v>196</v>
      </c>
      <c r="O1791">
        <v>28047</v>
      </c>
      <c r="P1791">
        <v>79</v>
      </c>
      <c r="Q1791" t="s">
        <v>1061</v>
      </c>
      <c r="R1791" t="s">
        <v>500</v>
      </c>
      <c r="S1791" t="s">
        <v>1729</v>
      </c>
      <c r="T1791">
        <v>919135075</v>
      </c>
      <c r="U1791">
        <v>682253011</v>
      </c>
      <c r="Y1791" t="s">
        <v>6650</v>
      </c>
      <c r="Z1791" t="s">
        <v>6651</v>
      </c>
      <c r="AA1791" t="s">
        <v>114</v>
      </c>
      <c r="AB1791">
        <v>435862</v>
      </c>
      <c r="AC1791">
        <v>4472094</v>
      </c>
      <c r="AD1791" t="s">
        <v>129</v>
      </c>
      <c r="AE1791" s="1">
        <v>1</v>
      </c>
      <c r="AF1791" t="str">
        <f>_xlfn.CONCAT(t_centros_educativos[[#This Row],[centro_tipo_desc_abreviada]]," ",t_centros_educativos[[#This Row],[centro_nombre]], "-",t_centros_educativos[[#This Row],[dat_nombre]])</f>
        <v>CP INF-PRI AMADEO VIVES-Madrid-Capital</v>
      </c>
    </row>
    <row r="1792" spans="1:32" hidden="1" x14ac:dyDescent="0.3">
      <c r="A1792">
        <v>28018411</v>
      </c>
      <c r="B1792" t="s">
        <v>6652</v>
      </c>
      <c r="C1792">
        <v>50</v>
      </c>
      <c r="D1792" t="s">
        <v>1419</v>
      </c>
      <c r="E1792" t="s">
        <v>1420</v>
      </c>
      <c r="F1792" t="s">
        <v>112</v>
      </c>
      <c r="G1792" t="s">
        <v>113</v>
      </c>
      <c r="H1792" t="s">
        <v>114</v>
      </c>
      <c r="I1792" t="s">
        <v>114</v>
      </c>
      <c r="J1792">
        <v>5</v>
      </c>
      <c r="K1792" t="s">
        <v>8</v>
      </c>
      <c r="L1792" t="s">
        <v>114</v>
      </c>
      <c r="M1792" t="s">
        <v>6653</v>
      </c>
      <c r="N1792" t="s">
        <v>114</v>
      </c>
      <c r="O1792">
        <v>0</v>
      </c>
      <c r="P1792">
        <v>79</v>
      </c>
      <c r="Q1792" t="s">
        <v>1061</v>
      </c>
      <c r="R1792" t="s">
        <v>307</v>
      </c>
      <c r="S1792" t="s">
        <v>1749</v>
      </c>
      <c r="T1792">
        <v>0</v>
      </c>
      <c r="X1792">
        <v>0</v>
      </c>
      <c r="Y1792" t="s">
        <v>114</v>
      </c>
      <c r="Z1792" t="s">
        <v>114</v>
      </c>
      <c r="AA1792" t="s">
        <v>114</v>
      </c>
      <c r="AD1792" t="s">
        <v>117</v>
      </c>
      <c r="AE1792" s="1"/>
      <c r="AF1792" t="str">
        <f>_xlfn.CONCAT(t_centros_educativos[[#This Row],[centro_tipo_desc_abreviada]]," ",t_centros_educativos[[#This Row],[centro_nombre]], "-",t_centros_educativos[[#This Row],[dat_nombre]])</f>
        <v>IFP S.ROQUE-Madrid-Capital</v>
      </c>
    </row>
    <row r="1793" spans="1:32" x14ac:dyDescent="0.3">
      <c r="A1793">
        <v>28018423</v>
      </c>
      <c r="B1793" t="s">
        <v>6654</v>
      </c>
      <c r="C1793">
        <v>42</v>
      </c>
      <c r="D1793" t="s">
        <v>293</v>
      </c>
      <c r="E1793" t="s">
        <v>294</v>
      </c>
      <c r="F1793" t="s">
        <v>112</v>
      </c>
      <c r="G1793" t="s">
        <v>702</v>
      </c>
      <c r="H1793" t="s">
        <v>6655</v>
      </c>
      <c r="I1793" t="s">
        <v>114</v>
      </c>
      <c r="J1793">
        <v>5</v>
      </c>
      <c r="K1793" t="s">
        <v>8</v>
      </c>
      <c r="L1793" t="s">
        <v>224</v>
      </c>
      <c r="M1793" t="s">
        <v>6656</v>
      </c>
      <c r="N1793" t="s">
        <v>563</v>
      </c>
      <c r="O1793">
        <v>28044</v>
      </c>
      <c r="P1793">
        <v>79</v>
      </c>
      <c r="Q1793" t="s">
        <v>1061</v>
      </c>
      <c r="R1793" t="s">
        <v>307</v>
      </c>
      <c r="S1793" t="s">
        <v>1749</v>
      </c>
      <c r="X1793">
        <v>0</v>
      </c>
      <c r="Y1793" t="s">
        <v>6657</v>
      </c>
      <c r="Z1793" t="s">
        <v>6658</v>
      </c>
      <c r="AA1793" t="s">
        <v>114</v>
      </c>
      <c r="AB1793">
        <v>436089</v>
      </c>
      <c r="AC1793">
        <v>4469070</v>
      </c>
      <c r="AD1793" t="s">
        <v>129</v>
      </c>
      <c r="AE1793" s="1">
        <v>28629</v>
      </c>
      <c r="AF1793" t="str">
        <f>_xlfn.CONCAT(t_centros_educativos[[#This Row],[centro_tipo_desc_abreviada]]," ",t_centros_educativos[[#This Row],[centro_nombre]], "-",t_centros_educativos[[#This Row],[dat_nombre]])</f>
        <v>IES INSTITUTO POLITECNICO N.1 DEL EJERCITO-Madrid-Capital</v>
      </c>
    </row>
    <row r="1794" spans="1:32" x14ac:dyDescent="0.3">
      <c r="A1794">
        <v>28018435</v>
      </c>
      <c r="B1794" t="s">
        <v>2600</v>
      </c>
      <c r="C1794">
        <v>42</v>
      </c>
      <c r="D1794" t="s">
        <v>293</v>
      </c>
      <c r="E1794" t="s">
        <v>294</v>
      </c>
      <c r="F1794" t="s">
        <v>112</v>
      </c>
      <c r="G1794" t="s">
        <v>113</v>
      </c>
      <c r="H1794" t="s">
        <v>121</v>
      </c>
      <c r="I1794" t="s">
        <v>6659</v>
      </c>
      <c r="J1794">
        <v>5</v>
      </c>
      <c r="K1794" t="s">
        <v>8</v>
      </c>
      <c r="L1794" t="s">
        <v>123</v>
      </c>
      <c r="M1794" t="s">
        <v>6660</v>
      </c>
      <c r="N1794" t="s">
        <v>174</v>
      </c>
      <c r="O1794">
        <v>28019</v>
      </c>
      <c r="P1794">
        <v>79</v>
      </c>
      <c r="Q1794" t="s">
        <v>1061</v>
      </c>
      <c r="R1794" t="s">
        <v>307</v>
      </c>
      <c r="S1794" t="s">
        <v>1749</v>
      </c>
      <c r="T1794">
        <v>914713243</v>
      </c>
      <c r="U1794">
        <v>914723397</v>
      </c>
      <c r="X1794">
        <v>914729058</v>
      </c>
      <c r="Y1794" t="s">
        <v>6661</v>
      </c>
      <c r="Z1794" t="s">
        <v>6662</v>
      </c>
      <c r="AA1794" t="s">
        <v>114</v>
      </c>
      <c r="AB1794">
        <v>438043</v>
      </c>
      <c r="AC1794">
        <v>4471168</v>
      </c>
      <c r="AD1794" t="s">
        <v>129</v>
      </c>
      <c r="AE1794" s="1">
        <v>26557</v>
      </c>
      <c r="AF1794" t="str">
        <f>_xlfn.CONCAT(t_centros_educativos[[#This Row],[centro_tipo_desc_abreviada]]," ",t_centros_educativos[[#This Row],[centro_nombre]], "-",t_centros_educativos[[#This Row],[dat_nombre]])</f>
        <v>IES EMILIO CASTELAR-Madrid-Capital</v>
      </c>
    </row>
    <row r="1795" spans="1:32" hidden="1" x14ac:dyDescent="0.3">
      <c r="A1795">
        <v>28018447</v>
      </c>
      <c r="B1795" t="s">
        <v>184</v>
      </c>
      <c r="C1795">
        <v>3</v>
      </c>
      <c r="D1795" t="s">
        <v>392</v>
      </c>
      <c r="E1795" t="s">
        <v>393</v>
      </c>
      <c r="F1795" t="s">
        <v>112</v>
      </c>
      <c r="G1795" t="s">
        <v>113</v>
      </c>
      <c r="H1795" t="s">
        <v>114</v>
      </c>
      <c r="I1795" t="s">
        <v>114</v>
      </c>
      <c r="J1795">
        <v>5</v>
      </c>
      <c r="K1795" t="s">
        <v>8</v>
      </c>
      <c r="L1795" t="s">
        <v>114</v>
      </c>
      <c r="M1795" t="s">
        <v>6663</v>
      </c>
      <c r="N1795" t="s">
        <v>114</v>
      </c>
      <c r="O1795">
        <v>28025</v>
      </c>
      <c r="P1795">
        <v>79</v>
      </c>
      <c r="Q1795" t="s">
        <v>1061</v>
      </c>
      <c r="R1795" t="s">
        <v>307</v>
      </c>
      <c r="S1795" t="s">
        <v>1749</v>
      </c>
      <c r="T1795">
        <v>914651961</v>
      </c>
      <c r="X1795">
        <v>0</v>
      </c>
      <c r="Y1795" t="s">
        <v>114</v>
      </c>
      <c r="Z1795" t="s">
        <v>114</v>
      </c>
      <c r="AA1795" t="s">
        <v>114</v>
      </c>
      <c r="AD1795" t="s">
        <v>117</v>
      </c>
      <c r="AE1795" s="1">
        <v>34817</v>
      </c>
      <c r="AF1795" t="str">
        <f>_xlfn.CONCAT(t_centros_educativos[[#This Row],[centro_tipo_desc_abreviada]]," ",t_centros_educativos[[#This Row],[centro_nombre]], "-",t_centros_educativos[[#This Row],[dat_nombre]])</f>
        <v>EEI LOS ANGELES-Madrid-Capital</v>
      </c>
    </row>
    <row r="1796" spans="1:32" hidden="1" x14ac:dyDescent="0.3">
      <c r="A1796">
        <v>28018459</v>
      </c>
      <c r="B1796" t="s">
        <v>6664</v>
      </c>
      <c r="C1796">
        <v>14</v>
      </c>
      <c r="D1796" t="s">
        <v>131</v>
      </c>
      <c r="E1796" t="s">
        <v>132</v>
      </c>
      <c r="F1796" t="s">
        <v>112</v>
      </c>
      <c r="G1796" t="s">
        <v>113</v>
      </c>
      <c r="H1796" t="s">
        <v>121</v>
      </c>
      <c r="I1796" t="s">
        <v>6665</v>
      </c>
      <c r="J1796">
        <v>5</v>
      </c>
      <c r="K1796" t="s">
        <v>8</v>
      </c>
      <c r="L1796" t="s">
        <v>123</v>
      </c>
      <c r="M1796" t="s">
        <v>6666</v>
      </c>
      <c r="N1796" t="s">
        <v>174</v>
      </c>
      <c r="O1796">
        <v>28018</v>
      </c>
      <c r="P1796">
        <v>79</v>
      </c>
      <c r="Q1796" t="s">
        <v>1061</v>
      </c>
      <c r="R1796" t="s">
        <v>145</v>
      </c>
      <c r="S1796" t="s">
        <v>1814</v>
      </c>
      <c r="T1796">
        <v>917784794</v>
      </c>
      <c r="X1796">
        <v>917777679</v>
      </c>
      <c r="Y1796" t="s">
        <v>6667</v>
      </c>
      <c r="Z1796" t="s">
        <v>6668</v>
      </c>
      <c r="AA1796" t="s">
        <v>114</v>
      </c>
      <c r="AB1796">
        <v>445490</v>
      </c>
      <c r="AC1796">
        <v>4470347</v>
      </c>
      <c r="AD1796" t="s">
        <v>129</v>
      </c>
      <c r="AE1796" s="1">
        <v>27230</v>
      </c>
      <c r="AF1796" t="str">
        <f>_xlfn.CONCAT(t_centros_educativos[[#This Row],[centro_tipo_desc_abreviada]]," ",t_centros_educativos[[#This Row],[centro_nombre]], "-",t_centros_educativos[[#This Row],[dat_nombre]])</f>
        <v>CP INF-PRI DOCTOR TOLOSA LATOUR-Madrid-Capital</v>
      </c>
    </row>
    <row r="1797" spans="1:32" x14ac:dyDescent="0.3">
      <c r="A1797">
        <v>28018460</v>
      </c>
      <c r="B1797" t="s">
        <v>2593</v>
      </c>
      <c r="C1797">
        <v>42</v>
      </c>
      <c r="D1797" t="s">
        <v>293</v>
      </c>
      <c r="E1797" t="s">
        <v>294</v>
      </c>
      <c r="F1797" t="s">
        <v>112</v>
      </c>
      <c r="G1797" t="s">
        <v>113</v>
      </c>
      <c r="H1797" t="s">
        <v>121</v>
      </c>
      <c r="I1797" t="s">
        <v>6669</v>
      </c>
      <c r="J1797">
        <v>5</v>
      </c>
      <c r="K1797" t="s">
        <v>8</v>
      </c>
      <c r="L1797" t="s">
        <v>2394</v>
      </c>
      <c r="M1797" t="s">
        <v>2395</v>
      </c>
      <c r="N1797" t="s">
        <v>196</v>
      </c>
      <c r="O1797">
        <v>28053</v>
      </c>
      <c r="P1797">
        <v>79</v>
      </c>
      <c r="Q1797" t="s">
        <v>1061</v>
      </c>
      <c r="R1797" t="s">
        <v>145</v>
      </c>
      <c r="S1797" t="s">
        <v>1814</v>
      </c>
      <c r="T1797">
        <v>917858510</v>
      </c>
      <c r="X1797">
        <v>915073457</v>
      </c>
      <c r="Y1797" t="s">
        <v>6670</v>
      </c>
      <c r="Z1797" t="s">
        <v>6671</v>
      </c>
      <c r="AA1797" t="s">
        <v>114</v>
      </c>
      <c r="AB1797">
        <v>443017</v>
      </c>
      <c r="AC1797">
        <v>4469775</v>
      </c>
      <c r="AD1797" t="s">
        <v>129</v>
      </c>
      <c r="AE1797" s="1">
        <v>25408</v>
      </c>
      <c r="AF1797" t="str">
        <f>_xlfn.CONCAT(t_centros_educativos[[#This Row],[centro_tipo_desc_abreviada]]," ",t_centros_educativos[[#This Row],[centro_nombre]], "-",t_centros_educativos[[#This Row],[dat_nombre]])</f>
        <v>IES ARCIPRESTE DE HITA-Madrid-Capital</v>
      </c>
    </row>
    <row r="1798" spans="1:32" x14ac:dyDescent="0.3">
      <c r="A1798">
        <v>28018472</v>
      </c>
      <c r="B1798" t="s">
        <v>6672</v>
      </c>
      <c r="C1798">
        <v>42</v>
      </c>
      <c r="D1798" t="s">
        <v>293</v>
      </c>
      <c r="E1798" t="s">
        <v>294</v>
      </c>
      <c r="F1798" t="s">
        <v>112</v>
      </c>
      <c r="G1798" t="s">
        <v>113</v>
      </c>
      <c r="H1798" t="s">
        <v>121</v>
      </c>
      <c r="I1798" t="s">
        <v>6673</v>
      </c>
      <c r="J1798">
        <v>5</v>
      </c>
      <c r="K1798" t="s">
        <v>8</v>
      </c>
      <c r="L1798" t="s">
        <v>417</v>
      </c>
      <c r="M1798" t="s">
        <v>6674</v>
      </c>
      <c r="N1798" t="s">
        <v>1121</v>
      </c>
      <c r="O1798">
        <v>28021</v>
      </c>
      <c r="P1798">
        <v>79</v>
      </c>
      <c r="Q1798" t="s">
        <v>1061</v>
      </c>
      <c r="R1798" t="s">
        <v>563</v>
      </c>
      <c r="S1798" t="s">
        <v>1779</v>
      </c>
      <c r="T1798">
        <v>917972584</v>
      </c>
      <c r="X1798">
        <v>915053607</v>
      </c>
      <c r="Y1798" t="s">
        <v>6675</v>
      </c>
      <c r="Z1798" t="s">
        <v>6676</v>
      </c>
      <c r="AA1798" t="s">
        <v>114</v>
      </c>
      <c r="AB1798">
        <v>441427</v>
      </c>
      <c r="AC1798">
        <v>4466031</v>
      </c>
      <c r="AD1798" t="s">
        <v>129</v>
      </c>
      <c r="AE1798" s="1">
        <v>26557</v>
      </c>
      <c r="AF1798" t="str">
        <f>_xlfn.CONCAT(t_centros_educativos[[#This Row],[centro_tipo_desc_abreviada]]," ",t_centros_educativos[[#This Row],[centro_nombre]], "-",t_centros_educativos[[#This Row],[dat_nombre]])</f>
        <v>IES SAN CRISTOBAL DE LOS ANGELES-Madrid-Capital</v>
      </c>
    </row>
    <row r="1799" spans="1:32" x14ac:dyDescent="0.3">
      <c r="A1799">
        <v>28018484</v>
      </c>
      <c r="B1799" t="s">
        <v>6677</v>
      </c>
      <c r="C1799">
        <v>42</v>
      </c>
      <c r="D1799" t="s">
        <v>293</v>
      </c>
      <c r="E1799" t="s">
        <v>294</v>
      </c>
      <c r="F1799" t="s">
        <v>112</v>
      </c>
      <c r="G1799" t="s">
        <v>113</v>
      </c>
      <c r="H1799" t="s">
        <v>121</v>
      </c>
      <c r="I1799" t="s">
        <v>6678</v>
      </c>
      <c r="J1799">
        <v>5</v>
      </c>
      <c r="K1799" t="s">
        <v>8</v>
      </c>
      <c r="L1799" t="s">
        <v>417</v>
      </c>
      <c r="M1799" t="s">
        <v>6679</v>
      </c>
      <c r="N1799" t="s">
        <v>174</v>
      </c>
      <c r="O1799">
        <v>28030</v>
      </c>
      <c r="P1799">
        <v>79</v>
      </c>
      <c r="Q1799" t="s">
        <v>1061</v>
      </c>
      <c r="R1799" t="s">
        <v>1745</v>
      </c>
      <c r="S1799" t="s">
        <v>1746</v>
      </c>
      <c r="T1799">
        <v>914393570</v>
      </c>
      <c r="X1799">
        <v>914393014</v>
      </c>
      <c r="Y1799" t="s">
        <v>6680</v>
      </c>
      <c r="Z1799" t="s">
        <v>6681</v>
      </c>
      <c r="AA1799" t="s">
        <v>114</v>
      </c>
      <c r="AB1799">
        <v>444677</v>
      </c>
      <c r="AC1799">
        <v>4472926</v>
      </c>
      <c r="AD1799" t="s">
        <v>129</v>
      </c>
      <c r="AE1799" s="1">
        <v>27629</v>
      </c>
      <c r="AF1799" t="str">
        <f>_xlfn.CONCAT(t_centros_educativos[[#This Row],[centro_tipo_desc_abreviada]]," ",t_centros_educativos[[#This Row],[centro_nombre]], "-",t_centros_educativos[[#This Row],[dat_nombre]])</f>
        <v>IES CARLOS MARIA RODRIGUEZ DE VALCARCEL-Madrid-Capital</v>
      </c>
    </row>
    <row r="1800" spans="1:32" hidden="1" x14ac:dyDescent="0.3">
      <c r="A1800">
        <v>28018496</v>
      </c>
      <c r="B1800" t="s">
        <v>6682</v>
      </c>
      <c r="C1800">
        <v>14</v>
      </c>
      <c r="D1800" t="s">
        <v>131</v>
      </c>
      <c r="E1800" t="s">
        <v>132</v>
      </c>
      <c r="F1800" t="s">
        <v>112</v>
      </c>
      <c r="G1800" t="s">
        <v>113</v>
      </c>
      <c r="H1800" t="s">
        <v>121</v>
      </c>
      <c r="I1800" t="s">
        <v>6683</v>
      </c>
      <c r="J1800">
        <v>5</v>
      </c>
      <c r="K1800" t="s">
        <v>8</v>
      </c>
      <c r="L1800" t="s">
        <v>123</v>
      </c>
      <c r="M1800" t="s">
        <v>4016</v>
      </c>
      <c r="N1800" t="s">
        <v>6684</v>
      </c>
      <c r="O1800">
        <v>28030</v>
      </c>
      <c r="P1800">
        <v>79</v>
      </c>
      <c r="Q1800" t="s">
        <v>1061</v>
      </c>
      <c r="R1800" t="s">
        <v>1745</v>
      </c>
      <c r="S1800" t="s">
        <v>1746</v>
      </c>
      <c r="T1800">
        <v>917738878</v>
      </c>
      <c r="X1800">
        <v>917738878</v>
      </c>
      <c r="Y1800" t="s">
        <v>6685</v>
      </c>
      <c r="Z1800" t="s">
        <v>6686</v>
      </c>
      <c r="AA1800" t="s">
        <v>114</v>
      </c>
      <c r="AB1800">
        <v>446164</v>
      </c>
      <c r="AC1800">
        <v>4472571</v>
      </c>
      <c r="AD1800" t="s">
        <v>129</v>
      </c>
      <c r="AE1800" s="1">
        <v>27414</v>
      </c>
      <c r="AF1800" t="str">
        <f>_xlfn.CONCAT(t_centros_educativos[[#This Row],[centro_tipo_desc_abreviada]]," ",t_centros_educativos[[#This Row],[centro_nombre]], "-",t_centros_educativos[[#This Row],[dat_nombre]])</f>
        <v>CP INF-PRI MARTINEZ MONTAÑES-Madrid-Capital</v>
      </c>
    </row>
    <row r="1801" spans="1:32" hidden="1" x14ac:dyDescent="0.3">
      <c r="A1801">
        <v>28018502</v>
      </c>
      <c r="B1801" t="s">
        <v>6687</v>
      </c>
      <c r="C1801">
        <v>14</v>
      </c>
      <c r="D1801" t="s">
        <v>131</v>
      </c>
      <c r="E1801" t="s">
        <v>132</v>
      </c>
      <c r="F1801" t="s">
        <v>112</v>
      </c>
      <c r="G1801" t="s">
        <v>113</v>
      </c>
      <c r="H1801" t="s">
        <v>121</v>
      </c>
      <c r="I1801" t="s">
        <v>6688</v>
      </c>
      <c r="J1801">
        <v>5</v>
      </c>
      <c r="K1801" t="s">
        <v>8</v>
      </c>
      <c r="L1801" t="s">
        <v>123</v>
      </c>
      <c r="M1801" t="s">
        <v>6689</v>
      </c>
      <c r="N1801" t="s">
        <v>145</v>
      </c>
      <c r="O1801">
        <v>28042</v>
      </c>
      <c r="P1801">
        <v>79</v>
      </c>
      <c r="Q1801" t="s">
        <v>1061</v>
      </c>
      <c r="R1801" t="s">
        <v>1457</v>
      </c>
      <c r="S1801" t="s">
        <v>1799</v>
      </c>
      <c r="T1801">
        <v>917470938</v>
      </c>
      <c r="X1801">
        <v>917472064</v>
      </c>
      <c r="Y1801" t="s">
        <v>6690</v>
      </c>
      <c r="Z1801" t="s">
        <v>6691</v>
      </c>
      <c r="AA1801" t="s">
        <v>6692</v>
      </c>
      <c r="AB1801">
        <v>450412</v>
      </c>
      <c r="AC1801">
        <v>4478873</v>
      </c>
      <c r="AD1801" t="s">
        <v>129</v>
      </c>
      <c r="AE1801" s="1">
        <v>27005</v>
      </c>
      <c r="AF1801" t="str">
        <f>_xlfn.CONCAT(t_centros_educativos[[#This Row],[centro_tipo_desc_abreviada]]," ",t_centros_educativos[[#This Row],[centro_nombre]], "-",t_centros_educativos[[#This Row],[dat_nombre]])</f>
        <v>CP INF-PRI CIUDAD DE GUADALAJARA-Madrid-Capital</v>
      </c>
    </row>
    <row r="1802" spans="1:32" hidden="1" x14ac:dyDescent="0.3">
      <c r="A1802">
        <v>28018514</v>
      </c>
      <c r="B1802" t="s">
        <v>6693</v>
      </c>
      <c r="C1802">
        <v>58</v>
      </c>
      <c r="D1802" t="s">
        <v>1040</v>
      </c>
      <c r="E1802" t="s">
        <v>1041</v>
      </c>
      <c r="F1802" t="s">
        <v>178</v>
      </c>
      <c r="G1802" t="s">
        <v>6694</v>
      </c>
      <c r="H1802" t="s">
        <v>6695</v>
      </c>
      <c r="I1802" t="s">
        <v>6696</v>
      </c>
      <c r="J1802">
        <v>5</v>
      </c>
      <c r="K1802" t="s">
        <v>8</v>
      </c>
      <c r="L1802" t="s">
        <v>6697</v>
      </c>
      <c r="M1802" t="s">
        <v>1031</v>
      </c>
      <c r="N1802" t="s">
        <v>307</v>
      </c>
      <c r="O1802">
        <v>28005</v>
      </c>
      <c r="P1802">
        <v>79</v>
      </c>
      <c r="Q1802" t="s">
        <v>1061</v>
      </c>
      <c r="R1802" t="s">
        <v>1721</v>
      </c>
      <c r="S1802" t="s">
        <v>1722</v>
      </c>
      <c r="T1802">
        <v>913653863</v>
      </c>
      <c r="Y1802" t="s">
        <v>6698</v>
      </c>
      <c r="Z1802" t="s">
        <v>6699</v>
      </c>
      <c r="AA1802" t="s">
        <v>6700</v>
      </c>
      <c r="AB1802">
        <v>439515</v>
      </c>
      <c r="AC1802">
        <v>4473596</v>
      </c>
      <c r="AD1802" t="s">
        <v>117</v>
      </c>
      <c r="AE1802" s="1">
        <v>1</v>
      </c>
      <c r="AF1802" t="str">
        <f>_xlfn.CONCAT(t_centros_educativos[[#This Row],[centro_tipo_desc_abreviada]]," ",t_centros_educativos[[#This Row],[centro_nombre]], "-",t_centros_educativos[[#This Row],[dat_nombre]])</f>
        <v>CPR FPE AFUERA II-Madrid-Capital</v>
      </c>
    </row>
    <row r="1803" spans="1:32" hidden="1" x14ac:dyDescent="0.3">
      <c r="A1803">
        <v>28018526</v>
      </c>
      <c r="B1803" t="s">
        <v>6701</v>
      </c>
      <c r="C1803">
        <v>45</v>
      </c>
      <c r="D1803" t="s">
        <v>938</v>
      </c>
      <c r="E1803" t="s">
        <v>939</v>
      </c>
      <c r="F1803" t="s">
        <v>178</v>
      </c>
      <c r="G1803" t="s">
        <v>3542</v>
      </c>
      <c r="H1803" t="s">
        <v>114</v>
      </c>
      <c r="I1803" t="s">
        <v>114</v>
      </c>
      <c r="J1803">
        <v>5</v>
      </c>
      <c r="K1803" t="s">
        <v>8</v>
      </c>
      <c r="L1803" t="s">
        <v>123</v>
      </c>
      <c r="M1803" t="s">
        <v>6702</v>
      </c>
      <c r="N1803" t="s">
        <v>954</v>
      </c>
      <c r="O1803">
        <v>28005</v>
      </c>
      <c r="P1803">
        <v>79</v>
      </c>
      <c r="Q1803" t="s">
        <v>1061</v>
      </c>
      <c r="R1803" t="s">
        <v>1721</v>
      </c>
      <c r="S1803" t="s">
        <v>1722</v>
      </c>
      <c r="T1803">
        <v>913644922</v>
      </c>
      <c r="Y1803" t="s">
        <v>114</v>
      </c>
      <c r="Z1803" t="s">
        <v>114</v>
      </c>
      <c r="AA1803" t="s">
        <v>114</v>
      </c>
      <c r="AB1803">
        <v>439337</v>
      </c>
      <c r="AC1803">
        <v>4473673</v>
      </c>
      <c r="AD1803" t="s">
        <v>117</v>
      </c>
      <c r="AE1803" s="1">
        <v>28966</v>
      </c>
      <c r="AF1803" t="str">
        <f>_xlfn.CONCAT(t_centros_educativos[[#This Row],[centro_tipo_desc_abreviada]]," ",t_centros_educativos[[#This Row],[centro_nombre]], "-",t_centros_educativos[[#This Row],[dat_nombre]])</f>
        <v>CPR ES ARZOBISPAL LA INMACULADA Y S. DAMASO SEM-Madrid-Capital</v>
      </c>
    </row>
    <row r="1804" spans="1:32" hidden="1" x14ac:dyDescent="0.3">
      <c r="A1804">
        <v>28018538</v>
      </c>
      <c r="B1804" t="s">
        <v>6703</v>
      </c>
      <c r="C1804">
        <v>44</v>
      </c>
      <c r="D1804" t="s">
        <v>312</v>
      </c>
      <c r="E1804" t="s">
        <v>313</v>
      </c>
      <c r="F1804" t="s">
        <v>178</v>
      </c>
      <c r="G1804" t="s">
        <v>114</v>
      </c>
      <c r="H1804" t="s">
        <v>114</v>
      </c>
      <c r="I1804" t="s">
        <v>114</v>
      </c>
      <c r="J1804">
        <v>5</v>
      </c>
      <c r="K1804" t="s">
        <v>8</v>
      </c>
      <c r="L1804" t="s">
        <v>114</v>
      </c>
      <c r="M1804" t="s">
        <v>6704</v>
      </c>
      <c r="N1804" t="s">
        <v>114</v>
      </c>
      <c r="O1804">
        <v>0</v>
      </c>
      <c r="P1804">
        <v>79</v>
      </c>
      <c r="Q1804" t="s">
        <v>1061</v>
      </c>
      <c r="R1804" t="s">
        <v>1721</v>
      </c>
      <c r="S1804" t="s">
        <v>1722</v>
      </c>
      <c r="T1804">
        <v>0</v>
      </c>
      <c r="X1804">
        <v>0</v>
      </c>
      <c r="Y1804" t="s">
        <v>114</v>
      </c>
      <c r="Z1804" t="s">
        <v>114</v>
      </c>
      <c r="AA1804" t="s">
        <v>114</v>
      </c>
      <c r="AD1804" t="s">
        <v>117</v>
      </c>
      <c r="AE1804" s="1"/>
      <c r="AF1804" t="str">
        <f>_xlfn.CONCAT(t_centros_educativos[[#This Row],[centro_tipo_desc_abreviada]]," ",t_centros_educativos[[#This Row],[centro_nombre]], "-",t_centros_educativos[[#This Row],[dat_nombre]])</f>
        <v>CPR BACH CIBRIAN RODRIGAÑEZ-Madrid-Capital</v>
      </c>
    </row>
    <row r="1805" spans="1:32" hidden="1" x14ac:dyDescent="0.3">
      <c r="A1805">
        <v>28018541</v>
      </c>
      <c r="B1805" t="s">
        <v>6705</v>
      </c>
      <c r="C1805">
        <v>53</v>
      </c>
      <c r="D1805" t="s">
        <v>646</v>
      </c>
      <c r="E1805" t="s">
        <v>647</v>
      </c>
      <c r="F1805" t="s">
        <v>178</v>
      </c>
      <c r="G1805" t="s">
        <v>6706</v>
      </c>
      <c r="H1805" t="s">
        <v>114</v>
      </c>
      <c r="I1805" t="s">
        <v>114</v>
      </c>
      <c r="J1805">
        <v>5</v>
      </c>
      <c r="K1805" t="s">
        <v>8</v>
      </c>
      <c r="L1805" t="s">
        <v>114</v>
      </c>
      <c r="M1805" t="s">
        <v>6707</v>
      </c>
      <c r="N1805" t="s">
        <v>114</v>
      </c>
      <c r="O1805">
        <v>28013</v>
      </c>
      <c r="P1805">
        <v>79</v>
      </c>
      <c r="Q1805" t="s">
        <v>1061</v>
      </c>
      <c r="R1805" t="s">
        <v>1721</v>
      </c>
      <c r="S1805" t="s">
        <v>1722</v>
      </c>
      <c r="T1805">
        <v>915324495</v>
      </c>
      <c r="X1805">
        <v>0</v>
      </c>
      <c r="Y1805" t="s">
        <v>114</v>
      </c>
      <c r="Z1805" t="s">
        <v>114</v>
      </c>
      <c r="AA1805" t="s">
        <v>114</v>
      </c>
      <c r="AD1805" t="s">
        <v>117</v>
      </c>
      <c r="AE1805" s="1">
        <v>29118</v>
      </c>
      <c r="AF1805" t="str">
        <f>_xlfn.CONCAT(t_centros_educativos[[#This Row],[centro_tipo_desc_abreviada]]," ",t_centros_educativos[[#This Row],[centro_nombre]], "-",t_centros_educativos[[#This Row],[dat_nombre]])</f>
        <v>CPR FP ACADEMIA CIMA-Madrid-Capital</v>
      </c>
    </row>
    <row r="1806" spans="1:32" hidden="1" x14ac:dyDescent="0.3">
      <c r="A1806">
        <v>28018551</v>
      </c>
      <c r="B1806" t="s">
        <v>907</v>
      </c>
      <c r="C1806">
        <v>50</v>
      </c>
      <c r="D1806" t="s">
        <v>1419</v>
      </c>
      <c r="E1806" t="s">
        <v>1420</v>
      </c>
      <c r="F1806" t="s">
        <v>112</v>
      </c>
      <c r="G1806" t="s">
        <v>113</v>
      </c>
      <c r="H1806" t="s">
        <v>114</v>
      </c>
      <c r="I1806" t="s">
        <v>114</v>
      </c>
      <c r="J1806">
        <v>5</v>
      </c>
      <c r="K1806" t="s">
        <v>8</v>
      </c>
      <c r="L1806" t="s">
        <v>114</v>
      </c>
      <c r="M1806" t="s">
        <v>6708</v>
      </c>
      <c r="N1806" t="s">
        <v>114</v>
      </c>
      <c r="O1806">
        <v>0</v>
      </c>
      <c r="P1806">
        <v>79</v>
      </c>
      <c r="Q1806" t="s">
        <v>1061</v>
      </c>
      <c r="R1806" t="s">
        <v>1721</v>
      </c>
      <c r="S1806" t="s">
        <v>1722</v>
      </c>
      <c r="T1806">
        <v>0</v>
      </c>
      <c r="X1806">
        <v>0</v>
      </c>
      <c r="Y1806" t="s">
        <v>114</v>
      </c>
      <c r="Z1806" t="s">
        <v>114</v>
      </c>
      <c r="AA1806" t="s">
        <v>114</v>
      </c>
      <c r="AD1806" t="s">
        <v>117</v>
      </c>
      <c r="AE1806" s="1"/>
      <c r="AF1806" t="str">
        <f>_xlfn.CONCAT(t_centros_educativos[[#This Row],[centro_tipo_desc_abreviada]]," ",t_centros_educativos[[#This Row],[centro_nombre]], "-",t_centros_educativos[[#This Row],[dat_nombre]])</f>
        <v>IFP SAN SEBASTIAN-Madrid-Capital</v>
      </c>
    </row>
    <row r="1807" spans="1:32" hidden="1" x14ac:dyDescent="0.3">
      <c r="A1807">
        <v>28018563</v>
      </c>
      <c r="B1807" t="s">
        <v>6709</v>
      </c>
      <c r="C1807">
        <v>58</v>
      </c>
      <c r="D1807" t="s">
        <v>1040</v>
      </c>
      <c r="E1807" t="s">
        <v>1041</v>
      </c>
      <c r="F1807" t="s">
        <v>192</v>
      </c>
      <c r="G1807" t="s">
        <v>6710</v>
      </c>
      <c r="H1807" t="s">
        <v>6711</v>
      </c>
      <c r="I1807" t="s">
        <v>114</v>
      </c>
      <c r="J1807">
        <v>5</v>
      </c>
      <c r="K1807" t="s">
        <v>8</v>
      </c>
      <c r="L1807" t="s">
        <v>123</v>
      </c>
      <c r="M1807" t="s">
        <v>4823</v>
      </c>
      <c r="N1807" t="s">
        <v>4824</v>
      </c>
      <c r="O1807">
        <v>28004</v>
      </c>
      <c r="P1807">
        <v>79</v>
      </c>
      <c r="Q1807" t="s">
        <v>1061</v>
      </c>
      <c r="R1807" t="s">
        <v>1721</v>
      </c>
      <c r="S1807" t="s">
        <v>1722</v>
      </c>
      <c r="T1807">
        <v>914489500</v>
      </c>
      <c r="U1807">
        <v>914488971</v>
      </c>
      <c r="Y1807" t="s">
        <v>6712</v>
      </c>
      <c r="Z1807" t="s">
        <v>6713</v>
      </c>
      <c r="AA1807" t="s">
        <v>6714</v>
      </c>
      <c r="AB1807">
        <v>440476</v>
      </c>
      <c r="AC1807">
        <v>4475395</v>
      </c>
      <c r="AD1807" t="s">
        <v>129</v>
      </c>
      <c r="AE1807" s="1">
        <v>29189</v>
      </c>
      <c r="AF1807" t="str">
        <f>_xlfn.CONCAT(t_centros_educativos[[#This Row],[centro_tipo_desc_abreviada]]," ",t_centros_educativos[[#This Row],[centro_nombre]], "-",t_centros_educativos[[#This Row],[dat_nombre]])</f>
        <v>CPR FPE GONZALEZ CAÑADAS-Madrid-Capital</v>
      </c>
    </row>
    <row r="1808" spans="1:32" hidden="1" x14ac:dyDescent="0.3">
      <c r="A1808">
        <v>28018575</v>
      </c>
      <c r="B1808" t="s">
        <v>6715</v>
      </c>
      <c r="C1808">
        <v>53</v>
      </c>
      <c r="D1808" t="s">
        <v>646</v>
      </c>
      <c r="E1808" t="s">
        <v>647</v>
      </c>
      <c r="F1808" t="s">
        <v>178</v>
      </c>
      <c r="G1808" t="s">
        <v>6716</v>
      </c>
      <c r="H1808" t="s">
        <v>114</v>
      </c>
      <c r="I1808" t="s">
        <v>114</v>
      </c>
      <c r="J1808">
        <v>5</v>
      </c>
      <c r="K1808" t="s">
        <v>8</v>
      </c>
      <c r="L1808" t="s">
        <v>114</v>
      </c>
      <c r="M1808" t="s">
        <v>6717</v>
      </c>
      <c r="N1808" t="s">
        <v>114</v>
      </c>
      <c r="O1808">
        <v>0</v>
      </c>
      <c r="P1808">
        <v>79</v>
      </c>
      <c r="Q1808" t="s">
        <v>1061</v>
      </c>
      <c r="R1808" t="s">
        <v>1721</v>
      </c>
      <c r="S1808" t="s">
        <v>1722</v>
      </c>
      <c r="T1808">
        <v>0</v>
      </c>
      <c r="X1808">
        <v>0</v>
      </c>
      <c r="Y1808" t="s">
        <v>114</v>
      </c>
      <c r="Z1808" t="s">
        <v>114</v>
      </c>
      <c r="AA1808" t="s">
        <v>114</v>
      </c>
      <c r="AD1808" t="s">
        <v>117</v>
      </c>
      <c r="AE1808" s="1">
        <v>27856</v>
      </c>
      <c r="AF1808" t="str">
        <f>_xlfn.CONCAT(t_centros_educativos[[#This Row],[centro_tipo_desc_abreviada]]," ",t_centros_educativos[[#This Row],[centro_nombre]], "-",t_centros_educativos[[#This Row],[dat_nombre]])</f>
        <v>CPR FP INSTITUTO CATOLICO DE ARTES E INDUSTIAS-Madrid-Capital</v>
      </c>
    </row>
    <row r="1809" spans="1:32" hidden="1" x14ac:dyDescent="0.3">
      <c r="A1809">
        <v>28018587</v>
      </c>
      <c r="B1809" t="s">
        <v>6718</v>
      </c>
      <c r="C1809">
        <v>45</v>
      </c>
      <c r="D1809" t="s">
        <v>938</v>
      </c>
      <c r="E1809" t="s">
        <v>939</v>
      </c>
      <c r="F1809" t="s">
        <v>178</v>
      </c>
      <c r="G1809" t="s">
        <v>6719</v>
      </c>
      <c r="H1809" t="s">
        <v>6720</v>
      </c>
      <c r="I1809" t="s">
        <v>114</v>
      </c>
      <c r="J1809">
        <v>5</v>
      </c>
      <c r="K1809" t="s">
        <v>8</v>
      </c>
      <c r="L1809" t="s">
        <v>123</v>
      </c>
      <c r="M1809" t="s">
        <v>6721</v>
      </c>
      <c r="N1809" t="s">
        <v>1745</v>
      </c>
      <c r="O1809">
        <v>28004</v>
      </c>
      <c r="P1809">
        <v>79</v>
      </c>
      <c r="Q1809" t="s">
        <v>1061</v>
      </c>
      <c r="R1809" t="s">
        <v>1721</v>
      </c>
      <c r="S1809" t="s">
        <v>1722</v>
      </c>
      <c r="T1809">
        <v>913080384</v>
      </c>
      <c r="X1809">
        <v>913910448</v>
      </c>
      <c r="Y1809" t="s">
        <v>114</v>
      </c>
      <c r="Z1809" t="s">
        <v>6722</v>
      </c>
      <c r="AA1809" t="s">
        <v>6723</v>
      </c>
      <c r="AB1809">
        <v>441101</v>
      </c>
      <c r="AC1809">
        <v>4475355</v>
      </c>
      <c r="AD1809" t="s">
        <v>117</v>
      </c>
      <c r="AE1809" s="1">
        <v>26224</v>
      </c>
      <c r="AF1809" t="str">
        <f>_xlfn.CONCAT(t_centros_educativos[[#This Row],[centro_tipo_desc_abreviada]]," ",t_centros_educativos[[#This Row],[centro_nombre]], "-",t_centros_educativos[[#This Row],[dat_nombre]])</f>
        <v>CPR ES J.E.A.-Madrid-Capital</v>
      </c>
    </row>
    <row r="1810" spans="1:32" hidden="1" x14ac:dyDescent="0.3">
      <c r="A1810">
        <v>28018599</v>
      </c>
      <c r="B1810" t="s">
        <v>6724</v>
      </c>
      <c r="C1810">
        <v>53</v>
      </c>
      <c r="D1810" t="s">
        <v>646</v>
      </c>
      <c r="E1810" t="s">
        <v>647</v>
      </c>
      <c r="F1810" t="s">
        <v>178</v>
      </c>
      <c r="G1810" t="s">
        <v>6725</v>
      </c>
      <c r="H1810" t="s">
        <v>114</v>
      </c>
      <c r="I1810" t="s">
        <v>114</v>
      </c>
      <c r="J1810">
        <v>5</v>
      </c>
      <c r="K1810" t="s">
        <v>8</v>
      </c>
      <c r="L1810" t="s">
        <v>114</v>
      </c>
      <c r="M1810" t="s">
        <v>6726</v>
      </c>
      <c r="N1810" t="s">
        <v>114</v>
      </c>
      <c r="O1810">
        <v>0</v>
      </c>
      <c r="P1810">
        <v>79</v>
      </c>
      <c r="Q1810" t="s">
        <v>1061</v>
      </c>
      <c r="R1810" t="s">
        <v>1721</v>
      </c>
      <c r="S1810" t="s">
        <v>1722</v>
      </c>
      <c r="T1810">
        <v>0</v>
      </c>
      <c r="X1810">
        <v>0</v>
      </c>
      <c r="Y1810" t="s">
        <v>114</v>
      </c>
      <c r="Z1810" t="s">
        <v>114</v>
      </c>
      <c r="AA1810" t="s">
        <v>114</v>
      </c>
      <c r="AD1810" t="s">
        <v>117</v>
      </c>
      <c r="AE1810" s="1">
        <v>30505</v>
      </c>
      <c r="AF1810" t="str">
        <f>_xlfn.CONCAT(t_centros_educativos[[#This Row],[centro_tipo_desc_abreviada]]," ",t_centros_educativos[[#This Row],[centro_nombre]], "-",t_centros_educativos[[#This Row],[dat_nombre]])</f>
        <v>CPR FP JORGE JUAN-Madrid-Capital</v>
      </c>
    </row>
    <row r="1811" spans="1:32" hidden="1" x14ac:dyDescent="0.3">
      <c r="A1811">
        <v>28018605</v>
      </c>
      <c r="B1811" t="s">
        <v>6727</v>
      </c>
      <c r="C1811">
        <v>44</v>
      </c>
      <c r="D1811" t="s">
        <v>312</v>
      </c>
      <c r="E1811" t="s">
        <v>313</v>
      </c>
      <c r="F1811" t="s">
        <v>178</v>
      </c>
      <c r="G1811" t="s">
        <v>6728</v>
      </c>
      <c r="H1811" t="s">
        <v>114</v>
      </c>
      <c r="I1811" t="s">
        <v>114</v>
      </c>
      <c r="J1811">
        <v>5</v>
      </c>
      <c r="K1811" t="s">
        <v>8</v>
      </c>
      <c r="L1811" t="s">
        <v>114</v>
      </c>
      <c r="M1811" t="s">
        <v>6729</v>
      </c>
      <c r="N1811" t="s">
        <v>114</v>
      </c>
      <c r="O1811">
        <v>0</v>
      </c>
      <c r="P1811">
        <v>79</v>
      </c>
      <c r="Q1811" t="s">
        <v>1061</v>
      </c>
      <c r="R1811" t="s">
        <v>1721</v>
      </c>
      <c r="S1811" t="s">
        <v>1722</v>
      </c>
      <c r="T1811">
        <v>0</v>
      </c>
      <c r="X1811">
        <v>0</v>
      </c>
      <c r="Y1811" t="s">
        <v>114</v>
      </c>
      <c r="Z1811" t="s">
        <v>114</v>
      </c>
      <c r="AA1811" t="s">
        <v>114</v>
      </c>
      <c r="AD1811" t="s">
        <v>117</v>
      </c>
      <c r="AE1811" s="1">
        <v>26224</v>
      </c>
      <c r="AF1811" t="str">
        <f>_xlfn.CONCAT(t_centros_educativos[[#This Row],[centro_tipo_desc_abreviada]]," ",t_centros_educativos[[#This Row],[centro_nombre]], "-",t_centros_educativos[[#This Row],[dat_nombre]])</f>
        <v>CPR BACH KRAHE-Madrid-Capital</v>
      </c>
    </row>
    <row r="1812" spans="1:32" hidden="1" x14ac:dyDescent="0.3">
      <c r="A1812">
        <v>28018617</v>
      </c>
      <c r="B1812" t="s">
        <v>6730</v>
      </c>
      <c r="C1812">
        <v>44</v>
      </c>
      <c r="D1812" t="s">
        <v>312</v>
      </c>
      <c r="E1812" t="s">
        <v>313</v>
      </c>
      <c r="F1812" t="s">
        <v>178</v>
      </c>
      <c r="G1812" t="s">
        <v>6731</v>
      </c>
      <c r="H1812" t="s">
        <v>114</v>
      </c>
      <c r="I1812" t="s">
        <v>114</v>
      </c>
      <c r="J1812">
        <v>5</v>
      </c>
      <c r="K1812" t="s">
        <v>8</v>
      </c>
      <c r="L1812" t="s">
        <v>114</v>
      </c>
      <c r="M1812" t="s">
        <v>6732</v>
      </c>
      <c r="N1812" t="s">
        <v>114</v>
      </c>
      <c r="O1812">
        <v>0</v>
      </c>
      <c r="P1812">
        <v>79</v>
      </c>
      <c r="Q1812" t="s">
        <v>1061</v>
      </c>
      <c r="R1812" t="s">
        <v>1721</v>
      </c>
      <c r="S1812" t="s">
        <v>1722</v>
      </c>
      <c r="T1812">
        <v>0</v>
      </c>
      <c r="X1812">
        <v>0</v>
      </c>
      <c r="Y1812" t="s">
        <v>114</v>
      </c>
      <c r="Z1812" t="s">
        <v>114</v>
      </c>
      <c r="AA1812" t="s">
        <v>114</v>
      </c>
      <c r="AD1812" t="s">
        <v>117</v>
      </c>
      <c r="AE1812" s="1">
        <v>20831</v>
      </c>
      <c r="AF1812" t="str">
        <f>_xlfn.CONCAT(t_centros_educativos[[#This Row],[centro_tipo_desc_abreviada]]," ",t_centros_educativos[[#This Row],[centro_nombre]], "-",t_centros_educativos[[#This Row],[dat_nombre]])</f>
        <v>CPR BACH LA LATINA-Madrid-Capital</v>
      </c>
    </row>
    <row r="1813" spans="1:32" hidden="1" x14ac:dyDescent="0.3">
      <c r="A1813">
        <v>28018629</v>
      </c>
      <c r="B1813" t="s">
        <v>362</v>
      </c>
      <c r="C1813">
        <v>44</v>
      </c>
      <c r="D1813" t="s">
        <v>312</v>
      </c>
      <c r="E1813" t="s">
        <v>313</v>
      </c>
      <c r="F1813" t="s">
        <v>178</v>
      </c>
      <c r="G1813" t="s">
        <v>6733</v>
      </c>
      <c r="H1813" t="s">
        <v>114</v>
      </c>
      <c r="I1813" t="s">
        <v>114</v>
      </c>
      <c r="J1813">
        <v>5</v>
      </c>
      <c r="K1813" t="s">
        <v>8</v>
      </c>
      <c r="L1813" t="s">
        <v>114</v>
      </c>
      <c r="M1813" t="s">
        <v>6734</v>
      </c>
      <c r="N1813" t="s">
        <v>114</v>
      </c>
      <c r="O1813">
        <v>0</v>
      </c>
      <c r="P1813">
        <v>79</v>
      </c>
      <c r="Q1813" t="s">
        <v>1061</v>
      </c>
      <c r="R1813" t="s">
        <v>1721</v>
      </c>
      <c r="S1813" t="s">
        <v>1722</v>
      </c>
      <c r="T1813">
        <v>0</v>
      </c>
      <c r="X1813">
        <v>0</v>
      </c>
      <c r="Y1813" t="s">
        <v>114</v>
      </c>
      <c r="Z1813" t="s">
        <v>114</v>
      </c>
      <c r="AA1813" t="s">
        <v>114</v>
      </c>
      <c r="AD1813" t="s">
        <v>117</v>
      </c>
      <c r="AE1813" s="1"/>
      <c r="AF1813" t="str">
        <f>_xlfn.CONCAT(t_centros_educativos[[#This Row],[centro_tipo_desc_abreviada]]," ",t_centros_educativos[[#This Row],[centro_nombre]], "-",t_centros_educativos[[#This Row],[dat_nombre]])</f>
        <v>CPR BACH LOPE DE VEGA-Madrid-Capital</v>
      </c>
    </row>
    <row r="1814" spans="1:32" hidden="1" x14ac:dyDescent="0.3">
      <c r="A1814">
        <v>28018630</v>
      </c>
      <c r="B1814" t="s">
        <v>6735</v>
      </c>
      <c r="C1814">
        <v>44</v>
      </c>
      <c r="D1814" t="s">
        <v>312</v>
      </c>
      <c r="E1814" t="s">
        <v>313</v>
      </c>
      <c r="F1814" t="s">
        <v>178</v>
      </c>
      <c r="G1814" t="s">
        <v>3053</v>
      </c>
      <c r="H1814" t="s">
        <v>114</v>
      </c>
      <c r="I1814" t="s">
        <v>114</v>
      </c>
      <c r="J1814">
        <v>5</v>
      </c>
      <c r="K1814" t="s">
        <v>8</v>
      </c>
      <c r="L1814" t="s">
        <v>114</v>
      </c>
      <c r="M1814" t="s">
        <v>6736</v>
      </c>
      <c r="N1814" t="s">
        <v>114</v>
      </c>
      <c r="O1814">
        <v>0</v>
      </c>
      <c r="P1814">
        <v>79</v>
      </c>
      <c r="Q1814" t="s">
        <v>1061</v>
      </c>
      <c r="R1814" t="s">
        <v>1721</v>
      </c>
      <c r="S1814" t="s">
        <v>1722</v>
      </c>
      <c r="T1814">
        <v>0</v>
      </c>
      <c r="X1814">
        <v>0</v>
      </c>
      <c r="Y1814" t="s">
        <v>114</v>
      </c>
      <c r="Z1814" t="s">
        <v>114</v>
      </c>
      <c r="AA1814" t="s">
        <v>114</v>
      </c>
      <c r="AD1814" t="s">
        <v>117</v>
      </c>
      <c r="AE1814" s="1"/>
      <c r="AF1814" t="str">
        <f>_xlfn.CONCAT(t_centros_educativos[[#This Row],[centro_tipo_desc_abreviada]]," ",t_centros_educativos[[#This Row],[centro_nombre]], "-",t_centros_educativos[[#This Row],[dat_nombre]])</f>
        <v>CPR BACH LUZ-Madrid-Capital</v>
      </c>
    </row>
    <row r="1815" spans="1:32" hidden="1" x14ac:dyDescent="0.3">
      <c r="A1815">
        <v>28018642</v>
      </c>
      <c r="B1815" t="s">
        <v>6737</v>
      </c>
      <c r="C1815">
        <v>44</v>
      </c>
      <c r="D1815" t="s">
        <v>312</v>
      </c>
      <c r="E1815" t="s">
        <v>313</v>
      </c>
      <c r="F1815" t="s">
        <v>178</v>
      </c>
      <c r="G1815" t="s">
        <v>6738</v>
      </c>
      <c r="H1815" t="s">
        <v>114</v>
      </c>
      <c r="I1815" t="s">
        <v>114</v>
      </c>
      <c r="J1815">
        <v>5</v>
      </c>
      <c r="K1815" t="s">
        <v>8</v>
      </c>
      <c r="L1815" t="s">
        <v>114</v>
      </c>
      <c r="M1815" t="s">
        <v>6739</v>
      </c>
      <c r="N1815" t="s">
        <v>114</v>
      </c>
      <c r="O1815">
        <v>0</v>
      </c>
      <c r="P1815">
        <v>79</v>
      </c>
      <c r="Q1815" t="s">
        <v>1061</v>
      </c>
      <c r="R1815" t="s">
        <v>1721</v>
      </c>
      <c r="S1815" t="s">
        <v>1722</v>
      </c>
      <c r="T1815">
        <v>0</v>
      </c>
      <c r="X1815">
        <v>0</v>
      </c>
      <c r="Y1815" t="s">
        <v>114</v>
      </c>
      <c r="Z1815" t="s">
        <v>114</v>
      </c>
      <c r="AA1815" t="s">
        <v>114</v>
      </c>
      <c r="AD1815" t="s">
        <v>117</v>
      </c>
      <c r="AE1815" s="1">
        <v>26224</v>
      </c>
      <c r="AF1815" t="str">
        <f>_xlfn.CONCAT(t_centros_educativos[[#This Row],[centro_tipo_desc_abreviada]]," ",t_centros_educativos[[#This Row],[centro_nombre]], "-",t_centros_educativos[[#This Row],[dat_nombre]])</f>
        <v>CPR BACH MARTINEZ PITA-Madrid-Capital</v>
      </c>
    </row>
    <row r="1816" spans="1:32" hidden="1" x14ac:dyDescent="0.3">
      <c r="A1816">
        <v>28018654</v>
      </c>
      <c r="B1816" t="s">
        <v>6740</v>
      </c>
      <c r="C1816">
        <v>45</v>
      </c>
      <c r="D1816" t="s">
        <v>938</v>
      </c>
      <c r="E1816" t="s">
        <v>939</v>
      </c>
      <c r="F1816" t="s">
        <v>178</v>
      </c>
      <c r="G1816" t="s">
        <v>6741</v>
      </c>
      <c r="H1816" t="s">
        <v>114</v>
      </c>
      <c r="I1816" t="s">
        <v>114</v>
      </c>
      <c r="J1816">
        <v>5</v>
      </c>
      <c r="K1816" t="s">
        <v>8</v>
      </c>
      <c r="L1816" t="s">
        <v>123</v>
      </c>
      <c r="M1816" t="s">
        <v>6742</v>
      </c>
      <c r="N1816" t="s">
        <v>1327</v>
      </c>
      <c r="O1816">
        <v>28004</v>
      </c>
      <c r="P1816">
        <v>79</v>
      </c>
      <c r="Q1816" t="s">
        <v>1061</v>
      </c>
      <c r="R1816" t="s">
        <v>1721</v>
      </c>
      <c r="S1816" t="s">
        <v>1722</v>
      </c>
      <c r="T1816">
        <v>915227992</v>
      </c>
      <c r="Y1816" t="s">
        <v>114</v>
      </c>
      <c r="Z1816" t="s">
        <v>114</v>
      </c>
      <c r="AA1816" t="s">
        <v>114</v>
      </c>
      <c r="AD1816" t="s">
        <v>117</v>
      </c>
      <c r="AE1816" s="1">
        <v>29067</v>
      </c>
      <c r="AF1816" t="str">
        <f>_xlfn.CONCAT(t_centros_educativos[[#This Row],[centro_tipo_desc_abreviada]]," ",t_centros_educativos[[#This Row],[centro_nombre]], "-",t_centros_educativos[[#This Row],[dat_nombre]])</f>
        <v>CPR ES OSMA-Madrid-Capital</v>
      </c>
    </row>
    <row r="1817" spans="1:32" hidden="1" x14ac:dyDescent="0.3">
      <c r="A1817">
        <v>28018666</v>
      </c>
      <c r="B1817" t="s">
        <v>6743</v>
      </c>
      <c r="C1817">
        <v>57</v>
      </c>
      <c r="D1817" t="s">
        <v>6744</v>
      </c>
      <c r="E1817" t="s">
        <v>6745</v>
      </c>
      <c r="F1817" t="s">
        <v>178</v>
      </c>
      <c r="G1817" t="s">
        <v>6746</v>
      </c>
      <c r="H1817" t="s">
        <v>114</v>
      </c>
      <c r="I1817" t="s">
        <v>114</v>
      </c>
      <c r="J1817">
        <v>5</v>
      </c>
      <c r="K1817" t="s">
        <v>8</v>
      </c>
      <c r="L1817" t="s">
        <v>123</v>
      </c>
      <c r="M1817" t="s">
        <v>6747</v>
      </c>
      <c r="N1817" t="s">
        <v>1316</v>
      </c>
      <c r="O1817">
        <v>28013</v>
      </c>
      <c r="P1817">
        <v>79</v>
      </c>
      <c r="Q1817" t="s">
        <v>1061</v>
      </c>
      <c r="R1817" t="s">
        <v>1721</v>
      </c>
      <c r="S1817" t="s">
        <v>1722</v>
      </c>
      <c r="T1817">
        <v>912482320</v>
      </c>
      <c r="X1817">
        <v>0</v>
      </c>
      <c r="Y1817" t="s">
        <v>114</v>
      </c>
      <c r="Z1817" t="s">
        <v>114</v>
      </c>
      <c r="AA1817" t="s">
        <v>114</v>
      </c>
      <c r="AD1817" t="s">
        <v>117</v>
      </c>
      <c r="AE1817" s="1">
        <v>26224</v>
      </c>
      <c r="AF1817" t="str">
        <f>_xlfn.CONCAT(t_centros_educativos[[#This Row],[centro_tipo_desc_abreviada]]," ",t_centros_educativos[[#This Row],[centro_nombre]], "-",t_centros_educativos[[#This Row],[dat_nombre]])</f>
        <v>A. C.O.U. PEÑALVER-Madrid-Capital</v>
      </c>
    </row>
    <row r="1818" spans="1:32" hidden="1" x14ac:dyDescent="0.3">
      <c r="A1818">
        <v>28018678</v>
      </c>
      <c r="B1818" t="s">
        <v>6748</v>
      </c>
      <c r="C1818">
        <v>45</v>
      </c>
      <c r="D1818" t="s">
        <v>938</v>
      </c>
      <c r="E1818" t="s">
        <v>939</v>
      </c>
      <c r="F1818" t="s">
        <v>178</v>
      </c>
      <c r="G1818" t="s">
        <v>6749</v>
      </c>
      <c r="H1818" t="s">
        <v>6750</v>
      </c>
      <c r="I1818" t="s">
        <v>114</v>
      </c>
      <c r="J1818">
        <v>5</v>
      </c>
      <c r="K1818" t="s">
        <v>8</v>
      </c>
      <c r="L1818" t="s">
        <v>123</v>
      </c>
      <c r="M1818" t="s">
        <v>6751</v>
      </c>
      <c r="N1818" t="s">
        <v>753</v>
      </c>
      <c r="O1818">
        <v>28004</v>
      </c>
      <c r="P1818">
        <v>79</v>
      </c>
      <c r="Q1818" t="s">
        <v>1061</v>
      </c>
      <c r="R1818" t="s">
        <v>1721</v>
      </c>
      <c r="S1818" t="s">
        <v>1722</v>
      </c>
      <c r="T1818">
        <v>914453510</v>
      </c>
      <c r="U1818">
        <v>675583597</v>
      </c>
      <c r="Y1818" t="s">
        <v>6752</v>
      </c>
      <c r="Z1818" t="s">
        <v>6753</v>
      </c>
      <c r="AA1818" t="s">
        <v>6754</v>
      </c>
      <c r="AB1818">
        <v>440744</v>
      </c>
      <c r="AC1818">
        <v>4475271</v>
      </c>
      <c r="AD1818" t="s">
        <v>117</v>
      </c>
      <c r="AE1818" s="1">
        <v>26224</v>
      </c>
      <c r="AF1818" t="str">
        <f>_xlfn.CONCAT(t_centros_educativos[[#This Row],[centro_tipo_desc_abreviada]]," ",t_centros_educativos[[#This Row],[centro_nombre]], "-",t_centros_educativos[[#This Row],[dat_nombre]])</f>
        <v>CPR ES TORVAL'L-Madrid-Capital</v>
      </c>
    </row>
    <row r="1819" spans="1:32" hidden="1" x14ac:dyDescent="0.3">
      <c r="A1819">
        <v>28018681</v>
      </c>
      <c r="B1819" t="s">
        <v>556</v>
      </c>
      <c r="C1819">
        <v>45</v>
      </c>
      <c r="D1819" t="s">
        <v>938</v>
      </c>
      <c r="E1819" t="s">
        <v>939</v>
      </c>
      <c r="F1819" t="s">
        <v>178</v>
      </c>
      <c r="G1819" t="s">
        <v>6755</v>
      </c>
      <c r="H1819" t="s">
        <v>114</v>
      </c>
      <c r="I1819" t="s">
        <v>114</v>
      </c>
      <c r="J1819">
        <v>5</v>
      </c>
      <c r="K1819" t="s">
        <v>8</v>
      </c>
      <c r="L1819" t="s">
        <v>123</v>
      </c>
      <c r="M1819" t="s">
        <v>6756</v>
      </c>
      <c r="N1819" t="s">
        <v>157</v>
      </c>
      <c r="O1819">
        <v>28013</v>
      </c>
      <c r="P1819">
        <v>79</v>
      </c>
      <c r="Q1819" t="s">
        <v>1061</v>
      </c>
      <c r="R1819" t="s">
        <v>1721</v>
      </c>
      <c r="S1819" t="s">
        <v>1722</v>
      </c>
      <c r="T1819">
        <v>915596222</v>
      </c>
      <c r="X1819">
        <v>0</v>
      </c>
      <c r="Y1819" t="s">
        <v>114</v>
      </c>
      <c r="Z1819" t="s">
        <v>114</v>
      </c>
      <c r="AA1819" t="s">
        <v>114</v>
      </c>
      <c r="AD1819" t="s">
        <v>117</v>
      </c>
      <c r="AE1819" s="1">
        <v>26224</v>
      </c>
      <c r="AF1819" t="str">
        <f>_xlfn.CONCAT(t_centros_educativos[[#This Row],[centro_tipo_desc_abreviada]]," ",t_centros_educativos[[#This Row],[centro_nombre]], "-",t_centros_educativos[[#This Row],[dat_nombre]])</f>
        <v>CPR ES VISAN-Madrid-Capital</v>
      </c>
    </row>
    <row r="1820" spans="1:32" hidden="1" x14ac:dyDescent="0.3">
      <c r="A1820">
        <v>28018691</v>
      </c>
      <c r="B1820" t="s">
        <v>6757</v>
      </c>
      <c r="C1820">
        <v>10</v>
      </c>
      <c r="D1820" t="s">
        <v>110</v>
      </c>
      <c r="E1820" t="s">
        <v>111</v>
      </c>
      <c r="F1820" t="s">
        <v>112</v>
      </c>
      <c r="G1820" t="s">
        <v>113</v>
      </c>
      <c r="H1820" t="s">
        <v>114</v>
      </c>
      <c r="I1820" t="s">
        <v>114</v>
      </c>
      <c r="J1820">
        <v>5</v>
      </c>
      <c r="K1820" t="s">
        <v>8</v>
      </c>
      <c r="L1820" t="s">
        <v>114</v>
      </c>
      <c r="M1820" t="s">
        <v>6758</v>
      </c>
      <c r="N1820" t="s">
        <v>114</v>
      </c>
      <c r="O1820">
        <v>0</v>
      </c>
      <c r="P1820">
        <v>79</v>
      </c>
      <c r="Q1820" t="s">
        <v>1061</v>
      </c>
      <c r="R1820" t="s">
        <v>563</v>
      </c>
      <c r="S1820" t="s">
        <v>1779</v>
      </c>
      <c r="T1820">
        <v>0</v>
      </c>
      <c r="X1820">
        <v>0</v>
      </c>
      <c r="Y1820" t="s">
        <v>114</v>
      </c>
      <c r="Z1820" t="s">
        <v>114</v>
      </c>
      <c r="AA1820" t="s">
        <v>114</v>
      </c>
      <c r="AD1820" t="s">
        <v>117</v>
      </c>
      <c r="AE1820" s="1"/>
      <c r="AF1820" t="str">
        <f>_xlfn.CONCAT(t_centros_educativos[[#This Row],[centro_tipo_desc_abreviada]]," ",t_centros_educativos[[#This Row],[centro_nombre]], "-",t_centros_educativos[[#This Row],[dat_nombre]])</f>
        <v>CP EGB E.G.SANTA JULIA-Madrid-Capital</v>
      </c>
    </row>
    <row r="1821" spans="1:32" hidden="1" x14ac:dyDescent="0.3">
      <c r="A1821">
        <v>28018708</v>
      </c>
      <c r="B1821" t="s">
        <v>6759</v>
      </c>
      <c r="C1821">
        <v>14</v>
      </c>
      <c r="D1821" t="s">
        <v>131</v>
      </c>
      <c r="E1821" t="s">
        <v>132</v>
      </c>
      <c r="F1821" t="s">
        <v>112</v>
      </c>
      <c r="G1821" t="s">
        <v>113</v>
      </c>
      <c r="H1821" t="s">
        <v>121</v>
      </c>
      <c r="I1821" t="s">
        <v>6760</v>
      </c>
      <c r="J1821">
        <v>5</v>
      </c>
      <c r="K1821" t="s">
        <v>8</v>
      </c>
      <c r="L1821" t="s">
        <v>123</v>
      </c>
      <c r="M1821" t="s">
        <v>6761</v>
      </c>
      <c r="N1821" t="s">
        <v>138</v>
      </c>
      <c r="O1821">
        <v>28042</v>
      </c>
      <c r="P1821">
        <v>79</v>
      </c>
      <c r="Q1821" t="s">
        <v>1061</v>
      </c>
      <c r="R1821" t="s">
        <v>1457</v>
      </c>
      <c r="S1821" t="s">
        <v>1799</v>
      </c>
      <c r="T1821">
        <v>913293756</v>
      </c>
      <c r="U1821">
        <v>917477420</v>
      </c>
      <c r="X1821">
        <v>912406061</v>
      </c>
      <c r="Y1821" t="s">
        <v>6762</v>
      </c>
      <c r="Z1821" t="s">
        <v>6763</v>
      </c>
      <c r="AA1821" t="s">
        <v>6764</v>
      </c>
      <c r="AB1821">
        <v>449890</v>
      </c>
      <c r="AC1821">
        <v>4479044</v>
      </c>
      <c r="AD1821" t="s">
        <v>129</v>
      </c>
      <c r="AE1821" s="1">
        <v>27230</v>
      </c>
      <c r="AF1821" t="str">
        <f>_xlfn.CONCAT(t_centros_educativos[[#This Row],[centro_tipo_desc_abreviada]]," ",t_centros_educativos[[#This Row],[centro_nombre]], "-",t_centros_educativos[[#This Row],[dat_nombre]])</f>
        <v>CP INF-PRI CIUDAD DE ZARAGOZA-Madrid-Capital</v>
      </c>
    </row>
    <row r="1822" spans="1:32" hidden="1" x14ac:dyDescent="0.3">
      <c r="A1822">
        <v>28018711</v>
      </c>
      <c r="B1822" t="s">
        <v>791</v>
      </c>
      <c r="C1822">
        <v>72</v>
      </c>
      <c r="D1822" t="s">
        <v>190</v>
      </c>
      <c r="E1822" t="s">
        <v>191</v>
      </c>
      <c r="F1822" t="s">
        <v>192</v>
      </c>
      <c r="G1822" t="s">
        <v>4807</v>
      </c>
      <c r="H1822" t="s">
        <v>4808</v>
      </c>
      <c r="I1822" t="s">
        <v>114</v>
      </c>
      <c r="J1822">
        <v>5</v>
      </c>
      <c r="K1822" t="s">
        <v>8</v>
      </c>
      <c r="L1822" t="s">
        <v>224</v>
      </c>
      <c r="M1822" t="s">
        <v>6765</v>
      </c>
      <c r="N1822" t="s">
        <v>6766</v>
      </c>
      <c r="O1822">
        <v>28011</v>
      </c>
      <c r="P1822">
        <v>79</v>
      </c>
      <c r="Q1822" t="s">
        <v>1061</v>
      </c>
      <c r="R1822" t="s">
        <v>500</v>
      </c>
      <c r="S1822" t="s">
        <v>1729</v>
      </c>
      <c r="T1822">
        <v>913666413</v>
      </c>
      <c r="X1822">
        <v>913642084</v>
      </c>
      <c r="Y1822" t="s">
        <v>6767</v>
      </c>
      <c r="Z1822" t="s">
        <v>6768</v>
      </c>
      <c r="AA1822" t="s">
        <v>6769</v>
      </c>
      <c r="AB1822">
        <v>438683</v>
      </c>
      <c r="AC1822">
        <v>4473298</v>
      </c>
      <c r="AD1822" t="s">
        <v>129</v>
      </c>
      <c r="AE1822" s="1">
        <v>28916</v>
      </c>
      <c r="AF1822" t="str">
        <f>_xlfn.CONCAT(t_centros_educativos[[#This Row],[centro_tipo_desc_abreviada]]," ",t_centros_educativos[[#This Row],[centro_nombre]], "-",t_centros_educativos[[#This Row],[dat_nombre]])</f>
        <v>CPR INF-PRI-SEC SAN BERNARDO-Madrid-Capital</v>
      </c>
    </row>
    <row r="1823" spans="1:32" hidden="1" x14ac:dyDescent="0.3">
      <c r="A1823">
        <v>28018721</v>
      </c>
      <c r="B1823" t="s">
        <v>6770</v>
      </c>
      <c r="C1823">
        <v>44</v>
      </c>
      <c r="D1823" t="s">
        <v>312</v>
      </c>
      <c r="E1823" t="s">
        <v>313</v>
      </c>
      <c r="F1823" t="s">
        <v>178</v>
      </c>
      <c r="G1823" t="s">
        <v>6771</v>
      </c>
      <c r="H1823" t="s">
        <v>114</v>
      </c>
      <c r="I1823" t="s">
        <v>114</v>
      </c>
      <c r="J1823">
        <v>5</v>
      </c>
      <c r="K1823" t="s">
        <v>8</v>
      </c>
      <c r="L1823" t="s">
        <v>114</v>
      </c>
      <c r="M1823" t="s">
        <v>6772</v>
      </c>
      <c r="N1823" t="s">
        <v>114</v>
      </c>
      <c r="O1823">
        <v>0</v>
      </c>
      <c r="P1823">
        <v>79</v>
      </c>
      <c r="Q1823" t="s">
        <v>1061</v>
      </c>
      <c r="R1823" t="s">
        <v>1804</v>
      </c>
      <c r="S1823" t="s">
        <v>1805</v>
      </c>
      <c r="T1823">
        <v>0</v>
      </c>
      <c r="X1823">
        <v>0</v>
      </c>
      <c r="Y1823" t="s">
        <v>114</v>
      </c>
      <c r="Z1823" t="s">
        <v>114</v>
      </c>
      <c r="AA1823" t="s">
        <v>114</v>
      </c>
      <c r="AD1823" t="s">
        <v>117</v>
      </c>
      <c r="AE1823" s="1"/>
      <c r="AF1823" t="str">
        <f>_xlfn.CONCAT(t_centros_educativos[[#This Row],[centro_tipo_desc_abreviada]]," ",t_centros_educativos[[#This Row],[centro_nombre]], "-",t_centros_educativos[[#This Row],[dat_nombre]])</f>
        <v>CPR BACH SECCION FILIAL N-5 DEL ISABEL LA CATOLIC-Madrid-Capital</v>
      </c>
    </row>
    <row r="1824" spans="1:32" hidden="1" x14ac:dyDescent="0.3">
      <c r="A1824">
        <v>28018733</v>
      </c>
      <c r="B1824" t="s">
        <v>6773</v>
      </c>
      <c r="C1824">
        <v>44</v>
      </c>
      <c r="D1824" t="s">
        <v>312</v>
      </c>
      <c r="E1824" t="s">
        <v>313</v>
      </c>
      <c r="F1824" t="s">
        <v>178</v>
      </c>
      <c r="G1824" t="s">
        <v>182</v>
      </c>
      <c r="H1824" t="s">
        <v>114</v>
      </c>
      <c r="I1824" t="s">
        <v>114</v>
      </c>
      <c r="J1824">
        <v>5</v>
      </c>
      <c r="K1824" t="s">
        <v>8</v>
      </c>
      <c r="L1824" t="s">
        <v>114</v>
      </c>
      <c r="M1824" t="s">
        <v>6774</v>
      </c>
      <c r="N1824" t="s">
        <v>114</v>
      </c>
      <c r="O1824">
        <v>0</v>
      </c>
      <c r="P1824">
        <v>79</v>
      </c>
      <c r="Q1824" t="s">
        <v>1061</v>
      </c>
      <c r="R1824" t="s">
        <v>1955</v>
      </c>
      <c r="S1824" t="s">
        <v>1956</v>
      </c>
      <c r="T1824">
        <v>0</v>
      </c>
      <c r="X1824">
        <v>0</v>
      </c>
      <c r="Y1824" t="s">
        <v>114</v>
      </c>
      <c r="Z1824" t="s">
        <v>114</v>
      </c>
      <c r="AA1824" t="s">
        <v>114</v>
      </c>
      <c r="AD1824" t="s">
        <v>117</v>
      </c>
      <c r="AE1824" s="1"/>
      <c r="AF1824" t="str">
        <f>_xlfn.CONCAT(t_centros_educativos[[#This Row],[centro_tipo_desc_abreviada]]," ",t_centros_educativos[[#This Row],[centro_nombre]], "-",t_centros_educativos[[#This Row],[dat_nombre]])</f>
        <v>CPR BACH SECCION FILIAL N-2 BEATRIZ GALINDO-Madrid-Capital</v>
      </c>
    </row>
    <row r="1825" spans="1:32" x14ac:dyDescent="0.3">
      <c r="A1825">
        <v>28018745</v>
      </c>
      <c r="B1825" t="s">
        <v>114</v>
      </c>
      <c r="C1825">
        <v>42</v>
      </c>
      <c r="D1825" t="s">
        <v>293</v>
      </c>
      <c r="E1825" t="s">
        <v>294</v>
      </c>
      <c r="F1825" t="s">
        <v>112</v>
      </c>
      <c r="G1825" t="s">
        <v>113</v>
      </c>
      <c r="H1825" t="s">
        <v>114</v>
      </c>
      <c r="I1825" t="s">
        <v>114</v>
      </c>
      <c r="J1825">
        <v>3</v>
      </c>
      <c r="K1825" t="s">
        <v>2</v>
      </c>
      <c r="L1825" t="s">
        <v>114</v>
      </c>
      <c r="M1825" t="s">
        <v>114</v>
      </c>
      <c r="N1825" t="s">
        <v>114</v>
      </c>
      <c r="O1825">
        <v>28500</v>
      </c>
      <c r="P1825">
        <v>14</v>
      </c>
      <c r="Q1825" t="s">
        <v>832</v>
      </c>
      <c r="R1825" t="s">
        <v>114</v>
      </c>
      <c r="S1825" t="s">
        <v>114</v>
      </c>
      <c r="T1825">
        <v>0</v>
      </c>
      <c r="X1825">
        <v>0</v>
      </c>
      <c r="Y1825" t="s">
        <v>114</v>
      </c>
      <c r="Z1825" t="s">
        <v>114</v>
      </c>
      <c r="AA1825" t="s">
        <v>114</v>
      </c>
      <c r="AD1825" t="s">
        <v>3784</v>
      </c>
      <c r="AE1825" s="1"/>
      <c r="AF1825" t="str">
        <f>_xlfn.CONCAT(t_centros_educativos[[#This Row],[centro_tipo_desc_abreviada]]," ",t_centros_educativos[[#This Row],[centro_nombre]], "-",t_centros_educativos[[#This Row],[dat_nombre]])</f>
        <v>IES -Madrid-Este</v>
      </c>
    </row>
    <row r="1826" spans="1:32" hidden="1" x14ac:dyDescent="0.3">
      <c r="A1826">
        <v>28018757</v>
      </c>
      <c r="B1826" t="s">
        <v>4114</v>
      </c>
      <c r="C1826">
        <v>52</v>
      </c>
      <c r="D1826" t="s">
        <v>6775</v>
      </c>
      <c r="E1826" t="s">
        <v>6776</v>
      </c>
      <c r="F1826" t="s">
        <v>112</v>
      </c>
      <c r="G1826" t="s">
        <v>4114</v>
      </c>
      <c r="H1826" t="s">
        <v>114</v>
      </c>
      <c r="I1826" t="s">
        <v>114</v>
      </c>
      <c r="J1826">
        <v>5</v>
      </c>
      <c r="K1826" t="s">
        <v>8</v>
      </c>
      <c r="L1826" t="s">
        <v>114</v>
      </c>
      <c r="M1826" t="s">
        <v>6777</v>
      </c>
      <c r="N1826" t="s">
        <v>114</v>
      </c>
      <c r="O1826">
        <v>0</v>
      </c>
      <c r="P1826">
        <v>79</v>
      </c>
      <c r="Q1826" t="s">
        <v>1061</v>
      </c>
      <c r="R1826" t="s">
        <v>1955</v>
      </c>
      <c r="S1826" t="s">
        <v>1956</v>
      </c>
      <c r="T1826">
        <v>0</v>
      </c>
      <c r="X1826">
        <v>0</v>
      </c>
      <c r="Y1826" t="s">
        <v>114</v>
      </c>
      <c r="Z1826" t="s">
        <v>114</v>
      </c>
      <c r="AA1826" t="s">
        <v>114</v>
      </c>
      <c r="AD1826" t="s">
        <v>117</v>
      </c>
      <c r="AE1826" s="1">
        <v>27856</v>
      </c>
      <c r="AF1826" t="str">
        <f>_xlfn.CONCAT(t_centros_educativos[[#This Row],[centro_tipo_desc_abreviada]]," ",t_centros_educativos[[#This Row],[centro_nombre]], "-",t_centros_educativos[[#This Row],[dat_nombre]])</f>
        <v>CFP RENFE-Madrid-Capital</v>
      </c>
    </row>
    <row r="1827" spans="1:32" hidden="1" x14ac:dyDescent="0.3">
      <c r="A1827">
        <v>28018769</v>
      </c>
      <c r="B1827" t="s">
        <v>6778</v>
      </c>
      <c r="C1827">
        <v>45</v>
      </c>
      <c r="D1827" t="s">
        <v>938</v>
      </c>
      <c r="E1827" t="s">
        <v>939</v>
      </c>
      <c r="F1827" t="s">
        <v>178</v>
      </c>
      <c r="G1827" t="s">
        <v>6779</v>
      </c>
      <c r="H1827" t="s">
        <v>114</v>
      </c>
      <c r="I1827" t="s">
        <v>114</v>
      </c>
      <c r="J1827">
        <v>5</v>
      </c>
      <c r="K1827" t="s">
        <v>8</v>
      </c>
      <c r="L1827" t="s">
        <v>123</v>
      </c>
      <c r="M1827" t="s">
        <v>6780</v>
      </c>
      <c r="N1827" t="s">
        <v>500</v>
      </c>
      <c r="O1827">
        <v>28001</v>
      </c>
      <c r="P1827">
        <v>79</v>
      </c>
      <c r="Q1827" t="s">
        <v>1061</v>
      </c>
      <c r="R1827" t="s">
        <v>1736</v>
      </c>
      <c r="S1827" t="s">
        <v>1737</v>
      </c>
      <c r="T1827">
        <v>914317414</v>
      </c>
      <c r="U1827">
        <v>608567386</v>
      </c>
      <c r="X1827">
        <v>914316088</v>
      </c>
      <c r="Y1827" t="s">
        <v>6781</v>
      </c>
      <c r="Z1827" t="s">
        <v>6782</v>
      </c>
      <c r="AA1827" t="s">
        <v>6783</v>
      </c>
      <c r="AB1827">
        <v>442077</v>
      </c>
      <c r="AC1827">
        <v>4474904</v>
      </c>
      <c r="AD1827" t="s">
        <v>117</v>
      </c>
      <c r="AE1827" s="1">
        <v>26224</v>
      </c>
      <c r="AF1827" t="str">
        <f>_xlfn.CONCAT(t_centros_educativos[[#This Row],[centro_tipo_desc_abreviada]]," ",t_centros_educativos[[#This Row],[centro_nombre]], "-",t_centros_educativos[[#This Row],[dat_nombre]])</f>
        <v>CPR ES ARIES-Madrid-Capital</v>
      </c>
    </row>
    <row r="1828" spans="1:32" hidden="1" x14ac:dyDescent="0.3">
      <c r="A1828">
        <v>28018770</v>
      </c>
      <c r="B1828" t="s">
        <v>6784</v>
      </c>
      <c r="C1828">
        <v>44</v>
      </c>
      <c r="D1828" t="s">
        <v>312</v>
      </c>
      <c r="E1828" t="s">
        <v>313</v>
      </c>
      <c r="F1828" t="s">
        <v>178</v>
      </c>
      <c r="G1828" t="s">
        <v>6785</v>
      </c>
      <c r="H1828" t="s">
        <v>114</v>
      </c>
      <c r="I1828" t="s">
        <v>114</v>
      </c>
      <c r="J1828">
        <v>5</v>
      </c>
      <c r="K1828" t="s">
        <v>8</v>
      </c>
      <c r="L1828" t="s">
        <v>114</v>
      </c>
      <c r="M1828" t="s">
        <v>6786</v>
      </c>
      <c r="N1828" t="s">
        <v>114</v>
      </c>
      <c r="O1828">
        <v>0</v>
      </c>
      <c r="P1828">
        <v>79</v>
      </c>
      <c r="Q1828" t="s">
        <v>1061</v>
      </c>
      <c r="R1828" t="s">
        <v>1736</v>
      </c>
      <c r="S1828" t="s">
        <v>1737</v>
      </c>
      <c r="T1828">
        <v>0</v>
      </c>
      <c r="X1828">
        <v>0</v>
      </c>
      <c r="Y1828" t="s">
        <v>114</v>
      </c>
      <c r="Z1828" t="s">
        <v>114</v>
      </c>
      <c r="AA1828" t="s">
        <v>114</v>
      </c>
      <c r="AD1828" t="s">
        <v>117</v>
      </c>
      <c r="AE1828" s="1">
        <v>26224</v>
      </c>
      <c r="AF1828" t="str">
        <f>_xlfn.CONCAT(t_centros_educativos[[#This Row],[centro_tipo_desc_abreviada]]," ",t_centros_educativos[[#This Row],[centro_nombre]], "-",t_centros_educativos[[#This Row],[dat_nombre]])</f>
        <v>CPR BACH DOBAO DIAZ GUERRA-Madrid-Capital</v>
      </c>
    </row>
    <row r="1829" spans="1:32" hidden="1" x14ac:dyDescent="0.3">
      <c r="A1829">
        <v>28018782</v>
      </c>
      <c r="B1829" t="s">
        <v>6787</v>
      </c>
      <c r="C1829">
        <v>53</v>
      </c>
      <c r="D1829" t="s">
        <v>646</v>
      </c>
      <c r="E1829" t="s">
        <v>647</v>
      </c>
      <c r="F1829" t="s">
        <v>178</v>
      </c>
      <c r="G1829" t="s">
        <v>6788</v>
      </c>
      <c r="H1829" t="s">
        <v>114</v>
      </c>
      <c r="I1829" t="s">
        <v>114</v>
      </c>
      <c r="J1829">
        <v>5</v>
      </c>
      <c r="K1829" t="s">
        <v>8</v>
      </c>
      <c r="L1829" t="s">
        <v>114</v>
      </c>
      <c r="M1829" t="s">
        <v>6789</v>
      </c>
      <c r="N1829" t="s">
        <v>114</v>
      </c>
      <c r="O1829">
        <v>0</v>
      </c>
      <c r="P1829">
        <v>79</v>
      </c>
      <c r="Q1829" t="s">
        <v>1061</v>
      </c>
      <c r="R1829" t="s">
        <v>1736</v>
      </c>
      <c r="S1829" t="s">
        <v>1737</v>
      </c>
      <c r="T1829">
        <v>0</v>
      </c>
      <c r="X1829">
        <v>0</v>
      </c>
      <c r="Y1829" t="s">
        <v>114</v>
      </c>
      <c r="Z1829" t="s">
        <v>114</v>
      </c>
      <c r="AA1829" t="s">
        <v>114</v>
      </c>
      <c r="AD1829" t="s">
        <v>117</v>
      </c>
      <c r="AE1829" s="1">
        <v>29993</v>
      </c>
      <c r="AF1829" t="str">
        <f>_xlfn.CONCAT(t_centros_educativos[[#This Row],[centro_tipo_desc_abreviada]]," ",t_centros_educativos[[#This Row],[centro_nombre]], "-",t_centros_educativos[[#This Row],[dat_nombre]])</f>
        <v>CPR FP CENTRO DE ESTUDIOS LAGASCA-Madrid-Capital</v>
      </c>
    </row>
    <row r="1830" spans="1:32" hidden="1" x14ac:dyDescent="0.3">
      <c r="A1830">
        <v>28018800</v>
      </c>
      <c r="B1830" t="s">
        <v>287</v>
      </c>
      <c r="C1830">
        <v>44</v>
      </c>
      <c r="D1830" t="s">
        <v>312</v>
      </c>
      <c r="E1830" t="s">
        <v>313</v>
      </c>
      <c r="F1830" t="s">
        <v>178</v>
      </c>
      <c r="G1830" t="s">
        <v>6790</v>
      </c>
      <c r="H1830" t="s">
        <v>114</v>
      </c>
      <c r="I1830" t="s">
        <v>114</v>
      </c>
      <c r="J1830">
        <v>5</v>
      </c>
      <c r="K1830" t="s">
        <v>8</v>
      </c>
      <c r="L1830" t="s">
        <v>114</v>
      </c>
      <c r="M1830" t="s">
        <v>6791</v>
      </c>
      <c r="N1830" t="s">
        <v>114</v>
      </c>
      <c r="O1830">
        <v>28036</v>
      </c>
      <c r="P1830">
        <v>79</v>
      </c>
      <c r="Q1830" t="s">
        <v>1061</v>
      </c>
      <c r="R1830" t="s">
        <v>114</v>
      </c>
      <c r="S1830" t="s">
        <v>114</v>
      </c>
      <c r="T1830">
        <v>913023540</v>
      </c>
      <c r="X1830">
        <v>0</v>
      </c>
      <c r="Y1830" t="s">
        <v>114</v>
      </c>
      <c r="Z1830" t="s">
        <v>114</v>
      </c>
      <c r="AA1830" t="s">
        <v>114</v>
      </c>
      <c r="AD1830" t="s">
        <v>117</v>
      </c>
      <c r="AE1830" s="1">
        <v>28788</v>
      </c>
      <c r="AF1830" t="str">
        <f>_xlfn.CONCAT(t_centros_educativos[[#This Row],[centro_tipo_desc_abreviada]]," ",t_centros_educativos[[#This Row],[centro_nombre]], "-",t_centros_educativos[[#This Row],[dat_nombre]])</f>
        <v>CPR BACH SAGRADO CORAZON-Madrid-Capital</v>
      </c>
    </row>
    <row r="1831" spans="1:32" hidden="1" x14ac:dyDescent="0.3">
      <c r="A1831">
        <v>28018812</v>
      </c>
      <c r="B1831" t="s">
        <v>2040</v>
      </c>
      <c r="C1831">
        <v>53</v>
      </c>
      <c r="D1831" t="s">
        <v>646</v>
      </c>
      <c r="E1831" t="s">
        <v>647</v>
      </c>
      <c r="F1831" t="s">
        <v>178</v>
      </c>
      <c r="G1831" t="s">
        <v>6792</v>
      </c>
      <c r="H1831" t="s">
        <v>114</v>
      </c>
      <c r="I1831" t="s">
        <v>114</v>
      </c>
      <c r="J1831">
        <v>5</v>
      </c>
      <c r="K1831" t="s">
        <v>8</v>
      </c>
      <c r="L1831" t="s">
        <v>123</v>
      </c>
      <c r="M1831" t="s">
        <v>2144</v>
      </c>
      <c r="N1831" t="s">
        <v>2950</v>
      </c>
      <c r="O1831">
        <v>28016</v>
      </c>
      <c r="P1831">
        <v>79</v>
      </c>
      <c r="Q1831" t="s">
        <v>1061</v>
      </c>
      <c r="R1831" t="s">
        <v>1860</v>
      </c>
      <c r="S1831" t="s">
        <v>1861</v>
      </c>
      <c r="T1831">
        <v>914759046</v>
      </c>
      <c r="X1831">
        <v>0</v>
      </c>
      <c r="Y1831" t="s">
        <v>114</v>
      </c>
      <c r="Z1831" t="s">
        <v>114</v>
      </c>
      <c r="AA1831" t="s">
        <v>114</v>
      </c>
      <c r="AD1831" t="s">
        <v>117</v>
      </c>
      <c r="AE1831" s="1">
        <v>27856</v>
      </c>
      <c r="AF1831" t="str">
        <f>_xlfn.CONCAT(t_centros_educativos[[#This Row],[centro_tipo_desc_abreviada]]," ",t_centros_educativos[[#This Row],[centro_nombre]], "-",t_centros_educativos[[#This Row],[dat_nombre]])</f>
        <v>CPR FP CAPITAN CORTES-Madrid-Capital</v>
      </c>
    </row>
    <row r="1832" spans="1:32" hidden="1" x14ac:dyDescent="0.3">
      <c r="A1832">
        <v>28018836</v>
      </c>
      <c r="B1832" t="s">
        <v>3023</v>
      </c>
      <c r="C1832">
        <v>2</v>
      </c>
      <c r="D1832" t="s">
        <v>185</v>
      </c>
      <c r="E1832" t="s">
        <v>186</v>
      </c>
      <c r="F1832" t="s">
        <v>178</v>
      </c>
      <c r="G1832" t="s">
        <v>6793</v>
      </c>
      <c r="H1832" t="s">
        <v>114</v>
      </c>
      <c r="I1832" t="s">
        <v>114</v>
      </c>
      <c r="J1832">
        <v>5</v>
      </c>
      <c r="K1832" t="s">
        <v>8</v>
      </c>
      <c r="L1832" t="s">
        <v>114</v>
      </c>
      <c r="M1832" t="s">
        <v>6794</v>
      </c>
      <c r="N1832" t="s">
        <v>114</v>
      </c>
      <c r="O1832">
        <v>0</v>
      </c>
      <c r="P1832">
        <v>79</v>
      </c>
      <c r="Q1832" t="s">
        <v>1061</v>
      </c>
      <c r="R1832" t="s">
        <v>1860</v>
      </c>
      <c r="S1832" t="s">
        <v>1861</v>
      </c>
      <c r="T1832">
        <v>0</v>
      </c>
      <c r="X1832">
        <v>0</v>
      </c>
      <c r="Y1832" t="s">
        <v>114</v>
      </c>
      <c r="Z1832" t="s">
        <v>114</v>
      </c>
      <c r="AA1832" t="s">
        <v>114</v>
      </c>
      <c r="AD1832" t="s">
        <v>117</v>
      </c>
      <c r="AE1832" s="1">
        <v>25057</v>
      </c>
      <c r="AF1832" t="str">
        <f>_xlfn.CONCAT(t_centros_educativos[[#This Row],[centro_tipo_desc_abreviada]]," ",t_centros_educativos[[#This Row],[centro_nombre]], "-",t_centros_educativos[[#This Row],[dat_nombre]])</f>
        <v>CPR PRE LA MILAGROSA-Madrid-Capital</v>
      </c>
    </row>
    <row r="1833" spans="1:32" hidden="1" x14ac:dyDescent="0.3">
      <c r="A1833">
        <v>28018851</v>
      </c>
      <c r="B1833" t="s">
        <v>6138</v>
      </c>
      <c r="C1833">
        <v>72</v>
      </c>
      <c r="D1833" t="s">
        <v>190</v>
      </c>
      <c r="E1833" t="s">
        <v>191</v>
      </c>
      <c r="F1833" t="s">
        <v>178</v>
      </c>
      <c r="G1833" t="s">
        <v>6795</v>
      </c>
      <c r="H1833" t="s">
        <v>114</v>
      </c>
      <c r="I1833" t="s">
        <v>114</v>
      </c>
      <c r="J1833">
        <v>5</v>
      </c>
      <c r="K1833" t="s">
        <v>8</v>
      </c>
      <c r="L1833" t="s">
        <v>123</v>
      </c>
      <c r="M1833" t="s">
        <v>6796</v>
      </c>
      <c r="N1833" t="s">
        <v>954</v>
      </c>
      <c r="O1833">
        <v>28016</v>
      </c>
      <c r="P1833">
        <v>79</v>
      </c>
      <c r="Q1833" t="s">
        <v>1061</v>
      </c>
      <c r="R1833" t="s">
        <v>1860</v>
      </c>
      <c r="S1833" t="s">
        <v>1861</v>
      </c>
      <c r="T1833">
        <v>913590735</v>
      </c>
      <c r="X1833">
        <v>913594658</v>
      </c>
      <c r="Y1833" t="s">
        <v>114</v>
      </c>
      <c r="Z1833" t="s">
        <v>6797</v>
      </c>
      <c r="AA1833" t="s">
        <v>114</v>
      </c>
      <c r="AB1833">
        <v>443267</v>
      </c>
      <c r="AC1833">
        <v>4479666</v>
      </c>
      <c r="AD1833" t="s">
        <v>117</v>
      </c>
      <c r="AE1833" s="1">
        <v>22820</v>
      </c>
      <c r="AF1833" t="str">
        <f>_xlfn.CONCAT(t_centros_educativos[[#This Row],[centro_tipo_desc_abreviada]]," ",t_centros_educativos[[#This Row],[centro_nombre]], "-",t_centros_educativos[[#This Row],[dat_nombre]])</f>
        <v>CPR INF-PRI-SEC SANTA ILLA-Madrid-Capital</v>
      </c>
    </row>
    <row r="1834" spans="1:32" hidden="1" x14ac:dyDescent="0.3">
      <c r="A1834">
        <v>28018861</v>
      </c>
      <c r="B1834" t="s">
        <v>6798</v>
      </c>
      <c r="C1834">
        <v>2</v>
      </c>
      <c r="D1834" t="s">
        <v>185</v>
      </c>
      <c r="E1834" t="s">
        <v>186</v>
      </c>
      <c r="F1834" t="s">
        <v>178</v>
      </c>
      <c r="G1834" t="s">
        <v>6799</v>
      </c>
      <c r="H1834" t="s">
        <v>114</v>
      </c>
      <c r="I1834" t="s">
        <v>114</v>
      </c>
      <c r="J1834">
        <v>5</v>
      </c>
      <c r="K1834" t="s">
        <v>8</v>
      </c>
      <c r="L1834" t="s">
        <v>114</v>
      </c>
      <c r="M1834" t="s">
        <v>6800</v>
      </c>
      <c r="N1834" t="s">
        <v>114</v>
      </c>
      <c r="O1834">
        <v>0</v>
      </c>
      <c r="P1834">
        <v>79</v>
      </c>
      <c r="Q1834" t="s">
        <v>1061</v>
      </c>
      <c r="R1834" t="s">
        <v>1860</v>
      </c>
      <c r="S1834" t="s">
        <v>1861</v>
      </c>
      <c r="T1834">
        <v>0</v>
      </c>
      <c r="X1834">
        <v>0</v>
      </c>
      <c r="Y1834" t="s">
        <v>114</v>
      </c>
      <c r="Z1834" t="s">
        <v>114</v>
      </c>
      <c r="AA1834" t="s">
        <v>114</v>
      </c>
      <c r="AD1834" t="s">
        <v>117</v>
      </c>
      <c r="AE1834" s="1">
        <v>27566</v>
      </c>
      <c r="AF1834" t="str">
        <f>_xlfn.CONCAT(t_centros_educativos[[#This Row],[centro_tipo_desc_abreviada]]," ",t_centros_educativos[[#This Row],[centro_nombre]], "-",t_centros_educativos[[#This Row],[dat_nombre]])</f>
        <v>CPR PRE VIRGEN DE LA CUESTA-Madrid-Capital</v>
      </c>
    </row>
    <row r="1835" spans="1:32" hidden="1" x14ac:dyDescent="0.3">
      <c r="A1835">
        <v>28018873</v>
      </c>
      <c r="B1835" t="s">
        <v>6801</v>
      </c>
      <c r="C1835">
        <v>73</v>
      </c>
      <c r="D1835" t="s">
        <v>451</v>
      </c>
      <c r="E1835" t="s">
        <v>452</v>
      </c>
      <c r="F1835" t="s">
        <v>178</v>
      </c>
      <c r="G1835" t="s">
        <v>6802</v>
      </c>
      <c r="H1835" t="s">
        <v>114</v>
      </c>
      <c r="I1835" t="s">
        <v>114</v>
      </c>
      <c r="J1835">
        <v>5</v>
      </c>
      <c r="K1835" t="s">
        <v>8</v>
      </c>
      <c r="L1835" t="s">
        <v>114</v>
      </c>
      <c r="M1835" t="s">
        <v>6803</v>
      </c>
      <c r="N1835" t="s">
        <v>114</v>
      </c>
      <c r="O1835">
        <v>28020</v>
      </c>
      <c r="P1835">
        <v>79</v>
      </c>
      <c r="Q1835" t="s">
        <v>1061</v>
      </c>
      <c r="R1835" t="s">
        <v>114</v>
      </c>
      <c r="S1835" t="s">
        <v>114</v>
      </c>
      <c r="T1835">
        <v>915791483</v>
      </c>
      <c r="X1835">
        <v>0</v>
      </c>
      <c r="Y1835" t="s">
        <v>114</v>
      </c>
      <c r="Z1835" t="s">
        <v>114</v>
      </c>
      <c r="AA1835" t="s">
        <v>114</v>
      </c>
      <c r="AD1835" t="s">
        <v>117</v>
      </c>
      <c r="AE1835" s="1">
        <v>28966</v>
      </c>
      <c r="AF1835" t="str">
        <f>_xlfn.CONCAT(t_centros_educativos[[#This Row],[centro_tipo_desc_abreviada]]," ",t_centros_educativos[[#This Row],[centro_nombre]], "-",t_centros_educativos[[#This Row],[dat_nombre]])</f>
        <v>CPR PRI-SEC GUADALUPE-Madrid-Capital</v>
      </c>
    </row>
    <row r="1836" spans="1:32" hidden="1" x14ac:dyDescent="0.3">
      <c r="A1836">
        <v>28018885</v>
      </c>
      <c r="B1836" t="s">
        <v>6804</v>
      </c>
      <c r="C1836">
        <v>57</v>
      </c>
      <c r="D1836" t="s">
        <v>6744</v>
      </c>
      <c r="E1836" t="s">
        <v>6745</v>
      </c>
      <c r="F1836" t="s">
        <v>178</v>
      </c>
      <c r="G1836" t="s">
        <v>114</v>
      </c>
      <c r="H1836" t="s">
        <v>114</v>
      </c>
      <c r="I1836" t="s">
        <v>114</v>
      </c>
      <c r="J1836">
        <v>5</v>
      </c>
      <c r="K1836" t="s">
        <v>8</v>
      </c>
      <c r="L1836" t="s">
        <v>123</v>
      </c>
      <c r="M1836" t="s">
        <v>6805</v>
      </c>
      <c r="N1836" t="s">
        <v>1745</v>
      </c>
      <c r="O1836">
        <v>28015</v>
      </c>
      <c r="P1836">
        <v>79</v>
      </c>
      <c r="Q1836" t="s">
        <v>1061</v>
      </c>
      <c r="R1836" t="s">
        <v>1842</v>
      </c>
      <c r="S1836" t="s">
        <v>1843</v>
      </c>
      <c r="T1836">
        <v>914460127</v>
      </c>
      <c r="X1836">
        <v>0</v>
      </c>
      <c r="Y1836" t="s">
        <v>114</v>
      </c>
      <c r="Z1836" t="s">
        <v>114</v>
      </c>
      <c r="AA1836" t="s">
        <v>114</v>
      </c>
      <c r="AD1836" t="s">
        <v>117</v>
      </c>
      <c r="AE1836" s="1">
        <v>26378</v>
      </c>
      <c r="AF1836" t="str">
        <f>_xlfn.CONCAT(t_centros_educativos[[#This Row],[centro_tipo_desc_abreviada]]," ",t_centros_educativos[[#This Row],[centro_nombre]], "-",t_centros_educativos[[#This Row],[dat_nombre]])</f>
        <v>A. C.O.U. ADRA-Madrid-Capital</v>
      </c>
    </row>
    <row r="1837" spans="1:32" hidden="1" x14ac:dyDescent="0.3">
      <c r="A1837">
        <v>28018897</v>
      </c>
      <c r="B1837" t="s">
        <v>6806</v>
      </c>
      <c r="C1837">
        <v>45</v>
      </c>
      <c r="D1837" t="s">
        <v>938</v>
      </c>
      <c r="E1837" t="s">
        <v>939</v>
      </c>
      <c r="F1837" t="s">
        <v>178</v>
      </c>
      <c r="G1837" t="s">
        <v>6807</v>
      </c>
      <c r="H1837" t="s">
        <v>6808</v>
      </c>
      <c r="I1837" t="s">
        <v>114</v>
      </c>
      <c r="J1837">
        <v>5</v>
      </c>
      <c r="K1837" t="s">
        <v>8</v>
      </c>
      <c r="L1837" t="s">
        <v>123</v>
      </c>
      <c r="M1837" t="s">
        <v>4064</v>
      </c>
      <c r="N1837" t="s">
        <v>5469</v>
      </c>
      <c r="O1837">
        <v>28015</v>
      </c>
      <c r="P1837">
        <v>79</v>
      </c>
      <c r="Q1837" t="s">
        <v>1061</v>
      </c>
      <c r="R1837" t="s">
        <v>1842</v>
      </c>
      <c r="S1837" t="s">
        <v>1843</v>
      </c>
      <c r="T1837">
        <v>915443520</v>
      </c>
      <c r="U1837">
        <v>915445449</v>
      </c>
      <c r="X1837">
        <v>915498168</v>
      </c>
      <c r="Y1837" t="s">
        <v>6809</v>
      </c>
      <c r="Z1837" t="s">
        <v>6810</v>
      </c>
      <c r="AA1837" t="s">
        <v>6811</v>
      </c>
      <c r="AB1837">
        <v>439149</v>
      </c>
      <c r="AC1837">
        <v>4476200</v>
      </c>
      <c r="AD1837" t="s">
        <v>129</v>
      </c>
      <c r="AE1837" s="1">
        <v>31215</v>
      </c>
      <c r="AF1837" t="str">
        <f>_xlfn.CONCAT(t_centros_educativos[[#This Row],[centro_tipo_desc_abreviada]]," ",t_centros_educativos[[#This Row],[centro_nombre]], "-",t_centros_educativos[[#This Row],[dat_nombre]])</f>
        <v>CPR ES DIAZ BALAGUER-Madrid-Capital</v>
      </c>
    </row>
    <row r="1838" spans="1:32" x14ac:dyDescent="0.3">
      <c r="A1838">
        <v>28018903</v>
      </c>
      <c r="B1838" t="s">
        <v>6812</v>
      </c>
      <c r="C1838">
        <v>42</v>
      </c>
      <c r="D1838" t="s">
        <v>293</v>
      </c>
      <c r="E1838" t="s">
        <v>294</v>
      </c>
      <c r="F1838" t="s">
        <v>112</v>
      </c>
      <c r="G1838" t="s">
        <v>113</v>
      </c>
      <c r="H1838" t="s">
        <v>121</v>
      </c>
      <c r="I1838" t="s">
        <v>6813</v>
      </c>
      <c r="J1838">
        <v>5</v>
      </c>
      <c r="K1838" t="s">
        <v>8</v>
      </c>
      <c r="L1838" t="s">
        <v>123</v>
      </c>
      <c r="M1838" t="s">
        <v>4485</v>
      </c>
      <c r="N1838" t="s">
        <v>480</v>
      </c>
      <c r="O1838">
        <v>28003</v>
      </c>
      <c r="P1838">
        <v>79</v>
      </c>
      <c r="Q1838" t="s">
        <v>1061</v>
      </c>
      <c r="R1838" t="s">
        <v>1842</v>
      </c>
      <c r="S1838" t="s">
        <v>1843</v>
      </c>
      <c r="T1838">
        <v>915539625</v>
      </c>
      <c r="X1838">
        <v>915336253</v>
      </c>
      <c r="Y1838" t="s">
        <v>6814</v>
      </c>
      <c r="Z1838" t="s">
        <v>6815</v>
      </c>
      <c r="AA1838" t="s">
        <v>114</v>
      </c>
      <c r="AB1838">
        <v>439569</v>
      </c>
      <c r="AC1838">
        <v>4476889</v>
      </c>
      <c r="AD1838" t="s">
        <v>129</v>
      </c>
      <c r="AE1838" s="1">
        <v>27200</v>
      </c>
      <c r="AF1838" t="str">
        <f>_xlfn.CONCAT(t_centros_educativos[[#This Row],[centro_tipo_desc_abreviada]]," ",t_centros_educativos[[#This Row],[centro_nombre]], "-",t_centros_educativos[[#This Row],[dat_nombre]])</f>
        <v>IES JOAQUÍN TURINA-Madrid-Capital</v>
      </c>
    </row>
    <row r="1839" spans="1:32" hidden="1" x14ac:dyDescent="0.3">
      <c r="A1839">
        <v>28018915</v>
      </c>
      <c r="B1839" t="s">
        <v>6816</v>
      </c>
      <c r="C1839">
        <v>57</v>
      </c>
      <c r="D1839" t="s">
        <v>6744</v>
      </c>
      <c r="E1839" t="s">
        <v>6745</v>
      </c>
      <c r="F1839" t="s">
        <v>178</v>
      </c>
      <c r="G1839" t="s">
        <v>3053</v>
      </c>
      <c r="H1839" t="s">
        <v>114</v>
      </c>
      <c r="I1839" t="s">
        <v>114</v>
      </c>
      <c r="J1839">
        <v>5</v>
      </c>
      <c r="K1839" t="s">
        <v>8</v>
      </c>
      <c r="L1839" t="s">
        <v>123</v>
      </c>
      <c r="M1839" t="s">
        <v>6817</v>
      </c>
      <c r="N1839" t="s">
        <v>798</v>
      </c>
      <c r="O1839">
        <v>28003</v>
      </c>
      <c r="P1839">
        <v>79</v>
      </c>
      <c r="Q1839" t="s">
        <v>1061</v>
      </c>
      <c r="R1839" t="s">
        <v>1842</v>
      </c>
      <c r="S1839" t="s">
        <v>1843</v>
      </c>
      <c r="T1839">
        <v>915339912</v>
      </c>
      <c r="X1839">
        <v>0</v>
      </c>
      <c r="Y1839" t="s">
        <v>114</v>
      </c>
      <c r="Z1839" t="s">
        <v>114</v>
      </c>
      <c r="AA1839" t="s">
        <v>114</v>
      </c>
      <c r="AD1839" t="s">
        <v>117</v>
      </c>
      <c r="AE1839" s="1">
        <v>26224</v>
      </c>
      <c r="AF1839" t="str">
        <f>_xlfn.CONCAT(t_centros_educativos[[#This Row],[centro_tipo_desc_abreviada]]," ",t_centros_educativos[[#This Row],[centro_nombre]], "-",t_centros_educativos[[#This Row],[dat_nombre]])</f>
        <v>A. C.O.U. POVEDA-Madrid-Capital</v>
      </c>
    </row>
    <row r="1840" spans="1:32" hidden="1" x14ac:dyDescent="0.3">
      <c r="A1840">
        <v>28018927</v>
      </c>
      <c r="B1840" t="s">
        <v>6818</v>
      </c>
      <c r="C1840">
        <v>45</v>
      </c>
      <c r="D1840" t="s">
        <v>938</v>
      </c>
      <c r="E1840" t="s">
        <v>939</v>
      </c>
      <c r="F1840" t="s">
        <v>178</v>
      </c>
      <c r="G1840" t="s">
        <v>6819</v>
      </c>
      <c r="H1840" t="s">
        <v>114</v>
      </c>
      <c r="I1840" t="s">
        <v>114</v>
      </c>
      <c r="J1840">
        <v>5</v>
      </c>
      <c r="K1840" t="s">
        <v>8</v>
      </c>
      <c r="L1840" t="s">
        <v>123</v>
      </c>
      <c r="M1840" t="s">
        <v>6820</v>
      </c>
      <c r="N1840" t="s">
        <v>1644</v>
      </c>
      <c r="O1840">
        <v>28015</v>
      </c>
      <c r="P1840">
        <v>79</v>
      </c>
      <c r="Q1840" t="s">
        <v>1061</v>
      </c>
      <c r="R1840" t="s">
        <v>1721</v>
      </c>
      <c r="S1840" t="s">
        <v>1722</v>
      </c>
      <c r="T1840">
        <v>915474196</v>
      </c>
      <c r="X1840">
        <v>0</v>
      </c>
      <c r="Y1840" t="s">
        <v>114</v>
      </c>
      <c r="Z1840" t="s">
        <v>114</v>
      </c>
      <c r="AA1840" t="s">
        <v>114</v>
      </c>
      <c r="AB1840">
        <v>439759</v>
      </c>
      <c r="AC1840">
        <v>4474967</v>
      </c>
      <c r="AD1840" t="s">
        <v>117</v>
      </c>
      <c r="AE1840" s="1">
        <v>26224</v>
      </c>
      <c r="AF1840" t="str">
        <f>_xlfn.CONCAT(t_centros_educativos[[#This Row],[centro_tipo_desc_abreviada]]," ",t_centros_educativos[[#This Row],[centro_nombre]], "-",t_centros_educativos[[#This Row],[dat_nombre]])</f>
        <v>CPR ES QUICK-Madrid-Capital</v>
      </c>
    </row>
    <row r="1841" spans="1:32" hidden="1" x14ac:dyDescent="0.3">
      <c r="A1841">
        <v>28018939</v>
      </c>
      <c r="B1841" t="s">
        <v>6821</v>
      </c>
      <c r="C1841">
        <v>45</v>
      </c>
      <c r="D1841" t="s">
        <v>938</v>
      </c>
      <c r="E1841" t="s">
        <v>939</v>
      </c>
      <c r="F1841" t="s">
        <v>178</v>
      </c>
      <c r="G1841" t="s">
        <v>6822</v>
      </c>
      <c r="H1841" t="s">
        <v>114</v>
      </c>
      <c r="I1841" t="s">
        <v>114</v>
      </c>
      <c r="J1841">
        <v>5</v>
      </c>
      <c r="K1841" t="s">
        <v>8</v>
      </c>
      <c r="L1841" t="s">
        <v>114</v>
      </c>
      <c r="M1841" t="s">
        <v>6823</v>
      </c>
      <c r="N1841" t="s">
        <v>114</v>
      </c>
      <c r="O1841">
        <v>28010</v>
      </c>
      <c r="P1841">
        <v>79</v>
      </c>
      <c r="Q1841" t="s">
        <v>1061</v>
      </c>
      <c r="R1841" t="s">
        <v>1842</v>
      </c>
      <c r="S1841" t="s">
        <v>1843</v>
      </c>
      <c r="T1841">
        <v>913195706</v>
      </c>
      <c r="X1841">
        <v>0</v>
      </c>
      <c r="Y1841" t="s">
        <v>114</v>
      </c>
      <c r="Z1841" t="s">
        <v>114</v>
      </c>
      <c r="AA1841" t="s">
        <v>114</v>
      </c>
      <c r="AD1841" t="s">
        <v>117</v>
      </c>
      <c r="AE1841" s="1">
        <v>26063</v>
      </c>
      <c r="AF1841" t="str">
        <f>_xlfn.CONCAT(t_centros_educativos[[#This Row],[centro_tipo_desc_abreviada]]," ",t_centros_educativos[[#This Row],[centro_nombre]], "-",t_centros_educativos[[#This Row],[dat_nombre]])</f>
        <v>CPR ES ZURBANO-Madrid-Capital</v>
      </c>
    </row>
    <row r="1842" spans="1:32" x14ac:dyDescent="0.3">
      <c r="A1842">
        <v>28018940</v>
      </c>
      <c r="B1842" t="s">
        <v>2102</v>
      </c>
      <c r="C1842">
        <v>42</v>
      </c>
      <c r="D1842" t="s">
        <v>293</v>
      </c>
      <c r="E1842" t="s">
        <v>294</v>
      </c>
      <c r="F1842" t="s">
        <v>112</v>
      </c>
      <c r="G1842" t="s">
        <v>113</v>
      </c>
      <c r="H1842" t="s">
        <v>114</v>
      </c>
      <c r="I1842" t="s">
        <v>114</v>
      </c>
      <c r="J1842">
        <v>5</v>
      </c>
      <c r="K1842" t="s">
        <v>8</v>
      </c>
      <c r="L1842" t="s">
        <v>123</v>
      </c>
      <c r="M1842" t="s">
        <v>6824</v>
      </c>
      <c r="N1842" t="s">
        <v>500</v>
      </c>
      <c r="O1842">
        <v>28004</v>
      </c>
      <c r="P1842">
        <v>79</v>
      </c>
      <c r="Q1842" t="s">
        <v>1061</v>
      </c>
      <c r="R1842" t="s">
        <v>1721</v>
      </c>
      <c r="S1842" t="s">
        <v>1722</v>
      </c>
      <c r="T1842">
        <v>915216686</v>
      </c>
      <c r="X1842">
        <v>915230245</v>
      </c>
      <c r="Y1842" t="s">
        <v>114</v>
      </c>
      <c r="Z1842" t="s">
        <v>114</v>
      </c>
      <c r="AA1842" t="s">
        <v>114</v>
      </c>
      <c r="AD1842" t="s">
        <v>117</v>
      </c>
      <c r="AE1842" s="1">
        <v>25730</v>
      </c>
      <c r="AF1842" t="str">
        <f>_xlfn.CONCAT(t_centros_educativos[[#This Row],[centro_tipo_desc_abreviada]]," ",t_centros_educativos[[#This Row],[centro_nombre]], "-",t_centros_educativos[[#This Row],[dat_nombre]])</f>
        <v>IES EMILIA PARDO BAZAN-Madrid-Capital</v>
      </c>
    </row>
    <row r="1843" spans="1:32" hidden="1" x14ac:dyDescent="0.3">
      <c r="A1843">
        <v>28018952</v>
      </c>
      <c r="B1843" t="s">
        <v>6825</v>
      </c>
      <c r="C1843">
        <v>45</v>
      </c>
      <c r="D1843" t="s">
        <v>938</v>
      </c>
      <c r="E1843" t="s">
        <v>939</v>
      </c>
      <c r="F1843" t="s">
        <v>192</v>
      </c>
      <c r="G1843" t="s">
        <v>4504</v>
      </c>
      <c r="H1843" t="s">
        <v>4505</v>
      </c>
      <c r="I1843" t="s">
        <v>114</v>
      </c>
      <c r="J1843">
        <v>5</v>
      </c>
      <c r="K1843" t="s">
        <v>8</v>
      </c>
      <c r="L1843" t="s">
        <v>123</v>
      </c>
      <c r="M1843" t="s">
        <v>6826</v>
      </c>
      <c r="N1843" t="s">
        <v>114</v>
      </c>
      <c r="O1843">
        <v>28048</v>
      </c>
      <c r="P1843">
        <v>79</v>
      </c>
      <c r="Q1843" t="s">
        <v>1061</v>
      </c>
      <c r="R1843" t="s">
        <v>1762</v>
      </c>
      <c r="S1843" t="s">
        <v>1763</v>
      </c>
      <c r="T1843">
        <v>913761599</v>
      </c>
      <c r="U1843">
        <v>913761935</v>
      </c>
      <c r="X1843">
        <v>913761935</v>
      </c>
      <c r="Y1843" t="s">
        <v>114</v>
      </c>
      <c r="Z1843" t="s">
        <v>6827</v>
      </c>
      <c r="AA1843" t="s">
        <v>114</v>
      </c>
      <c r="AB1843">
        <v>432384</v>
      </c>
      <c r="AC1843">
        <v>4486013</v>
      </c>
      <c r="AD1843" t="s">
        <v>117</v>
      </c>
      <c r="AE1843" s="1">
        <v>27649</v>
      </c>
      <c r="AF1843" t="str">
        <f>_xlfn.CONCAT(t_centros_educativos[[#This Row],[centro_tipo_desc_abreviada]]," ",t_centros_educativos[[#This Row],[centro_nombre]], "-",t_centros_educativos[[#This Row],[dat_nombre]])</f>
        <v>CPR ES COLEGIO SAN FRANCISCO-Madrid-Capital</v>
      </c>
    </row>
    <row r="1844" spans="1:32" hidden="1" x14ac:dyDescent="0.3">
      <c r="A1844">
        <v>28018964</v>
      </c>
      <c r="B1844" t="s">
        <v>6828</v>
      </c>
      <c r="C1844">
        <v>15</v>
      </c>
      <c r="D1844" t="s">
        <v>201</v>
      </c>
      <c r="E1844" t="s">
        <v>202</v>
      </c>
      <c r="F1844" t="s">
        <v>178</v>
      </c>
      <c r="G1844" t="s">
        <v>6829</v>
      </c>
      <c r="H1844" t="s">
        <v>114</v>
      </c>
      <c r="I1844" t="s">
        <v>114</v>
      </c>
      <c r="J1844">
        <v>5</v>
      </c>
      <c r="K1844" t="s">
        <v>8</v>
      </c>
      <c r="L1844" t="s">
        <v>114</v>
      </c>
      <c r="M1844" t="s">
        <v>6830</v>
      </c>
      <c r="N1844" t="s">
        <v>114</v>
      </c>
      <c r="O1844">
        <v>0</v>
      </c>
      <c r="P1844">
        <v>79</v>
      </c>
      <c r="Q1844" t="s">
        <v>1061</v>
      </c>
      <c r="R1844" t="s">
        <v>1762</v>
      </c>
      <c r="S1844" t="s">
        <v>1763</v>
      </c>
      <c r="T1844">
        <v>0</v>
      </c>
      <c r="X1844">
        <v>0</v>
      </c>
      <c r="Y1844" t="s">
        <v>114</v>
      </c>
      <c r="Z1844" t="s">
        <v>114</v>
      </c>
      <c r="AA1844" t="s">
        <v>114</v>
      </c>
      <c r="AD1844" t="s">
        <v>117</v>
      </c>
      <c r="AE1844" s="1"/>
      <c r="AF1844" t="str">
        <f>_xlfn.CONCAT(t_centros_educativos[[#This Row],[centro_tipo_desc_abreviada]]," ",t_centros_educativos[[#This Row],[centro_nombre]], "-",t_centros_educativos[[#This Row],[dat_nombre]])</f>
        <v>CPR INF-PRI SANTA GEMA INMACULADA-Madrid-Capital</v>
      </c>
    </row>
    <row r="1845" spans="1:32" hidden="1" x14ac:dyDescent="0.3">
      <c r="A1845">
        <v>28018976</v>
      </c>
      <c r="B1845" t="s">
        <v>6831</v>
      </c>
      <c r="C1845">
        <v>11</v>
      </c>
      <c r="D1845" t="s">
        <v>176</v>
      </c>
      <c r="E1845" t="s">
        <v>177</v>
      </c>
      <c r="F1845" t="s">
        <v>178</v>
      </c>
      <c r="G1845" t="s">
        <v>6832</v>
      </c>
      <c r="H1845" t="s">
        <v>114</v>
      </c>
      <c r="I1845" t="s">
        <v>114</v>
      </c>
      <c r="J1845">
        <v>5</v>
      </c>
      <c r="K1845" t="s">
        <v>8</v>
      </c>
      <c r="L1845" t="s">
        <v>114</v>
      </c>
      <c r="M1845" t="s">
        <v>6833</v>
      </c>
      <c r="N1845" t="s">
        <v>114</v>
      </c>
      <c r="O1845">
        <v>0</v>
      </c>
      <c r="P1845">
        <v>79</v>
      </c>
      <c r="Q1845" t="s">
        <v>1061</v>
      </c>
      <c r="R1845" t="s">
        <v>1860</v>
      </c>
      <c r="S1845" t="s">
        <v>1861</v>
      </c>
      <c r="T1845">
        <v>0</v>
      </c>
      <c r="X1845">
        <v>0</v>
      </c>
      <c r="Y1845" t="s">
        <v>114</v>
      </c>
      <c r="Z1845" t="s">
        <v>114</v>
      </c>
      <c r="AA1845" t="s">
        <v>114</v>
      </c>
      <c r="AD1845" t="s">
        <v>117</v>
      </c>
      <c r="AE1845" s="1">
        <v>29027</v>
      </c>
      <c r="AF1845" t="str">
        <f>_xlfn.CONCAT(t_centros_educativos[[#This Row],[centro_tipo_desc_abreviada]]," ",t_centros_educativos[[#This Row],[centro_nombre]], "-",t_centros_educativos[[#This Row],[dat_nombre]])</f>
        <v>CPR EGB EMILIO MARIO-Madrid-Capital</v>
      </c>
    </row>
    <row r="1846" spans="1:32" hidden="1" x14ac:dyDescent="0.3">
      <c r="A1846">
        <v>28018988</v>
      </c>
      <c r="B1846" t="s">
        <v>6834</v>
      </c>
      <c r="C1846">
        <v>45</v>
      </c>
      <c r="D1846" t="s">
        <v>938</v>
      </c>
      <c r="E1846" t="s">
        <v>939</v>
      </c>
      <c r="F1846" t="s">
        <v>178</v>
      </c>
      <c r="G1846" t="s">
        <v>6835</v>
      </c>
      <c r="H1846" t="s">
        <v>6836</v>
      </c>
      <c r="I1846" t="s">
        <v>114</v>
      </c>
      <c r="J1846">
        <v>5</v>
      </c>
      <c r="K1846" t="s">
        <v>8</v>
      </c>
      <c r="L1846" t="s">
        <v>123</v>
      </c>
      <c r="M1846" t="s">
        <v>6820</v>
      </c>
      <c r="N1846" t="s">
        <v>406</v>
      </c>
      <c r="O1846">
        <v>28013</v>
      </c>
      <c r="P1846">
        <v>79</v>
      </c>
      <c r="Q1846" t="s">
        <v>1061</v>
      </c>
      <c r="R1846" t="s">
        <v>1721</v>
      </c>
      <c r="S1846" t="s">
        <v>1722</v>
      </c>
      <c r="T1846">
        <v>915471763</v>
      </c>
      <c r="U1846">
        <v>915471759</v>
      </c>
      <c r="X1846">
        <v>915472753</v>
      </c>
      <c r="Y1846" t="s">
        <v>114</v>
      </c>
      <c r="Z1846" t="s">
        <v>6837</v>
      </c>
      <c r="AA1846" t="s">
        <v>6838</v>
      </c>
      <c r="AB1846">
        <v>439850</v>
      </c>
      <c r="AC1846">
        <v>4474839</v>
      </c>
      <c r="AD1846" t="s">
        <v>129</v>
      </c>
      <c r="AE1846" s="1">
        <v>26224</v>
      </c>
      <c r="AF1846" t="str">
        <f>_xlfn.CONCAT(t_centros_educativos[[#This Row],[centro_tipo_desc_abreviada]]," ",t_centros_educativos[[#This Row],[centro_nombre]], "-",t_centros_educativos[[#This Row],[dat_nombre]])</f>
        <v>CPR ES VOX-Madrid-Capital</v>
      </c>
    </row>
    <row r="1847" spans="1:32" hidden="1" x14ac:dyDescent="0.3">
      <c r="A1847">
        <v>28018991</v>
      </c>
      <c r="B1847" t="s">
        <v>6839</v>
      </c>
      <c r="C1847">
        <v>53</v>
      </c>
      <c r="D1847" t="s">
        <v>646</v>
      </c>
      <c r="E1847" t="s">
        <v>647</v>
      </c>
      <c r="F1847" t="s">
        <v>178</v>
      </c>
      <c r="G1847" t="s">
        <v>182</v>
      </c>
      <c r="H1847" t="s">
        <v>114</v>
      </c>
      <c r="I1847" t="s">
        <v>114</v>
      </c>
      <c r="J1847">
        <v>5</v>
      </c>
      <c r="K1847" t="s">
        <v>8</v>
      </c>
      <c r="L1847" t="s">
        <v>114</v>
      </c>
      <c r="M1847" t="s">
        <v>6840</v>
      </c>
      <c r="N1847" t="s">
        <v>114</v>
      </c>
      <c r="O1847">
        <v>0</v>
      </c>
      <c r="P1847">
        <v>79</v>
      </c>
      <c r="Q1847" t="s">
        <v>1061</v>
      </c>
      <c r="R1847" t="s">
        <v>1755</v>
      </c>
      <c r="S1847" t="s">
        <v>1756</v>
      </c>
      <c r="T1847">
        <v>0</v>
      </c>
      <c r="X1847">
        <v>0</v>
      </c>
      <c r="Y1847" t="s">
        <v>114</v>
      </c>
      <c r="Z1847" t="s">
        <v>114</v>
      </c>
      <c r="AA1847" t="s">
        <v>114</v>
      </c>
      <c r="AD1847" t="s">
        <v>117</v>
      </c>
      <c r="AE1847" s="1">
        <v>1</v>
      </c>
      <c r="AF1847" t="str">
        <f>_xlfn.CONCAT(t_centros_educativos[[#This Row],[centro_tipo_desc_abreviada]]," ",t_centros_educativos[[#This Row],[centro_nombre]], "-",t_centros_educativos[[#This Row],[dat_nombre]])</f>
        <v>CPR FP INSTIT.TECNICO ENSENANZA MEDIA PROFES.-Madrid-Capital</v>
      </c>
    </row>
    <row r="1848" spans="1:32" hidden="1" x14ac:dyDescent="0.3">
      <c r="A1848">
        <v>28019002</v>
      </c>
      <c r="B1848" t="s">
        <v>6841</v>
      </c>
      <c r="C1848">
        <v>2</v>
      </c>
      <c r="D1848" t="s">
        <v>185</v>
      </c>
      <c r="E1848" t="s">
        <v>186</v>
      </c>
      <c r="F1848" t="s">
        <v>178</v>
      </c>
      <c r="G1848" t="s">
        <v>6842</v>
      </c>
      <c r="H1848" t="s">
        <v>114</v>
      </c>
      <c r="I1848" t="s">
        <v>114</v>
      </c>
      <c r="J1848">
        <v>5</v>
      </c>
      <c r="K1848" t="s">
        <v>8</v>
      </c>
      <c r="L1848" t="s">
        <v>114</v>
      </c>
      <c r="M1848" t="s">
        <v>6843</v>
      </c>
      <c r="N1848" t="s">
        <v>114</v>
      </c>
      <c r="O1848">
        <v>0</v>
      </c>
      <c r="P1848">
        <v>79</v>
      </c>
      <c r="Q1848" t="s">
        <v>1061</v>
      </c>
      <c r="R1848" t="s">
        <v>1755</v>
      </c>
      <c r="S1848" t="s">
        <v>1756</v>
      </c>
      <c r="T1848">
        <v>0</v>
      </c>
      <c r="X1848">
        <v>0</v>
      </c>
      <c r="Y1848" t="s">
        <v>114</v>
      </c>
      <c r="Z1848" t="s">
        <v>114</v>
      </c>
      <c r="AA1848" t="s">
        <v>114</v>
      </c>
      <c r="AD1848" t="s">
        <v>117</v>
      </c>
      <c r="AE1848" s="1">
        <v>25272</v>
      </c>
      <c r="AF1848" t="str">
        <f>_xlfn.CONCAT(t_centros_educativos[[#This Row],[centro_tipo_desc_abreviada]]," ",t_centros_educativos[[#This Row],[centro_nombre]], "-",t_centros_educativos[[#This Row],[dat_nombre]])</f>
        <v>CPR PRE FRASSINETTI-Madrid-Capital</v>
      </c>
    </row>
    <row r="1849" spans="1:32" hidden="1" x14ac:dyDescent="0.3">
      <c r="A1849">
        <v>28019014</v>
      </c>
      <c r="B1849" t="s">
        <v>6844</v>
      </c>
      <c r="C1849">
        <v>50</v>
      </c>
      <c r="D1849" t="s">
        <v>1419</v>
      </c>
      <c r="E1849" t="s">
        <v>1420</v>
      </c>
      <c r="F1849" t="s">
        <v>112</v>
      </c>
      <c r="G1849" t="s">
        <v>113</v>
      </c>
      <c r="H1849" t="s">
        <v>114</v>
      </c>
      <c r="I1849" t="s">
        <v>114</v>
      </c>
      <c r="J1849">
        <v>5</v>
      </c>
      <c r="K1849" t="s">
        <v>8</v>
      </c>
      <c r="L1849" t="s">
        <v>114</v>
      </c>
      <c r="M1849" t="s">
        <v>6845</v>
      </c>
      <c r="N1849" t="s">
        <v>114</v>
      </c>
      <c r="O1849">
        <v>28011</v>
      </c>
      <c r="P1849">
        <v>79</v>
      </c>
      <c r="Q1849" t="s">
        <v>1061</v>
      </c>
      <c r="R1849" t="s">
        <v>500</v>
      </c>
      <c r="S1849" t="s">
        <v>1729</v>
      </c>
      <c r="T1849">
        <v>914633100</v>
      </c>
      <c r="X1849">
        <v>0</v>
      </c>
      <c r="Y1849" t="s">
        <v>114</v>
      </c>
      <c r="Z1849" t="s">
        <v>114</v>
      </c>
      <c r="AA1849" t="s">
        <v>114</v>
      </c>
      <c r="AD1849" t="s">
        <v>117</v>
      </c>
      <c r="AE1849" s="1">
        <v>30525</v>
      </c>
      <c r="AF1849" t="str">
        <f>_xlfn.CONCAT(t_centros_educativos[[#This Row],[centro_tipo_desc_abreviada]]," ",t_centros_educativos[[#This Row],[centro_nombre]], "-",t_centros_educativos[[#This Row],[dat_nombre]])</f>
        <v>IFP E. Y MUSEO DE LA VID Y EL VINO-Madrid-Capital</v>
      </c>
    </row>
    <row r="1850" spans="1:32" hidden="1" x14ac:dyDescent="0.3">
      <c r="A1850">
        <v>28019026</v>
      </c>
      <c r="B1850" t="s">
        <v>6846</v>
      </c>
      <c r="C1850">
        <v>44</v>
      </c>
      <c r="D1850" t="s">
        <v>312</v>
      </c>
      <c r="E1850" t="s">
        <v>313</v>
      </c>
      <c r="F1850" t="s">
        <v>178</v>
      </c>
      <c r="G1850" t="s">
        <v>6847</v>
      </c>
      <c r="H1850" t="s">
        <v>114</v>
      </c>
      <c r="I1850" t="s">
        <v>114</v>
      </c>
      <c r="J1850">
        <v>5</v>
      </c>
      <c r="K1850" t="s">
        <v>8</v>
      </c>
      <c r="L1850" t="s">
        <v>114</v>
      </c>
      <c r="M1850" t="s">
        <v>6848</v>
      </c>
      <c r="N1850" t="s">
        <v>114</v>
      </c>
      <c r="O1850">
        <v>28040</v>
      </c>
      <c r="P1850">
        <v>79</v>
      </c>
      <c r="Q1850" t="s">
        <v>1061</v>
      </c>
      <c r="R1850" t="s">
        <v>114</v>
      </c>
      <c r="S1850" t="s">
        <v>114</v>
      </c>
      <c r="T1850">
        <v>915332628</v>
      </c>
      <c r="X1850">
        <v>0</v>
      </c>
      <c r="Y1850" t="s">
        <v>114</v>
      </c>
      <c r="Z1850" t="s">
        <v>114</v>
      </c>
      <c r="AA1850" t="s">
        <v>114</v>
      </c>
      <c r="AD1850" t="s">
        <v>117</v>
      </c>
      <c r="AE1850" s="1">
        <v>29034</v>
      </c>
      <c r="AF1850" t="str">
        <f>_xlfn.CONCAT(t_centros_educativos[[#This Row],[centro_tipo_desc_abreviada]]," ",t_centros_educativos[[#This Row],[centro_nombre]], "-",t_centros_educativos[[#This Row],[dat_nombre]])</f>
        <v>CPR BACH INSTITUCION JAMER-Madrid-Capital</v>
      </c>
    </row>
    <row r="1851" spans="1:32" hidden="1" x14ac:dyDescent="0.3">
      <c r="A1851">
        <v>28019038</v>
      </c>
      <c r="B1851" t="s">
        <v>6849</v>
      </c>
      <c r="C1851">
        <v>72</v>
      </c>
      <c r="D1851" t="s">
        <v>190</v>
      </c>
      <c r="E1851" t="s">
        <v>191</v>
      </c>
      <c r="F1851" t="s">
        <v>178</v>
      </c>
      <c r="G1851" t="s">
        <v>6850</v>
      </c>
      <c r="H1851" t="s">
        <v>6851</v>
      </c>
      <c r="I1851" t="s">
        <v>114</v>
      </c>
      <c r="J1851">
        <v>5</v>
      </c>
      <c r="K1851" t="s">
        <v>8</v>
      </c>
      <c r="L1851" t="s">
        <v>123</v>
      </c>
      <c r="M1851" t="s">
        <v>6852</v>
      </c>
      <c r="N1851" t="s">
        <v>307</v>
      </c>
      <c r="O1851">
        <v>28023</v>
      </c>
      <c r="P1851">
        <v>79</v>
      </c>
      <c r="Q1851" t="s">
        <v>1061</v>
      </c>
      <c r="R1851" t="s">
        <v>1755</v>
      </c>
      <c r="S1851" t="s">
        <v>1756</v>
      </c>
      <c r="T1851">
        <v>913079432</v>
      </c>
      <c r="X1851">
        <v>913071429</v>
      </c>
      <c r="Y1851" t="s">
        <v>6853</v>
      </c>
      <c r="Z1851" t="s">
        <v>6854</v>
      </c>
      <c r="AA1851" t="s">
        <v>6855</v>
      </c>
      <c r="AB1851">
        <v>435065</v>
      </c>
      <c r="AC1851">
        <v>4480248</v>
      </c>
      <c r="AD1851" t="s">
        <v>129</v>
      </c>
      <c r="AE1851" s="1">
        <v>27612</v>
      </c>
      <c r="AF1851" t="str">
        <f>_xlfn.CONCAT(t_centros_educativos[[#This Row],[centro_tipo_desc_abreviada]]," ",t_centros_educativos[[#This Row],[centro_nombre]], "-",t_centros_educativos[[#This Row],[dat_nombre]])</f>
        <v>CPR INF-PRI-SEC ESTUDIO-Madrid-Capital</v>
      </c>
    </row>
    <row r="1852" spans="1:32" hidden="1" x14ac:dyDescent="0.3">
      <c r="A1852">
        <v>28019075</v>
      </c>
      <c r="B1852" t="s">
        <v>6856</v>
      </c>
      <c r="C1852">
        <v>15</v>
      </c>
      <c r="D1852" t="s">
        <v>201</v>
      </c>
      <c r="E1852" t="s">
        <v>202</v>
      </c>
      <c r="F1852" t="s">
        <v>178</v>
      </c>
      <c r="G1852" t="s">
        <v>6857</v>
      </c>
      <c r="H1852" t="s">
        <v>114</v>
      </c>
      <c r="I1852" t="s">
        <v>114</v>
      </c>
      <c r="J1852">
        <v>5</v>
      </c>
      <c r="K1852" t="s">
        <v>8</v>
      </c>
      <c r="L1852" t="s">
        <v>114</v>
      </c>
      <c r="M1852" t="s">
        <v>6858</v>
      </c>
      <c r="N1852" t="s">
        <v>114</v>
      </c>
      <c r="O1852">
        <v>0</v>
      </c>
      <c r="P1852">
        <v>79</v>
      </c>
      <c r="Q1852" t="s">
        <v>1061</v>
      </c>
      <c r="R1852" t="s">
        <v>307</v>
      </c>
      <c r="S1852" t="s">
        <v>1749</v>
      </c>
      <c r="T1852">
        <v>0</v>
      </c>
      <c r="X1852">
        <v>0</v>
      </c>
      <c r="Y1852" t="s">
        <v>114</v>
      </c>
      <c r="Z1852" t="s">
        <v>114</v>
      </c>
      <c r="AA1852" t="s">
        <v>114</v>
      </c>
      <c r="AD1852" t="s">
        <v>117</v>
      </c>
      <c r="AE1852" s="1">
        <v>23174</v>
      </c>
      <c r="AF1852" t="str">
        <f>_xlfn.CONCAT(t_centros_educativos[[#This Row],[centro_tipo_desc_abreviada]]," ",t_centros_educativos[[#This Row],[centro_nombre]], "-",t_centros_educativos[[#This Row],[dat_nombre]])</f>
        <v>CPR INF-PRI JIBAR-Madrid-Capital</v>
      </c>
    </row>
    <row r="1853" spans="1:32" hidden="1" x14ac:dyDescent="0.3">
      <c r="A1853">
        <v>28019087</v>
      </c>
      <c r="B1853" t="s">
        <v>6859</v>
      </c>
      <c r="C1853">
        <v>44</v>
      </c>
      <c r="D1853" t="s">
        <v>312</v>
      </c>
      <c r="E1853" t="s">
        <v>313</v>
      </c>
      <c r="F1853" t="s">
        <v>178</v>
      </c>
      <c r="G1853" t="s">
        <v>182</v>
      </c>
      <c r="H1853" t="s">
        <v>114</v>
      </c>
      <c r="I1853" t="s">
        <v>114</v>
      </c>
      <c r="J1853">
        <v>5</v>
      </c>
      <c r="K1853" t="s">
        <v>8</v>
      </c>
      <c r="L1853" t="s">
        <v>114</v>
      </c>
      <c r="M1853" t="s">
        <v>6860</v>
      </c>
      <c r="N1853" t="s">
        <v>114</v>
      </c>
      <c r="O1853">
        <v>0</v>
      </c>
      <c r="P1853">
        <v>79</v>
      </c>
      <c r="Q1853" t="s">
        <v>1061</v>
      </c>
      <c r="R1853" t="s">
        <v>307</v>
      </c>
      <c r="S1853" t="s">
        <v>1749</v>
      </c>
      <c r="T1853">
        <v>0</v>
      </c>
      <c r="X1853">
        <v>0</v>
      </c>
      <c r="Y1853" t="s">
        <v>114</v>
      </c>
      <c r="Z1853" t="s">
        <v>114</v>
      </c>
      <c r="AA1853" t="s">
        <v>114</v>
      </c>
      <c r="AD1853" t="s">
        <v>117</v>
      </c>
      <c r="AE1853" s="1"/>
      <c r="AF1853" t="str">
        <f>_xlfn.CONCAT(t_centros_educativos[[#This Row],[centro_tipo_desc_abreviada]]," ",t_centros_educativos[[#This Row],[centro_nombre]], "-",t_centros_educativos[[#This Row],[dat_nombre]])</f>
        <v>CPR BACH SECCION FILIAL N-12 LOYOLA-Madrid-Capital</v>
      </c>
    </row>
    <row r="1854" spans="1:32" hidden="1" x14ac:dyDescent="0.3">
      <c r="A1854">
        <v>28019099</v>
      </c>
      <c r="B1854" t="s">
        <v>6861</v>
      </c>
      <c r="C1854">
        <v>53</v>
      </c>
      <c r="D1854" t="s">
        <v>646</v>
      </c>
      <c r="E1854" t="s">
        <v>647</v>
      </c>
      <c r="F1854" t="s">
        <v>178</v>
      </c>
      <c r="G1854" t="s">
        <v>6862</v>
      </c>
      <c r="H1854" t="s">
        <v>114</v>
      </c>
      <c r="I1854" t="s">
        <v>114</v>
      </c>
      <c r="J1854">
        <v>5</v>
      </c>
      <c r="K1854" t="s">
        <v>8</v>
      </c>
      <c r="L1854" t="s">
        <v>114</v>
      </c>
      <c r="M1854" t="s">
        <v>6863</v>
      </c>
      <c r="N1854" t="s">
        <v>114</v>
      </c>
      <c r="O1854">
        <v>0</v>
      </c>
      <c r="P1854">
        <v>79</v>
      </c>
      <c r="Q1854" t="s">
        <v>1061</v>
      </c>
      <c r="R1854" t="s">
        <v>366</v>
      </c>
      <c r="S1854" t="s">
        <v>1819</v>
      </c>
      <c r="T1854">
        <v>0</v>
      </c>
      <c r="X1854">
        <v>0</v>
      </c>
      <c r="Y1854" t="s">
        <v>114</v>
      </c>
      <c r="Z1854" t="s">
        <v>114</v>
      </c>
      <c r="AA1854" t="s">
        <v>114</v>
      </c>
      <c r="AD1854" t="s">
        <v>117</v>
      </c>
      <c r="AE1854" s="1">
        <v>27708</v>
      </c>
      <c r="AF1854" t="str">
        <f>_xlfn.CONCAT(t_centros_educativos[[#This Row],[centro_tipo_desc_abreviada]]," ",t_centros_educativos[[#This Row],[centro_nombre]], "-",t_centros_educativos[[#This Row],[dat_nombre]])</f>
        <v>CPR FP ESCUELA DE FP DE UNION ELECTRICA-Madrid-Capital</v>
      </c>
    </row>
    <row r="1855" spans="1:32" hidden="1" x14ac:dyDescent="0.3">
      <c r="A1855">
        <v>28019117</v>
      </c>
      <c r="B1855" t="s">
        <v>6864</v>
      </c>
      <c r="C1855">
        <v>58</v>
      </c>
      <c r="D1855" t="s">
        <v>1040</v>
      </c>
      <c r="E1855" t="s">
        <v>1041</v>
      </c>
      <c r="F1855" t="s">
        <v>192</v>
      </c>
      <c r="G1855" t="s">
        <v>6865</v>
      </c>
      <c r="H1855" t="s">
        <v>6866</v>
      </c>
      <c r="I1855" t="s">
        <v>114</v>
      </c>
      <c r="J1855">
        <v>5</v>
      </c>
      <c r="K1855" t="s">
        <v>8</v>
      </c>
      <c r="L1855" t="s">
        <v>123</v>
      </c>
      <c r="M1855" t="s">
        <v>3537</v>
      </c>
      <c r="N1855" t="s">
        <v>1327</v>
      </c>
      <c r="O1855">
        <v>28031</v>
      </c>
      <c r="P1855">
        <v>79</v>
      </c>
      <c r="Q1855" t="s">
        <v>1061</v>
      </c>
      <c r="R1855" t="s">
        <v>676</v>
      </c>
      <c r="S1855" t="s">
        <v>1712</v>
      </c>
      <c r="T1855">
        <v>913326349</v>
      </c>
      <c r="X1855">
        <v>913326349</v>
      </c>
      <c r="Y1855" t="s">
        <v>114</v>
      </c>
      <c r="Z1855" t="s">
        <v>6867</v>
      </c>
      <c r="AA1855" t="s">
        <v>6868</v>
      </c>
      <c r="AB1855">
        <v>447220</v>
      </c>
      <c r="AC1855">
        <v>4469520</v>
      </c>
      <c r="AD1855" t="s">
        <v>117</v>
      </c>
      <c r="AE1855" s="1">
        <v>27856</v>
      </c>
      <c r="AF1855" t="str">
        <f>_xlfn.CONCAT(t_centros_educativos[[#This Row],[centro_tipo_desc_abreviada]]," ",t_centros_educativos[[#This Row],[centro_nombre]], "-",t_centros_educativos[[#This Row],[dat_nombre]])</f>
        <v>CPR FPE LA QUINTANA-Madrid-Capital</v>
      </c>
    </row>
    <row r="1856" spans="1:32" hidden="1" x14ac:dyDescent="0.3">
      <c r="A1856">
        <v>28019129</v>
      </c>
      <c r="B1856" t="s">
        <v>585</v>
      </c>
      <c r="C1856">
        <v>11</v>
      </c>
      <c r="D1856" t="s">
        <v>176</v>
      </c>
      <c r="E1856" t="s">
        <v>177</v>
      </c>
      <c r="F1856" t="s">
        <v>178</v>
      </c>
      <c r="G1856" t="s">
        <v>6869</v>
      </c>
      <c r="H1856" t="s">
        <v>114</v>
      </c>
      <c r="I1856" t="s">
        <v>114</v>
      </c>
      <c r="J1856">
        <v>5</v>
      </c>
      <c r="K1856" t="s">
        <v>8</v>
      </c>
      <c r="L1856" t="s">
        <v>114</v>
      </c>
      <c r="M1856" t="s">
        <v>6870</v>
      </c>
      <c r="N1856" t="s">
        <v>114</v>
      </c>
      <c r="O1856">
        <v>0</v>
      </c>
      <c r="P1856">
        <v>79</v>
      </c>
      <c r="Q1856" t="s">
        <v>1061</v>
      </c>
      <c r="R1856" t="s">
        <v>1860</v>
      </c>
      <c r="S1856" t="s">
        <v>1861</v>
      </c>
      <c r="T1856">
        <v>0</v>
      </c>
      <c r="X1856">
        <v>0</v>
      </c>
      <c r="Y1856" t="s">
        <v>114</v>
      </c>
      <c r="Z1856" t="s">
        <v>114</v>
      </c>
      <c r="AA1856" t="s">
        <v>114</v>
      </c>
      <c r="AD1856" t="s">
        <v>117</v>
      </c>
      <c r="AE1856" s="1">
        <v>24882</v>
      </c>
      <c r="AF1856" t="str">
        <f>_xlfn.CONCAT(t_centros_educativos[[#This Row],[centro_tipo_desc_abreviada]]," ",t_centros_educativos[[#This Row],[centro_nombre]], "-",t_centros_educativos[[#This Row],[dat_nombre]])</f>
        <v>CPR EGB LA INMACULADA-Madrid-Capital</v>
      </c>
    </row>
    <row r="1857" spans="1:32" hidden="1" x14ac:dyDescent="0.3">
      <c r="A1857">
        <v>28019142</v>
      </c>
      <c r="B1857" t="s">
        <v>6871</v>
      </c>
      <c r="C1857">
        <v>72</v>
      </c>
      <c r="D1857" t="s">
        <v>190</v>
      </c>
      <c r="E1857" t="s">
        <v>191</v>
      </c>
      <c r="F1857" t="s">
        <v>192</v>
      </c>
      <c r="G1857" t="s">
        <v>6872</v>
      </c>
      <c r="H1857" t="s">
        <v>6873</v>
      </c>
      <c r="I1857" t="s">
        <v>114</v>
      </c>
      <c r="J1857">
        <v>5</v>
      </c>
      <c r="K1857" t="s">
        <v>8</v>
      </c>
      <c r="L1857" t="s">
        <v>123</v>
      </c>
      <c r="M1857" t="s">
        <v>6874</v>
      </c>
      <c r="N1857" t="s">
        <v>125</v>
      </c>
      <c r="O1857">
        <v>28038</v>
      </c>
      <c r="P1857">
        <v>79</v>
      </c>
      <c r="Q1857" t="s">
        <v>1061</v>
      </c>
      <c r="R1857" t="s">
        <v>145</v>
      </c>
      <c r="S1857" t="s">
        <v>1814</v>
      </c>
      <c r="T1857">
        <v>917863865</v>
      </c>
      <c r="X1857">
        <v>917863865</v>
      </c>
      <c r="Y1857" t="s">
        <v>6875</v>
      </c>
      <c r="Z1857" t="s">
        <v>6876</v>
      </c>
      <c r="AA1857" t="s">
        <v>6877</v>
      </c>
      <c r="AB1857">
        <v>445740</v>
      </c>
      <c r="AC1857">
        <v>4471459</v>
      </c>
      <c r="AD1857" t="s">
        <v>129</v>
      </c>
      <c r="AE1857" s="1">
        <v>31687</v>
      </c>
      <c r="AF1857" t="str">
        <f>_xlfn.CONCAT(t_centros_educativos[[#This Row],[centro_tipo_desc_abreviada]]," ",t_centros_educativos[[#This Row],[centro_nombre]], "-",t_centros_educativos[[#This Row],[dat_nombre]])</f>
        <v>CPR INF-PRI-SEC CENTRO CULTURAL PALOMERAS-Madrid-Capital</v>
      </c>
    </row>
    <row r="1858" spans="1:32" hidden="1" x14ac:dyDescent="0.3">
      <c r="A1858">
        <v>28019154</v>
      </c>
      <c r="B1858" t="s">
        <v>718</v>
      </c>
      <c r="C1858">
        <v>11</v>
      </c>
      <c r="D1858" t="s">
        <v>176</v>
      </c>
      <c r="E1858" t="s">
        <v>177</v>
      </c>
      <c r="F1858" t="s">
        <v>178</v>
      </c>
      <c r="G1858" t="s">
        <v>182</v>
      </c>
      <c r="H1858" t="s">
        <v>114</v>
      </c>
      <c r="I1858" t="s">
        <v>114</v>
      </c>
      <c r="J1858">
        <v>5</v>
      </c>
      <c r="K1858" t="s">
        <v>8</v>
      </c>
      <c r="L1858" t="s">
        <v>114</v>
      </c>
      <c r="M1858" t="s">
        <v>6878</v>
      </c>
      <c r="N1858" t="s">
        <v>114</v>
      </c>
      <c r="O1858">
        <v>0</v>
      </c>
      <c r="P1858">
        <v>79</v>
      </c>
      <c r="Q1858" t="s">
        <v>1061</v>
      </c>
      <c r="R1858" t="s">
        <v>1745</v>
      </c>
      <c r="S1858" t="s">
        <v>1746</v>
      </c>
      <c r="T1858">
        <v>0</v>
      </c>
      <c r="X1858">
        <v>0</v>
      </c>
      <c r="Y1858" t="s">
        <v>114</v>
      </c>
      <c r="Z1858" t="s">
        <v>114</v>
      </c>
      <c r="AA1858" t="s">
        <v>114</v>
      </c>
      <c r="AD1858" t="s">
        <v>117</v>
      </c>
      <c r="AE1858" s="1"/>
      <c r="AF1858" t="str">
        <f>_xlfn.CONCAT(t_centros_educativos[[#This Row],[centro_tipo_desc_abreviada]]," ",t_centros_educativos[[#This Row],[centro_nombre]], "-",t_centros_educativos[[#This Row],[dat_nombre]])</f>
        <v>CPR EGB SAN JOSE-Madrid-Capital</v>
      </c>
    </row>
    <row r="1859" spans="1:32" hidden="1" x14ac:dyDescent="0.3">
      <c r="A1859">
        <v>28019166</v>
      </c>
      <c r="B1859" t="s">
        <v>4614</v>
      </c>
      <c r="C1859">
        <v>11</v>
      </c>
      <c r="D1859" t="s">
        <v>176</v>
      </c>
      <c r="E1859" t="s">
        <v>177</v>
      </c>
      <c r="F1859" t="s">
        <v>178</v>
      </c>
      <c r="G1859" t="s">
        <v>6879</v>
      </c>
      <c r="H1859" t="s">
        <v>114</v>
      </c>
      <c r="I1859" t="s">
        <v>114</v>
      </c>
      <c r="J1859">
        <v>5</v>
      </c>
      <c r="K1859" t="s">
        <v>8</v>
      </c>
      <c r="L1859" t="s">
        <v>114</v>
      </c>
      <c r="M1859" t="s">
        <v>6880</v>
      </c>
      <c r="N1859" t="s">
        <v>114</v>
      </c>
      <c r="O1859">
        <v>0</v>
      </c>
      <c r="P1859">
        <v>79</v>
      </c>
      <c r="Q1859" t="s">
        <v>1061</v>
      </c>
      <c r="R1859" t="s">
        <v>753</v>
      </c>
      <c r="S1859" t="s">
        <v>1794</v>
      </c>
      <c r="T1859">
        <v>0</v>
      </c>
      <c r="X1859">
        <v>0</v>
      </c>
      <c r="Y1859" t="s">
        <v>114</v>
      </c>
      <c r="Z1859" t="s">
        <v>114</v>
      </c>
      <c r="AA1859" t="s">
        <v>114</v>
      </c>
      <c r="AD1859" t="s">
        <v>117</v>
      </c>
      <c r="AE1859" s="1">
        <v>25696</v>
      </c>
      <c r="AF1859" t="str">
        <f>_xlfn.CONCAT(t_centros_educativos[[#This Row],[centro_tipo_desc_abreviada]]," ",t_centros_educativos[[#This Row],[centro_nombre]], "-",t_centros_educativos[[#This Row],[dat_nombre]])</f>
        <v>CPR EGB GUIA-Madrid-Capital</v>
      </c>
    </row>
    <row r="1860" spans="1:32" hidden="1" x14ac:dyDescent="0.3">
      <c r="A1860">
        <v>28019181</v>
      </c>
      <c r="B1860" t="s">
        <v>6881</v>
      </c>
      <c r="C1860">
        <v>45</v>
      </c>
      <c r="D1860" t="s">
        <v>938</v>
      </c>
      <c r="E1860" t="s">
        <v>939</v>
      </c>
      <c r="F1860" t="s">
        <v>178</v>
      </c>
      <c r="G1860" t="s">
        <v>6882</v>
      </c>
      <c r="H1860" t="s">
        <v>6883</v>
      </c>
      <c r="I1860" t="s">
        <v>114</v>
      </c>
      <c r="J1860">
        <v>5</v>
      </c>
      <c r="K1860" t="s">
        <v>8</v>
      </c>
      <c r="L1860" t="s">
        <v>123</v>
      </c>
      <c r="M1860" t="s">
        <v>6884</v>
      </c>
      <c r="N1860" t="s">
        <v>261</v>
      </c>
      <c r="O1860">
        <v>28027</v>
      </c>
      <c r="P1860">
        <v>79</v>
      </c>
      <c r="Q1860" t="s">
        <v>1061</v>
      </c>
      <c r="R1860" t="s">
        <v>753</v>
      </c>
      <c r="S1860" t="s">
        <v>1794</v>
      </c>
      <c r="T1860">
        <v>914071249</v>
      </c>
      <c r="U1860">
        <v>913670392</v>
      </c>
      <c r="X1860">
        <v>913677168</v>
      </c>
      <c r="Y1860" t="s">
        <v>6885</v>
      </c>
      <c r="Z1860" t="s">
        <v>6886</v>
      </c>
      <c r="AA1860" t="s">
        <v>114</v>
      </c>
      <c r="AB1860">
        <v>445647</v>
      </c>
      <c r="AC1860">
        <v>4476482</v>
      </c>
      <c r="AD1860" t="s">
        <v>117</v>
      </c>
      <c r="AE1860" s="1">
        <v>27856</v>
      </c>
      <c r="AF1860" t="str">
        <f>_xlfn.CONCAT(t_centros_educativos[[#This Row],[centro_tipo_desc_abreviada]]," ",t_centros_educativos[[#This Row],[centro_nombre]], "-",t_centros_educativos[[#This Row],[dat_nombre]])</f>
        <v>CPR ES BESANA-Madrid-Capital</v>
      </c>
    </row>
    <row r="1861" spans="1:32" hidden="1" x14ac:dyDescent="0.3">
      <c r="A1861">
        <v>28019191</v>
      </c>
      <c r="B1861" t="s">
        <v>6887</v>
      </c>
      <c r="C1861">
        <v>11</v>
      </c>
      <c r="D1861" t="s">
        <v>176</v>
      </c>
      <c r="E1861" t="s">
        <v>177</v>
      </c>
      <c r="F1861" t="s">
        <v>178</v>
      </c>
      <c r="G1861" t="s">
        <v>114</v>
      </c>
      <c r="H1861" t="s">
        <v>114</v>
      </c>
      <c r="I1861" t="s">
        <v>114</v>
      </c>
      <c r="J1861">
        <v>5</v>
      </c>
      <c r="K1861" t="s">
        <v>8</v>
      </c>
      <c r="L1861" t="s">
        <v>114</v>
      </c>
      <c r="M1861" t="s">
        <v>6888</v>
      </c>
      <c r="N1861" t="s">
        <v>114</v>
      </c>
      <c r="O1861">
        <v>0</v>
      </c>
      <c r="P1861">
        <v>79</v>
      </c>
      <c r="Q1861" t="s">
        <v>1061</v>
      </c>
      <c r="R1861" t="s">
        <v>728</v>
      </c>
      <c r="S1861" t="s">
        <v>1740</v>
      </c>
      <c r="T1861">
        <v>0</v>
      </c>
      <c r="X1861">
        <v>0</v>
      </c>
      <c r="Y1861" t="s">
        <v>114</v>
      </c>
      <c r="Z1861" t="s">
        <v>114</v>
      </c>
      <c r="AA1861" t="s">
        <v>114</v>
      </c>
      <c r="AD1861" t="s">
        <v>117</v>
      </c>
      <c r="AE1861" s="1"/>
      <c r="AF1861" t="str">
        <f>_xlfn.CONCAT(t_centros_educativos[[#This Row],[centro_tipo_desc_abreviada]]," ",t_centros_educativos[[#This Row],[centro_nombre]], "-",t_centros_educativos[[#This Row],[dat_nombre]])</f>
        <v>CPR EGB HUERFANOS OFICIALES DEL EJERCITO-Madrid-Capital</v>
      </c>
    </row>
    <row r="1862" spans="1:32" hidden="1" x14ac:dyDescent="0.3">
      <c r="A1862">
        <v>28019211</v>
      </c>
      <c r="B1862" t="s">
        <v>6889</v>
      </c>
      <c r="C1862">
        <v>44</v>
      </c>
      <c r="D1862" t="s">
        <v>312</v>
      </c>
      <c r="E1862" t="s">
        <v>313</v>
      </c>
      <c r="F1862" t="s">
        <v>178</v>
      </c>
      <c r="G1862" t="s">
        <v>182</v>
      </c>
      <c r="H1862" t="s">
        <v>114</v>
      </c>
      <c r="I1862" t="s">
        <v>114</v>
      </c>
      <c r="J1862">
        <v>5</v>
      </c>
      <c r="K1862" t="s">
        <v>8</v>
      </c>
      <c r="L1862" t="s">
        <v>114</v>
      </c>
      <c r="M1862" t="s">
        <v>6890</v>
      </c>
      <c r="N1862" t="s">
        <v>114</v>
      </c>
      <c r="O1862">
        <v>0</v>
      </c>
      <c r="P1862">
        <v>79</v>
      </c>
      <c r="Q1862" t="s">
        <v>1061</v>
      </c>
      <c r="R1862" t="s">
        <v>728</v>
      </c>
      <c r="S1862" t="s">
        <v>1740</v>
      </c>
      <c r="T1862">
        <v>0</v>
      </c>
      <c r="X1862">
        <v>0</v>
      </c>
      <c r="Y1862" t="s">
        <v>114</v>
      </c>
      <c r="Z1862" t="s">
        <v>114</v>
      </c>
      <c r="AA1862" t="s">
        <v>114</v>
      </c>
      <c r="AD1862" t="s">
        <v>117</v>
      </c>
      <c r="AE1862" s="1"/>
      <c r="AF1862" t="str">
        <f>_xlfn.CONCAT(t_centros_educativos[[#This Row],[centro_tipo_desc_abreviada]]," ",t_centros_educativos[[#This Row],[centro_nombre]], "-",t_centros_educativos[[#This Row],[dat_nombre]])</f>
        <v>CPR BACH JESUS MARIA FILIAL 4 LOPE DE VEGA-Madrid-Capital</v>
      </c>
    </row>
    <row r="1863" spans="1:32" hidden="1" x14ac:dyDescent="0.3">
      <c r="A1863">
        <v>28019221</v>
      </c>
      <c r="B1863" t="s">
        <v>3223</v>
      </c>
      <c r="C1863">
        <v>15</v>
      </c>
      <c r="D1863" t="s">
        <v>201</v>
      </c>
      <c r="E1863" t="s">
        <v>202</v>
      </c>
      <c r="F1863" t="s">
        <v>178</v>
      </c>
      <c r="G1863" t="s">
        <v>182</v>
      </c>
      <c r="H1863" t="s">
        <v>114</v>
      </c>
      <c r="I1863" t="s">
        <v>114</v>
      </c>
      <c r="J1863">
        <v>5</v>
      </c>
      <c r="K1863" t="s">
        <v>8</v>
      </c>
      <c r="L1863" t="s">
        <v>114</v>
      </c>
      <c r="M1863" t="s">
        <v>6891</v>
      </c>
      <c r="N1863" t="s">
        <v>114</v>
      </c>
      <c r="O1863">
        <v>0</v>
      </c>
      <c r="P1863">
        <v>79</v>
      </c>
      <c r="Q1863" t="s">
        <v>1061</v>
      </c>
      <c r="R1863" t="s">
        <v>728</v>
      </c>
      <c r="S1863" t="s">
        <v>1740</v>
      </c>
      <c r="T1863">
        <v>0</v>
      </c>
      <c r="X1863">
        <v>0</v>
      </c>
      <c r="Y1863" t="s">
        <v>114</v>
      </c>
      <c r="Z1863" t="s">
        <v>114</v>
      </c>
      <c r="AA1863" t="s">
        <v>114</v>
      </c>
      <c r="AD1863" t="s">
        <v>117</v>
      </c>
      <c r="AE1863" s="1"/>
      <c r="AF1863" t="str">
        <f>_xlfn.CONCAT(t_centros_educativos[[#This Row],[centro_tipo_desc_abreviada]]," ",t_centros_educativos[[#This Row],[centro_nombre]], "-",t_centros_educativos[[#This Row],[dat_nombre]])</f>
        <v>CPR INF-PRI NTRA. SRA. DE GUADALUPE-Madrid-Capital</v>
      </c>
    </row>
    <row r="1864" spans="1:32" hidden="1" x14ac:dyDescent="0.3">
      <c r="A1864">
        <v>28019233</v>
      </c>
      <c r="B1864" t="s">
        <v>6892</v>
      </c>
      <c r="C1864">
        <v>94</v>
      </c>
      <c r="D1864" t="s">
        <v>507</v>
      </c>
      <c r="E1864" t="s">
        <v>508</v>
      </c>
      <c r="F1864" t="s">
        <v>178</v>
      </c>
      <c r="G1864" t="s">
        <v>6893</v>
      </c>
      <c r="H1864" t="s">
        <v>114</v>
      </c>
      <c r="I1864" t="s">
        <v>114</v>
      </c>
      <c r="J1864">
        <v>5</v>
      </c>
      <c r="K1864" t="s">
        <v>8</v>
      </c>
      <c r="L1864" t="s">
        <v>114</v>
      </c>
      <c r="M1864" t="s">
        <v>6894</v>
      </c>
      <c r="N1864" t="s">
        <v>114</v>
      </c>
      <c r="O1864">
        <v>0</v>
      </c>
      <c r="P1864">
        <v>79</v>
      </c>
      <c r="Q1864" t="s">
        <v>1061</v>
      </c>
      <c r="R1864" t="s">
        <v>728</v>
      </c>
      <c r="S1864" t="s">
        <v>1740</v>
      </c>
      <c r="T1864">
        <v>0</v>
      </c>
      <c r="X1864">
        <v>0</v>
      </c>
      <c r="Y1864" t="s">
        <v>114</v>
      </c>
      <c r="Z1864" t="s">
        <v>114</v>
      </c>
      <c r="AA1864" t="s">
        <v>114</v>
      </c>
      <c r="AD1864" t="s">
        <v>117</v>
      </c>
      <c r="AE1864" s="1">
        <v>29541</v>
      </c>
      <c r="AF1864" t="str">
        <f>_xlfn.CONCAT(t_centros_educativos[[#This Row],[centro_tipo_desc_abreviada]]," ",t_centros_educativos[[#This Row],[centro_nombre]], "-",t_centros_educativos[[#This Row],[dat_nombre]])</f>
        <v>CEXTRAN ESP ECOLE FRANCAISE COURS LA FONTAINE-Madrid-Capital</v>
      </c>
    </row>
    <row r="1865" spans="1:32" hidden="1" x14ac:dyDescent="0.3">
      <c r="A1865">
        <v>28019245</v>
      </c>
      <c r="B1865" t="s">
        <v>6895</v>
      </c>
      <c r="C1865">
        <v>21</v>
      </c>
      <c r="D1865" t="s">
        <v>288</v>
      </c>
      <c r="E1865" t="s">
        <v>289</v>
      </c>
      <c r="F1865" t="s">
        <v>178</v>
      </c>
      <c r="G1865" t="s">
        <v>6896</v>
      </c>
      <c r="H1865" t="s">
        <v>114</v>
      </c>
      <c r="I1865" t="s">
        <v>114</v>
      </c>
      <c r="J1865">
        <v>5</v>
      </c>
      <c r="K1865" t="s">
        <v>8</v>
      </c>
      <c r="L1865" t="s">
        <v>114</v>
      </c>
      <c r="M1865" t="s">
        <v>6897</v>
      </c>
      <c r="N1865" t="s">
        <v>114</v>
      </c>
      <c r="O1865">
        <v>0</v>
      </c>
      <c r="P1865">
        <v>79</v>
      </c>
      <c r="Q1865" t="s">
        <v>1061</v>
      </c>
      <c r="R1865" t="s">
        <v>563</v>
      </c>
      <c r="S1865" t="s">
        <v>1779</v>
      </c>
      <c r="T1865">
        <v>0</v>
      </c>
      <c r="X1865">
        <v>0</v>
      </c>
      <c r="Y1865" t="s">
        <v>114</v>
      </c>
      <c r="Z1865" t="s">
        <v>114</v>
      </c>
      <c r="AA1865" t="s">
        <v>114</v>
      </c>
      <c r="AD1865" t="s">
        <v>117</v>
      </c>
      <c r="AE1865" s="1">
        <v>21088</v>
      </c>
      <c r="AF1865" t="str">
        <f>_xlfn.CONCAT(t_centros_educativos[[#This Row],[centro_tipo_desc_abreviada]]," ",t_centros_educativos[[#This Row],[centro_nombre]], "-",t_centros_educativos[[#This Row],[dat_nombre]])</f>
        <v>CPR EE LA PURISIMA-Madrid-Capital</v>
      </c>
    </row>
    <row r="1866" spans="1:32" hidden="1" x14ac:dyDescent="0.3">
      <c r="A1866">
        <v>28019257</v>
      </c>
      <c r="B1866" t="s">
        <v>5163</v>
      </c>
      <c r="C1866">
        <v>40</v>
      </c>
      <c r="D1866" t="s">
        <v>1222</v>
      </c>
      <c r="E1866" t="s">
        <v>1223</v>
      </c>
      <c r="F1866" t="s">
        <v>112</v>
      </c>
      <c r="G1866" t="s">
        <v>113</v>
      </c>
      <c r="H1866" t="s">
        <v>114</v>
      </c>
      <c r="I1866" t="s">
        <v>114</v>
      </c>
      <c r="J1866">
        <v>5</v>
      </c>
      <c r="K1866" t="s">
        <v>8</v>
      </c>
      <c r="L1866" t="s">
        <v>114</v>
      </c>
      <c r="M1866" t="s">
        <v>6898</v>
      </c>
      <c r="N1866" t="s">
        <v>114</v>
      </c>
      <c r="O1866">
        <v>28037</v>
      </c>
      <c r="P1866">
        <v>79</v>
      </c>
      <c r="Q1866" t="s">
        <v>1061</v>
      </c>
      <c r="R1866" t="s">
        <v>563</v>
      </c>
      <c r="S1866" t="s">
        <v>1779</v>
      </c>
      <c r="T1866">
        <v>0</v>
      </c>
      <c r="X1866">
        <v>0</v>
      </c>
      <c r="Y1866" t="s">
        <v>114</v>
      </c>
      <c r="Z1866" t="s">
        <v>114</v>
      </c>
      <c r="AA1866" t="s">
        <v>114</v>
      </c>
      <c r="AD1866" t="s">
        <v>117</v>
      </c>
      <c r="AE1866" s="1">
        <v>25731</v>
      </c>
      <c r="AF1866" t="str">
        <f>_xlfn.CONCAT(t_centros_educativos[[#This Row],[centro_tipo_desc_abreviada]]," ",t_centros_educativos[[#This Row],[centro_nombre]], "-",t_centros_educativos[[#This Row],[dat_nombre]])</f>
        <v>IBT QUEVEDO-Madrid-Capital</v>
      </c>
    </row>
    <row r="1867" spans="1:32" hidden="1" x14ac:dyDescent="0.3">
      <c r="A1867">
        <v>28019269</v>
      </c>
      <c r="B1867" t="s">
        <v>6899</v>
      </c>
      <c r="C1867">
        <v>11</v>
      </c>
      <c r="D1867" t="s">
        <v>176</v>
      </c>
      <c r="E1867" t="s">
        <v>177</v>
      </c>
      <c r="F1867" t="s">
        <v>178</v>
      </c>
      <c r="G1867" t="s">
        <v>6900</v>
      </c>
      <c r="H1867" t="s">
        <v>114</v>
      </c>
      <c r="I1867" t="s">
        <v>114</v>
      </c>
      <c r="J1867">
        <v>5</v>
      </c>
      <c r="K1867" t="s">
        <v>8</v>
      </c>
      <c r="L1867" t="s">
        <v>114</v>
      </c>
      <c r="M1867" t="s">
        <v>6901</v>
      </c>
      <c r="N1867" t="s">
        <v>114</v>
      </c>
      <c r="O1867">
        <v>0</v>
      </c>
      <c r="P1867">
        <v>79</v>
      </c>
      <c r="Q1867" t="s">
        <v>1061</v>
      </c>
      <c r="R1867" t="s">
        <v>563</v>
      </c>
      <c r="S1867" t="s">
        <v>1779</v>
      </c>
      <c r="T1867">
        <v>0</v>
      </c>
      <c r="X1867">
        <v>0</v>
      </c>
      <c r="Y1867" t="s">
        <v>114</v>
      </c>
      <c r="Z1867" t="s">
        <v>114</v>
      </c>
      <c r="AA1867" t="s">
        <v>114</v>
      </c>
      <c r="AD1867" t="s">
        <v>117</v>
      </c>
      <c r="AE1867" s="1">
        <v>25050</v>
      </c>
      <c r="AF1867" t="str">
        <f>_xlfn.CONCAT(t_centros_educativos[[#This Row],[centro_tipo_desc_abreviada]]," ",t_centros_educativos[[#This Row],[centro_nombre]], "-",t_centros_educativos[[#This Row],[dat_nombre]])</f>
        <v>CPR EGB FENIX-Madrid-Capital</v>
      </c>
    </row>
    <row r="1868" spans="1:32" hidden="1" x14ac:dyDescent="0.3">
      <c r="A1868">
        <v>28019270</v>
      </c>
      <c r="B1868" t="s">
        <v>585</v>
      </c>
      <c r="C1868">
        <v>72</v>
      </c>
      <c r="D1868" t="s">
        <v>190</v>
      </c>
      <c r="E1868" t="s">
        <v>191</v>
      </c>
      <c r="F1868" t="s">
        <v>192</v>
      </c>
      <c r="G1868" t="s">
        <v>2793</v>
      </c>
      <c r="H1868" t="s">
        <v>6902</v>
      </c>
      <c r="I1868" t="s">
        <v>114</v>
      </c>
      <c r="J1868">
        <v>5</v>
      </c>
      <c r="K1868" t="s">
        <v>8</v>
      </c>
      <c r="L1868" t="s">
        <v>224</v>
      </c>
      <c r="M1868" t="s">
        <v>6903</v>
      </c>
      <c r="N1868" t="s">
        <v>145</v>
      </c>
      <c r="O1868">
        <v>28033</v>
      </c>
      <c r="P1868">
        <v>79</v>
      </c>
      <c r="Q1868" t="s">
        <v>1061</v>
      </c>
      <c r="R1868" t="s">
        <v>728</v>
      </c>
      <c r="S1868" t="s">
        <v>1740</v>
      </c>
      <c r="T1868">
        <v>917634509</v>
      </c>
      <c r="U1868">
        <v>917636571</v>
      </c>
      <c r="X1868">
        <v>917644191</v>
      </c>
      <c r="Y1868" t="s">
        <v>6904</v>
      </c>
      <c r="Z1868" t="s">
        <v>6905</v>
      </c>
      <c r="AA1868" t="s">
        <v>6906</v>
      </c>
      <c r="AB1868">
        <v>444560</v>
      </c>
      <c r="AC1868">
        <v>4480591</v>
      </c>
      <c r="AD1868" t="s">
        <v>129</v>
      </c>
      <c r="AE1868" s="1">
        <v>26157</v>
      </c>
      <c r="AF1868" t="str">
        <f>_xlfn.CONCAT(t_centros_educativos[[#This Row],[centro_tipo_desc_abreviada]]," ",t_centros_educativos[[#This Row],[centro_nombre]], "-",t_centros_educativos[[#This Row],[dat_nombre]])</f>
        <v>CPR INF-PRI-SEC LA INMACULADA-Madrid-Capital</v>
      </c>
    </row>
    <row r="1869" spans="1:32" hidden="1" x14ac:dyDescent="0.3">
      <c r="A1869">
        <v>28019282</v>
      </c>
      <c r="B1869" t="s">
        <v>6907</v>
      </c>
      <c r="C1869">
        <v>45</v>
      </c>
      <c r="D1869" t="s">
        <v>938</v>
      </c>
      <c r="E1869" t="s">
        <v>939</v>
      </c>
      <c r="F1869" t="s">
        <v>178</v>
      </c>
      <c r="G1869" t="s">
        <v>6908</v>
      </c>
      <c r="H1869" t="s">
        <v>6909</v>
      </c>
      <c r="I1869" t="s">
        <v>6910</v>
      </c>
      <c r="J1869">
        <v>5</v>
      </c>
      <c r="K1869" t="s">
        <v>8</v>
      </c>
      <c r="L1869" t="s">
        <v>123</v>
      </c>
      <c r="M1869" t="s">
        <v>6911</v>
      </c>
      <c r="N1869" t="s">
        <v>307</v>
      </c>
      <c r="O1869">
        <v>28043</v>
      </c>
      <c r="P1869">
        <v>79</v>
      </c>
      <c r="Q1869" t="s">
        <v>1061</v>
      </c>
      <c r="R1869" t="s">
        <v>728</v>
      </c>
      <c r="S1869" t="s">
        <v>1740</v>
      </c>
      <c r="T1869">
        <v>913815784</v>
      </c>
      <c r="U1869">
        <v>917637211</v>
      </c>
      <c r="X1869">
        <v>913818375</v>
      </c>
      <c r="Y1869" t="s">
        <v>6912</v>
      </c>
      <c r="Z1869" t="s">
        <v>6913</v>
      </c>
      <c r="AA1869" t="s">
        <v>6914</v>
      </c>
      <c r="AB1869">
        <v>445686</v>
      </c>
      <c r="AC1869">
        <v>4480355</v>
      </c>
      <c r="AD1869" t="s">
        <v>117</v>
      </c>
      <c r="AE1869" s="1">
        <v>27618</v>
      </c>
      <c r="AF1869" t="str">
        <f>_xlfn.CONCAT(t_centros_educativos[[#This Row],[centro_tipo_desc_abreviada]]," ",t_centros_educativos[[#This Row],[centro_nombre]], "-",t_centros_educativos[[#This Row],[dat_nombre]])</f>
        <v>CPR ES SANTA MARIA DE LA ASUNCION-Madrid-Capital</v>
      </c>
    </row>
    <row r="1870" spans="1:32" hidden="1" x14ac:dyDescent="0.3">
      <c r="A1870">
        <v>28019294</v>
      </c>
      <c r="B1870" t="s">
        <v>5447</v>
      </c>
      <c r="C1870">
        <v>72</v>
      </c>
      <c r="D1870" t="s">
        <v>190</v>
      </c>
      <c r="E1870" t="s">
        <v>191</v>
      </c>
      <c r="F1870" t="s">
        <v>178</v>
      </c>
      <c r="G1870" t="s">
        <v>1118</v>
      </c>
      <c r="H1870" t="s">
        <v>5420</v>
      </c>
      <c r="I1870" t="s">
        <v>114</v>
      </c>
      <c r="J1870">
        <v>5</v>
      </c>
      <c r="K1870" t="s">
        <v>8</v>
      </c>
      <c r="L1870" t="s">
        <v>417</v>
      </c>
      <c r="M1870" t="s">
        <v>6915</v>
      </c>
      <c r="N1870" t="s">
        <v>728</v>
      </c>
      <c r="O1870">
        <v>28025</v>
      </c>
      <c r="P1870">
        <v>79</v>
      </c>
      <c r="Q1870" t="s">
        <v>1061</v>
      </c>
      <c r="R1870" t="s">
        <v>307</v>
      </c>
      <c r="S1870" t="s">
        <v>1749</v>
      </c>
      <c r="T1870">
        <v>914628220</v>
      </c>
      <c r="X1870">
        <v>914619065</v>
      </c>
      <c r="Y1870" t="s">
        <v>6916</v>
      </c>
      <c r="Z1870" t="s">
        <v>6917</v>
      </c>
      <c r="AA1870" t="s">
        <v>6918</v>
      </c>
      <c r="AB1870">
        <v>437027</v>
      </c>
      <c r="AC1870">
        <v>4470191</v>
      </c>
      <c r="AD1870" t="s">
        <v>117</v>
      </c>
      <c r="AE1870" s="1">
        <v>22078</v>
      </c>
      <c r="AF1870" t="str">
        <f>_xlfn.CONCAT(t_centros_educativos[[#This Row],[centro_tipo_desc_abreviada]]," ",t_centros_educativos[[#This Row],[centro_nombre]], "-",t_centros_educativos[[#This Row],[dat_nombre]])</f>
        <v>CPR INF-PRI-SEC SANTA CRUZ-Madrid-Capital</v>
      </c>
    </row>
    <row r="1871" spans="1:32" hidden="1" x14ac:dyDescent="0.3">
      <c r="A1871">
        <v>28019300</v>
      </c>
      <c r="B1871" t="s">
        <v>3066</v>
      </c>
      <c r="C1871">
        <v>45</v>
      </c>
      <c r="D1871" t="s">
        <v>938</v>
      </c>
      <c r="E1871" t="s">
        <v>939</v>
      </c>
      <c r="F1871" t="s">
        <v>192</v>
      </c>
      <c r="G1871" t="s">
        <v>2272</v>
      </c>
      <c r="H1871" t="s">
        <v>6919</v>
      </c>
      <c r="I1871" t="s">
        <v>114</v>
      </c>
      <c r="J1871">
        <v>5</v>
      </c>
      <c r="K1871" t="s">
        <v>8</v>
      </c>
      <c r="L1871" t="s">
        <v>123</v>
      </c>
      <c r="M1871" t="s">
        <v>6920</v>
      </c>
      <c r="N1871" t="s">
        <v>209</v>
      </c>
      <c r="O1871">
        <v>28003</v>
      </c>
      <c r="P1871">
        <v>79</v>
      </c>
      <c r="Q1871" t="s">
        <v>1061</v>
      </c>
      <c r="R1871" t="s">
        <v>1842</v>
      </c>
      <c r="S1871" t="s">
        <v>1843</v>
      </c>
      <c r="T1871">
        <v>914410628</v>
      </c>
      <c r="X1871">
        <v>913990637</v>
      </c>
      <c r="Y1871" t="s">
        <v>6921</v>
      </c>
      <c r="Z1871" t="s">
        <v>6922</v>
      </c>
      <c r="AA1871" t="s">
        <v>6923</v>
      </c>
      <c r="AB1871">
        <v>440782</v>
      </c>
      <c r="AC1871">
        <v>4477051</v>
      </c>
      <c r="AD1871" t="s">
        <v>129</v>
      </c>
      <c r="AE1871" s="1">
        <v>27941</v>
      </c>
      <c r="AF1871" t="str">
        <f>_xlfn.CONCAT(t_centros_educativos[[#This Row],[centro_tipo_desc_abreviada]]," ",t_centros_educativos[[#This Row],[centro_nombre]], "-",t_centros_educativos[[#This Row],[dat_nombre]])</f>
        <v>CPR ES MARIA INMACULADA-Madrid-Capital</v>
      </c>
    </row>
    <row r="1872" spans="1:32" x14ac:dyDescent="0.3">
      <c r="A1872">
        <v>28019312</v>
      </c>
      <c r="B1872" t="s">
        <v>6924</v>
      </c>
      <c r="C1872">
        <v>42</v>
      </c>
      <c r="D1872" t="s">
        <v>293</v>
      </c>
      <c r="E1872" t="s">
        <v>294</v>
      </c>
      <c r="F1872" t="s">
        <v>112</v>
      </c>
      <c r="G1872" t="s">
        <v>113</v>
      </c>
      <c r="H1872" t="s">
        <v>121</v>
      </c>
      <c r="I1872" t="s">
        <v>6925</v>
      </c>
      <c r="J1872">
        <v>5</v>
      </c>
      <c r="K1872" t="s">
        <v>8</v>
      </c>
      <c r="L1872" t="s">
        <v>433</v>
      </c>
      <c r="M1872" t="s">
        <v>6926</v>
      </c>
      <c r="N1872" t="s">
        <v>125</v>
      </c>
      <c r="O1872">
        <v>28011</v>
      </c>
      <c r="P1872">
        <v>79</v>
      </c>
      <c r="Q1872" t="s">
        <v>1061</v>
      </c>
      <c r="R1872" t="s">
        <v>1755</v>
      </c>
      <c r="S1872" t="s">
        <v>1756</v>
      </c>
      <c r="T1872">
        <v>914796851</v>
      </c>
      <c r="X1872">
        <v>912749935</v>
      </c>
      <c r="Y1872" t="s">
        <v>6927</v>
      </c>
      <c r="Z1872" t="s">
        <v>6928</v>
      </c>
      <c r="AA1872" t="s">
        <v>114</v>
      </c>
      <c r="AB1872">
        <v>437812</v>
      </c>
      <c r="AC1872">
        <v>4474158</v>
      </c>
      <c r="AD1872" t="s">
        <v>129</v>
      </c>
      <c r="AE1872" s="1">
        <v>30525</v>
      </c>
      <c r="AF1872" t="str">
        <f>_xlfn.CONCAT(t_centros_educativos[[#This Row],[centro_tipo_desc_abreviada]]," ",t_centros_educativos[[#This Row],[centro_nombre]], "-",t_centros_educativos[[#This Row],[dat_nombre]])</f>
        <v>IES EL LAGO-Madrid-Capital</v>
      </c>
    </row>
    <row r="1873" spans="1:32" hidden="1" x14ac:dyDescent="0.3">
      <c r="A1873">
        <v>28019324</v>
      </c>
      <c r="B1873" t="s">
        <v>6929</v>
      </c>
      <c r="C1873">
        <v>2</v>
      </c>
      <c r="D1873" t="s">
        <v>185</v>
      </c>
      <c r="E1873" t="s">
        <v>186</v>
      </c>
      <c r="F1873" t="s">
        <v>178</v>
      </c>
      <c r="G1873" t="s">
        <v>6930</v>
      </c>
      <c r="H1873" t="s">
        <v>114</v>
      </c>
      <c r="I1873" t="s">
        <v>114</v>
      </c>
      <c r="J1873">
        <v>5</v>
      </c>
      <c r="K1873" t="s">
        <v>8</v>
      </c>
      <c r="L1873" t="s">
        <v>114</v>
      </c>
      <c r="M1873" t="s">
        <v>6931</v>
      </c>
      <c r="N1873" t="s">
        <v>114</v>
      </c>
      <c r="O1873">
        <v>0</v>
      </c>
      <c r="P1873">
        <v>79</v>
      </c>
      <c r="Q1873" t="s">
        <v>1061</v>
      </c>
      <c r="R1873" t="s">
        <v>753</v>
      </c>
      <c r="S1873" t="s">
        <v>1794</v>
      </c>
      <c r="T1873">
        <v>0</v>
      </c>
      <c r="X1873">
        <v>0</v>
      </c>
      <c r="Y1873" t="s">
        <v>114</v>
      </c>
      <c r="Z1873" t="s">
        <v>114</v>
      </c>
      <c r="AA1873" t="s">
        <v>114</v>
      </c>
      <c r="AD1873" t="s">
        <v>117</v>
      </c>
      <c r="AE1873" s="1">
        <v>26246</v>
      </c>
      <c r="AF1873" t="str">
        <f>_xlfn.CONCAT(t_centros_educativos[[#This Row],[centro_tipo_desc_abreviada]]," ",t_centros_educativos[[#This Row],[centro_nombre]], "-",t_centros_educativos[[#This Row],[dat_nombre]])</f>
        <v>CPR PRE N S DE LA CONSOLACION-Madrid-Capital</v>
      </c>
    </row>
    <row r="1874" spans="1:32" hidden="1" x14ac:dyDescent="0.3">
      <c r="A1874">
        <v>28019336</v>
      </c>
      <c r="B1874" t="s">
        <v>6932</v>
      </c>
      <c r="C1874">
        <v>15</v>
      </c>
      <c r="D1874" t="s">
        <v>201</v>
      </c>
      <c r="E1874" t="s">
        <v>202</v>
      </c>
      <c r="F1874" t="s">
        <v>178</v>
      </c>
      <c r="G1874" t="s">
        <v>6933</v>
      </c>
      <c r="H1874" t="s">
        <v>114</v>
      </c>
      <c r="I1874" t="s">
        <v>114</v>
      </c>
      <c r="J1874">
        <v>5</v>
      </c>
      <c r="K1874" t="s">
        <v>8</v>
      </c>
      <c r="L1874" t="s">
        <v>114</v>
      </c>
      <c r="M1874" t="s">
        <v>6934</v>
      </c>
      <c r="N1874" t="s">
        <v>114</v>
      </c>
      <c r="O1874">
        <v>0</v>
      </c>
      <c r="P1874">
        <v>79</v>
      </c>
      <c r="Q1874" t="s">
        <v>1061</v>
      </c>
      <c r="R1874" t="s">
        <v>307</v>
      </c>
      <c r="S1874" t="s">
        <v>1749</v>
      </c>
      <c r="T1874">
        <v>0</v>
      </c>
      <c r="X1874">
        <v>0</v>
      </c>
      <c r="Y1874" t="s">
        <v>114</v>
      </c>
      <c r="Z1874" t="s">
        <v>114</v>
      </c>
      <c r="AA1874" t="s">
        <v>114</v>
      </c>
      <c r="AD1874" t="s">
        <v>117</v>
      </c>
      <c r="AE1874" s="1">
        <v>23733</v>
      </c>
      <c r="AF1874" t="str">
        <f>_xlfn.CONCAT(t_centros_educativos[[#This Row],[centro_tipo_desc_abreviada]]," ",t_centros_educativos[[#This Row],[centro_nombre]], "-",t_centros_educativos[[#This Row],[dat_nombre]])</f>
        <v>CPR INF-PRI VIRGEN DE RONTE-Madrid-Capital</v>
      </c>
    </row>
    <row r="1875" spans="1:32" hidden="1" x14ac:dyDescent="0.3">
      <c r="A1875">
        <v>28019348</v>
      </c>
      <c r="B1875" t="s">
        <v>6935</v>
      </c>
      <c r="C1875">
        <v>72</v>
      </c>
      <c r="D1875" t="s">
        <v>190</v>
      </c>
      <c r="E1875" t="s">
        <v>191</v>
      </c>
      <c r="F1875" t="s">
        <v>192</v>
      </c>
      <c r="G1875" t="s">
        <v>4771</v>
      </c>
      <c r="H1875" t="s">
        <v>4772</v>
      </c>
      <c r="I1875" t="s">
        <v>4772</v>
      </c>
      <c r="J1875">
        <v>5</v>
      </c>
      <c r="K1875" t="s">
        <v>8</v>
      </c>
      <c r="L1875" t="s">
        <v>440</v>
      </c>
      <c r="M1875" t="s">
        <v>6936</v>
      </c>
      <c r="N1875" t="s">
        <v>330</v>
      </c>
      <c r="O1875">
        <v>28034</v>
      </c>
      <c r="P1875">
        <v>79</v>
      </c>
      <c r="Q1875" t="s">
        <v>1061</v>
      </c>
      <c r="R1875" t="s">
        <v>1762</v>
      </c>
      <c r="S1875" t="s">
        <v>1763</v>
      </c>
      <c r="T1875">
        <v>917340690</v>
      </c>
      <c r="X1875">
        <v>917344007</v>
      </c>
      <c r="Y1875" t="s">
        <v>6937</v>
      </c>
      <c r="Z1875" t="s">
        <v>6938</v>
      </c>
      <c r="AA1875" t="s">
        <v>6939</v>
      </c>
      <c r="AB1875">
        <v>440672</v>
      </c>
      <c r="AC1875">
        <v>4482959</v>
      </c>
      <c r="AD1875" t="s">
        <v>129</v>
      </c>
      <c r="AE1875" s="1">
        <v>28046</v>
      </c>
      <c r="AF1875" t="str">
        <f>_xlfn.CONCAT(t_centros_educativos[[#This Row],[centro_tipo_desc_abreviada]]," ",t_centros_educativos[[#This Row],[centro_nombre]], "-",t_centros_educativos[[#This Row],[dat_nombre]])</f>
        <v>CPR INF-PRI-SEC FEC SANTA JOAQUINA DE VEDRUNA-Madrid-Capital</v>
      </c>
    </row>
    <row r="1876" spans="1:32" x14ac:dyDescent="0.3">
      <c r="A1876">
        <v>28019351</v>
      </c>
      <c r="B1876" t="s">
        <v>1172</v>
      </c>
      <c r="C1876">
        <v>42</v>
      </c>
      <c r="D1876" t="s">
        <v>293</v>
      </c>
      <c r="E1876" t="s">
        <v>294</v>
      </c>
      <c r="F1876" t="s">
        <v>112</v>
      </c>
      <c r="G1876" t="s">
        <v>113</v>
      </c>
      <c r="H1876" t="s">
        <v>121</v>
      </c>
      <c r="I1876" t="s">
        <v>4714</v>
      </c>
      <c r="J1876">
        <v>5</v>
      </c>
      <c r="K1876" t="s">
        <v>8</v>
      </c>
      <c r="L1876" t="s">
        <v>318</v>
      </c>
      <c r="M1876" t="s">
        <v>6940</v>
      </c>
      <c r="N1876" t="s">
        <v>6941</v>
      </c>
      <c r="O1876">
        <v>28049</v>
      </c>
      <c r="P1876">
        <v>79</v>
      </c>
      <c r="Q1876" t="s">
        <v>1061</v>
      </c>
      <c r="R1876" t="s">
        <v>1762</v>
      </c>
      <c r="S1876" t="s">
        <v>1763</v>
      </c>
      <c r="T1876">
        <v>917342700</v>
      </c>
      <c r="U1876">
        <v>917342700</v>
      </c>
      <c r="Y1876" t="s">
        <v>6942</v>
      </c>
      <c r="Z1876" t="s">
        <v>6943</v>
      </c>
      <c r="AA1876" t="s">
        <v>114</v>
      </c>
      <c r="AB1876">
        <v>441627</v>
      </c>
      <c r="AC1876">
        <v>4486590</v>
      </c>
      <c r="AD1876" t="s">
        <v>129</v>
      </c>
      <c r="AE1876" s="1">
        <v>27708</v>
      </c>
      <c r="AF1876" t="str">
        <f>_xlfn.CONCAT(t_centros_educativos[[#This Row],[centro_tipo_desc_abreviada]]," ",t_centros_educativos[[#This Row],[centro_nombre]], "-",t_centros_educativos[[#This Row],[dat_nombre]])</f>
        <v>IES SAN FERNANDO-Madrid-Capital</v>
      </c>
    </row>
    <row r="1877" spans="1:32" hidden="1" x14ac:dyDescent="0.3">
      <c r="A1877">
        <v>28019361</v>
      </c>
      <c r="B1877" t="s">
        <v>6944</v>
      </c>
      <c r="C1877">
        <v>53</v>
      </c>
      <c r="D1877" t="s">
        <v>646</v>
      </c>
      <c r="E1877" t="s">
        <v>647</v>
      </c>
      <c r="F1877" t="s">
        <v>178</v>
      </c>
      <c r="G1877" t="s">
        <v>182</v>
      </c>
      <c r="H1877" t="s">
        <v>114</v>
      </c>
      <c r="I1877" t="s">
        <v>114</v>
      </c>
      <c r="J1877">
        <v>5</v>
      </c>
      <c r="K1877" t="s">
        <v>8</v>
      </c>
      <c r="L1877" t="s">
        <v>114</v>
      </c>
      <c r="M1877" t="s">
        <v>6945</v>
      </c>
      <c r="N1877" t="s">
        <v>114</v>
      </c>
      <c r="O1877">
        <v>0</v>
      </c>
      <c r="P1877">
        <v>79</v>
      </c>
      <c r="Q1877" t="s">
        <v>1061</v>
      </c>
      <c r="R1877" t="s">
        <v>1721</v>
      </c>
      <c r="S1877" t="s">
        <v>1722</v>
      </c>
      <c r="T1877">
        <v>0</v>
      </c>
      <c r="X1877">
        <v>0</v>
      </c>
      <c r="Y1877" t="s">
        <v>114</v>
      </c>
      <c r="Z1877" t="s">
        <v>114</v>
      </c>
      <c r="AA1877" t="s">
        <v>114</v>
      </c>
      <c r="AD1877" t="s">
        <v>117</v>
      </c>
      <c r="AE1877" s="1"/>
      <c r="AF1877" t="str">
        <f>_xlfn.CONCAT(t_centros_educativos[[#This Row],[centro_tipo_desc_abreviada]]," ",t_centros_educativos[[#This Row],[centro_nombre]], "-",t_centros_educativos[[#This Row],[dat_nombre]])</f>
        <v>CPR FP TECNIBAN-Madrid-Capital</v>
      </c>
    </row>
    <row r="1878" spans="1:32" hidden="1" x14ac:dyDescent="0.3">
      <c r="A1878">
        <v>28019373</v>
      </c>
      <c r="B1878" t="s">
        <v>6946</v>
      </c>
      <c r="C1878">
        <v>14</v>
      </c>
      <c r="D1878" t="s">
        <v>131</v>
      </c>
      <c r="E1878" t="s">
        <v>132</v>
      </c>
      <c r="F1878" t="s">
        <v>112</v>
      </c>
      <c r="G1878" t="s">
        <v>113</v>
      </c>
      <c r="H1878" t="s">
        <v>114</v>
      </c>
      <c r="I1878" t="s">
        <v>114</v>
      </c>
      <c r="J1878">
        <v>5</v>
      </c>
      <c r="K1878" t="s">
        <v>8</v>
      </c>
      <c r="L1878" t="s">
        <v>114</v>
      </c>
      <c r="M1878" t="s">
        <v>6947</v>
      </c>
      <c r="N1878" t="s">
        <v>114</v>
      </c>
      <c r="O1878">
        <v>28024</v>
      </c>
      <c r="P1878">
        <v>79</v>
      </c>
      <c r="Q1878" t="s">
        <v>1061</v>
      </c>
      <c r="R1878" t="s">
        <v>500</v>
      </c>
      <c r="S1878" t="s">
        <v>1729</v>
      </c>
      <c r="T1878">
        <v>917115101</v>
      </c>
      <c r="X1878">
        <v>0</v>
      </c>
      <c r="Y1878" t="s">
        <v>114</v>
      </c>
      <c r="Z1878" t="s">
        <v>114</v>
      </c>
      <c r="AA1878" t="s">
        <v>114</v>
      </c>
      <c r="AD1878" t="s">
        <v>117</v>
      </c>
      <c r="AE1878" s="1">
        <v>27230</v>
      </c>
      <c r="AF1878" t="str">
        <f>_xlfn.CONCAT(t_centros_educativos[[#This Row],[centro_tipo_desc_abreviada]]," ",t_centros_educativos[[#This Row],[centro_nombre]], "-",t_centros_educativos[[#This Row],[dat_nombre]])</f>
        <v>CP INF-PRI JACINTO VERDAGUER-Madrid-Capital</v>
      </c>
    </row>
    <row r="1879" spans="1:32" hidden="1" x14ac:dyDescent="0.3">
      <c r="A1879">
        <v>28019385</v>
      </c>
      <c r="B1879" t="s">
        <v>3393</v>
      </c>
      <c r="C1879">
        <v>15</v>
      </c>
      <c r="D1879" t="s">
        <v>201</v>
      </c>
      <c r="E1879" t="s">
        <v>202</v>
      </c>
      <c r="F1879" t="s">
        <v>178</v>
      </c>
      <c r="G1879" t="s">
        <v>6948</v>
      </c>
      <c r="H1879" t="s">
        <v>114</v>
      </c>
      <c r="I1879" t="s">
        <v>114</v>
      </c>
      <c r="J1879">
        <v>5</v>
      </c>
      <c r="K1879" t="s">
        <v>8</v>
      </c>
      <c r="L1879" t="s">
        <v>114</v>
      </c>
      <c r="M1879" t="s">
        <v>6949</v>
      </c>
      <c r="N1879" t="s">
        <v>114</v>
      </c>
      <c r="O1879">
        <v>0</v>
      </c>
      <c r="P1879">
        <v>79</v>
      </c>
      <c r="Q1879" t="s">
        <v>1061</v>
      </c>
      <c r="R1879" t="s">
        <v>500</v>
      </c>
      <c r="S1879" t="s">
        <v>1729</v>
      </c>
      <c r="T1879">
        <v>0</v>
      </c>
      <c r="X1879">
        <v>0</v>
      </c>
      <c r="Y1879" t="s">
        <v>114</v>
      </c>
      <c r="Z1879" t="s">
        <v>114</v>
      </c>
      <c r="AA1879" t="s">
        <v>114</v>
      </c>
      <c r="AD1879" t="s">
        <v>117</v>
      </c>
      <c r="AE1879" s="1">
        <v>24931</v>
      </c>
      <c r="AF1879" t="str">
        <f>_xlfn.CONCAT(t_centros_educativos[[#This Row],[centro_tipo_desc_abreviada]]," ",t_centros_educativos[[#This Row],[centro_nombre]], "-",t_centros_educativos[[#This Row],[dat_nombre]])</f>
        <v>CPR INF-PRI PROGRESO-Madrid-Capital</v>
      </c>
    </row>
    <row r="1880" spans="1:32" hidden="1" x14ac:dyDescent="0.3">
      <c r="A1880">
        <v>28019397</v>
      </c>
      <c r="B1880" t="s">
        <v>6950</v>
      </c>
      <c r="C1880">
        <v>14</v>
      </c>
      <c r="D1880" t="s">
        <v>131</v>
      </c>
      <c r="E1880" t="s">
        <v>132</v>
      </c>
      <c r="F1880" t="s">
        <v>112</v>
      </c>
      <c r="G1880" t="s">
        <v>702</v>
      </c>
      <c r="H1880" t="s">
        <v>6951</v>
      </c>
      <c r="I1880" t="s">
        <v>6951</v>
      </c>
      <c r="J1880">
        <v>5</v>
      </c>
      <c r="K1880" t="s">
        <v>8</v>
      </c>
      <c r="L1880" t="s">
        <v>123</v>
      </c>
      <c r="M1880" t="s">
        <v>6952</v>
      </c>
      <c r="N1880" t="s">
        <v>151</v>
      </c>
      <c r="O1880">
        <v>28044</v>
      </c>
      <c r="P1880">
        <v>79</v>
      </c>
      <c r="Q1880" t="s">
        <v>1061</v>
      </c>
      <c r="R1880" t="s">
        <v>500</v>
      </c>
      <c r="S1880" t="s">
        <v>1729</v>
      </c>
      <c r="T1880">
        <v>917066882</v>
      </c>
      <c r="U1880">
        <v>660754411</v>
      </c>
      <c r="X1880">
        <v>917066882</v>
      </c>
      <c r="Y1880" t="s">
        <v>6953</v>
      </c>
      <c r="Z1880" t="s">
        <v>6954</v>
      </c>
      <c r="AA1880" t="s">
        <v>114</v>
      </c>
      <c r="AB1880">
        <v>435257</v>
      </c>
      <c r="AC1880">
        <v>4469641</v>
      </c>
      <c r="AD1880" t="s">
        <v>129</v>
      </c>
      <c r="AE1880" s="1">
        <v>28538</v>
      </c>
      <c r="AF1880" t="str">
        <f>_xlfn.CONCAT(t_centros_educativos[[#This Row],[centro_tipo_desc_abreviada]]," ",t_centros_educativos[[#This Row],[centro_nombre]], "-",t_centros_educativos[[#This Row],[dat_nombre]])</f>
        <v>CP INF-PRI FRANCISCO ARRANZ-Madrid-Capital</v>
      </c>
    </row>
    <row r="1881" spans="1:32" hidden="1" x14ac:dyDescent="0.3">
      <c r="A1881">
        <v>28019403</v>
      </c>
      <c r="B1881" t="s">
        <v>6955</v>
      </c>
      <c r="C1881">
        <v>40</v>
      </c>
      <c r="D1881" t="s">
        <v>1222</v>
      </c>
      <c r="E1881" t="s">
        <v>1223</v>
      </c>
      <c r="F1881" t="s">
        <v>112</v>
      </c>
      <c r="G1881" t="s">
        <v>6956</v>
      </c>
      <c r="H1881" t="s">
        <v>114</v>
      </c>
      <c r="I1881" t="s">
        <v>114</v>
      </c>
      <c r="J1881">
        <v>5</v>
      </c>
      <c r="K1881" t="s">
        <v>8</v>
      </c>
      <c r="L1881" t="s">
        <v>114</v>
      </c>
      <c r="M1881" t="s">
        <v>6957</v>
      </c>
      <c r="N1881" t="s">
        <v>114</v>
      </c>
      <c r="O1881">
        <v>0</v>
      </c>
      <c r="P1881">
        <v>79</v>
      </c>
      <c r="Q1881" t="s">
        <v>1061</v>
      </c>
      <c r="R1881" t="s">
        <v>366</v>
      </c>
      <c r="S1881" t="s">
        <v>1819</v>
      </c>
      <c r="T1881">
        <v>0</v>
      </c>
      <c r="X1881">
        <v>0</v>
      </c>
      <c r="Y1881" t="s">
        <v>114</v>
      </c>
      <c r="Z1881" t="s">
        <v>114</v>
      </c>
      <c r="AA1881" t="s">
        <v>114</v>
      </c>
      <c r="AD1881" t="s">
        <v>117</v>
      </c>
      <c r="AE1881" s="1">
        <v>26859</v>
      </c>
      <c r="AF1881" t="str">
        <f>_xlfn.CONCAT(t_centros_educativos[[#This Row],[centro_tipo_desc_abreviada]]," ",t_centros_educativos[[#This Row],[centro_nombre]], "-",t_centros_educativos[[#This Row],[dat_nombre]])</f>
        <v>IBT ACADEMIA AUXILIAR MILITAR-Madrid-Capital</v>
      </c>
    </row>
    <row r="1882" spans="1:32" hidden="1" x14ac:dyDescent="0.3">
      <c r="A1882">
        <v>28019415</v>
      </c>
      <c r="B1882" t="s">
        <v>6958</v>
      </c>
      <c r="C1882">
        <v>15</v>
      </c>
      <c r="D1882" t="s">
        <v>201</v>
      </c>
      <c r="E1882" t="s">
        <v>202</v>
      </c>
      <c r="F1882" t="s">
        <v>178</v>
      </c>
      <c r="G1882" t="s">
        <v>6959</v>
      </c>
      <c r="H1882" t="s">
        <v>114</v>
      </c>
      <c r="I1882" t="s">
        <v>114</v>
      </c>
      <c r="J1882">
        <v>5</v>
      </c>
      <c r="K1882" t="s">
        <v>8</v>
      </c>
      <c r="L1882" t="s">
        <v>114</v>
      </c>
      <c r="M1882" t="s">
        <v>6960</v>
      </c>
      <c r="N1882" t="s">
        <v>114</v>
      </c>
      <c r="O1882">
        <v>0</v>
      </c>
      <c r="P1882">
        <v>79</v>
      </c>
      <c r="Q1882" t="s">
        <v>1061</v>
      </c>
      <c r="R1882" t="s">
        <v>1716</v>
      </c>
      <c r="S1882" t="s">
        <v>1717</v>
      </c>
      <c r="T1882">
        <v>0</v>
      </c>
      <c r="X1882">
        <v>0</v>
      </c>
      <c r="Y1882" t="s">
        <v>114</v>
      </c>
      <c r="Z1882" t="s">
        <v>114</v>
      </c>
      <c r="AA1882" t="s">
        <v>114</v>
      </c>
      <c r="AD1882" t="s">
        <v>117</v>
      </c>
      <c r="AE1882" s="1">
        <v>25261</v>
      </c>
      <c r="AF1882" t="str">
        <f>_xlfn.CONCAT(t_centros_educativos[[#This Row],[centro_tipo_desc_abreviada]]," ",t_centros_educativos[[#This Row],[centro_nombre]], "-",t_centros_educativos[[#This Row],[dat_nombre]])</f>
        <v>CPR INF-PRI SAN LEOPOLDO-Madrid-Capital</v>
      </c>
    </row>
    <row r="1883" spans="1:32" hidden="1" x14ac:dyDescent="0.3">
      <c r="A1883">
        <v>28019427</v>
      </c>
      <c r="B1883" t="s">
        <v>6961</v>
      </c>
      <c r="C1883">
        <v>10</v>
      </c>
      <c r="D1883" t="s">
        <v>110</v>
      </c>
      <c r="E1883" t="s">
        <v>111</v>
      </c>
      <c r="F1883" t="s">
        <v>112</v>
      </c>
      <c r="G1883" t="s">
        <v>113</v>
      </c>
      <c r="H1883" t="s">
        <v>114</v>
      </c>
      <c r="I1883" t="s">
        <v>114</v>
      </c>
      <c r="J1883">
        <v>5</v>
      </c>
      <c r="K1883" t="s">
        <v>8</v>
      </c>
      <c r="L1883" t="s">
        <v>114</v>
      </c>
      <c r="M1883" t="s">
        <v>6962</v>
      </c>
      <c r="N1883" t="s">
        <v>114</v>
      </c>
      <c r="O1883">
        <v>0</v>
      </c>
      <c r="P1883">
        <v>79</v>
      </c>
      <c r="Q1883" t="s">
        <v>1061</v>
      </c>
      <c r="R1883" t="s">
        <v>500</v>
      </c>
      <c r="S1883" t="s">
        <v>1729</v>
      </c>
      <c r="T1883">
        <v>0</v>
      </c>
      <c r="X1883">
        <v>0</v>
      </c>
      <c r="Y1883" t="s">
        <v>114</v>
      </c>
      <c r="Z1883" t="s">
        <v>114</v>
      </c>
      <c r="AA1883" t="s">
        <v>114</v>
      </c>
      <c r="AD1883" t="s">
        <v>117</v>
      </c>
      <c r="AE1883" s="1">
        <v>27230</v>
      </c>
      <c r="AF1883" t="str">
        <f>_xlfn.CONCAT(t_centros_educativos[[#This Row],[centro_tipo_desc_abreviada]]," ",t_centros_educativos[[#This Row],[centro_nombre]], "-",t_centros_educativos[[#This Row],[dat_nombre]])</f>
        <v>CP EGB C.P.ALMIRANTE CHURRUCA-Madrid-Capital</v>
      </c>
    </row>
    <row r="1884" spans="1:32" hidden="1" x14ac:dyDescent="0.3">
      <c r="A1884">
        <v>28019439</v>
      </c>
      <c r="B1884" t="s">
        <v>6963</v>
      </c>
      <c r="C1884">
        <v>14</v>
      </c>
      <c r="D1884" t="s">
        <v>131</v>
      </c>
      <c r="E1884" t="s">
        <v>132</v>
      </c>
      <c r="F1884" t="s">
        <v>112</v>
      </c>
      <c r="G1884" t="s">
        <v>113</v>
      </c>
      <c r="H1884" t="s">
        <v>121</v>
      </c>
      <c r="I1884" t="s">
        <v>6964</v>
      </c>
      <c r="J1884">
        <v>5</v>
      </c>
      <c r="K1884" t="s">
        <v>8</v>
      </c>
      <c r="L1884" t="s">
        <v>123</v>
      </c>
      <c r="M1884" t="s">
        <v>6965</v>
      </c>
      <c r="N1884" t="s">
        <v>805</v>
      </c>
      <c r="O1884">
        <v>28024</v>
      </c>
      <c r="P1884">
        <v>79</v>
      </c>
      <c r="Q1884" t="s">
        <v>1061</v>
      </c>
      <c r="R1884" t="s">
        <v>500</v>
      </c>
      <c r="S1884" t="s">
        <v>1729</v>
      </c>
      <c r="T1884">
        <v>917065611</v>
      </c>
      <c r="X1884">
        <v>917107103</v>
      </c>
      <c r="Y1884" t="s">
        <v>6966</v>
      </c>
      <c r="Z1884" t="s">
        <v>6967</v>
      </c>
      <c r="AA1884" t="s">
        <v>114</v>
      </c>
      <c r="AB1884">
        <v>433886</v>
      </c>
      <c r="AC1884">
        <v>4470647</v>
      </c>
      <c r="AD1884" t="s">
        <v>129</v>
      </c>
      <c r="AE1884" s="1">
        <v>27230</v>
      </c>
      <c r="AF1884" t="str">
        <f>_xlfn.CONCAT(t_centros_educativos[[#This Row],[centro_tipo_desc_abreviada]]," ",t_centros_educativos[[#This Row],[centro_nombre]], "-",t_centros_educativos[[#This Row],[dat_nombre]])</f>
        <v>CP INF-PRI CIUDAD DE BADAJOZ-Madrid-Capital</v>
      </c>
    </row>
    <row r="1885" spans="1:32" x14ac:dyDescent="0.3">
      <c r="A1885">
        <v>28019464</v>
      </c>
      <c r="B1885" t="s">
        <v>2568</v>
      </c>
      <c r="C1885">
        <v>42</v>
      </c>
      <c r="D1885" t="s">
        <v>293</v>
      </c>
      <c r="E1885" t="s">
        <v>294</v>
      </c>
      <c r="F1885" t="s">
        <v>112</v>
      </c>
      <c r="G1885" t="s">
        <v>113</v>
      </c>
      <c r="H1885" t="s">
        <v>121</v>
      </c>
      <c r="I1885" t="s">
        <v>6968</v>
      </c>
      <c r="J1885">
        <v>5</v>
      </c>
      <c r="K1885" t="s">
        <v>8</v>
      </c>
      <c r="L1885" t="s">
        <v>224</v>
      </c>
      <c r="M1885" t="s">
        <v>6969</v>
      </c>
      <c r="N1885" t="s">
        <v>6970</v>
      </c>
      <c r="O1885">
        <v>28038</v>
      </c>
      <c r="P1885">
        <v>79</v>
      </c>
      <c r="Q1885" t="s">
        <v>1061</v>
      </c>
      <c r="R1885" t="s">
        <v>145</v>
      </c>
      <c r="S1885" t="s">
        <v>1814</v>
      </c>
      <c r="T1885">
        <v>913033173</v>
      </c>
      <c r="X1885">
        <v>913801252</v>
      </c>
      <c r="Y1885" t="s">
        <v>6971</v>
      </c>
      <c r="Z1885" t="s">
        <v>6972</v>
      </c>
      <c r="AA1885" t="s">
        <v>114</v>
      </c>
      <c r="AB1885">
        <v>444576</v>
      </c>
      <c r="AC1885">
        <v>4471377</v>
      </c>
      <c r="AD1885" t="s">
        <v>129</v>
      </c>
      <c r="AE1885" s="1">
        <v>23672</v>
      </c>
      <c r="AF1885" t="str">
        <f>_xlfn.CONCAT(t_centros_educativos[[#This Row],[centro_tipo_desc_abreviada]]," ",t_centros_educativos[[#This Row],[centro_nombre]], "-",t_centros_educativos[[#This Row],[dat_nombre]])</f>
        <v>IES TIRSO DE MOLINA-Madrid-Capital</v>
      </c>
    </row>
    <row r="1886" spans="1:32" hidden="1" x14ac:dyDescent="0.3">
      <c r="A1886">
        <v>28019488</v>
      </c>
      <c r="B1886" t="s">
        <v>3066</v>
      </c>
      <c r="C1886">
        <v>44</v>
      </c>
      <c r="D1886" t="s">
        <v>312</v>
      </c>
      <c r="E1886" t="s">
        <v>313</v>
      </c>
      <c r="F1886" t="s">
        <v>178</v>
      </c>
      <c r="G1886" t="s">
        <v>6973</v>
      </c>
      <c r="H1886" t="s">
        <v>2296</v>
      </c>
      <c r="I1886" t="s">
        <v>114</v>
      </c>
      <c r="J1886">
        <v>5</v>
      </c>
      <c r="K1886" t="s">
        <v>8</v>
      </c>
      <c r="L1886" t="s">
        <v>114</v>
      </c>
      <c r="M1886" t="s">
        <v>6974</v>
      </c>
      <c r="N1886" t="s">
        <v>114</v>
      </c>
      <c r="O1886">
        <v>28018</v>
      </c>
      <c r="P1886">
        <v>79</v>
      </c>
      <c r="Q1886" t="s">
        <v>1061</v>
      </c>
      <c r="R1886" t="s">
        <v>145</v>
      </c>
      <c r="S1886" t="s">
        <v>1814</v>
      </c>
      <c r="T1886">
        <v>917774651</v>
      </c>
      <c r="X1886">
        <v>0</v>
      </c>
      <c r="Y1886" t="s">
        <v>114</v>
      </c>
      <c r="Z1886" t="s">
        <v>114</v>
      </c>
      <c r="AA1886" t="s">
        <v>114</v>
      </c>
      <c r="AD1886" t="s">
        <v>117</v>
      </c>
      <c r="AE1886" s="1">
        <v>27633</v>
      </c>
      <c r="AF1886" t="str">
        <f>_xlfn.CONCAT(t_centros_educativos[[#This Row],[centro_tipo_desc_abreviada]]," ",t_centros_educativos[[#This Row],[centro_nombre]], "-",t_centros_educativos[[#This Row],[dat_nombre]])</f>
        <v>CPR BACH MARIA INMACULADA-Madrid-Capital</v>
      </c>
    </row>
    <row r="1887" spans="1:32" hidden="1" x14ac:dyDescent="0.3">
      <c r="A1887">
        <v>28019521</v>
      </c>
      <c r="B1887" t="s">
        <v>5795</v>
      </c>
      <c r="C1887">
        <v>15</v>
      </c>
      <c r="D1887" t="s">
        <v>201</v>
      </c>
      <c r="E1887" t="s">
        <v>202</v>
      </c>
      <c r="F1887" t="s">
        <v>178</v>
      </c>
      <c r="G1887" t="s">
        <v>5796</v>
      </c>
      <c r="H1887" t="s">
        <v>114</v>
      </c>
      <c r="I1887" t="s">
        <v>114</v>
      </c>
      <c r="J1887">
        <v>5</v>
      </c>
      <c r="K1887" t="s">
        <v>8</v>
      </c>
      <c r="L1887" t="s">
        <v>114</v>
      </c>
      <c r="M1887" t="s">
        <v>6975</v>
      </c>
      <c r="N1887" t="s">
        <v>114</v>
      </c>
      <c r="O1887">
        <v>0</v>
      </c>
      <c r="P1887">
        <v>79</v>
      </c>
      <c r="Q1887" t="s">
        <v>1061</v>
      </c>
      <c r="R1887" t="s">
        <v>145</v>
      </c>
      <c r="S1887" t="s">
        <v>1814</v>
      </c>
      <c r="T1887">
        <v>0</v>
      </c>
      <c r="X1887">
        <v>0</v>
      </c>
      <c r="Y1887" t="s">
        <v>114</v>
      </c>
      <c r="Z1887" t="s">
        <v>114</v>
      </c>
      <c r="AA1887" t="s">
        <v>114</v>
      </c>
      <c r="AD1887" t="s">
        <v>117</v>
      </c>
      <c r="AE1887" s="1">
        <v>25638</v>
      </c>
      <c r="AF1887" t="str">
        <f>_xlfn.CONCAT(t_centros_educativos[[#This Row],[centro_tipo_desc_abreviada]]," ",t_centros_educativos[[#This Row],[centro_nombre]], "-",t_centros_educativos[[#This Row],[dat_nombre]])</f>
        <v>CPR INF-PRI SAN NICOLAS-Madrid-Capital</v>
      </c>
    </row>
    <row r="1888" spans="1:32" hidden="1" x14ac:dyDescent="0.3">
      <c r="A1888">
        <v>28019531</v>
      </c>
      <c r="B1888" t="s">
        <v>6976</v>
      </c>
      <c r="C1888">
        <v>15</v>
      </c>
      <c r="D1888" t="s">
        <v>201</v>
      </c>
      <c r="E1888" t="s">
        <v>202</v>
      </c>
      <c r="F1888" t="s">
        <v>178</v>
      </c>
      <c r="G1888" t="s">
        <v>6977</v>
      </c>
      <c r="H1888" t="s">
        <v>114</v>
      </c>
      <c r="I1888" t="s">
        <v>114</v>
      </c>
      <c r="J1888">
        <v>5</v>
      </c>
      <c r="K1888" t="s">
        <v>8</v>
      </c>
      <c r="L1888" t="s">
        <v>114</v>
      </c>
      <c r="M1888" t="s">
        <v>6978</v>
      </c>
      <c r="N1888" t="s">
        <v>114</v>
      </c>
      <c r="O1888">
        <v>0</v>
      </c>
      <c r="P1888">
        <v>79</v>
      </c>
      <c r="Q1888" t="s">
        <v>1061</v>
      </c>
      <c r="R1888" t="s">
        <v>145</v>
      </c>
      <c r="S1888" t="s">
        <v>1814</v>
      </c>
      <c r="T1888">
        <v>0</v>
      </c>
      <c r="X1888">
        <v>0</v>
      </c>
      <c r="Y1888" t="s">
        <v>114</v>
      </c>
      <c r="Z1888" t="s">
        <v>114</v>
      </c>
      <c r="AA1888" t="s">
        <v>114</v>
      </c>
      <c r="AD1888" t="s">
        <v>117</v>
      </c>
      <c r="AE1888" s="1">
        <v>26592</v>
      </c>
      <c r="AF1888" t="str">
        <f>_xlfn.CONCAT(t_centros_educativos[[#This Row],[centro_tipo_desc_abreviada]]," ",t_centros_educativos[[#This Row],[centro_nombre]], "-",t_centros_educativos[[#This Row],[dat_nombre]])</f>
        <v>CPR INF-PRI SAN POL I-Madrid-Capital</v>
      </c>
    </row>
    <row r="1889" spans="1:32" hidden="1" x14ac:dyDescent="0.3">
      <c r="A1889">
        <v>28019555</v>
      </c>
      <c r="B1889" t="s">
        <v>6979</v>
      </c>
      <c r="C1889">
        <v>15</v>
      </c>
      <c r="D1889" t="s">
        <v>201</v>
      </c>
      <c r="E1889" t="s">
        <v>202</v>
      </c>
      <c r="F1889" t="s">
        <v>192</v>
      </c>
      <c r="G1889" t="s">
        <v>6980</v>
      </c>
      <c r="H1889" t="s">
        <v>114</v>
      </c>
      <c r="I1889" t="s">
        <v>114</v>
      </c>
      <c r="J1889">
        <v>5</v>
      </c>
      <c r="K1889" t="s">
        <v>8</v>
      </c>
      <c r="L1889" t="s">
        <v>417</v>
      </c>
      <c r="M1889" t="s">
        <v>1031</v>
      </c>
      <c r="N1889" t="s">
        <v>157</v>
      </c>
      <c r="O1889">
        <v>28005</v>
      </c>
      <c r="P1889">
        <v>79</v>
      </c>
      <c r="Q1889" t="s">
        <v>1061</v>
      </c>
      <c r="R1889" t="s">
        <v>1721</v>
      </c>
      <c r="S1889" t="s">
        <v>1722</v>
      </c>
      <c r="T1889">
        <v>913651479</v>
      </c>
      <c r="X1889">
        <v>0</v>
      </c>
      <c r="Y1889" t="s">
        <v>114</v>
      </c>
      <c r="Z1889" t="s">
        <v>114</v>
      </c>
      <c r="AA1889" t="s">
        <v>114</v>
      </c>
      <c r="AD1889" t="s">
        <v>117</v>
      </c>
      <c r="AE1889" s="1">
        <v>23462</v>
      </c>
      <c r="AF1889" t="str">
        <f>_xlfn.CONCAT(t_centros_educativos[[#This Row],[centro_tipo_desc_abreviada]]," ",t_centros_educativos[[#This Row],[centro_nombre]], "-",t_centros_educativos[[#This Row],[dat_nombre]])</f>
        <v>CPR INF-PRI NTRA.SRA.DEL CARMEN-Madrid-Capital</v>
      </c>
    </row>
    <row r="1890" spans="1:32" hidden="1" x14ac:dyDescent="0.3">
      <c r="A1890">
        <v>28019567</v>
      </c>
      <c r="B1890" t="s">
        <v>493</v>
      </c>
      <c r="C1890">
        <v>14</v>
      </c>
      <c r="D1890" t="s">
        <v>131</v>
      </c>
      <c r="E1890" t="s">
        <v>132</v>
      </c>
      <c r="F1890" t="s">
        <v>112</v>
      </c>
      <c r="G1890" t="s">
        <v>113</v>
      </c>
      <c r="H1890" t="s">
        <v>121</v>
      </c>
      <c r="I1890" t="s">
        <v>6836</v>
      </c>
      <c r="J1890">
        <v>5</v>
      </c>
      <c r="K1890" t="s">
        <v>8</v>
      </c>
      <c r="L1890" t="s">
        <v>224</v>
      </c>
      <c r="M1890" t="s">
        <v>6903</v>
      </c>
      <c r="N1890" t="s">
        <v>706</v>
      </c>
      <c r="O1890">
        <v>28033</v>
      </c>
      <c r="P1890">
        <v>79</v>
      </c>
      <c r="Q1890" t="s">
        <v>1061</v>
      </c>
      <c r="R1890" t="s">
        <v>728</v>
      </c>
      <c r="S1890" t="s">
        <v>1740</v>
      </c>
      <c r="T1890">
        <v>917639281</v>
      </c>
      <c r="X1890">
        <v>917639281</v>
      </c>
      <c r="Y1890" t="s">
        <v>6981</v>
      </c>
      <c r="Z1890" t="s">
        <v>6982</v>
      </c>
      <c r="AA1890" t="s">
        <v>114</v>
      </c>
      <c r="AB1890">
        <v>444705</v>
      </c>
      <c r="AC1890">
        <v>4480614</v>
      </c>
      <c r="AD1890" t="s">
        <v>129</v>
      </c>
      <c r="AE1890" s="1">
        <v>27230</v>
      </c>
      <c r="AF1890" t="str">
        <f>_xlfn.CONCAT(t_centros_educativos[[#This Row],[centro_tipo_desc_abreviada]]," ",t_centros_educativos[[#This Row],[centro_nombre]], "-",t_centros_educativos[[#This Row],[dat_nombre]])</f>
        <v>CP INF-PRI SAN MIGUEL-Madrid-Capital</v>
      </c>
    </row>
    <row r="1891" spans="1:32" hidden="1" x14ac:dyDescent="0.3">
      <c r="A1891">
        <v>28019579</v>
      </c>
      <c r="B1891" t="s">
        <v>4783</v>
      </c>
      <c r="C1891">
        <v>51</v>
      </c>
      <c r="D1891" t="s">
        <v>1591</v>
      </c>
      <c r="E1891" t="s">
        <v>1592</v>
      </c>
      <c r="F1891" t="s">
        <v>178</v>
      </c>
      <c r="G1891" t="s">
        <v>6983</v>
      </c>
      <c r="H1891" t="s">
        <v>114</v>
      </c>
      <c r="I1891" t="s">
        <v>114</v>
      </c>
      <c r="J1891">
        <v>5</v>
      </c>
      <c r="K1891" t="s">
        <v>8</v>
      </c>
      <c r="L1891" t="s">
        <v>114</v>
      </c>
      <c r="M1891" t="s">
        <v>6984</v>
      </c>
      <c r="N1891" t="s">
        <v>114</v>
      </c>
      <c r="O1891">
        <v>28033</v>
      </c>
      <c r="P1891">
        <v>79</v>
      </c>
      <c r="Q1891" t="s">
        <v>1061</v>
      </c>
      <c r="R1891" t="s">
        <v>114</v>
      </c>
      <c r="S1891" t="s">
        <v>114</v>
      </c>
      <c r="T1891">
        <v>917630614</v>
      </c>
      <c r="X1891">
        <v>0</v>
      </c>
      <c r="Y1891" t="s">
        <v>114</v>
      </c>
      <c r="Z1891" t="s">
        <v>114</v>
      </c>
      <c r="AA1891" t="s">
        <v>114</v>
      </c>
      <c r="AD1891" t="s">
        <v>117</v>
      </c>
      <c r="AE1891" s="1">
        <v>25933</v>
      </c>
      <c r="AF1891" t="str">
        <f>_xlfn.CONCAT(t_centros_educativos[[#This Row],[centro_tipo_desc_abreviada]]," ",t_centros_educativos[[#This Row],[centro_nombre]], "-",t_centros_educativos[[#This Row],[dat_nombre]])</f>
        <v>SFP LICEO MADRID-Madrid-Capital</v>
      </c>
    </row>
    <row r="1892" spans="1:32" hidden="1" x14ac:dyDescent="0.3">
      <c r="A1892">
        <v>28019580</v>
      </c>
      <c r="B1892" t="s">
        <v>6985</v>
      </c>
      <c r="C1892">
        <v>53</v>
      </c>
      <c r="D1892" t="s">
        <v>646</v>
      </c>
      <c r="E1892" t="s">
        <v>647</v>
      </c>
      <c r="F1892" t="s">
        <v>178</v>
      </c>
      <c r="G1892" t="s">
        <v>6986</v>
      </c>
      <c r="H1892" t="s">
        <v>114</v>
      </c>
      <c r="I1892" t="s">
        <v>114</v>
      </c>
      <c r="J1892">
        <v>5</v>
      </c>
      <c r="K1892" t="s">
        <v>8</v>
      </c>
      <c r="L1892" t="s">
        <v>114</v>
      </c>
      <c r="M1892" t="s">
        <v>6987</v>
      </c>
      <c r="N1892" t="s">
        <v>114</v>
      </c>
      <c r="O1892">
        <v>0</v>
      </c>
      <c r="P1892">
        <v>79</v>
      </c>
      <c r="Q1892" t="s">
        <v>1061</v>
      </c>
      <c r="R1892" t="s">
        <v>366</v>
      </c>
      <c r="S1892" t="s">
        <v>1819</v>
      </c>
      <c r="T1892">
        <v>0</v>
      </c>
      <c r="X1892">
        <v>0</v>
      </c>
      <c r="Y1892" t="s">
        <v>114</v>
      </c>
      <c r="Z1892" t="s">
        <v>114</v>
      </c>
      <c r="AA1892" t="s">
        <v>114</v>
      </c>
      <c r="AD1892" t="s">
        <v>117</v>
      </c>
      <c r="AE1892" s="1">
        <v>27856</v>
      </c>
      <c r="AF1892" t="str">
        <f>_xlfn.CONCAT(t_centros_educativos[[#This Row],[centro_tipo_desc_abreviada]]," ",t_centros_educativos[[#This Row],[centro_nombre]], "-",t_centros_educativos[[#This Row],[dat_nombre]])</f>
        <v>CPR FP LAS CAROLINAS-Madrid-Capital</v>
      </c>
    </row>
    <row r="1893" spans="1:32" hidden="1" x14ac:dyDescent="0.3">
      <c r="A1893">
        <v>28019592</v>
      </c>
      <c r="B1893" t="s">
        <v>3201</v>
      </c>
      <c r="C1893">
        <v>72</v>
      </c>
      <c r="D1893" t="s">
        <v>190</v>
      </c>
      <c r="E1893" t="s">
        <v>191</v>
      </c>
      <c r="F1893" t="s">
        <v>192</v>
      </c>
      <c r="G1893" t="s">
        <v>6988</v>
      </c>
      <c r="H1893" t="s">
        <v>6989</v>
      </c>
      <c r="I1893" t="s">
        <v>114</v>
      </c>
      <c r="J1893">
        <v>5</v>
      </c>
      <c r="K1893" t="s">
        <v>8</v>
      </c>
      <c r="L1893" t="s">
        <v>123</v>
      </c>
      <c r="M1893" t="s">
        <v>6990</v>
      </c>
      <c r="N1893" t="s">
        <v>307</v>
      </c>
      <c r="O1893">
        <v>28019</v>
      </c>
      <c r="P1893">
        <v>79</v>
      </c>
      <c r="Q1893" t="s">
        <v>1061</v>
      </c>
      <c r="R1893" t="s">
        <v>307</v>
      </c>
      <c r="S1893" t="s">
        <v>1749</v>
      </c>
      <c r="T1893">
        <v>914718954</v>
      </c>
      <c r="U1893">
        <v>914719959</v>
      </c>
      <c r="X1893">
        <v>914719959</v>
      </c>
      <c r="Y1893" t="s">
        <v>6991</v>
      </c>
      <c r="Z1893" t="s">
        <v>6992</v>
      </c>
      <c r="AA1893" t="s">
        <v>6993</v>
      </c>
      <c r="AB1893">
        <v>437717</v>
      </c>
      <c r="AC1893">
        <v>4471512</v>
      </c>
      <c r="AD1893" t="s">
        <v>129</v>
      </c>
      <c r="AE1893" s="1">
        <v>22484</v>
      </c>
      <c r="AF1893" t="str">
        <f>_xlfn.CONCAT(t_centros_educativos[[#This Row],[centro_tipo_desc_abreviada]]," ",t_centros_educativos[[#This Row],[centro_nombre]], "-",t_centros_educativos[[#This Row],[dat_nombre]])</f>
        <v>CPR INF-PRI-SEC NUESTRA SEÑORA DE LOS DOLORES-Madrid-Capital</v>
      </c>
    </row>
    <row r="1894" spans="1:32" hidden="1" x14ac:dyDescent="0.3">
      <c r="A1894">
        <v>28019609</v>
      </c>
      <c r="B1894" t="s">
        <v>6994</v>
      </c>
      <c r="C1894">
        <v>11</v>
      </c>
      <c r="D1894" t="s">
        <v>176</v>
      </c>
      <c r="E1894" t="s">
        <v>177</v>
      </c>
      <c r="F1894" t="s">
        <v>178</v>
      </c>
      <c r="G1894" t="s">
        <v>6995</v>
      </c>
      <c r="H1894" t="s">
        <v>114</v>
      </c>
      <c r="I1894" t="s">
        <v>114</v>
      </c>
      <c r="J1894">
        <v>5</v>
      </c>
      <c r="K1894" t="s">
        <v>8</v>
      </c>
      <c r="L1894" t="s">
        <v>114</v>
      </c>
      <c r="M1894" t="s">
        <v>6996</v>
      </c>
      <c r="N1894" t="s">
        <v>114</v>
      </c>
      <c r="O1894">
        <v>0</v>
      </c>
      <c r="P1894">
        <v>79</v>
      </c>
      <c r="Q1894" t="s">
        <v>1061</v>
      </c>
      <c r="R1894" t="s">
        <v>307</v>
      </c>
      <c r="S1894" t="s">
        <v>1749</v>
      </c>
      <c r="T1894">
        <v>0</v>
      </c>
      <c r="X1894">
        <v>0</v>
      </c>
      <c r="Y1894" t="s">
        <v>114</v>
      </c>
      <c r="Z1894" t="s">
        <v>114</v>
      </c>
      <c r="AA1894" t="s">
        <v>114</v>
      </c>
      <c r="AD1894" t="s">
        <v>117</v>
      </c>
      <c r="AE1894" s="1">
        <v>25969</v>
      </c>
      <c r="AF1894" t="str">
        <f>_xlfn.CONCAT(t_centros_educativos[[#This Row],[centro_tipo_desc_abreviada]]," ",t_centros_educativos[[#This Row],[centro_nombre]], "-",t_centros_educativos[[#This Row],[dat_nombre]])</f>
        <v>CPR EGB EUGENIA DE MONTIJO-Madrid-Capital</v>
      </c>
    </row>
    <row r="1895" spans="1:32" hidden="1" x14ac:dyDescent="0.3">
      <c r="A1895">
        <v>28019610</v>
      </c>
      <c r="B1895" t="s">
        <v>6997</v>
      </c>
      <c r="C1895">
        <v>15</v>
      </c>
      <c r="D1895" t="s">
        <v>201</v>
      </c>
      <c r="E1895" t="s">
        <v>202</v>
      </c>
      <c r="F1895" t="s">
        <v>178</v>
      </c>
      <c r="G1895" t="s">
        <v>6998</v>
      </c>
      <c r="H1895" t="s">
        <v>114</v>
      </c>
      <c r="I1895" t="s">
        <v>114</v>
      </c>
      <c r="J1895">
        <v>5</v>
      </c>
      <c r="K1895" t="s">
        <v>8</v>
      </c>
      <c r="L1895" t="s">
        <v>114</v>
      </c>
      <c r="M1895" t="s">
        <v>6999</v>
      </c>
      <c r="N1895" t="s">
        <v>114</v>
      </c>
      <c r="O1895">
        <v>0</v>
      </c>
      <c r="P1895">
        <v>79</v>
      </c>
      <c r="Q1895" t="s">
        <v>1061</v>
      </c>
      <c r="R1895" t="s">
        <v>307</v>
      </c>
      <c r="S1895" t="s">
        <v>1749</v>
      </c>
      <c r="T1895">
        <v>0</v>
      </c>
      <c r="X1895">
        <v>0</v>
      </c>
      <c r="Y1895" t="s">
        <v>114</v>
      </c>
      <c r="Z1895" t="s">
        <v>114</v>
      </c>
      <c r="AA1895" t="s">
        <v>114</v>
      </c>
      <c r="AD1895" t="s">
        <v>117</v>
      </c>
      <c r="AE1895" s="1">
        <v>26157</v>
      </c>
      <c r="AF1895" t="str">
        <f>_xlfn.CONCAT(t_centros_educativos[[#This Row],[centro_tipo_desc_abreviada]]," ",t_centros_educativos[[#This Row],[centro_nombre]], "-",t_centros_educativos[[#This Row],[dat_nombre]])</f>
        <v>CPR INF-PRI MALAGA-Madrid-Capital</v>
      </c>
    </row>
    <row r="1896" spans="1:32" hidden="1" x14ac:dyDescent="0.3">
      <c r="A1896">
        <v>28019622</v>
      </c>
      <c r="B1896" t="s">
        <v>7000</v>
      </c>
      <c r="C1896">
        <v>11</v>
      </c>
      <c r="D1896" t="s">
        <v>176</v>
      </c>
      <c r="E1896" t="s">
        <v>177</v>
      </c>
      <c r="F1896" t="s">
        <v>178</v>
      </c>
      <c r="G1896" t="s">
        <v>7001</v>
      </c>
      <c r="H1896" t="s">
        <v>114</v>
      </c>
      <c r="I1896" t="s">
        <v>114</v>
      </c>
      <c r="J1896">
        <v>5</v>
      </c>
      <c r="K1896" t="s">
        <v>8</v>
      </c>
      <c r="L1896" t="s">
        <v>114</v>
      </c>
      <c r="M1896" t="s">
        <v>7002</v>
      </c>
      <c r="N1896" t="s">
        <v>114</v>
      </c>
      <c r="O1896">
        <v>0</v>
      </c>
      <c r="P1896">
        <v>79</v>
      </c>
      <c r="Q1896" t="s">
        <v>1061</v>
      </c>
      <c r="R1896" t="s">
        <v>307</v>
      </c>
      <c r="S1896" t="s">
        <v>1749</v>
      </c>
      <c r="T1896">
        <v>0</v>
      </c>
      <c r="X1896">
        <v>0</v>
      </c>
      <c r="Y1896" t="s">
        <v>114</v>
      </c>
      <c r="Z1896" t="s">
        <v>114</v>
      </c>
      <c r="AA1896" t="s">
        <v>114</v>
      </c>
      <c r="AD1896" t="s">
        <v>117</v>
      </c>
      <c r="AE1896" s="1">
        <v>24017</v>
      </c>
      <c r="AF1896" t="str">
        <f>_xlfn.CONCAT(t_centros_educativos[[#This Row],[centro_tipo_desc_abreviada]]," ",t_centros_educativos[[#This Row],[centro_nombre]], "-",t_centros_educativos[[#This Row],[dat_nombre]])</f>
        <v>CPR EGB PARROQUIAL SAN MIGUEL ARCANGEL-Madrid-Capital</v>
      </c>
    </row>
    <row r="1897" spans="1:32" hidden="1" x14ac:dyDescent="0.3">
      <c r="A1897">
        <v>28019634</v>
      </c>
      <c r="B1897" t="s">
        <v>7003</v>
      </c>
      <c r="C1897">
        <v>2</v>
      </c>
      <c r="D1897" t="s">
        <v>185</v>
      </c>
      <c r="E1897" t="s">
        <v>186</v>
      </c>
      <c r="F1897" t="s">
        <v>178</v>
      </c>
      <c r="G1897" t="s">
        <v>7004</v>
      </c>
      <c r="H1897" t="s">
        <v>114</v>
      </c>
      <c r="I1897" t="s">
        <v>114</v>
      </c>
      <c r="J1897">
        <v>5</v>
      </c>
      <c r="K1897" t="s">
        <v>8</v>
      </c>
      <c r="L1897" t="s">
        <v>114</v>
      </c>
      <c r="M1897" t="s">
        <v>7005</v>
      </c>
      <c r="N1897" t="s">
        <v>114</v>
      </c>
      <c r="O1897">
        <v>0</v>
      </c>
      <c r="P1897">
        <v>79</v>
      </c>
      <c r="Q1897" t="s">
        <v>1061</v>
      </c>
      <c r="R1897" t="s">
        <v>307</v>
      </c>
      <c r="S1897" t="s">
        <v>1749</v>
      </c>
      <c r="T1897">
        <v>0</v>
      </c>
      <c r="X1897">
        <v>0</v>
      </c>
      <c r="Y1897" t="s">
        <v>114</v>
      </c>
      <c r="Z1897" t="s">
        <v>114</v>
      </c>
      <c r="AA1897" t="s">
        <v>114</v>
      </c>
      <c r="AD1897" t="s">
        <v>117</v>
      </c>
      <c r="AE1897" s="1">
        <v>28439</v>
      </c>
      <c r="AF1897" t="str">
        <f>_xlfn.CONCAT(t_centros_educativos[[#This Row],[centro_tipo_desc_abreviada]]," ",t_centros_educativos[[#This Row],[centro_nombre]], "-",t_centros_educativos[[#This Row],[dat_nombre]])</f>
        <v>CPR PRE CENTRO CULTURAL BALEARES-Madrid-Capital</v>
      </c>
    </row>
    <row r="1898" spans="1:32" hidden="1" x14ac:dyDescent="0.3">
      <c r="A1898">
        <v>28019646</v>
      </c>
      <c r="B1898" t="s">
        <v>7006</v>
      </c>
      <c r="C1898">
        <v>15</v>
      </c>
      <c r="D1898" t="s">
        <v>201</v>
      </c>
      <c r="E1898" t="s">
        <v>202</v>
      </c>
      <c r="F1898" t="s">
        <v>178</v>
      </c>
      <c r="G1898" t="s">
        <v>7007</v>
      </c>
      <c r="H1898" t="s">
        <v>114</v>
      </c>
      <c r="I1898" t="s">
        <v>114</v>
      </c>
      <c r="J1898">
        <v>5</v>
      </c>
      <c r="K1898" t="s">
        <v>8</v>
      </c>
      <c r="L1898" t="s">
        <v>114</v>
      </c>
      <c r="M1898" t="s">
        <v>7008</v>
      </c>
      <c r="N1898" t="s">
        <v>114</v>
      </c>
      <c r="O1898">
        <v>0</v>
      </c>
      <c r="P1898">
        <v>79</v>
      </c>
      <c r="Q1898" t="s">
        <v>1061</v>
      </c>
      <c r="R1898" t="s">
        <v>728</v>
      </c>
      <c r="S1898" t="s">
        <v>1740</v>
      </c>
      <c r="T1898">
        <v>0</v>
      </c>
      <c r="X1898">
        <v>0</v>
      </c>
      <c r="Y1898" t="s">
        <v>114</v>
      </c>
      <c r="Z1898" t="s">
        <v>114</v>
      </c>
      <c r="AA1898" t="s">
        <v>114</v>
      </c>
      <c r="AD1898" t="s">
        <v>117</v>
      </c>
      <c r="AE1898" s="1">
        <v>24598</v>
      </c>
      <c r="AF1898" t="str">
        <f>_xlfn.CONCAT(t_centros_educativos[[#This Row],[centro_tipo_desc_abreviada]]," ",t_centros_educativos[[#This Row],[centro_nombre]], "-",t_centros_educativos[[#This Row],[dat_nombre]])</f>
        <v>CPR INF-PRI VIRGEN DE LA FUENSANTA-Madrid-Capital</v>
      </c>
    </row>
    <row r="1899" spans="1:32" hidden="1" x14ac:dyDescent="0.3">
      <c r="A1899">
        <v>28019658</v>
      </c>
      <c r="B1899" t="s">
        <v>5293</v>
      </c>
      <c r="C1899">
        <v>14</v>
      </c>
      <c r="D1899" t="s">
        <v>131</v>
      </c>
      <c r="E1899" t="s">
        <v>132</v>
      </c>
      <c r="F1899" t="s">
        <v>112</v>
      </c>
      <c r="G1899" t="s">
        <v>113</v>
      </c>
      <c r="H1899" t="s">
        <v>121</v>
      </c>
      <c r="I1899" t="s">
        <v>7009</v>
      </c>
      <c r="J1899">
        <v>5</v>
      </c>
      <c r="K1899" t="s">
        <v>8</v>
      </c>
      <c r="L1899" t="s">
        <v>123</v>
      </c>
      <c r="M1899" t="s">
        <v>7010</v>
      </c>
      <c r="N1899" t="s">
        <v>1491</v>
      </c>
      <c r="O1899">
        <v>28027</v>
      </c>
      <c r="P1899">
        <v>79</v>
      </c>
      <c r="Q1899" t="s">
        <v>1061</v>
      </c>
      <c r="R1899" t="s">
        <v>753</v>
      </c>
      <c r="S1899" t="s">
        <v>1794</v>
      </c>
      <c r="T1899">
        <v>913670800</v>
      </c>
      <c r="Y1899" t="s">
        <v>7011</v>
      </c>
      <c r="Z1899" t="s">
        <v>7012</v>
      </c>
      <c r="AA1899" t="s">
        <v>114</v>
      </c>
      <c r="AB1899">
        <v>445146</v>
      </c>
      <c r="AC1899">
        <v>4477272</v>
      </c>
      <c r="AD1899" t="s">
        <v>129</v>
      </c>
      <c r="AE1899" s="1">
        <v>27971</v>
      </c>
      <c r="AF1899" t="str">
        <f>_xlfn.CONCAT(t_centros_educativos[[#This Row],[centro_tipo_desc_abreviada]]," ",t_centros_educativos[[#This Row],[centro_nombre]], "-",t_centros_educativos[[#This Row],[dat_nombre]])</f>
        <v>CP INF-PRI SAN BENITO-Madrid-Capital</v>
      </c>
    </row>
    <row r="1900" spans="1:32" hidden="1" x14ac:dyDescent="0.3">
      <c r="A1900">
        <v>28019661</v>
      </c>
      <c r="B1900" t="s">
        <v>749</v>
      </c>
      <c r="C1900">
        <v>8</v>
      </c>
      <c r="D1900" t="s">
        <v>412</v>
      </c>
      <c r="E1900" t="s">
        <v>413</v>
      </c>
      <c r="F1900" t="s">
        <v>178</v>
      </c>
      <c r="G1900" t="s">
        <v>7013</v>
      </c>
      <c r="H1900" t="s">
        <v>7014</v>
      </c>
      <c r="I1900" t="s">
        <v>114</v>
      </c>
      <c r="J1900">
        <v>5</v>
      </c>
      <c r="K1900" t="s">
        <v>8</v>
      </c>
      <c r="L1900" t="s">
        <v>123</v>
      </c>
      <c r="M1900" t="s">
        <v>7015</v>
      </c>
      <c r="N1900" t="s">
        <v>4202</v>
      </c>
      <c r="O1900">
        <v>28017</v>
      </c>
      <c r="P1900">
        <v>79</v>
      </c>
      <c r="Q1900" t="s">
        <v>1061</v>
      </c>
      <c r="R1900" t="s">
        <v>753</v>
      </c>
      <c r="S1900" t="s">
        <v>1794</v>
      </c>
      <c r="T1900">
        <v>913551119</v>
      </c>
      <c r="U1900">
        <v>650842784</v>
      </c>
      <c r="Y1900" t="s">
        <v>114</v>
      </c>
      <c r="Z1900" t="s">
        <v>114</v>
      </c>
      <c r="AA1900" t="s">
        <v>7016</v>
      </c>
      <c r="AB1900">
        <v>444258</v>
      </c>
      <c r="AC1900">
        <v>4474923</v>
      </c>
      <c r="AD1900" t="s">
        <v>117</v>
      </c>
      <c r="AE1900" s="1">
        <v>30336</v>
      </c>
      <c r="AF1900" t="str">
        <f>_xlfn.CONCAT(t_centros_educativos[[#This Row],[centro_tipo_desc_abreviada]]," ",t_centros_educativos[[#This Row],[centro_nombre]], "-",t_centros_educativos[[#This Row],[dat_nombre]])</f>
        <v>EIPR SAGRADA FAMILIA-Madrid-Capital</v>
      </c>
    </row>
    <row r="1901" spans="1:32" hidden="1" x14ac:dyDescent="0.3">
      <c r="A1901">
        <v>28019671</v>
      </c>
      <c r="B1901" t="s">
        <v>1105</v>
      </c>
      <c r="C1901">
        <v>11</v>
      </c>
      <c r="D1901" t="s">
        <v>176</v>
      </c>
      <c r="E1901" t="s">
        <v>177</v>
      </c>
      <c r="F1901" t="s">
        <v>178</v>
      </c>
      <c r="G1901" t="s">
        <v>7017</v>
      </c>
      <c r="H1901" t="s">
        <v>114</v>
      </c>
      <c r="I1901" t="s">
        <v>114</v>
      </c>
      <c r="J1901">
        <v>5</v>
      </c>
      <c r="K1901" t="s">
        <v>8</v>
      </c>
      <c r="L1901" t="s">
        <v>114</v>
      </c>
      <c r="M1901" t="s">
        <v>7018</v>
      </c>
      <c r="N1901" t="s">
        <v>114</v>
      </c>
      <c r="O1901">
        <v>0</v>
      </c>
      <c r="P1901">
        <v>79</v>
      </c>
      <c r="Q1901" t="s">
        <v>1061</v>
      </c>
      <c r="R1901" t="s">
        <v>728</v>
      </c>
      <c r="S1901" t="s">
        <v>1740</v>
      </c>
      <c r="T1901">
        <v>0</v>
      </c>
      <c r="X1901">
        <v>0</v>
      </c>
      <c r="Y1901" t="s">
        <v>114</v>
      </c>
      <c r="Z1901" t="s">
        <v>114</v>
      </c>
      <c r="AA1901" t="s">
        <v>114</v>
      </c>
      <c r="AD1901" t="s">
        <v>117</v>
      </c>
      <c r="AE1901" s="1">
        <v>25753</v>
      </c>
      <c r="AF1901" t="str">
        <f>_xlfn.CONCAT(t_centros_educativos[[#This Row],[centro_tipo_desc_abreviada]]," ",t_centros_educativos[[#This Row],[centro_nombre]], "-",t_centros_educativos[[#This Row],[dat_nombre]])</f>
        <v>CPR EGB VIRGEN DE LA PAZ-Madrid-Capital</v>
      </c>
    </row>
    <row r="1902" spans="1:32" hidden="1" x14ac:dyDescent="0.3">
      <c r="A1902">
        <v>28019683</v>
      </c>
      <c r="B1902" t="s">
        <v>7019</v>
      </c>
      <c r="C1902">
        <v>15</v>
      </c>
      <c r="D1902" t="s">
        <v>201</v>
      </c>
      <c r="E1902" t="s">
        <v>202</v>
      </c>
      <c r="F1902" t="s">
        <v>178</v>
      </c>
      <c r="G1902" t="s">
        <v>6203</v>
      </c>
      <c r="H1902" t="s">
        <v>114</v>
      </c>
      <c r="I1902" t="s">
        <v>114</v>
      </c>
      <c r="J1902">
        <v>5</v>
      </c>
      <c r="K1902" t="s">
        <v>8</v>
      </c>
      <c r="L1902" t="s">
        <v>114</v>
      </c>
      <c r="M1902" t="s">
        <v>7020</v>
      </c>
      <c r="N1902" t="s">
        <v>114</v>
      </c>
      <c r="O1902">
        <v>0</v>
      </c>
      <c r="P1902">
        <v>79</v>
      </c>
      <c r="Q1902" t="s">
        <v>1061</v>
      </c>
      <c r="R1902" t="s">
        <v>728</v>
      </c>
      <c r="S1902" t="s">
        <v>1740</v>
      </c>
      <c r="T1902">
        <v>0</v>
      </c>
      <c r="X1902">
        <v>0</v>
      </c>
      <c r="Y1902" t="s">
        <v>114</v>
      </c>
      <c r="Z1902" t="s">
        <v>114</v>
      </c>
      <c r="AA1902" t="s">
        <v>114</v>
      </c>
      <c r="AD1902" t="s">
        <v>117</v>
      </c>
      <c r="AE1902" s="1">
        <v>25638</v>
      </c>
      <c r="AF1902" t="str">
        <f>_xlfn.CONCAT(t_centros_educativos[[#This Row],[centro_tipo_desc_abreviada]]," ",t_centros_educativos[[#This Row],[centro_nombre]], "-",t_centros_educativos[[#This Row],[dat_nombre]])</f>
        <v>CPR INF-PRI CARLOS V Y NTRA SRA DEL PILAR-Madrid-Capital</v>
      </c>
    </row>
    <row r="1903" spans="1:32" hidden="1" x14ac:dyDescent="0.3">
      <c r="A1903">
        <v>28019695</v>
      </c>
      <c r="B1903" t="s">
        <v>4934</v>
      </c>
      <c r="C1903">
        <v>15</v>
      </c>
      <c r="D1903" t="s">
        <v>201</v>
      </c>
      <c r="E1903" t="s">
        <v>202</v>
      </c>
      <c r="F1903" t="s">
        <v>178</v>
      </c>
      <c r="G1903" t="s">
        <v>7021</v>
      </c>
      <c r="H1903" t="s">
        <v>114</v>
      </c>
      <c r="I1903" t="s">
        <v>114</v>
      </c>
      <c r="J1903">
        <v>5</v>
      </c>
      <c r="K1903" t="s">
        <v>8</v>
      </c>
      <c r="L1903" t="s">
        <v>114</v>
      </c>
      <c r="M1903" t="s">
        <v>7022</v>
      </c>
      <c r="N1903" t="s">
        <v>114</v>
      </c>
      <c r="O1903">
        <v>0</v>
      </c>
      <c r="P1903">
        <v>79</v>
      </c>
      <c r="Q1903" t="s">
        <v>1061</v>
      </c>
      <c r="R1903" t="s">
        <v>728</v>
      </c>
      <c r="S1903" t="s">
        <v>1740</v>
      </c>
      <c r="T1903">
        <v>0</v>
      </c>
      <c r="X1903">
        <v>0</v>
      </c>
      <c r="Y1903" t="s">
        <v>114</v>
      </c>
      <c r="Z1903" t="s">
        <v>114</v>
      </c>
      <c r="AA1903" t="s">
        <v>114</v>
      </c>
      <c r="AD1903" t="s">
        <v>117</v>
      </c>
      <c r="AE1903" s="1">
        <v>23944</v>
      </c>
      <c r="AF1903" t="str">
        <f>_xlfn.CONCAT(t_centros_educativos[[#This Row],[centro_tipo_desc_abreviada]]," ",t_centros_educativos[[#This Row],[centro_nombre]], "-",t_centros_educativos[[#This Row],[dat_nombre]])</f>
        <v>CPR INF-PRI NTRA. SRA. DEL CARMEN-Madrid-Capital</v>
      </c>
    </row>
    <row r="1904" spans="1:32" hidden="1" x14ac:dyDescent="0.3">
      <c r="A1904">
        <v>28019701</v>
      </c>
      <c r="B1904" t="s">
        <v>7023</v>
      </c>
      <c r="C1904">
        <v>4</v>
      </c>
      <c r="D1904" t="s">
        <v>218</v>
      </c>
      <c r="E1904" t="s">
        <v>219</v>
      </c>
      <c r="F1904" t="s">
        <v>178</v>
      </c>
      <c r="G1904" t="s">
        <v>7024</v>
      </c>
      <c r="H1904" t="s">
        <v>114</v>
      </c>
      <c r="I1904" t="s">
        <v>114</v>
      </c>
      <c r="J1904">
        <v>5</v>
      </c>
      <c r="K1904" t="s">
        <v>8</v>
      </c>
      <c r="L1904" t="s">
        <v>123</v>
      </c>
      <c r="M1904" t="s">
        <v>7025</v>
      </c>
      <c r="N1904" t="s">
        <v>954</v>
      </c>
      <c r="O1904">
        <v>28002</v>
      </c>
      <c r="P1904">
        <v>79</v>
      </c>
      <c r="Q1904" t="s">
        <v>1061</v>
      </c>
      <c r="R1904" t="s">
        <v>1860</v>
      </c>
      <c r="S1904" t="s">
        <v>1861</v>
      </c>
      <c r="T1904">
        <v>915638524</v>
      </c>
      <c r="X1904">
        <v>0</v>
      </c>
      <c r="Y1904" t="s">
        <v>114</v>
      </c>
      <c r="Z1904" t="s">
        <v>114</v>
      </c>
      <c r="AA1904" t="s">
        <v>114</v>
      </c>
      <c r="AD1904" t="s">
        <v>117</v>
      </c>
      <c r="AE1904" s="1">
        <v>23776</v>
      </c>
      <c r="AF1904" t="str">
        <f>_xlfn.CONCAT(t_centros_educativos[[#This Row],[centro_tipo_desc_abreviada]]," ",t_centros_educativos[[#This Row],[centro_nombre]], "-",t_centros_educativos[[#This Row],[dat_nombre]])</f>
        <v>CPR INF CISEN-Madrid-Capital</v>
      </c>
    </row>
    <row r="1905" spans="1:32" hidden="1" x14ac:dyDescent="0.3">
      <c r="A1905">
        <v>28019713</v>
      </c>
      <c r="B1905" t="s">
        <v>7026</v>
      </c>
      <c r="C1905">
        <v>2</v>
      </c>
      <c r="D1905" t="s">
        <v>185</v>
      </c>
      <c r="E1905" t="s">
        <v>186</v>
      </c>
      <c r="F1905" t="s">
        <v>178</v>
      </c>
      <c r="G1905" t="s">
        <v>7027</v>
      </c>
      <c r="H1905" t="s">
        <v>114</v>
      </c>
      <c r="I1905" t="s">
        <v>114</v>
      </c>
      <c r="J1905">
        <v>5</v>
      </c>
      <c r="K1905" t="s">
        <v>8</v>
      </c>
      <c r="L1905" t="s">
        <v>123</v>
      </c>
      <c r="M1905" t="s">
        <v>7028</v>
      </c>
      <c r="N1905" t="s">
        <v>376</v>
      </c>
      <c r="O1905">
        <v>28006</v>
      </c>
      <c r="P1905">
        <v>79</v>
      </c>
      <c r="Q1905" t="s">
        <v>1061</v>
      </c>
      <c r="R1905" t="s">
        <v>1860</v>
      </c>
      <c r="S1905" t="s">
        <v>1861</v>
      </c>
      <c r="T1905">
        <v>915610985</v>
      </c>
      <c r="X1905">
        <v>0</v>
      </c>
      <c r="Y1905" t="s">
        <v>114</v>
      </c>
      <c r="Z1905" t="s">
        <v>114</v>
      </c>
      <c r="AA1905" t="s">
        <v>114</v>
      </c>
      <c r="AD1905" t="s">
        <v>117</v>
      </c>
      <c r="AE1905" s="1">
        <v>26717</v>
      </c>
      <c r="AF1905" t="str">
        <f>_xlfn.CONCAT(t_centros_educativos[[#This Row],[centro_tipo_desc_abreviada]]," ",t_centros_educativos[[#This Row],[centro_nombre]], "-",t_centros_educativos[[#This Row],[dat_nombre]])</f>
        <v>CPR PRE MY SCHOOL-Madrid-Capital</v>
      </c>
    </row>
    <row r="1906" spans="1:32" hidden="1" x14ac:dyDescent="0.3">
      <c r="A1906">
        <v>28019725</v>
      </c>
      <c r="B1906" t="s">
        <v>7029</v>
      </c>
      <c r="C1906">
        <v>72</v>
      </c>
      <c r="D1906" t="s">
        <v>190</v>
      </c>
      <c r="E1906" t="s">
        <v>191</v>
      </c>
      <c r="F1906" t="s">
        <v>192</v>
      </c>
      <c r="G1906" t="s">
        <v>5477</v>
      </c>
      <c r="H1906" t="s">
        <v>5478</v>
      </c>
      <c r="I1906" t="s">
        <v>114</v>
      </c>
      <c r="J1906">
        <v>5</v>
      </c>
      <c r="K1906" t="s">
        <v>8</v>
      </c>
      <c r="L1906" t="s">
        <v>123</v>
      </c>
      <c r="M1906" t="s">
        <v>4619</v>
      </c>
      <c r="N1906" t="s">
        <v>1518</v>
      </c>
      <c r="O1906">
        <v>28002</v>
      </c>
      <c r="P1906">
        <v>79</v>
      </c>
      <c r="Q1906" t="s">
        <v>1061</v>
      </c>
      <c r="R1906" t="s">
        <v>1860</v>
      </c>
      <c r="S1906" t="s">
        <v>1861</v>
      </c>
      <c r="T1906">
        <v>915637091</v>
      </c>
      <c r="X1906">
        <v>915637219</v>
      </c>
      <c r="Y1906" t="s">
        <v>7030</v>
      </c>
      <c r="Z1906" t="s">
        <v>7031</v>
      </c>
      <c r="AA1906" t="s">
        <v>7032</v>
      </c>
      <c r="AB1906">
        <v>442433</v>
      </c>
      <c r="AC1906">
        <v>4477949</v>
      </c>
      <c r="AD1906" t="s">
        <v>129</v>
      </c>
      <c r="AE1906" s="1">
        <v>22495</v>
      </c>
      <c r="AF1906" t="str">
        <f>_xlfn.CONCAT(t_centros_educativos[[#This Row],[centro_tipo_desc_abreviada]]," ",t_centros_educativos[[#This Row],[centro_nombre]], "-",t_centros_educativos[[#This Row],[dat_nombre]])</f>
        <v>CPR INF-PRI-SEC SAN RAMON Y SAN ANTONIO-Madrid-Capital</v>
      </c>
    </row>
    <row r="1907" spans="1:32" hidden="1" x14ac:dyDescent="0.3">
      <c r="A1907">
        <v>28019737</v>
      </c>
      <c r="B1907" t="s">
        <v>7033</v>
      </c>
      <c r="C1907">
        <v>72</v>
      </c>
      <c r="D1907" t="s">
        <v>190</v>
      </c>
      <c r="E1907" t="s">
        <v>191</v>
      </c>
      <c r="F1907" t="s">
        <v>178</v>
      </c>
      <c r="G1907" t="s">
        <v>7034</v>
      </c>
      <c r="H1907" t="s">
        <v>7035</v>
      </c>
      <c r="I1907" t="s">
        <v>114</v>
      </c>
      <c r="J1907">
        <v>5</v>
      </c>
      <c r="K1907" t="s">
        <v>8</v>
      </c>
      <c r="L1907" t="s">
        <v>123</v>
      </c>
      <c r="M1907" t="s">
        <v>7036</v>
      </c>
      <c r="N1907" t="s">
        <v>174</v>
      </c>
      <c r="O1907">
        <v>28036</v>
      </c>
      <c r="P1907">
        <v>79</v>
      </c>
      <c r="Q1907" t="s">
        <v>1061</v>
      </c>
      <c r="R1907" t="s">
        <v>1860</v>
      </c>
      <c r="S1907" t="s">
        <v>1861</v>
      </c>
      <c r="T1907">
        <v>913596368</v>
      </c>
      <c r="U1907">
        <v>913451168</v>
      </c>
      <c r="Y1907" t="s">
        <v>7037</v>
      </c>
      <c r="Z1907" t="s">
        <v>7038</v>
      </c>
      <c r="AA1907" t="s">
        <v>114</v>
      </c>
      <c r="AB1907">
        <v>441835</v>
      </c>
      <c r="AC1907">
        <v>4479454</v>
      </c>
      <c r="AD1907" t="s">
        <v>129</v>
      </c>
      <c r="AE1907" s="1">
        <v>26973</v>
      </c>
      <c r="AF1907" t="str">
        <f>_xlfn.CONCAT(t_centros_educativos[[#This Row],[centro_tipo_desc_abreviada]]," ",t_centros_educativos[[#This Row],[centro_nombre]], "-",t_centros_educativos[[#This Row],[dat_nombre]])</f>
        <v>CPR INF-PRI-SEC ALTAIR, COLEGIO INTERNACIONAL-Madrid-Capital</v>
      </c>
    </row>
    <row r="1908" spans="1:32" hidden="1" x14ac:dyDescent="0.3">
      <c r="A1908">
        <v>28019750</v>
      </c>
      <c r="B1908" t="s">
        <v>7039</v>
      </c>
      <c r="C1908">
        <v>15</v>
      </c>
      <c r="D1908" t="s">
        <v>201</v>
      </c>
      <c r="E1908" t="s">
        <v>202</v>
      </c>
      <c r="F1908" t="s">
        <v>178</v>
      </c>
      <c r="G1908" t="s">
        <v>7040</v>
      </c>
      <c r="H1908" t="s">
        <v>114</v>
      </c>
      <c r="I1908" t="s">
        <v>114</v>
      </c>
      <c r="J1908">
        <v>5</v>
      </c>
      <c r="K1908" t="s">
        <v>8</v>
      </c>
      <c r="L1908" t="s">
        <v>114</v>
      </c>
      <c r="M1908" t="s">
        <v>7041</v>
      </c>
      <c r="N1908" t="s">
        <v>114</v>
      </c>
      <c r="O1908">
        <v>0</v>
      </c>
      <c r="P1908">
        <v>79</v>
      </c>
      <c r="Q1908" t="s">
        <v>1061</v>
      </c>
      <c r="R1908" t="s">
        <v>1860</v>
      </c>
      <c r="S1908" t="s">
        <v>1861</v>
      </c>
      <c r="T1908">
        <v>0</v>
      </c>
      <c r="X1908">
        <v>0</v>
      </c>
      <c r="Y1908" t="s">
        <v>114</v>
      </c>
      <c r="Z1908" t="s">
        <v>114</v>
      </c>
      <c r="AA1908" t="s">
        <v>114</v>
      </c>
      <c r="AD1908" t="s">
        <v>117</v>
      </c>
      <c r="AE1908" s="1">
        <v>25214</v>
      </c>
      <c r="AF1908" t="str">
        <f>_xlfn.CONCAT(t_centros_educativos[[#This Row],[centro_tipo_desc_abreviada]]," ",t_centros_educativos[[#This Row],[centro_nombre]], "-",t_centros_educativos[[#This Row],[dat_nombre]])</f>
        <v>CPR INF-PRI CENTRO CULTURAL ACADEMOS-Madrid-Capital</v>
      </c>
    </row>
    <row r="1909" spans="1:32" hidden="1" x14ac:dyDescent="0.3">
      <c r="A1909">
        <v>28019762</v>
      </c>
      <c r="B1909" t="s">
        <v>7042</v>
      </c>
      <c r="C1909">
        <v>72</v>
      </c>
      <c r="D1909" t="s">
        <v>190</v>
      </c>
      <c r="E1909" t="s">
        <v>191</v>
      </c>
      <c r="F1909" t="s">
        <v>192</v>
      </c>
      <c r="G1909" t="s">
        <v>3085</v>
      </c>
      <c r="H1909" t="s">
        <v>3086</v>
      </c>
      <c r="I1909" t="s">
        <v>114</v>
      </c>
      <c r="J1909">
        <v>5</v>
      </c>
      <c r="K1909" t="s">
        <v>8</v>
      </c>
      <c r="L1909" t="s">
        <v>123</v>
      </c>
      <c r="M1909" t="s">
        <v>5260</v>
      </c>
      <c r="N1909" t="s">
        <v>859</v>
      </c>
      <c r="O1909">
        <v>28036</v>
      </c>
      <c r="P1909">
        <v>79</v>
      </c>
      <c r="Q1909" t="s">
        <v>1061</v>
      </c>
      <c r="R1909" t="s">
        <v>1860</v>
      </c>
      <c r="S1909" t="s">
        <v>1861</v>
      </c>
      <c r="T1909">
        <v>913440163</v>
      </c>
      <c r="X1909">
        <v>913440907</v>
      </c>
      <c r="Y1909" t="s">
        <v>7043</v>
      </c>
      <c r="Z1909" t="s">
        <v>7044</v>
      </c>
      <c r="AA1909" t="s">
        <v>7045</v>
      </c>
      <c r="AB1909">
        <v>441798</v>
      </c>
      <c r="AC1909">
        <v>4478451</v>
      </c>
      <c r="AD1909" t="s">
        <v>129</v>
      </c>
      <c r="AE1909" s="1">
        <v>23167</v>
      </c>
      <c r="AF1909" t="str">
        <f>_xlfn.CONCAT(t_centros_educativos[[#This Row],[centro_tipo_desc_abreviada]]," ",t_centros_educativos[[#This Row],[centro_nombre]], "-",t_centros_educativos[[#This Row],[dat_nombre]])</f>
        <v>CPR INF-PRI-SEC MARIA VIRGEN-Madrid-Capital</v>
      </c>
    </row>
    <row r="1910" spans="1:32" hidden="1" x14ac:dyDescent="0.3">
      <c r="A1910">
        <v>28019774</v>
      </c>
      <c r="B1910" t="s">
        <v>7046</v>
      </c>
      <c r="C1910">
        <v>50</v>
      </c>
      <c r="D1910" t="s">
        <v>1419</v>
      </c>
      <c r="E1910" t="s">
        <v>1420</v>
      </c>
      <c r="F1910" t="s">
        <v>112</v>
      </c>
      <c r="G1910" t="s">
        <v>7047</v>
      </c>
      <c r="H1910" t="s">
        <v>114</v>
      </c>
      <c r="I1910" t="s">
        <v>114</v>
      </c>
      <c r="J1910">
        <v>5</v>
      </c>
      <c r="K1910" t="s">
        <v>8</v>
      </c>
      <c r="L1910" t="s">
        <v>114</v>
      </c>
      <c r="M1910" t="s">
        <v>7048</v>
      </c>
      <c r="N1910" t="s">
        <v>114</v>
      </c>
      <c r="O1910">
        <v>0</v>
      </c>
      <c r="P1910">
        <v>79</v>
      </c>
      <c r="Q1910" t="s">
        <v>1061</v>
      </c>
      <c r="R1910" t="s">
        <v>1860</v>
      </c>
      <c r="S1910" t="s">
        <v>1861</v>
      </c>
      <c r="T1910">
        <v>0</v>
      </c>
      <c r="X1910">
        <v>0</v>
      </c>
      <c r="Y1910" t="s">
        <v>114</v>
      </c>
      <c r="Z1910" t="s">
        <v>114</v>
      </c>
      <c r="AA1910" t="s">
        <v>114</v>
      </c>
      <c r="AD1910" t="s">
        <v>117</v>
      </c>
      <c r="AE1910" s="1">
        <v>27856</v>
      </c>
      <c r="AF1910" t="str">
        <f>_xlfn.CONCAT(t_centros_educativos[[#This Row],[centro_tipo_desc_abreviada]]," ",t_centros_educativos[[#This Row],[centro_nombre]], "-",t_centros_educativos[[#This Row],[dat_nombre]])</f>
        <v>IFP ALMIRANTE CARRERO-Madrid-Capital</v>
      </c>
    </row>
    <row r="1911" spans="1:32" hidden="1" x14ac:dyDescent="0.3">
      <c r="A1911">
        <v>28019786</v>
      </c>
      <c r="B1911" t="s">
        <v>7049</v>
      </c>
      <c r="C1911">
        <v>15</v>
      </c>
      <c r="D1911" t="s">
        <v>201</v>
      </c>
      <c r="E1911" t="s">
        <v>202</v>
      </c>
      <c r="F1911" t="s">
        <v>178</v>
      </c>
      <c r="G1911" t="s">
        <v>182</v>
      </c>
      <c r="H1911" t="s">
        <v>114</v>
      </c>
      <c r="I1911" t="s">
        <v>114</v>
      </c>
      <c r="J1911">
        <v>5</v>
      </c>
      <c r="K1911" t="s">
        <v>8</v>
      </c>
      <c r="L1911" t="s">
        <v>114</v>
      </c>
      <c r="M1911" t="s">
        <v>7050</v>
      </c>
      <c r="N1911" t="s">
        <v>114</v>
      </c>
      <c r="O1911">
        <v>0</v>
      </c>
      <c r="P1911">
        <v>79</v>
      </c>
      <c r="Q1911" t="s">
        <v>1061</v>
      </c>
      <c r="R1911" t="s">
        <v>1860</v>
      </c>
      <c r="S1911" t="s">
        <v>1861</v>
      </c>
      <c r="T1911">
        <v>0</v>
      </c>
      <c r="X1911">
        <v>0</v>
      </c>
      <c r="Y1911" t="s">
        <v>114</v>
      </c>
      <c r="Z1911" t="s">
        <v>114</v>
      </c>
      <c r="AA1911" t="s">
        <v>114</v>
      </c>
      <c r="AD1911" t="s">
        <v>117</v>
      </c>
      <c r="AE1911" s="1"/>
      <c r="AF1911" t="str">
        <f>_xlfn.CONCAT(t_centros_educativos[[#This Row],[centro_tipo_desc_abreviada]]," ",t_centros_educativos[[#This Row],[centro_nombre]], "-",t_centros_educativos[[#This Row],[dat_nombre]])</f>
        <v>CPR INF-PRI DONCEL-Madrid-Capital</v>
      </c>
    </row>
    <row r="1912" spans="1:32" hidden="1" x14ac:dyDescent="0.3">
      <c r="A1912">
        <v>28019798</v>
      </c>
      <c r="B1912" t="s">
        <v>7051</v>
      </c>
      <c r="C1912">
        <v>11</v>
      </c>
      <c r="D1912" t="s">
        <v>176</v>
      </c>
      <c r="E1912" t="s">
        <v>177</v>
      </c>
      <c r="F1912" t="s">
        <v>178</v>
      </c>
      <c r="G1912" t="s">
        <v>5219</v>
      </c>
      <c r="H1912" t="s">
        <v>114</v>
      </c>
      <c r="I1912" t="s">
        <v>114</v>
      </c>
      <c r="J1912">
        <v>5</v>
      </c>
      <c r="K1912" t="s">
        <v>8</v>
      </c>
      <c r="L1912" t="s">
        <v>114</v>
      </c>
      <c r="M1912" t="s">
        <v>7052</v>
      </c>
      <c r="N1912" t="s">
        <v>114</v>
      </c>
      <c r="O1912">
        <v>0</v>
      </c>
      <c r="P1912">
        <v>79</v>
      </c>
      <c r="Q1912" t="s">
        <v>1061</v>
      </c>
      <c r="R1912" t="s">
        <v>1860</v>
      </c>
      <c r="S1912" t="s">
        <v>1861</v>
      </c>
      <c r="T1912">
        <v>0</v>
      </c>
      <c r="X1912">
        <v>0</v>
      </c>
      <c r="Y1912" t="s">
        <v>114</v>
      </c>
      <c r="Z1912" t="s">
        <v>114</v>
      </c>
      <c r="AA1912" t="s">
        <v>114</v>
      </c>
      <c r="AD1912" t="s">
        <v>117</v>
      </c>
      <c r="AE1912" s="1">
        <v>25776</v>
      </c>
      <c r="AF1912" t="str">
        <f>_xlfn.CONCAT(t_centros_educativos[[#This Row],[centro_tipo_desc_abreviada]]," ",t_centros_educativos[[#This Row],[centro_nombre]], "-",t_centros_educativos[[#This Row],[dat_nombre]])</f>
        <v>CPR EGB LA SERNA-Madrid-Capital</v>
      </c>
    </row>
    <row r="1913" spans="1:32" hidden="1" x14ac:dyDescent="0.3">
      <c r="A1913">
        <v>28019804</v>
      </c>
      <c r="B1913" t="s">
        <v>7053</v>
      </c>
      <c r="C1913">
        <v>44</v>
      </c>
      <c r="D1913" t="s">
        <v>312</v>
      </c>
      <c r="E1913" t="s">
        <v>313</v>
      </c>
      <c r="F1913" t="s">
        <v>178</v>
      </c>
      <c r="G1913" t="s">
        <v>7054</v>
      </c>
      <c r="H1913" t="s">
        <v>114</v>
      </c>
      <c r="I1913" t="s">
        <v>114</v>
      </c>
      <c r="J1913">
        <v>5</v>
      </c>
      <c r="K1913" t="s">
        <v>8</v>
      </c>
      <c r="L1913" t="s">
        <v>224</v>
      </c>
      <c r="M1913" t="s">
        <v>7055</v>
      </c>
      <c r="N1913" t="s">
        <v>771</v>
      </c>
      <c r="O1913">
        <v>28016</v>
      </c>
      <c r="P1913">
        <v>79</v>
      </c>
      <c r="Q1913" t="s">
        <v>1061</v>
      </c>
      <c r="R1913" t="s">
        <v>1860</v>
      </c>
      <c r="S1913" t="s">
        <v>1861</v>
      </c>
      <c r="T1913">
        <v>914139827</v>
      </c>
      <c r="X1913">
        <v>0</v>
      </c>
      <c r="Y1913" t="s">
        <v>114</v>
      </c>
      <c r="Z1913" t="s">
        <v>114</v>
      </c>
      <c r="AA1913" t="s">
        <v>114</v>
      </c>
      <c r="AD1913" t="s">
        <v>117</v>
      </c>
      <c r="AE1913" s="1">
        <v>28966</v>
      </c>
      <c r="AF1913" t="str">
        <f>_xlfn.CONCAT(t_centros_educativos[[#This Row],[centro_tipo_desc_abreviada]]," ",t_centros_educativos[[#This Row],[centro_nombre]], "-",t_centros_educativos[[#This Row],[dat_nombre]])</f>
        <v>CPR BACH VIRGEN DEL ALBA-Madrid-Capital</v>
      </c>
    </row>
    <row r="1914" spans="1:32" hidden="1" x14ac:dyDescent="0.3">
      <c r="A1914">
        <v>28019828</v>
      </c>
      <c r="B1914" t="s">
        <v>7056</v>
      </c>
      <c r="C1914">
        <v>72</v>
      </c>
      <c r="D1914" t="s">
        <v>190</v>
      </c>
      <c r="E1914" t="s">
        <v>191</v>
      </c>
      <c r="F1914" t="s">
        <v>192</v>
      </c>
      <c r="G1914" t="s">
        <v>7057</v>
      </c>
      <c r="H1914" t="s">
        <v>7058</v>
      </c>
      <c r="I1914" t="s">
        <v>114</v>
      </c>
      <c r="J1914">
        <v>5</v>
      </c>
      <c r="K1914" t="s">
        <v>8</v>
      </c>
      <c r="L1914" t="s">
        <v>123</v>
      </c>
      <c r="M1914" t="s">
        <v>7059</v>
      </c>
      <c r="N1914" t="s">
        <v>145</v>
      </c>
      <c r="O1914">
        <v>28007</v>
      </c>
      <c r="P1914">
        <v>79</v>
      </c>
      <c r="Q1914" t="s">
        <v>1061</v>
      </c>
      <c r="R1914" t="s">
        <v>1955</v>
      </c>
      <c r="S1914" t="s">
        <v>1956</v>
      </c>
      <c r="T1914">
        <v>915740000</v>
      </c>
      <c r="Y1914" t="s">
        <v>7060</v>
      </c>
      <c r="Z1914" t="s">
        <v>7061</v>
      </c>
      <c r="AA1914" t="s">
        <v>7062</v>
      </c>
      <c r="AB1914">
        <v>443527</v>
      </c>
      <c r="AC1914">
        <v>4473724</v>
      </c>
      <c r="AD1914" t="s">
        <v>129</v>
      </c>
      <c r="AE1914" s="1">
        <v>25953</v>
      </c>
      <c r="AF1914" t="str">
        <f>_xlfn.CONCAT(t_centros_educativos[[#This Row],[centro_tipo_desc_abreviada]]," ",t_centros_educativos[[#This Row],[centro_nombre]], "-",t_centros_educativos[[#This Row],[dat_nombre]])</f>
        <v>CPR INF-PRI-SEC AGUSTINIANO-Madrid-Capital</v>
      </c>
    </row>
    <row r="1915" spans="1:32" hidden="1" x14ac:dyDescent="0.3">
      <c r="A1915">
        <v>28019831</v>
      </c>
      <c r="B1915" t="s">
        <v>7063</v>
      </c>
      <c r="C1915">
        <v>15</v>
      </c>
      <c r="D1915" t="s">
        <v>201</v>
      </c>
      <c r="E1915" t="s">
        <v>202</v>
      </c>
      <c r="F1915" t="s">
        <v>178</v>
      </c>
      <c r="G1915" t="s">
        <v>7064</v>
      </c>
      <c r="H1915" t="s">
        <v>114</v>
      </c>
      <c r="I1915" t="s">
        <v>114</v>
      </c>
      <c r="J1915">
        <v>5</v>
      </c>
      <c r="K1915" t="s">
        <v>8</v>
      </c>
      <c r="L1915" t="s">
        <v>114</v>
      </c>
      <c r="M1915" t="s">
        <v>7065</v>
      </c>
      <c r="N1915" t="s">
        <v>114</v>
      </c>
      <c r="O1915">
        <v>0</v>
      </c>
      <c r="P1915">
        <v>79</v>
      </c>
      <c r="Q1915" t="s">
        <v>1061</v>
      </c>
      <c r="R1915" t="s">
        <v>1804</v>
      </c>
      <c r="S1915" t="s">
        <v>1805</v>
      </c>
      <c r="T1915">
        <v>0</v>
      </c>
      <c r="X1915">
        <v>0</v>
      </c>
      <c r="Y1915" t="s">
        <v>114</v>
      </c>
      <c r="Z1915" t="s">
        <v>114</v>
      </c>
      <c r="AA1915" t="s">
        <v>114</v>
      </c>
      <c r="AD1915" t="s">
        <v>117</v>
      </c>
      <c r="AE1915" s="1">
        <v>15694</v>
      </c>
      <c r="AF1915" t="str">
        <f>_xlfn.CONCAT(t_centros_educativos[[#This Row],[centro_tipo_desc_abreviada]]," ",t_centros_educativos[[#This Row],[centro_nombre]], "-",t_centros_educativos[[#This Row],[dat_nombre]])</f>
        <v>CPR INF-PRI COELLO-Madrid-Capital</v>
      </c>
    </row>
    <row r="1916" spans="1:32" hidden="1" x14ac:dyDescent="0.3">
      <c r="A1916">
        <v>28019841</v>
      </c>
      <c r="B1916" t="s">
        <v>7066</v>
      </c>
      <c r="C1916">
        <v>53</v>
      </c>
      <c r="D1916" t="s">
        <v>646</v>
      </c>
      <c r="E1916" t="s">
        <v>647</v>
      </c>
      <c r="F1916" t="s">
        <v>178</v>
      </c>
      <c r="G1916" t="s">
        <v>795</v>
      </c>
      <c r="H1916" t="s">
        <v>114</v>
      </c>
      <c r="I1916" t="s">
        <v>114</v>
      </c>
      <c r="J1916">
        <v>5</v>
      </c>
      <c r="K1916" t="s">
        <v>8</v>
      </c>
      <c r="L1916" t="s">
        <v>114</v>
      </c>
      <c r="M1916" t="s">
        <v>7067</v>
      </c>
      <c r="N1916" t="s">
        <v>114</v>
      </c>
      <c r="O1916">
        <v>28012</v>
      </c>
      <c r="P1916">
        <v>79</v>
      </c>
      <c r="Q1916" t="s">
        <v>1061</v>
      </c>
      <c r="R1916" t="s">
        <v>1804</v>
      </c>
      <c r="S1916" t="s">
        <v>1805</v>
      </c>
      <c r="T1916">
        <v>915303701</v>
      </c>
      <c r="X1916">
        <v>0</v>
      </c>
      <c r="Y1916" t="s">
        <v>114</v>
      </c>
      <c r="Z1916" t="s">
        <v>114</v>
      </c>
      <c r="AA1916" t="s">
        <v>114</v>
      </c>
      <c r="AD1916" t="s">
        <v>117</v>
      </c>
      <c r="AE1916" s="1">
        <v>27856</v>
      </c>
      <c r="AF1916" t="str">
        <f>_xlfn.CONCAT(t_centros_educativos[[#This Row],[centro_tipo_desc_abreviada]]," ",t_centros_educativos[[#This Row],[centro_nombre]], "-",t_centros_educativos[[#This Row],[dat_nombre]])</f>
        <v>CPR FP SALESIANOS DE ATOCHA-Madrid-Capital</v>
      </c>
    </row>
    <row r="1917" spans="1:32" hidden="1" x14ac:dyDescent="0.3">
      <c r="A1917">
        <v>28019853</v>
      </c>
      <c r="B1917" t="s">
        <v>3289</v>
      </c>
      <c r="C1917">
        <v>15</v>
      </c>
      <c r="D1917" t="s">
        <v>201</v>
      </c>
      <c r="E1917" t="s">
        <v>202</v>
      </c>
      <c r="F1917" t="s">
        <v>178</v>
      </c>
      <c r="G1917" t="s">
        <v>7068</v>
      </c>
      <c r="H1917" t="s">
        <v>114</v>
      </c>
      <c r="I1917" t="s">
        <v>114</v>
      </c>
      <c r="J1917">
        <v>5</v>
      </c>
      <c r="K1917" t="s">
        <v>8</v>
      </c>
      <c r="L1917" t="s">
        <v>114</v>
      </c>
      <c r="M1917" t="s">
        <v>7069</v>
      </c>
      <c r="N1917" t="s">
        <v>114</v>
      </c>
      <c r="O1917">
        <v>0</v>
      </c>
      <c r="P1917">
        <v>79</v>
      </c>
      <c r="Q1917" t="s">
        <v>1061</v>
      </c>
      <c r="R1917" t="s">
        <v>1804</v>
      </c>
      <c r="S1917" t="s">
        <v>1805</v>
      </c>
      <c r="T1917">
        <v>0</v>
      </c>
      <c r="X1917">
        <v>0</v>
      </c>
      <c r="Y1917" t="s">
        <v>114</v>
      </c>
      <c r="Z1917" t="s">
        <v>114</v>
      </c>
      <c r="AA1917" t="s">
        <v>114</v>
      </c>
      <c r="AD1917" t="s">
        <v>117</v>
      </c>
      <c r="AE1917" s="1">
        <v>25057</v>
      </c>
      <c r="AF1917" t="str">
        <f>_xlfn.CONCAT(t_centros_educativos[[#This Row],[centro_tipo_desc_abreviada]]," ",t_centros_educativos[[#This Row],[centro_nombre]], "-",t_centros_educativos[[#This Row],[dat_nombre]])</f>
        <v>CPR INF-PRI NTRA. SRA. DEL PERPETUO SOCORRO-Madrid-Capital</v>
      </c>
    </row>
    <row r="1918" spans="1:32" hidden="1" x14ac:dyDescent="0.3">
      <c r="A1918">
        <v>28019865</v>
      </c>
      <c r="B1918" t="s">
        <v>3553</v>
      </c>
      <c r="C1918">
        <v>44</v>
      </c>
      <c r="D1918" t="s">
        <v>312</v>
      </c>
      <c r="E1918" t="s">
        <v>313</v>
      </c>
      <c r="F1918" t="s">
        <v>178</v>
      </c>
      <c r="G1918" t="s">
        <v>5325</v>
      </c>
      <c r="H1918" t="s">
        <v>114</v>
      </c>
      <c r="I1918" t="s">
        <v>114</v>
      </c>
      <c r="J1918">
        <v>5</v>
      </c>
      <c r="K1918" t="s">
        <v>8</v>
      </c>
      <c r="L1918" t="s">
        <v>114</v>
      </c>
      <c r="M1918" t="s">
        <v>7070</v>
      </c>
      <c r="N1918" t="s">
        <v>114</v>
      </c>
      <c r="O1918">
        <v>28013</v>
      </c>
      <c r="P1918">
        <v>79</v>
      </c>
      <c r="Q1918" t="s">
        <v>1061</v>
      </c>
      <c r="R1918" t="s">
        <v>114</v>
      </c>
      <c r="S1918" t="s">
        <v>114</v>
      </c>
      <c r="T1918">
        <v>915224066</v>
      </c>
      <c r="X1918">
        <v>0</v>
      </c>
      <c r="Y1918" t="s">
        <v>114</v>
      </c>
      <c r="Z1918" t="s">
        <v>114</v>
      </c>
      <c r="AA1918" t="s">
        <v>114</v>
      </c>
      <c r="AD1918" t="s">
        <v>117</v>
      </c>
      <c r="AE1918" s="1">
        <v>29034</v>
      </c>
      <c r="AF1918" t="str">
        <f>_xlfn.CONCAT(t_centros_educativos[[#This Row],[centro_tipo_desc_abreviada]]," ",t_centros_educativos[[#This Row],[centro_nombre]], "-",t_centros_educativos[[#This Row],[dat_nombre]])</f>
        <v>CPR BACH SAN IGNACIO-Madrid-Capital</v>
      </c>
    </row>
    <row r="1919" spans="1:32" hidden="1" x14ac:dyDescent="0.3">
      <c r="A1919">
        <v>28019877</v>
      </c>
      <c r="B1919" t="s">
        <v>7071</v>
      </c>
      <c r="C1919">
        <v>44</v>
      </c>
      <c r="D1919" t="s">
        <v>312</v>
      </c>
      <c r="E1919" t="s">
        <v>313</v>
      </c>
      <c r="F1919" t="s">
        <v>178</v>
      </c>
      <c r="G1919" t="s">
        <v>7072</v>
      </c>
      <c r="H1919" t="s">
        <v>114</v>
      </c>
      <c r="I1919" t="s">
        <v>114</v>
      </c>
      <c r="J1919">
        <v>5</v>
      </c>
      <c r="K1919" t="s">
        <v>8</v>
      </c>
      <c r="L1919" t="s">
        <v>114</v>
      </c>
      <c r="M1919" t="s">
        <v>7073</v>
      </c>
      <c r="N1919" t="s">
        <v>114</v>
      </c>
      <c r="O1919">
        <v>0</v>
      </c>
      <c r="P1919">
        <v>79</v>
      </c>
      <c r="Q1919" t="s">
        <v>1061</v>
      </c>
      <c r="R1919" t="s">
        <v>1721</v>
      </c>
      <c r="S1919" t="s">
        <v>1722</v>
      </c>
      <c r="T1919">
        <v>0</v>
      </c>
      <c r="X1919">
        <v>0</v>
      </c>
      <c r="Y1919" t="s">
        <v>114</v>
      </c>
      <c r="Z1919" t="s">
        <v>114</v>
      </c>
      <c r="AA1919" t="s">
        <v>114</v>
      </c>
      <c r="AD1919" t="s">
        <v>117</v>
      </c>
      <c r="AE1919" s="1">
        <v>26224</v>
      </c>
      <c r="AF1919" t="str">
        <f>_xlfn.CONCAT(t_centros_educativos[[#This Row],[centro_tipo_desc_abreviada]]," ",t_centros_educativos[[#This Row],[centro_nombre]], "-",t_centros_educativos[[#This Row],[dat_nombre]])</f>
        <v>CPR BACH LICEO SOL-Madrid-Capital</v>
      </c>
    </row>
    <row r="1920" spans="1:32" x14ac:dyDescent="0.3">
      <c r="A1920">
        <v>28019889</v>
      </c>
      <c r="B1920" t="s">
        <v>362</v>
      </c>
      <c r="C1920">
        <v>42</v>
      </c>
      <c r="D1920" t="s">
        <v>293</v>
      </c>
      <c r="E1920" t="s">
        <v>294</v>
      </c>
      <c r="F1920" t="s">
        <v>112</v>
      </c>
      <c r="G1920" t="s">
        <v>113</v>
      </c>
      <c r="H1920" t="s">
        <v>121</v>
      </c>
      <c r="I1920" t="s">
        <v>7074</v>
      </c>
      <c r="J1920">
        <v>5</v>
      </c>
      <c r="K1920" t="s">
        <v>8</v>
      </c>
      <c r="L1920" t="s">
        <v>123</v>
      </c>
      <c r="M1920" t="s">
        <v>3204</v>
      </c>
      <c r="N1920" t="s">
        <v>1720</v>
      </c>
      <c r="O1920">
        <v>28015</v>
      </c>
      <c r="P1920">
        <v>79</v>
      </c>
      <c r="Q1920" t="s">
        <v>1061</v>
      </c>
      <c r="R1920" t="s">
        <v>1721</v>
      </c>
      <c r="S1920" t="s">
        <v>1722</v>
      </c>
      <c r="T1920">
        <v>915321362</v>
      </c>
      <c r="X1920">
        <v>915320248</v>
      </c>
      <c r="Y1920" t="s">
        <v>7075</v>
      </c>
      <c r="Z1920" t="s">
        <v>7076</v>
      </c>
      <c r="AA1920" t="s">
        <v>114</v>
      </c>
      <c r="AB1920">
        <v>440080</v>
      </c>
      <c r="AC1920">
        <v>4475389</v>
      </c>
      <c r="AD1920" t="s">
        <v>129</v>
      </c>
      <c r="AE1920" s="1">
        <v>19360</v>
      </c>
      <c r="AF1920" t="str">
        <f>_xlfn.CONCAT(t_centros_educativos[[#This Row],[centro_tipo_desc_abreviada]]," ",t_centros_educativos[[#This Row],[centro_nombre]], "-",t_centros_educativos[[#This Row],[dat_nombre]])</f>
        <v>IES LOPE DE VEGA-Madrid-Capital</v>
      </c>
    </row>
    <row r="1921" spans="1:32" hidden="1" x14ac:dyDescent="0.3">
      <c r="A1921">
        <v>28019890</v>
      </c>
      <c r="B1921" t="s">
        <v>7077</v>
      </c>
      <c r="C1921">
        <v>53</v>
      </c>
      <c r="D1921" t="s">
        <v>646</v>
      </c>
      <c r="E1921" t="s">
        <v>647</v>
      </c>
      <c r="F1921" t="s">
        <v>178</v>
      </c>
      <c r="G1921" t="s">
        <v>182</v>
      </c>
      <c r="H1921" t="s">
        <v>114</v>
      </c>
      <c r="I1921" t="s">
        <v>114</v>
      </c>
      <c r="J1921">
        <v>5</v>
      </c>
      <c r="K1921" t="s">
        <v>8</v>
      </c>
      <c r="L1921" t="s">
        <v>114</v>
      </c>
      <c r="M1921" t="s">
        <v>7078</v>
      </c>
      <c r="N1921" t="s">
        <v>114</v>
      </c>
      <c r="O1921">
        <v>0</v>
      </c>
      <c r="P1921">
        <v>79</v>
      </c>
      <c r="Q1921" t="s">
        <v>1061</v>
      </c>
      <c r="R1921" t="s">
        <v>1721</v>
      </c>
      <c r="S1921" t="s">
        <v>1722</v>
      </c>
      <c r="T1921">
        <v>0</v>
      </c>
      <c r="X1921">
        <v>0</v>
      </c>
      <c r="Y1921" t="s">
        <v>114</v>
      </c>
      <c r="Z1921" t="s">
        <v>114</v>
      </c>
      <c r="AA1921" t="s">
        <v>114</v>
      </c>
      <c r="AD1921" t="s">
        <v>117</v>
      </c>
      <c r="AE1921" s="1"/>
      <c r="AF1921" t="str">
        <f>_xlfn.CONCAT(t_centros_educativos[[#This Row],[centro_tipo_desc_abreviada]]," ",t_centros_educativos[[#This Row],[centro_nombre]], "-",t_centros_educativos[[#This Row],[dat_nombre]])</f>
        <v>CPR FP ESC DE MANDOS INTERMEDIOS SAN FERNANDO-Madrid-Capital</v>
      </c>
    </row>
    <row r="1922" spans="1:32" hidden="1" x14ac:dyDescent="0.3">
      <c r="A1922">
        <v>28019907</v>
      </c>
      <c r="B1922" t="s">
        <v>7079</v>
      </c>
      <c r="C1922">
        <v>45</v>
      </c>
      <c r="D1922" t="s">
        <v>938</v>
      </c>
      <c r="E1922" t="s">
        <v>939</v>
      </c>
      <c r="F1922" t="s">
        <v>178</v>
      </c>
      <c r="G1922" t="s">
        <v>7080</v>
      </c>
      <c r="H1922" t="s">
        <v>114</v>
      </c>
      <c r="I1922" t="s">
        <v>114</v>
      </c>
      <c r="J1922">
        <v>5</v>
      </c>
      <c r="K1922" t="s">
        <v>8</v>
      </c>
      <c r="L1922" t="s">
        <v>123</v>
      </c>
      <c r="M1922" t="s">
        <v>6820</v>
      </c>
      <c r="N1922" t="s">
        <v>5178</v>
      </c>
      <c r="O1922">
        <v>28013</v>
      </c>
      <c r="P1922">
        <v>79</v>
      </c>
      <c r="Q1922" t="s">
        <v>1061</v>
      </c>
      <c r="R1922" t="s">
        <v>1721</v>
      </c>
      <c r="S1922" t="s">
        <v>1722</v>
      </c>
      <c r="T1922">
        <v>915411515</v>
      </c>
      <c r="U1922">
        <v>915474084</v>
      </c>
      <c r="Y1922" t="s">
        <v>7081</v>
      </c>
      <c r="Z1922" t="s">
        <v>7082</v>
      </c>
      <c r="AA1922" t="s">
        <v>114</v>
      </c>
      <c r="AB1922">
        <v>439789</v>
      </c>
      <c r="AC1922">
        <v>4474891</v>
      </c>
      <c r="AD1922" t="s">
        <v>129</v>
      </c>
      <c r="AE1922" s="1">
        <v>26224</v>
      </c>
      <c r="AF1922" t="str">
        <f>_xlfn.CONCAT(t_centros_educativos[[#This Row],[centro_tipo_desc_abreviada]]," ",t_centros_educativos[[#This Row],[centro_nombre]], "-",t_centros_educativos[[#This Row],[dat_nombre]])</f>
        <v>CPR ES DARIO ESTUDIO-Madrid-Capital</v>
      </c>
    </row>
    <row r="1923" spans="1:32" hidden="1" x14ac:dyDescent="0.3">
      <c r="A1923">
        <v>28019919</v>
      </c>
      <c r="B1923" t="s">
        <v>7083</v>
      </c>
      <c r="C1923">
        <v>44</v>
      </c>
      <c r="D1923" t="s">
        <v>312</v>
      </c>
      <c r="E1923" t="s">
        <v>313</v>
      </c>
      <c r="F1923" t="s">
        <v>178</v>
      </c>
      <c r="G1923" t="s">
        <v>182</v>
      </c>
      <c r="H1923" t="s">
        <v>114</v>
      </c>
      <c r="I1923" t="s">
        <v>114</v>
      </c>
      <c r="J1923">
        <v>5</v>
      </c>
      <c r="K1923" t="s">
        <v>8</v>
      </c>
      <c r="L1923" t="s">
        <v>114</v>
      </c>
      <c r="M1923" t="s">
        <v>7084</v>
      </c>
      <c r="N1923" t="s">
        <v>114</v>
      </c>
      <c r="O1923">
        <v>0</v>
      </c>
      <c r="P1923">
        <v>79</v>
      </c>
      <c r="Q1923" t="s">
        <v>1061</v>
      </c>
      <c r="R1923" t="s">
        <v>1721</v>
      </c>
      <c r="S1923" t="s">
        <v>1722</v>
      </c>
      <c r="T1923">
        <v>0</v>
      </c>
      <c r="X1923">
        <v>0</v>
      </c>
      <c r="Y1923" t="s">
        <v>114</v>
      </c>
      <c r="Z1923" t="s">
        <v>114</v>
      </c>
      <c r="AA1923" t="s">
        <v>114</v>
      </c>
      <c r="AD1923" t="s">
        <v>117</v>
      </c>
      <c r="AE1923" s="1">
        <v>26224</v>
      </c>
      <c r="AF1923" t="str">
        <f>_xlfn.CONCAT(t_centros_educativos[[#This Row],[centro_tipo_desc_abreviada]]," ",t_centros_educativos[[#This Row],[centro_nombre]], "-",t_centros_educativos[[#This Row],[dat_nombre]])</f>
        <v>CPR BACH SUDEC-Madrid-Capital</v>
      </c>
    </row>
    <row r="1924" spans="1:32" hidden="1" x14ac:dyDescent="0.3">
      <c r="A1924">
        <v>28019920</v>
      </c>
      <c r="B1924" t="s">
        <v>7085</v>
      </c>
      <c r="C1924">
        <v>44</v>
      </c>
      <c r="D1924" t="s">
        <v>312</v>
      </c>
      <c r="E1924" t="s">
        <v>313</v>
      </c>
      <c r="F1924" t="s">
        <v>178</v>
      </c>
      <c r="G1924" t="s">
        <v>7086</v>
      </c>
      <c r="H1924" t="s">
        <v>114</v>
      </c>
      <c r="I1924" t="s">
        <v>114</v>
      </c>
      <c r="J1924">
        <v>5</v>
      </c>
      <c r="K1924" t="s">
        <v>8</v>
      </c>
      <c r="L1924" t="s">
        <v>114</v>
      </c>
      <c r="M1924" t="s">
        <v>7087</v>
      </c>
      <c r="N1924" t="s">
        <v>114</v>
      </c>
      <c r="O1924">
        <v>0</v>
      </c>
      <c r="P1924">
        <v>79</v>
      </c>
      <c r="Q1924" t="s">
        <v>1061</v>
      </c>
      <c r="R1924" t="s">
        <v>1721</v>
      </c>
      <c r="S1924" t="s">
        <v>1722</v>
      </c>
      <c r="T1924">
        <v>0</v>
      </c>
      <c r="X1924">
        <v>0</v>
      </c>
      <c r="Y1924" t="s">
        <v>114</v>
      </c>
      <c r="Z1924" t="s">
        <v>114</v>
      </c>
      <c r="AA1924" t="s">
        <v>114</v>
      </c>
      <c r="AD1924" t="s">
        <v>117</v>
      </c>
      <c r="AE1924" s="1">
        <v>26224</v>
      </c>
      <c r="AF1924" t="str">
        <f>_xlfn.CONCAT(t_centros_educativos[[#This Row],[centro_tipo_desc_abreviada]]," ",t_centros_educativos[[#This Row],[centro_nombre]], "-",t_centros_educativos[[#This Row],[dat_nombre]])</f>
        <v>CPR BACH ACADEMIA LOPEZ ROMAN-Madrid-Capital</v>
      </c>
    </row>
    <row r="1925" spans="1:32" hidden="1" x14ac:dyDescent="0.3">
      <c r="A1925">
        <v>28019932</v>
      </c>
      <c r="B1925" t="s">
        <v>7088</v>
      </c>
      <c r="C1925">
        <v>11</v>
      </c>
      <c r="D1925" t="s">
        <v>176</v>
      </c>
      <c r="E1925" t="s">
        <v>177</v>
      </c>
      <c r="F1925" t="s">
        <v>178</v>
      </c>
      <c r="G1925" t="s">
        <v>7089</v>
      </c>
      <c r="H1925" t="s">
        <v>114</v>
      </c>
      <c r="I1925" t="s">
        <v>114</v>
      </c>
      <c r="J1925">
        <v>5</v>
      </c>
      <c r="K1925" t="s">
        <v>8</v>
      </c>
      <c r="L1925" t="s">
        <v>114</v>
      </c>
      <c r="M1925" t="s">
        <v>7090</v>
      </c>
      <c r="N1925" t="s">
        <v>114</v>
      </c>
      <c r="O1925">
        <v>0</v>
      </c>
      <c r="P1925">
        <v>79</v>
      </c>
      <c r="Q1925" t="s">
        <v>1061</v>
      </c>
      <c r="R1925" t="s">
        <v>1721</v>
      </c>
      <c r="S1925" t="s">
        <v>1722</v>
      </c>
      <c r="T1925">
        <v>0</v>
      </c>
      <c r="X1925">
        <v>0</v>
      </c>
      <c r="Y1925" t="s">
        <v>114</v>
      </c>
      <c r="Z1925" t="s">
        <v>114</v>
      </c>
      <c r="AA1925" t="s">
        <v>114</v>
      </c>
      <c r="AD1925" t="s">
        <v>117</v>
      </c>
      <c r="AE1925" s="1">
        <v>25398</v>
      </c>
      <c r="AF1925" t="str">
        <f>_xlfn.CONCAT(t_centros_educativos[[#This Row],[centro_tipo_desc_abreviada]]," ",t_centros_educativos[[#This Row],[centro_nombre]], "-",t_centros_educativos[[#This Row],[dat_nombre]])</f>
        <v>CPR EGB SANTA MARIA INMACULADA-Madrid-Capital</v>
      </c>
    </row>
    <row r="1926" spans="1:32" hidden="1" x14ac:dyDescent="0.3">
      <c r="A1926">
        <v>28019944</v>
      </c>
      <c r="B1926" t="s">
        <v>7091</v>
      </c>
      <c r="C1926">
        <v>57</v>
      </c>
      <c r="D1926" t="s">
        <v>6744</v>
      </c>
      <c r="E1926" t="s">
        <v>6745</v>
      </c>
      <c r="F1926" t="s">
        <v>178</v>
      </c>
      <c r="G1926" t="s">
        <v>7092</v>
      </c>
      <c r="H1926" t="s">
        <v>114</v>
      </c>
      <c r="I1926" t="s">
        <v>114</v>
      </c>
      <c r="J1926">
        <v>5</v>
      </c>
      <c r="K1926" t="s">
        <v>8</v>
      </c>
      <c r="L1926" t="s">
        <v>123</v>
      </c>
      <c r="M1926" t="s">
        <v>7093</v>
      </c>
      <c r="N1926" t="s">
        <v>196</v>
      </c>
      <c r="O1926">
        <v>28001</v>
      </c>
      <c r="P1926">
        <v>79</v>
      </c>
      <c r="Q1926" t="s">
        <v>1061</v>
      </c>
      <c r="R1926" t="s">
        <v>1736</v>
      </c>
      <c r="S1926" t="s">
        <v>1737</v>
      </c>
      <c r="T1926">
        <v>915763301</v>
      </c>
      <c r="X1926">
        <v>0</v>
      </c>
      <c r="Y1926" t="s">
        <v>114</v>
      </c>
      <c r="Z1926" t="s">
        <v>114</v>
      </c>
      <c r="AA1926" t="s">
        <v>114</v>
      </c>
      <c r="AD1926" t="s">
        <v>117</v>
      </c>
      <c r="AE1926" s="1">
        <v>26310</v>
      </c>
      <c r="AF1926" t="str">
        <f>_xlfn.CONCAT(t_centros_educativos[[#This Row],[centro_tipo_desc_abreviada]]," ",t_centros_educativos[[#This Row],[centro_nombre]], "-",t_centros_educativos[[#This Row],[dat_nombre]])</f>
        <v>A. C.O.U. GOAR-Madrid-Capital</v>
      </c>
    </row>
    <row r="1927" spans="1:32" hidden="1" x14ac:dyDescent="0.3">
      <c r="A1927">
        <v>28019968</v>
      </c>
      <c r="B1927" t="s">
        <v>7094</v>
      </c>
      <c r="C1927">
        <v>44</v>
      </c>
      <c r="D1927" t="s">
        <v>312</v>
      </c>
      <c r="E1927" t="s">
        <v>313</v>
      </c>
      <c r="F1927" t="s">
        <v>178</v>
      </c>
      <c r="G1927" t="s">
        <v>7095</v>
      </c>
      <c r="H1927" t="s">
        <v>114</v>
      </c>
      <c r="I1927" t="s">
        <v>114</v>
      </c>
      <c r="J1927">
        <v>5</v>
      </c>
      <c r="K1927" t="s">
        <v>8</v>
      </c>
      <c r="L1927" t="s">
        <v>123</v>
      </c>
      <c r="M1927" t="s">
        <v>7096</v>
      </c>
      <c r="N1927" t="s">
        <v>676</v>
      </c>
      <c r="O1927">
        <v>28012</v>
      </c>
      <c r="P1927">
        <v>79</v>
      </c>
      <c r="Q1927" t="s">
        <v>1061</v>
      </c>
      <c r="R1927" t="s">
        <v>1721</v>
      </c>
      <c r="S1927" t="s">
        <v>1722</v>
      </c>
      <c r="T1927">
        <v>915281125</v>
      </c>
      <c r="X1927">
        <v>0</v>
      </c>
      <c r="Y1927" t="s">
        <v>114</v>
      </c>
      <c r="Z1927" t="s">
        <v>114</v>
      </c>
      <c r="AA1927" t="s">
        <v>114</v>
      </c>
      <c r="AD1927" t="s">
        <v>117</v>
      </c>
      <c r="AE1927" s="1">
        <v>27612</v>
      </c>
      <c r="AF1927" t="str">
        <f>_xlfn.CONCAT(t_centros_educativos[[#This Row],[centro_tipo_desc_abreviada]]," ",t_centros_educativos[[#This Row],[centro_nombre]], "-",t_centros_educativos[[#This Row],[dat_nombre]])</f>
        <v>CPR BACH INTERNACIONAL S.E.K. SAN ILDEFONSO-Madrid-Capital</v>
      </c>
    </row>
    <row r="1928" spans="1:32" x14ac:dyDescent="0.3">
      <c r="A1928">
        <v>28019971</v>
      </c>
      <c r="B1928" t="s">
        <v>7097</v>
      </c>
      <c r="C1928">
        <v>42</v>
      </c>
      <c r="D1928" t="s">
        <v>293</v>
      </c>
      <c r="E1928" t="s">
        <v>294</v>
      </c>
      <c r="F1928" t="s">
        <v>112</v>
      </c>
      <c r="G1928" t="s">
        <v>113</v>
      </c>
      <c r="H1928" t="s">
        <v>121</v>
      </c>
      <c r="I1928" t="s">
        <v>7098</v>
      </c>
      <c r="J1928">
        <v>5</v>
      </c>
      <c r="K1928" t="s">
        <v>8</v>
      </c>
      <c r="L1928" t="s">
        <v>224</v>
      </c>
      <c r="M1928" t="s">
        <v>7099</v>
      </c>
      <c r="N1928" t="s">
        <v>6372</v>
      </c>
      <c r="O1928">
        <v>28042</v>
      </c>
      <c r="P1928">
        <v>79</v>
      </c>
      <c r="Q1928" t="s">
        <v>1061</v>
      </c>
      <c r="R1928" t="s">
        <v>1457</v>
      </c>
      <c r="S1928" t="s">
        <v>1799</v>
      </c>
      <c r="T1928">
        <v>917426211</v>
      </c>
      <c r="X1928">
        <v>917420251</v>
      </c>
      <c r="Y1928" t="s">
        <v>7100</v>
      </c>
      <c r="Z1928" t="s">
        <v>7101</v>
      </c>
      <c r="AA1928" t="s">
        <v>114</v>
      </c>
      <c r="AB1928">
        <v>449192</v>
      </c>
      <c r="AC1928">
        <v>4477987</v>
      </c>
      <c r="AD1928" t="s">
        <v>129</v>
      </c>
      <c r="AE1928" s="1">
        <v>30525</v>
      </c>
      <c r="AF1928" t="str">
        <f>_xlfn.CONCAT(t_centros_educativos[[#This Row],[centro_tipo_desc_abreviada]]," ",t_centros_educativos[[#This Row],[centro_nombre]], "-",t_centros_educativos[[#This Row],[dat_nombre]])</f>
        <v>IES BARAJAS-Madrid-Capital</v>
      </c>
    </row>
    <row r="1929" spans="1:32" hidden="1" x14ac:dyDescent="0.3">
      <c r="A1929">
        <v>28019981</v>
      </c>
      <c r="B1929" t="s">
        <v>7102</v>
      </c>
      <c r="C1929">
        <v>15</v>
      </c>
      <c r="D1929" t="s">
        <v>201</v>
      </c>
      <c r="E1929" t="s">
        <v>202</v>
      </c>
      <c r="F1929" t="s">
        <v>192</v>
      </c>
      <c r="G1929" t="s">
        <v>7103</v>
      </c>
      <c r="H1929" t="s">
        <v>7104</v>
      </c>
      <c r="I1929" t="s">
        <v>7104</v>
      </c>
      <c r="J1929">
        <v>5</v>
      </c>
      <c r="K1929" t="s">
        <v>8</v>
      </c>
      <c r="L1929" t="s">
        <v>123</v>
      </c>
      <c r="M1929" t="s">
        <v>7105</v>
      </c>
      <c r="N1929" t="s">
        <v>874</v>
      </c>
      <c r="O1929">
        <v>28012</v>
      </c>
      <c r="P1929">
        <v>79</v>
      </c>
      <c r="Q1929" t="s">
        <v>1061</v>
      </c>
      <c r="R1929" t="s">
        <v>1721</v>
      </c>
      <c r="S1929" t="s">
        <v>1722</v>
      </c>
      <c r="T1929">
        <v>915303292</v>
      </c>
      <c r="X1929">
        <v>915060720</v>
      </c>
      <c r="Y1929" t="s">
        <v>7106</v>
      </c>
      <c r="Z1929" t="s">
        <v>7107</v>
      </c>
      <c r="AA1929" t="s">
        <v>7108</v>
      </c>
      <c r="AB1929">
        <v>440151</v>
      </c>
      <c r="AC1929">
        <v>4473434</v>
      </c>
      <c r="AD1929" t="s">
        <v>129</v>
      </c>
      <c r="AE1929" s="1">
        <v>30014</v>
      </c>
      <c r="AF1929" t="str">
        <f>_xlfn.CONCAT(t_centros_educativos[[#This Row],[centro_tipo_desc_abreviada]]," ",t_centros_educativos[[#This Row],[centro_nombre]], "-",t_centros_educativos[[#This Row],[dat_nombre]])</f>
        <v>CPR INF-PRI CENTRO DE ESTUDIOS CASTILLA-Madrid-Capital</v>
      </c>
    </row>
    <row r="1930" spans="1:32" hidden="1" x14ac:dyDescent="0.3">
      <c r="A1930">
        <v>28020004</v>
      </c>
      <c r="B1930" t="s">
        <v>6615</v>
      </c>
      <c r="C1930">
        <v>44</v>
      </c>
      <c r="D1930" t="s">
        <v>312</v>
      </c>
      <c r="E1930" t="s">
        <v>313</v>
      </c>
      <c r="F1930" t="s">
        <v>178</v>
      </c>
      <c r="G1930" t="s">
        <v>7109</v>
      </c>
      <c r="H1930" t="s">
        <v>114</v>
      </c>
      <c r="I1930" t="s">
        <v>114</v>
      </c>
      <c r="J1930">
        <v>5</v>
      </c>
      <c r="K1930" t="s">
        <v>8</v>
      </c>
      <c r="L1930" t="s">
        <v>114</v>
      </c>
      <c r="M1930" t="s">
        <v>7110</v>
      </c>
      <c r="N1930" t="s">
        <v>114</v>
      </c>
      <c r="O1930">
        <v>28005</v>
      </c>
      <c r="P1930">
        <v>79</v>
      </c>
      <c r="Q1930" t="s">
        <v>1061</v>
      </c>
      <c r="R1930" t="s">
        <v>114</v>
      </c>
      <c r="S1930" t="s">
        <v>114</v>
      </c>
      <c r="T1930">
        <v>912652340</v>
      </c>
      <c r="X1930">
        <v>0</v>
      </c>
      <c r="Y1930" t="s">
        <v>114</v>
      </c>
      <c r="Z1930" t="s">
        <v>114</v>
      </c>
      <c r="AA1930" t="s">
        <v>114</v>
      </c>
      <c r="AD1930" t="s">
        <v>117</v>
      </c>
      <c r="AE1930" s="1">
        <v>27618</v>
      </c>
      <c r="AF1930" t="str">
        <f>_xlfn.CONCAT(t_centros_educativos[[#This Row],[centro_tipo_desc_abreviada]]," ",t_centros_educativos[[#This Row],[centro_nombre]], "-",t_centros_educativos[[#This Row],[dat_nombre]])</f>
        <v>CPR BACH SAN ANDRES-Madrid-Capital</v>
      </c>
    </row>
    <row r="1931" spans="1:32" hidden="1" x14ac:dyDescent="0.3">
      <c r="A1931">
        <v>28020028</v>
      </c>
      <c r="B1931" t="s">
        <v>7111</v>
      </c>
      <c r="C1931">
        <v>45</v>
      </c>
      <c r="D1931" t="s">
        <v>938</v>
      </c>
      <c r="E1931" t="s">
        <v>939</v>
      </c>
      <c r="F1931" t="s">
        <v>192</v>
      </c>
      <c r="G1931" t="s">
        <v>7112</v>
      </c>
      <c r="H1931" t="s">
        <v>7113</v>
      </c>
      <c r="I1931" t="s">
        <v>114</v>
      </c>
      <c r="J1931">
        <v>5</v>
      </c>
      <c r="K1931" t="s">
        <v>8</v>
      </c>
      <c r="L1931" t="s">
        <v>417</v>
      </c>
      <c r="M1931" t="s">
        <v>7114</v>
      </c>
      <c r="N1931" t="s">
        <v>174</v>
      </c>
      <c r="O1931">
        <v>28005</v>
      </c>
      <c r="P1931">
        <v>79</v>
      </c>
      <c r="Q1931" t="s">
        <v>1061</v>
      </c>
      <c r="R1931" t="s">
        <v>1721</v>
      </c>
      <c r="S1931" t="s">
        <v>1722</v>
      </c>
      <c r="T1931">
        <v>913652340</v>
      </c>
      <c r="U1931">
        <v>913652172</v>
      </c>
      <c r="X1931">
        <v>913669961</v>
      </c>
      <c r="Y1931" t="s">
        <v>7115</v>
      </c>
      <c r="Z1931" t="s">
        <v>7116</v>
      </c>
      <c r="AA1931" t="s">
        <v>7117</v>
      </c>
      <c r="AB1931">
        <v>439643</v>
      </c>
      <c r="AC1931">
        <v>4473804</v>
      </c>
      <c r="AD1931" t="s">
        <v>129</v>
      </c>
      <c r="AE1931" s="1">
        <v>27942</v>
      </c>
      <c r="AF1931" t="str">
        <f>_xlfn.CONCAT(t_centros_educativos[[#This Row],[centro_tipo_desc_abreviada]]," ",t_centros_educativos[[#This Row],[centro_nombre]], "-",t_centros_educativos[[#This Row],[dat_nombre]])</f>
        <v>CPR ES SANTA BARBARA-Madrid-Capital</v>
      </c>
    </row>
    <row r="1932" spans="1:32" hidden="1" x14ac:dyDescent="0.3">
      <c r="A1932">
        <v>28020031</v>
      </c>
      <c r="B1932" t="s">
        <v>7118</v>
      </c>
      <c r="C1932">
        <v>58</v>
      </c>
      <c r="D1932" t="s">
        <v>1040</v>
      </c>
      <c r="E1932" t="s">
        <v>1041</v>
      </c>
      <c r="F1932" t="s">
        <v>178</v>
      </c>
      <c r="G1932" t="s">
        <v>7119</v>
      </c>
      <c r="H1932" t="s">
        <v>114</v>
      </c>
      <c r="I1932" t="s">
        <v>114</v>
      </c>
      <c r="J1932">
        <v>5</v>
      </c>
      <c r="K1932" t="s">
        <v>8</v>
      </c>
      <c r="L1932" t="s">
        <v>114</v>
      </c>
      <c r="M1932" t="s">
        <v>7120</v>
      </c>
      <c r="N1932" t="s">
        <v>114</v>
      </c>
      <c r="O1932">
        <v>28013</v>
      </c>
      <c r="P1932">
        <v>79</v>
      </c>
      <c r="Q1932" t="s">
        <v>1061</v>
      </c>
      <c r="R1932" t="s">
        <v>1721</v>
      </c>
      <c r="S1932" t="s">
        <v>1722</v>
      </c>
      <c r="T1932">
        <v>915320210</v>
      </c>
      <c r="Y1932" t="s">
        <v>114</v>
      </c>
      <c r="Z1932" t="s">
        <v>114</v>
      </c>
      <c r="AA1932" t="s">
        <v>114</v>
      </c>
      <c r="AD1932" t="s">
        <v>117</v>
      </c>
      <c r="AE1932" s="1">
        <v>29416</v>
      </c>
      <c r="AF1932" t="str">
        <f>_xlfn.CONCAT(t_centros_educativos[[#This Row],[centro_tipo_desc_abreviada]]," ",t_centros_educativos[[#This Row],[centro_nombre]], "-",t_centros_educativos[[#This Row],[dat_nombre]])</f>
        <v>CPR FPE ACADEMIA RIPOLLES-Madrid-Capital</v>
      </c>
    </row>
    <row r="1933" spans="1:32" hidden="1" x14ac:dyDescent="0.3">
      <c r="A1933">
        <v>28020041</v>
      </c>
      <c r="B1933" t="s">
        <v>7121</v>
      </c>
      <c r="C1933">
        <v>15</v>
      </c>
      <c r="D1933" t="s">
        <v>201</v>
      </c>
      <c r="E1933" t="s">
        <v>202</v>
      </c>
      <c r="F1933" t="s">
        <v>192</v>
      </c>
      <c r="G1933" t="s">
        <v>7122</v>
      </c>
      <c r="H1933" t="s">
        <v>7123</v>
      </c>
      <c r="I1933" t="s">
        <v>114</v>
      </c>
      <c r="J1933">
        <v>5</v>
      </c>
      <c r="K1933" t="s">
        <v>8</v>
      </c>
      <c r="L1933" t="s">
        <v>123</v>
      </c>
      <c r="M1933" t="s">
        <v>7124</v>
      </c>
      <c r="N1933" t="s">
        <v>1457</v>
      </c>
      <c r="O1933">
        <v>28005</v>
      </c>
      <c r="P1933">
        <v>79</v>
      </c>
      <c r="Q1933" t="s">
        <v>1061</v>
      </c>
      <c r="R1933" t="s">
        <v>1721</v>
      </c>
      <c r="S1933" t="s">
        <v>1722</v>
      </c>
      <c r="T1933">
        <v>913641082</v>
      </c>
      <c r="X1933">
        <v>913651428</v>
      </c>
      <c r="Y1933" t="s">
        <v>7125</v>
      </c>
      <c r="Z1933" t="s">
        <v>7126</v>
      </c>
      <c r="AA1933" t="s">
        <v>7127</v>
      </c>
      <c r="AB1933">
        <v>439601</v>
      </c>
      <c r="AC1933">
        <v>4473301</v>
      </c>
      <c r="AD1933" t="s">
        <v>129</v>
      </c>
      <c r="AE1933" s="1">
        <v>27311</v>
      </c>
      <c r="AF1933" t="str">
        <f>_xlfn.CONCAT(t_centros_educativos[[#This Row],[centro_tipo_desc_abreviada]]," ",t_centros_educativos[[#This Row],[centro_nombre]], "-",t_centros_educativos[[#This Row],[dat_nombre]])</f>
        <v>CPR INF-PRI LA SALLE-LA PALOMA-FUNDACION LARA-Madrid-Capital</v>
      </c>
    </row>
    <row r="1934" spans="1:32" hidden="1" x14ac:dyDescent="0.3">
      <c r="A1934">
        <v>28020053</v>
      </c>
      <c r="B1934" t="s">
        <v>4934</v>
      </c>
      <c r="C1934">
        <v>2</v>
      </c>
      <c r="D1934" t="s">
        <v>185</v>
      </c>
      <c r="E1934" t="s">
        <v>186</v>
      </c>
      <c r="F1934" t="s">
        <v>178</v>
      </c>
      <c r="G1934" t="s">
        <v>7128</v>
      </c>
      <c r="H1934" t="s">
        <v>114</v>
      </c>
      <c r="I1934" t="s">
        <v>114</v>
      </c>
      <c r="J1934">
        <v>5</v>
      </c>
      <c r="K1934" t="s">
        <v>8</v>
      </c>
      <c r="L1934" t="s">
        <v>114</v>
      </c>
      <c r="M1934" t="s">
        <v>7129</v>
      </c>
      <c r="N1934" t="s">
        <v>114</v>
      </c>
      <c r="O1934">
        <v>28033</v>
      </c>
      <c r="P1934">
        <v>79</v>
      </c>
      <c r="Q1934" t="s">
        <v>1061</v>
      </c>
      <c r="R1934" t="s">
        <v>114</v>
      </c>
      <c r="S1934" t="s">
        <v>114</v>
      </c>
      <c r="T1934">
        <v>0</v>
      </c>
      <c r="X1934">
        <v>0</v>
      </c>
      <c r="Y1934" t="s">
        <v>114</v>
      </c>
      <c r="Z1934" t="s">
        <v>114</v>
      </c>
      <c r="AA1934" t="s">
        <v>114</v>
      </c>
      <c r="AD1934" t="s">
        <v>117</v>
      </c>
      <c r="AE1934" s="1">
        <v>23366</v>
      </c>
      <c r="AF1934" t="str">
        <f>_xlfn.CONCAT(t_centros_educativos[[#This Row],[centro_tipo_desc_abreviada]]," ",t_centros_educativos[[#This Row],[centro_nombre]], "-",t_centros_educativos[[#This Row],[dat_nombre]])</f>
        <v>CPR PRE NTRA. SRA. DEL CARMEN-Madrid-Capital</v>
      </c>
    </row>
    <row r="1935" spans="1:32" hidden="1" x14ac:dyDescent="0.3">
      <c r="A1935">
        <v>28020065</v>
      </c>
      <c r="B1935" t="s">
        <v>7130</v>
      </c>
      <c r="C1935">
        <v>2</v>
      </c>
      <c r="D1935" t="s">
        <v>185</v>
      </c>
      <c r="E1935" t="s">
        <v>186</v>
      </c>
      <c r="F1935" t="s">
        <v>178</v>
      </c>
      <c r="G1935" t="s">
        <v>7131</v>
      </c>
      <c r="H1935" t="s">
        <v>114</v>
      </c>
      <c r="I1935" t="s">
        <v>114</v>
      </c>
      <c r="J1935">
        <v>5</v>
      </c>
      <c r="K1935" t="s">
        <v>8</v>
      </c>
      <c r="L1935" t="s">
        <v>114</v>
      </c>
      <c r="M1935" t="s">
        <v>7132</v>
      </c>
      <c r="N1935" t="s">
        <v>114</v>
      </c>
      <c r="O1935">
        <v>0</v>
      </c>
      <c r="P1935">
        <v>79</v>
      </c>
      <c r="Q1935" t="s">
        <v>1061</v>
      </c>
      <c r="R1935" t="s">
        <v>676</v>
      </c>
      <c r="S1935" t="s">
        <v>1712</v>
      </c>
      <c r="T1935">
        <v>0</v>
      </c>
      <c r="X1935">
        <v>0</v>
      </c>
      <c r="Y1935" t="s">
        <v>114</v>
      </c>
      <c r="Z1935" t="s">
        <v>114</v>
      </c>
      <c r="AA1935" t="s">
        <v>114</v>
      </c>
      <c r="AD1935" t="s">
        <v>117</v>
      </c>
      <c r="AE1935" s="1">
        <v>25190</v>
      </c>
      <c r="AF1935" t="str">
        <f>_xlfn.CONCAT(t_centros_educativos[[#This Row],[centro_tipo_desc_abreviada]]," ",t_centros_educativos[[#This Row],[centro_nombre]], "-",t_centros_educativos[[#This Row],[dat_nombre]])</f>
        <v>CPR PRE SAN ISIDORO DE SEVILLA-Madrid-Capital</v>
      </c>
    </row>
    <row r="1936" spans="1:32" hidden="1" x14ac:dyDescent="0.3">
      <c r="A1936">
        <v>28020077</v>
      </c>
      <c r="B1936" t="s">
        <v>7133</v>
      </c>
      <c r="C1936">
        <v>72</v>
      </c>
      <c r="D1936" t="s">
        <v>190</v>
      </c>
      <c r="E1936" t="s">
        <v>191</v>
      </c>
      <c r="F1936" t="s">
        <v>178</v>
      </c>
      <c r="G1936" t="s">
        <v>7134</v>
      </c>
      <c r="H1936" t="s">
        <v>7135</v>
      </c>
      <c r="I1936" t="s">
        <v>114</v>
      </c>
      <c r="J1936">
        <v>5</v>
      </c>
      <c r="K1936" t="s">
        <v>8</v>
      </c>
      <c r="L1936" t="s">
        <v>123</v>
      </c>
      <c r="M1936" t="s">
        <v>7136</v>
      </c>
      <c r="N1936" t="s">
        <v>138</v>
      </c>
      <c r="O1936">
        <v>28042</v>
      </c>
      <c r="P1936">
        <v>79</v>
      </c>
      <c r="Q1936" t="s">
        <v>1061</v>
      </c>
      <c r="R1936" t="s">
        <v>728</v>
      </c>
      <c r="S1936" t="s">
        <v>1740</v>
      </c>
      <c r="T1936">
        <v>917428687</v>
      </c>
      <c r="X1936">
        <v>917418207</v>
      </c>
      <c r="Y1936" t="s">
        <v>7137</v>
      </c>
      <c r="Z1936" t="s">
        <v>7138</v>
      </c>
      <c r="AA1936" t="s">
        <v>7139</v>
      </c>
      <c r="AB1936">
        <v>448005</v>
      </c>
      <c r="AC1936">
        <v>4478415</v>
      </c>
      <c r="AD1936" t="s">
        <v>129</v>
      </c>
      <c r="AE1936" s="1">
        <v>28157</v>
      </c>
      <c r="AF1936" t="str">
        <f>_xlfn.CONCAT(t_centros_educativos[[#This Row],[centro_tipo_desc_abreviada]]," ",t_centros_educativos[[#This Row],[centro_nombre]], "-",t_centros_educativos[[#This Row],[dat_nombre]])</f>
        <v>CPR INF-PRI-SEC BRISTOL-Madrid-Capital</v>
      </c>
    </row>
    <row r="1937" spans="1:32" hidden="1" x14ac:dyDescent="0.3">
      <c r="A1937">
        <v>28020089</v>
      </c>
      <c r="B1937" t="s">
        <v>1572</v>
      </c>
      <c r="C1937">
        <v>15</v>
      </c>
      <c r="D1937" t="s">
        <v>201</v>
      </c>
      <c r="E1937" t="s">
        <v>202</v>
      </c>
      <c r="F1937" t="s">
        <v>178</v>
      </c>
      <c r="G1937" t="s">
        <v>7140</v>
      </c>
      <c r="H1937" t="s">
        <v>114</v>
      </c>
      <c r="I1937" t="s">
        <v>114</v>
      </c>
      <c r="J1937">
        <v>5</v>
      </c>
      <c r="K1937" t="s">
        <v>8</v>
      </c>
      <c r="L1937" t="s">
        <v>114</v>
      </c>
      <c r="M1937" t="s">
        <v>7141</v>
      </c>
      <c r="N1937" t="s">
        <v>114</v>
      </c>
      <c r="O1937">
        <v>0</v>
      </c>
      <c r="P1937">
        <v>79</v>
      </c>
      <c r="Q1937" t="s">
        <v>1061</v>
      </c>
      <c r="R1937" t="s">
        <v>1762</v>
      </c>
      <c r="S1937" t="s">
        <v>1763</v>
      </c>
      <c r="T1937">
        <v>0</v>
      </c>
      <c r="X1937">
        <v>0</v>
      </c>
      <c r="Y1937" t="s">
        <v>114</v>
      </c>
      <c r="Z1937" t="s">
        <v>114</v>
      </c>
      <c r="AA1937" t="s">
        <v>114</v>
      </c>
      <c r="AD1937" t="s">
        <v>117</v>
      </c>
      <c r="AE1937" s="1">
        <v>28103</v>
      </c>
      <c r="AF1937" t="str">
        <f>_xlfn.CONCAT(t_centros_educativos[[#This Row],[centro_tipo_desc_abreviada]]," ",t_centros_educativos[[#This Row],[centro_nombre]], "-",t_centros_educativos[[#This Row],[dat_nombre]])</f>
        <v>CPR INF-PRI VIRGEN DE LA FUENCISLA-Madrid-Capital</v>
      </c>
    </row>
    <row r="1938" spans="1:32" hidden="1" x14ac:dyDescent="0.3">
      <c r="A1938">
        <v>28020090</v>
      </c>
      <c r="B1938" t="s">
        <v>1178</v>
      </c>
      <c r="C1938">
        <v>11</v>
      </c>
      <c r="D1938" t="s">
        <v>176</v>
      </c>
      <c r="E1938" t="s">
        <v>177</v>
      </c>
      <c r="F1938" t="s">
        <v>178</v>
      </c>
      <c r="G1938" t="s">
        <v>7142</v>
      </c>
      <c r="H1938" t="s">
        <v>114</v>
      </c>
      <c r="I1938" t="s">
        <v>114</v>
      </c>
      <c r="J1938">
        <v>5</v>
      </c>
      <c r="K1938" t="s">
        <v>8</v>
      </c>
      <c r="L1938" t="s">
        <v>114</v>
      </c>
      <c r="M1938" t="s">
        <v>7143</v>
      </c>
      <c r="N1938" t="s">
        <v>114</v>
      </c>
      <c r="O1938">
        <v>0</v>
      </c>
      <c r="P1938">
        <v>79</v>
      </c>
      <c r="Q1938" t="s">
        <v>1061</v>
      </c>
      <c r="R1938" t="s">
        <v>1762</v>
      </c>
      <c r="S1938" t="s">
        <v>1763</v>
      </c>
      <c r="T1938">
        <v>0</v>
      </c>
      <c r="X1938">
        <v>0</v>
      </c>
      <c r="Y1938" t="s">
        <v>114</v>
      </c>
      <c r="Z1938" t="s">
        <v>114</v>
      </c>
      <c r="AA1938" t="s">
        <v>114</v>
      </c>
      <c r="AD1938" t="s">
        <v>117</v>
      </c>
      <c r="AE1938" s="1">
        <v>30861</v>
      </c>
      <c r="AF1938" t="str">
        <f>_xlfn.CONCAT(t_centros_educativos[[#This Row],[centro_tipo_desc_abreviada]]," ",t_centros_educativos[[#This Row],[centro_nombre]], "-",t_centros_educativos[[#This Row],[dat_nombre]])</f>
        <v>CPR EGB NTRA. SRA. DE BEGOÑA-Madrid-Capital</v>
      </c>
    </row>
    <row r="1939" spans="1:32" hidden="1" x14ac:dyDescent="0.3">
      <c r="A1939">
        <v>28020107</v>
      </c>
      <c r="B1939" t="s">
        <v>287</v>
      </c>
      <c r="C1939">
        <v>72</v>
      </c>
      <c r="D1939" t="s">
        <v>190</v>
      </c>
      <c r="E1939" t="s">
        <v>191</v>
      </c>
      <c r="F1939" t="s">
        <v>192</v>
      </c>
      <c r="G1939" t="s">
        <v>3578</v>
      </c>
      <c r="H1939" t="s">
        <v>3579</v>
      </c>
      <c r="I1939" t="s">
        <v>114</v>
      </c>
      <c r="J1939">
        <v>5</v>
      </c>
      <c r="K1939" t="s">
        <v>8</v>
      </c>
      <c r="L1939" t="s">
        <v>417</v>
      </c>
      <c r="M1939" t="s">
        <v>7144</v>
      </c>
      <c r="N1939" t="s">
        <v>366</v>
      </c>
      <c r="O1939">
        <v>28034</v>
      </c>
      <c r="P1939">
        <v>79</v>
      </c>
      <c r="Q1939" t="s">
        <v>1061</v>
      </c>
      <c r="R1939" t="s">
        <v>1762</v>
      </c>
      <c r="S1939" t="s">
        <v>1763</v>
      </c>
      <c r="T1939">
        <v>917340218</v>
      </c>
      <c r="X1939">
        <v>913720028</v>
      </c>
      <c r="Y1939" t="s">
        <v>7145</v>
      </c>
      <c r="Z1939" t="s">
        <v>7146</v>
      </c>
      <c r="AA1939" t="s">
        <v>7147</v>
      </c>
      <c r="AB1939">
        <v>441603</v>
      </c>
      <c r="AC1939">
        <v>4482860</v>
      </c>
      <c r="AD1939" t="s">
        <v>129</v>
      </c>
      <c r="AE1939" s="1">
        <v>28411</v>
      </c>
      <c r="AF1939" t="str">
        <f>_xlfn.CONCAT(t_centros_educativos[[#This Row],[centro_tipo_desc_abreviada]]," ",t_centros_educativos[[#This Row],[centro_nombre]], "-",t_centros_educativos[[#This Row],[dat_nombre]])</f>
        <v>CPR INF-PRI-SEC SAGRADO CORAZON-Madrid-Capital</v>
      </c>
    </row>
    <row r="1940" spans="1:32" x14ac:dyDescent="0.3">
      <c r="A1940">
        <v>28020119</v>
      </c>
      <c r="B1940" t="s">
        <v>7148</v>
      </c>
      <c r="C1940">
        <v>42</v>
      </c>
      <c r="D1940" t="s">
        <v>293</v>
      </c>
      <c r="E1940" t="s">
        <v>294</v>
      </c>
      <c r="F1940" t="s">
        <v>112</v>
      </c>
      <c r="G1940" t="s">
        <v>113</v>
      </c>
      <c r="H1940" t="s">
        <v>121</v>
      </c>
      <c r="I1940" t="s">
        <v>7149</v>
      </c>
      <c r="J1940">
        <v>5</v>
      </c>
      <c r="K1940" t="s">
        <v>8</v>
      </c>
      <c r="L1940" t="s">
        <v>224</v>
      </c>
      <c r="M1940" t="s">
        <v>7150</v>
      </c>
      <c r="N1940" t="s">
        <v>226</v>
      </c>
      <c r="O1940">
        <v>28029</v>
      </c>
      <c r="P1940">
        <v>79</v>
      </c>
      <c r="Q1940" t="s">
        <v>1061</v>
      </c>
      <c r="R1940" t="s">
        <v>1762</v>
      </c>
      <c r="S1940" t="s">
        <v>1763</v>
      </c>
      <c r="T1940">
        <v>917310421</v>
      </c>
      <c r="Y1940" t="s">
        <v>7151</v>
      </c>
      <c r="Z1940" t="s">
        <v>7152</v>
      </c>
      <c r="AA1940" t="s">
        <v>114</v>
      </c>
      <c r="AB1940">
        <v>439806</v>
      </c>
      <c r="AC1940">
        <v>4480654</v>
      </c>
      <c r="AD1940" t="s">
        <v>129</v>
      </c>
      <c r="AE1940" s="1">
        <v>25366</v>
      </c>
      <c r="AF1940" t="str">
        <f>_xlfn.CONCAT(t_centros_educativos[[#This Row],[centro_tipo_desc_abreviada]]," ",t_centros_educativos[[#This Row],[centro_nombre]], "-",t_centros_educativos[[#This Row],[dat_nombre]])</f>
        <v>IES GREGORIO MARAÑON-Madrid-Capital</v>
      </c>
    </row>
    <row r="1941" spans="1:32" hidden="1" x14ac:dyDescent="0.3">
      <c r="A1941">
        <v>28020120</v>
      </c>
      <c r="B1941" t="s">
        <v>7153</v>
      </c>
      <c r="C1941">
        <v>72</v>
      </c>
      <c r="D1941" t="s">
        <v>190</v>
      </c>
      <c r="E1941" t="s">
        <v>191</v>
      </c>
      <c r="F1941" t="s">
        <v>192</v>
      </c>
      <c r="G1941" t="s">
        <v>7154</v>
      </c>
      <c r="H1941" t="s">
        <v>7155</v>
      </c>
      <c r="I1941" t="s">
        <v>114</v>
      </c>
      <c r="J1941">
        <v>5</v>
      </c>
      <c r="K1941" t="s">
        <v>8</v>
      </c>
      <c r="L1941" t="s">
        <v>123</v>
      </c>
      <c r="M1941" t="s">
        <v>7156</v>
      </c>
      <c r="N1941" t="s">
        <v>366</v>
      </c>
      <c r="O1941">
        <v>28010</v>
      </c>
      <c r="P1941">
        <v>79</v>
      </c>
      <c r="Q1941" t="s">
        <v>1061</v>
      </c>
      <c r="R1941" t="s">
        <v>1842</v>
      </c>
      <c r="S1941" t="s">
        <v>1843</v>
      </c>
      <c r="T1941">
        <v>914456250</v>
      </c>
      <c r="U1941">
        <v>914456250</v>
      </c>
      <c r="Y1941" t="s">
        <v>7157</v>
      </c>
      <c r="Z1941" t="s">
        <v>7158</v>
      </c>
      <c r="AA1941" t="s">
        <v>7159</v>
      </c>
      <c r="AB1941">
        <v>441009</v>
      </c>
      <c r="AC1941">
        <v>4476130</v>
      </c>
      <c r="AD1941" t="s">
        <v>129</v>
      </c>
      <c r="AE1941" s="1">
        <v>18174</v>
      </c>
      <c r="AF1941" t="str">
        <f>_xlfn.CONCAT(t_centros_educativos[[#This Row],[centro_tipo_desc_abreviada]]," ",t_centros_educativos[[#This Row],[centro_nombre]], "-",t_centros_educativos[[#This Row],[dat_nombre]])</f>
        <v>CPR INF-PRI-SEC CHAMBERI-Madrid-Capital</v>
      </c>
    </row>
    <row r="1942" spans="1:32" hidden="1" x14ac:dyDescent="0.3">
      <c r="A1942">
        <v>28020132</v>
      </c>
      <c r="B1942" t="s">
        <v>5407</v>
      </c>
      <c r="C1942">
        <v>15</v>
      </c>
      <c r="D1942" t="s">
        <v>201</v>
      </c>
      <c r="E1942" t="s">
        <v>202</v>
      </c>
      <c r="F1942" t="s">
        <v>178</v>
      </c>
      <c r="G1942" t="s">
        <v>7160</v>
      </c>
      <c r="H1942" t="s">
        <v>114</v>
      </c>
      <c r="I1942" t="s">
        <v>114</v>
      </c>
      <c r="J1942">
        <v>5</v>
      </c>
      <c r="K1942" t="s">
        <v>8</v>
      </c>
      <c r="L1942" t="s">
        <v>114</v>
      </c>
      <c r="M1942" t="s">
        <v>7161</v>
      </c>
      <c r="N1942" t="s">
        <v>114</v>
      </c>
      <c r="O1942">
        <v>0</v>
      </c>
      <c r="P1942">
        <v>79</v>
      </c>
      <c r="Q1942" t="s">
        <v>1061</v>
      </c>
      <c r="R1942" t="s">
        <v>1842</v>
      </c>
      <c r="S1942" t="s">
        <v>1843</v>
      </c>
      <c r="T1942">
        <v>0</v>
      </c>
      <c r="X1942">
        <v>0</v>
      </c>
      <c r="Y1942" t="s">
        <v>114</v>
      </c>
      <c r="Z1942" t="s">
        <v>114</v>
      </c>
      <c r="AA1942" t="s">
        <v>114</v>
      </c>
      <c r="AD1942" t="s">
        <v>117</v>
      </c>
      <c r="AE1942" s="1">
        <v>29174</v>
      </c>
      <c r="AF1942" t="str">
        <f>_xlfn.CONCAT(t_centros_educativos[[#This Row],[centro_tipo_desc_abreviada]]," ",t_centros_educativos[[#This Row],[centro_nombre]], "-",t_centros_educativos[[#This Row],[dat_nombre]])</f>
        <v>CPR INF-PRI SAN RAFAEL-Madrid-Capital</v>
      </c>
    </row>
    <row r="1943" spans="1:32" hidden="1" x14ac:dyDescent="0.3">
      <c r="A1943">
        <v>28020144</v>
      </c>
      <c r="B1943" t="s">
        <v>7162</v>
      </c>
      <c r="C1943">
        <v>11</v>
      </c>
      <c r="D1943" t="s">
        <v>176</v>
      </c>
      <c r="E1943" t="s">
        <v>177</v>
      </c>
      <c r="F1943" t="s">
        <v>178</v>
      </c>
      <c r="G1943" t="s">
        <v>7163</v>
      </c>
      <c r="H1943" t="s">
        <v>114</v>
      </c>
      <c r="I1943" t="s">
        <v>114</v>
      </c>
      <c r="J1943">
        <v>5</v>
      </c>
      <c r="K1943" t="s">
        <v>8</v>
      </c>
      <c r="L1943" t="s">
        <v>114</v>
      </c>
      <c r="M1943" t="s">
        <v>7164</v>
      </c>
      <c r="N1943" t="s">
        <v>114</v>
      </c>
      <c r="O1943">
        <v>0</v>
      </c>
      <c r="P1943">
        <v>79</v>
      </c>
      <c r="Q1943" t="s">
        <v>1061</v>
      </c>
      <c r="R1943" t="s">
        <v>728</v>
      </c>
      <c r="S1943" t="s">
        <v>1740</v>
      </c>
      <c r="T1943">
        <v>0</v>
      </c>
      <c r="X1943">
        <v>0</v>
      </c>
      <c r="Y1943" t="s">
        <v>114</v>
      </c>
      <c r="Z1943" t="s">
        <v>114</v>
      </c>
      <c r="AA1943" t="s">
        <v>114</v>
      </c>
      <c r="AD1943" t="s">
        <v>117</v>
      </c>
      <c r="AE1943" s="1">
        <v>29286</v>
      </c>
      <c r="AF1943" t="str">
        <f>_xlfn.CONCAT(t_centros_educativos[[#This Row],[centro_tipo_desc_abreviada]]," ",t_centros_educativos[[#This Row],[centro_nombre]], "-",t_centros_educativos[[#This Row],[dat_nombre]])</f>
        <v>CPR EGB HISPANO-Madrid-Capital</v>
      </c>
    </row>
    <row r="1944" spans="1:32" hidden="1" x14ac:dyDescent="0.3">
      <c r="A1944">
        <v>28020156</v>
      </c>
      <c r="B1944" t="s">
        <v>7165</v>
      </c>
      <c r="C1944">
        <v>72</v>
      </c>
      <c r="D1944" t="s">
        <v>190</v>
      </c>
      <c r="E1944" t="s">
        <v>191</v>
      </c>
      <c r="F1944" t="s">
        <v>192</v>
      </c>
      <c r="G1944" t="s">
        <v>7166</v>
      </c>
      <c r="H1944" t="s">
        <v>7167</v>
      </c>
      <c r="I1944" t="s">
        <v>114</v>
      </c>
      <c r="J1944">
        <v>5</v>
      </c>
      <c r="K1944" t="s">
        <v>8</v>
      </c>
      <c r="L1944" t="s">
        <v>123</v>
      </c>
      <c r="M1944" t="s">
        <v>4000</v>
      </c>
      <c r="N1944" t="s">
        <v>138</v>
      </c>
      <c r="O1944">
        <v>28027</v>
      </c>
      <c r="P1944">
        <v>79</v>
      </c>
      <c r="Q1944" t="s">
        <v>1061</v>
      </c>
      <c r="R1944" t="s">
        <v>753</v>
      </c>
      <c r="S1944" t="s">
        <v>1794</v>
      </c>
      <c r="T1944">
        <v>914041788</v>
      </c>
      <c r="U1944">
        <v>608662980</v>
      </c>
      <c r="Y1944" t="s">
        <v>7168</v>
      </c>
      <c r="Z1944" t="s">
        <v>7169</v>
      </c>
      <c r="AA1944" t="s">
        <v>7170</v>
      </c>
      <c r="AB1944">
        <v>444438</v>
      </c>
      <c r="AC1944">
        <v>4476357</v>
      </c>
      <c r="AD1944" t="s">
        <v>129</v>
      </c>
      <c r="AE1944" s="1">
        <v>15704</v>
      </c>
      <c r="AF1944" t="str">
        <f>_xlfn.CONCAT(t_centros_educativos[[#This Row],[centro_tipo_desc_abreviada]]," ",t_centros_educativos[[#This Row],[centro_nombre]], "-",t_centros_educativos[[#This Row],[dat_nombre]])</f>
        <v>CPR INF-PRI-SEC CASA DE LA VIRGEN-Madrid-Capital</v>
      </c>
    </row>
    <row r="1945" spans="1:32" hidden="1" x14ac:dyDescent="0.3">
      <c r="A1945">
        <v>28020168</v>
      </c>
      <c r="B1945" t="s">
        <v>7171</v>
      </c>
      <c r="C1945">
        <v>15</v>
      </c>
      <c r="D1945" t="s">
        <v>201</v>
      </c>
      <c r="E1945" t="s">
        <v>202</v>
      </c>
      <c r="F1945" t="s">
        <v>178</v>
      </c>
      <c r="G1945" t="s">
        <v>182</v>
      </c>
      <c r="H1945" t="s">
        <v>114</v>
      </c>
      <c r="I1945" t="s">
        <v>114</v>
      </c>
      <c r="J1945">
        <v>5</v>
      </c>
      <c r="K1945" t="s">
        <v>8</v>
      </c>
      <c r="L1945" t="s">
        <v>114</v>
      </c>
      <c r="M1945" t="s">
        <v>7172</v>
      </c>
      <c r="N1945" t="s">
        <v>114</v>
      </c>
      <c r="O1945">
        <v>0</v>
      </c>
      <c r="P1945">
        <v>79</v>
      </c>
      <c r="Q1945" t="s">
        <v>1061</v>
      </c>
      <c r="R1945" t="s">
        <v>500</v>
      </c>
      <c r="S1945" t="s">
        <v>1729</v>
      </c>
      <c r="T1945">
        <v>0</v>
      </c>
      <c r="X1945">
        <v>0</v>
      </c>
      <c r="Y1945" t="s">
        <v>114</v>
      </c>
      <c r="Z1945" t="s">
        <v>114</v>
      </c>
      <c r="AA1945" t="s">
        <v>114</v>
      </c>
      <c r="AD1945" t="s">
        <v>117</v>
      </c>
      <c r="AE1945" s="1">
        <v>29487</v>
      </c>
      <c r="AF1945" t="str">
        <f>_xlfn.CONCAT(t_centros_educativos[[#This Row],[centro_tipo_desc_abreviada]]," ",t_centros_educativos[[#This Row],[centro_nombre]], "-",t_centros_educativos[[#This Row],[dat_nombre]])</f>
        <v>CPR INF-PRI SENECA-Madrid-Capital</v>
      </c>
    </row>
    <row r="1946" spans="1:32" hidden="1" x14ac:dyDescent="0.3">
      <c r="A1946">
        <v>28020171</v>
      </c>
      <c r="B1946" t="s">
        <v>7173</v>
      </c>
      <c r="C1946">
        <v>72</v>
      </c>
      <c r="D1946" t="s">
        <v>190</v>
      </c>
      <c r="E1946" t="s">
        <v>191</v>
      </c>
      <c r="F1946" t="s">
        <v>192</v>
      </c>
      <c r="G1946" t="s">
        <v>7174</v>
      </c>
      <c r="H1946" t="s">
        <v>7175</v>
      </c>
      <c r="I1946" t="s">
        <v>114</v>
      </c>
      <c r="J1946">
        <v>5</v>
      </c>
      <c r="K1946" t="s">
        <v>8</v>
      </c>
      <c r="L1946" t="s">
        <v>123</v>
      </c>
      <c r="M1946" t="s">
        <v>7176</v>
      </c>
      <c r="N1946" t="s">
        <v>366</v>
      </c>
      <c r="O1946">
        <v>28047</v>
      </c>
      <c r="P1946">
        <v>79</v>
      </c>
      <c r="Q1946" t="s">
        <v>1061</v>
      </c>
      <c r="R1946" t="s">
        <v>500</v>
      </c>
      <c r="S1946" t="s">
        <v>1729</v>
      </c>
      <c r="T1946">
        <v>914647203</v>
      </c>
      <c r="Y1946" t="s">
        <v>7177</v>
      </c>
      <c r="Z1946" t="s">
        <v>7178</v>
      </c>
      <c r="AA1946" t="s">
        <v>7179</v>
      </c>
      <c r="AB1946">
        <v>436682</v>
      </c>
      <c r="AC1946">
        <v>4472845</v>
      </c>
      <c r="AD1946" t="s">
        <v>129</v>
      </c>
      <c r="AE1946" s="1">
        <v>32317</v>
      </c>
      <c r="AF1946" t="str">
        <f>_xlfn.CONCAT(t_centros_educativos[[#This Row],[centro_tipo_desc_abreviada]]," ",t_centros_educativos[[#This Row],[centro_nombre]], "-",t_centros_educativos[[#This Row],[dat_nombre]])</f>
        <v>CPR INF-PRI-SEC SAN JOSE-LUCERO-Madrid-Capital</v>
      </c>
    </row>
    <row r="1947" spans="1:32" hidden="1" x14ac:dyDescent="0.3">
      <c r="A1947">
        <v>28020193</v>
      </c>
      <c r="B1947" t="s">
        <v>7180</v>
      </c>
      <c r="C1947">
        <v>53</v>
      </c>
      <c r="D1947" t="s">
        <v>646</v>
      </c>
      <c r="E1947" t="s">
        <v>647</v>
      </c>
      <c r="F1947" t="s">
        <v>178</v>
      </c>
      <c r="G1947" t="s">
        <v>7181</v>
      </c>
      <c r="H1947" t="s">
        <v>114</v>
      </c>
      <c r="I1947" t="s">
        <v>114</v>
      </c>
      <c r="J1947">
        <v>5</v>
      </c>
      <c r="K1947" t="s">
        <v>8</v>
      </c>
      <c r="L1947" t="s">
        <v>114</v>
      </c>
      <c r="M1947" t="s">
        <v>7182</v>
      </c>
      <c r="N1947" t="s">
        <v>114</v>
      </c>
      <c r="O1947">
        <v>0</v>
      </c>
      <c r="P1947">
        <v>79</v>
      </c>
      <c r="Q1947" t="s">
        <v>1061</v>
      </c>
      <c r="R1947" t="s">
        <v>563</v>
      </c>
      <c r="S1947" t="s">
        <v>1779</v>
      </c>
      <c r="T1947">
        <v>0</v>
      </c>
      <c r="X1947">
        <v>0</v>
      </c>
      <c r="Y1947" t="s">
        <v>114</v>
      </c>
      <c r="Z1947" t="s">
        <v>114</v>
      </c>
      <c r="AA1947" t="s">
        <v>114</v>
      </c>
      <c r="AD1947" t="s">
        <v>117</v>
      </c>
      <c r="AE1947" s="1">
        <v>27737</v>
      </c>
      <c r="AF1947" t="str">
        <f>_xlfn.CONCAT(t_centros_educativos[[#This Row],[centro_tipo_desc_abreviada]]," ",t_centros_educativos[[#This Row],[centro_nombre]], "-",t_centros_educativos[[#This Row],[dat_nombre]])</f>
        <v>CPR FP CENTRO DE FP ENASA PEGASO-Madrid-Capital</v>
      </c>
    </row>
    <row r="1948" spans="1:32" x14ac:dyDescent="0.3">
      <c r="A1948">
        <v>28020201</v>
      </c>
      <c r="B1948" t="s">
        <v>7183</v>
      </c>
      <c r="C1948">
        <v>42</v>
      </c>
      <c r="D1948" t="s">
        <v>293</v>
      </c>
      <c r="E1948" t="s">
        <v>294</v>
      </c>
      <c r="F1948" t="s">
        <v>112</v>
      </c>
      <c r="G1948" t="s">
        <v>113</v>
      </c>
      <c r="H1948" t="s">
        <v>121</v>
      </c>
      <c r="I1948" t="s">
        <v>7184</v>
      </c>
      <c r="J1948">
        <v>5</v>
      </c>
      <c r="K1948" t="s">
        <v>8</v>
      </c>
      <c r="L1948" t="s">
        <v>123</v>
      </c>
      <c r="M1948" t="s">
        <v>7185</v>
      </c>
      <c r="N1948" t="s">
        <v>196</v>
      </c>
      <c r="O1948">
        <v>28037</v>
      </c>
      <c r="P1948">
        <v>79</v>
      </c>
      <c r="Q1948" t="s">
        <v>1061</v>
      </c>
      <c r="R1948" t="s">
        <v>859</v>
      </c>
      <c r="S1948" t="s">
        <v>1970</v>
      </c>
      <c r="T1948">
        <v>913041570</v>
      </c>
      <c r="X1948">
        <v>917545083</v>
      </c>
      <c r="Y1948" t="s">
        <v>7186</v>
      </c>
      <c r="Z1948" t="s">
        <v>7187</v>
      </c>
      <c r="AA1948" t="s">
        <v>114</v>
      </c>
      <c r="AB1948">
        <v>446952</v>
      </c>
      <c r="AC1948">
        <v>4475562</v>
      </c>
      <c r="AD1948" t="s">
        <v>129</v>
      </c>
      <c r="AE1948" s="1">
        <v>25408</v>
      </c>
      <c r="AF1948" t="str">
        <f>_xlfn.CONCAT(t_centros_educativos[[#This Row],[centro_tipo_desc_abreviada]]," ",t_centros_educativos[[#This Row],[centro_nombre]], "-",t_centros_educativos[[#This Row],[dat_nombre]])</f>
        <v>IES BARRIO SIMANCAS-Madrid-Capital</v>
      </c>
    </row>
    <row r="1949" spans="1:32" hidden="1" x14ac:dyDescent="0.3">
      <c r="A1949">
        <v>28020211</v>
      </c>
      <c r="B1949" t="s">
        <v>254</v>
      </c>
      <c r="C1949">
        <v>15</v>
      </c>
      <c r="D1949" t="s">
        <v>201</v>
      </c>
      <c r="E1949" t="s">
        <v>202</v>
      </c>
      <c r="F1949" t="s">
        <v>178</v>
      </c>
      <c r="G1949" t="s">
        <v>7188</v>
      </c>
      <c r="H1949" t="s">
        <v>114</v>
      </c>
      <c r="I1949" t="s">
        <v>114</v>
      </c>
      <c r="J1949">
        <v>5</v>
      </c>
      <c r="K1949" t="s">
        <v>8</v>
      </c>
      <c r="L1949" t="s">
        <v>114</v>
      </c>
      <c r="M1949" t="s">
        <v>7189</v>
      </c>
      <c r="N1949" t="s">
        <v>114</v>
      </c>
      <c r="O1949">
        <v>28022</v>
      </c>
      <c r="P1949">
        <v>79</v>
      </c>
      <c r="Q1949" t="s">
        <v>1061</v>
      </c>
      <c r="R1949" t="s">
        <v>114</v>
      </c>
      <c r="S1949" t="s">
        <v>114</v>
      </c>
      <c r="T1949">
        <v>0</v>
      </c>
      <c r="X1949">
        <v>0</v>
      </c>
      <c r="Y1949" t="s">
        <v>114</v>
      </c>
      <c r="Z1949" t="s">
        <v>114</v>
      </c>
      <c r="AA1949" t="s">
        <v>114</v>
      </c>
      <c r="AD1949" t="s">
        <v>117</v>
      </c>
      <c r="AE1949" s="1">
        <v>26063</v>
      </c>
      <c r="AF1949" t="str">
        <f>_xlfn.CONCAT(t_centros_educativos[[#This Row],[centro_tipo_desc_abreviada]]," ",t_centros_educativos[[#This Row],[centro_nombre]], "-",t_centros_educativos[[#This Row],[dat_nombre]])</f>
        <v>CPR INF-PRI SAN LUIS-Madrid-Capital</v>
      </c>
    </row>
    <row r="1950" spans="1:32" hidden="1" x14ac:dyDescent="0.3">
      <c r="A1950">
        <v>28020235</v>
      </c>
      <c r="B1950" t="s">
        <v>7190</v>
      </c>
      <c r="C1950">
        <v>72</v>
      </c>
      <c r="D1950" t="s">
        <v>190</v>
      </c>
      <c r="E1950" t="s">
        <v>191</v>
      </c>
      <c r="F1950" t="s">
        <v>192</v>
      </c>
      <c r="G1950" t="s">
        <v>5054</v>
      </c>
      <c r="H1950" t="s">
        <v>4766</v>
      </c>
      <c r="I1950" t="s">
        <v>114</v>
      </c>
      <c r="J1950">
        <v>5</v>
      </c>
      <c r="K1950" t="s">
        <v>8</v>
      </c>
      <c r="L1950" t="s">
        <v>123</v>
      </c>
      <c r="M1950" t="s">
        <v>7191</v>
      </c>
      <c r="N1950" t="s">
        <v>881</v>
      </c>
      <c r="O1950">
        <v>28011</v>
      </c>
      <c r="P1950">
        <v>79</v>
      </c>
      <c r="Q1950" t="s">
        <v>1061</v>
      </c>
      <c r="R1950" t="s">
        <v>500</v>
      </c>
      <c r="S1950" t="s">
        <v>1729</v>
      </c>
      <c r="T1950">
        <v>915180358</v>
      </c>
      <c r="X1950">
        <v>915184820</v>
      </c>
      <c r="Y1950" t="s">
        <v>114</v>
      </c>
      <c r="Z1950" t="s">
        <v>7192</v>
      </c>
      <c r="AA1950" t="s">
        <v>7193</v>
      </c>
      <c r="AB1950">
        <v>435541</v>
      </c>
      <c r="AC1950">
        <v>4472750</v>
      </c>
      <c r="AD1950" t="s">
        <v>129</v>
      </c>
      <c r="AE1950" s="1">
        <v>27618</v>
      </c>
      <c r="AF1950" t="str">
        <f>_xlfn.CONCAT(t_centros_educativos[[#This Row],[centro_tipo_desc_abreviada]]," ",t_centros_educativos[[#This Row],[centro_nombre]], "-",t_centros_educativos[[#This Row],[dat_nombre]])</f>
        <v>CPR INF-PRI-SEC LOURDES-Madrid-Capital</v>
      </c>
    </row>
    <row r="1951" spans="1:32" hidden="1" x14ac:dyDescent="0.3">
      <c r="A1951">
        <v>28020247</v>
      </c>
      <c r="B1951" t="s">
        <v>7194</v>
      </c>
      <c r="C1951">
        <v>44</v>
      </c>
      <c r="D1951" t="s">
        <v>312</v>
      </c>
      <c r="E1951" t="s">
        <v>313</v>
      </c>
      <c r="F1951" t="s">
        <v>178</v>
      </c>
      <c r="G1951" t="s">
        <v>182</v>
      </c>
      <c r="H1951" t="s">
        <v>114</v>
      </c>
      <c r="I1951" t="s">
        <v>114</v>
      </c>
      <c r="J1951">
        <v>5</v>
      </c>
      <c r="K1951" t="s">
        <v>8</v>
      </c>
      <c r="L1951" t="s">
        <v>114</v>
      </c>
      <c r="M1951" t="s">
        <v>7195</v>
      </c>
      <c r="N1951" t="s">
        <v>114</v>
      </c>
      <c r="O1951">
        <v>0</v>
      </c>
      <c r="P1951">
        <v>79</v>
      </c>
      <c r="Q1951" t="s">
        <v>1061</v>
      </c>
      <c r="R1951" t="s">
        <v>500</v>
      </c>
      <c r="S1951" t="s">
        <v>1729</v>
      </c>
      <c r="T1951">
        <v>0</v>
      </c>
      <c r="X1951">
        <v>0</v>
      </c>
      <c r="Y1951" t="s">
        <v>114</v>
      </c>
      <c r="Z1951" t="s">
        <v>114</v>
      </c>
      <c r="AA1951" t="s">
        <v>114</v>
      </c>
      <c r="AD1951" t="s">
        <v>117</v>
      </c>
      <c r="AE1951" s="1"/>
      <c r="AF1951" t="str">
        <f>_xlfn.CONCAT(t_centros_educativos[[#This Row],[centro_tipo_desc_abreviada]]," ",t_centros_educativos[[#This Row],[centro_nombre]], "-",t_centros_educativos[[#This Row],[dat_nombre]])</f>
        <v>CPR BACH SECCION FILIAL N-4 EMPERATRIZ M DE AUSTR-Madrid-Capital</v>
      </c>
    </row>
    <row r="1952" spans="1:32" hidden="1" x14ac:dyDescent="0.3">
      <c r="A1952">
        <v>28020259</v>
      </c>
      <c r="B1952" t="s">
        <v>7196</v>
      </c>
      <c r="C1952">
        <v>44</v>
      </c>
      <c r="D1952" t="s">
        <v>312</v>
      </c>
      <c r="E1952" t="s">
        <v>313</v>
      </c>
      <c r="F1952" t="s">
        <v>178</v>
      </c>
      <c r="G1952" t="s">
        <v>182</v>
      </c>
      <c r="H1952" t="s">
        <v>114</v>
      </c>
      <c r="I1952" t="s">
        <v>114</v>
      </c>
      <c r="J1952">
        <v>5</v>
      </c>
      <c r="K1952" t="s">
        <v>8</v>
      </c>
      <c r="L1952" t="s">
        <v>114</v>
      </c>
      <c r="M1952" t="s">
        <v>7195</v>
      </c>
      <c r="N1952" t="s">
        <v>114</v>
      </c>
      <c r="O1952">
        <v>0</v>
      </c>
      <c r="P1952">
        <v>79</v>
      </c>
      <c r="Q1952" t="s">
        <v>1061</v>
      </c>
      <c r="R1952" t="s">
        <v>500</v>
      </c>
      <c r="S1952" t="s">
        <v>1729</v>
      </c>
      <c r="T1952">
        <v>0</v>
      </c>
      <c r="X1952">
        <v>0</v>
      </c>
      <c r="Y1952" t="s">
        <v>114</v>
      </c>
      <c r="Z1952" t="s">
        <v>114</v>
      </c>
      <c r="AA1952" t="s">
        <v>114</v>
      </c>
      <c r="AD1952" t="s">
        <v>117</v>
      </c>
      <c r="AE1952" s="1"/>
      <c r="AF1952" t="str">
        <f>_xlfn.CONCAT(t_centros_educativos[[#This Row],[centro_tipo_desc_abreviada]]," ",t_centros_educativos[[#This Row],[centro_nombre]], "-",t_centros_educativos[[#This Row],[dat_nombre]])</f>
        <v>CPR BACH SECCION FILIAL N-2 CALDERON DE LA BARCA-Madrid-Capital</v>
      </c>
    </row>
    <row r="1953" spans="1:32" hidden="1" x14ac:dyDescent="0.3">
      <c r="A1953">
        <v>28020260</v>
      </c>
      <c r="B1953" t="s">
        <v>7197</v>
      </c>
      <c r="C1953">
        <v>44</v>
      </c>
      <c r="D1953" t="s">
        <v>312</v>
      </c>
      <c r="E1953" t="s">
        <v>313</v>
      </c>
      <c r="F1953" t="s">
        <v>178</v>
      </c>
      <c r="G1953" t="s">
        <v>182</v>
      </c>
      <c r="H1953" t="s">
        <v>114</v>
      </c>
      <c r="I1953" t="s">
        <v>114</v>
      </c>
      <c r="J1953">
        <v>5</v>
      </c>
      <c r="K1953" t="s">
        <v>8</v>
      </c>
      <c r="L1953" t="s">
        <v>114</v>
      </c>
      <c r="M1953" t="s">
        <v>7198</v>
      </c>
      <c r="N1953" t="s">
        <v>114</v>
      </c>
      <c r="O1953">
        <v>0</v>
      </c>
      <c r="P1953">
        <v>79</v>
      </c>
      <c r="Q1953" t="s">
        <v>1061</v>
      </c>
      <c r="R1953" t="s">
        <v>500</v>
      </c>
      <c r="S1953" t="s">
        <v>1729</v>
      </c>
      <c r="T1953">
        <v>0</v>
      </c>
      <c r="X1953">
        <v>0</v>
      </c>
      <c r="Y1953" t="s">
        <v>114</v>
      </c>
      <c r="Z1953" t="s">
        <v>114</v>
      </c>
      <c r="AA1953" t="s">
        <v>114</v>
      </c>
      <c r="AD1953" t="s">
        <v>117</v>
      </c>
      <c r="AE1953" s="1"/>
      <c r="AF1953" t="str">
        <f>_xlfn.CONCAT(t_centros_educativos[[#This Row],[centro_tipo_desc_abreviada]]," ",t_centros_educativos[[#This Row],[centro_nombre]], "-",t_centros_educativos[[#This Row],[dat_nombre]])</f>
        <v>CPR BACH SECCION FILIAL N 11 RAMIRO DE MAEZTU-Madrid-Capital</v>
      </c>
    </row>
    <row r="1954" spans="1:32" hidden="1" x14ac:dyDescent="0.3">
      <c r="A1954">
        <v>28020272</v>
      </c>
      <c r="B1954" t="s">
        <v>7199</v>
      </c>
      <c r="C1954">
        <v>72</v>
      </c>
      <c r="D1954" t="s">
        <v>190</v>
      </c>
      <c r="E1954" t="s">
        <v>191</v>
      </c>
      <c r="F1954" t="s">
        <v>178</v>
      </c>
      <c r="G1954" t="s">
        <v>7200</v>
      </c>
      <c r="H1954" t="s">
        <v>4563</v>
      </c>
      <c r="I1954" t="s">
        <v>114</v>
      </c>
      <c r="J1954">
        <v>5</v>
      </c>
      <c r="K1954" t="s">
        <v>8</v>
      </c>
      <c r="L1954" t="s">
        <v>123</v>
      </c>
      <c r="M1954" t="s">
        <v>7201</v>
      </c>
      <c r="N1954" t="s">
        <v>174</v>
      </c>
      <c r="O1954">
        <v>28023</v>
      </c>
      <c r="P1954">
        <v>79</v>
      </c>
      <c r="Q1954" t="s">
        <v>1061</v>
      </c>
      <c r="R1954" t="s">
        <v>1755</v>
      </c>
      <c r="S1954" t="s">
        <v>1756</v>
      </c>
      <c r="T1954">
        <v>913071243</v>
      </c>
      <c r="U1954">
        <v>913071244</v>
      </c>
      <c r="Y1954" t="s">
        <v>7202</v>
      </c>
      <c r="Z1954" t="s">
        <v>7203</v>
      </c>
      <c r="AA1954" t="s">
        <v>114</v>
      </c>
      <c r="AB1954">
        <v>434561</v>
      </c>
      <c r="AC1954">
        <v>4479629</v>
      </c>
      <c r="AD1954" t="s">
        <v>129</v>
      </c>
      <c r="AE1954" s="1">
        <v>28039</v>
      </c>
      <c r="AF1954" t="str">
        <f>_xlfn.CONCAT(t_centros_educativos[[#This Row],[centro_tipo_desc_abreviada]]," ",t_centros_educativos[[#This Row],[centro_nombre]], "-",t_centros_educativos[[#This Row],[dat_nombre]])</f>
        <v>CPR INF-PRI-SEC MATER SALVATORIS-Madrid-Capital</v>
      </c>
    </row>
    <row r="1955" spans="1:32" hidden="1" x14ac:dyDescent="0.3">
      <c r="A1955">
        <v>28020284</v>
      </c>
      <c r="B1955" t="s">
        <v>7204</v>
      </c>
      <c r="C1955">
        <v>2</v>
      </c>
      <c r="D1955" t="s">
        <v>185</v>
      </c>
      <c r="E1955" t="s">
        <v>186</v>
      </c>
      <c r="F1955" t="s">
        <v>178</v>
      </c>
      <c r="G1955" t="s">
        <v>7205</v>
      </c>
      <c r="H1955" t="s">
        <v>114</v>
      </c>
      <c r="I1955" t="s">
        <v>114</v>
      </c>
      <c r="J1955">
        <v>5</v>
      </c>
      <c r="K1955" t="s">
        <v>8</v>
      </c>
      <c r="L1955" t="s">
        <v>114</v>
      </c>
      <c r="M1955" t="s">
        <v>7206</v>
      </c>
      <c r="N1955" t="s">
        <v>114</v>
      </c>
      <c r="O1955">
        <v>0</v>
      </c>
      <c r="P1955">
        <v>79</v>
      </c>
      <c r="Q1955" t="s">
        <v>1061</v>
      </c>
      <c r="R1955" t="s">
        <v>1755</v>
      </c>
      <c r="S1955" t="s">
        <v>1756</v>
      </c>
      <c r="T1955">
        <v>0</v>
      </c>
      <c r="X1955">
        <v>0</v>
      </c>
      <c r="Y1955" t="s">
        <v>114</v>
      </c>
      <c r="Z1955" t="s">
        <v>114</v>
      </c>
      <c r="AA1955" t="s">
        <v>114</v>
      </c>
      <c r="AD1955" t="s">
        <v>117</v>
      </c>
      <c r="AE1955" s="1">
        <v>25464</v>
      </c>
      <c r="AF1955" t="str">
        <f>_xlfn.CONCAT(t_centros_educativos[[#This Row],[centro_tipo_desc_abreviada]]," ",t_centros_educativos[[#This Row],[centro_nombre]], "-",t_centros_educativos[[#This Row],[dat_nombre]])</f>
        <v>CPR PRE LOS BAMBINOS-Madrid-Capital</v>
      </c>
    </row>
    <row r="1956" spans="1:32" hidden="1" x14ac:dyDescent="0.3">
      <c r="A1956">
        <v>28020296</v>
      </c>
      <c r="B1956" t="s">
        <v>7207</v>
      </c>
      <c r="C1956">
        <v>21</v>
      </c>
      <c r="D1956" t="s">
        <v>288</v>
      </c>
      <c r="E1956" t="s">
        <v>289</v>
      </c>
      <c r="F1956" t="s">
        <v>178</v>
      </c>
      <c r="G1956" t="s">
        <v>182</v>
      </c>
      <c r="H1956" t="s">
        <v>114</v>
      </c>
      <c r="I1956" t="s">
        <v>114</v>
      </c>
      <c r="J1956">
        <v>5</v>
      </c>
      <c r="K1956" t="s">
        <v>8</v>
      </c>
      <c r="L1956" t="s">
        <v>114</v>
      </c>
      <c r="M1956" t="s">
        <v>7208</v>
      </c>
      <c r="N1956" t="s">
        <v>114</v>
      </c>
      <c r="O1956">
        <v>0</v>
      </c>
      <c r="P1956">
        <v>79</v>
      </c>
      <c r="Q1956" t="s">
        <v>1061</v>
      </c>
      <c r="R1956" t="s">
        <v>1755</v>
      </c>
      <c r="S1956" t="s">
        <v>1756</v>
      </c>
      <c r="T1956">
        <v>0</v>
      </c>
      <c r="X1956">
        <v>0</v>
      </c>
      <c r="Y1956" t="s">
        <v>114</v>
      </c>
      <c r="Z1956" t="s">
        <v>114</v>
      </c>
      <c r="AA1956" t="s">
        <v>114</v>
      </c>
      <c r="AD1956" t="s">
        <v>117</v>
      </c>
      <c r="AE1956" s="1">
        <v>30564</v>
      </c>
      <c r="AF1956" t="str">
        <f>_xlfn.CONCAT(t_centros_educativos[[#This Row],[centro_tipo_desc_abreviada]]," ",t_centros_educativos[[#This Row],[centro_nombre]], "-",t_centros_educativos[[#This Row],[dat_nombre]])</f>
        <v>CPR EE RESIDENCIA ESC INFANTIL DE PSICOPEDAGOGI-Madrid-Capital</v>
      </c>
    </row>
    <row r="1957" spans="1:32" hidden="1" x14ac:dyDescent="0.3">
      <c r="A1957">
        <v>28020302</v>
      </c>
      <c r="B1957" t="s">
        <v>7209</v>
      </c>
      <c r="C1957">
        <v>50</v>
      </c>
      <c r="D1957" t="s">
        <v>1419</v>
      </c>
      <c r="E1957" t="s">
        <v>1420</v>
      </c>
      <c r="F1957" t="s">
        <v>112</v>
      </c>
      <c r="G1957" t="s">
        <v>113</v>
      </c>
      <c r="H1957" t="s">
        <v>114</v>
      </c>
      <c r="I1957" t="s">
        <v>114</v>
      </c>
      <c r="J1957">
        <v>5</v>
      </c>
      <c r="K1957" t="s">
        <v>8</v>
      </c>
      <c r="L1957" t="s">
        <v>114</v>
      </c>
      <c r="M1957" t="s">
        <v>7210</v>
      </c>
      <c r="N1957" t="s">
        <v>114</v>
      </c>
      <c r="O1957">
        <v>28011</v>
      </c>
      <c r="P1957">
        <v>79</v>
      </c>
      <c r="Q1957" t="s">
        <v>1061</v>
      </c>
      <c r="R1957" t="s">
        <v>1755</v>
      </c>
      <c r="S1957" t="s">
        <v>1756</v>
      </c>
      <c r="T1957">
        <v>914636570</v>
      </c>
      <c r="X1957">
        <v>0</v>
      </c>
      <c r="Y1957" t="s">
        <v>114</v>
      </c>
      <c r="Z1957" t="s">
        <v>114</v>
      </c>
      <c r="AA1957" t="s">
        <v>114</v>
      </c>
      <c r="AD1957" t="s">
        <v>117</v>
      </c>
      <c r="AE1957" s="1">
        <v>30525</v>
      </c>
      <c r="AF1957" t="str">
        <f>_xlfn.CONCAT(t_centros_educativos[[#This Row],[centro_tipo_desc_abreviada]]," ",t_centros_educativos[[#This Row],[centro_nombre]], "-",t_centros_educativos[[#This Row],[dat_nombre]])</f>
        <v>IFP ESCUELA INDUSTRIAS LACTEAS-Madrid-Capital</v>
      </c>
    </row>
    <row r="1958" spans="1:32" hidden="1" x14ac:dyDescent="0.3">
      <c r="A1958">
        <v>28020314</v>
      </c>
      <c r="B1958" t="s">
        <v>1653</v>
      </c>
      <c r="C1958">
        <v>15</v>
      </c>
      <c r="D1958" t="s">
        <v>201</v>
      </c>
      <c r="E1958" t="s">
        <v>202</v>
      </c>
      <c r="F1958" t="s">
        <v>178</v>
      </c>
      <c r="G1958" t="s">
        <v>7211</v>
      </c>
      <c r="H1958" t="s">
        <v>114</v>
      </c>
      <c r="I1958" t="s">
        <v>114</v>
      </c>
      <c r="J1958">
        <v>5</v>
      </c>
      <c r="K1958" t="s">
        <v>8</v>
      </c>
      <c r="L1958" t="s">
        <v>114</v>
      </c>
      <c r="M1958" t="s">
        <v>7212</v>
      </c>
      <c r="N1958" t="s">
        <v>114</v>
      </c>
      <c r="O1958">
        <v>0</v>
      </c>
      <c r="P1958">
        <v>79</v>
      </c>
      <c r="Q1958" t="s">
        <v>1061</v>
      </c>
      <c r="R1958" t="s">
        <v>1755</v>
      </c>
      <c r="S1958" t="s">
        <v>1756</v>
      </c>
      <c r="T1958">
        <v>0</v>
      </c>
      <c r="X1958">
        <v>0</v>
      </c>
      <c r="Y1958" t="s">
        <v>114</v>
      </c>
      <c r="Z1958" t="s">
        <v>114</v>
      </c>
      <c r="AA1958" t="s">
        <v>114</v>
      </c>
      <c r="AD1958" t="s">
        <v>117</v>
      </c>
      <c r="AE1958" s="1">
        <v>24299</v>
      </c>
      <c r="AF1958" t="str">
        <f>_xlfn.CONCAT(t_centros_educativos[[#This Row],[centro_tipo_desc_abreviada]]," ",t_centros_educativos[[#This Row],[centro_nombre]], "-",t_centros_educativos[[#This Row],[dat_nombre]])</f>
        <v>CPR INF-PRI SAN AGUSTIN-Madrid-Capital</v>
      </c>
    </row>
    <row r="1959" spans="1:32" hidden="1" x14ac:dyDescent="0.3">
      <c r="A1959">
        <v>28020326</v>
      </c>
      <c r="B1959" t="s">
        <v>7213</v>
      </c>
      <c r="C1959">
        <v>11</v>
      </c>
      <c r="D1959" t="s">
        <v>176</v>
      </c>
      <c r="E1959" t="s">
        <v>177</v>
      </c>
      <c r="F1959" t="s">
        <v>178</v>
      </c>
      <c r="G1959" t="s">
        <v>7214</v>
      </c>
      <c r="H1959" t="s">
        <v>114</v>
      </c>
      <c r="I1959" t="s">
        <v>114</v>
      </c>
      <c r="J1959">
        <v>5</v>
      </c>
      <c r="K1959" t="s">
        <v>8</v>
      </c>
      <c r="L1959" t="s">
        <v>114</v>
      </c>
      <c r="M1959" t="s">
        <v>7215</v>
      </c>
      <c r="N1959" t="s">
        <v>114</v>
      </c>
      <c r="O1959">
        <v>0</v>
      </c>
      <c r="P1959">
        <v>79</v>
      </c>
      <c r="Q1959" t="s">
        <v>1061</v>
      </c>
      <c r="R1959" t="s">
        <v>1755</v>
      </c>
      <c r="S1959" t="s">
        <v>1756</v>
      </c>
      <c r="T1959">
        <v>0</v>
      </c>
      <c r="X1959">
        <v>0</v>
      </c>
      <c r="Y1959" t="s">
        <v>114</v>
      </c>
      <c r="Z1959" t="s">
        <v>114</v>
      </c>
      <c r="AA1959" t="s">
        <v>114</v>
      </c>
      <c r="AD1959" t="s">
        <v>117</v>
      </c>
      <c r="AE1959" s="1">
        <v>26465</v>
      </c>
      <c r="AF1959" t="str">
        <f>_xlfn.CONCAT(t_centros_educativos[[#This Row],[centro_tipo_desc_abreviada]]," ",t_centros_educativos[[#This Row],[centro_nombre]], "-",t_centros_educativos[[#This Row],[dat_nombre]])</f>
        <v>CPR EGB PUERTA DE HIERRO-Madrid-Capital</v>
      </c>
    </row>
    <row r="1960" spans="1:32" x14ac:dyDescent="0.3">
      <c r="A1960">
        <v>28020341</v>
      </c>
      <c r="B1960" t="s">
        <v>7216</v>
      </c>
      <c r="C1960">
        <v>42</v>
      </c>
      <c r="D1960" t="s">
        <v>293</v>
      </c>
      <c r="E1960" t="s">
        <v>294</v>
      </c>
      <c r="F1960" t="s">
        <v>112</v>
      </c>
      <c r="G1960" t="s">
        <v>113</v>
      </c>
      <c r="H1960" t="s">
        <v>121</v>
      </c>
      <c r="I1960" t="s">
        <v>7217</v>
      </c>
      <c r="J1960">
        <v>5</v>
      </c>
      <c r="K1960" t="s">
        <v>8</v>
      </c>
      <c r="L1960" t="s">
        <v>123</v>
      </c>
      <c r="M1960" t="s">
        <v>3615</v>
      </c>
      <c r="N1960" t="s">
        <v>6499</v>
      </c>
      <c r="O1960">
        <v>28039</v>
      </c>
      <c r="P1960">
        <v>79</v>
      </c>
      <c r="Q1960" t="s">
        <v>1061</v>
      </c>
      <c r="R1960" t="s">
        <v>1755</v>
      </c>
      <c r="S1960" t="s">
        <v>1756</v>
      </c>
      <c r="T1960">
        <v>913980300</v>
      </c>
      <c r="U1960">
        <v>913980345</v>
      </c>
      <c r="X1960">
        <v>914507310</v>
      </c>
      <c r="Y1960" t="s">
        <v>7218</v>
      </c>
      <c r="Z1960" t="s">
        <v>7219</v>
      </c>
      <c r="AA1960" t="s">
        <v>114</v>
      </c>
      <c r="AB1960">
        <v>439312</v>
      </c>
      <c r="AC1960">
        <v>4478941</v>
      </c>
      <c r="AD1960" t="s">
        <v>129</v>
      </c>
      <c r="AE1960" s="1">
        <v>30525</v>
      </c>
      <c r="AF1960" t="str">
        <f>_xlfn.CONCAT(t_centros_educativos[[#This Row],[centro_tipo_desc_abreviada]]," ",t_centros_educativos[[#This Row],[centro_nombre]], "-",t_centros_educativos[[#This Row],[dat_nombre]])</f>
        <v>IES VIRGEN DE LA PALOMA-Madrid-Capital</v>
      </c>
    </row>
    <row r="1961" spans="1:32" hidden="1" x14ac:dyDescent="0.3">
      <c r="A1961">
        <v>28020351</v>
      </c>
      <c r="B1961" t="s">
        <v>7220</v>
      </c>
      <c r="C1961">
        <v>44</v>
      </c>
      <c r="D1961" t="s">
        <v>312</v>
      </c>
      <c r="E1961" t="s">
        <v>313</v>
      </c>
      <c r="F1961" t="s">
        <v>178</v>
      </c>
      <c r="G1961" t="s">
        <v>182</v>
      </c>
      <c r="H1961" t="s">
        <v>114</v>
      </c>
      <c r="I1961" t="s">
        <v>114</v>
      </c>
      <c r="J1961">
        <v>5</v>
      </c>
      <c r="K1961" t="s">
        <v>8</v>
      </c>
      <c r="L1961" t="s">
        <v>114</v>
      </c>
      <c r="M1961" t="s">
        <v>7221</v>
      </c>
      <c r="N1961" t="s">
        <v>114</v>
      </c>
      <c r="O1961">
        <v>0</v>
      </c>
      <c r="P1961">
        <v>79</v>
      </c>
      <c r="Q1961" t="s">
        <v>1061</v>
      </c>
      <c r="R1961" t="s">
        <v>500</v>
      </c>
      <c r="S1961" t="s">
        <v>1729</v>
      </c>
      <c r="T1961">
        <v>0</v>
      </c>
      <c r="X1961">
        <v>0</v>
      </c>
      <c r="Y1961" t="s">
        <v>114</v>
      </c>
      <c r="Z1961" t="s">
        <v>114</v>
      </c>
      <c r="AA1961" t="s">
        <v>114</v>
      </c>
      <c r="AD1961" t="s">
        <v>117</v>
      </c>
      <c r="AE1961" s="1"/>
      <c r="AF1961" t="str">
        <f>_xlfn.CONCAT(t_centros_educativos[[#This Row],[centro_tipo_desc_abreviada]]," ",t_centros_educativos[[#This Row],[centro_nombre]], "-",t_centros_educativos[[#This Row],[dat_nombre]])</f>
        <v>CPR BACH NTRA. SRA. DE LOURDES FILIAL 9 R MAEZTU-Madrid-Capital</v>
      </c>
    </row>
    <row r="1962" spans="1:32" hidden="1" x14ac:dyDescent="0.3">
      <c r="A1962">
        <v>28020363</v>
      </c>
      <c r="B1962" t="s">
        <v>7222</v>
      </c>
      <c r="C1962">
        <v>15</v>
      </c>
      <c r="D1962" t="s">
        <v>201</v>
      </c>
      <c r="E1962" t="s">
        <v>202</v>
      </c>
      <c r="F1962" t="s">
        <v>178</v>
      </c>
      <c r="G1962" t="s">
        <v>7223</v>
      </c>
      <c r="H1962" t="s">
        <v>114</v>
      </c>
      <c r="I1962" t="s">
        <v>114</v>
      </c>
      <c r="J1962">
        <v>5</v>
      </c>
      <c r="K1962" t="s">
        <v>8</v>
      </c>
      <c r="L1962" t="s">
        <v>114</v>
      </c>
      <c r="M1962" t="s">
        <v>7224</v>
      </c>
      <c r="N1962" t="s">
        <v>114</v>
      </c>
      <c r="O1962">
        <v>0</v>
      </c>
      <c r="P1962">
        <v>79</v>
      </c>
      <c r="Q1962" t="s">
        <v>1061</v>
      </c>
      <c r="R1962" t="s">
        <v>500</v>
      </c>
      <c r="S1962" t="s">
        <v>1729</v>
      </c>
      <c r="T1962">
        <v>0</v>
      </c>
      <c r="X1962">
        <v>0</v>
      </c>
      <c r="Y1962" t="s">
        <v>114</v>
      </c>
      <c r="Z1962" t="s">
        <v>114</v>
      </c>
      <c r="AA1962" t="s">
        <v>114</v>
      </c>
      <c r="AD1962" t="s">
        <v>117</v>
      </c>
      <c r="AE1962" s="1">
        <v>26063</v>
      </c>
      <c r="AF1962" t="str">
        <f>_xlfn.CONCAT(t_centros_educativos[[#This Row],[centro_tipo_desc_abreviada]]," ",t_centros_educativos[[#This Row],[centro_nombre]], "-",t_centros_educativos[[#This Row],[dat_nombre]])</f>
        <v>CPR INF-PRI NTRA. SRA. DE LOS REYES-Madrid-Capital</v>
      </c>
    </row>
    <row r="1963" spans="1:32" hidden="1" x14ac:dyDescent="0.3">
      <c r="A1963">
        <v>28020375</v>
      </c>
      <c r="B1963" t="s">
        <v>3334</v>
      </c>
      <c r="C1963">
        <v>15</v>
      </c>
      <c r="D1963" t="s">
        <v>201</v>
      </c>
      <c r="E1963" t="s">
        <v>202</v>
      </c>
      <c r="F1963" t="s">
        <v>178</v>
      </c>
      <c r="G1963" t="s">
        <v>7225</v>
      </c>
      <c r="H1963" t="s">
        <v>114</v>
      </c>
      <c r="I1963" t="s">
        <v>114</v>
      </c>
      <c r="J1963">
        <v>5</v>
      </c>
      <c r="K1963" t="s">
        <v>8</v>
      </c>
      <c r="L1963" t="s">
        <v>114</v>
      </c>
      <c r="M1963" t="s">
        <v>7226</v>
      </c>
      <c r="N1963" t="s">
        <v>114</v>
      </c>
      <c r="O1963">
        <v>0</v>
      </c>
      <c r="P1963">
        <v>79</v>
      </c>
      <c r="Q1963" t="s">
        <v>1061</v>
      </c>
      <c r="R1963" t="s">
        <v>500</v>
      </c>
      <c r="S1963" t="s">
        <v>1729</v>
      </c>
      <c r="T1963">
        <v>0</v>
      </c>
      <c r="X1963">
        <v>0</v>
      </c>
      <c r="Y1963" t="s">
        <v>114</v>
      </c>
      <c r="Z1963" t="s">
        <v>114</v>
      </c>
      <c r="AA1963" t="s">
        <v>114</v>
      </c>
      <c r="AD1963" t="s">
        <v>117</v>
      </c>
      <c r="AE1963" s="1">
        <v>28509</v>
      </c>
      <c r="AF1963" t="str">
        <f>_xlfn.CONCAT(t_centros_educativos[[#This Row],[centro_tipo_desc_abreviada]]," ",t_centros_educativos[[#This Row],[centro_nombre]], "-",t_centros_educativos[[#This Row],[dat_nombre]])</f>
        <v>CPR INF-PRI PABLO VI-Madrid-Capital</v>
      </c>
    </row>
    <row r="1964" spans="1:32" hidden="1" x14ac:dyDescent="0.3">
      <c r="A1964">
        <v>28020387</v>
      </c>
      <c r="B1964" t="s">
        <v>7227</v>
      </c>
      <c r="C1964">
        <v>2</v>
      </c>
      <c r="D1964" t="s">
        <v>185</v>
      </c>
      <c r="E1964" t="s">
        <v>186</v>
      </c>
      <c r="F1964" t="s">
        <v>178</v>
      </c>
      <c r="G1964" t="s">
        <v>7228</v>
      </c>
      <c r="H1964" t="s">
        <v>114</v>
      </c>
      <c r="I1964" t="s">
        <v>114</v>
      </c>
      <c r="J1964">
        <v>5</v>
      </c>
      <c r="K1964" t="s">
        <v>8</v>
      </c>
      <c r="L1964" t="s">
        <v>114</v>
      </c>
      <c r="M1964" t="s">
        <v>7229</v>
      </c>
      <c r="N1964" t="s">
        <v>114</v>
      </c>
      <c r="O1964">
        <v>0</v>
      </c>
      <c r="P1964">
        <v>79</v>
      </c>
      <c r="Q1964" t="s">
        <v>1061</v>
      </c>
      <c r="R1964" t="s">
        <v>500</v>
      </c>
      <c r="S1964" t="s">
        <v>1729</v>
      </c>
      <c r="T1964">
        <v>0</v>
      </c>
      <c r="X1964">
        <v>0</v>
      </c>
      <c r="Y1964" t="s">
        <v>114</v>
      </c>
      <c r="Z1964" t="s">
        <v>114</v>
      </c>
      <c r="AA1964" t="s">
        <v>114</v>
      </c>
      <c r="AD1964" t="s">
        <v>117</v>
      </c>
      <c r="AE1964" s="1">
        <v>30784</v>
      </c>
      <c r="AF1964" t="str">
        <f>_xlfn.CONCAT(t_centros_educativos[[#This Row],[centro_tipo_desc_abreviada]]," ",t_centros_educativos[[#This Row],[centro_nombre]], "-",t_centros_educativos[[#This Row],[dat_nombre]])</f>
        <v>CPR PRE BORRELL-Madrid-Capital</v>
      </c>
    </row>
    <row r="1965" spans="1:32" hidden="1" x14ac:dyDescent="0.3">
      <c r="A1965">
        <v>28020399</v>
      </c>
      <c r="B1965" t="s">
        <v>7230</v>
      </c>
      <c r="C1965">
        <v>58</v>
      </c>
      <c r="D1965" t="s">
        <v>1040</v>
      </c>
      <c r="E1965" t="s">
        <v>1041</v>
      </c>
      <c r="F1965" t="s">
        <v>192</v>
      </c>
      <c r="G1965" t="s">
        <v>7231</v>
      </c>
      <c r="H1965" t="s">
        <v>7232</v>
      </c>
      <c r="I1965" t="s">
        <v>114</v>
      </c>
      <c r="J1965">
        <v>5</v>
      </c>
      <c r="K1965" t="s">
        <v>8</v>
      </c>
      <c r="L1965" t="s">
        <v>123</v>
      </c>
      <c r="M1965" t="s">
        <v>7233</v>
      </c>
      <c r="N1965" t="s">
        <v>881</v>
      </c>
      <c r="O1965">
        <v>28015</v>
      </c>
      <c r="P1965">
        <v>79</v>
      </c>
      <c r="Q1965" t="s">
        <v>1061</v>
      </c>
      <c r="R1965" t="s">
        <v>1842</v>
      </c>
      <c r="S1965" t="s">
        <v>1843</v>
      </c>
      <c r="T1965">
        <v>914457350</v>
      </c>
      <c r="U1965">
        <v>914457354</v>
      </c>
      <c r="X1965">
        <v>914474425</v>
      </c>
      <c r="Y1965" t="s">
        <v>7234</v>
      </c>
      <c r="Z1965" t="s">
        <v>7235</v>
      </c>
      <c r="AA1965" t="s">
        <v>7236</v>
      </c>
      <c r="AB1965">
        <v>440040</v>
      </c>
      <c r="AC1965">
        <v>4475710</v>
      </c>
      <c r="AD1965" t="s">
        <v>129</v>
      </c>
      <c r="AE1965" s="1">
        <v>29462</v>
      </c>
      <c r="AF1965" t="str">
        <f>_xlfn.CONCAT(t_centros_educativos[[#This Row],[centro_tipo_desc_abreviada]]," ",t_centros_educativos[[#This Row],[centro_nombre]], "-",t_centros_educativos[[#This Row],[dat_nombre]])</f>
        <v>CPR FPE ESCUELA PROFESIONAL JAVERIANA-Madrid-Capital</v>
      </c>
    </row>
    <row r="1966" spans="1:32" hidden="1" x14ac:dyDescent="0.3">
      <c r="A1966">
        <v>28020405</v>
      </c>
      <c r="B1966" t="s">
        <v>7237</v>
      </c>
      <c r="C1966">
        <v>44</v>
      </c>
      <c r="D1966" t="s">
        <v>312</v>
      </c>
      <c r="E1966" t="s">
        <v>313</v>
      </c>
      <c r="F1966" t="s">
        <v>178</v>
      </c>
      <c r="G1966" t="s">
        <v>182</v>
      </c>
      <c r="H1966" t="s">
        <v>114</v>
      </c>
      <c r="I1966" t="s">
        <v>114</v>
      </c>
      <c r="J1966">
        <v>5</v>
      </c>
      <c r="K1966" t="s">
        <v>8</v>
      </c>
      <c r="L1966" t="s">
        <v>114</v>
      </c>
      <c r="M1966" t="s">
        <v>7238</v>
      </c>
      <c r="N1966" t="s">
        <v>114</v>
      </c>
      <c r="O1966">
        <v>0</v>
      </c>
      <c r="P1966">
        <v>79</v>
      </c>
      <c r="Q1966" t="s">
        <v>1061</v>
      </c>
      <c r="R1966" t="s">
        <v>1842</v>
      </c>
      <c r="S1966" t="s">
        <v>1843</v>
      </c>
      <c r="T1966">
        <v>0</v>
      </c>
      <c r="X1966">
        <v>0</v>
      </c>
      <c r="Y1966" t="s">
        <v>114</v>
      </c>
      <c r="Z1966" t="s">
        <v>114</v>
      </c>
      <c r="AA1966" t="s">
        <v>114</v>
      </c>
      <c r="AD1966" t="s">
        <v>117</v>
      </c>
      <c r="AE1966" s="1">
        <v>26224</v>
      </c>
      <c r="AF1966" t="str">
        <f>_xlfn.CONCAT(t_centros_educativos[[#This Row],[centro_tipo_desc_abreviada]]," ",t_centros_educativos[[#This Row],[centro_nombre]], "-",t_centros_educativos[[#This Row],[dat_nombre]])</f>
        <v>CPR BACH CENTRO SUPERIOR DE CIENCIAS Y LETRAS-Madrid-Capital</v>
      </c>
    </row>
    <row r="1967" spans="1:32" hidden="1" x14ac:dyDescent="0.3">
      <c r="A1967">
        <v>28020417</v>
      </c>
      <c r="B1967" t="s">
        <v>7239</v>
      </c>
      <c r="C1967">
        <v>72</v>
      </c>
      <c r="D1967" t="s">
        <v>190</v>
      </c>
      <c r="E1967" t="s">
        <v>191</v>
      </c>
      <c r="F1967" t="s">
        <v>192</v>
      </c>
      <c r="G1967" t="s">
        <v>750</v>
      </c>
      <c r="H1967" t="s">
        <v>751</v>
      </c>
      <c r="I1967" t="s">
        <v>7240</v>
      </c>
      <c r="J1967">
        <v>5</v>
      </c>
      <c r="K1967" t="s">
        <v>8</v>
      </c>
      <c r="L1967" t="s">
        <v>123</v>
      </c>
      <c r="M1967" t="s">
        <v>6011</v>
      </c>
      <c r="N1967" t="s">
        <v>401</v>
      </c>
      <c r="O1967">
        <v>28003</v>
      </c>
      <c r="P1967">
        <v>79</v>
      </c>
      <c r="Q1967" t="s">
        <v>1061</v>
      </c>
      <c r="R1967" t="s">
        <v>1842</v>
      </c>
      <c r="S1967" t="s">
        <v>1843</v>
      </c>
      <c r="T1967">
        <v>915492917</v>
      </c>
      <c r="V1967">
        <v>606221487</v>
      </c>
      <c r="X1967">
        <v>915499326</v>
      </c>
      <c r="Y1967" t="s">
        <v>7241</v>
      </c>
      <c r="Z1967" t="s">
        <v>7242</v>
      </c>
      <c r="AA1967" t="s">
        <v>7243</v>
      </c>
      <c r="AB1967">
        <v>439238</v>
      </c>
      <c r="AC1967">
        <v>4476960</v>
      </c>
      <c r="AD1967" t="s">
        <v>129</v>
      </c>
      <c r="AE1967" s="1">
        <v>28157</v>
      </c>
      <c r="AF1967" t="str">
        <f>_xlfn.CONCAT(t_centros_educativos[[#This Row],[centro_tipo_desc_abreviada]]," ",t_centros_educativos[[#This Row],[centro_nombre]], "-",t_centros_educativos[[#This Row],[dat_nombre]])</f>
        <v>CPR INF-PRI-SEC SANTA MARIA DEL YERMO-Madrid-Capital</v>
      </c>
    </row>
    <row r="1968" spans="1:32" hidden="1" x14ac:dyDescent="0.3">
      <c r="A1968">
        <v>28020429</v>
      </c>
      <c r="B1968" t="s">
        <v>3059</v>
      </c>
      <c r="C1968">
        <v>72</v>
      </c>
      <c r="D1968" t="s">
        <v>190</v>
      </c>
      <c r="E1968" t="s">
        <v>191</v>
      </c>
      <c r="F1968" t="s">
        <v>192</v>
      </c>
      <c r="G1968" t="s">
        <v>3292</v>
      </c>
      <c r="H1968" t="s">
        <v>7244</v>
      </c>
      <c r="I1968" t="s">
        <v>114</v>
      </c>
      <c r="J1968">
        <v>5</v>
      </c>
      <c r="K1968" t="s">
        <v>8</v>
      </c>
      <c r="L1968" t="s">
        <v>123</v>
      </c>
      <c r="M1968" t="s">
        <v>7245</v>
      </c>
      <c r="N1968" t="s">
        <v>676</v>
      </c>
      <c r="O1968">
        <v>28039</v>
      </c>
      <c r="P1968">
        <v>79</v>
      </c>
      <c r="Q1968" t="s">
        <v>1061</v>
      </c>
      <c r="R1968" t="s">
        <v>1716</v>
      </c>
      <c r="S1968" t="s">
        <v>1717</v>
      </c>
      <c r="T1968">
        <v>913110750</v>
      </c>
      <c r="U1968">
        <v>618967941</v>
      </c>
      <c r="Y1968" t="s">
        <v>7246</v>
      </c>
      <c r="Z1968" t="s">
        <v>7247</v>
      </c>
      <c r="AA1968" t="s">
        <v>7248</v>
      </c>
      <c r="AB1968">
        <v>440105</v>
      </c>
      <c r="AC1968">
        <v>4478864</v>
      </c>
      <c r="AD1968" t="s">
        <v>129</v>
      </c>
      <c r="AE1968" s="1">
        <v>21088</v>
      </c>
      <c r="AF1968" t="str">
        <f>_xlfn.CONCAT(t_centros_educativos[[#This Row],[centro_tipo_desc_abreviada]]," ",t_centros_educativos[[#This Row],[centro_nombre]], "-",t_centros_educativos[[#This Row],[dat_nombre]])</f>
        <v>CPR INF-PRI-SEC MARIA AUXILIADORA-Madrid-Capital</v>
      </c>
    </row>
    <row r="1969" spans="1:32" hidden="1" x14ac:dyDescent="0.3">
      <c r="A1969">
        <v>28020430</v>
      </c>
      <c r="B1969" t="s">
        <v>7249</v>
      </c>
      <c r="C1969">
        <v>71</v>
      </c>
      <c r="D1969" t="s">
        <v>1265</v>
      </c>
      <c r="E1969" t="s">
        <v>1266</v>
      </c>
      <c r="F1969" t="s">
        <v>178</v>
      </c>
      <c r="G1969" t="s">
        <v>7250</v>
      </c>
      <c r="H1969" t="s">
        <v>114</v>
      </c>
      <c r="I1969" t="s">
        <v>114</v>
      </c>
      <c r="J1969">
        <v>5</v>
      </c>
      <c r="K1969" t="s">
        <v>8</v>
      </c>
      <c r="L1969" t="s">
        <v>114</v>
      </c>
      <c r="M1969" t="s">
        <v>7251</v>
      </c>
      <c r="N1969" t="s">
        <v>114</v>
      </c>
      <c r="O1969">
        <v>0</v>
      </c>
      <c r="P1969">
        <v>79</v>
      </c>
      <c r="Q1969" t="s">
        <v>1061</v>
      </c>
      <c r="R1969" t="s">
        <v>1716</v>
      </c>
      <c r="S1969" t="s">
        <v>1717</v>
      </c>
      <c r="T1969">
        <v>0</v>
      </c>
      <c r="X1969">
        <v>0</v>
      </c>
      <c r="Y1969" t="s">
        <v>114</v>
      </c>
      <c r="Z1969" t="s">
        <v>114</v>
      </c>
      <c r="AA1969" t="s">
        <v>114</v>
      </c>
      <c r="AD1969" t="s">
        <v>117</v>
      </c>
      <c r="AE1969" s="1">
        <v>25496</v>
      </c>
      <c r="AF1969" t="str">
        <f>_xlfn.CONCAT(t_centros_educativos[[#This Row],[centro_tipo_desc_abreviada]]," ",t_centros_educativos[[#This Row],[centro_nombre]], "-",t_centros_educativos[[#This Row],[dat_nombre]])</f>
        <v>CP PRI-SEC VALDEACEDERAS-Madrid-Capital</v>
      </c>
    </row>
    <row r="1970" spans="1:32" hidden="1" x14ac:dyDescent="0.3">
      <c r="A1970">
        <v>28020442</v>
      </c>
      <c r="B1970" t="s">
        <v>4840</v>
      </c>
      <c r="C1970">
        <v>15</v>
      </c>
      <c r="D1970" t="s">
        <v>201</v>
      </c>
      <c r="E1970" t="s">
        <v>202</v>
      </c>
      <c r="F1970" t="s">
        <v>178</v>
      </c>
      <c r="G1970" t="s">
        <v>7252</v>
      </c>
      <c r="H1970" t="s">
        <v>114</v>
      </c>
      <c r="I1970" t="s">
        <v>114</v>
      </c>
      <c r="J1970">
        <v>5</v>
      </c>
      <c r="K1970" t="s">
        <v>8</v>
      </c>
      <c r="L1970" t="s">
        <v>114</v>
      </c>
      <c r="M1970" t="s">
        <v>7253</v>
      </c>
      <c r="N1970" t="s">
        <v>114</v>
      </c>
      <c r="O1970">
        <v>0</v>
      </c>
      <c r="P1970">
        <v>79</v>
      </c>
      <c r="Q1970" t="s">
        <v>1061</v>
      </c>
      <c r="R1970" t="s">
        <v>1716</v>
      </c>
      <c r="S1970" t="s">
        <v>1717</v>
      </c>
      <c r="T1970">
        <v>0</v>
      </c>
      <c r="X1970">
        <v>0</v>
      </c>
      <c r="Y1970" t="s">
        <v>114</v>
      </c>
      <c r="Z1970" t="s">
        <v>114</v>
      </c>
      <c r="AA1970" t="s">
        <v>114</v>
      </c>
      <c r="AD1970" t="s">
        <v>117</v>
      </c>
      <c r="AE1970" s="1">
        <v>23928</v>
      </c>
      <c r="AF1970" t="str">
        <f>_xlfn.CONCAT(t_centros_educativos[[#This Row],[centro_tipo_desc_abreviada]]," ",t_centros_educativos[[#This Row],[centro_nombre]], "-",t_centros_educativos[[#This Row],[dat_nombre]])</f>
        <v>CPR INF-PRI MENENDEZ PELAYO-Madrid-Capital</v>
      </c>
    </row>
    <row r="1971" spans="1:32" hidden="1" x14ac:dyDescent="0.3">
      <c r="A1971">
        <v>28020466</v>
      </c>
      <c r="B1971" t="s">
        <v>7254</v>
      </c>
      <c r="C1971">
        <v>45</v>
      </c>
      <c r="D1971" t="s">
        <v>938</v>
      </c>
      <c r="E1971" t="s">
        <v>939</v>
      </c>
      <c r="F1971" t="s">
        <v>178</v>
      </c>
      <c r="G1971" t="s">
        <v>3375</v>
      </c>
      <c r="H1971" t="s">
        <v>3376</v>
      </c>
      <c r="I1971" t="s">
        <v>114</v>
      </c>
      <c r="J1971">
        <v>5</v>
      </c>
      <c r="K1971" t="s">
        <v>8</v>
      </c>
      <c r="L1971" t="s">
        <v>123</v>
      </c>
      <c r="M1971" t="s">
        <v>5214</v>
      </c>
      <c r="N1971" t="s">
        <v>706</v>
      </c>
      <c r="O1971">
        <v>28001</v>
      </c>
      <c r="P1971">
        <v>79</v>
      </c>
      <c r="Q1971" t="s">
        <v>1061</v>
      </c>
      <c r="R1971" t="s">
        <v>1736</v>
      </c>
      <c r="S1971" t="s">
        <v>1737</v>
      </c>
      <c r="T1971">
        <v>914316942</v>
      </c>
      <c r="X1971">
        <v>0</v>
      </c>
      <c r="Y1971" t="s">
        <v>114</v>
      </c>
      <c r="Z1971" t="s">
        <v>114</v>
      </c>
      <c r="AA1971" t="s">
        <v>114</v>
      </c>
      <c r="AB1971">
        <v>442034</v>
      </c>
      <c r="AC1971">
        <v>4475005</v>
      </c>
      <c r="AD1971" t="s">
        <v>117</v>
      </c>
      <c r="AE1971" s="1">
        <v>26224</v>
      </c>
      <c r="AF1971" t="str">
        <f>_xlfn.CONCAT(t_centros_educativos[[#This Row],[centro_tipo_desc_abreviada]]," ",t_centros_educativos[[#This Row],[centro_nombre]], "-",t_centros_educativos[[#This Row],[dat_nombre]])</f>
        <v>CPR ES FOMENTO DE CENTROS DE ENSEÑANZA-Madrid-Capital</v>
      </c>
    </row>
    <row r="1972" spans="1:32" hidden="1" x14ac:dyDescent="0.3">
      <c r="A1972">
        <v>28020478</v>
      </c>
      <c r="B1972" t="s">
        <v>7255</v>
      </c>
      <c r="C1972">
        <v>44</v>
      </c>
      <c r="D1972" t="s">
        <v>312</v>
      </c>
      <c r="E1972" t="s">
        <v>313</v>
      </c>
      <c r="F1972" t="s">
        <v>178</v>
      </c>
      <c r="G1972" t="s">
        <v>7256</v>
      </c>
      <c r="H1972" t="s">
        <v>114</v>
      </c>
      <c r="I1972" t="s">
        <v>114</v>
      </c>
      <c r="J1972">
        <v>5</v>
      </c>
      <c r="K1972" t="s">
        <v>8</v>
      </c>
      <c r="L1972" t="s">
        <v>114</v>
      </c>
      <c r="M1972" t="s">
        <v>7257</v>
      </c>
      <c r="N1972" t="s">
        <v>114</v>
      </c>
      <c r="O1972">
        <v>0</v>
      </c>
      <c r="P1972">
        <v>79</v>
      </c>
      <c r="Q1972" t="s">
        <v>1061</v>
      </c>
      <c r="R1972" t="s">
        <v>1736</v>
      </c>
      <c r="S1972" t="s">
        <v>1737</v>
      </c>
      <c r="T1972">
        <v>0</v>
      </c>
      <c r="X1972">
        <v>0</v>
      </c>
      <c r="Y1972" t="s">
        <v>114</v>
      </c>
      <c r="Z1972" t="s">
        <v>114</v>
      </c>
      <c r="AA1972" t="s">
        <v>114</v>
      </c>
      <c r="AD1972" t="s">
        <v>117</v>
      </c>
      <c r="AE1972" s="1">
        <v>26040</v>
      </c>
      <c r="AF1972" t="str">
        <f>_xlfn.CONCAT(t_centros_educativos[[#This Row],[centro_tipo_desc_abreviada]]," ",t_centros_educativos[[#This Row],[centro_nombre]], "-",t_centros_educativos[[#This Row],[dat_nombre]])</f>
        <v>CPR BACH LICEO ESPAÑOL DE CULTURA-Madrid-Capital</v>
      </c>
    </row>
    <row r="1973" spans="1:32" hidden="1" x14ac:dyDescent="0.3">
      <c r="A1973">
        <v>28020491</v>
      </c>
      <c r="B1973" t="s">
        <v>7258</v>
      </c>
      <c r="C1973">
        <v>45</v>
      </c>
      <c r="D1973" t="s">
        <v>938</v>
      </c>
      <c r="E1973" t="s">
        <v>939</v>
      </c>
      <c r="F1973" t="s">
        <v>178</v>
      </c>
      <c r="G1973" t="s">
        <v>657</v>
      </c>
      <c r="H1973" t="s">
        <v>658</v>
      </c>
      <c r="I1973" t="s">
        <v>114</v>
      </c>
      <c r="J1973">
        <v>5</v>
      </c>
      <c r="K1973" t="s">
        <v>8</v>
      </c>
      <c r="L1973" t="s">
        <v>123</v>
      </c>
      <c r="M1973" t="s">
        <v>3476</v>
      </c>
      <c r="N1973" t="s">
        <v>2478</v>
      </c>
      <c r="O1973">
        <v>28008</v>
      </c>
      <c r="P1973">
        <v>79</v>
      </c>
      <c r="Q1973" t="s">
        <v>1061</v>
      </c>
      <c r="R1973" t="s">
        <v>1736</v>
      </c>
      <c r="S1973" t="s">
        <v>1737</v>
      </c>
      <c r="T1973">
        <v>915615240</v>
      </c>
      <c r="U1973">
        <v>915617434</v>
      </c>
      <c r="X1973">
        <v>915614809</v>
      </c>
      <c r="Y1973" t="s">
        <v>114</v>
      </c>
      <c r="Z1973" t="s">
        <v>7259</v>
      </c>
      <c r="AA1973" t="s">
        <v>7259</v>
      </c>
      <c r="AB1973">
        <v>439171</v>
      </c>
      <c r="AC1973">
        <v>4475586</v>
      </c>
      <c r="AD1973" t="s">
        <v>129</v>
      </c>
      <c r="AE1973" s="1">
        <v>28297</v>
      </c>
      <c r="AF1973" t="str">
        <f>_xlfn.CONCAT(t_centros_educativos[[#This Row],[centro_tipo_desc_abreviada]]," ",t_centros_educativos[[#This Row],[centro_nombre]], "-",t_centros_educativos[[#This Row],[dat_nombre]])</f>
        <v>CPR ES COLEGIO CEU SAN PABLO DE CLAUDIO COELLO-Madrid-Capital</v>
      </c>
    </row>
    <row r="1974" spans="1:32" hidden="1" x14ac:dyDescent="0.3">
      <c r="A1974">
        <v>28020508</v>
      </c>
      <c r="B1974" t="s">
        <v>7260</v>
      </c>
      <c r="C1974">
        <v>44</v>
      </c>
      <c r="D1974" t="s">
        <v>312</v>
      </c>
      <c r="E1974" t="s">
        <v>313</v>
      </c>
      <c r="F1974" t="s">
        <v>178</v>
      </c>
      <c r="G1974" t="s">
        <v>7261</v>
      </c>
      <c r="H1974" t="s">
        <v>114</v>
      </c>
      <c r="I1974" t="s">
        <v>114</v>
      </c>
      <c r="J1974">
        <v>5</v>
      </c>
      <c r="K1974" t="s">
        <v>8</v>
      </c>
      <c r="L1974" t="s">
        <v>114</v>
      </c>
      <c r="M1974" t="s">
        <v>7262</v>
      </c>
      <c r="N1974" t="s">
        <v>114</v>
      </c>
      <c r="O1974">
        <v>0</v>
      </c>
      <c r="P1974">
        <v>79</v>
      </c>
      <c r="Q1974" t="s">
        <v>1061</v>
      </c>
      <c r="R1974" t="s">
        <v>1736</v>
      </c>
      <c r="S1974" t="s">
        <v>1737</v>
      </c>
      <c r="T1974">
        <v>0</v>
      </c>
      <c r="X1974">
        <v>0</v>
      </c>
      <c r="Y1974" t="s">
        <v>114</v>
      </c>
      <c r="Z1974" t="s">
        <v>114</v>
      </c>
      <c r="AA1974" t="s">
        <v>114</v>
      </c>
      <c r="AD1974" t="s">
        <v>117</v>
      </c>
      <c r="AE1974" s="1">
        <v>28975</v>
      </c>
      <c r="AF1974" t="str">
        <f>_xlfn.CONCAT(t_centros_educativos[[#This Row],[centro_tipo_desc_abreviada]]," ",t_centros_educativos[[#This Row],[centro_nombre]], "-",t_centros_educativos[[#This Row],[dat_nombre]])</f>
        <v>CPR BACH ACADEMIA CENTRAL-Madrid-Capital</v>
      </c>
    </row>
    <row r="1975" spans="1:32" hidden="1" x14ac:dyDescent="0.3">
      <c r="A1975">
        <v>28020511</v>
      </c>
      <c r="B1975" t="s">
        <v>7263</v>
      </c>
      <c r="C1975">
        <v>57</v>
      </c>
      <c r="D1975" t="s">
        <v>6744</v>
      </c>
      <c r="E1975" t="s">
        <v>6745</v>
      </c>
      <c r="F1975" t="s">
        <v>178</v>
      </c>
      <c r="G1975" t="s">
        <v>7264</v>
      </c>
      <c r="H1975" t="s">
        <v>114</v>
      </c>
      <c r="I1975" t="s">
        <v>114</v>
      </c>
      <c r="J1975">
        <v>5</v>
      </c>
      <c r="K1975" t="s">
        <v>8</v>
      </c>
      <c r="L1975" t="s">
        <v>123</v>
      </c>
      <c r="M1975" t="s">
        <v>3299</v>
      </c>
      <c r="N1975" t="s">
        <v>1327</v>
      </c>
      <c r="O1975">
        <v>28001</v>
      </c>
      <c r="P1975">
        <v>79</v>
      </c>
      <c r="Q1975" t="s">
        <v>1061</v>
      </c>
      <c r="R1975" t="s">
        <v>1736</v>
      </c>
      <c r="S1975" t="s">
        <v>1737</v>
      </c>
      <c r="T1975">
        <v>915767674</v>
      </c>
      <c r="X1975">
        <v>0</v>
      </c>
      <c r="Y1975" t="s">
        <v>114</v>
      </c>
      <c r="Z1975" t="s">
        <v>114</v>
      </c>
      <c r="AA1975" t="s">
        <v>114</v>
      </c>
      <c r="AD1975" t="s">
        <v>117</v>
      </c>
      <c r="AE1975" s="1">
        <v>26224</v>
      </c>
      <c r="AF1975" t="str">
        <f>_xlfn.CONCAT(t_centros_educativos[[#This Row],[centro_tipo_desc_abreviada]]," ",t_centros_educativos[[#This Row],[centro_nombre]], "-",t_centros_educativos[[#This Row],[dat_nombre]])</f>
        <v>A. C.O.U. APRO-Madrid-Capital</v>
      </c>
    </row>
    <row r="1976" spans="1:32" hidden="1" x14ac:dyDescent="0.3">
      <c r="A1976">
        <v>28020521</v>
      </c>
      <c r="B1976" t="s">
        <v>7265</v>
      </c>
      <c r="C1976">
        <v>1</v>
      </c>
      <c r="D1976" t="s">
        <v>284</v>
      </c>
      <c r="E1976" t="s">
        <v>285</v>
      </c>
      <c r="F1976" t="s">
        <v>112</v>
      </c>
      <c r="G1976" t="s">
        <v>113</v>
      </c>
      <c r="H1976" t="s">
        <v>114</v>
      </c>
      <c r="I1976" t="s">
        <v>114</v>
      </c>
      <c r="J1976">
        <v>5</v>
      </c>
      <c r="K1976" t="s">
        <v>8</v>
      </c>
      <c r="L1976" t="s">
        <v>114</v>
      </c>
      <c r="M1976" t="s">
        <v>7266</v>
      </c>
      <c r="N1976" t="s">
        <v>114</v>
      </c>
      <c r="O1976">
        <v>0</v>
      </c>
      <c r="P1976">
        <v>79</v>
      </c>
      <c r="Q1976" t="s">
        <v>1061</v>
      </c>
      <c r="R1976" t="s">
        <v>676</v>
      </c>
      <c r="S1976" t="s">
        <v>1712</v>
      </c>
      <c r="T1976">
        <v>0</v>
      </c>
      <c r="X1976">
        <v>0</v>
      </c>
      <c r="Y1976" t="s">
        <v>114</v>
      </c>
      <c r="Z1976" t="s">
        <v>114</v>
      </c>
      <c r="AA1976" t="s">
        <v>114</v>
      </c>
      <c r="AD1976" t="s">
        <v>117</v>
      </c>
      <c r="AE1976" s="1"/>
      <c r="AF1976" t="str">
        <f>_xlfn.CONCAT(t_centros_educativos[[#This Row],[centro_tipo_desc_abreviada]]," ",t_centros_educativos[[#This Row],[centro_nombre]], "-",t_centros_educativos[[#This Row],[dat_nombre]])</f>
        <v>CP PRE COL.PARV.NTRA.SRA.LA ALMUDENA-Madrid-Capital</v>
      </c>
    </row>
    <row r="1977" spans="1:32" hidden="1" x14ac:dyDescent="0.3">
      <c r="A1977">
        <v>28020533</v>
      </c>
      <c r="B1977" t="s">
        <v>7267</v>
      </c>
      <c r="C1977">
        <v>14</v>
      </c>
      <c r="D1977" t="s">
        <v>131</v>
      </c>
      <c r="E1977" t="s">
        <v>132</v>
      </c>
      <c r="F1977" t="s">
        <v>112</v>
      </c>
      <c r="G1977" t="s">
        <v>113</v>
      </c>
      <c r="H1977" t="s">
        <v>121</v>
      </c>
      <c r="I1977" t="s">
        <v>7268</v>
      </c>
      <c r="J1977">
        <v>5</v>
      </c>
      <c r="K1977" t="s">
        <v>8</v>
      </c>
      <c r="L1977" t="s">
        <v>123</v>
      </c>
      <c r="M1977" t="s">
        <v>7269</v>
      </c>
      <c r="N1977" t="s">
        <v>563</v>
      </c>
      <c r="O1977">
        <v>28033</v>
      </c>
      <c r="P1977">
        <v>79</v>
      </c>
      <c r="Q1977" t="s">
        <v>1061</v>
      </c>
      <c r="R1977" t="s">
        <v>728</v>
      </c>
      <c r="S1977" t="s">
        <v>1740</v>
      </c>
      <c r="T1977">
        <v>917630869</v>
      </c>
      <c r="U1977">
        <v>913821057</v>
      </c>
      <c r="X1977">
        <v>917630869</v>
      </c>
      <c r="Y1977" t="s">
        <v>7270</v>
      </c>
      <c r="Z1977" t="s">
        <v>7271</v>
      </c>
      <c r="AA1977" t="s">
        <v>114</v>
      </c>
      <c r="AB1977">
        <v>446514</v>
      </c>
      <c r="AC1977">
        <v>4480351</v>
      </c>
      <c r="AD1977" t="s">
        <v>129</v>
      </c>
      <c r="AE1977" s="1">
        <v>27230</v>
      </c>
      <c r="AF1977" t="str">
        <f>_xlfn.CONCAT(t_centros_educativos[[#This Row],[centro_tipo_desc_abreviada]]," ",t_centros_educativos[[#This Row],[centro_nombre]], "-",t_centros_educativos[[#This Row],[dat_nombre]])</f>
        <v>CP INF-PRI JUAN ZARAGUETA-Madrid-Capital</v>
      </c>
    </row>
    <row r="1978" spans="1:32" x14ac:dyDescent="0.3">
      <c r="A1978">
        <v>28020545</v>
      </c>
      <c r="B1978" t="s">
        <v>7272</v>
      </c>
      <c r="C1978">
        <v>42</v>
      </c>
      <c r="D1978" t="s">
        <v>293</v>
      </c>
      <c r="E1978" t="s">
        <v>294</v>
      </c>
      <c r="F1978" t="s">
        <v>112</v>
      </c>
      <c r="G1978" t="s">
        <v>113</v>
      </c>
      <c r="H1978" t="s">
        <v>121</v>
      </c>
      <c r="I1978" t="s">
        <v>7273</v>
      </c>
      <c r="J1978">
        <v>5</v>
      </c>
      <c r="K1978" t="s">
        <v>8</v>
      </c>
      <c r="L1978" t="s">
        <v>123</v>
      </c>
      <c r="M1978" t="s">
        <v>7274</v>
      </c>
      <c r="N1978" t="s">
        <v>1969</v>
      </c>
      <c r="O1978">
        <v>28043</v>
      </c>
      <c r="P1978">
        <v>79</v>
      </c>
      <c r="Q1978" t="s">
        <v>1061</v>
      </c>
      <c r="R1978" t="s">
        <v>728</v>
      </c>
      <c r="S1978" t="s">
        <v>1740</v>
      </c>
      <c r="T1978">
        <v>913884579</v>
      </c>
      <c r="U1978">
        <v>913884521</v>
      </c>
      <c r="X1978">
        <v>913886113</v>
      </c>
      <c r="Y1978" t="s">
        <v>7275</v>
      </c>
      <c r="Z1978" t="s">
        <v>7276</v>
      </c>
      <c r="AA1978" t="s">
        <v>114</v>
      </c>
      <c r="AB1978">
        <v>445189</v>
      </c>
      <c r="AC1978">
        <v>4479012</v>
      </c>
      <c r="AD1978" t="s">
        <v>129</v>
      </c>
      <c r="AE1978" s="1">
        <v>25730</v>
      </c>
      <c r="AF1978" t="str">
        <f>_xlfn.CONCAT(t_centros_educativos[[#This Row],[centro_tipo_desc_abreviada]]," ",t_centros_educativos[[#This Row],[centro_nombre]], "-",t_centros_educativos[[#This Row],[dat_nombre]])</f>
        <v>IES CONDE DE ORGAZ-Madrid-Capital</v>
      </c>
    </row>
    <row r="1979" spans="1:32" x14ac:dyDescent="0.3">
      <c r="A1979">
        <v>28020557</v>
      </c>
      <c r="B1979" t="s">
        <v>6144</v>
      </c>
      <c r="C1979">
        <v>42</v>
      </c>
      <c r="D1979" t="s">
        <v>293</v>
      </c>
      <c r="E1979" t="s">
        <v>294</v>
      </c>
      <c r="F1979" t="s">
        <v>112</v>
      </c>
      <c r="G1979" t="s">
        <v>113</v>
      </c>
      <c r="H1979" t="s">
        <v>121</v>
      </c>
      <c r="I1979" t="s">
        <v>7277</v>
      </c>
      <c r="J1979">
        <v>5</v>
      </c>
      <c r="K1979" t="s">
        <v>8</v>
      </c>
      <c r="L1979" t="s">
        <v>123</v>
      </c>
      <c r="M1979" t="s">
        <v>7278</v>
      </c>
      <c r="N1979" t="s">
        <v>7279</v>
      </c>
      <c r="O1979">
        <v>28037</v>
      </c>
      <c r="P1979">
        <v>79</v>
      </c>
      <c r="Q1979" t="s">
        <v>1061</v>
      </c>
      <c r="R1979" t="s">
        <v>859</v>
      </c>
      <c r="S1979" t="s">
        <v>1970</v>
      </c>
      <c r="T1979">
        <v>913064069</v>
      </c>
      <c r="X1979">
        <v>913135164</v>
      </c>
      <c r="Y1979" t="s">
        <v>7280</v>
      </c>
      <c r="Z1979" t="s">
        <v>7281</v>
      </c>
      <c r="AA1979" t="s">
        <v>114</v>
      </c>
      <c r="AB1979">
        <v>447871</v>
      </c>
      <c r="AC1979">
        <v>4475100</v>
      </c>
      <c r="AD1979" t="s">
        <v>129</v>
      </c>
      <c r="AE1979" s="1">
        <v>25730</v>
      </c>
      <c r="AF1979" t="str">
        <f>_xlfn.CONCAT(t_centros_educativos[[#This Row],[centro_tipo_desc_abreviada]]," ",t_centros_educativos[[#This Row],[centro_nombre]], "-",t_centros_educativos[[#This Row],[dat_nombre]])</f>
        <v>IES CARLOS III-Madrid-Capital</v>
      </c>
    </row>
    <row r="1980" spans="1:32" hidden="1" x14ac:dyDescent="0.3">
      <c r="A1980">
        <v>28020569</v>
      </c>
      <c r="B1980" t="s">
        <v>7282</v>
      </c>
      <c r="C1980">
        <v>40</v>
      </c>
      <c r="D1980" t="s">
        <v>1222</v>
      </c>
      <c r="E1980" t="s">
        <v>1223</v>
      </c>
      <c r="F1980" t="s">
        <v>112</v>
      </c>
      <c r="G1980" t="s">
        <v>113</v>
      </c>
      <c r="H1980" t="s">
        <v>114</v>
      </c>
      <c r="I1980" t="s">
        <v>114</v>
      </c>
      <c r="J1980">
        <v>5</v>
      </c>
      <c r="K1980" t="s">
        <v>8</v>
      </c>
      <c r="L1980" t="s">
        <v>114</v>
      </c>
      <c r="M1980" t="s">
        <v>7283</v>
      </c>
      <c r="N1980" t="s">
        <v>114</v>
      </c>
      <c r="O1980">
        <v>28037</v>
      </c>
      <c r="P1980">
        <v>79</v>
      </c>
      <c r="Q1980" t="s">
        <v>1061</v>
      </c>
      <c r="R1980" t="s">
        <v>563</v>
      </c>
      <c r="S1980" t="s">
        <v>1779</v>
      </c>
      <c r="T1980">
        <v>0</v>
      </c>
      <c r="X1980">
        <v>0</v>
      </c>
      <c r="Y1980" t="s">
        <v>114</v>
      </c>
      <c r="Z1980" t="s">
        <v>114</v>
      </c>
      <c r="AA1980" t="s">
        <v>114</v>
      </c>
      <c r="AD1980" t="s">
        <v>117</v>
      </c>
      <c r="AE1980" s="1">
        <v>25730</v>
      </c>
      <c r="AF1980" t="str">
        <f>_xlfn.CONCAT(t_centros_educativos[[#This Row],[centro_tipo_desc_abreviada]]," ",t_centros_educativos[[#This Row],[centro_nombre]], "-",t_centros_educativos[[#This Row],[dat_nombre]])</f>
        <v>IBT GABRIELA MISTRAL-Madrid-Capital</v>
      </c>
    </row>
    <row r="1981" spans="1:32" x14ac:dyDescent="0.3">
      <c r="A1981">
        <v>28020570</v>
      </c>
      <c r="B1981" t="s">
        <v>118</v>
      </c>
      <c r="C1981">
        <v>42</v>
      </c>
      <c r="D1981" t="s">
        <v>293</v>
      </c>
      <c r="E1981" t="s">
        <v>294</v>
      </c>
      <c r="F1981" t="s">
        <v>112</v>
      </c>
      <c r="G1981" t="s">
        <v>113</v>
      </c>
      <c r="H1981" t="s">
        <v>121</v>
      </c>
      <c r="I1981" t="s">
        <v>7284</v>
      </c>
      <c r="J1981">
        <v>5</v>
      </c>
      <c r="K1981" t="s">
        <v>8</v>
      </c>
      <c r="L1981" t="s">
        <v>123</v>
      </c>
      <c r="M1981" t="s">
        <v>7278</v>
      </c>
      <c r="N1981" t="s">
        <v>2130</v>
      </c>
      <c r="O1981">
        <v>28037</v>
      </c>
      <c r="P1981">
        <v>79</v>
      </c>
      <c r="Q1981" t="s">
        <v>1061</v>
      </c>
      <c r="R1981" t="s">
        <v>859</v>
      </c>
      <c r="S1981" t="s">
        <v>1970</v>
      </c>
      <c r="T1981">
        <v>913061148</v>
      </c>
      <c r="X1981">
        <v>913240029</v>
      </c>
      <c r="Y1981" t="s">
        <v>7285</v>
      </c>
      <c r="Z1981" t="s">
        <v>7286</v>
      </c>
      <c r="AA1981" t="s">
        <v>114</v>
      </c>
      <c r="AB1981">
        <v>447974</v>
      </c>
      <c r="AC1981">
        <v>4475261</v>
      </c>
      <c r="AD1981" t="s">
        <v>129</v>
      </c>
      <c r="AE1981" s="1">
        <v>27629</v>
      </c>
      <c r="AF1981" t="str">
        <f>_xlfn.CONCAT(t_centros_educativos[[#This Row],[centro_tipo_desc_abreviada]]," ",t_centros_educativos[[#This Row],[centro_nombre]], "-",t_centros_educativos[[#This Row],[dat_nombre]])</f>
        <v>IES SAN BLAS-Madrid-Capital</v>
      </c>
    </row>
    <row r="1982" spans="1:32" x14ac:dyDescent="0.3">
      <c r="A1982">
        <v>28020582</v>
      </c>
      <c r="B1982" t="s">
        <v>7287</v>
      </c>
      <c r="C1982">
        <v>42</v>
      </c>
      <c r="D1982" t="s">
        <v>293</v>
      </c>
      <c r="E1982" t="s">
        <v>294</v>
      </c>
      <c r="F1982" t="s">
        <v>112</v>
      </c>
      <c r="G1982" t="s">
        <v>113</v>
      </c>
      <c r="H1982" t="s">
        <v>121</v>
      </c>
      <c r="I1982" t="s">
        <v>7288</v>
      </c>
      <c r="J1982">
        <v>5</v>
      </c>
      <c r="K1982" t="s">
        <v>8</v>
      </c>
      <c r="L1982" t="s">
        <v>224</v>
      </c>
      <c r="M1982" t="s">
        <v>7289</v>
      </c>
      <c r="N1982" t="s">
        <v>157</v>
      </c>
      <c r="O1982">
        <v>28037</v>
      </c>
      <c r="P1982">
        <v>79</v>
      </c>
      <c r="Q1982" t="s">
        <v>1061</v>
      </c>
      <c r="R1982" t="s">
        <v>859</v>
      </c>
      <c r="S1982" t="s">
        <v>1970</v>
      </c>
      <c r="T1982">
        <v>913209142</v>
      </c>
      <c r="U1982">
        <v>913205445</v>
      </c>
      <c r="X1982">
        <v>913203095</v>
      </c>
      <c r="Y1982" t="s">
        <v>7290</v>
      </c>
      <c r="Z1982" t="s">
        <v>7291</v>
      </c>
      <c r="AA1982" t="s">
        <v>114</v>
      </c>
      <c r="AB1982">
        <v>447770</v>
      </c>
      <c r="AC1982">
        <v>4475903</v>
      </c>
      <c r="AD1982" t="s">
        <v>129</v>
      </c>
      <c r="AE1982" s="1">
        <v>25773</v>
      </c>
      <c r="AF1982" t="str">
        <f>_xlfn.CONCAT(t_centros_educativos[[#This Row],[centro_tipo_desc_abreviada]]," ",t_centros_educativos[[#This Row],[centro_nombre]], "-",t_centros_educativos[[#This Row],[dat_nombre]])</f>
        <v>IES GÓMEZ MORENO-Madrid-Capital</v>
      </c>
    </row>
    <row r="1983" spans="1:32" hidden="1" x14ac:dyDescent="0.3">
      <c r="A1983">
        <v>28020594</v>
      </c>
      <c r="B1983" t="s">
        <v>1590</v>
      </c>
      <c r="C1983">
        <v>11</v>
      </c>
      <c r="D1983" t="s">
        <v>176</v>
      </c>
      <c r="E1983" t="s">
        <v>177</v>
      </c>
      <c r="F1983" t="s">
        <v>178</v>
      </c>
      <c r="G1983" t="s">
        <v>7292</v>
      </c>
      <c r="H1983" t="s">
        <v>114</v>
      </c>
      <c r="I1983" t="s">
        <v>114</v>
      </c>
      <c r="J1983">
        <v>5</v>
      </c>
      <c r="K1983" t="s">
        <v>8</v>
      </c>
      <c r="L1983" t="s">
        <v>114</v>
      </c>
      <c r="M1983" t="s">
        <v>7293</v>
      </c>
      <c r="N1983" t="s">
        <v>114</v>
      </c>
      <c r="O1983">
        <v>0</v>
      </c>
      <c r="P1983">
        <v>79</v>
      </c>
      <c r="Q1983" t="s">
        <v>1061</v>
      </c>
      <c r="R1983" t="s">
        <v>563</v>
      </c>
      <c r="S1983" t="s">
        <v>1779</v>
      </c>
      <c r="T1983">
        <v>0</v>
      </c>
      <c r="X1983">
        <v>0</v>
      </c>
      <c r="Y1983" t="s">
        <v>114</v>
      </c>
      <c r="Z1983" t="s">
        <v>114</v>
      </c>
      <c r="AA1983" t="s">
        <v>114</v>
      </c>
      <c r="AD1983" t="s">
        <v>117</v>
      </c>
      <c r="AE1983" s="1"/>
      <c r="AF1983" t="str">
        <f>_xlfn.CONCAT(t_centros_educativos[[#This Row],[centro_tipo_desc_abreviada]]," ",t_centros_educativos[[#This Row],[centro_nombre]], "-",t_centros_educativos[[#This Row],[dat_nombre]])</f>
        <v>CPR EGB VIRGEN DEL CAMINO-Madrid-Capital</v>
      </c>
    </row>
    <row r="1984" spans="1:32" hidden="1" x14ac:dyDescent="0.3">
      <c r="A1984">
        <v>28020600</v>
      </c>
      <c r="B1984" t="s">
        <v>7294</v>
      </c>
      <c r="C1984">
        <v>14</v>
      </c>
      <c r="D1984" t="s">
        <v>131</v>
      </c>
      <c r="E1984" t="s">
        <v>132</v>
      </c>
      <c r="F1984" t="s">
        <v>112</v>
      </c>
      <c r="G1984" t="s">
        <v>113</v>
      </c>
      <c r="H1984" t="s">
        <v>114</v>
      </c>
      <c r="I1984" t="s">
        <v>114</v>
      </c>
      <c r="J1984">
        <v>5</v>
      </c>
      <c r="K1984" t="s">
        <v>8</v>
      </c>
      <c r="L1984" t="s">
        <v>114</v>
      </c>
      <c r="M1984" t="s">
        <v>7295</v>
      </c>
      <c r="N1984" t="s">
        <v>114</v>
      </c>
      <c r="O1984">
        <v>28030</v>
      </c>
      <c r="P1984">
        <v>79</v>
      </c>
      <c r="Q1984" t="s">
        <v>1061</v>
      </c>
      <c r="R1984" t="s">
        <v>1745</v>
      </c>
      <c r="S1984" t="s">
        <v>1746</v>
      </c>
      <c r="T1984">
        <v>917730622</v>
      </c>
      <c r="X1984">
        <v>0</v>
      </c>
      <c r="Y1984" t="s">
        <v>114</v>
      </c>
      <c r="Z1984" t="s">
        <v>114</v>
      </c>
      <c r="AA1984" t="s">
        <v>114</v>
      </c>
      <c r="AD1984" t="s">
        <v>117</v>
      </c>
      <c r="AE1984" s="1">
        <v>27005</v>
      </c>
      <c r="AF1984" t="str">
        <f>_xlfn.CONCAT(t_centros_educativos[[#This Row],[centro_tipo_desc_abreviada]]," ",t_centros_educativos[[#This Row],[centro_nombre]], "-",t_centros_educativos[[#This Row],[dat_nombre]])</f>
        <v>CP INF-PRI ANTONIO GIL ALBERDI-Madrid-Capital</v>
      </c>
    </row>
    <row r="1985" spans="1:32" hidden="1" x14ac:dyDescent="0.3">
      <c r="A1985">
        <v>28020612</v>
      </c>
      <c r="B1985" t="s">
        <v>1671</v>
      </c>
      <c r="C1985">
        <v>20</v>
      </c>
      <c r="D1985" t="s">
        <v>813</v>
      </c>
      <c r="E1985" t="s">
        <v>814</v>
      </c>
      <c r="F1985" t="s">
        <v>112</v>
      </c>
      <c r="G1985" t="s">
        <v>1785</v>
      </c>
      <c r="H1985" t="s">
        <v>114</v>
      </c>
      <c r="I1985" t="s">
        <v>114</v>
      </c>
      <c r="J1985">
        <v>5</v>
      </c>
      <c r="K1985" t="s">
        <v>8</v>
      </c>
      <c r="L1985" t="s">
        <v>224</v>
      </c>
      <c r="M1985" t="s">
        <v>7296</v>
      </c>
      <c r="N1985" t="s">
        <v>2478</v>
      </c>
      <c r="O1985">
        <v>28017</v>
      </c>
      <c r="P1985">
        <v>79</v>
      </c>
      <c r="Q1985" t="s">
        <v>1061</v>
      </c>
      <c r="R1985" t="s">
        <v>753</v>
      </c>
      <c r="S1985" t="s">
        <v>1794</v>
      </c>
      <c r="T1985">
        <v>914047504</v>
      </c>
      <c r="X1985">
        <v>0</v>
      </c>
      <c r="Y1985" t="s">
        <v>114</v>
      </c>
      <c r="Z1985" t="s">
        <v>114</v>
      </c>
      <c r="AA1985" t="s">
        <v>114</v>
      </c>
      <c r="AD1985" t="s">
        <v>117</v>
      </c>
      <c r="AE1985" s="1">
        <v>25648</v>
      </c>
      <c r="AF1985" t="str">
        <f>_xlfn.CONCAT(t_centros_educativos[[#This Row],[centro_tipo_desc_abreviada]]," ",t_centros_educativos[[#This Row],[centro_nombre]], "-",t_centros_educativos[[#This Row],[dat_nombre]])</f>
        <v>CP EE ANGEL DE LA GUARDA-Madrid-Capital</v>
      </c>
    </row>
    <row r="1986" spans="1:32" x14ac:dyDescent="0.3">
      <c r="A1986">
        <v>28020624</v>
      </c>
      <c r="B1986" t="s">
        <v>7297</v>
      </c>
      <c r="C1986">
        <v>42</v>
      </c>
      <c r="D1986" t="s">
        <v>293</v>
      </c>
      <c r="E1986" t="s">
        <v>294</v>
      </c>
      <c r="F1986" t="s">
        <v>112</v>
      </c>
      <c r="G1986" t="s">
        <v>113</v>
      </c>
      <c r="H1986" t="s">
        <v>121</v>
      </c>
      <c r="I1986" t="s">
        <v>7298</v>
      </c>
      <c r="J1986">
        <v>5</v>
      </c>
      <c r="K1986" t="s">
        <v>8</v>
      </c>
      <c r="L1986" t="s">
        <v>123</v>
      </c>
      <c r="M1986" t="s">
        <v>7299</v>
      </c>
      <c r="N1986" t="s">
        <v>563</v>
      </c>
      <c r="O1986">
        <v>28030</v>
      </c>
      <c r="P1986">
        <v>79</v>
      </c>
      <c r="Q1986" t="s">
        <v>1061</v>
      </c>
      <c r="R1986" t="s">
        <v>1745</v>
      </c>
      <c r="S1986" t="s">
        <v>1746</v>
      </c>
      <c r="T1986">
        <v>914392661</v>
      </c>
      <c r="U1986">
        <v>914394672</v>
      </c>
      <c r="X1986">
        <v>914371764</v>
      </c>
      <c r="Y1986" t="s">
        <v>7300</v>
      </c>
      <c r="Z1986" t="s">
        <v>7301</v>
      </c>
      <c r="AA1986" t="s">
        <v>114</v>
      </c>
      <c r="AB1986">
        <v>445014</v>
      </c>
      <c r="AC1986">
        <v>4473541</v>
      </c>
      <c r="AD1986" t="s">
        <v>129</v>
      </c>
      <c r="AE1986" s="1">
        <v>25380</v>
      </c>
      <c r="AF1986" t="str">
        <f>_xlfn.CONCAT(t_centros_educativos[[#This Row],[centro_tipo_desc_abreviada]]," ",t_centros_educativos[[#This Row],[centro_nombre]], "-",t_centros_educativos[[#This Row],[dat_nombre]])</f>
        <v>IES REY PASTOR-Madrid-Capital</v>
      </c>
    </row>
    <row r="1987" spans="1:32" hidden="1" x14ac:dyDescent="0.3">
      <c r="A1987">
        <v>28020636</v>
      </c>
      <c r="B1987" t="s">
        <v>7302</v>
      </c>
      <c r="C1987">
        <v>1</v>
      </c>
      <c r="D1987" t="s">
        <v>284</v>
      </c>
      <c r="E1987" t="s">
        <v>285</v>
      </c>
      <c r="F1987" t="s">
        <v>112</v>
      </c>
      <c r="G1987" t="s">
        <v>1785</v>
      </c>
      <c r="H1987" t="s">
        <v>114</v>
      </c>
      <c r="I1987" t="s">
        <v>114</v>
      </c>
      <c r="J1987">
        <v>5</v>
      </c>
      <c r="K1987" t="s">
        <v>8</v>
      </c>
      <c r="L1987" t="s">
        <v>114</v>
      </c>
      <c r="M1987" t="s">
        <v>7303</v>
      </c>
      <c r="N1987" t="s">
        <v>114</v>
      </c>
      <c r="O1987">
        <v>0</v>
      </c>
      <c r="P1987">
        <v>79</v>
      </c>
      <c r="Q1987" t="s">
        <v>1061</v>
      </c>
      <c r="R1987" t="s">
        <v>1745</v>
      </c>
      <c r="S1987" t="s">
        <v>1746</v>
      </c>
      <c r="T1987">
        <v>0</v>
      </c>
      <c r="X1987">
        <v>0</v>
      </c>
      <c r="Y1987" t="s">
        <v>114</v>
      </c>
      <c r="Z1987" t="s">
        <v>114</v>
      </c>
      <c r="AA1987" t="s">
        <v>114</v>
      </c>
      <c r="AD1987" t="s">
        <v>117</v>
      </c>
      <c r="AE1987" s="1"/>
      <c r="AF1987" t="str">
        <f>_xlfn.CONCAT(t_centros_educativos[[#This Row],[centro_tipo_desc_abreviada]]," ",t_centros_educativos[[#This Row],[centro_nombre]], "-",t_centros_educativos[[#This Row],[dat_nombre]])</f>
        <v>CP PRE C.DE PREES.MARIA JESUS P.RIVERA-Madrid-Capital</v>
      </c>
    </row>
    <row r="1988" spans="1:32" x14ac:dyDescent="0.3">
      <c r="A1988">
        <v>28020648</v>
      </c>
      <c r="B1988" t="s">
        <v>7304</v>
      </c>
      <c r="C1988">
        <v>42</v>
      </c>
      <c r="D1988" t="s">
        <v>293</v>
      </c>
      <c r="E1988" t="s">
        <v>294</v>
      </c>
      <c r="F1988" t="s">
        <v>112</v>
      </c>
      <c r="G1988" t="s">
        <v>113</v>
      </c>
      <c r="H1988" t="s">
        <v>121</v>
      </c>
      <c r="I1988" t="s">
        <v>7305</v>
      </c>
      <c r="J1988">
        <v>5</v>
      </c>
      <c r="K1988" t="s">
        <v>8</v>
      </c>
      <c r="L1988" t="s">
        <v>224</v>
      </c>
      <c r="M1988" t="s">
        <v>6969</v>
      </c>
      <c r="N1988" t="s">
        <v>5282</v>
      </c>
      <c r="O1988">
        <v>28038</v>
      </c>
      <c r="P1988">
        <v>79</v>
      </c>
      <c r="Q1988" t="s">
        <v>1061</v>
      </c>
      <c r="R1988" t="s">
        <v>145</v>
      </c>
      <c r="S1988" t="s">
        <v>1814</v>
      </c>
      <c r="T1988">
        <v>914773809</v>
      </c>
      <c r="U1988">
        <v>681132706</v>
      </c>
      <c r="X1988">
        <v>914770873</v>
      </c>
      <c r="Y1988" t="s">
        <v>7306</v>
      </c>
      <c r="Z1988" t="s">
        <v>7307</v>
      </c>
      <c r="AA1988" t="s">
        <v>114</v>
      </c>
      <c r="AB1988">
        <v>443721</v>
      </c>
      <c r="AC1988">
        <v>4471806</v>
      </c>
      <c r="AD1988" t="s">
        <v>129</v>
      </c>
      <c r="AE1988" s="1">
        <v>27102</v>
      </c>
      <c r="AF1988" t="str">
        <f>_xlfn.CONCAT(t_centros_educativos[[#This Row],[centro_tipo_desc_abreviada]]," ",t_centros_educativos[[#This Row],[centro_nombre]], "-",t_centros_educativos[[#This Row],[dat_nombre]])</f>
        <v>IES VALLECAS I-Madrid-Capital</v>
      </c>
    </row>
    <row r="1989" spans="1:32" hidden="1" x14ac:dyDescent="0.3">
      <c r="A1989">
        <v>28020651</v>
      </c>
      <c r="B1989" t="s">
        <v>7308</v>
      </c>
      <c r="C1989">
        <v>10</v>
      </c>
      <c r="D1989" t="s">
        <v>110</v>
      </c>
      <c r="E1989" t="s">
        <v>111</v>
      </c>
      <c r="F1989" t="s">
        <v>112</v>
      </c>
      <c r="G1989" t="s">
        <v>113</v>
      </c>
      <c r="H1989" t="s">
        <v>114</v>
      </c>
      <c r="I1989" t="s">
        <v>114</v>
      </c>
      <c r="J1989">
        <v>5</v>
      </c>
      <c r="K1989" t="s">
        <v>8</v>
      </c>
      <c r="L1989" t="s">
        <v>114</v>
      </c>
      <c r="M1989" t="s">
        <v>7309</v>
      </c>
      <c r="N1989" t="s">
        <v>114</v>
      </c>
      <c r="O1989">
        <v>0</v>
      </c>
      <c r="P1989">
        <v>79</v>
      </c>
      <c r="Q1989" t="s">
        <v>1061</v>
      </c>
      <c r="R1989" t="s">
        <v>1745</v>
      </c>
      <c r="S1989" t="s">
        <v>1746</v>
      </c>
      <c r="T1989">
        <v>0</v>
      </c>
      <c r="X1989">
        <v>0</v>
      </c>
      <c r="Y1989" t="s">
        <v>114</v>
      </c>
      <c r="Z1989" t="s">
        <v>114</v>
      </c>
      <c r="AA1989" t="s">
        <v>114</v>
      </c>
      <c r="AD1989" t="s">
        <v>117</v>
      </c>
      <c r="AE1989" s="1"/>
      <c r="AF1989" t="str">
        <f>_xlfn.CONCAT(t_centros_educativos[[#This Row],[centro_tipo_desc_abreviada]]," ",t_centros_educativos[[#This Row],[centro_nombre]], "-",t_centros_educativos[[#This Row],[dat_nombre]])</f>
        <v>CP EGB E.G.STA.TERESA-Madrid-Capital</v>
      </c>
    </row>
    <row r="1990" spans="1:32" hidden="1" x14ac:dyDescent="0.3">
      <c r="A1990">
        <v>28020661</v>
      </c>
      <c r="B1990" t="s">
        <v>7310</v>
      </c>
      <c r="C1990">
        <v>14</v>
      </c>
      <c r="D1990" t="s">
        <v>131</v>
      </c>
      <c r="E1990" t="s">
        <v>132</v>
      </c>
      <c r="F1990" t="s">
        <v>112</v>
      </c>
      <c r="G1990" t="s">
        <v>113</v>
      </c>
      <c r="H1990" t="s">
        <v>121</v>
      </c>
      <c r="I1990" t="s">
        <v>7311</v>
      </c>
      <c r="J1990">
        <v>5</v>
      </c>
      <c r="K1990" t="s">
        <v>8</v>
      </c>
      <c r="L1990" t="s">
        <v>123</v>
      </c>
      <c r="M1990" t="s">
        <v>7312</v>
      </c>
      <c r="N1990" t="s">
        <v>138</v>
      </c>
      <c r="O1990">
        <v>28018</v>
      </c>
      <c r="P1990">
        <v>79</v>
      </c>
      <c r="Q1990" t="s">
        <v>1061</v>
      </c>
      <c r="R1990" t="s">
        <v>145</v>
      </c>
      <c r="S1990" t="s">
        <v>1814</v>
      </c>
      <c r="T1990">
        <v>917783885</v>
      </c>
      <c r="X1990">
        <v>917774420</v>
      </c>
      <c r="Y1990" t="s">
        <v>7313</v>
      </c>
      <c r="Z1990" t="s">
        <v>7314</v>
      </c>
      <c r="AA1990" t="s">
        <v>114</v>
      </c>
      <c r="AB1990">
        <v>445744</v>
      </c>
      <c r="AC1990">
        <v>4470671</v>
      </c>
      <c r="AD1990" t="s">
        <v>129</v>
      </c>
      <c r="AE1990" s="1">
        <v>27230</v>
      </c>
      <c r="AF1990" t="str">
        <f>_xlfn.CONCAT(t_centros_educativos[[#This Row],[centro_tipo_desc_abreviada]]," ",t_centros_educativos[[#This Row],[centro_nombre]], "-",t_centros_educativos[[#This Row],[dat_nombre]])</f>
        <v>CP INF-PRI CARLOS SAINZ DE LOS TERREROS-Madrid-Capital</v>
      </c>
    </row>
    <row r="1991" spans="1:32" hidden="1" x14ac:dyDescent="0.3">
      <c r="A1991">
        <v>28020673</v>
      </c>
      <c r="B1991" t="s">
        <v>7315</v>
      </c>
      <c r="C1991">
        <v>14</v>
      </c>
      <c r="D1991" t="s">
        <v>131</v>
      </c>
      <c r="E1991" t="s">
        <v>132</v>
      </c>
      <c r="F1991" t="s">
        <v>112</v>
      </c>
      <c r="G1991" t="s">
        <v>113</v>
      </c>
      <c r="H1991" t="s">
        <v>121</v>
      </c>
      <c r="I1991" t="s">
        <v>7316</v>
      </c>
      <c r="J1991">
        <v>5</v>
      </c>
      <c r="K1991" t="s">
        <v>8</v>
      </c>
      <c r="L1991" t="s">
        <v>123</v>
      </c>
      <c r="M1991" t="s">
        <v>7317</v>
      </c>
      <c r="N1991" t="s">
        <v>330</v>
      </c>
      <c r="O1991">
        <v>28031</v>
      </c>
      <c r="P1991">
        <v>79</v>
      </c>
      <c r="Q1991" t="s">
        <v>1061</v>
      </c>
      <c r="R1991" t="s">
        <v>676</v>
      </c>
      <c r="S1991" t="s">
        <v>1712</v>
      </c>
      <c r="T1991">
        <v>913310805</v>
      </c>
      <c r="U1991">
        <v>699359122</v>
      </c>
      <c r="X1991">
        <v>913312548</v>
      </c>
      <c r="Y1991" t="s">
        <v>7318</v>
      </c>
      <c r="Z1991" t="s">
        <v>7319</v>
      </c>
      <c r="AA1991" t="s">
        <v>114</v>
      </c>
      <c r="AB1991">
        <v>448852</v>
      </c>
      <c r="AC1991">
        <v>4470365</v>
      </c>
      <c r="AD1991" t="s">
        <v>129</v>
      </c>
      <c r="AE1991" s="1">
        <v>27230</v>
      </c>
      <c r="AF1991" t="str">
        <f>_xlfn.CONCAT(t_centros_educativos[[#This Row],[centro_tipo_desc_abreviada]]," ",t_centros_educativos[[#This Row],[centro_nombre]], "-",t_centros_educativos[[#This Row],[dat_nombre]])</f>
        <v>CP INF-PRI CIUDAD DE VALENCIA-Madrid-Capital</v>
      </c>
    </row>
    <row r="1992" spans="1:32" hidden="1" x14ac:dyDescent="0.3">
      <c r="A1992">
        <v>28020685</v>
      </c>
      <c r="B1992" t="s">
        <v>7320</v>
      </c>
      <c r="C1992">
        <v>10</v>
      </c>
      <c r="D1992" t="s">
        <v>110</v>
      </c>
      <c r="E1992" t="s">
        <v>111</v>
      </c>
      <c r="F1992" t="s">
        <v>112</v>
      </c>
      <c r="G1992" t="s">
        <v>113</v>
      </c>
      <c r="H1992" t="s">
        <v>114</v>
      </c>
      <c r="I1992" t="s">
        <v>114</v>
      </c>
      <c r="J1992">
        <v>5</v>
      </c>
      <c r="K1992" t="s">
        <v>8</v>
      </c>
      <c r="L1992" t="s">
        <v>114</v>
      </c>
      <c r="M1992" t="s">
        <v>7321</v>
      </c>
      <c r="N1992" t="s">
        <v>114</v>
      </c>
      <c r="O1992">
        <v>0</v>
      </c>
      <c r="P1992">
        <v>79</v>
      </c>
      <c r="Q1992" t="s">
        <v>1061</v>
      </c>
      <c r="R1992" t="s">
        <v>145</v>
      </c>
      <c r="S1992" t="s">
        <v>1814</v>
      </c>
      <c r="T1992">
        <v>0</v>
      </c>
      <c r="X1992">
        <v>0</v>
      </c>
      <c r="Y1992" t="s">
        <v>114</v>
      </c>
      <c r="Z1992" t="s">
        <v>114</v>
      </c>
      <c r="AA1992" t="s">
        <v>114</v>
      </c>
      <c r="AD1992" t="s">
        <v>117</v>
      </c>
      <c r="AE1992" s="1"/>
      <c r="AF1992" t="str">
        <f>_xlfn.CONCAT(t_centros_educativos[[#This Row],[centro_tipo_desc_abreviada]]," ",t_centros_educativos[[#This Row],[centro_nombre]], "-",t_centros_educativos[[#This Row],[dat_nombre]])</f>
        <v>CP EGB E.G.NIÑAS CATEDRA JOSE ANTONIO-Madrid-Capital</v>
      </c>
    </row>
    <row r="1993" spans="1:32" x14ac:dyDescent="0.3">
      <c r="A1993">
        <v>28020697</v>
      </c>
      <c r="B1993" t="s">
        <v>4076</v>
      </c>
      <c r="C1993">
        <v>42</v>
      </c>
      <c r="D1993" t="s">
        <v>293</v>
      </c>
      <c r="E1993" t="s">
        <v>294</v>
      </c>
      <c r="F1993" t="s">
        <v>112</v>
      </c>
      <c r="G1993" t="s">
        <v>113</v>
      </c>
      <c r="H1993" t="s">
        <v>114</v>
      </c>
      <c r="I1993" t="s">
        <v>114</v>
      </c>
      <c r="J1993">
        <v>5</v>
      </c>
      <c r="K1993" t="s">
        <v>8</v>
      </c>
      <c r="L1993" t="s">
        <v>2394</v>
      </c>
      <c r="M1993" t="s">
        <v>2395</v>
      </c>
      <c r="N1993" t="s">
        <v>4078</v>
      </c>
      <c r="O1993">
        <v>28053</v>
      </c>
      <c r="P1993">
        <v>79</v>
      </c>
      <c r="Q1993" t="s">
        <v>1061</v>
      </c>
      <c r="R1993" t="s">
        <v>145</v>
      </c>
      <c r="S1993" t="s">
        <v>1814</v>
      </c>
      <c r="T1993">
        <v>917850714</v>
      </c>
      <c r="X1993">
        <v>917850114</v>
      </c>
      <c r="Y1993" t="s">
        <v>114</v>
      </c>
      <c r="Z1993" t="s">
        <v>114</v>
      </c>
      <c r="AA1993" t="s">
        <v>114</v>
      </c>
      <c r="AB1993">
        <v>443508</v>
      </c>
      <c r="AC1993">
        <v>4469415</v>
      </c>
      <c r="AD1993" t="s">
        <v>117</v>
      </c>
      <c r="AE1993" s="1">
        <v>25731</v>
      </c>
      <c r="AF1993" t="str">
        <f>_xlfn.CONCAT(t_centros_educativos[[#This Row],[centro_tipo_desc_abreviada]]," ",t_centros_educativos[[#This Row],[centro_nombre]], "-",t_centros_educativos[[#This Row],[dat_nombre]])</f>
        <v>IES GARCIA MORENTE-Madrid-Capital</v>
      </c>
    </row>
    <row r="1994" spans="1:32" x14ac:dyDescent="0.3">
      <c r="A1994">
        <v>28020703</v>
      </c>
      <c r="B1994" t="s">
        <v>7322</v>
      </c>
      <c r="C1994">
        <v>42</v>
      </c>
      <c r="D1994" t="s">
        <v>293</v>
      </c>
      <c r="E1994" t="s">
        <v>294</v>
      </c>
      <c r="F1994" t="s">
        <v>112</v>
      </c>
      <c r="G1994" t="s">
        <v>113</v>
      </c>
      <c r="H1994" t="s">
        <v>121</v>
      </c>
      <c r="I1994" t="s">
        <v>7323</v>
      </c>
      <c r="J1994">
        <v>5</v>
      </c>
      <c r="K1994" t="s">
        <v>8</v>
      </c>
      <c r="L1994" t="s">
        <v>224</v>
      </c>
      <c r="M1994" t="s">
        <v>7324</v>
      </c>
      <c r="N1994" t="s">
        <v>7325</v>
      </c>
      <c r="O1994">
        <v>28041</v>
      </c>
      <c r="P1994">
        <v>79</v>
      </c>
      <c r="Q1994" t="s">
        <v>1061</v>
      </c>
      <c r="R1994" t="s">
        <v>366</v>
      </c>
      <c r="S1994" t="s">
        <v>1819</v>
      </c>
      <c r="T1994">
        <v>913171972</v>
      </c>
      <c r="X1994">
        <v>913173529</v>
      </c>
      <c r="Y1994" t="s">
        <v>7326</v>
      </c>
      <c r="Z1994" t="s">
        <v>7327</v>
      </c>
      <c r="AA1994" t="s">
        <v>114</v>
      </c>
      <c r="AB1994">
        <v>440978</v>
      </c>
      <c r="AC1994">
        <v>4469075</v>
      </c>
      <c r="AD1994" t="s">
        <v>129</v>
      </c>
      <c r="AE1994" s="1">
        <v>27102</v>
      </c>
      <c r="AF1994" t="str">
        <f>_xlfn.CONCAT(t_centros_educativos[[#This Row],[centro_tipo_desc_abreviada]]," ",t_centros_educativos[[#This Row],[centro_nombre]], "-",t_centros_educativos[[#This Row],[dat_nombre]])</f>
        <v>IES ENRIQUE TIERNO GALVAN-Madrid-Capital</v>
      </c>
    </row>
    <row r="1995" spans="1:32" x14ac:dyDescent="0.3">
      <c r="A1995">
        <v>28020715</v>
      </c>
      <c r="B1995" t="s">
        <v>7328</v>
      </c>
      <c r="C1995">
        <v>42</v>
      </c>
      <c r="D1995" t="s">
        <v>293</v>
      </c>
      <c r="E1995" t="s">
        <v>294</v>
      </c>
      <c r="F1995" t="s">
        <v>112</v>
      </c>
      <c r="G1995" t="s">
        <v>113</v>
      </c>
      <c r="H1995" t="s">
        <v>121</v>
      </c>
      <c r="I1995" t="s">
        <v>7329</v>
      </c>
      <c r="J1995">
        <v>5</v>
      </c>
      <c r="K1995" t="s">
        <v>8</v>
      </c>
      <c r="L1995" t="s">
        <v>123</v>
      </c>
      <c r="M1995" t="s">
        <v>3717</v>
      </c>
      <c r="N1995" t="s">
        <v>151</v>
      </c>
      <c r="O1995">
        <v>28041</v>
      </c>
      <c r="P1995">
        <v>79</v>
      </c>
      <c r="Q1995" t="s">
        <v>1061</v>
      </c>
      <c r="R1995" t="s">
        <v>366</v>
      </c>
      <c r="S1995" t="s">
        <v>1819</v>
      </c>
      <c r="T1995">
        <v>913412613</v>
      </c>
      <c r="U1995">
        <v>913412615</v>
      </c>
      <c r="X1995">
        <v>913417077</v>
      </c>
      <c r="Y1995" t="s">
        <v>7330</v>
      </c>
      <c r="Z1995" t="s">
        <v>7331</v>
      </c>
      <c r="AA1995" t="s">
        <v>114</v>
      </c>
      <c r="AB1995">
        <v>438974</v>
      </c>
      <c r="AC1995">
        <v>4469398</v>
      </c>
      <c r="AD1995" t="s">
        <v>129</v>
      </c>
      <c r="AE1995" s="1">
        <v>25408</v>
      </c>
      <c r="AF1995" t="str">
        <f>_xlfn.CONCAT(t_centros_educativos[[#This Row],[centro_tipo_desc_abreviada]]," ",t_centros_educativos[[#This Row],[centro_nombre]], "-",t_centros_educativos[[#This Row],[dat_nombre]])</f>
        <v>IES PIO BAROJA-Madrid-Capital</v>
      </c>
    </row>
    <row r="1996" spans="1:32" x14ac:dyDescent="0.3">
      <c r="A1996">
        <v>28020727</v>
      </c>
      <c r="B1996" t="s">
        <v>2414</v>
      </c>
      <c r="C1996">
        <v>42</v>
      </c>
      <c r="D1996" t="s">
        <v>293</v>
      </c>
      <c r="E1996" t="s">
        <v>294</v>
      </c>
      <c r="F1996" t="s">
        <v>112</v>
      </c>
      <c r="G1996" t="s">
        <v>113</v>
      </c>
      <c r="H1996" t="s">
        <v>121</v>
      </c>
      <c r="I1996" t="s">
        <v>7332</v>
      </c>
      <c r="J1996">
        <v>5</v>
      </c>
      <c r="K1996" t="s">
        <v>8</v>
      </c>
      <c r="L1996" t="s">
        <v>123</v>
      </c>
      <c r="M1996" t="s">
        <v>7333</v>
      </c>
      <c r="N1996" t="s">
        <v>910</v>
      </c>
      <c r="O1996">
        <v>28024</v>
      </c>
      <c r="P1996">
        <v>79</v>
      </c>
      <c r="Q1996" t="s">
        <v>1061</v>
      </c>
      <c r="R1996" t="s">
        <v>500</v>
      </c>
      <c r="S1996" t="s">
        <v>1729</v>
      </c>
      <c r="T1996">
        <v>917182610</v>
      </c>
      <c r="X1996">
        <v>917182498</v>
      </c>
      <c r="Y1996" t="s">
        <v>7334</v>
      </c>
      <c r="Z1996" t="s">
        <v>7335</v>
      </c>
      <c r="AA1996" t="s">
        <v>114</v>
      </c>
      <c r="AB1996">
        <v>435179</v>
      </c>
      <c r="AC1996">
        <v>4471345</v>
      </c>
      <c r="AD1996" t="s">
        <v>129</v>
      </c>
      <c r="AE1996" s="1">
        <v>29406</v>
      </c>
      <c r="AF1996" t="str">
        <f>_xlfn.CONCAT(t_centros_educativos[[#This Row],[centro_tipo_desc_abreviada]]," ",t_centros_educativos[[#This Row],[centro_nombre]], "-",t_centros_educativos[[#This Row],[dat_nombre]])</f>
        <v>IES PARQUE ALUCHE-Madrid-Capital</v>
      </c>
    </row>
    <row r="1997" spans="1:32" x14ac:dyDescent="0.3">
      <c r="A1997">
        <v>28020739</v>
      </c>
      <c r="B1997" t="s">
        <v>7336</v>
      </c>
      <c r="C1997">
        <v>42</v>
      </c>
      <c r="D1997" t="s">
        <v>293</v>
      </c>
      <c r="E1997" t="s">
        <v>294</v>
      </c>
      <c r="F1997" t="s">
        <v>112</v>
      </c>
      <c r="G1997" t="s">
        <v>113</v>
      </c>
      <c r="H1997" t="s">
        <v>121</v>
      </c>
      <c r="I1997" t="s">
        <v>7337</v>
      </c>
      <c r="J1997">
        <v>5</v>
      </c>
      <c r="K1997" t="s">
        <v>8</v>
      </c>
      <c r="L1997" t="s">
        <v>123</v>
      </c>
      <c r="M1997" t="s">
        <v>7338</v>
      </c>
      <c r="N1997" t="s">
        <v>7339</v>
      </c>
      <c r="O1997">
        <v>28011</v>
      </c>
      <c r="P1997">
        <v>79</v>
      </c>
      <c r="Q1997" t="s">
        <v>1061</v>
      </c>
      <c r="R1997" t="s">
        <v>500</v>
      </c>
      <c r="S1997" t="s">
        <v>1729</v>
      </c>
      <c r="T1997">
        <v>914632441</v>
      </c>
      <c r="U1997">
        <v>914632442</v>
      </c>
      <c r="X1997">
        <v>915262826</v>
      </c>
      <c r="Y1997" t="s">
        <v>7340</v>
      </c>
      <c r="Z1997" t="s">
        <v>7341</v>
      </c>
      <c r="AA1997" t="s">
        <v>114</v>
      </c>
      <c r="AB1997">
        <v>437309</v>
      </c>
      <c r="AC1997">
        <v>4473321</v>
      </c>
      <c r="AD1997" t="s">
        <v>129</v>
      </c>
      <c r="AE1997" s="1">
        <v>26557</v>
      </c>
      <c r="AF1997" t="str">
        <f>_xlfn.CONCAT(t_centros_educativos[[#This Row],[centro_tipo_desc_abreviada]]," ",t_centros_educativos[[#This Row],[centro_nombre]], "-",t_centros_educativos[[#This Row],[dat_nombre]])</f>
        <v>IES EIJO Y GARAY-Madrid-Capital</v>
      </c>
    </row>
    <row r="1998" spans="1:32" hidden="1" x14ac:dyDescent="0.3">
      <c r="A1998">
        <v>28020740</v>
      </c>
      <c r="B1998" t="s">
        <v>7342</v>
      </c>
      <c r="C1998">
        <v>14</v>
      </c>
      <c r="D1998" t="s">
        <v>131</v>
      </c>
      <c r="E1998" t="s">
        <v>132</v>
      </c>
      <c r="F1998" t="s">
        <v>112</v>
      </c>
      <c r="G1998" t="s">
        <v>113</v>
      </c>
      <c r="H1998" t="s">
        <v>121</v>
      </c>
      <c r="I1998" t="s">
        <v>7343</v>
      </c>
      <c r="J1998">
        <v>5</v>
      </c>
      <c r="K1998" t="s">
        <v>8</v>
      </c>
      <c r="L1998" t="s">
        <v>123</v>
      </c>
      <c r="M1998" t="s">
        <v>7344</v>
      </c>
      <c r="N1998" t="s">
        <v>138</v>
      </c>
      <c r="O1998">
        <v>28047</v>
      </c>
      <c r="P1998">
        <v>79</v>
      </c>
      <c r="Q1998" t="s">
        <v>1061</v>
      </c>
      <c r="R1998" t="s">
        <v>500</v>
      </c>
      <c r="S1998" t="s">
        <v>1729</v>
      </c>
      <c r="T1998">
        <v>914647678</v>
      </c>
      <c r="X1998">
        <v>914647678</v>
      </c>
      <c r="Y1998" t="s">
        <v>7345</v>
      </c>
      <c r="Z1998" t="s">
        <v>7346</v>
      </c>
      <c r="AA1998" t="s">
        <v>7347</v>
      </c>
      <c r="AB1998">
        <v>437120</v>
      </c>
      <c r="AC1998">
        <v>4472689</v>
      </c>
      <c r="AD1998" t="s">
        <v>129</v>
      </c>
      <c r="AE1998" s="1">
        <v>28367</v>
      </c>
      <c r="AF1998" t="str">
        <f>_xlfn.CONCAT(t_centros_educativos[[#This Row],[centro_tipo_desc_abreviada]]," ",t_centros_educativos[[#This Row],[centro_nombre]], "-",t_centros_educativos[[#This Row],[dat_nombre]])</f>
        <v>CP INF-PRI NUESTRA SEÑORA DEL LUCERO-Madrid-Capital</v>
      </c>
    </row>
    <row r="1999" spans="1:32" hidden="1" x14ac:dyDescent="0.3">
      <c r="A1999">
        <v>28020752</v>
      </c>
      <c r="B1999" t="s">
        <v>7348</v>
      </c>
      <c r="C1999">
        <v>50</v>
      </c>
      <c r="D1999" t="s">
        <v>1419</v>
      </c>
      <c r="E1999" t="s">
        <v>1420</v>
      </c>
      <c r="F1999" t="s">
        <v>112</v>
      </c>
      <c r="G1999" t="s">
        <v>1421</v>
      </c>
      <c r="H1999" t="s">
        <v>114</v>
      </c>
      <c r="I1999" t="s">
        <v>114</v>
      </c>
      <c r="J1999">
        <v>5</v>
      </c>
      <c r="K1999" t="s">
        <v>8</v>
      </c>
      <c r="L1999" t="s">
        <v>114</v>
      </c>
      <c r="M1999" t="s">
        <v>7349</v>
      </c>
      <c r="N1999" t="s">
        <v>114</v>
      </c>
      <c r="O1999">
        <v>0</v>
      </c>
      <c r="P1999">
        <v>79</v>
      </c>
      <c r="Q1999" t="s">
        <v>1061</v>
      </c>
      <c r="R1999" t="s">
        <v>500</v>
      </c>
      <c r="S1999" t="s">
        <v>1729</v>
      </c>
      <c r="T1999">
        <v>0</v>
      </c>
      <c r="X1999">
        <v>0</v>
      </c>
      <c r="Y1999" t="s">
        <v>114</v>
      </c>
      <c r="Z1999" t="s">
        <v>114</v>
      </c>
      <c r="AA1999" t="s">
        <v>114</v>
      </c>
      <c r="AD1999" t="s">
        <v>117</v>
      </c>
      <c r="AE1999" s="1">
        <v>27737</v>
      </c>
      <c r="AF1999" t="str">
        <f>_xlfn.CONCAT(t_centros_educativos[[#This Row],[centro_tipo_desc_abreviada]]," ",t_centros_educativos[[#This Row],[centro_nombre]], "-",t_centros_educativos[[#This Row],[dat_nombre]])</f>
        <v>IFP C.DE FP.MINISTERIO DEL AIRE-Madrid-Capital</v>
      </c>
    </row>
    <row r="2000" spans="1:32" hidden="1" x14ac:dyDescent="0.3">
      <c r="A2000">
        <v>28020764</v>
      </c>
      <c r="B2000" t="s">
        <v>7350</v>
      </c>
      <c r="C2000">
        <v>53</v>
      </c>
      <c r="D2000" t="s">
        <v>646</v>
      </c>
      <c r="E2000" t="s">
        <v>647</v>
      </c>
      <c r="F2000" t="s">
        <v>178</v>
      </c>
      <c r="G2000" t="s">
        <v>182</v>
      </c>
      <c r="H2000" t="s">
        <v>114</v>
      </c>
      <c r="I2000" t="s">
        <v>114</v>
      </c>
      <c r="J2000">
        <v>5</v>
      </c>
      <c r="K2000" t="s">
        <v>8</v>
      </c>
      <c r="L2000" t="s">
        <v>114</v>
      </c>
      <c r="M2000" t="s">
        <v>7351</v>
      </c>
      <c r="N2000" t="s">
        <v>114</v>
      </c>
      <c r="O2000">
        <v>0</v>
      </c>
      <c r="P2000">
        <v>79</v>
      </c>
      <c r="Q2000" t="s">
        <v>1061</v>
      </c>
      <c r="R2000" t="s">
        <v>307</v>
      </c>
      <c r="S2000" t="s">
        <v>1749</v>
      </c>
      <c r="T2000">
        <v>0</v>
      </c>
      <c r="X2000">
        <v>0</v>
      </c>
      <c r="Y2000" t="s">
        <v>114</v>
      </c>
      <c r="Z2000" t="s">
        <v>114</v>
      </c>
      <c r="AA2000" t="s">
        <v>114</v>
      </c>
      <c r="AD2000" t="s">
        <v>117</v>
      </c>
      <c r="AE2000" s="1"/>
      <c r="AF2000" t="str">
        <f>_xlfn.CONCAT(t_centros_educativos[[#This Row],[centro_tipo_desc_abreviada]]," ",t_centros_educativos[[#This Row],[centro_nombre]], "-",t_centros_educativos[[#This Row],[dat_nombre]])</f>
        <v>CPR FP HOG APRENDIZAJE INDUSTRIAL GENERALISIMO-Madrid-Capital</v>
      </c>
    </row>
    <row r="2001" spans="1:32" hidden="1" x14ac:dyDescent="0.3">
      <c r="A2001">
        <v>28020776</v>
      </c>
      <c r="B2001" t="s">
        <v>189</v>
      </c>
      <c r="C2001">
        <v>71</v>
      </c>
      <c r="D2001" t="s">
        <v>1265</v>
      </c>
      <c r="E2001" t="s">
        <v>1266</v>
      </c>
      <c r="F2001" t="s">
        <v>112</v>
      </c>
      <c r="G2001" t="s">
        <v>113</v>
      </c>
      <c r="H2001" t="s">
        <v>121</v>
      </c>
      <c r="I2001" t="s">
        <v>7352</v>
      </c>
      <c r="J2001">
        <v>5</v>
      </c>
      <c r="K2001" t="s">
        <v>8</v>
      </c>
      <c r="L2001" t="s">
        <v>123</v>
      </c>
      <c r="M2001" t="s">
        <v>7353</v>
      </c>
      <c r="N2001" t="s">
        <v>157</v>
      </c>
      <c r="O2001">
        <v>28025</v>
      </c>
      <c r="P2001">
        <v>79</v>
      </c>
      <c r="Q2001" t="s">
        <v>1061</v>
      </c>
      <c r="R2001" t="s">
        <v>307</v>
      </c>
      <c r="S2001" t="s">
        <v>1749</v>
      </c>
      <c r="T2001">
        <v>914650640</v>
      </c>
      <c r="X2001">
        <v>914611395</v>
      </c>
      <c r="Y2001" t="s">
        <v>7354</v>
      </c>
      <c r="Z2001" t="s">
        <v>7355</v>
      </c>
      <c r="AA2001" t="s">
        <v>114</v>
      </c>
      <c r="AB2001">
        <v>437217</v>
      </c>
      <c r="AC2001">
        <v>4470150</v>
      </c>
      <c r="AD2001" t="s">
        <v>117</v>
      </c>
      <c r="AE2001" s="1">
        <v>19915</v>
      </c>
      <c r="AF2001" t="str">
        <f>_xlfn.CONCAT(t_centros_educativos[[#This Row],[centro_tipo_desc_abreviada]]," ",t_centros_educativos[[#This Row],[centro_nombre]], "-",t_centros_educativos[[#This Row],[dat_nombre]])</f>
        <v>CP PRI-SEC SAGRADO CORAZON DE JESUS-Madrid-Capital</v>
      </c>
    </row>
    <row r="2002" spans="1:32" hidden="1" x14ac:dyDescent="0.3">
      <c r="A2002">
        <v>28020788</v>
      </c>
      <c r="B2002" t="s">
        <v>7356</v>
      </c>
      <c r="C2002">
        <v>10</v>
      </c>
      <c r="D2002" t="s">
        <v>110</v>
      </c>
      <c r="E2002" t="s">
        <v>111</v>
      </c>
      <c r="F2002" t="s">
        <v>112</v>
      </c>
      <c r="G2002" t="s">
        <v>113</v>
      </c>
      <c r="H2002" t="s">
        <v>114</v>
      </c>
      <c r="I2002" t="s">
        <v>114</v>
      </c>
      <c r="J2002">
        <v>5</v>
      </c>
      <c r="K2002" t="s">
        <v>8</v>
      </c>
      <c r="L2002" t="s">
        <v>114</v>
      </c>
      <c r="M2002" t="s">
        <v>7357</v>
      </c>
      <c r="N2002" t="s">
        <v>114</v>
      </c>
      <c r="O2002">
        <v>0</v>
      </c>
      <c r="P2002">
        <v>79</v>
      </c>
      <c r="Q2002" t="s">
        <v>1061</v>
      </c>
      <c r="R2002" t="s">
        <v>307</v>
      </c>
      <c r="S2002" t="s">
        <v>1749</v>
      </c>
      <c r="T2002">
        <v>0</v>
      </c>
      <c r="X2002">
        <v>0</v>
      </c>
      <c r="Y2002" t="s">
        <v>114</v>
      </c>
      <c r="Z2002" t="s">
        <v>114</v>
      </c>
      <c r="AA2002" t="s">
        <v>114</v>
      </c>
      <c r="AD2002" t="s">
        <v>117</v>
      </c>
      <c r="AE2002" s="1"/>
      <c r="AF2002" t="str">
        <f>_xlfn.CONCAT(t_centros_educativos[[#This Row],[centro_tipo_desc_abreviada]]," ",t_centros_educativos[[#This Row],[centro_nombre]], "-",t_centros_educativos[[#This Row],[dat_nombre]])</f>
        <v>CP EGB C.P.VIRGEN LAS GRACIAS-Madrid-Capital</v>
      </c>
    </row>
    <row r="2003" spans="1:32" hidden="1" x14ac:dyDescent="0.3">
      <c r="A2003">
        <v>28020791</v>
      </c>
      <c r="B2003" t="s">
        <v>7358</v>
      </c>
      <c r="C2003">
        <v>11</v>
      </c>
      <c r="D2003" t="s">
        <v>176</v>
      </c>
      <c r="E2003" t="s">
        <v>177</v>
      </c>
      <c r="F2003" t="s">
        <v>178</v>
      </c>
      <c r="G2003" t="s">
        <v>182</v>
      </c>
      <c r="H2003" t="s">
        <v>114</v>
      </c>
      <c r="I2003" t="s">
        <v>114</v>
      </c>
      <c r="J2003">
        <v>5</v>
      </c>
      <c r="K2003" t="s">
        <v>8</v>
      </c>
      <c r="L2003" t="s">
        <v>114</v>
      </c>
      <c r="M2003" t="s">
        <v>7359</v>
      </c>
      <c r="N2003" t="s">
        <v>114</v>
      </c>
      <c r="O2003">
        <v>0</v>
      </c>
      <c r="P2003">
        <v>79</v>
      </c>
      <c r="Q2003" t="s">
        <v>1061</v>
      </c>
      <c r="R2003" t="s">
        <v>1755</v>
      </c>
      <c r="S2003" t="s">
        <v>1756</v>
      </c>
      <c r="T2003">
        <v>0</v>
      </c>
      <c r="X2003">
        <v>0</v>
      </c>
      <c r="Y2003" t="s">
        <v>114</v>
      </c>
      <c r="Z2003" t="s">
        <v>114</v>
      </c>
      <c r="AA2003" t="s">
        <v>114</v>
      </c>
      <c r="AD2003" t="s">
        <v>117</v>
      </c>
      <c r="AE2003" s="1">
        <v>27640</v>
      </c>
      <c r="AF2003" t="str">
        <f>_xlfn.CONCAT(t_centros_educativos[[#This Row],[centro_tipo_desc_abreviada]]," ",t_centros_educativos[[#This Row],[centro_nombre]], "-",t_centros_educativos[[#This Row],[dat_nombre]])</f>
        <v>CPR EGB ESTUDIOS GENERALES SA-Madrid-Capital</v>
      </c>
    </row>
    <row r="2004" spans="1:32" x14ac:dyDescent="0.3">
      <c r="A2004">
        <v>28020806</v>
      </c>
      <c r="B2004" t="s">
        <v>4167</v>
      </c>
      <c r="C2004">
        <v>42</v>
      </c>
      <c r="D2004" t="s">
        <v>293</v>
      </c>
      <c r="E2004" t="s">
        <v>294</v>
      </c>
      <c r="F2004" t="s">
        <v>112</v>
      </c>
      <c r="G2004" t="s">
        <v>113</v>
      </c>
      <c r="H2004" t="s">
        <v>121</v>
      </c>
      <c r="I2004" t="s">
        <v>7360</v>
      </c>
      <c r="J2004">
        <v>5</v>
      </c>
      <c r="K2004" t="s">
        <v>8</v>
      </c>
      <c r="L2004" t="s">
        <v>417</v>
      </c>
      <c r="M2004" t="s">
        <v>7361</v>
      </c>
      <c r="N2004" t="s">
        <v>563</v>
      </c>
      <c r="O2004">
        <v>28039</v>
      </c>
      <c r="P2004">
        <v>79</v>
      </c>
      <c r="Q2004" t="s">
        <v>1061</v>
      </c>
      <c r="R2004" t="s">
        <v>1716</v>
      </c>
      <c r="S2004" t="s">
        <v>1717</v>
      </c>
      <c r="T2004">
        <v>915712857</v>
      </c>
      <c r="U2004">
        <v>914126638</v>
      </c>
      <c r="Y2004" t="s">
        <v>7362</v>
      </c>
      <c r="Z2004" t="s">
        <v>7363</v>
      </c>
      <c r="AA2004" t="s">
        <v>114</v>
      </c>
      <c r="AB2004">
        <v>440788</v>
      </c>
      <c r="AC2004">
        <v>4479494</v>
      </c>
      <c r="AD2004" t="s">
        <v>129</v>
      </c>
      <c r="AE2004" s="1">
        <v>27417</v>
      </c>
      <c r="AF2004" t="str">
        <f>_xlfn.CONCAT(t_centros_educativos[[#This Row],[centro_tipo_desc_abreviada]]," ",t_centros_educativos[[#This Row],[centro_nombre]], "-",t_centros_educativos[[#This Row],[dat_nombre]])</f>
        <v>IES NUESTRA SEÑORA DE LA ALMUDENA-Madrid-Capital</v>
      </c>
    </row>
    <row r="2005" spans="1:32" hidden="1" x14ac:dyDescent="0.3">
      <c r="A2005">
        <v>28020818</v>
      </c>
      <c r="B2005" t="s">
        <v>7364</v>
      </c>
      <c r="C2005">
        <v>10</v>
      </c>
      <c r="D2005" t="s">
        <v>110</v>
      </c>
      <c r="E2005" t="s">
        <v>111</v>
      </c>
      <c r="F2005" t="s">
        <v>112</v>
      </c>
      <c r="G2005" t="s">
        <v>949</v>
      </c>
      <c r="H2005" t="s">
        <v>114</v>
      </c>
      <c r="I2005" t="s">
        <v>114</v>
      </c>
      <c r="J2005">
        <v>5</v>
      </c>
      <c r="K2005" t="s">
        <v>8</v>
      </c>
      <c r="L2005" t="s">
        <v>114</v>
      </c>
      <c r="M2005" t="s">
        <v>7365</v>
      </c>
      <c r="N2005" t="s">
        <v>114</v>
      </c>
      <c r="O2005">
        <v>0</v>
      </c>
      <c r="P2005">
        <v>79</v>
      </c>
      <c r="Q2005" t="s">
        <v>1061</v>
      </c>
      <c r="R2005" t="s">
        <v>1842</v>
      </c>
      <c r="S2005" t="s">
        <v>1843</v>
      </c>
      <c r="T2005">
        <v>0</v>
      </c>
      <c r="X2005">
        <v>0</v>
      </c>
      <c r="Y2005" t="s">
        <v>114</v>
      </c>
      <c r="Z2005" t="s">
        <v>114</v>
      </c>
      <c r="AA2005" t="s">
        <v>114</v>
      </c>
      <c r="AD2005" t="s">
        <v>117</v>
      </c>
      <c r="AE2005" s="1"/>
      <c r="AF2005" t="str">
        <f>_xlfn.CONCAT(t_centros_educativos[[#This Row],[centro_tipo_desc_abreviada]]," ",t_centros_educativos[[#This Row],[centro_nombre]], "-",t_centros_educativos[[#This Row],[dat_nombre]])</f>
        <v>CP EGB C.P.SAGRADA FAMILIA-Madrid-Capital</v>
      </c>
    </row>
    <row r="2006" spans="1:32" hidden="1" x14ac:dyDescent="0.3">
      <c r="A2006">
        <v>28020821</v>
      </c>
      <c r="B2006" t="s">
        <v>7366</v>
      </c>
      <c r="C2006">
        <v>50</v>
      </c>
      <c r="D2006" t="s">
        <v>1419</v>
      </c>
      <c r="E2006" t="s">
        <v>1420</v>
      </c>
      <c r="F2006" t="s">
        <v>112</v>
      </c>
      <c r="G2006" t="s">
        <v>113</v>
      </c>
      <c r="H2006" t="s">
        <v>114</v>
      </c>
      <c r="I2006" t="s">
        <v>114</v>
      </c>
      <c r="J2006">
        <v>5</v>
      </c>
      <c r="K2006" t="s">
        <v>8</v>
      </c>
      <c r="L2006" t="s">
        <v>114</v>
      </c>
      <c r="M2006" t="s">
        <v>7367</v>
      </c>
      <c r="N2006" t="s">
        <v>114</v>
      </c>
      <c r="O2006">
        <v>0</v>
      </c>
      <c r="P2006">
        <v>79</v>
      </c>
      <c r="Q2006" t="s">
        <v>1061</v>
      </c>
      <c r="R2006" t="s">
        <v>1842</v>
      </c>
      <c r="S2006" t="s">
        <v>1843</v>
      </c>
      <c r="T2006">
        <v>0</v>
      </c>
      <c r="X2006">
        <v>0</v>
      </c>
      <c r="Y2006" t="s">
        <v>114</v>
      </c>
      <c r="Z2006" t="s">
        <v>114</v>
      </c>
      <c r="AA2006" t="s">
        <v>114</v>
      </c>
      <c r="AD2006" t="s">
        <v>117</v>
      </c>
      <c r="AE2006" s="1">
        <v>20950</v>
      </c>
      <c r="AF2006" t="str">
        <f>_xlfn.CONCAT(t_centros_educativos[[#This Row],[centro_tipo_desc_abreviada]]," ",t_centros_educativos[[#This Row],[centro_nombre]], "-",t_centros_educativos[[#This Row],[dat_nombre]])</f>
        <v>IFP E.N.DE ARTES GRAFICAS-Madrid-Capital</v>
      </c>
    </row>
    <row r="2007" spans="1:32" x14ac:dyDescent="0.3">
      <c r="A2007">
        <v>28020831</v>
      </c>
      <c r="B2007" t="s">
        <v>7368</v>
      </c>
      <c r="C2007">
        <v>42</v>
      </c>
      <c r="D2007" t="s">
        <v>293</v>
      </c>
      <c r="E2007" t="s">
        <v>294</v>
      </c>
      <c r="F2007" t="s">
        <v>112</v>
      </c>
      <c r="G2007" t="s">
        <v>113</v>
      </c>
      <c r="H2007" t="s">
        <v>121</v>
      </c>
      <c r="I2007" t="s">
        <v>7369</v>
      </c>
      <c r="J2007">
        <v>5</v>
      </c>
      <c r="K2007" t="s">
        <v>8</v>
      </c>
      <c r="L2007" t="s">
        <v>123</v>
      </c>
      <c r="M2007" t="s">
        <v>4054</v>
      </c>
      <c r="N2007" t="s">
        <v>1745</v>
      </c>
      <c r="O2007">
        <v>28029</v>
      </c>
      <c r="P2007">
        <v>79</v>
      </c>
      <c r="Q2007" t="s">
        <v>1061</v>
      </c>
      <c r="R2007" t="s">
        <v>1716</v>
      </c>
      <c r="S2007" t="s">
        <v>1717</v>
      </c>
      <c r="T2007">
        <v>913146706</v>
      </c>
      <c r="X2007">
        <v>913157489</v>
      </c>
      <c r="Y2007" t="s">
        <v>7370</v>
      </c>
      <c r="Z2007" t="s">
        <v>7371</v>
      </c>
      <c r="AA2007" t="s">
        <v>114</v>
      </c>
      <c r="AB2007">
        <v>440924</v>
      </c>
      <c r="AC2007">
        <v>4480505</v>
      </c>
      <c r="AD2007" t="s">
        <v>129</v>
      </c>
      <c r="AE2007" s="1">
        <v>27102</v>
      </c>
      <c r="AF2007" t="str">
        <f>_xlfn.CONCAT(t_centros_educativos[[#This Row],[centro_tipo_desc_abreviada]]," ",t_centros_educativos[[#This Row],[centro_nombre]], "-",t_centros_educativos[[#This Row],[dat_nombre]])</f>
        <v>IES TETUAN DE LAS VICTORIAS-Madrid-Capital</v>
      </c>
    </row>
    <row r="2008" spans="1:32" hidden="1" x14ac:dyDescent="0.3">
      <c r="A2008">
        <v>28020843</v>
      </c>
      <c r="B2008" t="s">
        <v>7372</v>
      </c>
      <c r="C2008">
        <v>11</v>
      </c>
      <c r="D2008" t="s">
        <v>176</v>
      </c>
      <c r="E2008" t="s">
        <v>177</v>
      </c>
      <c r="F2008" t="s">
        <v>178</v>
      </c>
      <c r="G2008" t="s">
        <v>182</v>
      </c>
      <c r="H2008" t="s">
        <v>114</v>
      </c>
      <c r="I2008" t="s">
        <v>114</v>
      </c>
      <c r="J2008">
        <v>5</v>
      </c>
      <c r="K2008" t="s">
        <v>8</v>
      </c>
      <c r="L2008" t="s">
        <v>114</v>
      </c>
      <c r="M2008" t="s">
        <v>7373</v>
      </c>
      <c r="N2008" t="s">
        <v>114</v>
      </c>
      <c r="O2008">
        <v>0</v>
      </c>
      <c r="P2008">
        <v>79</v>
      </c>
      <c r="Q2008" t="s">
        <v>1061</v>
      </c>
      <c r="R2008" t="s">
        <v>1762</v>
      </c>
      <c r="S2008" t="s">
        <v>1763</v>
      </c>
      <c r="T2008">
        <v>0</v>
      </c>
      <c r="X2008">
        <v>0</v>
      </c>
      <c r="Y2008" t="s">
        <v>114</v>
      </c>
      <c r="Z2008" t="s">
        <v>114</v>
      </c>
      <c r="AA2008" t="s">
        <v>114</v>
      </c>
      <c r="AD2008" t="s">
        <v>117</v>
      </c>
      <c r="AE2008" s="1"/>
      <c r="AF2008" t="str">
        <f>_xlfn.CONCAT(t_centros_educativos[[#This Row],[centro_tipo_desc_abreviada]]," ",t_centros_educativos[[#This Row],[centro_nombre]], "-",t_centros_educativos[[#This Row],[dat_nombre]])</f>
        <v>CPR EGB ESCUELA PARROQUIAL-Madrid-Capital</v>
      </c>
    </row>
    <row r="2009" spans="1:32" x14ac:dyDescent="0.3">
      <c r="A2009">
        <v>28020855</v>
      </c>
      <c r="B2009" t="s">
        <v>2045</v>
      </c>
      <c r="C2009">
        <v>42</v>
      </c>
      <c r="D2009" t="s">
        <v>293</v>
      </c>
      <c r="E2009" t="s">
        <v>294</v>
      </c>
      <c r="F2009" t="s">
        <v>112</v>
      </c>
      <c r="G2009" t="s">
        <v>113</v>
      </c>
      <c r="H2009" t="s">
        <v>121</v>
      </c>
      <c r="I2009" t="s">
        <v>7374</v>
      </c>
      <c r="J2009">
        <v>5</v>
      </c>
      <c r="K2009" t="s">
        <v>8</v>
      </c>
      <c r="L2009" t="s">
        <v>123</v>
      </c>
      <c r="M2009" t="s">
        <v>5811</v>
      </c>
      <c r="N2009" t="s">
        <v>2979</v>
      </c>
      <c r="O2009">
        <v>28034</v>
      </c>
      <c r="P2009">
        <v>79</v>
      </c>
      <c r="Q2009" t="s">
        <v>1061</v>
      </c>
      <c r="R2009" t="s">
        <v>1762</v>
      </c>
      <c r="S2009" t="s">
        <v>1763</v>
      </c>
      <c r="T2009">
        <v>913781940</v>
      </c>
      <c r="U2009">
        <v>913780598</v>
      </c>
      <c r="X2009">
        <v>917385794</v>
      </c>
      <c r="Y2009" t="s">
        <v>7375</v>
      </c>
      <c r="Z2009" t="s">
        <v>7376</v>
      </c>
      <c r="AA2009" t="s">
        <v>114</v>
      </c>
      <c r="AB2009">
        <v>439677</v>
      </c>
      <c r="AC2009">
        <v>4481555</v>
      </c>
      <c r="AD2009" t="s">
        <v>129</v>
      </c>
      <c r="AE2009" s="1">
        <v>26893</v>
      </c>
      <c r="AF2009" t="str">
        <f>_xlfn.CONCAT(t_centros_educativos[[#This Row],[centro_tipo_desc_abreviada]]," ",t_centros_educativos[[#This Row],[centro_nombre]], "-",t_centros_educativos[[#This Row],[dat_nombre]])</f>
        <v>IES CARDENAL HERRERA ORIA-Madrid-Capital</v>
      </c>
    </row>
    <row r="2010" spans="1:32" hidden="1" x14ac:dyDescent="0.3">
      <c r="A2010">
        <v>28020867</v>
      </c>
      <c r="B2010" t="s">
        <v>7377</v>
      </c>
      <c r="C2010">
        <v>14</v>
      </c>
      <c r="D2010" t="s">
        <v>131</v>
      </c>
      <c r="E2010" t="s">
        <v>132</v>
      </c>
      <c r="F2010" t="s">
        <v>112</v>
      </c>
      <c r="G2010" t="s">
        <v>113</v>
      </c>
      <c r="H2010" t="s">
        <v>121</v>
      </c>
      <c r="I2010" t="s">
        <v>7378</v>
      </c>
      <c r="J2010">
        <v>5</v>
      </c>
      <c r="K2010" t="s">
        <v>8</v>
      </c>
      <c r="L2010" t="s">
        <v>123</v>
      </c>
      <c r="M2010" t="s">
        <v>7379</v>
      </c>
      <c r="N2010" t="s">
        <v>1327</v>
      </c>
      <c r="O2010">
        <v>28034</v>
      </c>
      <c r="P2010">
        <v>79</v>
      </c>
      <c r="Q2010" t="s">
        <v>1061</v>
      </c>
      <c r="R2010" t="s">
        <v>1762</v>
      </c>
      <c r="S2010" t="s">
        <v>1763</v>
      </c>
      <c r="T2010">
        <v>917305938</v>
      </c>
      <c r="U2010">
        <v>917305938</v>
      </c>
      <c r="X2010">
        <v>917314362</v>
      </c>
      <c r="Y2010" t="s">
        <v>7380</v>
      </c>
      <c r="Z2010" t="s">
        <v>7381</v>
      </c>
      <c r="AA2010" t="s">
        <v>114</v>
      </c>
      <c r="AB2010">
        <v>440216</v>
      </c>
      <c r="AC2010">
        <v>4481869</v>
      </c>
      <c r="AD2010" t="s">
        <v>129</v>
      </c>
      <c r="AE2010" s="1">
        <v>27230</v>
      </c>
      <c r="AF2010" t="str">
        <f>_xlfn.CONCAT(t_centros_educativos[[#This Row],[centro_tipo_desc_abreviada]]," ",t_centros_educativos[[#This Row],[centro_nombre]], "-",t_centros_educativos[[#This Row],[dat_nombre]])</f>
        <v>CP INF-PRI LORENZO LUZURIAGA-Madrid-Capital</v>
      </c>
    </row>
    <row r="2011" spans="1:32" hidden="1" x14ac:dyDescent="0.3">
      <c r="A2011">
        <v>28020879</v>
      </c>
      <c r="B2011" t="s">
        <v>7382</v>
      </c>
      <c r="C2011">
        <v>14</v>
      </c>
      <c r="D2011" t="s">
        <v>131</v>
      </c>
      <c r="E2011" t="s">
        <v>132</v>
      </c>
      <c r="F2011" t="s">
        <v>112</v>
      </c>
      <c r="G2011" t="s">
        <v>113</v>
      </c>
      <c r="H2011" t="s">
        <v>114</v>
      </c>
      <c r="I2011" t="s">
        <v>114</v>
      </c>
      <c r="J2011">
        <v>5</v>
      </c>
      <c r="K2011" t="s">
        <v>8</v>
      </c>
      <c r="L2011" t="s">
        <v>114</v>
      </c>
      <c r="M2011" t="s">
        <v>7383</v>
      </c>
      <c r="N2011" t="s">
        <v>114</v>
      </c>
      <c r="O2011">
        <v>28046</v>
      </c>
      <c r="P2011">
        <v>79</v>
      </c>
      <c r="Q2011" t="s">
        <v>1061</v>
      </c>
      <c r="R2011" t="s">
        <v>1860</v>
      </c>
      <c r="S2011" t="s">
        <v>1861</v>
      </c>
      <c r="T2011">
        <v>913157035</v>
      </c>
      <c r="X2011">
        <v>0</v>
      </c>
      <c r="Y2011" t="s">
        <v>114</v>
      </c>
      <c r="Z2011" t="s">
        <v>114</v>
      </c>
      <c r="AA2011" t="s">
        <v>114</v>
      </c>
      <c r="AD2011" t="s">
        <v>117</v>
      </c>
      <c r="AE2011" s="1">
        <v>28340</v>
      </c>
      <c r="AF2011" t="str">
        <f>_xlfn.CONCAT(t_centros_educativos[[#This Row],[centro_tipo_desc_abreviada]]," ",t_centros_educativos[[#This Row],[centro_nombre]], "-",t_centros_educativos[[#This Row],[dat_nombre]])</f>
        <v>CP INF-PRI MARIA GUERRERO-Madrid-Capital</v>
      </c>
    </row>
    <row r="2012" spans="1:32" hidden="1" x14ac:dyDescent="0.3">
      <c r="A2012">
        <v>28020880</v>
      </c>
      <c r="B2012" t="s">
        <v>7384</v>
      </c>
      <c r="C2012">
        <v>20</v>
      </c>
      <c r="D2012" t="s">
        <v>813</v>
      </c>
      <c r="E2012" t="s">
        <v>814</v>
      </c>
      <c r="F2012" t="s">
        <v>112</v>
      </c>
      <c r="G2012" t="s">
        <v>113</v>
      </c>
      <c r="H2012" t="s">
        <v>114</v>
      </c>
      <c r="I2012" t="s">
        <v>114</v>
      </c>
      <c r="J2012">
        <v>5</v>
      </c>
      <c r="K2012" t="s">
        <v>8</v>
      </c>
      <c r="L2012" t="s">
        <v>114</v>
      </c>
      <c r="M2012" t="s">
        <v>7385</v>
      </c>
      <c r="N2012" t="s">
        <v>114</v>
      </c>
      <c r="O2012">
        <v>0</v>
      </c>
      <c r="P2012">
        <v>79</v>
      </c>
      <c r="Q2012" t="s">
        <v>1061</v>
      </c>
      <c r="R2012" t="s">
        <v>1736</v>
      </c>
      <c r="S2012" t="s">
        <v>1737</v>
      </c>
      <c r="T2012">
        <v>0</v>
      </c>
      <c r="X2012">
        <v>0</v>
      </c>
      <c r="Y2012" t="s">
        <v>114</v>
      </c>
      <c r="Z2012" t="s">
        <v>114</v>
      </c>
      <c r="AA2012" t="s">
        <v>114</v>
      </c>
      <c r="AD2012" t="s">
        <v>117</v>
      </c>
      <c r="AE2012" s="1"/>
      <c r="AF2012" t="str">
        <f>_xlfn.CONCAT(t_centros_educativos[[#This Row],[centro_tipo_desc_abreviada]]," ",t_centros_educativos[[#This Row],[centro_nombre]], "-",t_centros_educativos[[#This Row],[dat_nombre]])</f>
        <v>CP EE C.P.DE E.E.NICOLAS ACHUCARRO-Madrid-Capital</v>
      </c>
    </row>
    <row r="2013" spans="1:32" x14ac:dyDescent="0.3">
      <c r="A2013">
        <v>28020892</v>
      </c>
      <c r="B2013" t="s">
        <v>7386</v>
      </c>
      <c r="C2013">
        <v>42</v>
      </c>
      <c r="D2013" t="s">
        <v>293</v>
      </c>
      <c r="E2013" t="s">
        <v>294</v>
      </c>
      <c r="F2013" t="s">
        <v>112</v>
      </c>
      <c r="G2013" t="s">
        <v>113</v>
      </c>
      <c r="H2013" t="s">
        <v>121</v>
      </c>
      <c r="I2013" t="s">
        <v>7387</v>
      </c>
      <c r="J2013">
        <v>5</v>
      </c>
      <c r="K2013" t="s">
        <v>8</v>
      </c>
      <c r="L2013" t="s">
        <v>123</v>
      </c>
      <c r="M2013" t="s">
        <v>1106</v>
      </c>
      <c r="N2013" t="s">
        <v>500</v>
      </c>
      <c r="O2013">
        <v>28001</v>
      </c>
      <c r="P2013">
        <v>79</v>
      </c>
      <c r="Q2013" t="s">
        <v>1061</v>
      </c>
      <c r="R2013" t="s">
        <v>1736</v>
      </c>
      <c r="S2013" t="s">
        <v>1737</v>
      </c>
      <c r="T2013">
        <v>914314814</v>
      </c>
      <c r="X2013">
        <v>915760637</v>
      </c>
      <c r="Y2013" t="s">
        <v>7388</v>
      </c>
      <c r="Z2013" t="s">
        <v>7389</v>
      </c>
      <c r="AA2013" t="s">
        <v>114</v>
      </c>
      <c r="AB2013">
        <v>441788</v>
      </c>
      <c r="AC2013">
        <v>4475172</v>
      </c>
      <c r="AD2013" t="s">
        <v>129</v>
      </c>
      <c r="AE2013" s="1">
        <v>19360</v>
      </c>
      <c r="AF2013" t="str">
        <f>_xlfn.CONCAT(t_centros_educativos[[#This Row],[centro_tipo_desc_abreviada]]," ",t_centros_educativos[[#This Row],[centro_nombre]], "-",t_centros_educativos[[#This Row],[dat_nombre]])</f>
        <v>IES BEATRIZ GALINDO-Madrid-Capital</v>
      </c>
    </row>
    <row r="2014" spans="1:32" x14ac:dyDescent="0.3">
      <c r="A2014">
        <v>28020909</v>
      </c>
      <c r="B2014" t="s">
        <v>2958</v>
      </c>
      <c r="C2014">
        <v>42</v>
      </c>
      <c r="D2014" t="s">
        <v>293</v>
      </c>
      <c r="E2014" t="s">
        <v>294</v>
      </c>
      <c r="F2014" t="s">
        <v>112</v>
      </c>
      <c r="G2014" t="s">
        <v>113</v>
      </c>
      <c r="H2014" t="s">
        <v>121</v>
      </c>
      <c r="I2014" t="s">
        <v>7390</v>
      </c>
      <c r="J2014">
        <v>5</v>
      </c>
      <c r="K2014" t="s">
        <v>8</v>
      </c>
      <c r="L2014" t="s">
        <v>123</v>
      </c>
      <c r="M2014" t="s">
        <v>7391</v>
      </c>
      <c r="N2014" t="s">
        <v>330</v>
      </c>
      <c r="O2014">
        <v>28014</v>
      </c>
      <c r="P2014">
        <v>79</v>
      </c>
      <c r="Q2014" t="s">
        <v>1061</v>
      </c>
      <c r="R2014" t="s">
        <v>1955</v>
      </c>
      <c r="S2014" t="s">
        <v>1956</v>
      </c>
      <c r="T2014">
        <v>915277878</v>
      </c>
      <c r="X2014">
        <v>915302294</v>
      </c>
      <c r="Y2014" t="s">
        <v>7392</v>
      </c>
      <c r="Z2014" t="s">
        <v>7393</v>
      </c>
      <c r="AA2014" t="s">
        <v>114</v>
      </c>
      <c r="AB2014">
        <v>441601</v>
      </c>
      <c r="AC2014">
        <v>4473437</v>
      </c>
      <c r="AD2014" t="s">
        <v>129</v>
      </c>
      <c r="AE2014" s="1">
        <v>20229</v>
      </c>
      <c r="AF2014" t="str">
        <f>_xlfn.CONCAT(t_centros_educativos[[#This Row],[centro_tipo_desc_abreviada]]," ",t_centros_educativos[[#This Row],[centro_nombre]], "-",t_centros_educativos[[#This Row],[dat_nombre]])</f>
        <v>IES ISABEL LA CATOLICA-Madrid-Capital</v>
      </c>
    </row>
    <row r="2015" spans="1:32" x14ac:dyDescent="0.3">
      <c r="A2015">
        <v>28020910</v>
      </c>
      <c r="B2015" t="s">
        <v>2253</v>
      </c>
      <c r="C2015">
        <v>42</v>
      </c>
      <c r="D2015" t="s">
        <v>293</v>
      </c>
      <c r="E2015" t="s">
        <v>294</v>
      </c>
      <c r="F2015" t="s">
        <v>112</v>
      </c>
      <c r="G2015" t="s">
        <v>113</v>
      </c>
      <c r="H2015" t="s">
        <v>121</v>
      </c>
      <c r="I2015" t="s">
        <v>7394</v>
      </c>
      <c r="J2015">
        <v>5</v>
      </c>
      <c r="K2015" t="s">
        <v>8</v>
      </c>
      <c r="L2015" t="s">
        <v>123</v>
      </c>
      <c r="M2015" t="s">
        <v>7395</v>
      </c>
      <c r="N2015" t="s">
        <v>138</v>
      </c>
      <c r="O2015">
        <v>28005</v>
      </c>
      <c r="P2015">
        <v>79</v>
      </c>
      <c r="Q2015" t="s">
        <v>1061</v>
      </c>
      <c r="R2015" t="s">
        <v>1804</v>
      </c>
      <c r="S2015" t="s">
        <v>1805</v>
      </c>
      <c r="T2015">
        <v>915064610</v>
      </c>
      <c r="X2015">
        <v>914670167</v>
      </c>
      <c r="Y2015" t="s">
        <v>7396</v>
      </c>
      <c r="Z2015" t="s">
        <v>7397</v>
      </c>
      <c r="AA2015" t="s">
        <v>114</v>
      </c>
      <c r="AB2015">
        <v>440056</v>
      </c>
      <c r="AC2015">
        <v>4472636</v>
      </c>
      <c r="AD2015" t="s">
        <v>129</v>
      </c>
      <c r="AE2015" s="1">
        <v>27629</v>
      </c>
      <c r="AF2015" t="str">
        <f>_xlfn.CONCAT(t_centros_educativos[[#This Row],[centro_tipo_desc_abreviada]]," ",t_centros_educativos[[#This Row],[centro_nombre]], "-",t_centros_educativos[[#This Row],[dat_nombre]])</f>
        <v>IES JUAN DE LA CIERVA-Madrid-Capital</v>
      </c>
    </row>
    <row r="2016" spans="1:32" hidden="1" x14ac:dyDescent="0.3">
      <c r="A2016">
        <v>28020922</v>
      </c>
      <c r="B2016" t="s">
        <v>3887</v>
      </c>
      <c r="C2016">
        <v>14</v>
      </c>
      <c r="D2016" t="s">
        <v>131</v>
      </c>
      <c r="E2016" t="s">
        <v>132</v>
      </c>
      <c r="F2016" t="s">
        <v>112</v>
      </c>
      <c r="G2016" t="s">
        <v>7398</v>
      </c>
      <c r="H2016" t="s">
        <v>114</v>
      </c>
      <c r="I2016" t="s">
        <v>114</v>
      </c>
      <c r="J2016">
        <v>5</v>
      </c>
      <c r="K2016" t="s">
        <v>8</v>
      </c>
      <c r="L2016" t="s">
        <v>114</v>
      </c>
      <c r="M2016" t="s">
        <v>7399</v>
      </c>
      <c r="N2016" t="s">
        <v>114</v>
      </c>
      <c r="O2016">
        <v>28045</v>
      </c>
      <c r="P2016">
        <v>79</v>
      </c>
      <c r="Q2016" t="s">
        <v>1061</v>
      </c>
      <c r="R2016" t="s">
        <v>1804</v>
      </c>
      <c r="S2016" t="s">
        <v>1805</v>
      </c>
      <c r="T2016">
        <v>912392603</v>
      </c>
      <c r="X2016">
        <v>0</v>
      </c>
      <c r="Y2016" t="s">
        <v>114</v>
      </c>
      <c r="Z2016" t="s">
        <v>114</v>
      </c>
      <c r="AA2016" t="s">
        <v>114</v>
      </c>
      <c r="AD2016" t="s">
        <v>117</v>
      </c>
      <c r="AE2016" s="1">
        <v>28947</v>
      </c>
      <c r="AF2016" t="str">
        <f>_xlfn.CONCAT(t_centros_educativos[[#This Row],[centro_tipo_desc_abreviada]]," ",t_centros_educativos[[#This Row],[centro_nombre]], "-",t_centros_educativos[[#This Row],[dat_nombre]])</f>
        <v>CP INF-PRI VIRGEN DEL PILAR-Madrid-Capital</v>
      </c>
    </row>
    <row r="2017" spans="1:32" x14ac:dyDescent="0.3">
      <c r="A2017">
        <v>28020934</v>
      </c>
      <c r="B2017" t="s">
        <v>148</v>
      </c>
      <c r="C2017">
        <v>42</v>
      </c>
      <c r="D2017" t="s">
        <v>293</v>
      </c>
      <c r="E2017" t="s">
        <v>294</v>
      </c>
      <c r="F2017" t="s">
        <v>112</v>
      </c>
      <c r="G2017" t="s">
        <v>113</v>
      </c>
      <c r="H2017" t="s">
        <v>121</v>
      </c>
      <c r="I2017" t="s">
        <v>7400</v>
      </c>
      <c r="J2017">
        <v>5</v>
      </c>
      <c r="K2017" t="s">
        <v>8</v>
      </c>
      <c r="L2017" t="s">
        <v>123</v>
      </c>
      <c r="M2017" t="s">
        <v>7401</v>
      </c>
      <c r="N2017" t="s">
        <v>174</v>
      </c>
      <c r="O2017">
        <v>28015</v>
      </c>
      <c r="P2017">
        <v>79</v>
      </c>
      <c r="Q2017" t="s">
        <v>1061</v>
      </c>
      <c r="R2017" t="s">
        <v>1721</v>
      </c>
      <c r="S2017" t="s">
        <v>1722</v>
      </c>
      <c r="T2017">
        <v>915224869</v>
      </c>
      <c r="X2017">
        <v>915216372</v>
      </c>
      <c r="Y2017" t="s">
        <v>7402</v>
      </c>
      <c r="Z2017" t="s">
        <v>7403</v>
      </c>
      <c r="AA2017" t="s">
        <v>7404</v>
      </c>
      <c r="AB2017">
        <v>439912</v>
      </c>
      <c r="AC2017">
        <v>4475107</v>
      </c>
      <c r="AD2017" t="s">
        <v>129</v>
      </c>
      <c r="AE2017" s="1">
        <v>19360</v>
      </c>
      <c r="AF2017" t="str">
        <f>_xlfn.CONCAT(t_centros_educativos[[#This Row],[centro_tipo_desc_abreviada]]," ",t_centros_educativos[[#This Row],[centro_nombre]], "-",t_centros_educativos[[#This Row],[dat_nombre]])</f>
        <v>IES CARDENAL CISNEROS-Madrid-Capital</v>
      </c>
    </row>
    <row r="2018" spans="1:32" x14ac:dyDescent="0.3">
      <c r="A2018">
        <v>28020946</v>
      </c>
      <c r="B2018" t="s">
        <v>802</v>
      </c>
      <c r="C2018">
        <v>42</v>
      </c>
      <c r="D2018" t="s">
        <v>293</v>
      </c>
      <c r="E2018" t="s">
        <v>294</v>
      </c>
      <c r="F2018" t="s">
        <v>112</v>
      </c>
      <c r="G2018" t="s">
        <v>113</v>
      </c>
      <c r="H2018" t="s">
        <v>121</v>
      </c>
      <c r="I2018" t="s">
        <v>7405</v>
      </c>
      <c r="J2018">
        <v>5</v>
      </c>
      <c r="K2018" t="s">
        <v>8</v>
      </c>
      <c r="L2018" t="s">
        <v>123</v>
      </c>
      <c r="M2018" t="s">
        <v>7406</v>
      </c>
      <c r="N2018" t="s">
        <v>4222</v>
      </c>
      <c r="O2018">
        <v>28005</v>
      </c>
      <c r="P2018">
        <v>79</v>
      </c>
      <c r="Q2018" t="s">
        <v>1061</v>
      </c>
      <c r="R2018" t="s">
        <v>1721</v>
      </c>
      <c r="S2018" t="s">
        <v>1722</v>
      </c>
      <c r="T2018">
        <v>913651271</v>
      </c>
      <c r="X2018">
        <v>913656833</v>
      </c>
      <c r="Y2018" t="s">
        <v>7407</v>
      </c>
      <c r="Z2018" t="s">
        <v>7408</v>
      </c>
      <c r="AA2018" t="s">
        <v>114</v>
      </c>
      <c r="AB2018">
        <v>439982</v>
      </c>
      <c r="AC2018">
        <v>4473798</v>
      </c>
      <c r="AD2018" t="s">
        <v>129</v>
      </c>
      <c r="AE2018" s="1">
        <v>19360</v>
      </c>
      <c r="AF2018" t="str">
        <f>_xlfn.CONCAT(t_centros_educativos[[#This Row],[centro_tipo_desc_abreviada]]," ",t_centros_educativos[[#This Row],[centro_nombre]], "-",t_centros_educativos[[#This Row],[dat_nombre]])</f>
        <v>IES SAN ISIDRO-Madrid-Capital</v>
      </c>
    </row>
    <row r="2019" spans="1:32" x14ac:dyDescent="0.3">
      <c r="A2019">
        <v>28020958</v>
      </c>
      <c r="B2019" t="s">
        <v>7409</v>
      </c>
      <c r="C2019">
        <v>42</v>
      </c>
      <c r="D2019" t="s">
        <v>293</v>
      </c>
      <c r="E2019" t="s">
        <v>294</v>
      </c>
      <c r="F2019" t="s">
        <v>112</v>
      </c>
      <c r="G2019" t="s">
        <v>113</v>
      </c>
      <c r="H2019" t="s">
        <v>121</v>
      </c>
      <c r="I2019" t="s">
        <v>7410</v>
      </c>
      <c r="J2019">
        <v>5</v>
      </c>
      <c r="K2019" t="s">
        <v>8</v>
      </c>
      <c r="L2019" t="s">
        <v>123</v>
      </c>
      <c r="M2019" t="s">
        <v>7411</v>
      </c>
      <c r="N2019" t="s">
        <v>7412</v>
      </c>
      <c r="O2019">
        <v>28019</v>
      </c>
      <c r="P2019">
        <v>79</v>
      </c>
      <c r="Q2019" t="s">
        <v>1061</v>
      </c>
      <c r="R2019" t="s">
        <v>307</v>
      </c>
      <c r="S2019" t="s">
        <v>1749</v>
      </c>
      <c r="T2019">
        <v>914692425</v>
      </c>
      <c r="U2019">
        <v>915609505</v>
      </c>
      <c r="X2019">
        <v>915650794</v>
      </c>
      <c r="Y2019" t="s">
        <v>7413</v>
      </c>
      <c r="Z2019" t="s">
        <v>7414</v>
      </c>
      <c r="AA2019" t="s">
        <v>114</v>
      </c>
      <c r="AB2019">
        <v>439137</v>
      </c>
      <c r="AC2019">
        <v>4470976</v>
      </c>
      <c r="AD2019" t="s">
        <v>129</v>
      </c>
      <c r="AE2019" s="1">
        <v>23672</v>
      </c>
      <c r="AF2019" t="str">
        <f>_xlfn.CONCAT(t_centros_educativos[[#This Row],[centro_tipo_desc_abreviada]]," ",t_centros_educativos[[#This Row],[centro_nombre]], "-",t_centros_educativos[[#This Row],[dat_nombre]])</f>
        <v>IES EMPERATRIZ MARIA DE AUSTRIA-Madrid-Capital</v>
      </c>
    </row>
    <row r="2020" spans="1:32" x14ac:dyDescent="0.3">
      <c r="A2020">
        <v>28020961</v>
      </c>
      <c r="B2020" t="s">
        <v>1527</v>
      </c>
      <c r="C2020">
        <v>42</v>
      </c>
      <c r="D2020" t="s">
        <v>293</v>
      </c>
      <c r="E2020" t="s">
        <v>294</v>
      </c>
      <c r="F2020" t="s">
        <v>112</v>
      </c>
      <c r="G2020" t="s">
        <v>113</v>
      </c>
      <c r="H2020" t="s">
        <v>121</v>
      </c>
      <c r="I2020" t="s">
        <v>7415</v>
      </c>
      <c r="J2020">
        <v>5</v>
      </c>
      <c r="K2020" t="s">
        <v>8</v>
      </c>
      <c r="L2020" t="s">
        <v>123</v>
      </c>
      <c r="M2020" t="s">
        <v>7411</v>
      </c>
      <c r="N2020" t="s">
        <v>7412</v>
      </c>
      <c r="O2020">
        <v>28019</v>
      </c>
      <c r="P2020">
        <v>79</v>
      </c>
      <c r="Q2020" t="s">
        <v>1061</v>
      </c>
      <c r="R2020" t="s">
        <v>307</v>
      </c>
      <c r="S2020" t="s">
        <v>1749</v>
      </c>
      <c r="T2020">
        <v>915608300</v>
      </c>
      <c r="U2020">
        <v>915609329</v>
      </c>
      <c r="X2020">
        <v>915650795</v>
      </c>
      <c r="Y2020" t="s">
        <v>7416</v>
      </c>
      <c r="Z2020" t="s">
        <v>7417</v>
      </c>
      <c r="AA2020" t="s">
        <v>114</v>
      </c>
      <c r="AB2020">
        <v>439137</v>
      </c>
      <c r="AC2020">
        <v>4470976</v>
      </c>
      <c r="AD2020" t="s">
        <v>129</v>
      </c>
      <c r="AE2020" s="1">
        <v>23672</v>
      </c>
      <c r="AF2020" t="str">
        <f>_xlfn.CONCAT(t_centros_educativos[[#This Row],[centro_tipo_desc_abreviada]]," ",t_centros_educativos[[#This Row],[centro_nombre]], "-",t_centros_educativos[[#This Row],[dat_nombre]])</f>
        <v>IES CALDERON DE LA BARCA-Madrid-Capital</v>
      </c>
    </row>
    <row r="2021" spans="1:32" hidden="1" x14ac:dyDescent="0.3">
      <c r="A2021">
        <v>28020971</v>
      </c>
      <c r="B2021" t="s">
        <v>7418</v>
      </c>
      <c r="C2021">
        <v>40</v>
      </c>
      <c r="D2021" t="s">
        <v>1222</v>
      </c>
      <c r="E2021" t="s">
        <v>1223</v>
      </c>
      <c r="F2021" t="s">
        <v>112</v>
      </c>
      <c r="G2021" t="s">
        <v>113</v>
      </c>
      <c r="H2021" t="s">
        <v>114</v>
      </c>
      <c r="I2021" t="s">
        <v>114</v>
      </c>
      <c r="J2021">
        <v>5</v>
      </c>
      <c r="K2021" t="s">
        <v>8</v>
      </c>
      <c r="L2021" t="s">
        <v>114</v>
      </c>
      <c r="M2021" t="s">
        <v>7419</v>
      </c>
      <c r="N2021" t="s">
        <v>114</v>
      </c>
      <c r="O2021">
        <v>0</v>
      </c>
      <c r="P2021">
        <v>79</v>
      </c>
      <c r="Q2021" t="s">
        <v>1061</v>
      </c>
      <c r="R2021" t="s">
        <v>1804</v>
      </c>
      <c r="S2021" t="s">
        <v>1805</v>
      </c>
      <c r="T2021">
        <v>0</v>
      </c>
      <c r="X2021">
        <v>0</v>
      </c>
      <c r="Y2021" t="s">
        <v>114</v>
      </c>
      <c r="Z2021" t="s">
        <v>114</v>
      </c>
      <c r="AA2021" t="s">
        <v>114</v>
      </c>
      <c r="AD2021" t="s">
        <v>117</v>
      </c>
      <c r="AE2021" s="1"/>
      <c r="AF2021" t="str">
        <f>_xlfn.CONCAT(t_centros_educativos[[#This Row],[centro_tipo_desc_abreviada]]," ",t_centros_educativos[[#This Row],[centro_nombre]], "-",t_centros_educativos[[#This Row],[dat_nombre]])</f>
        <v>IBT ALMIRANTE-Madrid-Capital</v>
      </c>
    </row>
    <row r="2022" spans="1:32" hidden="1" x14ac:dyDescent="0.3">
      <c r="A2022">
        <v>28020983</v>
      </c>
      <c r="B2022" t="s">
        <v>7420</v>
      </c>
      <c r="C2022">
        <v>40</v>
      </c>
      <c r="D2022" t="s">
        <v>1222</v>
      </c>
      <c r="E2022" t="s">
        <v>1223</v>
      </c>
      <c r="F2022" t="s">
        <v>112</v>
      </c>
      <c r="G2022" t="s">
        <v>113</v>
      </c>
      <c r="H2022" t="s">
        <v>114</v>
      </c>
      <c r="I2022" t="s">
        <v>114</v>
      </c>
      <c r="J2022">
        <v>5</v>
      </c>
      <c r="K2022" t="s">
        <v>8</v>
      </c>
      <c r="L2022" t="s">
        <v>114</v>
      </c>
      <c r="M2022" t="s">
        <v>7421</v>
      </c>
      <c r="N2022" t="s">
        <v>114</v>
      </c>
      <c r="O2022">
        <v>0</v>
      </c>
      <c r="P2022">
        <v>79</v>
      </c>
      <c r="Q2022" t="s">
        <v>1061</v>
      </c>
      <c r="R2022" t="s">
        <v>1804</v>
      </c>
      <c r="S2022" t="s">
        <v>1805</v>
      </c>
      <c r="T2022">
        <v>0</v>
      </c>
      <c r="X2022">
        <v>0</v>
      </c>
      <c r="Y2022" t="s">
        <v>114</v>
      </c>
      <c r="Z2022" t="s">
        <v>114</v>
      </c>
      <c r="AA2022" t="s">
        <v>114</v>
      </c>
      <c r="AD2022" t="s">
        <v>117</v>
      </c>
      <c r="AE2022" s="1"/>
      <c r="AF2022" t="str">
        <f>_xlfn.CONCAT(t_centros_educativos[[#This Row],[centro_tipo_desc_abreviada]]," ",t_centros_educativos[[#This Row],[centro_nombre]], "-",t_centros_educativos[[#This Row],[dat_nombre]])</f>
        <v>IBT VILLAMARTIN-Madrid-Capital</v>
      </c>
    </row>
    <row r="2023" spans="1:32" hidden="1" x14ac:dyDescent="0.3">
      <c r="A2023">
        <v>28020995</v>
      </c>
      <c r="B2023" t="s">
        <v>7422</v>
      </c>
      <c r="C2023">
        <v>50</v>
      </c>
      <c r="D2023" t="s">
        <v>1419</v>
      </c>
      <c r="E2023" t="s">
        <v>1420</v>
      </c>
      <c r="F2023" t="s">
        <v>112</v>
      </c>
      <c r="G2023" t="s">
        <v>113</v>
      </c>
      <c r="H2023" t="s">
        <v>114</v>
      </c>
      <c r="I2023" t="s">
        <v>114</v>
      </c>
      <c r="J2023">
        <v>5</v>
      </c>
      <c r="K2023" t="s">
        <v>8</v>
      </c>
      <c r="L2023" t="s">
        <v>114</v>
      </c>
      <c r="M2023" t="s">
        <v>7423</v>
      </c>
      <c r="N2023" t="s">
        <v>114</v>
      </c>
      <c r="O2023">
        <v>0</v>
      </c>
      <c r="P2023">
        <v>79</v>
      </c>
      <c r="Q2023" t="s">
        <v>1061</v>
      </c>
      <c r="R2023" t="s">
        <v>1755</v>
      </c>
      <c r="S2023" t="s">
        <v>1756</v>
      </c>
      <c r="T2023">
        <v>0</v>
      </c>
      <c r="X2023">
        <v>0</v>
      </c>
      <c r="Y2023" t="s">
        <v>114</v>
      </c>
      <c r="Z2023" t="s">
        <v>114</v>
      </c>
      <c r="AA2023" t="s">
        <v>114</v>
      </c>
      <c r="AD2023" t="s">
        <v>117</v>
      </c>
      <c r="AE2023" s="1"/>
      <c r="AF2023" t="str">
        <f>_xlfn.CONCAT(t_centros_educativos[[#This Row],[centro_tipo_desc_abreviada]]," ",t_centros_educativos[[#This Row],[centro_nombre]], "-",t_centros_educativos[[#This Row],[dat_nombre]])</f>
        <v>IFP ESC.DE ASISTENTES SOCIALES-Madrid-Capital</v>
      </c>
    </row>
    <row r="2024" spans="1:32" x14ac:dyDescent="0.3">
      <c r="A2024">
        <v>28021008</v>
      </c>
      <c r="B2024" t="s">
        <v>7424</v>
      </c>
      <c r="C2024">
        <v>42</v>
      </c>
      <c r="D2024" t="s">
        <v>293</v>
      </c>
      <c r="E2024" t="s">
        <v>294</v>
      </c>
      <c r="F2024" t="s">
        <v>112</v>
      </c>
      <c r="G2024" t="s">
        <v>113</v>
      </c>
      <c r="H2024" t="s">
        <v>121</v>
      </c>
      <c r="I2024" t="s">
        <v>7425</v>
      </c>
      <c r="J2024">
        <v>5</v>
      </c>
      <c r="K2024" t="s">
        <v>8</v>
      </c>
      <c r="L2024" t="s">
        <v>123</v>
      </c>
      <c r="M2024" t="s">
        <v>7426</v>
      </c>
      <c r="N2024" t="s">
        <v>7427</v>
      </c>
      <c r="O2024">
        <v>28025</v>
      </c>
      <c r="P2024">
        <v>79</v>
      </c>
      <c r="Q2024" t="s">
        <v>1061</v>
      </c>
      <c r="R2024" t="s">
        <v>307</v>
      </c>
      <c r="S2024" t="s">
        <v>1749</v>
      </c>
      <c r="T2024">
        <v>914628600</v>
      </c>
      <c r="X2024">
        <v>915258200</v>
      </c>
      <c r="Y2024" t="s">
        <v>7428</v>
      </c>
      <c r="Z2024" t="s">
        <v>7429</v>
      </c>
      <c r="AA2024" t="s">
        <v>114</v>
      </c>
      <c r="AB2024">
        <v>437496</v>
      </c>
      <c r="AC2024">
        <v>4470772</v>
      </c>
      <c r="AD2024" t="s">
        <v>129</v>
      </c>
      <c r="AE2024" s="1">
        <v>27102</v>
      </c>
      <c r="AF2024" t="str">
        <f>_xlfn.CONCAT(t_centros_educativos[[#This Row],[centro_tipo_desc_abreviada]]," ",t_centros_educativos[[#This Row],[centro_nombre]], "-",t_centros_educativos[[#This Row],[dat_nombre]])</f>
        <v>IES VISTA ALEGRE-Madrid-Capital</v>
      </c>
    </row>
    <row r="2025" spans="1:32" hidden="1" x14ac:dyDescent="0.3">
      <c r="A2025">
        <v>28021045</v>
      </c>
      <c r="B2025" t="s">
        <v>7430</v>
      </c>
      <c r="C2025">
        <v>14</v>
      </c>
      <c r="D2025" t="s">
        <v>131</v>
      </c>
      <c r="E2025" t="s">
        <v>132</v>
      </c>
      <c r="F2025" t="s">
        <v>112</v>
      </c>
      <c r="G2025" t="s">
        <v>113</v>
      </c>
      <c r="H2025" t="s">
        <v>121</v>
      </c>
      <c r="I2025" t="s">
        <v>7431</v>
      </c>
      <c r="J2025">
        <v>5</v>
      </c>
      <c r="K2025" t="s">
        <v>8</v>
      </c>
      <c r="L2025" t="s">
        <v>123</v>
      </c>
      <c r="M2025" t="s">
        <v>2144</v>
      </c>
      <c r="N2025" t="s">
        <v>7432</v>
      </c>
      <c r="O2025">
        <v>28002</v>
      </c>
      <c r="P2025">
        <v>79</v>
      </c>
      <c r="Q2025" t="s">
        <v>1061</v>
      </c>
      <c r="R2025" t="s">
        <v>1860</v>
      </c>
      <c r="S2025" t="s">
        <v>1861</v>
      </c>
      <c r="T2025">
        <v>915623948</v>
      </c>
      <c r="X2025">
        <v>915638730</v>
      </c>
      <c r="Y2025" t="s">
        <v>7433</v>
      </c>
      <c r="Z2025" t="s">
        <v>7434</v>
      </c>
      <c r="AA2025" t="s">
        <v>7435</v>
      </c>
      <c r="AB2025">
        <v>442443</v>
      </c>
      <c r="AC2025">
        <v>4477317</v>
      </c>
      <c r="AD2025" t="s">
        <v>129</v>
      </c>
      <c r="AE2025" s="1">
        <v>27640</v>
      </c>
      <c r="AF2025" t="str">
        <f>_xlfn.CONCAT(t_centros_educativos[[#This Row],[centro_tipo_desc_abreviada]]," ",t_centros_educativos[[#This Row],[centro_nombre]], "-",t_centros_educativos[[#This Row],[dat_nombre]])</f>
        <v>CP INF-PRI PINTOR ROSALES-Madrid-Capital</v>
      </c>
    </row>
    <row r="2026" spans="1:32" hidden="1" x14ac:dyDescent="0.3">
      <c r="A2026">
        <v>28021057</v>
      </c>
      <c r="B2026" t="s">
        <v>7436</v>
      </c>
      <c r="C2026">
        <v>14</v>
      </c>
      <c r="D2026" t="s">
        <v>131</v>
      </c>
      <c r="E2026" t="s">
        <v>132</v>
      </c>
      <c r="F2026" t="s">
        <v>112</v>
      </c>
      <c r="G2026" t="s">
        <v>113</v>
      </c>
      <c r="H2026" t="s">
        <v>121</v>
      </c>
      <c r="I2026" t="s">
        <v>1358</v>
      </c>
      <c r="J2026">
        <v>5</v>
      </c>
      <c r="K2026" t="s">
        <v>8</v>
      </c>
      <c r="L2026" t="s">
        <v>224</v>
      </c>
      <c r="M2026" t="s">
        <v>7150</v>
      </c>
      <c r="N2026" t="s">
        <v>2417</v>
      </c>
      <c r="O2026">
        <v>28029</v>
      </c>
      <c r="P2026">
        <v>79</v>
      </c>
      <c r="Q2026" t="s">
        <v>1061</v>
      </c>
      <c r="R2026" t="s">
        <v>1762</v>
      </c>
      <c r="S2026" t="s">
        <v>1763</v>
      </c>
      <c r="T2026">
        <v>917393801</v>
      </c>
      <c r="X2026">
        <v>917393801</v>
      </c>
      <c r="Y2026" t="s">
        <v>7437</v>
      </c>
      <c r="Z2026" t="s">
        <v>7438</v>
      </c>
      <c r="AA2026" t="s">
        <v>114</v>
      </c>
      <c r="AB2026">
        <v>440014</v>
      </c>
      <c r="AC2026">
        <v>4480763</v>
      </c>
      <c r="AD2026" t="s">
        <v>129</v>
      </c>
      <c r="AE2026" s="1">
        <v>27414</v>
      </c>
      <c r="AF2026" t="str">
        <f>_xlfn.CONCAT(t_centros_educativos[[#This Row],[centro_tipo_desc_abreviada]]," ",t_centros_educativos[[#This Row],[centro_nombre]], "-",t_centros_educativos[[#This Row],[dat_nombre]])</f>
        <v>CP INF-PRI JORGE GUILLEN-Madrid-Capital</v>
      </c>
    </row>
    <row r="2027" spans="1:32" x14ac:dyDescent="0.3">
      <c r="A2027">
        <v>28021069</v>
      </c>
      <c r="B2027" t="s">
        <v>114</v>
      </c>
      <c r="C2027">
        <v>42</v>
      </c>
      <c r="D2027" t="s">
        <v>293</v>
      </c>
      <c r="E2027" t="s">
        <v>294</v>
      </c>
      <c r="F2027" t="s">
        <v>112</v>
      </c>
      <c r="G2027" t="s">
        <v>113</v>
      </c>
      <c r="H2027" t="s">
        <v>114</v>
      </c>
      <c r="I2027" t="s">
        <v>114</v>
      </c>
      <c r="J2027">
        <v>3</v>
      </c>
      <c r="K2027" t="s">
        <v>2</v>
      </c>
      <c r="L2027" t="s">
        <v>114</v>
      </c>
      <c r="M2027" t="s">
        <v>114</v>
      </c>
      <c r="N2027" t="s">
        <v>114</v>
      </c>
      <c r="O2027">
        <v>28880</v>
      </c>
      <c r="P2027">
        <v>83</v>
      </c>
      <c r="Q2027" t="s">
        <v>7439</v>
      </c>
      <c r="R2027" t="s">
        <v>114</v>
      </c>
      <c r="S2027" t="s">
        <v>114</v>
      </c>
      <c r="T2027">
        <v>0</v>
      </c>
      <c r="X2027">
        <v>0</v>
      </c>
      <c r="Y2027" t="s">
        <v>114</v>
      </c>
      <c r="Z2027" t="s">
        <v>114</v>
      </c>
      <c r="AA2027" t="s">
        <v>114</v>
      </c>
      <c r="AD2027" t="s">
        <v>3784</v>
      </c>
      <c r="AE2027" s="1"/>
      <c r="AF2027" t="str">
        <f>_xlfn.CONCAT(t_centros_educativos[[#This Row],[centro_tipo_desc_abreviada]]," ",t_centros_educativos[[#This Row],[centro_nombre]], "-",t_centros_educativos[[#This Row],[dat_nombre]])</f>
        <v>IES -Madrid-Este</v>
      </c>
    </row>
    <row r="2028" spans="1:32" hidden="1" x14ac:dyDescent="0.3">
      <c r="A2028">
        <v>28021070</v>
      </c>
      <c r="B2028" t="s">
        <v>7440</v>
      </c>
      <c r="C2028">
        <v>21</v>
      </c>
      <c r="D2028" t="s">
        <v>288</v>
      </c>
      <c r="E2028" t="s">
        <v>289</v>
      </c>
      <c r="F2028" t="s">
        <v>192</v>
      </c>
      <c r="G2028" t="s">
        <v>7441</v>
      </c>
      <c r="H2028" t="s">
        <v>7442</v>
      </c>
      <c r="I2028" t="s">
        <v>7442</v>
      </c>
      <c r="J2028">
        <v>5</v>
      </c>
      <c r="K2028" t="s">
        <v>8</v>
      </c>
      <c r="L2028" t="s">
        <v>224</v>
      </c>
      <c r="M2028" t="s">
        <v>7443</v>
      </c>
      <c r="N2028" t="s">
        <v>114</v>
      </c>
      <c r="O2028">
        <v>28030</v>
      </c>
      <c r="P2028">
        <v>79</v>
      </c>
      <c r="Q2028" t="s">
        <v>1061</v>
      </c>
      <c r="R2028" t="s">
        <v>1745</v>
      </c>
      <c r="S2028" t="s">
        <v>1746</v>
      </c>
      <c r="T2028">
        <v>913535600</v>
      </c>
      <c r="X2028">
        <v>913535640</v>
      </c>
      <c r="Y2028" t="s">
        <v>7444</v>
      </c>
      <c r="Z2028" t="s">
        <v>7445</v>
      </c>
      <c r="AA2028" t="s">
        <v>114</v>
      </c>
      <c r="AB2028">
        <v>446148</v>
      </c>
      <c r="AC2028">
        <v>4473226</v>
      </c>
      <c r="AD2028" t="s">
        <v>129</v>
      </c>
      <c r="AE2028" s="1">
        <v>28144</v>
      </c>
      <c r="AF2028" t="str">
        <f>_xlfn.CONCAT(t_centros_educativos[[#This Row],[centro_tipo_desc_abreviada]]," ",t_centros_educativos[[#This Row],[centro_nombre]], "-",t_centros_educativos[[#This Row],[dat_nombre]])</f>
        <v>CPR EE C.R.E. ANTONIO VICENTE MOSQUETE-Madrid-Capital</v>
      </c>
    </row>
    <row r="2029" spans="1:32" hidden="1" x14ac:dyDescent="0.3">
      <c r="A2029">
        <v>28021082</v>
      </c>
      <c r="B2029" t="s">
        <v>7446</v>
      </c>
      <c r="C2029">
        <v>11</v>
      </c>
      <c r="D2029" t="s">
        <v>176</v>
      </c>
      <c r="E2029" t="s">
        <v>177</v>
      </c>
      <c r="F2029" t="s">
        <v>178</v>
      </c>
      <c r="G2029" t="s">
        <v>7447</v>
      </c>
      <c r="H2029" t="s">
        <v>114</v>
      </c>
      <c r="I2029" t="s">
        <v>114</v>
      </c>
      <c r="J2029">
        <v>5</v>
      </c>
      <c r="K2029" t="s">
        <v>8</v>
      </c>
      <c r="L2029" t="s">
        <v>114</v>
      </c>
      <c r="M2029" t="s">
        <v>7448</v>
      </c>
      <c r="N2029" t="s">
        <v>114</v>
      </c>
      <c r="O2029">
        <v>0</v>
      </c>
      <c r="P2029">
        <v>79</v>
      </c>
      <c r="Q2029" t="s">
        <v>1061</v>
      </c>
      <c r="R2029" t="s">
        <v>307</v>
      </c>
      <c r="S2029" t="s">
        <v>1749</v>
      </c>
      <c r="T2029">
        <v>0</v>
      </c>
      <c r="X2029">
        <v>0</v>
      </c>
      <c r="Y2029" t="s">
        <v>114</v>
      </c>
      <c r="Z2029" t="s">
        <v>114</v>
      </c>
      <c r="AA2029" t="s">
        <v>114</v>
      </c>
      <c r="AD2029" t="s">
        <v>117</v>
      </c>
      <c r="AE2029" s="1"/>
      <c r="AF2029" t="str">
        <f>_xlfn.CONCAT(t_centros_educativos[[#This Row],[centro_tipo_desc_abreviada]]," ",t_centros_educativos[[#This Row],[centro_nombre]], "-",t_centros_educativos[[#This Row],[dat_nombre]])</f>
        <v>CPR EGB LORCA - SAN PABLO-Madrid-Capital</v>
      </c>
    </row>
    <row r="2030" spans="1:32" hidden="1" x14ac:dyDescent="0.3">
      <c r="A2030">
        <v>28021094</v>
      </c>
      <c r="B2030" t="s">
        <v>5939</v>
      </c>
      <c r="C2030">
        <v>15</v>
      </c>
      <c r="D2030" t="s">
        <v>201</v>
      </c>
      <c r="E2030" t="s">
        <v>202</v>
      </c>
      <c r="F2030" t="s">
        <v>178</v>
      </c>
      <c r="G2030" t="s">
        <v>5940</v>
      </c>
      <c r="H2030" t="s">
        <v>114</v>
      </c>
      <c r="I2030" t="s">
        <v>114</v>
      </c>
      <c r="J2030">
        <v>5</v>
      </c>
      <c r="K2030" t="s">
        <v>8</v>
      </c>
      <c r="L2030" t="s">
        <v>114</v>
      </c>
      <c r="M2030" t="s">
        <v>7449</v>
      </c>
      <c r="N2030" t="s">
        <v>114</v>
      </c>
      <c r="O2030">
        <v>0</v>
      </c>
      <c r="P2030">
        <v>79</v>
      </c>
      <c r="Q2030" t="s">
        <v>1061</v>
      </c>
      <c r="R2030" t="s">
        <v>728</v>
      </c>
      <c r="S2030" t="s">
        <v>1740</v>
      </c>
      <c r="T2030">
        <v>0</v>
      </c>
      <c r="X2030">
        <v>0</v>
      </c>
      <c r="Y2030" t="s">
        <v>114</v>
      </c>
      <c r="Z2030" t="s">
        <v>114</v>
      </c>
      <c r="AA2030" t="s">
        <v>114</v>
      </c>
      <c r="AD2030" t="s">
        <v>117</v>
      </c>
      <c r="AE2030" s="1">
        <v>25057</v>
      </c>
      <c r="AF2030" t="str">
        <f>_xlfn.CONCAT(t_centros_educativos[[#This Row],[centro_tipo_desc_abreviada]]," ",t_centros_educativos[[#This Row],[centro_nombre]], "-",t_centros_educativos[[#This Row],[dat_nombre]])</f>
        <v>CPR INF-PRI ESPIRITU SANTO-Madrid-Capital</v>
      </c>
    </row>
    <row r="2031" spans="1:32" hidden="1" x14ac:dyDescent="0.3">
      <c r="A2031">
        <v>28021100</v>
      </c>
      <c r="B2031" t="s">
        <v>7450</v>
      </c>
      <c r="C2031">
        <v>72</v>
      </c>
      <c r="D2031" t="s">
        <v>190</v>
      </c>
      <c r="E2031" t="s">
        <v>191</v>
      </c>
      <c r="F2031" t="s">
        <v>178</v>
      </c>
      <c r="G2031" t="s">
        <v>5103</v>
      </c>
      <c r="H2031" t="s">
        <v>5104</v>
      </c>
      <c r="I2031" t="s">
        <v>114</v>
      </c>
      <c r="J2031">
        <v>5</v>
      </c>
      <c r="K2031" t="s">
        <v>8</v>
      </c>
      <c r="L2031" t="s">
        <v>123</v>
      </c>
      <c r="M2031" t="s">
        <v>7451</v>
      </c>
      <c r="N2031" t="s">
        <v>7452</v>
      </c>
      <c r="O2031">
        <v>28033</v>
      </c>
      <c r="P2031">
        <v>79</v>
      </c>
      <c r="Q2031" t="s">
        <v>1061</v>
      </c>
      <c r="R2031" t="s">
        <v>753</v>
      </c>
      <c r="S2031" t="s">
        <v>1794</v>
      </c>
      <c r="T2031">
        <v>913020706</v>
      </c>
      <c r="Y2031" t="s">
        <v>7453</v>
      </c>
      <c r="Z2031" t="s">
        <v>7454</v>
      </c>
      <c r="AA2031" t="s">
        <v>5109</v>
      </c>
      <c r="AB2031">
        <v>443606</v>
      </c>
      <c r="AC2031">
        <v>4480542</v>
      </c>
      <c r="AD2031" t="s">
        <v>129</v>
      </c>
      <c r="AE2031" s="1">
        <v>23097</v>
      </c>
      <c r="AF2031" t="str">
        <f>_xlfn.CONCAT(t_centros_educativos[[#This Row],[centro_tipo_desc_abreviada]]," ",t_centros_educativos[[#This Row],[centro_nombre]], "-",t_centros_educativos[[#This Row],[dat_nombre]])</f>
        <v>CPR INF-PRI-SEC COLEGIO MADRID-FUNDACIÓN SANTA MARÍA II-Madrid-Capital</v>
      </c>
    </row>
    <row r="2032" spans="1:32" hidden="1" x14ac:dyDescent="0.3">
      <c r="A2032">
        <v>28021112</v>
      </c>
      <c r="B2032" t="s">
        <v>3303</v>
      </c>
      <c r="C2032">
        <v>15</v>
      </c>
      <c r="D2032" t="s">
        <v>201</v>
      </c>
      <c r="E2032" t="s">
        <v>202</v>
      </c>
      <c r="F2032" t="s">
        <v>178</v>
      </c>
      <c r="G2032" t="s">
        <v>7455</v>
      </c>
      <c r="H2032" t="s">
        <v>114</v>
      </c>
      <c r="I2032" t="s">
        <v>114</v>
      </c>
      <c r="J2032">
        <v>5</v>
      </c>
      <c r="K2032" t="s">
        <v>8</v>
      </c>
      <c r="L2032" t="s">
        <v>114</v>
      </c>
      <c r="M2032" t="s">
        <v>7456</v>
      </c>
      <c r="N2032" t="s">
        <v>114</v>
      </c>
      <c r="O2032">
        <v>0</v>
      </c>
      <c r="P2032">
        <v>79</v>
      </c>
      <c r="Q2032" t="s">
        <v>1061</v>
      </c>
      <c r="R2032" t="s">
        <v>1804</v>
      </c>
      <c r="S2032" t="s">
        <v>1805</v>
      </c>
      <c r="T2032">
        <v>0</v>
      </c>
      <c r="X2032">
        <v>0</v>
      </c>
      <c r="Y2032" t="s">
        <v>114</v>
      </c>
      <c r="Z2032" t="s">
        <v>114</v>
      </c>
      <c r="AA2032" t="s">
        <v>114</v>
      </c>
      <c r="AD2032" t="s">
        <v>117</v>
      </c>
      <c r="AE2032" s="1">
        <v>29048</v>
      </c>
      <c r="AF2032" t="str">
        <f>_xlfn.CONCAT(t_centros_educativos[[#This Row],[centro_tipo_desc_abreviada]]," ",t_centros_educativos[[#This Row],[centro_nombre]], "-",t_centros_educativos[[#This Row],[dat_nombre]])</f>
        <v>CPR INF-PRI N S DE LOS REMEDIOS-Madrid-Capital</v>
      </c>
    </row>
    <row r="2033" spans="1:32" hidden="1" x14ac:dyDescent="0.3">
      <c r="A2033">
        <v>28021124</v>
      </c>
      <c r="B2033" t="s">
        <v>7457</v>
      </c>
      <c r="C2033">
        <v>14</v>
      </c>
      <c r="D2033" t="s">
        <v>131</v>
      </c>
      <c r="E2033" t="s">
        <v>132</v>
      </c>
      <c r="F2033" t="s">
        <v>112</v>
      </c>
      <c r="G2033" t="s">
        <v>113</v>
      </c>
      <c r="H2033" t="s">
        <v>121</v>
      </c>
      <c r="I2033" t="s">
        <v>7458</v>
      </c>
      <c r="J2033">
        <v>5</v>
      </c>
      <c r="K2033" t="s">
        <v>8</v>
      </c>
      <c r="L2033" t="s">
        <v>123</v>
      </c>
      <c r="M2033" t="s">
        <v>6796</v>
      </c>
      <c r="N2033" t="s">
        <v>500</v>
      </c>
      <c r="O2033">
        <v>28016</v>
      </c>
      <c r="P2033">
        <v>79</v>
      </c>
      <c r="Q2033" t="s">
        <v>1061</v>
      </c>
      <c r="R2033" t="s">
        <v>1860</v>
      </c>
      <c r="S2033" t="s">
        <v>1861</v>
      </c>
      <c r="T2033">
        <v>913506564</v>
      </c>
      <c r="X2033">
        <v>913506564</v>
      </c>
      <c r="Y2033" t="s">
        <v>7459</v>
      </c>
      <c r="Z2033" t="s">
        <v>7460</v>
      </c>
      <c r="AA2033" t="s">
        <v>7460</v>
      </c>
      <c r="AB2033">
        <v>443258</v>
      </c>
      <c r="AC2033">
        <v>4479638</v>
      </c>
      <c r="AD2033" t="s">
        <v>129</v>
      </c>
      <c r="AE2033" s="1">
        <v>27698</v>
      </c>
      <c r="AF2033" t="str">
        <f>_xlfn.CONCAT(t_centros_educativos[[#This Row],[centro_tipo_desc_abreviada]]," ",t_centros_educativos[[#This Row],[centro_nombre]], "-",t_centros_educativos[[#This Row],[dat_nombre]])</f>
        <v>CP INF-PRI ARQUITECTO GAUDI-Madrid-Capital</v>
      </c>
    </row>
    <row r="2034" spans="1:32" hidden="1" x14ac:dyDescent="0.3">
      <c r="A2034">
        <v>28021136</v>
      </c>
      <c r="B2034" t="s">
        <v>7461</v>
      </c>
      <c r="C2034">
        <v>14</v>
      </c>
      <c r="D2034" t="s">
        <v>131</v>
      </c>
      <c r="E2034" t="s">
        <v>132</v>
      </c>
      <c r="F2034" t="s">
        <v>112</v>
      </c>
      <c r="G2034" t="s">
        <v>113</v>
      </c>
      <c r="H2034" t="s">
        <v>114</v>
      </c>
      <c r="I2034" t="s">
        <v>114</v>
      </c>
      <c r="J2034">
        <v>5</v>
      </c>
      <c r="K2034" t="s">
        <v>8</v>
      </c>
      <c r="L2034" t="s">
        <v>114</v>
      </c>
      <c r="M2034" t="s">
        <v>7462</v>
      </c>
      <c r="N2034" t="s">
        <v>114</v>
      </c>
      <c r="O2034">
        <v>28044</v>
      </c>
      <c r="P2034">
        <v>79</v>
      </c>
      <c r="Q2034" t="s">
        <v>1061</v>
      </c>
      <c r="R2034" t="s">
        <v>500</v>
      </c>
      <c r="S2034" t="s">
        <v>1729</v>
      </c>
      <c r="T2034">
        <v>917064098</v>
      </c>
      <c r="X2034">
        <v>0</v>
      </c>
      <c r="Y2034" t="s">
        <v>114</v>
      </c>
      <c r="Z2034" t="s">
        <v>114</v>
      </c>
      <c r="AA2034" t="s">
        <v>114</v>
      </c>
      <c r="AD2034" t="s">
        <v>117</v>
      </c>
      <c r="AE2034" s="1">
        <v>27698</v>
      </c>
      <c r="AF2034" t="str">
        <f>_xlfn.CONCAT(t_centros_educativos[[#This Row],[centro_tipo_desc_abreviada]]," ",t_centros_educativos[[#This Row],[centro_nombre]], "-",t_centros_educativos[[#This Row],[dat_nombre]])</f>
        <v>CP INF-PRI CARMEN LOPEZ DE HARO-Madrid-Capital</v>
      </c>
    </row>
    <row r="2035" spans="1:32" hidden="1" x14ac:dyDescent="0.3">
      <c r="A2035">
        <v>28021148</v>
      </c>
      <c r="B2035" t="s">
        <v>7463</v>
      </c>
      <c r="C2035">
        <v>14</v>
      </c>
      <c r="D2035" t="s">
        <v>131</v>
      </c>
      <c r="E2035" t="s">
        <v>132</v>
      </c>
      <c r="F2035" t="s">
        <v>112</v>
      </c>
      <c r="G2035" t="s">
        <v>113</v>
      </c>
      <c r="H2035" t="s">
        <v>121</v>
      </c>
      <c r="I2035" t="s">
        <v>7464</v>
      </c>
      <c r="J2035">
        <v>5</v>
      </c>
      <c r="K2035" t="s">
        <v>8</v>
      </c>
      <c r="L2035" t="s">
        <v>224</v>
      </c>
      <c r="M2035" t="s">
        <v>7465</v>
      </c>
      <c r="N2035" t="s">
        <v>138</v>
      </c>
      <c r="O2035">
        <v>28027</v>
      </c>
      <c r="P2035">
        <v>79</v>
      </c>
      <c r="Q2035" t="s">
        <v>1061</v>
      </c>
      <c r="R2035" t="s">
        <v>859</v>
      </c>
      <c r="S2035" t="s">
        <v>1970</v>
      </c>
      <c r="T2035">
        <v>917412072</v>
      </c>
      <c r="X2035">
        <v>913203617</v>
      </c>
      <c r="Y2035" t="s">
        <v>7466</v>
      </c>
      <c r="Z2035" t="s">
        <v>7467</v>
      </c>
      <c r="AA2035" t="s">
        <v>114</v>
      </c>
      <c r="AB2035">
        <v>447014</v>
      </c>
      <c r="AC2035">
        <v>4477128</v>
      </c>
      <c r="AD2035" t="s">
        <v>129</v>
      </c>
      <c r="AE2035" s="1">
        <v>26737</v>
      </c>
      <c r="AF2035" t="str">
        <f>_xlfn.CONCAT(t_centros_educativos[[#This Row],[centro_tipo_desc_abreviada]]," ",t_centros_educativos[[#This Row],[centro_nombre]], "-",t_centros_educativos[[#This Row],[dat_nombre]])</f>
        <v>CP INF-PRI MARQUES DE SUANZES-Madrid-Capital</v>
      </c>
    </row>
    <row r="2036" spans="1:32" hidden="1" x14ac:dyDescent="0.3">
      <c r="A2036">
        <v>28021151</v>
      </c>
      <c r="B2036" t="s">
        <v>7468</v>
      </c>
      <c r="C2036">
        <v>20</v>
      </c>
      <c r="D2036" t="s">
        <v>813</v>
      </c>
      <c r="E2036" t="s">
        <v>814</v>
      </c>
      <c r="F2036" t="s">
        <v>112</v>
      </c>
      <c r="G2036" t="s">
        <v>1224</v>
      </c>
      <c r="H2036" t="s">
        <v>2136</v>
      </c>
      <c r="I2036" t="s">
        <v>7469</v>
      </c>
      <c r="J2036">
        <v>5</v>
      </c>
      <c r="K2036" t="s">
        <v>8</v>
      </c>
      <c r="L2036" t="s">
        <v>318</v>
      </c>
      <c r="M2036" t="s">
        <v>7470</v>
      </c>
      <c r="N2036" t="s">
        <v>805</v>
      </c>
      <c r="O2036">
        <v>28043</v>
      </c>
      <c r="P2036">
        <v>79</v>
      </c>
      <c r="Q2036" t="s">
        <v>1061</v>
      </c>
      <c r="R2036" t="s">
        <v>728</v>
      </c>
      <c r="S2036" t="s">
        <v>1740</v>
      </c>
      <c r="T2036">
        <v>913883106</v>
      </c>
      <c r="X2036">
        <v>913881650</v>
      </c>
      <c r="Y2036" t="s">
        <v>7471</v>
      </c>
      <c r="Z2036" t="s">
        <v>7472</v>
      </c>
      <c r="AA2036" t="s">
        <v>114</v>
      </c>
      <c r="AB2036">
        <v>445310</v>
      </c>
      <c r="AC2036">
        <v>4479460</v>
      </c>
      <c r="AD2036" t="s">
        <v>129</v>
      </c>
      <c r="AE2036" s="1">
        <v>27312</v>
      </c>
      <c r="AF2036" t="str">
        <f>_xlfn.CONCAT(t_centros_educativos[[#This Row],[centro_tipo_desc_abreviada]]," ",t_centros_educativos[[#This Row],[centro_nombre]], "-",t_centros_educativos[[#This Row],[dat_nombre]])</f>
        <v>CP EE PRINCESA SOFIA-Madrid-Capital</v>
      </c>
    </row>
    <row r="2037" spans="1:32" hidden="1" x14ac:dyDescent="0.3">
      <c r="A2037">
        <v>28021161</v>
      </c>
      <c r="B2037" t="s">
        <v>7473</v>
      </c>
      <c r="C2037">
        <v>20</v>
      </c>
      <c r="D2037" t="s">
        <v>813</v>
      </c>
      <c r="E2037" t="s">
        <v>814</v>
      </c>
      <c r="F2037" t="s">
        <v>112</v>
      </c>
      <c r="G2037" t="s">
        <v>1224</v>
      </c>
      <c r="H2037" t="s">
        <v>2136</v>
      </c>
      <c r="I2037" t="s">
        <v>7474</v>
      </c>
      <c r="J2037">
        <v>5</v>
      </c>
      <c r="K2037" t="s">
        <v>8</v>
      </c>
      <c r="L2037" t="s">
        <v>7475</v>
      </c>
      <c r="M2037" t="s">
        <v>7476</v>
      </c>
      <c r="N2037" t="s">
        <v>196</v>
      </c>
      <c r="O2037">
        <v>28034</v>
      </c>
      <c r="P2037">
        <v>79</v>
      </c>
      <c r="Q2037" t="s">
        <v>1061</v>
      </c>
      <c r="R2037" t="s">
        <v>1762</v>
      </c>
      <c r="S2037" t="s">
        <v>1763</v>
      </c>
      <c r="T2037">
        <v>913584287</v>
      </c>
      <c r="U2037">
        <v>660642849</v>
      </c>
      <c r="X2037">
        <v>913580485</v>
      </c>
      <c r="Y2037" t="s">
        <v>7477</v>
      </c>
      <c r="Z2037" t="s">
        <v>7478</v>
      </c>
      <c r="AA2037" t="s">
        <v>114</v>
      </c>
      <c r="AB2037">
        <v>441833</v>
      </c>
      <c r="AC2037">
        <v>4482843</v>
      </c>
      <c r="AD2037" t="s">
        <v>129</v>
      </c>
      <c r="AE2037" s="1">
        <v>27312</v>
      </c>
      <c r="AF2037" t="str">
        <f>_xlfn.CONCAT(t_centros_educativos[[#This Row],[centro_tipo_desc_abreviada]]," ",t_centros_educativos[[#This Row],[centro_nombre]], "-",t_centros_educativos[[#This Row],[dat_nombre]])</f>
        <v>CP EE FRANCISCO DEL POZO-Madrid-Capital</v>
      </c>
    </row>
    <row r="2038" spans="1:32" hidden="1" x14ac:dyDescent="0.3">
      <c r="A2038">
        <v>28021173</v>
      </c>
      <c r="B2038" t="s">
        <v>7479</v>
      </c>
      <c r="C2038">
        <v>20</v>
      </c>
      <c r="D2038" t="s">
        <v>813</v>
      </c>
      <c r="E2038" t="s">
        <v>814</v>
      </c>
      <c r="F2038" t="s">
        <v>112</v>
      </c>
      <c r="G2038" t="s">
        <v>1224</v>
      </c>
      <c r="H2038" t="s">
        <v>2136</v>
      </c>
      <c r="I2038" t="s">
        <v>7480</v>
      </c>
      <c r="J2038">
        <v>5</v>
      </c>
      <c r="K2038" t="s">
        <v>8</v>
      </c>
      <c r="L2038" t="s">
        <v>123</v>
      </c>
      <c r="M2038" t="s">
        <v>7278</v>
      </c>
      <c r="N2038" t="s">
        <v>667</v>
      </c>
      <c r="O2038">
        <v>28037</v>
      </c>
      <c r="P2038">
        <v>79</v>
      </c>
      <c r="Q2038" t="s">
        <v>1061</v>
      </c>
      <c r="R2038" t="s">
        <v>859</v>
      </c>
      <c r="S2038" t="s">
        <v>1970</v>
      </c>
      <c r="T2038">
        <v>913240763</v>
      </c>
      <c r="U2038">
        <v>913065879</v>
      </c>
      <c r="X2038">
        <v>911911495</v>
      </c>
      <c r="Y2038" t="s">
        <v>7481</v>
      </c>
      <c r="Z2038" t="s">
        <v>7482</v>
      </c>
      <c r="AA2038" t="s">
        <v>114</v>
      </c>
      <c r="AB2038">
        <v>447307</v>
      </c>
      <c r="AC2038">
        <v>4474654</v>
      </c>
      <c r="AD2038" t="s">
        <v>129</v>
      </c>
      <c r="AE2038" s="1">
        <v>27312</v>
      </c>
      <c r="AF2038" t="str">
        <f>_xlfn.CONCAT(t_centros_educativos[[#This Row],[centro_tipo_desc_abreviada]]," ",t_centros_educativos[[#This Row],[centro_nombre]], "-",t_centros_educativos[[#This Row],[dat_nombre]])</f>
        <v>CP EE FUNDACION GOYENECHE-Madrid-Capital</v>
      </c>
    </row>
    <row r="2039" spans="1:32" hidden="1" x14ac:dyDescent="0.3">
      <c r="A2039">
        <v>28021197</v>
      </c>
      <c r="B2039" t="s">
        <v>6546</v>
      </c>
      <c r="C2039">
        <v>40</v>
      </c>
      <c r="D2039" t="s">
        <v>1222</v>
      </c>
      <c r="E2039" t="s">
        <v>1223</v>
      </c>
      <c r="F2039" t="s">
        <v>112</v>
      </c>
      <c r="G2039" t="s">
        <v>7483</v>
      </c>
      <c r="H2039" t="s">
        <v>114</v>
      </c>
      <c r="I2039" t="s">
        <v>114</v>
      </c>
      <c r="J2039">
        <v>5</v>
      </c>
      <c r="K2039" t="s">
        <v>8</v>
      </c>
      <c r="L2039" t="s">
        <v>114</v>
      </c>
      <c r="M2039" t="s">
        <v>7484</v>
      </c>
      <c r="N2039" t="s">
        <v>114</v>
      </c>
      <c r="O2039">
        <v>0</v>
      </c>
      <c r="P2039">
        <v>79</v>
      </c>
      <c r="Q2039" t="s">
        <v>1061</v>
      </c>
      <c r="R2039" t="s">
        <v>1736</v>
      </c>
      <c r="S2039" t="s">
        <v>1737</v>
      </c>
      <c r="T2039">
        <v>0</v>
      </c>
      <c r="X2039">
        <v>0</v>
      </c>
      <c r="Y2039" t="s">
        <v>114</v>
      </c>
      <c r="Z2039" t="s">
        <v>114</v>
      </c>
      <c r="AA2039" t="s">
        <v>114</v>
      </c>
      <c r="AD2039" t="s">
        <v>117</v>
      </c>
      <c r="AE2039" s="1">
        <v>29476</v>
      </c>
      <c r="AF2039" t="str">
        <f>_xlfn.CONCAT(t_centros_educativos[[#This Row],[centro_tipo_desc_abreviada]]," ",t_centros_educativos[[#This Row],[centro_nombre]], "-",t_centros_educativos[[#This Row],[dat_nombre]])</f>
        <v>IBT AGORA-Madrid-Capital</v>
      </c>
    </row>
    <row r="2040" spans="1:32" hidden="1" x14ac:dyDescent="0.3">
      <c r="A2040">
        <v>28021215</v>
      </c>
      <c r="B2040" t="s">
        <v>142</v>
      </c>
      <c r="C2040">
        <v>14</v>
      </c>
      <c r="D2040" t="s">
        <v>131</v>
      </c>
      <c r="E2040" t="s">
        <v>132</v>
      </c>
      <c r="F2040" t="s">
        <v>112</v>
      </c>
      <c r="G2040" t="s">
        <v>113</v>
      </c>
      <c r="H2040" t="s">
        <v>121</v>
      </c>
      <c r="I2040" t="s">
        <v>7485</v>
      </c>
      <c r="J2040">
        <v>5</v>
      </c>
      <c r="K2040" t="s">
        <v>8</v>
      </c>
      <c r="L2040" t="s">
        <v>123</v>
      </c>
      <c r="M2040" t="s">
        <v>3567</v>
      </c>
      <c r="N2040" t="s">
        <v>5469</v>
      </c>
      <c r="O2040">
        <v>28021</v>
      </c>
      <c r="P2040">
        <v>79</v>
      </c>
      <c r="Q2040" t="s">
        <v>1061</v>
      </c>
      <c r="R2040" t="s">
        <v>563</v>
      </c>
      <c r="S2040" t="s">
        <v>1779</v>
      </c>
      <c r="T2040">
        <v>917963500</v>
      </c>
      <c r="X2040">
        <v>915051317</v>
      </c>
      <c r="Y2040" t="s">
        <v>7486</v>
      </c>
      <c r="Z2040" t="s">
        <v>7487</v>
      </c>
      <c r="AA2040" t="s">
        <v>114</v>
      </c>
      <c r="AB2040">
        <v>441729</v>
      </c>
      <c r="AC2040">
        <v>4467042</v>
      </c>
      <c r="AD2040" t="s">
        <v>129</v>
      </c>
      <c r="AE2040" s="1">
        <v>27698</v>
      </c>
      <c r="AF2040" t="str">
        <f>_xlfn.CONCAT(t_centros_educativos[[#This Row],[centro_tipo_desc_abreviada]]," ",t_centros_educativos[[#This Row],[centro_nombre]], "-",t_centros_educativos[[#This Row],[dat_nombre]])</f>
        <v>CP INF-PRI ANTONIO DE NEBRIJA-Madrid-Capital</v>
      </c>
    </row>
    <row r="2041" spans="1:32" hidden="1" x14ac:dyDescent="0.3">
      <c r="A2041">
        <v>28021227</v>
      </c>
      <c r="B2041" t="s">
        <v>7488</v>
      </c>
      <c r="C2041">
        <v>10</v>
      </c>
      <c r="D2041" t="s">
        <v>110</v>
      </c>
      <c r="E2041" t="s">
        <v>111</v>
      </c>
      <c r="F2041" t="s">
        <v>112</v>
      </c>
      <c r="G2041" t="s">
        <v>113</v>
      </c>
      <c r="H2041" t="s">
        <v>114</v>
      </c>
      <c r="I2041" t="s">
        <v>114</v>
      </c>
      <c r="J2041">
        <v>5</v>
      </c>
      <c r="K2041" t="s">
        <v>8</v>
      </c>
      <c r="L2041" t="s">
        <v>114</v>
      </c>
      <c r="M2041" t="s">
        <v>7489</v>
      </c>
      <c r="N2041" t="s">
        <v>114</v>
      </c>
      <c r="O2041">
        <v>0</v>
      </c>
      <c r="P2041">
        <v>79</v>
      </c>
      <c r="Q2041" t="s">
        <v>1061</v>
      </c>
      <c r="R2041" t="s">
        <v>114</v>
      </c>
      <c r="S2041" t="s">
        <v>114</v>
      </c>
      <c r="T2041">
        <v>0</v>
      </c>
      <c r="X2041">
        <v>0</v>
      </c>
      <c r="Y2041" t="s">
        <v>114</v>
      </c>
      <c r="Z2041" t="s">
        <v>114</v>
      </c>
      <c r="AA2041" t="s">
        <v>114</v>
      </c>
      <c r="AD2041" t="s">
        <v>117</v>
      </c>
      <c r="AE2041" s="1">
        <v>27516</v>
      </c>
      <c r="AF2041" t="str">
        <f>_xlfn.CONCAT(t_centros_educativos[[#This Row],[centro_tipo_desc_abreviada]]," ",t_centros_educativos[[#This Row],[centro_nombre]], "-",t_centros_educativos[[#This Row],[dat_nombre]])</f>
        <v>CP EGB C.N.M.GRAN SAN BLAS II-Madrid-Capital</v>
      </c>
    </row>
    <row r="2042" spans="1:32" x14ac:dyDescent="0.3">
      <c r="A2042">
        <v>28021252</v>
      </c>
      <c r="B2042" t="s">
        <v>7490</v>
      </c>
      <c r="C2042">
        <v>42</v>
      </c>
      <c r="D2042" t="s">
        <v>293</v>
      </c>
      <c r="E2042" t="s">
        <v>294</v>
      </c>
      <c r="F2042" t="s">
        <v>112</v>
      </c>
      <c r="G2042" t="s">
        <v>113</v>
      </c>
      <c r="H2042" t="s">
        <v>121</v>
      </c>
      <c r="I2042" t="s">
        <v>7491</v>
      </c>
      <c r="J2042">
        <v>5</v>
      </c>
      <c r="K2042" t="s">
        <v>8</v>
      </c>
      <c r="L2042" t="s">
        <v>123</v>
      </c>
      <c r="M2042" t="s">
        <v>7492</v>
      </c>
      <c r="N2042" t="s">
        <v>2472</v>
      </c>
      <c r="O2042">
        <v>28007</v>
      </c>
      <c r="P2042">
        <v>79</v>
      </c>
      <c r="Q2042" t="s">
        <v>1061</v>
      </c>
      <c r="R2042" t="s">
        <v>1955</v>
      </c>
      <c r="S2042" t="s">
        <v>1956</v>
      </c>
      <c r="T2042">
        <v>915523979</v>
      </c>
      <c r="U2042">
        <v>915525705</v>
      </c>
      <c r="X2042">
        <v>914340337</v>
      </c>
      <c r="Y2042" t="s">
        <v>7493</v>
      </c>
      <c r="Z2042" t="s">
        <v>7494</v>
      </c>
      <c r="AA2042" t="s">
        <v>114</v>
      </c>
      <c r="AB2042">
        <v>443257</v>
      </c>
      <c r="AC2042">
        <v>4472824</v>
      </c>
      <c r="AD2042" t="s">
        <v>129</v>
      </c>
      <c r="AE2042" s="1">
        <v>27102</v>
      </c>
      <c r="AF2042" t="str">
        <f>_xlfn.CONCAT(t_centros_educativos[[#This Row],[centro_tipo_desc_abreviada]]," ",t_centros_educativos[[#This Row],[centro_nombre]], "-",t_centros_educativos[[#This Row],[dat_nombre]])</f>
        <v>IES PACIFICO-Madrid-Capital</v>
      </c>
    </row>
    <row r="2043" spans="1:32" hidden="1" x14ac:dyDescent="0.3">
      <c r="A2043">
        <v>28021264</v>
      </c>
      <c r="B2043" t="s">
        <v>7495</v>
      </c>
      <c r="C2043">
        <v>10</v>
      </c>
      <c r="D2043" t="s">
        <v>110</v>
      </c>
      <c r="E2043" t="s">
        <v>111</v>
      </c>
      <c r="F2043" t="s">
        <v>112</v>
      </c>
      <c r="G2043" t="s">
        <v>113</v>
      </c>
      <c r="H2043" t="s">
        <v>114</v>
      </c>
      <c r="I2043" t="s">
        <v>114</v>
      </c>
      <c r="J2043">
        <v>5</v>
      </c>
      <c r="K2043" t="s">
        <v>8</v>
      </c>
      <c r="L2043" t="s">
        <v>114</v>
      </c>
      <c r="M2043" t="s">
        <v>7496</v>
      </c>
      <c r="N2043" t="s">
        <v>114</v>
      </c>
      <c r="O2043">
        <v>0</v>
      </c>
      <c r="P2043">
        <v>79</v>
      </c>
      <c r="Q2043" t="s">
        <v>1061</v>
      </c>
      <c r="R2043" t="s">
        <v>114</v>
      </c>
      <c r="S2043" t="s">
        <v>114</v>
      </c>
      <c r="T2043">
        <v>0</v>
      </c>
      <c r="X2043">
        <v>0</v>
      </c>
      <c r="Y2043" t="s">
        <v>114</v>
      </c>
      <c r="Z2043" t="s">
        <v>114</v>
      </c>
      <c r="AA2043" t="s">
        <v>114</v>
      </c>
      <c r="AD2043" t="s">
        <v>117</v>
      </c>
      <c r="AE2043" s="1">
        <v>27516</v>
      </c>
      <c r="AF2043" t="str">
        <f>_xlfn.CONCAT(t_centros_educativos[[#This Row],[centro_tipo_desc_abreviada]]," ",t_centros_educativos[[#This Row],[centro_nombre]], "-",t_centros_educativos[[#This Row],[dat_nombre]])</f>
        <v>CP EGB C.N.M.GRAN SAN BLAS I-Madrid-Capital</v>
      </c>
    </row>
    <row r="2044" spans="1:32" hidden="1" x14ac:dyDescent="0.3">
      <c r="A2044">
        <v>28021276</v>
      </c>
      <c r="B2044" t="s">
        <v>7497</v>
      </c>
      <c r="C2044">
        <v>14</v>
      </c>
      <c r="D2044" t="s">
        <v>131</v>
      </c>
      <c r="E2044" t="s">
        <v>132</v>
      </c>
      <c r="F2044" t="s">
        <v>112</v>
      </c>
      <c r="G2044" t="s">
        <v>113</v>
      </c>
      <c r="H2044" t="s">
        <v>114</v>
      </c>
      <c r="I2044" t="s">
        <v>114</v>
      </c>
      <c r="J2044">
        <v>5</v>
      </c>
      <c r="K2044" t="s">
        <v>8</v>
      </c>
      <c r="L2044" t="s">
        <v>114</v>
      </c>
      <c r="M2044" t="s">
        <v>7498</v>
      </c>
      <c r="N2044" t="s">
        <v>114</v>
      </c>
      <c r="O2044">
        <v>28047</v>
      </c>
      <c r="P2044">
        <v>79</v>
      </c>
      <c r="Q2044" t="s">
        <v>1061</v>
      </c>
      <c r="R2044" t="s">
        <v>500</v>
      </c>
      <c r="S2044" t="s">
        <v>1729</v>
      </c>
      <c r="T2044">
        <v>917182366</v>
      </c>
      <c r="X2044">
        <v>0</v>
      </c>
      <c r="Y2044" t="s">
        <v>114</v>
      </c>
      <c r="Z2044" t="s">
        <v>114</v>
      </c>
      <c r="AA2044" t="s">
        <v>114</v>
      </c>
      <c r="AD2044" t="s">
        <v>117</v>
      </c>
      <c r="AE2044" s="1">
        <v>34458</v>
      </c>
      <c r="AF2044" t="str">
        <f>_xlfn.CONCAT(t_centros_educativos[[#This Row],[centro_tipo_desc_abreviada]]," ",t_centros_educativos[[#This Row],[centro_nombre]], "-",t_centros_educativos[[#This Row],[dat_nombre]])</f>
        <v>CP INF-PRI HERNANDO DE SOTO-Madrid-Capital</v>
      </c>
    </row>
    <row r="2045" spans="1:32" hidden="1" x14ac:dyDescent="0.3">
      <c r="A2045">
        <v>28021288</v>
      </c>
      <c r="B2045" t="s">
        <v>7499</v>
      </c>
      <c r="C2045">
        <v>1</v>
      </c>
      <c r="D2045" t="s">
        <v>284</v>
      </c>
      <c r="E2045" t="s">
        <v>285</v>
      </c>
      <c r="F2045" t="s">
        <v>112</v>
      </c>
      <c r="G2045" t="s">
        <v>1785</v>
      </c>
      <c r="H2045" t="s">
        <v>114</v>
      </c>
      <c r="I2045" t="s">
        <v>114</v>
      </c>
      <c r="J2045">
        <v>5</v>
      </c>
      <c r="K2045" t="s">
        <v>8</v>
      </c>
      <c r="L2045" t="s">
        <v>114</v>
      </c>
      <c r="M2045" t="s">
        <v>7500</v>
      </c>
      <c r="N2045" t="s">
        <v>114</v>
      </c>
      <c r="O2045">
        <v>0</v>
      </c>
      <c r="P2045">
        <v>79</v>
      </c>
      <c r="Q2045" t="s">
        <v>1061</v>
      </c>
      <c r="R2045" t="s">
        <v>728</v>
      </c>
      <c r="S2045" t="s">
        <v>1740</v>
      </c>
      <c r="T2045">
        <v>0</v>
      </c>
      <c r="X2045">
        <v>0</v>
      </c>
      <c r="Y2045" t="s">
        <v>114</v>
      </c>
      <c r="Z2045" t="s">
        <v>114</v>
      </c>
      <c r="AA2045" t="s">
        <v>114</v>
      </c>
      <c r="AD2045" t="s">
        <v>117</v>
      </c>
      <c r="AE2045" s="1"/>
      <c r="AF2045" t="str">
        <f>_xlfn.CONCAT(t_centros_educativos[[#This Row],[centro_tipo_desc_abreviada]]," ",t_centros_educativos[[#This Row],[centro_nombre]], "-",t_centros_educativos[[#This Row],[dat_nombre]])</f>
        <v>CP PRE C.DE PREES.AZUL-Madrid-Capital</v>
      </c>
    </row>
    <row r="2046" spans="1:32" hidden="1" x14ac:dyDescent="0.3">
      <c r="A2046">
        <v>28021291</v>
      </c>
      <c r="B2046" t="s">
        <v>7501</v>
      </c>
      <c r="C2046">
        <v>14</v>
      </c>
      <c r="D2046" t="s">
        <v>131</v>
      </c>
      <c r="E2046" t="s">
        <v>132</v>
      </c>
      <c r="F2046" t="s">
        <v>112</v>
      </c>
      <c r="G2046" t="s">
        <v>113</v>
      </c>
      <c r="H2046" t="s">
        <v>121</v>
      </c>
      <c r="I2046" t="s">
        <v>7502</v>
      </c>
      <c r="J2046">
        <v>5</v>
      </c>
      <c r="K2046" t="s">
        <v>8</v>
      </c>
      <c r="L2046" t="s">
        <v>123</v>
      </c>
      <c r="M2046" t="s">
        <v>7503</v>
      </c>
      <c r="N2046" t="s">
        <v>1457</v>
      </c>
      <c r="O2046">
        <v>28033</v>
      </c>
      <c r="P2046">
        <v>79</v>
      </c>
      <c r="Q2046" t="s">
        <v>1061</v>
      </c>
      <c r="R2046" t="s">
        <v>728</v>
      </c>
      <c r="S2046" t="s">
        <v>1740</v>
      </c>
      <c r="T2046">
        <v>917638145</v>
      </c>
      <c r="Y2046" t="s">
        <v>7504</v>
      </c>
      <c r="Z2046" t="s">
        <v>7505</v>
      </c>
      <c r="AA2046" t="s">
        <v>114</v>
      </c>
      <c r="AB2046">
        <v>444885</v>
      </c>
      <c r="AC2046">
        <v>4481055</v>
      </c>
      <c r="AD2046" t="s">
        <v>129</v>
      </c>
      <c r="AE2046" s="1">
        <v>27242</v>
      </c>
      <c r="AF2046" t="str">
        <f>_xlfn.CONCAT(t_centros_educativos[[#This Row],[centro_tipo_desc_abreviada]]," ",t_centros_educativos[[#This Row],[centro_nombre]], "-",t_centros_educativos[[#This Row],[dat_nombre]])</f>
        <v>CP INF-PRI FILOSOFO SENECA-Madrid-Capital</v>
      </c>
    </row>
    <row r="2047" spans="1:32" hidden="1" x14ac:dyDescent="0.3">
      <c r="A2047">
        <v>28021306</v>
      </c>
      <c r="B2047" t="s">
        <v>7506</v>
      </c>
      <c r="C2047">
        <v>14</v>
      </c>
      <c r="D2047" t="s">
        <v>131</v>
      </c>
      <c r="E2047" t="s">
        <v>132</v>
      </c>
      <c r="F2047" t="s">
        <v>112</v>
      </c>
      <c r="G2047" t="s">
        <v>113</v>
      </c>
      <c r="H2047" t="s">
        <v>121</v>
      </c>
      <c r="I2047" t="s">
        <v>7507</v>
      </c>
      <c r="J2047">
        <v>5</v>
      </c>
      <c r="K2047" t="s">
        <v>8</v>
      </c>
      <c r="L2047" t="s">
        <v>123</v>
      </c>
      <c r="M2047" t="s">
        <v>3408</v>
      </c>
      <c r="N2047" t="s">
        <v>7508</v>
      </c>
      <c r="O2047">
        <v>28033</v>
      </c>
      <c r="P2047">
        <v>79</v>
      </c>
      <c r="Q2047" t="s">
        <v>1061</v>
      </c>
      <c r="R2047" t="s">
        <v>753</v>
      </c>
      <c r="S2047" t="s">
        <v>1794</v>
      </c>
      <c r="T2047">
        <v>913025556</v>
      </c>
      <c r="U2047">
        <v>629501624</v>
      </c>
      <c r="X2047">
        <v>913022741</v>
      </c>
      <c r="Y2047" t="s">
        <v>7509</v>
      </c>
      <c r="Z2047" t="s">
        <v>7510</v>
      </c>
      <c r="AA2047" t="s">
        <v>114</v>
      </c>
      <c r="AB2047">
        <v>443537</v>
      </c>
      <c r="AC2047">
        <v>4481318</v>
      </c>
      <c r="AD2047" t="s">
        <v>129</v>
      </c>
      <c r="AE2047" s="1">
        <v>27242</v>
      </c>
      <c r="AF2047" t="str">
        <f>_xlfn.CONCAT(t_centros_educativos[[#This Row],[centro_tipo_desc_abreviada]]," ",t_centros_educativos[[#This Row],[centro_nombre]], "-",t_centros_educativos[[#This Row],[dat_nombre]])</f>
        <v>CP INF-PRI JOAQUIN TURINA-Madrid-Capital</v>
      </c>
    </row>
    <row r="2048" spans="1:32" hidden="1" x14ac:dyDescent="0.3">
      <c r="A2048">
        <v>28021318</v>
      </c>
      <c r="B2048" t="s">
        <v>7511</v>
      </c>
      <c r="C2048">
        <v>14</v>
      </c>
      <c r="D2048" t="s">
        <v>131</v>
      </c>
      <c r="E2048" t="s">
        <v>132</v>
      </c>
      <c r="F2048" t="s">
        <v>112</v>
      </c>
      <c r="G2048" t="s">
        <v>113</v>
      </c>
      <c r="H2048" t="s">
        <v>121</v>
      </c>
      <c r="I2048" t="s">
        <v>7512</v>
      </c>
      <c r="J2048">
        <v>5</v>
      </c>
      <c r="K2048" t="s">
        <v>8</v>
      </c>
      <c r="L2048" t="s">
        <v>123</v>
      </c>
      <c r="M2048" t="s">
        <v>7513</v>
      </c>
      <c r="N2048" t="s">
        <v>196</v>
      </c>
      <c r="O2048">
        <v>28018</v>
      </c>
      <c r="P2048">
        <v>79</v>
      </c>
      <c r="Q2048" t="s">
        <v>1061</v>
      </c>
      <c r="R2048" t="s">
        <v>145</v>
      </c>
      <c r="S2048" t="s">
        <v>1814</v>
      </c>
      <c r="T2048">
        <v>917781461</v>
      </c>
      <c r="X2048">
        <v>917772584</v>
      </c>
      <c r="Y2048" t="s">
        <v>7514</v>
      </c>
      <c r="Z2048" t="s">
        <v>7515</v>
      </c>
      <c r="AA2048" t="s">
        <v>7516</v>
      </c>
      <c r="AB2048">
        <v>445331</v>
      </c>
      <c r="AC2048">
        <v>4470755</v>
      </c>
      <c r="AD2048" t="s">
        <v>129</v>
      </c>
      <c r="AE2048" s="1">
        <v>27230</v>
      </c>
      <c r="AF2048" t="str">
        <f>_xlfn.CONCAT(t_centros_educativos[[#This Row],[centro_tipo_desc_abreviada]]," ",t_centros_educativos[[#This Row],[centro_nombre]], "-",t_centros_educativos[[#This Row],[dat_nombre]])</f>
        <v>CP INF-PRI CONCHA ESPINA-Madrid-Capital</v>
      </c>
    </row>
    <row r="2049" spans="1:32" hidden="1" x14ac:dyDescent="0.3">
      <c r="A2049">
        <v>28021321</v>
      </c>
      <c r="B2049" t="s">
        <v>7517</v>
      </c>
      <c r="C2049">
        <v>14</v>
      </c>
      <c r="D2049" t="s">
        <v>131</v>
      </c>
      <c r="E2049" t="s">
        <v>132</v>
      </c>
      <c r="F2049" t="s">
        <v>112</v>
      </c>
      <c r="G2049" t="s">
        <v>113</v>
      </c>
      <c r="H2049" t="s">
        <v>121</v>
      </c>
      <c r="I2049" t="s">
        <v>7518</v>
      </c>
      <c r="J2049">
        <v>5</v>
      </c>
      <c r="K2049" t="s">
        <v>8</v>
      </c>
      <c r="L2049" t="s">
        <v>123</v>
      </c>
      <c r="M2049" t="s">
        <v>7519</v>
      </c>
      <c r="N2049" t="s">
        <v>209</v>
      </c>
      <c r="O2049">
        <v>28029</v>
      </c>
      <c r="P2049">
        <v>79</v>
      </c>
      <c r="Q2049" t="s">
        <v>1061</v>
      </c>
      <c r="R2049" t="s">
        <v>1762</v>
      </c>
      <c r="S2049" t="s">
        <v>1763</v>
      </c>
      <c r="T2049">
        <v>917332373</v>
      </c>
      <c r="X2049">
        <v>913232892</v>
      </c>
      <c r="Y2049" t="s">
        <v>7520</v>
      </c>
      <c r="Z2049" t="s">
        <v>7521</v>
      </c>
      <c r="AA2049" t="s">
        <v>114</v>
      </c>
      <c r="AB2049">
        <v>441052</v>
      </c>
      <c r="AC2049">
        <v>4481613</v>
      </c>
      <c r="AD2049" t="s">
        <v>129</v>
      </c>
      <c r="AE2049" s="1">
        <v>27230</v>
      </c>
      <c r="AF2049" t="str">
        <f>_xlfn.CONCAT(t_centros_educativos[[#This Row],[centro_tipo_desc_abreviada]]," ",t_centros_educativos[[#This Row],[centro_nombre]], "-",t_centros_educativos[[#This Row],[dat_nombre]])</f>
        <v>CP INF-PRI RABINDRANATH TAGORE-Madrid-Capital</v>
      </c>
    </row>
    <row r="2050" spans="1:32" hidden="1" x14ac:dyDescent="0.3">
      <c r="A2050">
        <v>28021331</v>
      </c>
      <c r="B2050" t="s">
        <v>7522</v>
      </c>
      <c r="C2050">
        <v>14</v>
      </c>
      <c r="D2050" t="s">
        <v>131</v>
      </c>
      <c r="E2050" t="s">
        <v>132</v>
      </c>
      <c r="F2050" t="s">
        <v>112</v>
      </c>
      <c r="G2050" t="s">
        <v>113</v>
      </c>
      <c r="H2050" t="s">
        <v>121</v>
      </c>
      <c r="I2050" t="s">
        <v>7523</v>
      </c>
      <c r="J2050">
        <v>5</v>
      </c>
      <c r="K2050" t="s">
        <v>8</v>
      </c>
      <c r="L2050" t="s">
        <v>123</v>
      </c>
      <c r="M2050" t="s">
        <v>7524</v>
      </c>
      <c r="N2050" t="s">
        <v>307</v>
      </c>
      <c r="O2050">
        <v>28035</v>
      </c>
      <c r="P2050">
        <v>79</v>
      </c>
      <c r="Q2050" t="s">
        <v>1061</v>
      </c>
      <c r="R2050" t="s">
        <v>1762</v>
      </c>
      <c r="S2050" t="s">
        <v>1763</v>
      </c>
      <c r="T2050">
        <v>917385793</v>
      </c>
      <c r="X2050">
        <v>917385793</v>
      </c>
      <c r="Y2050" t="s">
        <v>7525</v>
      </c>
      <c r="Z2050" t="s">
        <v>7526</v>
      </c>
      <c r="AA2050" t="s">
        <v>114</v>
      </c>
      <c r="AB2050">
        <v>439144</v>
      </c>
      <c r="AC2050">
        <v>4481376</v>
      </c>
      <c r="AD2050" t="s">
        <v>129</v>
      </c>
      <c r="AE2050" s="1">
        <v>27887</v>
      </c>
      <c r="AF2050" t="str">
        <f>_xlfn.CONCAT(t_centros_educativos[[#This Row],[centro_tipo_desc_abreviada]]," ",t_centros_educativos[[#This Row],[centro_nombre]], "-",t_centros_educativos[[#This Row],[dat_nombre]])</f>
        <v>CP INF-PRI BRAVO MURILLO-Madrid-Capital</v>
      </c>
    </row>
    <row r="2051" spans="1:32" hidden="1" x14ac:dyDescent="0.3">
      <c r="A2051">
        <v>28021343</v>
      </c>
      <c r="B2051" t="s">
        <v>7527</v>
      </c>
      <c r="C2051">
        <v>51</v>
      </c>
      <c r="D2051" t="s">
        <v>1591</v>
      </c>
      <c r="E2051" t="s">
        <v>1592</v>
      </c>
      <c r="F2051" t="s">
        <v>112</v>
      </c>
      <c r="G2051" t="s">
        <v>113</v>
      </c>
      <c r="H2051" t="s">
        <v>114</v>
      </c>
      <c r="I2051" t="s">
        <v>114</v>
      </c>
      <c r="J2051">
        <v>5</v>
      </c>
      <c r="K2051" t="s">
        <v>8</v>
      </c>
      <c r="L2051" t="s">
        <v>114</v>
      </c>
      <c r="M2051" t="s">
        <v>7528</v>
      </c>
      <c r="N2051" t="s">
        <v>114</v>
      </c>
      <c r="O2051">
        <v>0</v>
      </c>
      <c r="P2051">
        <v>79</v>
      </c>
      <c r="Q2051" t="s">
        <v>1061</v>
      </c>
      <c r="R2051" t="s">
        <v>1755</v>
      </c>
      <c r="S2051" t="s">
        <v>1756</v>
      </c>
      <c r="T2051">
        <v>0</v>
      </c>
      <c r="X2051">
        <v>0</v>
      </c>
      <c r="Y2051" t="s">
        <v>114</v>
      </c>
      <c r="Z2051" t="s">
        <v>114</v>
      </c>
      <c r="AA2051" t="s">
        <v>114</v>
      </c>
      <c r="AD2051" t="s">
        <v>117</v>
      </c>
      <c r="AE2051" s="1"/>
      <c r="AF2051" t="str">
        <f>_xlfn.CONCAT(t_centros_educativos[[#This Row],[centro_tipo_desc_abreviada]]," ",t_centros_educativos[[#This Row],[centro_nombre]], "-",t_centros_educativos[[#This Row],[dat_nombre]])</f>
        <v>SFP ESC.SUP.BELLAS ARTES DE SAN FERNANDO-Madrid-Capital</v>
      </c>
    </row>
    <row r="2052" spans="1:32" hidden="1" x14ac:dyDescent="0.3">
      <c r="A2052">
        <v>28021355</v>
      </c>
      <c r="B2052" t="s">
        <v>7529</v>
      </c>
      <c r="C2052">
        <v>103</v>
      </c>
      <c r="D2052" t="s">
        <v>1825</v>
      </c>
      <c r="E2052" t="s">
        <v>1826</v>
      </c>
      <c r="F2052" t="s">
        <v>112</v>
      </c>
      <c r="G2052" t="s">
        <v>113</v>
      </c>
      <c r="H2052" t="s">
        <v>121</v>
      </c>
      <c r="I2052" t="s">
        <v>7530</v>
      </c>
      <c r="J2052">
        <v>5</v>
      </c>
      <c r="K2052" t="s">
        <v>8</v>
      </c>
      <c r="L2052" t="s">
        <v>123</v>
      </c>
      <c r="M2052" t="s">
        <v>7531</v>
      </c>
      <c r="N2052" t="s">
        <v>435</v>
      </c>
      <c r="O2052">
        <v>28004</v>
      </c>
      <c r="P2052">
        <v>79</v>
      </c>
      <c r="Q2052" t="s">
        <v>1061</v>
      </c>
      <c r="R2052" t="s">
        <v>1721</v>
      </c>
      <c r="S2052" t="s">
        <v>1722</v>
      </c>
      <c r="T2052">
        <v>915216232</v>
      </c>
      <c r="U2052">
        <v>915215663</v>
      </c>
      <c r="Y2052" t="s">
        <v>7532</v>
      </c>
      <c r="Z2052" t="s">
        <v>7533</v>
      </c>
      <c r="AA2052" t="s">
        <v>114</v>
      </c>
      <c r="AB2052">
        <v>440118</v>
      </c>
      <c r="AC2052">
        <v>4475346</v>
      </c>
      <c r="AD2052" t="s">
        <v>129</v>
      </c>
      <c r="AE2052" s="1">
        <v>1</v>
      </c>
      <c r="AF2052" t="str">
        <f>_xlfn.CONCAT(t_centros_educativos[[#This Row],[centro_tipo_desc_abreviada]]," ",t_centros_educativos[[#This Row],[centro_nombre]], "-",t_centros_educativos[[#This Row],[dat_nombre]])</f>
        <v>E ARTE LA PALMA-Madrid-Capital</v>
      </c>
    </row>
    <row r="2053" spans="1:32" hidden="1" x14ac:dyDescent="0.3">
      <c r="A2053">
        <v>28021367</v>
      </c>
      <c r="B2053" t="s">
        <v>7534</v>
      </c>
      <c r="C2053">
        <v>14</v>
      </c>
      <c r="D2053" t="s">
        <v>131</v>
      </c>
      <c r="E2053" t="s">
        <v>132</v>
      </c>
      <c r="F2053" t="s">
        <v>112</v>
      </c>
      <c r="G2053" t="s">
        <v>113</v>
      </c>
      <c r="H2053" t="s">
        <v>121</v>
      </c>
      <c r="I2053" t="s">
        <v>7535</v>
      </c>
      <c r="J2053">
        <v>5</v>
      </c>
      <c r="K2053" t="s">
        <v>8</v>
      </c>
      <c r="L2053" t="s">
        <v>123</v>
      </c>
      <c r="M2053" t="s">
        <v>4693</v>
      </c>
      <c r="N2053" t="s">
        <v>7536</v>
      </c>
      <c r="O2053">
        <v>28043</v>
      </c>
      <c r="P2053">
        <v>79</v>
      </c>
      <c r="Q2053" t="s">
        <v>1061</v>
      </c>
      <c r="R2053" t="s">
        <v>728</v>
      </c>
      <c r="S2053" t="s">
        <v>1740</v>
      </c>
      <c r="T2053">
        <v>913002732</v>
      </c>
      <c r="U2053">
        <v>917219794</v>
      </c>
      <c r="X2053">
        <v>913002732</v>
      </c>
      <c r="Y2053" t="s">
        <v>7537</v>
      </c>
      <c r="Z2053" t="s">
        <v>7538</v>
      </c>
      <c r="AA2053" t="s">
        <v>114</v>
      </c>
      <c r="AB2053">
        <v>444555</v>
      </c>
      <c r="AC2053">
        <v>4479168</v>
      </c>
      <c r="AD2053" t="s">
        <v>129</v>
      </c>
      <c r="AE2053" s="1">
        <v>27971</v>
      </c>
      <c r="AF2053" t="str">
        <f>_xlfn.CONCAT(t_centros_educativos[[#This Row],[centro_tipo_desc_abreviada]]," ",t_centros_educativos[[#This Row],[centro_nombre]], "-",t_centros_educativos[[#This Row],[dat_nombre]])</f>
        <v>CP INF-PRI LUIS CERNUDA-Madrid-Capital</v>
      </c>
    </row>
    <row r="2054" spans="1:32" hidden="1" x14ac:dyDescent="0.3">
      <c r="A2054">
        <v>28021379</v>
      </c>
      <c r="B2054" t="s">
        <v>7539</v>
      </c>
      <c r="C2054">
        <v>14</v>
      </c>
      <c r="D2054" t="s">
        <v>131</v>
      </c>
      <c r="E2054" t="s">
        <v>132</v>
      </c>
      <c r="F2054" t="s">
        <v>112</v>
      </c>
      <c r="G2054" t="s">
        <v>113</v>
      </c>
      <c r="H2054" t="s">
        <v>114</v>
      </c>
      <c r="I2054" t="s">
        <v>114</v>
      </c>
      <c r="J2054">
        <v>5</v>
      </c>
      <c r="K2054" t="s">
        <v>8</v>
      </c>
      <c r="L2054" t="s">
        <v>114</v>
      </c>
      <c r="M2054" t="s">
        <v>7540</v>
      </c>
      <c r="N2054" t="s">
        <v>114</v>
      </c>
      <c r="O2054">
        <v>28037</v>
      </c>
      <c r="P2054">
        <v>79</v>
      </c>
      <c r="Q2054" t="s">
        <v>1061</v>
      </c>
      <c r="R2054" t="s">
        <v>859</v>
      </c>
      <c r="S2054" t="s">
        <v>1970</v>
      </c>
      <c r="T2054">
        <v>912137699</v>
      </c>
      <c r="X2054">
        <v>0</v>
      </c>
      <c r="Y2054" t="s">
        <v>114</v>
      </c>
      <c r="Z2054" t="s">
        <v>114</v>
      </c>
      <c r="AA2054" t="s">
        <v>114</v>
      </c>
      <c r="AD2054" t="s">
        <v>117</v>
      </c>
      <c r="AE2054" s="1">
        <v>27911</v>
      </c>
      <c r="AF2054" t="str">
        <f>_xlfn.CONCAT(t_centros_educativos[[#This Row],[centro_tipo_desc_abreviada]]," ",t_centros_educativos[[#This Row],[centro_nombre]], "-",t_centros_educativos[[#This Row],[dat_nombre]])</f>
        <v>CP INF-PRI PABLO CASALS-Madrid-Capital</v>
      </c>
    </row>
    <row r="2055" spans="1:32" hidden="1" x14ac:dyDescent="0.3">
      <c r="A2055">
        <v>28021380</v>
      </c>
      <c r="B2055" t="s">
        <v>7541</v>
      </c>
      <c r="C2055">
        <v>12</v>
      </c>
      <c r="D2055" t="s">
        <v>168</v>
      </c>
      <c r="E2055" t="s">
        <v>169</v>
      </c>
      <c r="F2055" t="s">
        <v>112</v>
      </c>
      <c r="G2055" t="s">
        <v>113</v>
      </c>
      <c r="H2055" t="s">
        <v>114</v>
      </c>
      <c r="I2055" t="s">
        <v>114</v>
      </c>
      <c r="J2055">
        <v>5</v>
      </c>
      <c r="K2055" t="s">
        <v>8</v>
      </c>
      <c r="L2055" t="s">
        <v>114</v>
      </c>
      <c r="M2055" t="s">
        <v>7542</v>
      </c>
      <c r="N2055" t="s">
        <v>114</v>
      </c>
      <c r="O2055">
        <v>28040</v>
      </c>
      <c r="P2055">
        <v>79</v>
      </c>
      <c r="Q2055" t="s">
        <v>1061</v>
      </c>
      <c r="R2055" t="s">
        <v>1716</v>
      </c>
      <c r="S2055" t="s">
        <v>1717</v>
      </c>
      <c r="T2055">
        <v>914591370</v>
      </c>
      <c r="X2055">
        <v>0</v>
      </c>
      <c r="Y2055" t="s">
        <v>114</v>
      </c>
      <c r="Z2055" t="s">
        <v>114</v>
      </c>
      <c r="AA2055" t="s">
        <v>114</v>
      </c>
      <c r="AD2055" t="s">
        <v>117</v>
      </c>
      <c r="AE2055" s="1">
        <v>34458</v>
      </c>
      <c r="AF2055" t="str">
        <f>_xlfn.CONCAT(t_centros_educativos[[#This Row],[centro_tipo_desc_abreviada]]," ",t_centros_educativos[[#This Row],[centro_nombre]], "-",t_centros_educativos[[#This Row],[dat_nombre]])</f>
        <v>CP PRI JOSE GUTIERREZ SOLANA-Madrid-Capital</v>
      </c>
    </row>
    <row r="2056" spans="1:32" hidden="1" x14ac:dyDescent="0.3">
      <c r="A2056">
        <v>28021392</v>
      </c>
      <c r="B2056" t="s">
        <v>7543</v>
      </c>
      <c r="C2056">
        <v>14</v>
      </c>
      <c r="D2056" t="s">
        <v>131</v>
      </c>
      <c r="E2056" t="s">
        <v>132</v>
      </c>
      <c r="F2056" t="s">
        <v>112</v>
      </c>
      <c r="G2056" t="s">
        <v>113</v>
      </c>
      <c r="H2056" t="s">
        <v>114</v>
      </c>
      <c r="I2056" t="s">
        <v>114</v>
      </c>
      <c r="J2056">
        <v>5</v>
      </c>
      <c r="K2056" t="s">
        <v>8</v>
      </c>
      <c r="L2056" t="s">
        <v>114</v>
      </c>
      <c r="M2056" t="s">
        <v>7544</v>
      </c>
      <c r="N2056" t="s">
        <v>114</v>
      </c>
      <c r="O2056">
        <v>28037</v>
      </c>
      <c r="P2056">
        <v>79</v>
      </c>
      <c r="Q2056" t="s">
        <v>1061</v>
      </c>
      <c r="R2056" t="s">
        <v>859</v>
      </c>
      <c r="S2056" t="s">
        <v>1970</v>
      </c>
      <c r="T2056">
        <v>913133969</v>
      </c>
      <c r="X2056">
        <v>0</v>
      </c>
      <c r="Y2056" t="s">
        <v>114</v>
      </c>
      <c r="Z2056" t="s">
        <v>114</v>
      </c>
      <c r="AA2056" t="s">
        <v>114</v>
      </c>
      <c r="AD2056" t="s">
        <v>117</v>
      </c>
      <c r="AE2056" s="1">
        <v>27996</v>
      </c>
      <c r="AF2056" t="str">
        <f>_xlfn.CONCAT(t_centros_educativos[[#This Row],[centro_tipo_desc_abreviada]]," ",t_centros_educativos[[#This Row],[centro_nombre]], "-",t_centros_educativos[[#This Row],[dat_nombre]])</f>
        <v>CP INF-PRI JULIO CORTAZAR-Madrid-Capital</v>
      </c>
    </row>
    <row r="2057" spans="1:32" hidden="1" x14ac:dyDescent="0.3">
      <c r="A2057">
        <v>28021409</v>
      </c>
      <c r="B2057" t="s">
        <v>7545</v>
      </c>
      <c r="C2057">
        <v>14</v>
      </c>
      <c r="D2057" t="s">
        <v>131</v>
      </c>
      <c r="E2057" t="s">
        <v>132</v>
      </c>
      <c r="F2057" t="s">
        <v>112</v>
      </c>
      <c r="G2057" t="s">
        <v>113</v>
      </c>
      <c r="H2057" t="s">
        <v>121</v>
      </c>
      <c r="I2057" t="s">
        <v>7546</v>
      </c>
      <c r="J2057">
        <v>5</v>
      </c>
      <c r="K2057" t="s">
        <v>8</v>
      </c>
      <c r="L2057" t="s">
        <v>123</v>
      </c>
      <c r="M2057" t="s">
        <v>7547</v>
      </c>
      <c r="N2057" t="s">
        <v>366</v>
      </c>
      <c r="O2057">
        <v>28043</v>
      </c>
      <c r="P2057">
        <v>79</v>
      </c>
      <c r="Q2057" t="s">
        <v>1061</v>
      </c>
      <c r="R2057" t="s">
        <v>728</v>
      </c>
      <c r="S2057" t="s">
        <v>1740</v>
      </c>
      <c r="T2057">
        <v>913003012</v>
      </c>
      <c r="X2057">
        <v>913003012</v>
      </c>
      <c r="Y2057" t="s">
        <v>7548</v>
      </c>
      <c r="Z2057" t="s">
        <v>7549</v>
      </c>
      <c r="AA2057" t="s">
        <v>114</v>
      </c>
      <c r="AB2057">
        <v>445238</v>
      </c>
      <c r="AC2057">
        <v>4479144</v>
      </c>
      <c r="AD2057" t="s">
        <v>129</v>
      </c>
      <c r="AE2057" s="1">
        <v>27996</v>
      </c>
      <c r="AF2057" t="str">
        <f>_xlfn.CONCAT(t_centros_educativos[[#This Row],[centro_tipo_desc_abreviada]]," ",t_centros_educativos[[#This Row],[centro_nombre]], "-",t_centros_educativos[[#This Row],[dat_nombre]])</f>
        <v>CP INF-PRI ESPERANZA-Madrid-Capital</v>
      </c>
    </row>
    <row r="2058" spans="1:32" hidden="1" x14ac:dyDescent="0.3">
      <c r="A2058">
        <v>28021410</v>
      </c>
      <c r="B2058" t="s">
        <v>7550</v>
      </c>
      <c r="C2058">
        <v>10</v>
      </c>
      <c r="D2058" t="s">
        <v>110</v>
      </c>
      <c r="E2058" t="s">
        <v>111</v>
      </c>
      <c r="F2058" t="s">
        <v>112</v>
      </c>
      <c r="G2058" t="s">
        <v>113</v>
      </c>
      <c r="H2058" t="s">
        <v>114</v>
      </c>
      <c r="I2058" t="s">
        <v>114</v>
      </c>
      <c r="J2058">
        <v>5</v>
      </c>
      <c r="K2058" t="s">
        <v>8</v>
      </c>
      <c r="L2058" t="s">
        <v>114</v>
      </c>
      <c r="M2058" t="s">
        <v>7551</v>
      </c>
      <c r="N2058" t="s">
        <v>114</v>
      </c>
      <c r="O2058">
        <v>0</v>
      </c>
      <c r="P2058">
        <v>79</v>
      </c>
      <c r="Q2058" t="s">
        <v>1061</v>
      </c>
      <c r="R2058" t="s">
        <v>676</v>
      </c>
      <c r="S2058" t="s">
        <v>1712</v>
      </c>
      <c r="T2058">
        <v>0</v>
      </c>
      <c r="X2058">
        <v>0</v>
      </c>
      <c r="Y2058" t="s">
        <v>114</v>
      </c>
      <c r="Z2058" t="s">
        <v>114</v>
      </c>
      <c r="AA2058" t="s">
        <v>114</v>
      </c>
      <c r="AD2058" t="s">
        <v>117</v>
      </c>
      <c r="AE2058" s="1">
        <v>27996</v>
      </c>
      <c r="AF2058" t="str">
        <f>_xlfn.CONCAT(t_centros_educativos[[#This Row],[centro_tipo_desc_abreviada]]," ",t_centros_educativos[[#This Row],[centro_nombre]], "-",t_centros_educativos[[#This Row],[dat_nombre]])</f>
        <v>CP EGB C.P.ROSALIA DE CASTRO-Madrid-Capital</v>
      </c>
    </row>
    <row r="2059" spans="1:32" hidden="1" x14ac:dyDescent="0.3">
      <c r="A2059">
        <v>28021422</v>
      </c>
      <c r="B2059" t="s">
        <v>7552</v>
      </c>
      <c r="C2059">
        <v>14</v>
      </c>
      <c r="D2059" t="s">
        <v>131</v>
      </c>
      <c r="E2059" t="s">
        <v>132</v>
      </c>
      <c r="F2059" t="s">
        <v>112</v>
      </c>
      <c r="G2059" t="s">
        <v>113</v>
      </c>
      <c r="H2059" t="s">
        <v>121</v>
      </c>
      <c r="I2059" t="s">
        <v>7553</v>
      </c>
      <c r="J2059">
        <v>5</v>
      </c>
      <c r="K2059" t="s">
        <v>8</v>
      </c>
      <c r="L2059" t="s">
        <v>123</v>
      </c>
      <c r="M2059" t="s">
        <v>7554</v>
      </c>
      <c r="N2059" t="s">
        <v>330</v>
      </c>
      <c r="O2059">
        <v>28032</v>
      </c>
      <c r="P2059">
        <v>79</v>
      </c>
      <c r="Q2059" t="s">
        <v>1061</v>
      </c>
      <c r="R2059" t="s">
        <v>1327</v>
      </c>
      <c r="S2059" t="s">
        <v>1976</v>
      </c>
      <c r="T2059">
        <v>917752715</v>
      </c>
      <c r="U2059">
        <v>699514493</v>
      </c>
      <c r="X2059">
        <v>917750711</v>
      </c>
      <c r="Y2059" t="s">
        <v>7555</v>
      </c>
      <c r="Z2059" t="s">
        <v>7556</v>
      </c>
      <c r="AA2059" t="s">
        <v>7556</v>
      </c>
      <c r="AB2059">
        <v>447929</v>
      </c>
      <c r="AC2059">
        <v>4473487</v>
      </c>
      <c r="AD2059" t="s">
        <v>129</v>
      </c>
      <c r="AE2059" s="1">
        <v>27996</v>
      </c>
      <c r="AF2059" t="str">
        <f>_xlfn.CONCAT(t_centros_educativos[[#This Row],[centro_tipo_desc_abreviada]]," ",t_centros_educativos[[#This Row],[centro_nombre]], "-",t_centros_educativos[[#This Row],[dat_nombre]])</f>
        <v>CP INF-PRI DOCTOR SEVERO OCHOA-Madrid-Capital</v>
      </c>
    </row>
    <row r="2060" spans="1:32" hidden="1" x14ac:dyDescent="0.3">
      <c r="A2060">
        <v>28021434</v>
      </c>
      <c r="B2060" t="s">
        <v>7328</v>
      </c>
      <c r="C2060">
        <v>14</v>
      </c>
      <c r="D2060" t="s">
        <v>131</v>
      </c>
      <c r="E2060" t="s">
        <v>132</v>
      </c>
      <c r="F2060" t="s">
        <v>112</v>
      </c>
      <c r="G2060" t="s">
        <v>113</v>
      </c>
      <c r="H2060" t="s">
        <v>121</v>
      </c>
      <c r="I2060" t="s">
        <v>7557</v>
      </c>
      <c r="J2060">
        <v>5</v>
      </c>
      <c r="K2060" t="s">
        <v>8</v>
      </c>
      <c r="L2060" t="s">
        <v>123</v>
      </c>
      <c r="M2060" t="s">
        <v>7558</v>
      </c>
      <c r="N2060" t="s">
        <v>7412</v>
      </c>
      <c r="O2060">
        <v>28030</v>
      </c>
      <c r="P2060">
        <v>79</v>
      </c>
      <c r="Q2060" t="s">
        <v>1061</v>
      </c>
      <c r="R2060" t="s">
        <v>1745</v>
      </c>
      <c r="S2060" t="s">
        <v>1746</v>
      </c>
      <c r="T2060">
        <v>917739618</v>
      </c>
      <c r="U2060">
        <v>913713235</v>
      </c>
      <c r="X2060">
        <v>917739618</v>
      </c>
      <c r="Y2060" t="s">
        <v>7559</v>
      </c>
      <c r="Z2060" t="s">
        <v>7560</v>
      </c>
      <c r="AA2060" t="s">
        <v>114</v>
      </c>
      <c r="AB2060">
        <v>445942</v>
      </c>
      <c r="AC2060">
        <v>4472748</v>
      </c>
      <c r="AD2060" t="s">
        <v>129</v>
      </c>
      <c r="AE2060" s="1">
        <v>27996</v>
      </c>
      <c r="AF2060" t="str">
        <f>_xlfn.CONCAT(t_centros_educativos[[#This Row],[centro_tipo_desc_abreviada]]," ",t_centros_educativos[[#This Row],[centro_nombre]], "-",t_centros_educativos[[#This Row],[dat_nombre]])</f>
        <v>CP INF-PRI PIO BAROJA-Madrid-Capital</v>
      </c>
    </row>
    <row r="2061" spans="1:32" hidden="1" x14ac:dyDescent="0.3">
      <c r="A2061">
        <v>28021446</v>
      </c>
      <c r="B2061" t="s">
        <v>7561</v>
      </c>
      <c r="C2061">
        <v>14</v>
      </c>
      <c r="D2061" t="s">
        <v>131</v>
      </c>
      <c r="E2061" t="s">
        <v>132</v>
      </c>
      <c r="F2061" t="s">
        <v>112</v>
      </c>
      <c r="G2061" t="s">
        <v>113</v>
      </c>
      <c r="H2061" t="s">
        <v>121</v>
      </c>
      <c r="I2061" t="s">
        <v>7562</v>
      </c>
      <c r="J2061">
        <v>5</v>
      </c>
      <c r="K2061" t="s">
        <v>8</v>
      </c>
      <c r="L2061" t="s">
        <v>123</v>
      </c>
      <c r="M2061" t="s">
        <v>7563</v>
      </c>
      <c r="N2061" t="s">
        <v>435</v>
      </c>
      <c r="O2061">
        <v>28039</v>
      </c>
      <c r="P2061">
        <v>79</v>
      </c>
      <c r="Q2061" t="s">
        <v>1061</v>
      </c>
      <c r="R2061" t="s">
        <v>1755</v>
      </c>
      <c r="S2061" t="s">
        <v>1756</v>
      </c>
      <c r="T2061">
        <v>914505842</v>
      </c>
      <c r="X2061">
        <v>913117764</v>
      </c>
      <c r="Y2061" t="s">
        <v>7564</v>
      </c>
      <c r="Z2061" t="s">
        <v>7565</v>
      </c>
      <c r="AA2061" t="s">
        <v>114</v>
      </c>
      <c r="AB2061">
        <v>439554</v>
      </c>
      <c r="AC2061">
        <v>4479592</v>
      </c>
      <c r="AD2061" t="s">
        <v>129</v>
      </c>
      <c r="AE2061" s="1">
        <v>27996</v>
      </c>
      <c r="AF2061" t="str">
        <f>_xlfn.CONCAT(t_centros_educativos[[#This Row],[centro_tipo_desc_abreviada]]," ",t_centros_educativos[[#This Row],[centro_nombre]], "-",t_centros_educativos[[#This Row],[dat_nombre]])</f>
        <v>CP INF-PRI DANIEL VAZQUEZ DIAZ-Madrid-Capital</v>
      </c>
    </row>
    <row r="2062" spans="1:32" hidden="1" x14ac:dyDescent="0.3">
      <c r="A2062">
        <v>28021458</v>
      </c>
      <c r="B2062" t="s">
        <v>7566</v>
      </c>
      <c r="C2062">
        <v>1</v>
      </c>
      <c r="D2062" t="s">
        <v>284</v>
      </c>
      <c r="E2062" t="s">
        <v>285</v>
      </c>
      <c r="F2062" t="s">
        <v>112</v>
      </c>
      <c r="G2062" t="s">
        <v>113</v>
      </c>
      <c r="H2062" t="s">
        <v>114</v>
      </c>
      <c r="I2062" t="s">
        <v>114</v>
      </c>
      <c r="J2062">
        <v>5</v>
      </c>
      <c r="K2062" t="s">
        <v>8</v>
      </c>
      <c r="L2062" t="s">
        <v>114</v>
      </c>
      <c r="M2062" t="s">
        <v>7567</v>
      </c>
      <c r="N2062" t="s">
        <v>114</v>
      </c>
      <c r="O2062">
        <v>0</v>
      </c>
      <c r="P2062">
        <v>79</v>
      </c>
      <c r="Q2062" t="s">
        <v>1061</v>
      </c>
      <c r="R2062" t="s">
        <v>676</v>
      </c>
      <c r="S2062" t="s">
        <v>1712</v>
      </c>
      <c r="T2062">
        <v>0</v>
      </c>
      <c r="X2062">
        <v>0</v>
      </c>
      <c r="Y2062" t="s">
        <v>114</v>
      </c>
      <c r="Z2062" t="s">
        <v>114</v>
      </c>
      <c r="AA2062" t="s">
        <v>114</v>
      </c>
      <c r="AD2062" t="s">
        <v>117</v>
      </c>
      <c r="AE2062" s="1">
        <v>27996</v>
      </c>
      <c r="AF2062" t="str">
        <f>_xlfn.CONCAT(t_centros_educativos[[#This Row],[centro_tipo_desc_abreviada]]," ",t_centros_educativos[[#This Row],[centro_nombre]], "-",t_centros_educativos[[#This Row],[dat_nombre]])</f>
        <v>CP PRE C.DE PREES.GABRIELA MISTRAL-Madrid-Capital</v>
      </c>
    </row>
    <row r="2063" spans="1:32" hidden="1" x14ac:dyDescent="0.3">
      <c r="A2063">
        <v>28021461</v>
      </c>
      <c r="B2063" t="s">
        <v>7568</v>
      </c>
      <c r="C2063">
        <v>14</v>
      </c>
      <c r="D2063" t="s">
        <v>131</v>
      </c>
      <c r="E2063" t="s">
        <v>132</v>
      </c>
      <c r="F2063" t="s">
        <v>112</v>
      </c>
      <c r="G2063" t="s">
        <v>113</v>
      </c>
      <c r="H2063" t="s">
        <v>121</v>
      </c>
      <c r="I2063" t="s">
        <v>7569</v>
      </c>
      <c r="J2063">
        <v>5</v>
      </c>
      <c r="K2063" t="s">
        <v>8</v>
      </c>
      <c r="L2063" t="s">
        <v>123</v>
      </c>
      <c r="M2063" t="s">
        <v>7570</v>
      </c>
      <c r="N2063" t="s">
        <v>5042</v>
      </c>
      <c r="O2063">
        <v>28020</v>
      </c>
      <c r="P2063">
        <v>79</v>
      </c>
      <c r="Q2063" t="s">
        <v>1061</v>
      </c>
      <c r="R2063" t="s">
        <v>1716</v>
      </c>
      <c r="S2063" t="s">
        <v>1717</v>
      </c>
      <c r="T2063">
        <v>915720997</v>
      </c>
      <c r="X2063">
        <v>915701341</v>
      </c>
      <c r="Y2063" t="s">
        <v>7571</v>
      </c>
      <c r="Z2063" t="s">
        <v>7572</v>
      </c>
      <c r="AA2063" t="s">
        <v>114</v>
      </c>
      <c r="AB2063">
        <v>441143</v>
      </c>
      <c r="AC2063">
        <v>4479231</v>
      </c>
      <c r="AD2063" t="s">
        <v>129</v>
      </c>
      <c r="AE2063" s="1">
        <v>27996</v>
      </c>
      <c r="AF2063" t="str">
        <f>_xlfn.CONCAT(t_centros_educativos[[#This Row],[centro_tipo_desc_abreviada]]," ",t_centros_educativos[[#This Row],[centro_nombre]], "-",t_centros_educativos[[#This Row],[dat_nombre]])</f>
        <v>CP INF-PRI JOSE ORTEGA Y GASSET-Madrid-Capital</v>
      </c>
    </row>
    <row r="2064" spans="1:32" hidden="1" x14ac:dyDescent="0.3">
      <c r="A2064">
        <v>28021471</v>
      </c>
      <c r="B2064" t="s">
        <v>7573</v>
      </c>
      <c r="C2064">
        <v>14</v>
      </c>
      <c r="D2064" t="s">
        <v>131</v>
      </c>
      <c r="E2064" t="s">
        <v>132</v>
      </c>
      <c r="F2064" t="s">
        <v>112</v>
      </c>
      <c r="G2064" t="s">
        <v>113</v>
      </c>
      <c r="H2064" t="s">
        <v>114</v>
      </c>
      <c r="I2064" t="s">
        <v>114</v>
      </c>
      <c r="J2064">
        <v>5</v>
      </c>
      <c r="K2064" t="s">
        <v>8</v>
      </c>
      <c r="L2064" t="s">
        <v>114</v>
      </c>
      <c r="M2064" t="s">
        <v>7574</v>
      </c>
      <c r="N2064" t="s">
        <v>114</v>
      </c>
      <c r="O2064">
        <v>28037</v>
      </c>
      <c r="P2064">
        <v>79</v>
      </c>
      <c r="Q2064" t="s">
        <v>1061</v>
      </c>
      <c r="R2064" t="s">
        <v>859</v>
      </c>
      <c r="S2064" t="s">
        <v>1970</v>
      </c>
      <c r="T2064">
        <v>912063868</v>
      </c>
      <c r="X2064">
        <v>0</v>
      </c>
      <c r="Y2064" t="s">
        <v>114</v>
      </c>
      <c r="Z2064" t="s">
        <v>114</v>
      </c>
      <c r="AA2064" t="s">
        <v>114</v>
      </c>
      <c r="AD2064" t="s">
        <v>117</v>
      </c>
      <c r="AE2064" s="1">
        <v>34817</v>
      </c>
      <c r="AF2064" t="str">
        <f>_xlfn.CONCAT(t_centros_educativos[[#This Row],[centro_tipo_desc_abreviada]]," ",t_centros_educativos[[#This Row],[centro_nombre]], "-",t_centros_educativos[[#This Row],[dat_nombre]])</f>
        <v>CP INF-PRI CLAUDIO SANCHEZ ALBORNOZ-Madrid-Capital</v>
      </c>
    </row>
    <row r="2065" spans="1:32" hidden="1" x14ac:dyDescent="0.3">
      <c r="A2065">
        <v>28021483</v>
      </c>
      <c r="B2065" t="s">
        <v>7575</v>
      </c>
      <c r="C2065">
        <v>14</v>
      </c>
      <c r="D2065" t="s">
        <v>131</v>
      </c>
      <c r="E2065" t="s">
        <v>132</v>
      </c>
      <c r="F2065" t="s">
        <v>112</v>
      </c>
      <c r="G2065" t="s">
        <v>113</v>
      </c>
      <c r="H2065" t="s">
        <v>114</v>
      </c>
      <c r="I2065" t="s">
        <v>114</v>
      </c>
      <c r="J2065">
        <v>5</v>
      </c>
      <c r="K2065" t="s">
        <v>8</v>
      </c>
      <c r="L2065" t="s">
        <v>114</v>
      </c>
      <c r="M2065" t="s">
        <v>7576</v>
      </c>
      <c r="N2065" t="s">
        <v>114</v>
      </c>
      <c r="O2065">
        <v>28030</v>
      </c>
      <c r="P2065">
        <v>79</v>
      </c>
      <c r="Q2065" t="s">
        <v>1061</v>
      </c>
      <c r="R2065" t="s">
        <v>1745</v>
      </c>
      <c r="S2065" t="s">
        <v>1746</v>
      </c>
      <c r="T2065">
        <v>917734922</v>
      </c>
      <c r="X2065">
        <v>0</v>
      </c>
      <c r="Y2065" t="s">
        <v>114</v>
      </c>
      <c r="Z2065" t="s">
        <v>114</v>
      </c>
      <c r="AA2065" t="s">
        <v>114</v>
      </c>
      <c r="AD2065" t="s">
        <v>117</v>
      </c>
      <c r="AE2065" s="1">
        <v>28034</v>
      </c>
      <c r="AF2065" t="str">
        <f>_xlfn.CONCAT(t_centros_educativos[[#This Row],[centro_tipo_desc_abreviada]]," ",t_centros_educativos[[#This Row],[centro_nombre]], "-",t_centros_educativos[[#This Row],[dat_nombre]])</f>
        <v>CP INF-PRI JOSE ECHEGARAY-Madrid-Capital</v>
      </c>
    </row>
    <row r="2066" spans="1:32" hidden="1" x14ac:dyDescent="0.3">
      <c r="A2066">
        <v>28021495</v>
      </c>
      <c r="B2066" t="s">
        <v>7577</v>
      </c>
      <c r="C2066">
        <v>10</v>
      </c>
      <c r="D2066" t="s">
        <v>110</v>
      </c>
      <c r="E2066" t="s">
        <v>111</v>
      </c>
      <c r="F2066" t="s">
        <v>112</v>
      </c>
      <c r="G2066" t="s">
        <v>949</v>
      </c>
      <c r="H2066" t="s">
        <v>114</v>
      </c>
      <c r="I2066" t="s">
        <v>114</v>
      </c>
      <c r="J2066">
        <v>5</v>
      </c>
      <c r="K2066" t="s">
        <v>8</v>
      </c>
      <c r="L2066" t="s">
        <v>114</v>
      </c>
      <c r="M2066" t="s">
        <v>7578</v>
      </c>
      <c r="N2066" t="s">
        <v>114</v>
      </c>
      <c r="O2066">
        <v>0</v>
      </c>
      <c r="P2066">
        <v>79</v>
      </c>
      <c r="Q2066" t="s">
        <v>1061</v>
      </c>
      <c r="R2066" t="s">
        <v>563</v>
      </c>
      <c r="S2066" t="s">
        <v>1779</v>
      </c>
      <c r="T2066">
        <v>0</v>
      </c>
      <c r="X2066">
        <v>0</v>
      </c>
      <c r="Y2066" t="s">
        <v>114</v>
      </c>
      <c r="Z2066" t="s">
        <v>114</v>
      </c>
      <c r="AA2066" t="s">
        <v>114</v>
      </c>
      <c r="AD2066" t="s">
        <v>117</v>
      </c>
      <c r="AE2066" s="1"/>
      <c r="AF2066" t="str">
        <f>_xlfn.CONCAT(t_centros_educativos[[#This Row],[centro_tipo_desc_abreviada]]," ",t_centros_educativos[[#This Row],[centro_nombre]], "-",t_centros_educativos[[#This Row],[dat_nombre]])</f>
        <v>CP EGB C.P.LUIS AMIGO (F)-Madrid-Capital</v>
      </c>
    </row>
    <row r="2067" spans="1:32" hidden="1" x14ac:dyDescent="0.3">
      <c r="A2067">
        <v>28021501</v>
      </c>
      <c r="B2067" t="s">
        <v>7579</v>
      </c>
      <c r="C2067">
        <v>10</v>
      </c>
      <c r="D2067" t="s">
        <v>110</v>
      </c>
      <c r="E2067" t="s">
        <v>111</v>
      </c>
      <c r="F2067" t="s">
        <v>112</v>
      </c>
      <c r="G2067" t="s">
        <v>113</v>
      </c>
      <c r="H2067" t="s">
        <v>114</v>
      </c>
      <c r="I2067" t="s">
        <v>114</v>
      </c>
      <c r="J2067">
        <v>5</v>
      </c>
      <c r="K2067" t="s">
        <v>8</v>
      </c>
      <c r="L2067" t="s">
        <v>114</v>
      </c>
      <c r="M2067" t="s">
        <v>1425</v>
      </c>
      <c r="N2067" t="s">
        <v>114</v>
      </c>
      <c r="O2067">
        <v>0</v>
      </c>
      <c r="P2067">
        <v>79</v>
      </c>
      <c r="Q2067" t="s">
        <v>1061</v>
      </c>
      <c r="R2067" t="s">
        <v>114</v>
      </c>
      <c r="S2067" t="s">
        <v>114</v>
      </c>
      <c r="T2067">
        <v>0</v>
      </c>
      <c r="X2067">
        <v>0</v>
      </c>
      <c r="Y2067" t="s">
        <v>114</v>
      </c>
      <c r="Z2067" t="s">
        <v>114</v>
      </c>
      <c r="AA2067" t="s">
        <v>114</v>
      </c>
      <c r="AD2067" t="s">
        <v>117</v>
      </c>
      <c r="AE2067" s="1"/>
      <c r="AF2067" t="str">
        <f>_xlfn.CONCAT(t_centros_educativos[[#This Row],[centro_tipo_desc_abreviada]]," ",t_centros_educativos[[#This Row],[centro_nombre]], "-",t_centros_educativos[[#This Row],[dat_nombre]])</f>
        <v>CP EGB E.G.M.NTRA.SRA.DE LA ALMUDENA-Madrid-Capital</v>
      </c>
    </row>
    <row r="2068" spans="1:32" hidden="1" x14ac:dyDescent="0.3">
      <c r="A2068">
        <v>28021513</v>
      </c>
      <c r="B2068" t="s">
        <v>7580</v>
      </c>
      <c r="C2068">
        <v>10</v>
      </c>
      <c r="D2068" t="s">
        <v>110</v>
      </c>
      <c r="E2068" t="s">
        <v>111</v>
      </c>
      <c r="F2068" t="s">
        <v>112</v>
      </c>
      <c r="G2068" t="s">
        <v>1785</v>
      </c>
      <c r="H2068" t="s">
        <v>114</v>
      </c>
      <c r="I2068" t="s">
        <v>114</v>
      </c>
      <c r="J2068">
        <v>5</v>
      </c>
      <c r="K2068" t="s">
        <v>8</v>
      </c>
      <c r="L2068" t="s">
        <v>114</v>
      </c>
      <c r="M2068" t="s">
        <v>7581</v>
      </c>
      <c r="N2068" t="s">
        <v>114</v>
      </c>
      <c r="O2068">
        <v>0</v>
      </c>
      <c r="P2068">
        <v>79</v>
      </c>
      <c r="Q2068" t="s">
        <v>1061</v>
      </c>
      <c r="R2068" t="s">
        <v>676</v>
      </c>
      <c r="S2068" t="s">
        <v>1712</v>
      </c>
      <c r="T2068">
        <v>0</v>
      </c>
      <c r="X2068">
        <v>0</v>
      </c>
      <c r="Y2068" t="s">
        <v>114</v>
      </c>
      <c r="Z2068" t="s">
        <v>114</v>
      </c>
      <c r="AA2068" t="s">
        <v>114</v>
      </c>
      <c r="AD2068" t="s">
        <v>117</v>
      </c>
      <c r="AE2068" s="1"/>
      <c r="AF2068" t="str">
        <f>_xlfn.CONCAT(t_centros_educativos[[#This Row],[centro_tipo_desc_abreviada]]," ",t_centros_educativos[[#This Row],[centro_nombre]], "-",t_centros_educativos[[#This Row],[dat_nombre]])</f>
        <v>CP EGB C.P.NAZARET-Madrid-Capital</v>
      </c>
    </row>
    <row r="2069" spans="1:32" hidden="1" x14ac:dyDescent="0.3">
      <c r="A2069">
        <v>28021525</v>
      </c>
      <c r="B2069" t="s">
        <v>1747</v>
      </c>
      <c r="C2069">
        <v>1</v>
      </c>
      <c r="D2069" t="s">
        <v>284</v>
      </c>
      <c r="E2069" t="s">
        <v>285</v>
      </c>
      <c r="F2069" t="s">
        <v>112</v>
      </c>
      <c r="G2069" t="s">
        <v>113</v>
      </c>
      <c r="H2069" t="s">
        <v>114</v>
      </c>
      <c r="I2069" t="s">
        <v>114</v>
      </c>
      <c r="J2069">
        <v>5</v>
      </c>
      <c r="K2069" t="s">
        <v>8</v>
      </c>
      <c r="L2069" t="s">
        <v>114</v>
      </c>
      <c r="M2069" t="s">
        <v>7582</v>
      </c>
      <c r="N2069" t="s">
        <v>114</v>
      </c>
      <c r="O2069">
        <v>0</v>
      </c>
      <c r="P2069">
        <v>79</v>
      </c>
      <c r="Q2069" t="s">
        <v>1061</v>
      </c>
      <c r="R2069" t="s">
        <v>1762</v>
      </c>
      <c r="S2069" t="s">
        <v>1763</v>
      </c>
      <c r="T2069">
        <v>0</v>
      </c>
      <c r="X2069">
        <v>0</v>
      </c>
      <c r="Y2069" t="s">
        <v>114</v>
      </c>
      <c r="Z2069" t="s">
        <v>114</v>
      </c>
      <c r="AA2069" t="s">
        <v>114</v>
      </c>
      <c r="AD2069" t="s">
        <v>117</v>
      </c>
      <c r="AE2069" s="1"/>
      <c r="AF2069" t="str">
        <f>_xlfn.CONCAT(t_centros_educativos[[#This Row],[centro_tipo_desc_abreviada]]," ",t_centros_educativos[[#This Row],[centro_nombre]], "-",t_centros_educativos[[#This Row],[dat_nombre]])</f>
        <v>CP PRE C.DE PREES.-Madrid-Capital</v>
      </c>
    </row>
    <row r="2070" spans="1:32" hidden="1" x14ac:dyDescent="0.3">
      <c r="A2070">
        <v>28021537</v>
      </c>
      <c r="B2070" t="s">
        <v>917</v>
      </c>
      <c r="C2070">
        <v>1</v>
      </c>
      <c r="D2070" t="s">
        <v>284</v>
      </c>
      <c r="E2070" t="s">
        <v>285</v>
      </c>
      <c r="F2070" t="s">
        <v>112</v>
      </c>
      <c r="G2070" t="s">
        <v>113</v>
      </c>
      <c r="H2070" t="s">
        <v>114</v>
      </c>
      <c r="I2070" t="s">
        <v>114</v>
      </c>
      <c r="J2070">
        <v>5</v>
      </c>
      <c r="K2070" t="s">
        <v>8</v>
      </c>
      <c r="L2070" t="s">
        <v>114</v>
      </c>
      <c r="M2070" t="s">
        <v>7583</v>
      </c>
      <c r="N2070" t="s">
        <v>114</v>
      </c>
      <c r="O2070">
        <v>0</v>
      </c>
      <c r="P2070">
        <v>79</v>
      </c>
      <c r="Q2070" t="s">
        <v>1061</v>
      </c>
      <c r="R2070" t="s">
        <v>1716</v>
      </c>
      <c r="S2070" t="s">
        <v>1717</v>
      </c>
      <c r="T2070">
        <v>0</v>
      </c>
      <c r="X2070">
        <v>0</v>
      </c>
      <c r="Y2070" t="s">
        <v>114</v>
      </c>
      <c r="Z2070" t="s">
        <v>114</v>
      </c>
      <c r="AA2070" t="s">
        <v>114</v>
      </c>
      <c r="AD2070" t="s">
        <v>117</v>
      </c>
      <c r="AE2070" s="1">
        <v>28146</v>
      </c>
      <c r="AF2070" t="str">
        <f>_xlfn.CONCAT(t_centros_educativos[[#This Row],[centro_tipo_desc_abreviada]]," ",t_centros_educativos[[#This Row],[centro_nombre]], "-",t_centros_educativos[[#This Row],[dat_nombre]])</f>
        <v>CP PRE COL.DE PARV.-Madrid-Capital</v>
      </c>
    </row>
    <row r="2071" spans="1:32" x14ac:dyDescent="0.3">
      <c r="A2071">
        <v>28021549</v>
      </c>
      <c r="B2071" t="s">
        <v>7584</v>
      </c>
      <c r="C2071">
        <v>42</v>
      </c>
      <c r="D2071" t="s">
        <v>293</v>
      </c>
      <c r="E2071" t="s">
        <v>294</v>
      </c>
      <c r="F2071" t="s">
        <v>112</v>
      </c>
      <c r="G2071" t="s">
        <v>113</v>
      </c>
      <c r="H2071" t="s">
        <v>121</v>
      </c>
      <c r="I2071" t="s">
        <v>7585</v>
      </c>
      <c r="J2071">
        <v>5</v>
      </c>
      <c r="K2071" t="s">
        <v>8</v>
      </c>
      <c r="L2071" t="s">
        <v>123</v>
      </c>
      <c r="M2071" t="s">
        <v>7586</v>
      </c>
      <c r="N2071" t="s">
        <v>174</v>
      </c>
      <c r="O2071">
        <v>28031</v>
      </c>
      <c r="P2071">
        <v>79</v>
      </c>
      <c r="Q2071" t="s">
        <v>1061</v>
      </c>
      <c r="R2071" t="s">
        <v>145</v>
      </c>
      <c r="S2071" t="s">
        <v>1814</v>
      </c>
      <c r="T2071">
        <v>913314503</v>
      </c>
      <c r="U2071">
        <v>913314560</v>
      </c>
      <c r="X2071">
        <v>913325458</v>
      </c>
      <c r="Y2071" t="s">
        <v>7587</v>
      </c>
      <c r="Z2071" t="s">
        <v>7588</v>
      </c>
      <c r="AA2071" t="s">
        <v>114</v>
      </c>
      <c r="AB2071">
        <v>446561</v>
      </c>
      <c r="AC2071">
        <v>4471020</v>
      </c>
      <c r="AD2071" t="s">
        <v>129</v>
      </c>
      <c r="AE2071" s="1">
        <v>29406</v>
      </c>
      <c r="AF2071" t="str">
        <f>_xlfn.CONCAT(t_centros_educativos[[#This Row],[centro_tipo_desc_abreviada]]," ",t_centros_educativos[[#This Row],[centro_nombre]], "-",t_centros_educativos[[#This Row],[dat_nombre]])</f>
        <v>IES PALOMERAS VALLECAS-Madrid-Capital</v>
      </c>
    </row>
    <row r="2072" spans="1:32" x14ac:dyDescent="0.3">
      <c r="A2072">
        <v>28021550</v>
      </c>
      <c r="B2072" t="s">
        <v>7589</v>
      </c>
      <c r="C2072">
        <v>42</v>
      </c>
      <c r="D2072" t="s">
        <v>293</v>
      </c>
      <c r="E2072" t="s">
        <v>294</v>
      </c>
      <c r="F2072" t="s">
        <v>112</v>
      </c>
      <c r="G2072" t="s">
        <v>702</v>
      </c>
      <c r="H2072" t="s">
        <v>7590</v>
      </c>
      <c r="I2072" t="s">
        <v>7590</v>
      </c>
      <c r="J2072">
        <v>5</v>
      </c>
      <c r="K2072" t="s">
        <v>8</v>
      </c>
      <c r="L2072" t="s">
        <v>123</v>
      </c>
      <c r="M2072" t="s">
        <v>7591</v>
      </c>
      <c r="N2072" t="s">
        <v>2250</v>
      </c>
      <c r="O2072">
        <v>28044</v>
      </c>
      <c r="P2072">
        <v>79</v>
      </c>
      <c r="Q2072" t="s">
        <v>1061</v>
      </c>
      <c r="R2072" t="s">
        <v>500</v>
      </c>
      <c r="S2072" t="s">
        <v>1729</v>
      </c>
      <c r="T2072">
        <v>917050818</v>
      </c>
      <c r="U2072">
        <v>917056300</v>
      </c>
      <c r="X2072">
        <v>917066145</v>
      </c>
      <c r="Y2072" t="s">
        <v>7592</v>
      </c>
      <c r="Z2072" t="s">
        <v>7593</v>
      </c>
      <c r="AA2072" t="s">
        <v>114</v>
      </c>
      <c r="AB2072">
        <v>434827</v>
      </c>
      <c r="AC2072">
        <v>4469571</v>
      </c>
      <c r="AD2072" t="s">
        <v>129</v>
      </c>
      <c r="AE2072" s="1">
        <v>28238</v>
      </c>
      <c r="AF2072" t="str">
        <f>_xlfn.CONCAT(t_centros_educativos[[#This Row],[centro_tipo_desc_abreviada]]," ",t_centros_educativos[[#This Row],[centro_nombre]], "-",t_centros_educativos[[#This Row],[dat_nombre]])</f>
        <v>IES GARCIA MORATO-Madrid-Capital</v>
      </c>
    </row>
    <row r="2073" spans="1:32" x14ac:dyDescent="0.3">
      <c r="A2073">
        <v>28021562</v>
      </c>
      <c r="B2073" t="s">
        <v>7594</v>
      </c>
      <c r="C2073">
        <v>42</v>
      </c>
      <c r="D2073" t="s">
        <v>293</v>
      </c>
      <c r="E2073" t="s">
        <v>294</v>
      </c>
      <c r="F2073" t="s">
        <v>112</v>
      </c>
      <c r="G2073" t="s">
        <v>702</v>
      </c>
      <c r="H2073" t="s">
        <v>7595</v>
      </c>
      <c r="I2073" t="s">
        <v>7595</v>
      </c>
      <c r="J2073">
        <v>5</v>
      </c>
      <c r="K2073" t="s">
        <v>8</v>
      </c>
      <c r="L2073" t="s">
        <v>433</v>
      </c>
      <c r="M2073" t="s">
        <v>7596</v>
      </c>
      <c r="N2073" t="s">
        <v>805</v>
      </c>
      <c r="O2073">
        <v>28005</v>
      </c>
      <c r="P2073">
        <v>79</v>
      </c>
      <c r="Q2073" t="s">
        <v>1061</v>
      </c>
      <c r="R2073" t="s">
        <v>1804</v>
      </c>
      <c r="S2073" t="s">
        <v>1805</v>
      </c>
      <c r="T2073">
        <v>913659190</v>
      </c>
      <c r="U2073">
        <v>913655012</v>
      </c>
      <c r="X2073">
        <v>913540091</v>
      </c>
      <c r="Y2073" t="s">
        <v>7597</v>
      </c>
      <c r="Z2073" t="s">
        <v>7598</v>
      </c>
      <c r="AA2073" t="s">
        <v>114</v>
      </c>
      <c r="AB2073">
        <v>438900</v>
      </c>
      <c r="AC2073">
        <v>4472822</v>
      </c>
      <c r="AD2073" t="s">
        <v>129</v>
      </c>
      <c r="AE2073" s="1">
        <v>28238</v>
      </c>
      <c r="AF2073" t="str">
        <f>_xlfn.CONCAT(t_centros_educativos[[#This Row],[centro_tipo_desc_abreviada]]," ",t_centros_educativos[[#This Row],[centro_nombre]], "-",t_centros_educativos[[#This Row],[dat_nombre]])</f>
        <v>IES GRAN CAPITÁN-Madrid-Capital</v>
      </c>
    </row>
    <row r="2074" spans="1:32" hidden="1" x14ac:dyDescent="0.3">
      <c r="A2074">
        <v>28021574</v>
      </c>
      <c r="B2074" t="s">
        <v>7599</v>
      </c>
      <c r="C2074">
        <v>3</v>
      </c>
      <c r="D2074" t="s">
        <v>392</v>
      </c>
      <c r="E2074" t="s">
        <v>393</v>
      </c>
      <c r="F2074" t="s">
        <v>112</v>
      </c>
      <c r="G2074" t="s">
        <v>113</v>
      </c>
      <c r="H2074" t="s">
        <v>114</v>
      </c>
      <c r="I2074" t="s">
        <v>114</v>
      </c>
      <c r="J2074">
        <v>5</v>
      </c>
      <c r="K2074" t="s">
        <v>8</v>
      </c>
      <c r="L2074" t="s">
        <v>417</v>
      </c>
      <c r="M2074" t="s">
        <v>7600</v>
      </c>
      <c r="N2074" t="s">
        <v>330</v>
      </c>
      <c r="O2074">
        <v>28033</v>
      </c>
      <c r="P2074">
        <v>79</v>
      </c>
      <c r="Q2074" t="s">
        <v>1061</v>
      </c>
      <c r="R2074" t="s">
        <v>728</v>
      </c>
      <c r="S2074" t="s">
        <v>1740</v>
      </c>
      <c r="T2074">
        <v>917635063</v>
      </c>
      <c r="X2074">
        <v>0</v>
      </c>
      <c r="Y2074" t="s">
        <v>114</v>
      </c>
      <c r="Z2074" t="s">
        <v>114</v>
      </c>
      <c r="AA2074" t="s">
        <v>114</v>
      </c>
      <c r="AD2074" t="s">
        <v>117</v>
      </c>
      <c r="AE2074" s="1">
        <v>28233</v>
      </c>
      <c r="AF2074" t="str">
        <f>_xlfn.CONCAT(t_centros_educativos[[#This Row],[centro_tipo_desc_abreviada]]," ",t_centros_educativos[[#This Row],[centro_nombre]], "-",t_centros_educativos[[#This Row],[dat_nombre]])</f>
        <v>EEI CELIA VIÑAS-Madrid-Capital</v>
      </c>
    </row>
    <row r="2075" spans="1:32" hidden="1" x14ac:dyDescent="0.3">
      <c r="A2075">
        <v>28021586</v>
      </c>
      <c r="B2075" t="s">
        <v>7601</v>
      </c>
      <c r="C2075">
        <v>2</v>
      </c>
      <c r="D2075" t="s">
        <v>185</v>
      </c>
      <c r="E2075" t="s">
        <v>186</v>
      </c>
      <c r="F2075" t="s">
        <v>178</v>
      </c>
      <c r="G2075" t="s">
        <v>7602</v>
      </c>
      <c r="H2075" t="s">
        <v>114</v>
      </c>
      <c r="I2075" t="s">
        <v>114</v>
      </c>
      <c r="J2075">
        <v>5</v>
      </c>
      <c r="K2075" t="s">
        <v>8</v>
      </c>
      <c r="L2075" t="s">
        <v>114</v>
      </c>
      <c r="M2075" t="s">
        <v>7603</v>
      </c>
      <c r="N2075" t="s">
        <v>114</v>
      </c>
      <c r="O2075">
        <v>0</v>
      </c>
      <c r="P2075">
        <v>79</v>
      </c>
      <c r="Q2075" t="s">
        <v>1061</v>
      </c>
      <c r="R2075" t="s">
        <v>114</v>
      </c>
      <c r="S2075" t="s">
        <v>114</v>
      </c>
      <c r="T2075">
        <v>0</v>
      </c>
      <c r="X2075">
        <v>0</v>
      </c>
      <c r="Y2075" t="s">
        <v>114</v>
      </c>
      <c r="Z2075" t="s">
        <v>114</v>
      </c>
      <c r="AA2075" t="s">
        <v>114</v>
      </c>
      <c r="AD2075" t="s">
        <v>117</v>
      </c>
      <c r="AE2075" s="1">
        <v>26800</v>
      </c>
      <c r="AF2075" t="str">
        <f>_xlfn.CONCAT(t_centros_educativos[[#This Row],[centro_tipo_desc_abreviada]]," ",t_centros_educativos[[#This Row],[centro_nombre]], "-",t_centros_educativos[[#This Row],[dat_nombre]])</f>
        <v>CPR PRE ABRIL-Madrid-Capital</v>
      </c>
    </row>
    <row r="2076" spans="1:32" hidden="1" x14ac:dyDescent="0.3">
      <c r="A2076">
        <v>28021598</v>
      </c>
      <c r="B2076" t="s">
        <v>7604</v>
      </c>
      <c r="C2076">
        <v>2</v>
      </c>
      <c r="D2076" t="s">
        <v>185</v>
      </c>
      <c r="E2076" t="s">
        <v>186</v>
      </c>
      <c r="F2076" t="s">
        <v>178</v>
      </c>
      <c r="G2076" t="s">
        <v>7605</v>
      </c>
      <c r="H2076" t="s">
        <v>114</v>
      </c>
      <c r="I2076" t="s">
        <v>114</v>
      </c>
      <c r="J2076">
        <v>5</v>
      </c>
      <c r="K2076" t="s">
        <v>8</v>
      </c>
      <c r="L2076" t="s">
        <v>114</v>
      </c>
      <c r="M2076" t="s">
        <v>7606</v>
      </c>
      <c r="N2076" t="s">
        <v>114</v>
      </c>
      <c r="O2076">
        <v>0</v>
      </c>
      <c r="P2076">
        <v>79</v>
      </c>
      <c r="Q2076" t="s">
        <v>1061</v>
      </c>
      <c r="R2076" t="s">
        <v>307</v>
      </c>
      <c r="S2076" t="s">
        <v>1749</v>
      </c>
      <c r="T2076">
        <v>0</v>
      </c>
      <c r="X2076">
        <v>0</v>
      </c>
      <c r="Y2076" t="s">
        <v>114</v>
      </c>
      <c r="Z2076" t="s">
        <v>114</v>
      </c>
      <c r="AA2076" t="s">
        <v>114</v>
      </c>
      <c r="AD2076" t="s">
        <v>117</v>
      </c>
      <c r="AE2076" s="1">
        <v>26800</v>
      </c>
      <c r="AF2076" t="str">
        <f>_xlfn.CONCAT(t_centros_educativos[[#This Row],[centro_tipo_desc_abreviada]]," ",t_centros_educativos[[#This Row],[centro_nombre]], "-",t_centros_educativos[[#This Row],[dat_nombre]])</f>
        <v>CPR PRE ADLER-Madrid-Capital</v>
      </c>
    </row>
    <row r="2077" spans="1:32" hidden="1" x14ac:dyDescent="0.3">
      <c r="A2077">
        <v>28021604</v>
      </c>
      <c r="B2077" t="s">
        <v>7607</v>
      </c>
      <c r="C2077">
        <v>58</v>
      </c>
      <c r="D2077" t="s">
        <v>1040</v>
      </c>
      <c r="E2077" t="s">
        <v>1041</v>
      </c>
      <c r="F2077" t="s">
        <v>178</v>
      </c>
      <c r="G2077" t="s">
        <v>7608</v>
      </c>
      <c r="H2077" t="s">
        <v>7609</v>
      </c>
      <c r="I2077" t="s">
        <v>114</v>
      </c>
      <c r="J2077">
        <v>5</v>
      </c>
      <c r="K2077" t="s">
        <v>8</v>
      </c>
      <c r="L2077" t="s">
        <v>417</v>
      </c>
      <c r="M2077" t="s">
        <v>7610</v>
      </c>
      <c r="N2077" t="s">
        <v>145</v>
      </c>
      <c r="O2077">
        <v>28012</v>
      </c>
      <c r="P2077">
        <v>79</v>
      </c>
      <c r="Q2077" t="s">
        <v>1061</v>
      </c>
      <c r="R2077" t="s">
        <v>1721</v>
      </c>
      <c r="S2077" t="s">
        <v>1722</v>
      </c>
      <c r="T2077">
        <v>914295151</v>
      </c>
      <c r="U2077">
        <v>914293616</v>
      </c>
      <c r="X2077">
        <v>914296406</v>
      </c>
      <c r="Y2077" t="s">
        <v>7611</v>
      </c>
      <c r="Z2077" t="s">
        <v>7612</v>
      </c>
      <c r="AA2077" t="s">
        <v>7613</v>
      </c>
      <c r="AB2077">
        <v>440507</v>
      </c>
      <c r="AC2077">
        <v>4473984</v>
      </c>
      <c r="AD2077" t="s">
        <v>117</v>
      </c>
      <c r="AE2077" s="1">
        <v>27954</v>
      </c>
      <c r="AF2077" t="str">
        <f>_xlfn.CONCAT(t_centros_educativos[[#This Row],[centro_tipo_desc_abreviada]]," ",t_centros_educativos[[#This Row],[centro_nombre]], "-",t_centros_educativos[[#This Row],[dat_nombre]])</f>
        <v>CPR FPE AFUERA I-Madrid-Capital</v>
      </c>
    </row>
    <row r="2078" spans="1:32" hidden="1" x14ac:dyDescent="0.3">
      <c r="A2078">
        <v>28021616</v>
      </c>
      <c r="B2078" t="s">
        <v>2623</v>
      </c>
      <c r="C2078">
        <v>15</v>
      </c>
      <c r="D2078" t="s">
        <v>201</v>
      </c>
      <c r="E2078" t="s">
        <v>202</v>
      </c>
      <c r="F2078" t="s">
        <v>178</v>
      </c>
      <c r="G2078" t="s">
        <v>7614</v>
      </c>
      <c r="H2078" t="s">
        <v>114</v>
      </c>
      <c r="I2078" t="s">
        <v>114</v>
      </c>
      <c r="J2078">
        <v>5</v>
      </c>
      <c r="K2078" t="s">
        <v>8</v>
      </c>
      <c r="L2078" t="s">
        <v>114</v>
      </c>
      <c r="M2078" t="s">
        <v>7615</v>
      </c>
      <c r="N2078" t="s">
        <v>114</v>
      </c>
      <c r="O2078">
        <v>0</v>
      </c>
      <c r="P2078">
        <v>79</v>
      </c>
      <c r="Q2078" t="s">
        <v>1061</v>
      </c>
      <c r="R2078" t="s">
        <v>1860</v>
      </c>
      <c r="S2078" t="s">
        <v>1861</v>
      </c>
      <c r="T2078">
        <v>0</v>
      </c>
      <c r="X2078">
        <v>0</v>
      </c>
      <c r="Y2078" t="s">
        <v>114</v>
      </c>
      <c r="Z2078" t="s">
        <v>114</v>
      </c>
      <c r="AA2078" t="s">
        <v>114</v>
      </c>
      <c r="AD2078" t="s">
        <v>117</v>
      </c>
      <c r="AE2078" s="1">
        <v>26458</v>
      </c>
      <c r="AF2078" t="str">
        <f>_xlfn.CONCAT(t_centros_educativos[[#This Row],[centro_tipo_desc_abreviada]]," ",t_centros_educativos[[#This Row],[centro_nombre]], "-",t_centros_educativos[[#This Row],[dat_nombre]])</f>
        <v>CPR INF-PRI LOS ALAMOS-Madrid-Capital</v>
      </c>
    </row>
    <row r="2079" spans="1:32" hidden="1" x14ac:dyDescent="0.3">
      <c r="A2079">
        <v>28021628</v>
      </c>
      <c r="B2079" t="s">
        <v>7616</v>
      </c>
      <c r="C2079">
        <v>2</v>
      </c>
      <c r="D2079" t="s">
        <v>185</v>
      </c>
      <c r="E2079" t="s">
        <v>186</v>
      </c>
      <c r="F2079" t="s">
        <v>178</v>
      </c>
      <c r="G2079" t="s">
        <v>7617</v>
      </c>
      <c r="H2079" t="s">
        <v>114</v>
      </c>
      <c r="I2079" t="s">
        <v>114</v>
      </c>
      <c r="J2079">
        <v>5</v>
      </c>
      <c r="K2079" t="s">
        <v>8</v>
      </c>
      <c r="L2079" t="s">
        <v>114</v>
      </c>
      <c r="M2079" t="s">
        <v>7618</v>
      </c>
      <c r="N2079" t="s">
        <v>114</v>
      </c>
      <c r="O2079">
        <v>0</v>
      </c>
      <c r="P2079">
        <v>79</v>
      </c>
      <c r="Q2079" t="s">
        <v>1061</v>
      </c>
      <c r="R2079" t="s">
        <v>500</v>
      </c>
      <c r="S2079" t="s">
        <v>1729</v>
      </c>
      <c r="T2079">
        <v>0</v>
      </c>
      <c r="X2079">
        <v>0</v>
      </c>
      <c r="Y2079" t="s">
        <v>114</v>
      </c>
      <c r="Z2079" t="s">
        <v>114</v>
      </c>
      <c r="AA2079" t="s">
        <v>114</v>
      </c>
      <c r="AD2079" t="s">
        <v>117</v>
      </c>
      <c r="AE2079" s="1">
        <v>27494</v>
      </c>
      <c r="AF2079" t="str">
        <f>_xlfn.CONCAT(t_centros_educativos[[#This Row],[centro_tipo_desc_abreviada]]," ",t_centros_educativos[[#This Row],[centro_nombre]], "-",t_centros_educativos[[#This Row],[dat_nombre]])</f>
        <v>CPR PRE ALBENIZ-Madrid-Capital</v>
      </c>
    </row>
    <row r="2080" spans="1:32" hidden="1" x14ac:dyDescent="0.3">
      <c r="A2080">
        <v>28021631</v>
      </c>
      <c r="B2080" t="s">
        <v>7619</v>
      </c>
      <c r="C2080">
        <v>11</v>
      </c>
      <c r="D2080" t="s">
        <v>176</v>
      </c>
      <c r="E2080" t="s">
        <v>177</v>
      </c>
      <c r="F2080" t="s">
        <v>178</v>
      </c>
      <c r="G2080" t="s">
        <v>7620</v>
      </c>
      <c r="H2080" t="s">
        <v>114</v>
      </c>
      <c r="I2080" t="s">
        <v>114</v>
      </c>
      <c r="J2080">
        <v>5</v>
      </c>
      <c r="K2080" t="s">
        <v>8</v>
      </c>
      <c r="L2080" t="s">
        <v>114</v>
      </c>
      <c r="M2080" t="s">
        <v>7621</v>
      </c>
      <c r="N2080" t="s">
        <v>114</v>
      </c>
      <c r="O2080">
        <v>0</v>
      </c>
      <c r="P2080">
        <v>79</v>
      </c>
      <c r="Q2080" t="s">
        <v>1061</v>
      </c>
      <c r="R2080" t="s">
        <v>1860</v>
      </c>
      <c r="S2080" t="s">
        <v>1861</v>
      </c>
      <c r="T2080">
        <v>0</v>
      </c>
      <c r="X2080">
        <v>0</v>
      </c>
      <c r="Y2080" t="s">
        <v>114</v>
      </c>
      <c r="Z2080" t="s">
        <v>114</v>
      </c>
      <c r="AA2080" t="s">
        <v>114</v>
      </c>
      <c r="AD2080" t="s">
        <v>117</v>
      </c>
      <c r="AE2080" s="1">
        <v>27569</v>
      </c>
      <c r="AF2080" t="str">
        <f>_xlfn.CONCAT(t_centros_educativos[[#This Row],[centro_tipo_desc_abreviada]]," ",t_centros_educativos[[#This Row],[centro_nombre]], "-",t_centros_educativos[[#This Row],[dat_nombre]])</f>
        <v>CPR EGB ALFERATZ-Madrid-Capital</v>
      </c>
    </row>
    <row r="2081" spans="1:32" hidden="1" x14ac:dyDescent="0.3">
      <c r="A2081">
        <v>28021641</v>
      </c>
      <c r="B2081" t="s">
        <v>7622</v>
      </c>
      <c r="C2081">
        <v>8</v>
      </c>
      <c r="D2081" t="s">
        <v>412</v>
      </c>
      <c r="E2081" t="s">
        <v>413</v>
      </c>
      <c r="F2081" t="s">
        <v>192</v>
      </c>
      <c r="G2081" t="s">
        <v>7623</v>
      </c>
      <c r="H2081" t="s">
        <v>7624</v>
      </c>
      <c r="I2081" t="s">
        <v>114</v>
      </c>
      <c r="J2081">
        <v>5</v>
      </c>
      <c r="K2081" t="s">
        <v>8</v>
      </c>
      <c r="L2081" t="s">
        <v>123</v>
      </c>
      <c r="M2081" t="s">
        <v>7625</v>
      </c>
      <c r="N2081" t="s">
        <v>798</v>
      </c>
      <c r="O2081">
        <v>28024</v>
      </c>
      <c r="P2081">
        <v>79</v>
      </c>
      <c r="Q2081" t="s">
        <v>1061</v>
      </c>
      <c r="R2081" t="s">
        <v>500</v>
      </c>
      <c r="S2081" t="s">
        <v>1729</v>
      </c>
      <c r="T2081">
        <v>666298313</v>
      </c>
      <c r="U2081">
        <v>915182642</v>
      </c>
      <c r="V2081">
        <v>666298313</v>
      </c>
      <c r="Y2081" t="s">
        <v>7626</v>
      </c>
      <c r="Z2081" t="s">
        <v>7627</v>
      </c>
      <c r="AA2081" t="s">
        <v>7628</v>
      </c>
      <c r="AB2081">
        <v>434675</v>
      </c>
      <c r="AC2081">
        <v>4472193</v>
      </c>
      <c r="AD2081" t="s">
        <v>129</v>
      </c>
      <c r="AE2081" s="1">
        <v>27354</v>
      </c>
      <c r="AF2081" t="str">
        <f>_xlfn.CONCAT(t_centros_educativos[[#This Row],[centro_tipo_desc_abreviada]]," ",t_centros_educativos[[#This Row],[centro_nombre]], "-",t_centros_educativos[[#This Row],[dat_nombre]])</f>
        <v>EIPR MONSEÑOR ALVES BRAS-Madrid-Capital</v>
      </c>
    </row>
    <row r="2082" spans="1:32" hidden="1" x14ac:dyDescent="0.3">
      <c r="A2082">
        <v>28021653</v>
      </c>
      <c r="B2082" t="s">
        <v>377</v>
      </c>
      <c r="C2082">
        <v>11</v>
      </c>
      <c r="D2082" t="s">
        <v>176</v>
      </c>
      <c r="E2082" t="s">
        <v>177</v>
      </c>
      <c r="F2082" t="s">
        <v>178</v>
      </c>
      <c r="G2082" t="s">
        <v>7629</v>
      </c>
      <c r="H2082" t="s">
        <v>114</v>
      </c>
      <c r="I2082" t="s">
        <v>114</v>
      </c>
      <c r="J2082">
        <v>5</v>
      </c>
      <c r="K2082" t="s">
        <v>8</v>
      </c>
      <c r="L2082" t="s">
        <v>114</v>
      </c>
      <c r="M2082" t="s">
        <v>7630</v>
      </c>
      <c r="N2082" t="s">
        <v>114</v>
      </c>
      <c r="O2082">
        <v>0</v>
      </c>
      <c r="P2082">
        <v>79</v>
      </c>
      <c r="Q2082" t="s">
        <v>1061</v>
      </c>
      <c r="R2082" t="s">
        <v>145</v>
      </c>
      <c r="S2082" t="s">
        <v>1814</v>
      </c>
      <c r="T2082">
        <v>0</v>
      </c>
      <c r="X2082">
        <v>0</v>
      </c>
      <c r="Y2082" t="s">
        <v>114</v>
      </c>
      <c r="Z2082" t="s">
        <v>114</v>
      </c>
      <c r="AA2082" t="s">
        <v>114</v>
      </c>
      <c r="AD2082" t="s">
        <v>117</v>
      </c>
      <c r="AE2082" s="1">
        <v>26465</v>
      </c>
      <c r="AF2082" t="str">
        <f>_xlfn.CONCAT(t_centros_educativos[[#This Row],[centro_tipo_desc_abreviada]]," ",t_centros_educativos[[#This Row],[centro_nombre]], "-",t_centros_educativos[[#This Row],[dat_nombre]])</f>
        <v>CPR EGB ANTONIO MACHADO-Madrid-Capital</v>
      </c>
    </row>
    <row r="2083" spans="1:32" hidden="1" x14ac:dyDescent="0.3">
      <c r="A2083">
        <v>28021665</v>
      </c>
      <c r="B2083" t="s">
        <v>7631</v>
      </c>
      <c r="C2083">
        <v>4</v>
      </c>
      <c r="D2083" t="s">
        <v>218</v>
      </c>
      <c r="E2083" t="s">
        <v>219</v>
      </c>
      <c r="F2083" t="s">
        <v>192</v>
      </c>
      <c r="G2083" t="s">
        <v>5433</v>
      </c>
      <c r="H2083" t="s">
        <v>5434</v>
      </c>
      <c r="I2083" t="s">
        <v>114</v>
      </c>
      <c r="J2083">
        <v>5</v>
      </c>
      <c r="K2083" t="s">
        <v>8</v>
      </c>
      <c r="L2083" t="s">
        <v>123</v>
      </c>
      <c r="M2083" t="s">
        <v>4023</v>
      </c>
      <c r="N2083" t="s">
        <v>4907</v>
      </c>
      <c r="O2083">
        <v>28047</v>
      </c>
      <c r="P2083">
        <v>79</v>
      </c>
      <c r="Q2083" t="s">
        <v>1061</v>
      </c>
      <c r="R2083" t="s">
        <v>500</v>
      </c>
      <c r="S2083" t="s">
        <v>1729</v>
      </c>
      <c r="T2083">
        <v>917173838</v>
      </c>
      <c r="Y2083" t="s">
        <v>7632</v>
      </c>
      <c r="Z2083" t="s">
        <v>7633</v>
      </c>
      <c r="AA2083" t="s">
        <v>7634</v>
      </c>
      <c r="AB2083">
        <v>435982</v>
      </c>
      <c r="AC2083">
        <v>4471931</v>
      </c>
      <c r="AD2083" t="s">
        <v>129</v>
      </c>
      <c r="AE2083" s="1">
        <v>29585</v>
      </c>
      <c r="AF2083" t="str">
        <f>_xlfn.CONCAT(t_centros_educativos[[#This Row],[centro_tipo_desc_abreviada]]," ",t_centros_educativos[[#This Row],[centro_nombre]], "-",t_centros_educativos[[#This Row],[dat_nombre]])</f>
        <v>CPR INF LA ANUNCIATA-Madrid-Capital</v>
      </c>
    </row>
    <row r="2084" spans="1:32" hidden="1" x14ac:dyDescent="0.3">
      <c r="A2084">
        <v>28021677</v>
      </c>
      <c r="B2084" t="s">
        <v>2675</v>
      </c>
      <c r="C2084">
        <v>11</v>
      </c>
      <c r="D2084" t="s">
        <v>176</v>
      </c>
      <c r="E2084" t="s">
        <v>177</v>
      </c>
      <c r="F2084" t="s">
        <v>178</v>
      </c>
      <c r="G2084" t="s">
        <v>7635</v>
      </c>
      <c r="H2084" t="s">
        <v>114</v>
      </c>
      <c r="I2084" t="s">
        <v>114</v>
      </c>
      <c r="J2084">
        <v>5</v>
      </c>
      <c r="K2084" t="s">
        <v>8</v>
      </c>
      <c r="L2084" t="s">
        <v>114</v>
      </c>
      <c r="M2084" t="s">
        <v>7636</v>
      </c>
      <c r="N2084" t="s">
        <v>114</v>
      </c>
      <c r="O2084">
        <v>0</v>
      </c>
      <c r="P2084">
        <v>79</v>
      </c>
      <c r="Q2084" t="s">
        <v>1061</v>
      </c>
      <c r="R2084" t="s">
        <v>307</v>
      </c>
      <c r="S2084" t="s">
        <v>1749</v>
      </c>
      <c r="T2084">
        <v>0</v>
      </c>
      <c r="X2084">
        <v>0</v>
      </c>
      <c r="Y2084" t="s">
        <v>114</v>
      </c>
      <c r="Z2084" t="s">
        <v>114</v>
      </c>
      <c r="AA2084" t="s">
        <v>114</v>
      </c>
      <c r="AD2084" t="s">
        <v>117</v>
      </c>
      <c r="AE2084" s="1">
        <v>22434</v>
      </c>
      <c r="AF2084" t="str">
        <f>_xlfn.CONCAT(t_centros_educativos[[#This Row],[centro_tipo_desc_abreviada]]," ",t_centros_educativos[[#This Row],[centro_nombre]], "-",t_centros_educativos[[#This Row],[dat_nombre]])</f>
        <v>CPR EGB ASTUR-Madrid-Capital</v>
      </c>
    </row>
    <row r="2085" spans="1:32" hidden="1" x14ac:dyDescent="0.3">
      <c r="A2085">
        <v>28021689</v>
      </c>
      <c r="B2085" t="s">
        <v>7637</v>
      </c>
      <c r="C2085">
        <v>21</v>
      </c>
      <c r="D2085" t="s">
        <v>288</v>
      </c>
      <c r="E2085" t="s">
        <v>289</v>
      </c>
      <c r="F2085" t="s">
        <v>178</v>
      </c>
      <c r="G2085" t="s">
        <v>7638</v>
      </c>
      <c r="H2085" t="s">
        <v>114</v>
      </c>
      <c r="I2085" t="s">
        <v>114</v>
      </c>
      <c r="J2085">
        <v>5</v>
      </c>
      <c r="K2085" t="s">
        <v>8</v>
      </c>
      <c r="L2085" t="s">
        <v>114</v>
      </c>
      <c r="M2085" t="s">
        <v>7639</v>
      </c>
      <c r="N2085" t="s">
        <v>114</v>
      </c>
      <c r="O2085">
        <v>0</v>
      </c>
      <c r="P2085">
        <v>79</v>
      </c>
      <c r="Q2085" t="s">
        <v>1061</v>
      </c>
      <c r="R2085" t="s">
        <v>1955</v>
      </c>
      <c r="S2085" t="s">
        <v>1956</v>
      </c>
      <c r="T2085">
        <v>0</v>
      </c>
      <c r="X2085">
        <v>0</v>
      </c>
      <c r="Y2085" t="s">
        <v>114</v>
      </c>
      <c r="Z2085" t="s">
        <v>114</v>
      </c>
      <c r="AA2085" t="s">
        <v>114</v>
      </c>
      <c r="AD2085" t="s">
        <v>117</v>
      </c>
      <c r="AE2085" s="1">
        <v>26201</v>
      </c>
      <c r="AF2085" t="str">
        <f>_xlfn.CONCAT(t_centros_educativos[[#This Row],[centro_tipo_desc_abreviada]]," ",t_centros_educativos[[#This Row],[centro_nombre]], "-",t_centros_educativos[[#This Row],[dat_nombre]])</f>
        <v>CPR EE HOSPITAL ASILO BEATA M.ANA DE JESUS-Madrid-Capital</v>
      </c>
    </row>
    <row r="2086" spans="1:32" hidden="1" x14ac:dyDescent="0.3">
      <c r="A2086">
        <v>28021690</v>
      </c>
      <c r="B2086" t="s">
        <v>7640</v>
      </c>
      <c r="C2086">
        <v>72</v>
      </c>
      <c r="D2086" t="s">
        <v>190</v>
      </c>
      <c r="E2086" t="s">
        <v>191</v>
      </c>
      <c r="F2086" t="s">
        <v>192</v>
      </c>
      <c r="G2086" t="s">
        <v>7641</v>
      </c>
      <c r="H2086" t="s">
        <v>7642</v>
      </c>
      <c r="I2086" t="s">
        <v>114</v>
      </c>
      <c r="J2086">
        <v>5</v>
      </c>
      <c r="K2086" t="s">
        <v>8</v>
      </c>
      <c r="L2086" t="s">
        <v>123</v>
      </c>
      <c r="M2086" t="s">
        <v>7643</v>
      </c>
      <c r="N2086" t="s">
        <v>138</v>
      </c>
      <c r="O2086">
        <v>28023</v>
      </c>
      <c r="P2086">
        <v>79</v>
      </c>
      <c r="Q2086" t="s">
        <v>1061</v>
      </c>
      <c r="R2086" t="s">
        <v>1755</v>
      </c>
      <c r="S2086" t="s">
        <v>1756</v>
      </c>
      <c r="T2086">
        <v>913071146</v>
      </c>
      <c r="U2086">
        <v>913071147</v>
      </c>
      <c r="X2086">
        <v>913070494</v>
      </c>
      <c r="Y2086" t="s">
        <v>7644</v>
      </c>
      <c r="Z2086" t="s">
        <v>7645</v>
      </c>
      <c r="AA2086" t="s">
        <v>7646</v>
      </c>
      <c r="AB2086">
        <v>434622</v>
      </c>
      <c r="AC2086">
        <v>4478391</v>
      </c>
      <c r="AD2086" t="s">
        <v>129</v>
      </c>
      <c r="AE2086" s="1">
        <v>28500</v>
      </c>
      <c r="AF2086" t="str">
        <f>_xlfn.CONCAT(t_centros_educativos[[#This Row],[centro_tipo_desc_abreviada]]," ",t_centros_educativos[[#This Row],[centro_nombre]], "-",t_centros_educativos[[#This Row],[dat_nombre]])</f>
        <v>CPR INF-PRI-SEC BERNADETTE-Madrid-Capital</v>
      </c>
    </row>
    <row r="2087" spans="1:32" hidden="1" x14ac:dyDescent="0.3">
      <c r="A2087">
        <v>28021707</v>
      </c>
      <c r="B2087" t="s">
        <v>7647</v>
      </c>
      <c r="C2087">
        <v>2</v>
      </c>
      <c r="D2087" t="s">
        <v>185</v>
      </c>
      <c r="E2087" t="s">
        <v>186</v>
      </c>
      <c r="F2087" t="s">
        <v>178</v>
      </c>
      <c r="G2087" t="s">
        <v>7648</v>
      </c>
      <c r="H2087" t="s">
        <v>114</v>
      </c>
      <c r="I2087" t="s">
        <v>114</v>
      </c>
      <c r="J2087">
        <v>5</v>
      </c>
      <c r="K2087" t="s">
        <v>8</v>
      </c>
      <c r="L2087" t="s">
        <v>114</v>
      </c>
      <c r="M2087" t="s">
        <v>7649</v>
      </c>
      <c r="N2087" t="s">
        <v>114</v>
      </c>
      <c r="O2087">
        <v>0</v>
      </c>
      <c r="P2087">
        <v>79</v>
      </c>
      <c r="Q2087" t="s">
        <v>1061</v>
      </c>
      <c r="R2087" t="s">
        <v>1716</v>
      </c>
      <c r="S2087" t="s">
        <v>1717</v>
      </c>
      <c r="T2087">
        <v>0</v>
      </c>
      <c r="X2087">
        <v>0</v>
      </c>
      <c r="Y2087" t="s">
        <v>114</v>
      </c>
      <c r="Z2087" t="s">
        <v>114</v>
      </c>
      <c r="AA2087" t="s">
        <v>114</v>
      </c>
      <c r="AD2087" t="s">
        <v>117</v>
      </c>
      <c r="AE2087" s="1">
        <v>27417</v>
      </c>
      <c r="AF2087" t="str">
        <f>_xlfn.CONCAT(t_centros_educativos[[#This Row],[centro_tipo_desc_abreviada]]," ",t_centros_educativos[[#This Row],[centro_nombre]], "-",t_centros_educativos[[#This Row],[dat_nombre]])</f>
        <v>CPR PRE LA CASA DE LOS NIÑOS-Madrid-Capital</v>
      </c>
    </row>
    <row r="2088" spans="1:32" hidden="1" x14ac:dyDescent="0.3">
      <c r="A2088">
        <v>28021719</v>
      </c>
      <c r="B2088" t="s">
        <v>7650</v>
      </c>
      <c r="C2088">
        <v>45</v>
      </c>
      <c r="D2088" t="s">
        <v>938</v>
      </c>
      <c r="E2088" t="s">
        <v>939</v>
      </c>
      <c r="F2088" t="s">
        <v>178</v>
      </c>
      <c r="G2088" t="s">
        <v>7651</v>
      </c>
      <c r="H2088" t="s">
        <v>7652</v>
      </c>
      <c r="I2088" t="s">
        <v>114</v>
      </c>
      <c r="J2088">
        <v>5</v>
      </c>
      <c r="K2088" t="s">
        <v>8</v>
      </c>
      <c r="L2088" t="s">
        <v>123</v>
      </c>
      <c r="M2088" t="s">
        <v>7653</v>
      </c>
      <c r="N2088" t="s">
        <v>753</v>
      </c>
      <c r="O2088">
        <v>28002</v>
      </c>
      <c r="P2088">
        <v>79</v>
      </c>
      <c r="Q2088" t="s">
        <v>1061</v>
      </c>
      <c r="R2088" t="s">
        <v>1860</v>
      </c>
      <c r="S2088" t="s">
        <v>1861</v>
      </c>
      <c r="T2088">
        <v>914150495</v>
      </c>
      <c r="X2088">
        <v>914167641</v>
      </c>
      <c r="Y2088" t="s">
        <v>7654</v>
      </c>
      <c r="Z2088" t="s">
        <v>7655</v>
      </c>
      <c r="AA2088" t="s">
        <v>7656</v>
      </c>
      <c r="AB2088">
        <v>442847</v>
      </c>
      <c r="AC2088">
        <v>4477380</v>
      </c>
      <c r="AD2088" t="s">
        <v>129</v>
      </c>
      <c r="AE2088" s="1">
        <v>30833</v>
      </c>
      <c r="AF2088" t="str">
        <f>_xlfn.CONCAT(t_centros_educativos[[#This Row],[centro_tipo_desc_abreviada]]," ",t_centros_educativos[[#This Row],[centro_nombre]], "-",t_centros_educativos[[#This Row],[dat_nombre]])</f>
        <v>CPR ES GUZMÁN EL BUENO-Madrid-Capital</v>
      </c>
    </row>
    <row r="2089" spans="1:32" hidden="1" x14ac:dyDescent="0.3">
      <c r="A2089">
        <v>28021732</v>
      </c>
      <c r="B2089" t="s">
        <v>7657</v>
      </c>
      <c r="C2089">
        <v>21</v>
      </c>
      <c r="D2089" t="s">
        <v>288</v>
      </c>
      <c r="E2089" t="s">
        <v>289</v>
      </c>
      <c r="F2089" t="s">
        <v>192</v>
      </c>
      <c r="G2089" t="s">
        <v>7658</v>
      </c>
      <c r="H2089" t="s">
        <v>7659</v>
      </c>
      <c r="I2089" t="s">
        <v>114</v>
      </c>
      <c r="J2089">
        <v>5</v>
      </c>
      <c r="K2089" t="s">
        <v>8</v>
      </c>
      <c r="L2089" t="s">
        <v>123</v>
      </c>
      <c r="M2089" t="s">
        <v>7660</v>
      </c>
      <c r="N2089" t="s">
        <v>196</v>
      </c>
      <c r="O2089">
        <v>28002</v>
      </c>
      <c r="P2089">
        <v>79</v>
      </c>
      <c r="Q2089" t="s">
        <v>1061</v>
      </c>
      <c r="R2089" t="s">
        <v>1860</v>
      </c>
      <c r="S2089" t="s">
        <v>1861</v>
      </c>
      <c r="T2089">
        <v>915635473</v>
      </c>
      <c r="X2089">
        <v>915635473</v>
      </c>
      <c r="Y2089" t="s">
        <v>7661</v>
      </c>
      <c r="Z2089" t="s">
        <v>7662</v>
      </c>
      <c r="AA2089" t="s">
        <v>7663</v>
      </c>
      <c r="AB2089">
        <v>442113</v>
      </c>
      <c r="AC2089">
        <v>4477774</v>
      </c>
      <c r="AD2089" t="s">
        <v>129</v>
      </c>
      <c r="AE2089" s="1">
        <v>27016</v>
      </c>
      <c r="AF2089" t="str">
        <f>_xlfn.CONCAT(t_centros_educativos[[#This Row],[centro_tipo_desc_abreviada]]," ",t_centros_educativos[[#This Row],[centro_nombre]], "-",t_centros_educativos[[#This Row],[dat_nombre]])</f>
        <v>CPR EE CENTRO NUEVO DE PEDAGOGIA-Madrid-Capital</v>
      </c>
    </row>
    <row r="2090" spans="1:32" hidden="1" x14ac:dyDescent="0.3">
      <c r="A2090">
        <v>28021744</v>
      </c>
      <c r="B2090" t="s">
        <v>7664</v>
      </c>
      <c r="C2090">
        <v>44</v>
      </c>
      <c r="D2090" t="s">
        <v>312</v>
      </c>
      <c r="E2090" t="s">
        <v>313</v>
      </c>
      <c r="F2090" t="s">
        <v>178</v>
      </c>
      <c r="G2090" t="s">
        <v>7665</v>
      </c>
      <c r="H2090" t="s">
        <v>114</v>
      </c>
      <c r="I2090" t="s">
        <v>114</v>
      </c>
      <c r="J2090">
        <v>5</v>
      </c>
      <c r="K2090" t="s">
        <v>8</v>
      </c>
      <c r="L2090" t="s">
        <v>114</v>
      </c>
      <c r="M2090" t="s">
        <v>5941</v>
      </c>
      <c r="N2090" t="s">
        <v>114</v>
      </c>
      <c r="O2090">
        <v>0</v>
      </c>
      <c r="P2090">
        <v>79</v>
      </c>
      <c r="Q2090" t="s">
        <v>1061</v>
      </c>
      <c r="R2090" t="s">
        <v>728</v>
      </c>
      <c r="S2090" t="s">
        <v>1740</v>
      </c>
      <c r="T2090">
        <v>0</v>
      </c>
      <c r="X2090">
        <v>0</v>
      </c>
      <c r="Y2090" t="s">
        <v>114</v>
      </c>
      <c r="Z2090" t="s">
        <v>114</v>
      </c>
      <c r="AA2090" t="s">
        <v>114</v>
      </c>
      <c r="AD2090" t="s">
        <v>117</v>
      </c>
      <c r="AE2090" s="1">
        <v>27706</v>
      </c>
      <c r="AF2090" t="str">
        <f>_xlfn.CONCAT(t_centros_educativos[[#This Row],[centro_tipo_desc_abreviada]]," ",t_centros_educativos[[#This Row],[centro_nombre]], "-",t_centros_educativos[[#This Row],[dat_nombre]])</f>
        <v>CPR BACH CENTROS UNIDOS DE ENSEÑANZA-Madrid-Capital</v>
      </c>
    </row>
    <row r="2091" spans="1:32" hidden="1" x14ac:dyDescent="0.3">
      <c r="A2091">
        <v>28021756</v>
      </c>
      <c r="B2091" t="s">
        <v>7666</v>
      </c>
      <c r="C2091">
        <v>11</v>
      </c>
      <c r="D2091" t="s">
        <v>176</v>
      </c>
      <c r="E2091" t="s">
        <v>177</v>
      </c>
      <c r="F2091" t="s">
        <v>178</v>
      </c>
      <c r="G2091" t="s">
        <v>7667</v>
      </c>
      <c r="H2091" t="s">
        <v>114</v>
      </c>
      <c r="I2091" t="s">
        <v>114</v>
      </c>
      <c r="J2091">
        <v>5</v>
      </c>
      <c r="K2091" t="s">
        <v>8</v>
      </c>
      <c r="L2091" t="s">
        <v>114</v>
      </c>
      <c r="M2091" t="s">
        <v>7668</v>
      </c>
      <c r="N2091" t="s">
        <v>114</v>
      </c>
      <c r="O2091">
        <v>0</v>
      </c>
      <c r="P2091">
        <v>79</v>
      </c>
      <c r="Q2091" t="s">
        <v>1061</v>
      </c>
      <c r="R2091" t="s">
        <v>1860</v>
      </c>
      <c r="S2091" t="s">
        <v>1861</v>
      </c>
      <c r="T2091">
        <v>0</v>
      </c>
      <c r="X2091">
        <v>0</v>
      </c>
      <c r="Y2091" t="s">
        <v>114</v>
      </c>
      <c r="Z2091" t="s">
        <v>114</v>
      </c>
      <c r="AA2091" t="s">
        <v>114</v>
      </c>
      <c r="AD2091" t="s">
        <v>117</v>
      </c>
      <c r="AE2091" s="1">
        <v>27284</v>
      </c>
      <c r="AF2091" t="str">
        <f>_xlfn.CONCAT(t_centros_educativos[[#This Row],[centro_tipo_desc_abreviada]]," ",t_centros_educativos[[#This Row],[centro_nombre]], "-",t_centros_educativos[[#This Row],[dat_nombre]])</f>
        <v>CPR EGB C.I.M.-Madrid-Capital</v>
      </c>
    </row>
    <row r="2092" spans="1:32" hidden="1" x14ac:dyDescent="0.3">
      <c r="A2092">
        <v>28021768</v>
      </c>
      <c r="B2092" t="s">
        <v>7669</v>
      </c>
      <c r="C2092">
        <v>2</v>
      </c>
      <c r="D2092" t="s">
        <v>185</v>
      </c>
      <c r="E2092" t="s">
        <v>186</v>
      </c>
      <c r="F2092" t="s">
        <v>178</v>
      </c>
      <c r="G2092" t="s">
        <v>7670</v>
      </c>
      <c r="H2092" t="s">
        <v>114</v>
      </c>
      <c r="I2092" t="s">
        <v>114</v>
      </c>
      <c r="J2092">
        <v>5</v>
      </c>
      <c r="K2092" t="s">
        <v>8</v>
      </c>
      <c r="L2092" t="s">
        <v>114</v>
      </c>
      <c r="M2092" t="s">
        <v>7671</v>
      </c>
      <c r="N2092" t="s">
        <v>114</v>
      </c>
      <c r="O2092">
        <v>0</v>
      </c>
      <c r="P2092">
        <v>79</v>
      </c>
      <c r="Q2092" t="s">
        <v>1061</v>
      </c>
      <c r="R2092" t="s">
        <v>753</v>
      </c>
      <c r="S2092" t="s">
        <v>1794</v>
      </c>
      <c r="T2092">
        <v>0</v>
      </c>
      <c r="X2092">
        <v>0</v>
      </c>
      <c r="Y2092" t="s">
        <v>114</v>
      </c>
      <c r="Z2092" t="s">
        <v>114</v>
      </c>
      <c r="AA2092" t="s">
        <v>114</v>
      </c>
      <c r="AD2092" t="s">
        <v>117</v>
      </c>
      <c r="AE2092" s="1">
        <v>27251</v>
      </c>
      <c r="AF2092" t="str">
        <f>_xlfn.CONCAT(t_centros_educativos[[#This Row],[centro_tipo_desc_abreviada]]," ",t_centros_educativos[[#This Row],[centro_nombre]], "-",t_centros_educativos[[#This Row],[dat_nombre]])</f>
        <v>CPR PRE JARDIN DE INFANCIA LOS CISNES-Madrid-Capital</v>
      </c>
    </row>
    <row r="2093" spans="1:32" hidden="1" x14ac:dyDescent="0.3">
      <c r="A2093">
        <v>28021771</v>
      </c>
      <c r="B2093" t="s">
        <v>7672</v>
      </c>
      <c r="C2093">
        <v>44</v>
      </c>
      <c r="D2093" t="s">
        <v>312</v>
      </c>
      <c r="E2093" t="s">
        <v>313</v>
      </c>
      <c r="F2093" t="s">
        <v>178</v>
      </c>
      <c r="G2093" t="s">
        <v>182</v>
      </c>
      <c r="H2093" t="s">
        <v>114</v>
      </c>
      <c r="I2093" t="s">
        <v>114</v>
      </c>
      <c r="J2093">
        <v>5</v>
      </c>
      <c r="K2093" t="s">
        <v>8</v>
      </c>
      <c r="L2093" t="s">
        <v>114</v>
      </c>
      <c r="M2093" t="s">
        <v>7673</v>
      </c>
      <c r="N2093" t="s">
        <v>114</v>
      </c>
      <c r="O2093">
        <v>0</v>
      </c>
      <c r="P2093">
        <v>79</v>
      </c>
      <c r="Q2093" t="s">
        <v>1061</v>
      </c>
      <c r="R2093" t="s">
        <v>1842</v>
      </c>
      <c r="S2093" t="s">
        <v>1843</v>
      </c>
      <c r="T2093">
        <v>0</v>
      </c>
      <c r="X2093">
        <v>0</v>
      </c>
      <c r="Y2093" t="s">
        <v>114</v>
      </c>
      <c r="Z2093" t="s">
        <v>114</v>
      </c>
      <c r="AA2093" t="s">
        <v>114</v>
      </c>
      <c r="AD2093" t="s">
        <v>117</v>
      </c>
      <c r="AE2093" s="1">
        <v>26224</v>
      </c>
      <c r="AF2093" t="str">
        <f>_xlfn.CONCAT(t_centros_educativos[[#This Row],[centro_tipo_desc_abreviada]]," ",t_centros_educativos[[#This Row],[centro_nombre]], "-",t_centros_educativos[[#This Row],[dat_nombre]])</f>
        <v>CPR BACH CUMBRE-Madrid-Capital</v>
      </c>
    </row>
    <row r="2094" spans="1:32" hidden="1" x14ac:dyDescent="0.3">
      <c r="A2094">
        <v>28021781</v>
      </c>
      <c r="B2094" t="s">
        <v>7672</v>
      </c>
      <c r="C2094">
        <v>45</v>
      </c>
      <c r="D2094" t="s">
        <v>938</v>
      </c>
      <c r="E2094" t="s">
        <v>939</v>
      </c>
      <c r="F2094" t="s">
        <v>178</v>
      </c>
      <c r="G2094" t="s">
        <v>7674</v>
      </c>
      <c r="H2094" t="s">
        <v>7675</v>
      </c>
      <c r="I2094" t="s">
        <v>114</v>
      </c>
      <c r="J2094">
        <v>5</v>
      </c>
      <c r="K2094" t="s">
        <v>8</v>
      </c>
      <c r="L2094" t="s">
        <v>123</v>
      </c>
      <c r="M2094" t="s">
        <v>7676</v>
      </c>
      <c r="N2094" t="s">
        <v>376</v>
      </c>
      <c r="O2094">
        <v>28016</v>
      </c>
      <c r="P2094">
        <v>79</v>
      </c>
      <c r="Q2094" t="s">
        <v>1061</v>
      </c>
      <c r="R2094" t="s">
        <v>1860</v>
      </c>
      <c r="S2094" t="s">
        <v>1861</v>
      </c>
      <c r="T2094">
        <v>913592584</v>
      </c>
      <c r="U2094">
        <v>913594070</v>
      </c>
      <c r="Y2094" t="s">
        <v>114</v>
      </c>
      <c r="Z2094" t="s">
        <v>7677</v>
      </c>
      <c r="AA2094" t="s">
        <v>114</v>
      </c>
      <c r="AB2094">
        <v>443216</v>
      </c>
      <c r="AC2094">
        <v>4478911</v>
      </c>
      <c r="AD2094" t="s">
        <v>129</v>
      </c>
      <c r="AE2094" s="1">
        <v>27682</v>
      </c>
      <c r="AF2094" t="str">
        <f>_xlfn.CONCAT(t_centros_educativos[[#This Row],[centro_tipo_desc_abreviada]]," ",t_centros_educativos[[#This Row],[centro_nombre]], "-",t_centros_educativos[[#This Row],[dat_nombre]])</f>
        <v>CPR ES CUMBRE-Madrid-Capital</v>
      </c>
    </row>
    <row r="2095" spans="1:32" hidden="1" x14ac:dyDescent="0.3">
      <c r="A2095">
        <v>28021793</v>
      </c>
      <c r="B2095" t="s">
        <v>7678</v>
      </c>
      <c r="C2095">
        <v>11</v>
      </c>
      <c r="D2095" t="s">
        <v>176</v>
      </c>
      <c r="E2095" t="s">
        <v>177</v>
      </c>
      <c r="F2095" t="s">
        <v>178</v>
      </c>
      <c r="G2095" t="s">
        <v>7679</v>
      </c>
      <c r="H2095" t="s">
        <v>114</v>
      </c>
      <c r="I2095" t="s">
        <v>114</v>
      </c>
      <c r="J2095">
        <v>5</v>
      </c>
      <c r="K2095" t="s">
        <v>8</v>
      </c>
      <c r="L2095" t="s">
        <v>114</v>
      </c>
      <c r="M2095" t="s">
        <v>7680</v>
      </c>
      <c r="N2095" t="s">
        <v>114</v>
      </c>
      <c r="O2095">
        <v>0</v>
      </c>
      <c r="P2095">
        <v>79</v>
      </c>
      <c r="Q2095" t="s">
        <v>1061</v>
      </c>
      <c r="R2095" t="s">
        <v>500</v>
      </c>
      <c r="S2095" t="s">
        <v>1729</v>
      </c>
      <c r="T2095">
        <v>0</v>
      </c>
      <c r="X2095">
        <v>0</v>
      </c>
      <c r="Y2095" t="s">
        <v>114</v>
      </c>
      <c r="Z2095" t="s">
        <v>114</v>
      </c>
      <c r="AA2095" t="s">
        <v>114</v>
      </c>
      <c r="AD2095" t="s">
        <v>117</v>
      </c>
      <c r="AE2095" s="1">
        <v>29986</v>
      </c>
      <c r="AF2095" t="str">
        <f>_xlfn.CONCAT(t_centros_educativos[[#This Row],[centro_tipo_desc_abreviada]]," ",t_centros_educativos[[#This Row],[centro_nombre]], "-",t_centros_educativos[[#This Row],[dat_nombre]])</f>
        <v>CPR EGB DEBOT-Madrid-Capital</v>
      </c>
    </row>
    <row r="2096" spans="1:32" hidden="1" x14ac:dyDescent="0.3">
      <c r="A2096">
        <v>28021801</v>
      </c>
      <c r="B2096" t="s">
        <v>7681</v>
      </c>
      <c r="C2096">
        <v>11</v>
      </c>
      <c r="D2096" t="s">
        <v>176</v>
      </c>
      <c r="E2096" t="s">
        <v>177</v>
      </c>
      <c r="F2096" t="s">
        <v>178</v>
      </c>
      <c r="G2096" t="s">
        <v>7682</v>
      </c>
      <c r="H2096" t="s">
        <v>114</v>
      </c>
      <c r="I2096" t="s">
        <v>114</v>
      </c>
      <c r="J2096">
        <v>5</v>
      </c>
      <c r="K2096" t="s">
        <v>8</v>
      </c>
      <c r="L2096" t="s">
        <v>114</v>
      </c>
      <c r="M2096" t="s">
        <v>7683</v>
      </c>
      <c r="N2096" t="s">
        <v>114</v>
      </c>
      <c r="O2096">
        <v>0</v>
      </c>
      <c r="P2096">
        <v>79</v>
      </c>
      <c r="Q2096" t="s">
        <v>1061</v>
      </c>
      <c r="R2096" t="s">
        <v>753</v>
      </c>
      <c r="S2096" t="s">
        <v>1794</v>
      </c>
      <c r="T2096">
        <v>0</v>
      </c>
      <c r="X2096">
        <v>0</v>
      </c>
      <c r="Y2096" t="s">
        <v>114</v>
      </c>
      <c r="Z2096" t="s">
        <v>114</v>
      </c>
      <c r="AA2096" t="s">
        <v>114</v>
      </c>
      <c r="AD2096" t="s">
        <v>117</v>
      </c>
      <c r="AE2096" s="1">
        <v>25696</v>
      </c>
      <c r="AF2096" t="str">
        <f>_xlfn.CONCAT(t_centros_educativos[[#This Row],[centro_tipo_desc_abreviada]]," ",t_centros_educativos[[#This Row],[centro_nombre]], "-",t_centros_educativos[[#This Row],[dat_nombre]])</f>
        <v>CPR EGB EL ESCUDO DE JUAN XXIII-Madrid-Capital</v>
      </c>
    </row>
    <row r="2097" spans="1:32" hidden="1" x14ac:dyDescent="0.3">
      <c r="A2097">
        <v>28021811</v>
      </c>
      <c r="B2097" t="s">
        <v>7545</v>
      </c>
      <c r="C2097">
        <v>11</v>
      </c>
      <c r="D2097" t="s">
        <v>176</v>
      </c>
      <c r="E2097" t="s">
        <v>177</v>
      </c>
      <c r="F2097" t="s">
        <v>178</v>
      </c>
      <c r="G2097" t="s">
        <v>2846</v>
      </c>
      <c r="H2097" t="s">
        <v>114</v>
      </c>
      <c r="I2097" t="s">
        <v>114</v>
      </c>
      <c r="J2097">
        <v>5</v>
      </c>
      <c r="K2097" t="s">
        <v>8</v>
      </c>
      <c r="L2097" t="s">
        <v>114</v>
      </c>
      <c r="M2097" t="s">
        <v>7684</v>
      </c>
      <c r="N2097" t="s">
        <v>114</v>
      </c>
      <c r="O2097">
        <v>0</v>
      </c>
      <c r="P2097">
        <v>79</v>
      </c>
      <c r="Q2097" t="s">
        <v>1061</v>
      </c>
      <c r="R2097" t="s">
        <v>753</v>
      </c>
      <c r="S2097" t="s">
        <v>1794</v>
      </c>
      <c r="T2097">
        <v>0</v>
      </c>
      <c r="X2097">
        <v>0</v>
      </c>
      <c r="Y2097" t="s">
        <v>114</v>
      </c>
      <c r="Z2097" t="s">
        <v>114</v>
      </c>
      <c r="AA2097" t="s">
        <v>114</v>
      </c>
      <c r="AD2097" t="s">
        <v>117</v>
      </c>
      <c r="AE2097" s="1">
        <v>25696</v>
      </c>
      <c r="AF2097" t="str">
        <f>_xlfn.CONCAT(t_centros_educativos[[#This Row],[centro_tipo_desc_abreviada]]," ",t_centros_educativos[[#This Row],[centro_nombre]], "-",t_centros_educativos[[#This Row],[dat_nombre]])</f>
        <v>CPR EGB ESPERANZA-Madrid-Capital</v>
      </c>
    </row>
    <row r="2098" spans="1:32" hidden="1" x14ac:dyDescent="0.3">
      <c r="A2098">
        <v>28021823</v>
      </c>
      <c r="B2098" t="s">
        <v>7685</v>
      </c>
      <c r="C2098">
        <v>21</v>
      </c>
      <c r="D2098" t="s">
        <v>288</v>
      </c>
      <c r="E2098" t="s">
        <v>289</v>
      </c>
      <c r="F2098" t="s">
        <v>192</v>
      </c>
      <c r="G2098" t="s">
        <v>1890</v>
      </c>
      <c r="H2098" t="s">
        <v>5113</v>
      </c>
      <c r="I2098" t="s">
        <v>114</v>
      </c>
      <c r="J2098">
        <v>5</v>
      </c>
      <c r="K2098" t="s">
        <v>8</v>
      </c>
      <c r="L2098" t="s">
        <v>123</v>
      </c>
      <c r="M2098" t="s">
        <v>7686</v>
      </c>
      <c r="N2098" t="s">
        <v>261</v>
      </c>
      <c r="O2098">
        <v>28023</v>
      </c>
      <c r="P2098">
        <v>79</v>
      </c>
      <c r="Q2098" t="s">
        <v>1061</v>
      </c>
      <c r="R2098" t="s">
        <v>1755</v>
      </c>
      <c r="S2098" t="s">
        <v>1756</v>
      </c>
      <c r="T2098">
        <v>913071540</v>
      </c>
      <c r="X2098">
        <v>913071541</v>
      </c>
      <c r="Y2098" t="s">
        <v>7687</v>
      </c>
      <c r="Z2098" t="s">
        <v>7688</v>
      </c>
      <c r="AA2098" t="s">
        <v>7689</v>
      </c>
      <c r="AB2098">
        <v>434115</v>
      </c>
      <c r="AC2098">
        <v>4479466</v>
      </c>
      <c r="AD2098" t="s">
        <v>129</v>
      </c>
      <c r="AE2098" s="1">
        <v>28199</v>
      </c>
      <c r="AF2098" t="str">
        <f>_xlfn.CONCAT(t_centros_educativos[[#This Row],[centro_tipo_desc_abreviada]]," ",t_centros_educativos[[#This Row],[centro_nombre]], "-",t_centros_educativos[[#This Row],[dat_nombre]])</f>
        <v>CPR EE ESTUDIO 3-Madrid-Capital</v>
      </c>
    </row>
    <row r="2099" spans="1:32" hidden="1" x14ac:dyDescent="0.3">
      <c r="A2099">
        <v>28021835</v>
      </c>
      <c r="B2099" t="s">
        <v>7690</v>
      </c>
      <c r="C2099">
        <v>44</v>
      </c>
      <c r="D2099" t="s">
        <v>312</v>
      </c>
      <c r="E2099" t="s">
        <v>313</v>
      </c>
      <c r="F2099" t="s">
        <v>178</v>
      </c>
      <c r="G2099" t="s">
        <v>7691</v>
      </c>
      <c r="H2099" t="s">
        <v>114</v>
      </c>
      <c r="I2099" t="s">
        <v>114</v>
      </c>
      <c r="J2099">
        <v>5</v>
      </c>
      <c r="K2099" t="s">
        <v>8</v>
      </c>
      <c r="L2099" t="s">
        <v>114</v>
      </c>
      <c r="M2099" t="s">
        <v>7692</v>
      </c>
      <c r="N2099" t="s">
        <v>114</v>
      </c>
      <c r="O2099">
        <v>0</v>
      </c>
      <c r="P2099">
        <v>79</v>
      </c>
      <c r="Q2099" t="s">
        <v>1061</v>
      </c>
      <c r="R2099" t="s">
        <v>1721</v>
      </c>
      <c r="S2099" t="s">
        <v>1722</v>
      </c>
      <c r="T2099">
        <v>0</v>
      </c>
      <c r="X2099">
        <v>0</v>
      </c>
      <c r="Y2099" t="s">
        <v>114</v>
      </c>
      <c r="Z2099" t="s">
        <v>114</v>
      </c>
      <c r="AA2099" t="s">
        <v>114</v>
      </c>
      <c r="AD2099" t="s">
        <v>117</v>
      </c>
      <c r="AE2099" s="1">
        <v>27713</v>
      </c>
      <c r="AF2099" t="str">
        <f>_xlfn.CONCAT(t_centros_educativos[[#This Row],[centro_tipo_desc_abreviada]]," ",t_centros_educativos[[#This Row],[centro_nombre]], "-",t_centros_educativos[[#This Row],[dat_nombre]])</f>
        <v>CPR BACH ACADEMIA ESTUDIOS CIVILES-Madrid-Capital</v>
      </c>
    </row>
    <row r="2100" spans="1:32" hidden="1" x14ac:dyDescent="0.3">
      <c r="A2100">
        <v>28021847</v>
      </c>
      <c r="B2100" t="s">
        <v>7693</v>
      </c>
      <c r="C2100">
        <v>13</v>
      </c>
      <c r="D2100" t="s">
        <v>241</v>
      </c>
      <c r="E2100" t="s">
        <v>242</v>
      </c>
      <c r="F2100" t="s">
        <v>178</v>
      </c>
      <c r="G2100" t="s">
        <v>7694</v>
      </c>
      <c r="H2100" t="s">
        <v>114</v>
      </c>
      <c r="I2100" t="s">
        <v>114</v>
      </c>
      <c r="J2100">
        <v>5</v>
      </c>
      <c r="K2100" t="s">
        <v>8</v>
      </c>
      <c r="L2100" t="s">
        <v>114</v>
      </c>
      <c r="M2100" t="s">
        <v>7695</v>
      </c>
      <c r="N2100" t="s">
        <v>114</v>
      </c>
      <c r="O2100">
        <v>28022</v>
      </c>
      <c r="P2100">
        <v>79</v>
      </c>
      <c r="Q2100" t="s">
        <v>1061</v>
      </c>
      <c r="R2100" t="s">
        <v>114</v>
      </c>
      <c r="S2100" t="s">
        <v>114</v>
      </c>
      <c r="T2100">
        <v>917413799</v>
      </c>
      <c r="X2100">
        <v>0</v>
      </c>
      <c r="Y2100" t="s">
        <v>114</v>
      </c>
      <c r="Z2100" t="s">
        <v>114</v>
      </c>
      <c r="AA2100" t="s">
        <v>114</v>
      </c>
      <c r="AD2100" t="s">
        <v>117</v>
      </c>
      <c r="AE2100" s="1">
        <v>27404</v>
      </c>
      <c r="AF2100" t="str">
        <f>_xlfn.CONCAT(t_centros_educativos[[#This Row],[centro_tipo_desc_abreviada]]," ",t_centros_educativos[[#This Row],[centro_nombre]], "-",t_centros_educativos[[#This Row],[dat_nombre]])</f>
        <v>CPR PRI CENTRO DE ESTUDIOS LOGOS I-Madrid-Capital</v>
      </c>
    </row>
    <row r="2101" spans="1:32" hidden="1" x14ac:dyDescent="0.3">
      <c r="A2101">
        <v>28021860</v>
      </c>
      <c r="B2101" t="s">
        <v>7696</v>
      </c>
      <c r="C2101">
        <v>2</v>
      </c>
      <c r="D2101" t="s">
        <v>185</v>
      </c>
      <c r="E2101" t="s">
        <v>186</v>
      </c>
      <c r="F2101" t="s">
        <v>178</v>
      </c>
      <c r="G2101" t="s">
        <v>7697</v>
      </c>
      <c r="H2101" t="s">
        <v>114</v>
      </c>
      <c r="I2101" t="s">
        <v>114</v>
      </c>
      <c r="J2101">
        <v>5</v>
      </c>
      <c r="K2101" t="s">
        <v>8</v>
      </c>
      <c r="L2101" t="s">
        <v>114</v>
      </c>
      <c r="M2101" t="s">
        <v>7698</v>
      </c>
      <c r="N2101" t="s">
        <v>114</v>
      </c>
      <c r="O2101">
        <v>0</v>
      </c>
      <c r="P2101">
        <v>79</v>
      </c>
      <c r="Q2101" t="s">
        <v>1061</v>
      </c>
      <c r="R2101" t="s">
        <v>1860</v>
      </c>
      <c r="S2101" t="s">
        <v>1861</v>
      </c>
      <c r="T2101">
        <v>0</v>
      </c>
      <c r="X2101">
        <v>0</v>
      </c>
      <c r="Y2101" t="s">
        <v>114</v>
      </c>
      <c r="Z2101" t="s">
        <v>114</v>
      </c>
      <c r="AA2101" t="s">
        <v>114</v>
      </c>
      <c r="AD2101" t="s">
        <v>117</v>
      </c>
      <c r="AE2101" s="1">
        <v>27556</v>
      </c>
      <c r="AF2101" t="str">
        <f>_xlfn.CONCAT(t_centros_educativos[[#This Row],[centro_tipo_desc_abreviada]]," ",t_centros_educativos[[#This Row],[centro_nombre]], "-",t_centros_educativos[[#This Row],[dat_nombre]])</f>
        <v>CPR PRE LAS FLORES-Madrid-Capital</v>
      </c>
    </row>
    <row r="2102" spans="1:32" hidden="1" x14ac:dyDescent="0.3">
      <c r="A2102">
        <v>28021872</v>
      </c>
      <c r="B2102" t="s">
        <v>7699</v>
      </c>
      <c r="C2102">
        <v>94</v>
      </c>
      <c r="D2102" t="s">
        <v>507</v>
      </c>
      <c r="E2102" t="s">
        <v>508</v>
      </c>
      <c r="F2102" t="s">
        <v>178</v>
      </c>
      <c r="G2102" t="s">
        <v>7700</v>
      </c>
      <c r="H2102" t="s">
        <v>5778</v>
      </c>
      <c r="I2102" t="s">
        <v>114</v>
      </c>
      <c r="J2102">
        <v>5</v>
      </c>
      <c r="K2102" t="s">
        <v>8</v>
      </c>
      <c r="L2102" t="s">
        <v>417</v>
      </c>
      <c r="M2102" t="s">
        <v>7701</v>
      </c>
      <c r="N2102" t="s">
        <v>138</v>
      </c>
      <c r="O2102">
        <v>28043</v>
      </c>
      <c r="P2102">
        <v>79</v>
      </c>
      <c r="Q2102" t="s">
        <v>1061</v>
      </c>
      <c r="R2102" t="s">
        <v>728</v>
      </c>
      <c r="S2102" t="s">
        <v>1740</v>
      </c>
      <c r="T2102">
        <v>917489490</v>
      </c>
      <c r="U2102">
        <v>917489493</v>
      </c>
      <c r="X2102">
        <v>913001952</v>
      </c>
      <c r="Y2102" t="s">
        <v>7702</v>
      </c>
      <c r="Z2102" t="s">
        <v>7703</v>
      </c>
      <c r="AA2102" t="s">
        <v>7703</v>
      </c>
      <c r="AB2102">
        <v>445460</v>
      </c>
      <c r="AC2102">
        <v>4478731</v>
      </c>
      <c r="AD2102" t="s">
        <v>129</v>
      </c>
      <c r="AE2102" s="1">
        <v>28986</v>
      </c>
      <c r="AF2102" t="str">
        <f>_xlfn.CONCAT(t_centros_educativos[[#This Row],[centro_tipo_desc_abreviada]]," ",t_centros_educativos[[#This Row],[centro_nombre]], "-",t_centros_educativos[[#This Row],[dat_nombre]])</f>
        <v>CEXTRAN ESP LYCEE FRANÇAIS (FRANCES)-Madrid-Capital</v>
      </c>
    </row>
    <row r="2103" spans="1:32" hidden="1" x14ac:dyDescent="0.3">
      <c r="A2103">
        <v>28021884</v>
      </c>
      <c r="B2103" t="s">
        <v>7704</v>
      </c>
      <c r="C2103">
        <v>2</v>
      </c>
      <c r="D2103" t="s">
        <v>185</v>
      </c>
      <c r="E2103" t="s">
        <v>186</v>
      </c>
      <c r="F2103" t="s">
        <v>178</v>
      </c>
      <c r="G2103" t="s">
        <v>7705</v>
      </c>
      <c r="H2103" t="s">
        <v>114</v>
      </c>
      <c r="I2103" t="s">
        <v>114</v>
      </c>
      <c r="J2103">
        <v>5</v>
      </c>
      <c r="K2103" t="s">
        <v>8</v>
      </c>
      <c r="L2103" t="s">
        <v>114</v>
      </c>
      <c r="M2103" t="s">
        <v>7706</v>
      </c>
      <c r="N2103" t="s">
        <v>114</v>
      </c>
      <c r="O2103">
        <v>0</v>
      </c>
      <c r="P2103">
        <v>79</v>
      </c>
      <c r="Q2103" t="s">
        <v>1061</v>
      </c>
      <c r="R2103" t="s">
        <v>753</v>
      </c>
      <c r="S2103" t="s">
        <v>1794</v>
      </c>
      <c r="T2103">
        <v>0</v>
      </c>
      <c r="X2103">
        <v>0</v>
      </c>
      <c r="Y2103" t="s">
        <v>114</v>
      </c>
      <c r="Z2103" t="s">
        <v>114</v>
      </c>
      <c r="AA2103" t="s">
        <v>114</v>
      </c>
      <c r="AD2103" t="s">
        <v>117</v>
      </c>
      <c r="AE2103" s="1">
        <v>27494</v>
      </c>
      <c r="AF2103" t="str">
        <f>_xlfn.CONCAT(t_centros_educativos[[#This Row],[centro_tipo_desc_abreviada]]," ",t_centros_educativos[[#This Row],[centro_nombre]], "-",t_centros_educativos[[#This Row],[dat_nombre]])</f>
        <v>CPR PRE GRETHEL-Madrid-Capital</v>
      </c>
    </row>
    <row r="2104" spans="1:32" hidden="1" x14ac:dyDescent="0.3">
      <c r="A2104">
        <v>28021896</v>
      </c>
      <c r="B2104" t="s">
        <v>7707</v>
      </c>
      <c r="C2104">
        <v>11</v>
      </c>
      <c r="D2104" t="s">
        <v>176</v>
      </c>
      <c r="E2104" t="s">
        <v>177</v>
      </c>
      <c r="F2104" t="s">
        <v>178</v>
      </c>
      <c r="G2104" t="s">
        <v>7708</v>
      </c>
      <c r="H2104" t="s">
        <v>114</v>
      </c>
      <c r="I2104" t="s">
        <v>114</v>
      </c>
      <c r="J2104">
        <v>5</v>
      </c>
      <c r="K2104" t="s">
        <v>8</v>
      </c>
      <c r="L2104" t="s">
        <v>114</v>
      </c>
      <c r="M2104" t="s">
        <v>6308</v>
      </c>
      <c r="N2104" t="s">
        <v>114</v>
      </c>
      <c r="O2104">
        <v>0</v>
      </c>
      <c r="P2104">
        <v>79</v>
      </c>
      <c r="Q2104" t="s">
        <v>1061</v>
      </c>
      <c r="R2104" t="s">
        <v>307</v>
      </c>
      <c r="S2104" t="s">
        <v>1749</v>
      </c>
      <c r="T2104">
        <v>0</v>
      </c>
      <c r="X2104">
        <v>0</v>
      </c>
      <c r="Y2104" t="s">
        <v>114</v>
      </c>
      <c r="Z2104" t="s">
        <v>114</v>
      </c>
      <c r="AA2104" t="s">
        <v>114</v>
      </c>
      <c r="AD2104" t="s">
        <v>117</v>
      </c>
      <c r="AE2104" s="1"/>
      <c r="AF2104" t="str">
        <f>_xlfn.CONCAT(t_centros_educativos[[#This Row],[centro_tipo_desc_abreviada]]," ",t_centros_educativos[[#This Row],[centro_nombre]], "-",t_centros_educativos[[#This Row],[dat_nombre]])</f>
        <v>CPR EGB IMA-Madrid-Capital</v>
      </c>
    </row>
    <row r="2105" spans="1:32" hidden="1" x14ac:dyDescent="0.3">
      <c r="A2105">
        <v>28021902</v>
      </c>
      <c r="B2105" t="s">
        <v>585</v>
      </c>
      <c r="C2105">
        <v>72</v>
      </c>
      <c r="D2105" t="s">
        <v>190</v>
      </c>
      <c r="E2105" t="s">
        <v>191</v>
      </c>
      <c r="F2105" t="s">
        <v>192</v>
      </c>
      <c r="G2105" t="s">
        <v>353</v>
      </c>
      <c r="H2105" t="s">
        <v>354</v>
      </c>
      <c r="I2105" t="s">
        <v>114</v>
      </c>
      <c r="J2105">
        <v>5</v>
      </c>
      <c r="K2105" t="s">
        <v>8</v>
      </c>
      <c r="L2105" t="s">
        <v>123</v>
      </c>
      <c r="M2105" t="s">
        <v>7709</v>
      </c>
      <c r="N2105" t="s">
        <v>954</v>
      </c>
      <c r="O2105">
        <v>28035</v>
      </c>
      <c r="P2105">
        <v>79</v>
      </c>
      <c r="Q2105" t="s">
        <v>1061</v>
      </c>
      <c r="R2105" t="s">
        <v>1755</v>
      </c>
      <c r="S2105" t="s">
        <v>1756</v>
      </c>
      <c r="T2105">
        <v>914500608</v>
      </c>
      <c r="X2105">
        <v>914597867</v>
      </c>
      <c r="Y2105" t="s">
        <v>7710</v>
      </c>
      <c r="Z2105" t="s">
        <v>7711</v>
      </c>
      <c r="AA2105" t="s">
        <v>7712</v>
      </c>
      <c r="AB2105">
        <v>438411</v>
      </c>
      <c r="AC2105">
        <v>4479179</v>
      </c>
      <c r="AD2105" t="s">
        <v>129</v>
      </c>
      <c r="AE2105" s="1">
        <v>28600</v>
      </c>
      <c r="AF2105" t="str">
        <f>_xlfn.CONCAT(t_centros_educativos[[#This Row],[centro_tipo_desc_abreviada]]," ",t_centros_educativos[[#This Row],[centro_nombre]], "-",t_centros_educativos[[#This Row],[dat_nombre]])</f>
        <v>CPR INF-PRI-SEC LA INMACULADA-Madrid-Capital</v>
      </c>
    </row>
    <row r="2106" spans="1:32" hidden="1" x14ac:dyDescent="0.3">
      <c r="A2106">
        <v>28021914</v>
      </c>
      <c r="B2106" t="s">
        <v>7713</v>
      </c>
      <c r="C2106">
        <v>15</v>
      </c>
      <c r="D2106" t="s">
        <v>201</v>
      </c>
      <c r="E2106" t="s">
        <v>202</v>
      </c>
      <c r="F2106" t="s">
        <v>178</v>
      </c>
      <c r="G2106" t="s">
        <v>7714</v>
      </c>
      <c r="H2106" t="s">
        <v>114</v>
      </c>
      <c r="I2106" t="s">
        <v>114</v>
      </c>
      <c r="J2106">
        <v>5</v>
      </c>
      <c r="K2106" t="s">
        <v>8</v>
      </c>
      <c r="L2106" t="s">
        <v>114</v>
      </c>
      <c r="M2106" t="s">
        <v>7715</v>
      </c>
      <c r="N2106" t="s">
        <v>114</v>
      </c>
      <c r="O2106">
        <v>0</v>
      </c>
      <c r="P2106">
        <v>79</v>
      </c>
      <c r="Q2106" t="s">
        <v>1061</v>
      </c>
      <c r="R2106" t="s">
        <v>1736</v>
      </c>
      <c r="S2106" t="s">
        <v>1737</v>
      </c>
      <c r="T2106">
        <v>0</v>
      </c>
      <c r="X2106">
        <v>0</v>
      </c>
      <c r="Y2106" t="s">
        <v>114</v>
      </c>
      <c r="Z2106" t="s">
        <v>114</v>
      </c>
      <c r="AA2106" t="s">
        <v>114</v>
      </c>
      <c r="AD2106" t="s">
        <v>117</v>
      </c>
      <c r="AE2106" s="1">
        <v>26436</v>
      </c>
      <c r="AF2106" t="str">
        <f>_xlfn.CONCAT(t_centros_educativos[[#This Row],[centro_tipo_desc_abreviada]]," ",t_centros_educativos[[#This Row],[centro_nombre]], "-",t_centros_educativos[[#This Row],[dat_nombre]])</f>
        <v>CPR INF-PRI JUAN DE VALDES-EVANGELICO-Madrid-Capital</v>
      </c>
    </row>
    <row r="2107" spans="1:32" hidden="1" x14ac:dyDescent="0.3">
      <c r="A2107">
        <v>28021926</v>
      </c>
      <c r="B2107" t="s">
        <v>7716</v>
      </c>
      <c r="C2107">
        <v>2</v>
      </c>
      <c r="D2107" t="s">
        <v>185</v>
      </c>
      <c r="E2107" t="s">
        <v>186</v>
      </c>
      <c r="F2107" t="s">
        <v>178</v>
      </c>
      <c r="G2107" t="s">
        <v>7717</v>
      </c>
      <c r="H2107" t="s">
        <v>114</v>
      </c>
      <c r="I2107" t="s">
        <v>114</v>
      </c>
      <c r="J2107">
        <v>5</v>
      </c>
      <c r="K2107" t="s">
        <v>8</v>
      </c>
      <c r="L2107" t="s">
        <v>114</v>
      </c>
      <c r="M2107" t="s">
        <v>7718</v>
      </c>
      <c r="N2107" t="s">
        <v>114</v>
      </c>
      <c r="O2107">
        <v>0</v>
      </c>
      <c r="P2107">
        <v>79</v>
      </c>
      <c r="Q2107" t="s">
        <v>1061</v>
      </c>
      <c r="R2107" t="s">
        <v>728</v>
      </c>
      <c r="S2107" t="s">
        <v>1740</v>
      </c>
      <c r="T2107">
        <v>0</v>
      </c>
      <c r="X2107">
        <v>0</v>
      </c>
      <c r="Y2107" t="s">
        <v>114</v>
      </c>
      <c r="Z2107" t="s">
        <v>114</v>
      </c>
      <c r="AA2107" t="s">
        <v>114</v>
      </c>
      <c r="AD2107" t="s">
        <v>117</v>
      </c>
      <c r="AE2107" s="1">
        <v>27093</v>
      </c>
      <c r="AF2107" t="str">
        <f>_xlfn.CONCAT(t_centros_educativos[[#This Row],[centro_tipo_desc_abreviada]]," ",t_centros_educativos[[#This Row],[centro_nombre]], "-",t_centros_educativos[[#This Row],[dat_nombre]])</f>
        <v>CPR PRE JARDIN DE INFANCIA KEKO'S-Madrid-Capital</v>
      </c>
    </row>
    <row r="2108" spans="1:32" hidden="1" x14ac:dyDescent="0.3">
      <c r="A2108">
        <v>28021938</v>
      </c>
      <c r="B2108" t="s">
        <v>7719</v>
      </c>
      <c r="C2108">
        <v>15</v>
      </c>
      <c r="D2108" t="s">
        <v>201</v>
      </c>
      <c r="E2108" t="s">
        <v>202</v>
      </c>
      <c r="F2108" t="s">
        <v>178</v>
      </c>
      <c r="G2108" t="s">
        <v>7720</v>
      </c>
      <c r="H2108" t="s">
        <v>114</v>
      </c>
      <c r="I2108" t="s">
        <v>114</v>
      </c>
      <c r="J2108">
        <v>5</v>
      </c>
      <c r="K2108" t="s">
        <v>8</v>
      </c>
      <c r="L2108" t="s">
        <v>114</v>
      </c>
      <c r="M2108" t="s">
        <v>7721</v>
      </c>
      <c r="N2108" t="s">
        <v>114</v>
      </c>
      <c r="O2108">
        <v>0</v>
      </c>
      <c r="P2108">
        <v>79</v>
      </c>
      <c r="Q2108" t="s">
        <v>1061</v>
      </c>
      <c r="R2108" t="s">
        <v>114</v>
      </c>
      <c r="S2108" t="s">
        <v>114</v>
      </c>
      <c r="T2108">
        <v>0</v>
      </c>
      <c r="X2108">
        <v>0</v>
      </c>
      <c r="Y2108" t="s">
        <v>114</v>
      </c>
      <c r="Z2108" t="s">
        <v>114</v>
      </c>
      <c r="AA2108" t="s">
        <v>114</v>
      </c>
      <c r="AD2108" t="s">
        <v>117</v>
      </c>
      <c r="AE2108" s="1">
        <v>26610</v>
      </c>
      <c r="AF2108" t="str">
        <f>_xlfn.CONCAT(t_centros_educativos[[#This Row],[centro_tipo_desc_abreviada]]," ",t_centros_educativos[[#This Row],[centro_nombre]], "-",t_centros_educativos[[#This Row],[dat_nombre]])</f>
        <v>CPR INF-PRI KENSINGTON SCHOOL-Madrid-Capital</v>
      </c>
    </row>
    <row r="2109" spans="1:32" hidden="1" x14ac:dyDescent="0.3">
      <c r="A2109">
        <v>28021951</v>
      </c>
      <c r="B2109" t="s">
        <v>7722</v>
      </c>
      <c r="C2109">
        <v>2</v>
      </c>
      <c r="D2109" t="s">
        <v>185</v>
      </c>
      <c r="E2109" t="s">
        <v>186</v>
      </c>
      <c r="F2109" t="s">
        <v>178</v>
      </c>
      <c r="G2109" t="s">
        <v>7723</v>
      </c>
      <c r="H2109" t="s">
        <v>114</v>
      </c>
      <c r="I2109" t="s">
        <v>114</v>
      </c>
      <c r="J2109">
        <v>5</v>
      </c>
      <c r="K2109" t="s">
        <v>8</v>
      </c>
      <c r="L2109" t="s">
        <v>114</v>
      </c>
      <c r="M2109" t="s">
        <v>7724</v>
      </c>
      <c r="N2109" t="s">
        <v>114</v>
      </c>
      <c r="O2109">
        <v>28017</v>
      </c>
      <c r="P2109">
        <v>79</v>
      </c>
      <c r="Q2109" t="s">
        <v>1061</v>
      </c>
      <c r="R2109" t="s">
        <v>114</v>
      </c>
      <c r="S2109" t="s">
        <v>114</v>
      </c>
      <c r="T2109">
        <v>917544787</v>
      </c>
      <c r="X2109">
        <v>0</v>
      </c>
      <c r="Y2109" t="s">
        <v>114</v>
      </c>
      <c r="Z2109" t="s">
        <v>114</v>
      </c>
      <c r="AA2109" t="s">
        <v>114</v>
      </c>
      <c r="AD2109" t="s">
        <v>117</v>
      </c>
      <c r="AE2109" s="1">
        <v>27494</v>
      </c>
      <c r="AF2109" t="str">
        <f>_xlfn.CONCAT(t_centros_educativos[[#This Row],[centro_tipo_desc_abreviada]]," ",t_centros_educativos[[#This Row],[centro_nombre]], "-",t_centros_educativos[[#This Row],[dat_nombre]])</f>
        <v>CPR PRE MEDITERRANEO-Madrid-Capital</v>
      </c>
    </row>
    <row r="2110" spans="1:32" hidden="1" x14ac:dyDescent="0.3">
      <c r="A2110">
        <v>28021963</v>
      </c>
      <c r="B2110" t="s">
        <v>1632</v>
      </c>
      <c r="C2110">
        <v>11</v>
      </c>
      <c r="D2110" t="s">
        <v>176</v>
      </c>
      <c r="E2110" t="s">
        <v>177</v>
      </c>
      <c r="F2110" t="s">
        <v>178</v>
      </c>
      <c r="G2110" t="s">
        <v>7725</v>
      </c>
      <c r="H2110" t="s">
        <v>114</v>
      </c>
      <c r="I2110" t="s">
        <v>114</v>
      </c>
      <c r="J2110">
        <v>5</v>
      </c>
      <c r="K2110" t="s">
        <v>8</v>
      </c>
      <c r="L2110" t="s">
        <v>114</v>
      </c>
      <c r="M2110" t="s">
        <v>7726</v>
      </c>
      <c r="N2110" t="s">
        <v>114</v>
      </c>
      <c r="O2110">
        <v>0</v>
      </c>
      <c r="P2110">
        <v>79</v>
      </c>
      <c r="Q2110" t="s">
        <v>1061</v>
      </c>
      <c r="R2110" t="s">
        <v>114</v>
      </c>
      <c r="S2110" t="s">
        <v>114</v>
      </c>
      <c r="T2110">
        <v>0</v>
      </c>
      <c r="X2110">
        <v>0</v>
      </c>
      <c r="Y2110" t="s">
        <v>114</v>
      </c>
      <c r="Z2110" t="s">
        <v>114</v>
      </c>
      <c r="AA2110" t="s">
        <v>114</v>
      </c>
      <c r="AD2110" t="s">
        <v>117</v>
      </c>
      <c r="AE2110" s="1">
        <v>26563</v>
      </c>
      <c r="AF2110" t="str">
        <f>_xlfn.CONCAT(t_centros_educativos[[#This Row],[centro_tipo_desc_abreviada]]," ",t_centros_educativos[[#This Row],[centro_nombre]], "-",t_centros_educativos[[#This Row],[dat_nombre]])</f>
        <v>CPR EGB MIGUEL DE UNAMUNO-Madrid-Capital</v>
      </c>
    </row>
    <row r="2111" spans="1:32" hidden="1" x14ac:dyDescent="0.3">
      <c r="A2111">
        <v>28021975</v>
      </c>
      <c r="B2111" t="s">
        <v>6171</v>
      </c>
      <c r="C2111">
        <v>72</v>
      </c>
      <c r="D2111" t="s">
        <v>190</v>
      </c>
      <c r="E2111" t="s">
        <v>191</v>
      </c>
      <c r="F2111" t="s">
        <v>192</v>
      </c>
      <c r="G2111" t="s">
        <v>7727</v>
      </c>
      <c r="H2111" t="s">
        <v>7728</v>
      </c>
      <c r="I2111" t="s">
        <v>114</v>
      </c>
      <c r="J2111">
        <v>5</v>
      </c>
      <c r="K2111" t="s">
        <v>8</v>
      </c>
      <c r="L2111" t="s">
        <v>123</v>
      </c>
      <c r="M2111" t="s">
        <v>7729</v>
      </c>
      <c r="N2111" t="s">
        <v>174</v>
      </c>
      <c r="O2111">
        <v>28034</v>
      </c>
      <c r="P2111">
        <v>79</v>
      </c>
      <c r="Q2111" t="s">
        <v>1061</v>
      </c>
      <c r="R2111" t="s">
        <v>1762</v>
      </c>
      <c r="S2111" t="s">
        <v>1763</v>
      </c>
      <c r="T2111">
        <v>917386100</v>
      </c>
      <c r="U2111">
        <v>646568453</v>
      </c>
      <c r="X2111">
        <v>917382088</v>
      </c>
      <c r="Y2111" t="s">
        <v>7730</v>
      </c>
      <c r="Z2111" t="s">
        <v>7731</v>
      </c>
      <c r="AA2111" t="s">
        <v>7732</v>
      </c>
      <c r="AB2111">
        <v>439522</v>
      </c>
      <c r="AC2111">
        <v>4481830</v>
      </c>
      <c r="AD2111" t="s">
        <v>129</v>
      </c>
      <c r="AE2111" s="1">
        <v>27284</v>
      </c>
      <c r="AF2111" t="str">
        <f>_xlfn.CONCAT(t_centros_educativos[[#This Row],[centro_tipo_desc_abreviada]]," ",t_centros_educativos[[#This Row],[centro_nombre]], "-",t_centros_educativos[[#This Row],[dat_nombre]])</f>
        <v>CPR INF-PRI-SEC MIRASOL-Madrid-Capital</v>
      </c>
    </row>
    <row r="2112" spans="1:32" hidden="1" x14ac:dyDescent="0.3">
      <c r="A2112">
        <v>28021987</v>
      </c>
      <c r="B2112" t="s">
        <v>7733</v>
      </c>
      <c r="C2112">
        <v>15</v>
      </c>
      <c r="D2112" t="s">
        <v>201</v>
      </c>
      <c r="E2112" t="s">
        <v>202</v>
      </c>
      <c r="F2112" t="s">
        <v>178</v>
      </c>
      <c r="G2112" t="s">
        <v>7734</v>
      </c>
      <c r="H2112" t="s">
        <v>114</v>
      </c>
      <c r="I2112" t="s">
        <v>114</v>
      </c>
      <c r="J2112">
        <v>5</v>
      </c>
      <c r="K2112" t="s">
        <v>8</v>
      </c>
      <c r="L2112" t="s">
        <v>114</v>
      </c>
      <c r="M2112" t="s">
        <v>7735</v>
      </c>
      <c r="N2112" t="s">
        <v>114</v>
      </c>
      <c r="O2112">
        <v>28018</v>
      </c>
      <c r="P2112">
        <v>79</v>
      </c>
      <c r="Q2112" t="s">
        <v>1061</v>
      </c>
      <c r="R2112" t="s">
        <v>114</v>
      </c>
      <c r="S2112" t="s">
        <v>114</v>
      </c>
      <c r="T2112">
        <v>914773541</v>
      </c>
      <c r="X2112">
        <v>0</v>
      </c>
      <c r="Y2112" t="s">
        <v>114</v>
      </c>
      <c r="Z2112" t="s">
        <v>114</v>
      </c>
      <c r="AA2112" t="s">
        <v>114</v>
      </c>
      <c r="AD2112" t="s">
        <v>117</v>
      </c>
      <c r="AE2112" s="1">
        <v>23523</v>
      </c>
      <c r="AF2112" t="str">
        <f>_xlfn.CONCAT(t_centros_educativos[[#This Row],[centro_tipo_desc_abreviada]]," ",t_centros_educativos[[#This Row],[centro_nombre]], "-",t_centros_educativos[[#This Row],[dat_nombre]])</f>
        <v>CPR INF-PRI AGRUPACION MODELO-Madrid-Capital</v>
      </c>
    </row>
    <row r="2113" spans="1:32" hidden="1" x14ac:dyDescent="0.3">
      <c r="A2113">
        <v>28021999</v>
      </c>
      <c r="B2113" t="s">
        <v>7736</v>
      </c>
      <c r="C2113">
        <v>72</v>
      </c>
      <c r="D2113" t="s">
        <v>190</v>
      </c>
      <c r="E2113" t="s">
        <v>191</v>
      </c>
      <c r="F2113" t="s">
        <v>192</v>
      </c>
      <c r="G2113" t="s">
        <v>4284</v>
      </c>
      <c r="H2113" t="s">
        <v>7737</v>
      </c>
      <c r="I2113" t="s">
        <v>114</v>
      </c>
      <c r="J2113">
        <v>5</v>
      </c>
      <c r="K2113" t="s">
        <v>8</v>
      </c>
      <c r="L2113" t="s">
        <v>123</v>
      </c>
      <c r="M2113" t="s">
        <v>7738</v>
      </c>
      <c r="N2113" t="s">
        <v>174</v>
      </c>
      <c r="O2113">
        <v>28041</v>
      </c>
      <c r="P2113">
        <v>79</v>
      </c>
      <c r="Q2113" t="s">
        <v>1061</v>
      </c>
      <c r="R2113" t="s">
        <v>366</v>
      </c>
      <c r="S2113" t="s">
        <v>1819</v>
      </c>
      <c r="T2113">
        <v>917924502</v>
      </c>
      <c r="U2113">
        <v>914751318</v>
      </c>
      <c r="X2113">
        <v>917924502</v>
      </c>
      <c r="Y2113" t="s">
        <v>7739</v>
      </c>
      <c r="Z2113" t="s">
        <v>7740</v>
      </c>
      <c r="AA2113" t="s">
        <v>7741</v>
      </c>
      <c r="AB2113">
        <v>441393</v>
      </c>
      <c r="AC2113">
        <v>4468818</v>
      </c>
      <c r="AD2113" t="s">
        <v>129</v>
      </c>
      <c r="AE2113" s="1">
        <v>27577</v>
      </c>
      <c r="AF2113" t="str">
        <f>_xlfn.CONCAT(t_centros_educativos[[#This Row],[centro_tipo_desc_abreviada]]," ",t_centros_educativos[[#This Row],[centro_nombre]], "-",t_centros_educativos[[#This Row],[dat_nombre]])</f>
        <v>CPR INF-PRI-SEC LA NATIVIDAD-Madrid-Capital</v>
      </c>
    </row>
    <row r="2114" spans="1:32" hidden="1" x14ac:dyDescent="0.3">
      <c r="A2114">
        <v>28022013</v>
      </c>
      <c r="B2114" t="s">
        <v>7742</v>
      </c>
      <c r="C2114">
        <v>2</v>
      </c>
      <c r="D2114" t="s">
        <v>185</v>
      </c>
      <c r="E2114" t="s">
        <v>186</v>
      </c>
      <c r="F2114" t="s">
        <v>178</v>
      </c>
      <c r="G2114" t="s">
        <v>7743</v>
      </c>
      <c r="H2114" t="s">
        <v>114</v>
      </c>
      <c r="I2114" t="s">
        <v>114</v>
      </c>
      <c r="J2114">
        <v>5</v>
      </c>
      <c r="K2114" t="s">
        <v>8</v>
      </c>
      <c r="L2114" t="s">
        <v>123</v>
      </c>
      <c r="M2114" t="s">
        <v>7744</v>
      </c>
      <c r="N2114" t="s">
        <v>151</v>
      </c>
      <c r="O2114">
        <v>28030</v>
      </c>
      <c r="P2114">
        <v>79</v>
      </c>
      <c r="Q2114" t="s">
        <v>1061</v>
      </c>
      <c r="R2114" t="s">
        <v>1745</v>
      </c>
      <c r="S2114" t="s">
        <v>1746</v>
      </c>
      <c r="T2114">
        <v>914396252</v>
      </c>
      <c r="X2114">
        <v>0</v>
      </c>
      <c r="Y2114" t="s">
        <v>114</v>
      </c>
      <c r="Z2114" t="s">
        <v>114</v>
      </c>
      <c r="AA2114" t="s">
        <v>114</v>
      </c>
      <c r="AD2114" t="s">
        <v>117</v>
      </c>
      <c r="AE2114" s="1">
        <v>26346</v>
      </c>
      <c r="AF2114" t="str">
        <f>_xlfn.CONCAT(t_centros_educativos[[#This Row],[centro_tipo_desc_abreviada]]," ",t_centros_educativos[[#This Row],[centro_nombre]], "-",t_centros_educativos[[#This Row],[dat_nombre]])</f>
        <v>CPR PRE NIEVES I-Madrid-Capital</v>
      </c>
    </row>
    <row r="2115" spans="1:32" hidden="1" x14ac:dyDescent="0.3">
      <c r="A2115">
        <v>28022025</v>
      </c>
      <c r="B2115" t="s">
        <v>1178</v>
      </c>
      <c r="C2115">
        <v>44</v>
      </c>
      <c r="D2115" t="s">
        <v>312</v>
      </c>
      <c r="E2115" t="s">
        <v>313</v>
      </c>
      <c r="F2115" t="s">
        <v>178</v>
      </c>
      <c r="G2115" t="s">
        <v>7745</v>
      </c>
      <c r="H2115" t="s">
        <v>114</v>
      </c>
      <c r="I2115" t="s">
        <v>114</v>
      </c>
      <c r="J2115">
        <v>5</v>
      </c>
      <c r="K2115" t="s">
        <v>8</v>
      </c>
      <c r="L2115" t="s">
        <v>114</v>
      </c>
      <c r="M2115" t="s">
        <v>7746</v>
      </c>
      <c r="N2115" t="s">
        <v>114</v>
      </c>
      <c r="O2115">
        <v>0</v>
      </c>
      <c r="P2115">
        <v>79</v>
      </c>
      <c r="Q2115" t="s">
        <v>1061</v>
      </c>
      <c r="R2115" t="s">
        <v>676</v>
      </c>
      <c r="S2115" t="s">
        <v>1712</v>
      </c>
      <c r="T2115">
        <v>0</v>
      </c>
      <c r="X2115">
        <v>0</v>
      </c>
      <c r="Y2115" t="s">
        <v>114</v>
      </c>
      <c r="Z2115" t="s">
        <v>114</v>
      </c>
      <c r="AA2115" t="s">
        <v>114</v>
      </c>
      <c r="AD2115" t="s">
        <v>117</v>
      </c>
      <c r="AE2115" s="1">
        <v>26219</v>
      </c>
      <c r="AF2115" t="str">
        <f>_xlfn.CONCAT(t_centros_educativos[[#This Row],[centro_tipo_desc_abreviada]]," ",t_centros_educativos[[#This Row],[centro_nombre]], "-",t_centros_educativos[[#This Row],[dat_nombre]])</f>
        <v>CPR BACH NTRA. SRA. DE BEGOÑA-Madrid-Capital</v>
      </c>
    </row>
    <row r="2116" spans="1:32" hidden="1" x14ac:dyDescent="0.3">
      <c r="A2116">
        <v>28022037</v>
      </c>
      <c r="B2116" t="s">
        <v>3195</v>
      </c>
      <c r="C2116">
        <v>2</v>
      </c>
      <c r="D2116" t="s">
        <v>185</v>
      </c>
      <c r="E2116" t="s">
        <v>186</v>
      </c>
      <c r="F2116" t="s">
        <v>178</v>
      </c>
      <c r="G2116" t="s">
        <v>7747</v>
      </c>
      <c r="H2116" t="s">
        <v>114</v>
      </c>
      <c r="I2116" t="s">
        <v>114</v>
      </c>
      <c r="J2116">
        <v>5</v>
      </c>
      <c r="K2116" t="s">
        <v>8</v>
      </c>
      <c r="L2116" t="s">
        <v>114</v>
      </c>
      <c r="M2116" t="s">
        <v>7748</v>
      </c>
      <c r="N2116" t="s">
        <v>114</v>
      </c>
      <c r="O2116">
        <v>0</v>
      </c>
      <c r="P2116">
        <v>79</v>
      </c>
      <c r="Q2116" t="s">
        <v>1061</v>
      </c>
      <c r="R2116" t="s">
        <v>753</v>
      </c>
      <c r="S2116" t="s">
        <v>1794</v>
      </c>
      <c r="T2116">
        <v>0</v>
      </c>
      <c r="X2116">
        <v>0</v>
      </c>
      <c r="Y2116" t="s">
        <v>114</v>
      </c>
      <c r="Z2116" t="s">
        <v>114</v>
      </c>
      <c r="AA2116" t="s">
        <v>114</v>
      </c>
      <c r="AD2116" t="s">
        <v>117</v>
      </c>
      <c r="AE2116" s="1">
        <v>27165</v>
      </c>
      <c r="AF2116" t="str">
        <f>_xlfn.CONCAT(t_centros_educativos[[#This Row],[centro_tipo_desc_abreviada]]," ",t_centros_educativos[[#This Row],[centro_nombre]], "-",t_centros_educativos[[#This Row],[dat_nombre]])</f>
        <v>CPR PRE N S DEL CARMEN-Madrid-Capital</v>
      </c>
    </row>
    <row r="2117" spans="1:32" hidden="1" x14ac:dyDescent="0.3">
      <c r="A2117">
        <v>28022049</v>
      </c>
      <c r="B2117" t="s">
        <v>6259</v>
      </c>
      <c r="C2117">
        <v>2</v>
      </c>
      <c r="D2117" t="s">
        <v>185</v>
      </c>
      <c r="E2117" t="s">
        <v>186</v>
      </c>
      <c r="F2117" t="s">
        <v>178</v>
      </c>
      <c r="G2117" t="s">
        <v>7749</v>
      </c>
      <c r="H2117" t="s">
        <v>114</v>
      </c>
      <c r="I2117" t="s">
        <v>114</v>
      </c>
      <c r="J2117">
        <v>5</v>
      </c>
      <c r="K2117" t="s">
        <v>8</v>
      </c>
      <c r="L2117" t="s">
        <v>114</v>
      </c>
      <c r="M2117" t="s">
        <v>7750</v>
      </c>
      <c r="N2117" t="s">
        <v>114</v>
      </c>
      <c r="O2117">
        <v>0</v>
      </c>
      <c r="P2117">
        <v>79</v>
      </c>
      <c r="Q2117" t="s">
        <v>1061</v>
      </c>
      <c r="R2117" t="s">
        <v>753</v>
      </c>
      <c r="S2117" t="s">
        <v>1794</v>
      </c>
      <c r="T2117">
        <v>0</v>
      </c>
      <c r="X2117">
        <v>0</v>
      </c>
      <c r="Y2117" t="s">
        <v>114</v>
      </c>
      <c r="Z2117" t="s">
        <v>114</v>
      </c>
      <c r="AA2117" t="s">
        <v>114</v>
      </c>
      <c r="AD2117" t="s">
        <v>117</v>
      </c>
      <c r="AE2117" s="1">
        <v>27520</v>
      </c>
      <c r="AF2117" t="str">
        <f>_xlfn.CONCAT(t_centros_educativos[[#This Row],[centro_tipo_desc_abreviada]]," ",t_centros_educativos[[#This Row],[centro_nombre]], "-",t_centros_educativos[[#This Row],[dat_nombre]])</f>
        <v>CPR PRE NTRA. SRA. DE LA ESPERANZA-Madrid-Capital</v>
      </c>
    </row>
    <row r="2118" spans="1:32" hidden="1" x14ac:dyDescent="0.3">
      <c r="A2118">
        <v>28022050</v>
      </c>
      <c r="B2118" t="s">
        <v>5027</v>
      </c>
      <c r="C2118">
        <v>2</v>
      </c>
      <c r="D2118" t="s">
        <v>185</v>
      </c>
      <c r="E2118" t="s">
        <v>186</v>
      </c>
      <c r="F2118" t="s">
        <v>178</v>
      </c>
      <c r="G2118" t="s">
        <v>7751</v>
      </c>
      <c r="H2118" t="s">
        <v>114</v>
      </c>
      <c r="I2118" t="s">
        <v>114</v>
      </c>
      <c r="J2118">
        <v>5</v>
      </c>
      <c r="K2118" t="s">
        <v>8</v>
      </c>
      <c r="L2118" t="s">
        <v>114</v>
      </c>
      <c r="M2118" t="s">
        <v>7752</v>
      </c>
      <c r="N2118" t="s">
        <v>114</v>
      </c>
      <c r="O2118">
        <v>0</v>
      </c>
      <c r="P2118">
        <v>79</v>
      </c>
      <c r="Q2118" t="s">
        <v>1061</v>
      </c>
      <c r="R2118" t="s">
        <v>753</v>
      </c>
      <c r="S2118" t="s">
        <v>1794</v>
      </c>
      <c r="T2118">
        <v>0</v>
      </c>
      <c r="X2118">
        <v>0</v>
      </c>
      <c r="Y2118" t="s">
        <v>114</v>
      </c>
      <c r="Z2118" t="s">
        <v>114</v>
      </c>
      <c r="AA2118" t="s">
        <v>114</v>
      </c>
      <c r="AD2118" t="s">
        <v>117</v>
      </c>
      <c r="AE2118" s="1">
        <v>27165</v>
      </c>
      <c r="AF2118" t="str">
        <f>_xlfn.CONCAT(t_centros_educativos[[#This Row],[centro_tipo_desc_abreviada]]," ",t_centros_educativos[[#This Row],[centro_nombre]], "-",t_centros_educativos[[#This Row],[dat_nombre]])</f>
        <v>CPR PRE NTRA. SRA. DE LA LUZ-Madrid-Capital</v>
      </c>
    </row>
    <row r="2119" spans="1:32" hidden="1" x14ac:dyDescent="0.3">
      <c r="A2119">
        <v>28022062</v>
      </c>
      <c r="B2119" t="s">
        <v>7753</v>
      </c>
      <c r="C2119">
        <v>2</v>
      </c>
      <c r="D2119" t="s">
        <v>185</v>
      </c>
      <c r="E2119" t="s">
        <v>186</v>
      </c>
      <c r="F2119" t="s">
        <v>178</v>
      </c>
      <c r="G2119" t="s">
        <v>7754</v>
      </c>
      <c r="H2119" t="s">
        <v>114</v>
      </c>
      <c r="I2119" t="s">
        <v>114</v>
      </c>
      <c r="J2119">
        <v>5</v>
      </c>
      <c r="K2119" t="s">
        <v>8</v>
      </c>
      <c r="L2119" t="s">
        <v>114</v>
      </c>
      <c r="M2119" t="s">
        <v>7755</v>
      </c>
      <c r="N2119" t="s">
        <v>114</v>
      </c>
      <c r="O2119">
        <v>0</v>
      </c>
      <c r="P2119">
        <v>79</v>
      </c>
      <c r="Q2119" t="s">
        <v>1061</v>
      </c>
      <c r="R2119" t="s">
        <v>753</v>
      </c>
      <c r="S2119" t="s">
        <v>1794</v>
      </c>
      <c r="T2119">
        <v>0</v>
      </c>
      <c r="X2119">
        <v>0</v>
      </c>
      <c r="Y2119" t="s">
        <v>114</v>
      </c>
      <c r="Z2119" t="s">
        <v>114</v>
      </c>
      <c r="AA2119" t="s">
        <v>114</v>
      </c>
      <c r="AD2119" t="s">
        <v>117</v>
      </c>
      <c r="AE2119" s="1">
        <v>27093</v>
      </c>
      <c r="AF2119" t="str">
        <f>_xlfn.CONCAT(t_centros_educativos[[#This Row],[centro_tipo_desc_abreviada]]," ",t_centros_educativos[[#This Row],[centro_nombre]], "-",t_centros_educativos[[#This Row],[dat_nombre]])</f>
        <v>CPR PRE NTRA. SRA. DE LA NATIVIDAD-Madrid-Capital</v>
      </c>
    </row>
    <row r="2120" spans="1:32" hidden="1" x14ac:dyDescent="0.3">
      <c r="A2120">
        <v>28022074</v>
      </c>
      <c r="B2120" t="s">
        <v>7756</v>
      </c>
      <c r="C2120">
        <v>11</v>
      </c>
      <c r="D2120" t="s">
        <v>176</v>
      </c>
      <c r="E2120" t="s">
        <v>177</v>
      </c>
      <c r="F2120" t="s">
        <v>178</v>
      </c>
      <c r="G2120" t="s">
        <v>7757</v>
      </c>
      <c r="H2120" t="s">
        <v>114</v>
      </c>
      <c r="I2120" t="s">
        <v>114</v>
      </c>
      <c r="J2120">
        <v>5</v>
      </c>
      <c r="K2120" t="s">
        <v>8</v>
      </c>
      <c r="L2120" t="s">
        <v>114</v>
      </c>
      <c r="M2120" t="s">
        <v>7758</v>
      </c>
      <c r="N2120" t="s">
        <v>114</v>
      </c>
      <c r="O2120">
        <v>0</v>
      </c>
      <c r="P2120">
        <v>79</v>
      </c>
      <c r="Q2120" t="s">
        <v>1061</v>
      </c>
      <c r="R2120" t="s">
        <v>366</v>
      </c>
      <c r="S2120" t="s">
        <v>1819</v>
      </c>
      <c r="T2120">
        <v>0</v>
      </c>
      <c r="X2120">
        <v>0</v>
      </c>
      <c r="Y2120" t="s">
        <v>114</v>
      </c>
      <c r="Z2120" t="s">
        <v>114</v>
      </c>
      <c r="AA2120" t="s">
        <v>114</v>
      </c>
      <c r="AD2120" t="s">
        <v>117</v>
      </c>
      <c r="AE2120" s="1">
        <v>18174</v>
      </c>
      <c r="AF2120" t="str">
        <f>_xlfn.CONCAT(t_centros_educativos[[#This Row],[centro_tipo_desc_abreviada]]," ",t_centros_educativos[[#This Row],[centro_nombre]], "-",t_centros_educativos[[#This Row],[dat_nombre]])</f>
        <v>CPR EGB NTRA. SRA. DE LA PROVIDENCIA-Madrid-Capital</v>
      </c>
    </row>
    <row r="2121" spans="1:32" hidden="1" x14ac:dyDescent="0.3">
      <c r="A2121">
        <v>28022086</v>
      </c>
      <c r="B2121" t="s">
        <v>7759</v>
      </c>
      <c r="C2121">
        <v>2</v>
      </c>
      <c r="D2121" t="s">
        <v>185</v>
      </c>
      <c r="E2121" t="s">
        <v>186</v>
      </c>
      <c r="F2121" t="s">
        <v>178</v>
      </c>
      <c r="G2121" t="s">
        <v>7760</v>
      </c>
      <c r="H2121" t="s">
        <v>114</v>
      </c>
      <c r="I2121" t="s">
        <v>114</v>
      </c>
      <c r="J2121">
        <v>5</v>
      </c>
      <c r="K2121" t="s">
        <v>8</v>
      </c>
      <c r="L2121" t="s">
        <v>114</v>
      </c>
      <c r="M2121" t="s">
        <v>7761</v>
      </c>
      <c r="N2121" t="s">
        <v>114</v>
      </c>
      <c r="O2121">
        <v>0</v>
      </c>
      <c r="P2121">
        <v>79</v>
      </c>
      <c r="Q2121" t="s">
        <v>1061</v>
      </c>
      <c r="R2121" t="s">
        <v>307</v>
      </c>
      <c r="S2121" t="s">
        <v>1749</v>
      </c>
      <c r="T2121">
        <v>0</v>
      </c>
      <c r="X2121">
        <v>0</v>
      </c>
      <c r="Y2121" t="s">
        <v>114</v>
      </c>
      <c r="Z2121" t="s">
        <v>114</v>
      </c>
      <c r="AA2121" t="s">
        <v>114</v>
      </c>
      <c r="AD2121" t="s">
        <v>117</v>
      </c>
      <c r="AE2121" s="1">
        <v>27354</v>
      </c>
      <c r="AF2121" t="str">
        <f>_xlfn.CONCAT(t_centros_educativos[[#This Row],[centro_tipo_desc_abreviada]]," ",t_centros_educativos[[#This Row],[centro_nombre]], "-",t_centros_educativos[[#This Row],[dat_nombre]])</f>
        <v>CPR PRE NTRA. SRA. DEL VALLE-Madrid-Capital</v>
      </c>
    </row>
    <row r="2122" spans="1:32" hidden="1" x14ac:dyDescent="0.3">
      <c r="A2122">
        <v>28022098</v>
      </c>
      <c r="B2122" t="s">
        <v>7762</v>
      </c>
      <c r="C2122">
        <v>2</v>
      </c>
      <c r="D2122" t="s">
        <v>185</v>
      </c>
      <c r="E2122" t="s">
        <v>186</v>
      </c>
      <c r="F2122" t="s">
        <v>178</v>
      </c>
      <c r="G2122" t="s">
        <v>7763</v>
      </c>
      <c r="H2122" t="s">
        <v>114</v>
      </c>
      <c r="I2122" t="s">
        <v>114</v>
      </c>
      <c r="J2122">
        <v>5</v>
      </c>
      <c r="K2122" t="s">
        <v>8</v>
      </c>
      <c r="L2122" t="s">
        <v>114</v>
      </c>
      <c r="M2122" t="s">
        <v>7764</v>
      </c>
      <c r="N2122" t="s">
        <v>114</v>
      </c>
      <c r="O2122">
        <v>0</v>
      </c>
      <c r="P2122">
        <v>79</v>
      </c>
      <c r="Q2122" t="s">
        <v>1061</v>
      </c>
      <c r="R2122" t="s">
        <v>366</v>
      </c>
      <c r="S2122" t="s">
        <v>1819</v>
      </c>
      <c r="T2122">
        <v>0</v>
      </c>
      <c r="X2122">
        <v>0</v>
      </c>
      <c r="Y2122" t="s">
        <v>114</v>
      </c>
      <c r="Z2122" t="s">
        <v>114</v>
      </c>
      <c r="AA2122" t="s">
        <v>114</v>
      </c>
      <c r="AD2122" t="s">
        <v>117</v>
      </c>
      <c r="AE2122" s="1">
        <v>27214</v>
      </c>
      <c r="AF2122" t="str">
        <f>_xlfn.CONCAT(t_centros_educativos[[#This Row],[centro_tipo_desc_abreviada]]," ",t_centros_educativos[[#This Row],[centro_nombre]], "-",t_centros_educativos[[#This Row],[dat_nombre]])</f>
        <v>CPR PRE NUEVA ACADEMIA-Madrid-Capital</v>
      </c>
    </row>
    <row r="2123" spans="1:32" hidden="1" x14ac:dyDescent="0.3">
      <c r="A2123">
        <v>28022104</v>
      </c>
      <c r="B2123" t="s">
        <v>7765</v>
      </c>
      <c r="C2123">
        <v>72</v>
      </c>
      <c r="D2123" t="s">
        <v>190</v>
      </c>
      <c r="E2123" t="s">
        <v>191</v>
      </c>
      <c r="F2123" t="s">
        <v>192</v>
      </c>
      <c r="G2123" t="s">
        <v>3375</v>
      </c>
      <c r="H2123" t="s">
        <v>3376</v>
      </c>
      <c r="I2123" t="s">
        <v>114</v>
      </c>
      <c r="J2123">
        <v>5</v>
      </c>
      <c r="K2123" t="s">
        <v>8</v>
      </c>
      <c r="L2123" t="s">
        <v>123</v>
      </c>
      <c r="M2123" t="s">
        <v>7766</v>
      </c>
      <c r="N2123" t="s">
        <v>145</v>
      </c>
      <c r="O2123">
        <v>28007</v>
      </c>
      <c r="P2123">
        <v>79</v>
      </c>
      <c r="Q2123" t="s">
        <v>1061</v>
      </c>
      <c r="R2123" t="s">
        <v>1955</v>
      </c>
      <c r="S2123" t="s">
        <v>1956</v>
      </c>
      <c r="T2123">
        <v>914009866</v>
      </c>
      <c r="U2123">
        <v>914009860</v>
      </c>
      <c r="V2123">
        <v>696673725</v>
      </c>
      <c r="X2123">
        <v>914009867</v>
      </c>
      <c r="Y2123" t="s">
        <v>7767</v>
      </c>
      <c r="Z2123" t="s">
        <v>7768</v>
      </c>
      <c r="AA2123" t="s">
        <v>7769</v>
      </c>
      <c r="AB2123">
        <v>443397</v>
      </c>
      <c r="AC2123">
        <v>4473632</v>
      </c>
      <c r="AD2123" t="s">
        <v>129</v>
      </c>
      <c r="AE2123" s="1">
        <v>27556</v>
      </c>
      <c r="AF2123" t="str">
        <f>_xlfn.CONCAT(t_centros_educativos[[#This Row],[centro_tipo_desc_abreviada]]," ",t_centros_educativos[[#This Row],[centro_nombre]], "-",t_centros_educativos[[#This Row],[dat_nombre]])</f>
        <v>CPR INF-PRI-SEC LOS OLMOS-Madrid-Capital</v>
      </c>
    </row>
    <row r="2124" spans="1:32" hidden="1" x14ac:dyDescent="0.3">
      <c r="A2124">
        <v>28022116</v>
      </c>
      <c r="B2124" t="s">
        <v>7770</v>
      </c>
      <c r="C2124">
        <v>2</v>
      </c>
      <c r="D2124" t="s">
        <v>185</v>
      </c>
      <c r="E2124" t="s">
        <v>186</v>
      </c>
      <c r="F2124" t="s">
        <v>178</v>
      </c>
      <c r="G2124" t="s">
        <v>7771</v>
      </c>
      <c r="H2124" t="s">
        <v>114</v>
      </c>
      <c r="I2124" t="s">
        <v>114</v>
      </c>
      <c r="J2124">
        <v>5</v>
      </c>
      <c r="K2124" t="s">
        <v>8</v>
      </c>
      <c r="L2124" t="s">
        <v>114</v>
      </c>
      <c r="M2124" t="s">
        <v>7772</v>
      </c>
      <c r="N2124" t="s">
        <v>114</v>
      </c>
      <c r="O2124">
        <v>0</v>
      </c>
      <c r="P2124">
        <v>79</v>
      </c>
      <c r="Q2124" t="s">
        <v>1061</v>
      </c>
      <c r="R2124" t="s">
        <v>753</v>
      </c>
      <c r="S2124" t="s">
        <v>1794</v>
      </c>
      <c r="T2124">
        <v>0</v>
      </c>
      <c r="X2124">
        <v>0</v>
      </c>
      <c r="Y2124" t="s">
        <v>114</v>
      </c>
      <c r="Z2124" t="s">
        <v>114</v>
      </c>
      <c r="AA2124" t="s">
        <v>114</v>
      </c>
      <c r="AD2124" t="s">
        <v>117</v>
      </c>
      <c r="AE2124" s="1">
        <v>27251</v>
      </c>
      <c r="AF2124" t="str">
        <f>_xlfn.CONCAT(t_centros_educativos[[#This Row],[centro_tipo_desc_abreviada]]," ",t_centros_educativos[[#This Row],[centro_nombre]], "-",t_centros_educativos[[#This Row],[dat_nombre]])</f>
        <v>CPR PRE LA PAZ-Madrid-Capital</v>
      </c>
    </row>
    <row r="2125" spans="1:32" hidden="1" x14ac:dyDescent="0.3">
      <c r="A2125">
        <v>28022128</v>
      </c>
      <c r="B2125" t="s">
        <v>7773</v>
      </c>
      <c r="C2125">
        <v>15</v>
      </c>
      <c r="D2125" t="s">
        <v>201</v>
      </c>
      <c r="E2125" t="s">
        <v>202</v>
      </c>
      <c r="F2125" t="s">
        <v>178</v>
      </c>
      <c r="G2125" t="s">
        <v>7774</v>
      </c>
      <c r="H2125" t="s">
        <v>1696</v>
      </c>
      <c r="I2125" t="s">
        <v>114</v>
      </c>
      <c r="J2125">
        <v>5</v>
      </c>
      <c r="K2125" t="s">
        <v>8</v>
      </c>
      <c r="L2125" t="s">
        <v>123</v>
      </c>
      <c r="M2125" t="s">
        <v>7775</v>
      </c>
      <c r="N2125" t="s">
        <v>563</v>
      </c>
      <c r="O2125">
        <v>28043</v>
      </c>
      <c r="P2125">
        <v>79</v>
      </c>
      <c r="Q2125" t="s">
        <v>1061</v>
      </c>
      <c r="R2125" t="s">
        <v>728</v>
      </c>
      <c r="S2125" t="s">
        <v>1740</v>
      </c>
      <c r="T2125">
        <v>914135276</v>
      </c>
      <c r="Y2125" t="s">
        <v>114</v>
      </c>
      <c r="Z2125" t="s">
        <v>7776</v>
      </c>
      <c r="AA2125" t="s">
        <v>7777</v>
      </c>
      <c r="AB2125">
        <v>446373</v>
      </c>
      <c r="AC2125">
        <v>4478877</v>
      </c>
      <c r="AD2125" t="s">
        <v>129</v>
      </c>
      <c r="AE2125" s="1">
        <v>27284</v>
      </c>
      <c r="AF2125" t="str">
        <f>_xlfn.CONCAT(t_centros_educativos[[#This Row],[centro_tipo_desc_abreviada]]," ",t_centros_educativos[[#This Row],[centro_nombre]], "-",t_centros_educativos[[#This Row],[dat_nombre]])</f>
        <v>CPR INF-PRI LAS NACIONES-Madrid-Capital</v>
      </c>
    </row>
    <row r="2126" spans="1:32" hidden="1" x14ac:dyDescent="0.3">
      <c r="A2126">
        <v>28022131</v>
      </c>
      <c r="B2126" t="s">
        <v>7778</v>
      </c>
      <c r="C2126">
        <v>2</v>
      </c>
      <c r="D2126" t="s">
        <v>185</v>
      </c>
      <c r="E2126" t="s">
        <v>186</v>
      </c>
      <c r="F2126" t="s">
        <v>178</v>
      </c>
      <c r="G2126" t="s">
        <v>7779</v>
      </c>
      <c r="H2126" t="s">
        <v>114</v>
      </c>
      <c r="I2126" t="s">
        <v>114</v>
      </c>
      <c r="J2126">
        <v>5</v>
      </c>
      <c r="K2126" t="s">
        <v>8</v>
      </c>
      <c r="L2126" t="s">
        <v>123</v>
      </c>
      <c r="M2126" t="s">
        <v>7780</v>
      </c>
      <c r="N2126" t="s">
        <v>174</v>
      </c>
      <c r="O2126">
        <v>28002</v>
      </c>
      <c r="P2126">
        <v>79</v>
      </c>
      <c r="Q2126" t="s">
        <v>1061</v>
      </c>
      <c r="R2126" t="s">
        <v>1860</v>
      </c>
      <c r="S2126" t="s">
        <v>1861</v>
      </c>
      <c r="T2126">
        <v>915617953</v>
      </c>
      <c r="X2126">
        <v>0</v>
      </c>
      <c r="Y2126" t="s">
        <v>114</v>
      </c>
      <c r="Z2126" t="s">
        <v>114</v>
      </c>
      <c r="AA2126" t="s">
        <v>114</v>
      </c>
      <c r="AD2126" t="s">
        <v>117</v>
      </c>
      <c r="AE2126" s="1">
        <v>26381</v>
      </c>
      <c r="AF2126" t="str">
        <f>_xlfn.CONCAT(t_centros_educativos[[#This Row],[centro_tipo_desc_abreviada]]," ",t_centros_educativos[[#This Row],[centro_nombre]], "-",t_centros_educativos[[#This Row],[dat_nombre]])</f>
        <v>CPR PRE PLATERO-Madrid-Capital</v>
      </c>
    </row>
    <row r="2127" spans="1:32" hidden="1" x14ac:dyDescent="0.3">
      <c r="A2127">
        <v>28022141</v>
      </c>
      <c r="B2127" t="s">
        <v>7781</v>
      </c>
      <c r="C2127">
        <v>2</v>
      </c>
      <c r="D2127" t="s">
        <v>185</v>
      </c>
      <c r="E2127" t="s">
        <v>186</v>
      </c>
      <c r="F2127" t="s">
        <v>178</v>
      </c>
      <c r="G2127" t="s">
        <v>7782</v>
      </c>
      <c r="H2127" t="s">
        <v>114</v>
      </c>
      <c r="I2127" t="s">
        <v>114</v>
      </c>
      <c r="J2127">
        <v>5</v>
      </c>
      <c r="K2127" t="s">
        <v>8</v>
      </c>
      <c r="L2127" t="s">
        <v>114</v>
      </c>
      <c r="M2127" t="s">
        <v>7783</v>
      </c>
      <c r="N2127" t="s">
        <v>114</v>
      </c>
      <c r="O2127">
        <v>0</v>
      </c>
      <c r="P2127">
        <v>79</v>
      </c>
      <c r="Q2127" t="s">
        <v>1061</v>
      </c>
      <c r="R2127" t="s">
        <v>728</v>
      </c>
      <c r="S2127" t="s">
        <v>1740</v>
      </c>
      <c r="T2127">
        <v>0</v>
      </c>
      <c r="X2127">
        <v>0</v>
      </c>
      <c r="Y2127" t="s">
        <v>114</v>
      </c>
      <c r="Z2127" t="s">
        <v>114</v>
      </c>
      <c r="AA2127" t="s">
        <v>114</v>
      </c>
      <c r="AD2127" t="s">
        <v>117</v>
      </c>
      <c r="AE2127" s="1">
        <v>26757</v>
      </c>
      <c r="AF2127" t="str">
        <f>_xlfn.CONCAT(t_centros_educativos[[#This Row],[centro_tipo_desc_abreviada]]," ",t_centros_educativos[[#This Row],[centro_nombre]], "-",t_centros_educativos[[#This Row],[dat_nombre]])</f>
        <v>CPR PRE PLUTO-Madrid-Capital</v>
      </c>
    </row>
    <row r="2128" spans="1:32" hidden="1" x14ac:dyDescent="0.3">
      <c r="A2128">
        <v>28022153</v>
      </c>
      <c r="B2128" t="s">
        <v>7784</v>
      </c>
      <c r="C2128">
        <v>15</v>
      </c>
      <c r="D2128" t="s">
        <v>201</v>
      </c>
      <c r="E2128" t="s">
        <v>202</v>
      </c>
      <c r="F2128" t="s">
        <v>178</v>
      </c>
      <c r="G2128" t="s">
        <v>6024</v>
      </c>
      <c r="H2128" t="s">
        <v>114</v>
      </c>
      <c r="I2128" t="s">
        <v>114</v>
      </c>
      <c r="J2128">
        <v>5</v>
      </c>
      <c r="K2128" t="s">
        <v>8</v>
      </c>
      <c r="L2128" t="s">
        <v>114</v>
      </c>
      <c r="M2128" t="s">
        <v>7785</v>
      </c>
      <c r="N2128" t="s">
        <v>114</v>
      </c>
      <c r="O2128">
        <v>0</v>
      </c>
      <c r="P2128">
        <v>79</v>
      </c>
      <c r="Q2128" t="s">
        <v>1061</v>
      </c>
      <c r="R2128" t="s">
        <v>1721</v>
      </c>
      <c r="S2128" t="s">
        <v>1722</v>
      </c>
      <c r="T2128">
        <v>0</v>
      </c>
      <c r="X2128">
        <v>0</v>
      </c>
      <c r="Y2128" t="s">
        <v>114</v>
      </c>
      <c r="Z2128" t="s">
        <v>114</v>
      </c>
      <c r="AA2128" t="s">
        <v>114</v>
      </c>
      <c r="AD2128" t="s">
        <v>117</v>
      </c>
      <c r="AE2128" s="1">
        <v>17547</v>
      </c>
      <c r="AF2128" t="str">
        <f>_xlfn.CONCAT(t_centros_educativos[[#This Row],[centro_tipo_desc_abreviada]]," ",t_centros_educativos[[#This Row],[centro_nombre]], "-",t_centros_educativos[[#This Row],[dat_nombre]])</f>
        <v>CPR INF-PRI REAL COLEGIO DE LAS ESCUELAS PIAS DE SAN-Madrid-Capital</v>
      </c>
    </row>
    <row r="2129" spans="1:32" hidden="1" x14ac:dyDescent="0.3">
      <c r="A2129">
        <v>28022165</v>
      </c>
      <c r="B2129" t="s">
        <v>7786</v>
      </c>
      <c r="C2129">
        <v>11</v>
      </c>
      <c r="D2129" t="s">
        <v>176</v>
      </c>
      <c r="E2129" t="s">
        <v>177</v>
      </c>
      <c r="F2129" t="s">
        <v>178</v>
      </c>
      <c r="G2129" t="s">
        <v>7787</v>
      </c>
      <c r="H2129" t="s">
        <v>114</v>
      </c>
      <c r="I2129" t="s">
        <v>114</v>
      </c>
      <c r="J2129">
        <v>5</v>
      </c>
      <c r="K2129" t="s">
        <v>8</v>
      </c>
      <c r="L2129" t="s">
        <v>114</v>
      </c>
      <c r="M2129" t="s">
        <v>7788</v>
      </c>
      <c r="N2129" t="s">
        <v>114</v>
      </c>
      <c r="O2129">
        <v>0</v>
      </c>
      <c r="P2129">
        <v>79</v>
      </c>
      <c r="Q2129" t="s">
        <v>1061</v>
      </c>
      <c r="R2129" t="s">
        <v>1804</v>
      </c>
      <c r="S2129" t="s">
        <v>1805</v>
      </c>
      <c r="T2129">
        <v>0</v>
      </c>
      <c r="X2129">
        <v>0</v>
      </c>
      <c r="Y2129" t="s">
        <v>114</v>
      </c>
      <c r="Z2129" t="s">
        <v>114</v>
      </c>
      <c r="AA2129" t="s">
        <v>114</v>
      </c>
      <c r="AD2129" t="s">
        <v>117</v>
      </c>
      <c r="AE2129" s="1">
        <v>28268</v>
      </c>
      <c r="AF2129" t="str">
        <f>_xlfn.CONCAT(t_centros_educativos[[#This Row],[centro_tipo_desc_abreviada]]," ",t_centros_educativos[[#This Row],[centro_nombre]], "-",t_centros_educativos[[#This Row],[dat_nombre]])</f>
        <v>CPR EGB RIO-Madrid-Capital</v>
      </c>
    </row>
    <row r="2130" spans="1:32" hidden="1" x14ac:dyDescent="0.3">
      <c r="A2130">
        <v>28022177</v>
      </c>
      <c r="B2130" t="s">
        <v>5199</v>
      </c>
      <c r="C2130">
        <v>2</v>
      </c>
      <c r="D2130" t="s">
        <v>185</v>
      </c>
      <c r="E2130" t="s">
        <v>186</v>
      </c>
      <c r="F2130" t="s">
        <v>178</v>
      </c>
      <c r="G2130" t="s">
        <v>7789</v>
      </c>
      <c r="H2130" t="s">
        <v>114</v>
      </c>
      <c r="I2130" t="s">
        <v>114</v>
      </c>
      <c r="J2130">
        <v>5</v>
      </c>
      <c r="K2130" t="s">
        <v>8</v>
      </c>
      <c r="L2130" t="s">
        <v>114</v>
      </c>
      <c r="M2130" t="s">
        <v>7790</v>
      </c>
      <c r="N2130" t="s">
        <v>114</v>
      </c>
      <c r="O2130">
        <v>0</v>
      </c>
      <c r="P2130">
        <v>79</v>
      </c>
      <c r="Q2130" t="s">
        <v>1061</v>
      </c>
      <c r="R2130" t="s">
        <v>1755</v>
      </c>
      <c r="S2130" t="s">
        <v>1756</v>
      </c>
      <c r="T2130">
        <v>0</v>
      </c>
      <c r="X2130">
        <v>0</v>
      </c>
      <c r="Y2130" t="s">
        <v>114</v>
      </c>
      <c r="Z2130" t="s">
        <v>114</v>
      </c>
      <c r="AA2130" t="s">
        <v>114</v>
      </c>
      <c r="AD2130" t="s">
        <v>117</v>
      </c>
      <c r="AE2130" s="1">
        <v>26717</v>
      </c>
      <c r="AF2130" t="str">
        <f>_xlfn.CONCAT(t_centros_educativos[[#This Row],[centro_tipo_desc_abreviada]]," ",t_centros_educativos[[#This Row],[centro_nombre]], "-",t_centros_educativos[[#This Row],[dat_nombre]])</f>
        <v>CPR PRE ROSALES-Madrid-Capital</v>
      </c>
    </row>
    <row r="2131" spans="1:32" hidden="1" x14ac:dyDescent="0.3">
      <c r="A2131">
        <v>28022189</v>
      </c>
      <c r="B2131" t="s">
        <v>7791</v>
      </c>
      <c r="C2131">
        <v>72</v>
      </c>
      <c r="D2131" t="s">
        <v>190</v>
      </c>
      <c r="E2131" t="s">
        <v>191</v>
      </c>
      <c r="F2131" t="s">
        <v>178</v>
      </c>
      <c r="G2131" t="s">
        <v>6179</v>
      </c>
      <c r="H2131" t="s">
        <v>7792</v>
      </c>
      <c r="I2131" t="s">
        <v>114</v>
      </c>
      <c r="J2131">
        <v>5</v>
      </c>
      <c r="K2131" t="s">
        <v>8</v>
      </c>
      <c r="L2131" t="s">
        <v>114</v>
      </c>
      <c r="M2131" t="s">
        <v>7793</v>
      </c>
      <c r="N2131" t="s">
        <v>114</v>
      </c>
      <c r="O2131">
        <v>28035</v>
      </c>
      <c r="P2131">
        <v>79</v>
      </c>
      <c r="Q2131" t="s">
        <v>1061</v>
      </c>
      <c r="R2131" t="s">
        <v>1762</v>
      </c>
      <c r="S2131" t="s">
        <v>1763</v>
      </c>
      <c r="T2131">
        <v>913164665</v>
      </c>
      <c r="X2131">
        <v>0</v>
      </c>
      <c r="Y2131" t="s">
        <v>114</v>
      </c>
      <c r="Z2131" t="s">
        <v>114</v>
      </c>
      <c r="AA2131" t="s">
        <v>114</v>
      </c>
      <c r="AD2131" t="s">
        <v>117</v>
      </c>
      <c r="AE2131" s="1">
        <v>23254</v>
      </c>
      <c r="AF2131" t="str">
        <f>_xlfn.CONCAT(t_centros_educativos[[#This Row],[centro_tipo_desc_abreviada]]," ",t_centros_educativos[[#This Row],[centro_nombre]], "-",t_centros_educativos[[#This Row],[dat_nombre]])</f>
        <v>CPR INF-PRI-SEC NTRA.SRA.DEL PINO-Madrid-Capital</v>
      </c>
    </row>
    <row r="2132" spans="1:32" hidden="1" x14ac:dyDescent="0.3">
      <c r="A2132">
        <v>28022190</v>
      </c>
      <c r="B2132" t="s">
        <v>7794</v>
      </c>
      <c r="C2132">
        <v>71</v>
      </c>
      <c r="D2132" t="s">
        <v>1265</v>
      </c>
      <c r="E2132" t="s">
        <v>1266</v>
      </c>
      <c r="F2132" t="s">
        <v>178</v>
      </c>
      <c r="G2132" t="s">
        <v>7795</v>
      </c>
      <c r="H2132" t="s">
        <v>114</v>
      </c>
      <c r="I2132" t="s">
        <v>114</v>
      </c>
      <c r="J2132">
        <v>5</v>
      </c>
      <c r="K2132" t="s">
        <v>8</v>
      </c>
      <c r="L2132" t="s">
        <v>114</v>
      </c>
      <c r="M2132" t="s">
        <v>7796</v>
      </c>
      <c r="N2132" t="s">
        <v>114</v>
      </c>
      <c r="O2132">
        <v>0</v>
      </c>
      <c r="P2132">
        <v>79</v>
      </c>
      <c r="Q2132" t="s">
        <v>1061</v>
      </c>
      <c r="R2132" t="s">
        <v>114</v>
      </c>
      <c r="S2132" t="s">
        <v>114</v>
      </c>
      <c r="T2132">
        <v>0</v>
      </c>
      <c r="X2132">
        <v>0</v>
      </c>
      <c r="Y2132" t="s">
        <v>114</v>
      </c>
      <c r="Z2132" t="s">
        <v>114</v>
      </c>
      <c r="AA2132" t="s">
        <v>114</v>
      </c>
      <c r="AD2132" t="s">
        <v>117</v>
      </c>
      <c r="AE2132" s="1">
        <v>27199</v>
      </c>
      <c r="AF2132" t="str">
        <f>_xlfn.CONCAT(t_centros_educativos[[#This Row],[centro_tipo_desc_abreviada]]," ",t_centros_educativos[[#This Row],[centro_nombre]], "-",t_centros_educativos[[#This Row],[dat_nombre]])</f>
        <v>CP PRI-SEC INSTITUCION EDUCATIVA GAUDI-Madrid-Capital</v>
      </c>
    </row>
    <row r="2133" spans="1:32" x14ac:dyDescent="0.3">
      <c r="A2133">
        <v>28022207</v>
      </c>
      <c r="B2133" t="s">
        <v>7797</v>
      </c>
      <c r="C2133">
        <v>42</v>
      </c>
      <c r="D2133" t="s">
        <v>293</v>
      </c>
      <c r="E2133" t="s">
        <v>294</v>
      </c>
      <c r="F2133" t="s">
        <v>112</v>
      </c>
      <c r="G2133" t="s">
        <v>113</v>
      </c>
      <c r="H2133" t="s">
        <v>121</v>
      </c>
      <c r="I2133" t="s">
        <v>7798</v>
      </c>
      <c r="J2133">
        <v>4</v>
      </c>
      <c r="K2133" t="s">
        <v>30</v>
      </c>
      <c r="L2133" t="s">
        <v>224</v>
      </c>
      <c r="M2133" t="s">
        <v>7799</v>
      </c>
      <c r="N2133" t="s">
        <v>1745</v>
      </c>
      <c r="O2133">
        <v>28411</v>
      </c>
      <c r="P2133">
        <v>90</v>
      </c>
      <c r="Q2133" t="s">
        <v>1137</v>
      </c>
      <c r="R2133" t="s">
        <v>114</v>
      </c>
      <c r="S2133" t="s">
        <v>114</v>
      </c>
      <c r="T2133">
        <v>918578517</v>
      </c>
      <c r="X2133">
        <v>918578929</v>
      </c>
      <c r="Y2133" t="s">
        <v>7800</v>
      </c>
      <c r="Z2133" t="s">
        <v>7801</v>
      </c>
      <c r="AA2133" t="s">
        <v>114</v>
      </c>
      <c r="AB2133">
        <v>417649</v>
      </c>
      <c r="AC2133">
        <v>4503042</v>
      </c>
      <c r="AD2133" t="s">
        <v>129</v>
      </c>
      <c r="AE2133" s="1">
        <v>36769</v>
      </c>
      <c r="AF2133" t="str">
        <f>_xlfn.CONCAT(t_centros_educativos[[#This Row],[centro_tipo_desc_abreviada]]," ",t_centros_educativos[[#This Row],[centro_nombre]], "-",t_centros_educativos[[#This Row],[dat_nombre]])</f>
        <v>IES CARMEN MARTIN GAITE-Madrid-Oeste</v>
      </c>
    </row>
    <row r="2134" spans="1:32" hidden="1" x14ac:dyDescent="0.3">
      <c r="A2134">
        <v>28022219</v>
      </c>
      <c r="B2134" t="s">
        <v>205</v>
      </c>
      <c r="C2134">
        <v>2</v>
      </c>
      <c r="D2134" t="s">
        <v>185</v>
      </c>
      <c r="E2134" t="s">
        <v>186</v>
      </c>
      <c r="F2134" t="s">
        <v>178</v>
      </c>
      <c r="G2134" t="s">
        <v>7802</v>
      </c>
      <c r="H2134" t="s">
        <v>114</v>
      </c>
      <c r="I2134" t="s">
        <v>114</v>
      </c>
      <c r="J2134">
        <v>5</v>
      </c>
      <c r="K2134" t="s">
        <v>8</v>
      </c>
      <c r="L2134" t="s">
        <v>114</v>
      </c>
      <c r="M2134" t="s">
        <v>7803</v>
      </c>
      <c r="N2134" t="s">
        <v>114</v>
      </c>
      <c r="O2134">
        <v>0</v>
      </c>
      <c r="P2134">
        <v>79</v>
      </c>
      <c r="Q2134" t="s">
        <v>1061</v>
      </c>
      <c r="R2134" t="s">
        <v>500</v>
      </c>
      <c r="S2134" t="s">
        <v>1729</v>
      </c>
      <c r="T2134">
        <v>0</v>
      </c>
      <c r="X2134">
        <v>0</v>
      </c>
      <c r="Y2134" t="s">
        <v>114</v>
      </c>
      <c r="Z2134" t="s">
        <v>114</v>
      </c>
      <c r="AA2134" t="s">
        <v>114</v>
      </c>
      <c r="AD2134" t="s">
        <v>117</v>
      </c>
      <c r="AE2134" s="1">
        <v>27404</v>
      </c>
      <c r="AF2134" t="str">
        <f>_xlfn.CONCAT(t_centros_educativos[[#This Row],[centro_tipo_desc_abreviada]]," ",t_centros_educativos[[#This Row],[centro_nombre]], "-",t_centros_educativos[[#This Row],[dat_nombre]])</f>
        <v>CPR PRE SAN FRANCISCO DE ASIS-Madrid-Capital</v>
      </c>
    </row>
    <row r="2135" spans="1:32" hidden="1" x14ac:dyDescent="0.3">
      <c r="A2135">
        <v>28022220</v>
      </c>
      <c r="B2135" t="s">
        <v>7804</v>
      </c>
      <c r="C2135">
        <v>8</v>
      </c>
      <c r="D2135" t="s">
        <v>412</v>
      </c>
      <c r="E2135" t="s">
        <v>413</v>
      </c>
      <c r="F2135" t="s">
        <v>178</v>
      </c>
      <c r="G2135" t="s">
        <v>7805</v>
      </c>
      <c r="H2135" t="s">
        <v>7806</v>
      </c>
      <c r="I2135" t="s">
        <v>114</v>
      </c>
      <c r="J2135">
        <v>5</v>
      </c>
      <c r="K2135" t="s">
        <v>8</v>
      </c>
      <c r="L2135" t="s">
        <v>123</v>
      </c>
      <c r="M2135" t="s">
        <v>7807</v>
      </c>
      <c r="N2135" t="s">
        <v>125</v>
      </c>
      <c r="O2135">
        <v>28026</v>
      </c>
      <c r="P2135">
        <v>79</v>
      </c>
      <c r="Q2135" t="s">
        <v>1061</v>
      </c>
      <c r="R2135" t="s">
        <v>366</v>
      </c>
      <c r="S2135" t="s">
        <v>1819</v>
      </c>
      <c r="T2135">
        <v>914756702</v>
      </c>
      <c r="U2135">
        <v>654737300</v>
      </c>
      <c r="Y2135" t="s">
        <v>114</v>
      </c>
      <c r="Z2135" t="s">
        <v>7808</v>
      </c>
      <c r="AA2135" t="s">
        <v>7809</v>
      </c>
      <c r="AB2135">
        <v>440316</v>
      </c>
      <c r="AC2135">
        <v>4471581</v>
      </c>
      <c r="AD2135" t="s">
        <v>117</v>
      </c>
      <c r="AE2135" s="1">
        <v>27345</v>
      </c>
      <c r="AF2135" t="str">
        <f>_xlfn.CONCAT(t_centros_educativos[[#This Row],[centro_tipo_desc_abreviada]]," ",t_centros_educativos[[#This Row],[centro_nombre]], "-",t_centros_educativos[[#This Row],[dat_nombre]])</f>
        <v>EIPR FISBIS-Madrid-Capital</v>
      </c>
    </row>
    <row r="2136" spans="1:32" hidden="1" x14ac:dyDescent="0.3">
      <c r="A2136">
        <v>28022232</v>
      </c>
      <c r="B2136" t="s">
        <v>856</v>
      </c>
      <c r="C2136">
        <v>11</v>
      </c>
      <c r="D2136" t="s">
        <v>176</v>
      </c>
      <c r="E2136" t="s">
        <v>177</v>
      </c>
      <c r="F2136" t="s">
        <v>178</v>
      </c>
      <c r="G2136" t="s">
        <v>7810</v>
      </c>
      <c r="H2136" t="s">
        <v>114</v>
      </c>
      <c r="I2136" t="s">
        <v>114</v>
      </c>
      <c r="J2136">
        <v>5</v>
      </c>
      <c r="K2136" t="s">
        <v>8</v>
      </c>
      <c r="L2136" t="s">
        <v>114</v>
      </c>
      <c r="M2136" t="s">
        <v>7811</v>
      </c>
      <c r="N2136" t="s">
        <v>114</v>
      </c>
      <c r="O2136">
        <v>0</v>
      </c>
      <c r="P2136">
        <v>79</v>
      </c>
      <c r="Q2136" t="s">
        <v>1061</v>
      </c>
      <c r="R2136" t="s">
        <v>728</v>
      </c>
      <c r="S2136" t="s">
        <v>1740</v>
      </c>
      <c r="T2136">
        <v>0</v>
      </c>
      <c r="X2136">
        <v>0</v>
      </c>
      <c r="Y2136" t="s">
        <v>114</v>
      </c>
      <c r="Z2136" t="s">
        <v>114</v>
      </c>
      <c r="AA2136" t="s">
        <v>114</v>
      </c>
      <c r="AD2136" t="s">
        <v>117</v>
      </c>
      <c r="AE2136" s="1">
        <v>22605</v>
      </c>
      <c r="AF2136" t="str">
        <f>_xlfn.CONCAT(t_centros_educativos[[#This Row],[centro_tipo_desc_abreviada]]," ",t_centros_educativos[[#This Row],[centro_nombre]], "-",t_centros_educativos[[#This Row],[dat_nombre]])</f>
        <v>CPR EGB SAN JUAN BAUTISTA-Madrid-Capital</v>
      </c>
    </row>
    <row r="2137" spans="1:32" hidden="1" x14ac:dyDescent="0.3">
      <c r="A2137">
        <v>28022244</v>
      </c>
      <c r="B2137" t="s">
        <v>7812</v>
      </c>
      <c r="C2137">
        <v>44</v>
      </c>
      <c r="D2137" t="s">
        <v>312</v>
      </c>
      <c r="E2137" t="s">
        <v>313</v>
      </c>
      <c r="F2137" t="s">
        <v>178</v>
      </c>
      <c r="G2137" t="s">
        <v>7813</v>
      </c>
      <c r="H2137" t="s">
        <v>114</v>
      </c>
      <c r="I2137" t="s">
        <v>114</v>
      </c>
      <c r="J2137">
        <v>5</v>
      </c>
      <c r="K2137" t="s">
        <v>8</v>
      </c>
      <c r="L2137" t="s">
        <v>114</v>
      </c>
      <c r="M2137" t="s">
        <v>7814</v>
      </c>
      <c r="N2137" t="s">
        <v>114</v>
      </c>
      <c r="O2137">
        <v>0</v>
      </c>
      <c r="P2137">
        <v>79</v>
      </c>
      <c r="Q2137" t="s">
        <v>1061</v>
      </c>
      <c r="R2137" t="s">
        <v>1842</v>
      </c>
      <c r="S2137" t="s">
        <v>1843</v>
      </c>
      <c r="T2137">
        <v>0</v>
      </c>
      <c r="X2137">
        <v>0</v>
      </c>
      <c r="Y2137" t="s">
        <v>114</v>
      </c>
      <c r="Z2137" t="s">
        <v>114</v>
      </c>
      <c r="AA2137" t="s">
        <v>114</v>
      </c>
      <c r="AD2137" t="s">
        <v>117</v>
      </c>
      <c r="AE2137" s="1">
        <v>27045</v>
      </c>
      <c r="AF2137" t="str">
        <f>_xlfn.CONCAT(t_centros_educativos[[#This Row],[centro_tipo_desc_abreviada]]," ",t_centros_educativos[[#This Row],[centro_nombre]], "-",t_centros_educativos[[#This Row],[dat_nombre]])</f>
        <v>CPR BACH SAN PABLO CEU-Madrid-Capital</v>
      </c>
    </row>
    <row r="2138" spans="1:32" hidden="1" x14ac:dyDescent="0.3">
      <c r="A2138">
        <v>28022268</v>
      </c>
      <c r="B2138" t="s">
        <v>5423</v>
      </c>
      <c r="C2138">
        <v>44</v>
      </c>
      <c r="D2138" t="s">
        <v>312</v>
      </c>
      <c r="E2138" t="s">
        <v>313</v>
      </c>
      <c r="F2138" t="s">
        <v>178</v>
      </c>
      <c r="G2138" t="s">
        <v>6082</v>
      </c>
      <c r="H2138" t="s">
        <v>114</v>
      </c>
      <c r="I2138" t="s">
        <v>114</v>
      </c>
      <c r="J2138">
        <v>5</v>
      </c>
      <c r="K2138" t="s">
        <v>8</v>
      </c>
      <c r="L2138" t="s">
        <v>114</v>
      </c>
      <c r="M2138" t="s">
        <v>7815</v>
      </c>
      <c r="N2138" t="s">
        <v>114</v>
      </c>
      <c r="O2138">
        <v>28002</v>
      </c>
      <c r="P2138">
        <v>79</v>
      </c>
      <c r="Q2138" t="s">
        <v>1061</v>
      </c>
      <c r="R2138" t="s">
        <v>114</v>
      </c>
      <c r="S2138" t="s">
        <v>114</v>
      </c>
      <c r="T2138">
        <v>912611901</v>
      </c>
      <c r="X2138">
        <v>0</v>
      </c>
      <c r="Y2138" t="s">
        <v>114</v>
      </c>
      <c r="Z2138" t="s">
        <v>114</v>
      </c>
      <c r="AA2138" t="s">
        <v>114</v>
      </c>
      <c r="AD2138" t="s">
        <v>117</v>
      </c>
      <c r="AE2138" s="1">
        <v>29028</v>
      </c>
      <c r="AF2138" t="str">
        <f>_xlfn.CONCAT(t_centros_educativos[[#This Row],[centro_tipo_desc_abreviada]]," ",t_centros_educativos[[#This Row],[centro_nombre]], "-",t_centros_educativos[[#This Row],[dat_nombre]])</f>
        <v>CPR BACH SANTA ANA-Madrid-Capital</v>
      </c>
    </row>
    <row r="2139" spans="1:32" hidden="1" x14ac:dyDescent="0.3">
      <c r="A2139">
        <v>28022271</v>
      </c>
      <c r="B2139" t="s">
        <v>3760</v>
      </c>
      <c r="C2139">
        <v>44</v>
      </c>
      <c r="D2139" t="s">
        <v>312</v>
      </c>
      <c r="E2139" t="s">
        <v>313</v>
      </c>
      <c r="F2139" t="s">
        <v>178</v>
      </c>
      <c r="G2139" t="s">
        <v>7816</v>
      </c>
      <c r="H2139" t="s">
        <v>114</v>
      </c>
      <c r="I2139" t="s">
        <v>114</v>
      </c>
      <c r="J2139">
        <v>5</v>
      </c>
      <c r="K2139" t="s">
        <v>8</v>
      </c>
      <c r="L2139" t="s">
        <v>114</v>
      </c>
      <c r="M2139" t="s">
        <v>7817</v>
      </c>
      <c r="N2139" t="s">
        <v>114</v>
      </c>
      <c r="O2139">
        <v>0</v>
      </c>
      <c r="P2139">
        <v>79</v>
      </c>
      <c r="Q2139" t="s">
        <v>1061</v>
      </c>
      <c r="R2139" t="s">
        <v>1860</v>
      </c>
      <c r="S2139" t="s">
        <v>1861</v>
      </c>
      <c r="T2139">
        <v>0</v>
      </c>
      <c r="X2139">
        <v>0</v>
      </c>
      <c r="Y2139" t="s">
        <v>114</v>
      </c>
      <c r="Z2139" t="s">
        <v>114</v>
      </c>
      <c r="AA2139" t="s">
        <v>114</v>
      </c>
      <c r="AD2139" t="s">
        <v>117</v>
      </c>
      <c r="AE2139" s="1">
        <v>27073</v>
      </c>
      <c r="AF2139" t="str">
        <f>_xlfn.CONCAT(t_centros_educativos[[#This Row],[centro_tipo_desc_abreviada]]," ",t_centros_educativos[[#This Row],[centro_nombre]], "-",t_centros_educativos[[#This Row],[dat_nombre]])</f>
        <v>CPR BACH SANTA MARGARITA-Madrid-Capital</v>
      </c>
    </row>
    <row r="2140" spans="1:32" hidden="1" x14ac:dyDescent="0.3">
      <c r="A2140">
        <v>28022281</v>
      </c>
      <c r="B2140" t="s">
        <v>5505</v>
      </c>
      <c r="C2140">
        <v>8</v>
      </c>
      <c r="D2140" t="s">
        <v>412</v>
      </c>
      <c r="E2140" t="s">
        <v>413</v>
      </c>
      <c r="F2140" t="s">
        <v>178</v>
      </c>
      <c r="G2140" t="s">
        <v>7818</v>
      </c>
      <c r="H2140" t="s">
        <v>7819</v>
      </c>
      <c r="I2140" t="s">
        <v>114</v>
      </c>
      <c r="J2140">
        <v>5</v>
      </c>
      <c r="K2140" t="s">
        <v>8</v>
      </c>
      <c r="L2140" t="s">
        <v>123</v>
      </c>
      <c r="M2140" t="s">
        <v>7820</v>
      </c>
      <c r="N2140" t="s">
        <v>355</v>
      </c>
      <c r="O2140">
        <v>28011</v>
      </c>
      <c r="P2140">
        <v>79</v>
      </c>
      <c r="Q2140" t="s">
        <v>1061</v>
      </c>
      <c r="R2140" t="s">
        <v>500</v>
      </c>
      <c r="S2140" t="s">
        <v>1729</v>
      </c>
      <c r="T2140">
        <v>914649839</v>
      </c>
      <c r="Y2140" t="s">
        <v>114</v>
      </c>
      <c r="Z2140" t="s">
        <v>7821</v>
      </c>
      <c r="AA2140" t="s">
        <v>114</v>
      </c>
      <c r="AB2140">
        <v>436205</v>
      </c>
      <c r="AC2140">
        <v>4473193</v>
      </c>
      <c r="AD2140" t="s">
        <v>129</v>
      </c>
      <c r="AE2140" s="1">
        <v>27377</v>
      </c>
      <c r="AF2140" t="str">
        <f>_xlfn.CONCAT(t_centros_educativos[[#This Row],[centro_tipo_desc_abreviada]]," ",t_centros_educativos[[#This Row],[centro_nombre]], "-",t_centros_educativos[[#This Row],[dat_nombre]])</f>
        <v>EIPR SANTA MONICA-Madrid-Capital</v>
      </c>
    </row>
    <row r="2141" spans="1:32" hidden="1" x14ac:dyDescent="0.3">
      <c r="A2141">
        <v>28022293</v>
      </c>
      <c r="B2141" t="s">
        <v>7822</v>
      </c>
      <c r="C2141">
        <v>11</v>
      </c>
      <c r="D2141" t="s">
        <v>176</v>
      </c>
      <c r="E2141" t="s">
        <v>177</v>
      </c>
      <c r="F2141" t="s">
        <v>178</v>
      </c>
      <c r="G2141" t="s">
        <v>7823</v>
      </c>
      <c r="H2141" t="s">
        <v>114</v>
      </c>
      <c r="I2141" t="s">
        <v>114</v>
      </c>
      <c r="J2141">
        <v>5</v>
      </c>
      <c r="K2141" t="s">
        <v>8</v>
      </c>
      <c r="L2141" t="s">
        <v>114</v>
      </c>
      <c r="M2141" t="s">
        <v>7824</v>
      </c>
      <c r="N2141" t="s">
        <v>114</v>
      </c>
      <c r="O2141">
        <v>0</v>
      </c>
      <c r="P2141">
        <v>79</v>
      </c>
      <c r="Q2141" t="s">
        <v>1061</v>
      </c>
      <c r="R2141" t="s">
        <v>307</v>
      </c>
      <c r="S2141" t="s">
        <v>1749</v>
      </c>
      <c r="T2141">
        <v>0</v>
      </c>
      <c r="X2141">
        <v>0</v>
      </c>
      <c r="Y2141" t="s">
        <v>114</v>
      </c>
      <c r="Z2141" t="s">
        <v>114</v>
      </c>
      <c r="AA2141" t="s">
        <v>114</v>
      </c>
      <c r="AD2141" t="s">
        <v>117</v>
      </c>
      <c r="AE2141" s="1">
        <v>29986</v>
      </c>
      <c r="AF2141" t="str">
        <f>_xlfn.CONCAT(t_centros_educativos[[#This Row],[centro_tipo_desc_abreviada]]," ",t_centros_educativos[[#This Row],[centro_nombre]], "-",t_centros_educativos[[#This Row],[dat_nombre]])</f>
        <v>CPR EGB SANTIAGO - HUERFANOS DE OFICIALES DEL EJ-Madrid-Capital</v>
      </c>
    </row>
    <row r="2142" spans="1:32" hidden="1" x14ac:dyDescent="0.3">
      <c r="A2142">
        <v>28022301</v>
      </c>
      <c r="B2142" t="s">
        <v>7825</v>
      </c>
      <c r="C2142">
        <v>44</v>
      </c>
      <c r="D2142" t="s">
        <v>312</v>
      </c>
      <c r="E2142" t="s">
        <v>313</v>
      </c>
      <c r="F2142" t="s">
        <v>178</v>
      </c>
      <c r="G2142" t="s">
        <v>7826</v>
      </c>
      <c r="H2142" t="s">
        <v>114</v>
      </c>
      <c r="I2142" t="s">
        <v>114</v>
      </c>
      <c r="J2142">
        <v>5</v>
      </c>
      <c r="K2142" t="s">
        <v>8</v>
      </c>
      <c r="L2142" t="s">
        <v>114</v>
      </c>
      <c r="M2142" t="s">
        <v>7827</v>
      </c>
      <c r="N2142" t="s">
        <v>114</v>
      </c>
      <c r="O2142">
        <v>0</v>
      </c>
      <c r="P2142">
        <v>79</v>
      </c>
      <c r="Q2142" t="s">
        <v>1061</v>
      </c>
      <c r="R2142" t="s">
        <v>114</v>
      </c>
      <c r="S2142" t="s">
        <v>114</v>
      </c>
      <c r="T2142">
        <v>0</v>
      </c>
      <c r="X2142">
        <v>0</v>
      </c>
      <c r="Y2142" t="s">
        <v>114</v>
      </c>
      <c r="Z2142" t="s">
        <v>114</v>
      </c>
      <c r="AA2142" t="s">
        <v>114</v>
      </c>
      <c r="AD2142" t="s">
        <v>117</v>
      </c>
      <c r="AE2142" s="1">
        <v>26224</v>
      </c>
      <c r="AF2142" t="str">
        <f>_xlfn.CONCAT(t_centros_educativos[[#This Row],[centro_tipo_desc_abreviada]]," ",t_centros_educativos[[#This Row],[centro_nombre]], "-",t_centros_educativos[[#This Row],[dat_nombre]])</f>
        <v>CPR BACH LICEO SERRANO-Madrid-Capital</v>
      </c>
    </row>
    <row r="2143" spans="1:32" hidden="1" x14ac:dyDescent="0.3">
      <c r="A2143">
        <v>28022311</v>
      </c>
      <c r="B2143" t="s">
        <v>7828</v>
      </c>
      <c r="C2143">
        <v>2</v>
      </c>
      <c r="D2143" t="s">
        <v>185</v>
      </c>
      <c r="E2143" t="s">
        <v>186</v>
      </c>
      <c r="F2143" t="s">
        <v>178</v>
      </c>
      <c r="G2143" t="s">
        <v>7829</v>
      </c>
      <c r="H2143" t="s">
        <v>114</v>
      </c>
      <c r="I2143" t="s">
        <v>114</v>
      </c>
      <c r="J2143">
        <v>5</v>
      </c>
      <c r="K2143" t="s">
        <v>8</v>
      </c>
      <c r="L2143" t="s">
        <v>114</v>
      </c>
      <c r="M2143" t="s">
        <v>7830</v>
      </c>
      <c r="N2143" t="s">
        <v>114</v>
      </c>
      <c r="O2143">
        <v>0</v>
      </c>
      <c r="P2143">
        <v>79</v>
      </c>
      <c r="Q2143" t="s">
        <v>1061</v>
      </c>
      <c r="R2143" t="s">
        <v>1860</v>
      </c>
      <c r="S2143" t="s">
        <v>1861</v>
      </c>
      <c r="T2143">
        <v>0</v>
      </c>
      <c r="X2143">
        <v>0</v>
      </c>
      <c r="Y2143" t="s">
        <v>114</v>
      </c>
      <c r="Z2143" t="s">
        <v>114</v>
      </c>
      <c r="AA2143" t="s">
        <v>114</v>
      </c>
      <c r="AD2143" t="s">
        <v>117</v>
      </c>
      <c r="AE2143" s="1">
        <v>27494</v>
      </c>
      <c r="AF2143" t="str">
        <f>_xlfn.CONCAT(t_centros_educativos[[#This Row],[centro_tipo_desc_abreviada]]," ",t_centros_educativos[[#This Row],[centro_nombre]], "-",t_centros_educativos[[#This Row],[dat_nombre]])</f>
        <v>CPR PRE TANGUY-Madrid-Capital</v>
      </c>
    </row>
    <row r="2144" spans="1:32" hidden="1" x14ac:dyDescent="0.3">
      <c r="A2144">
        <v>28022323</v>
      </c>
      <c r="B2144" t="s">
        <v>7831</v>
      </c>
      <c r="C2144">
        <v>58</v>
      </c>
      <c r="D2144" t="s">
        <v>1040</v>
      </c>
      <c r="E2144" t="s">
        <v>1041</v>
      </c>
      <c r="F2144" t="s">
        <v>192</v>
      </c>
      <c r="G2144" t="s">
        <v>3832</v>
      </c>
      <c r="H2144" t="s">
        <v>3833</v>
      </c>
      <c r="I2144" t="s">
        <v>114</v>
      </c>
      <c r="J2144">
        <v>5</v>
      </c>
      <c r="K2144" t="s">
        <v>8</v>
      </c>
      <c r="L2144" t="s">
        <v>123</v>
      </c>
      <c r="M2144" t="s">
        <v>7832</v>
      </c>
      <c r="N2144" t="s">
        <v>2281</v>
      </c>
      <c r="O2144">
        <v>28013</v>
      </c>
      <c r="P2144">
        <v>79</v>
      </c>
      <c r="Q2144" t="s">
        <v>1061</v>
      </c>
      <c r="R2144" t="s">
        <v>1721</v>
      </c>
      <c r="S2144" t="s">
        <v>1722</v>
      </c>
      <c r="T2144">
        <v>915483931</v>
      </c>
      <c r="X2144">
        <v>913487658</v>
      </c>
      <c r="Y2144" t="s">
        <v>7833</v>
      </c>
      <c r="Z2144" t="s">
        <v>7834</v>
      </c>
      <c r="AA2144" t="s">
        <v>7835</v>
      </c>
      <c r="AB2144">
        <v>439841</v>
      </c>
      <c r="AC2144">
        <v>4474146</v>
      </c>
      <c r="AD2144" t="s">
        <v>129</v>
      </c>
      <c r="AE2144" s="1">
        <v>27680</v>
      </c>
      <c r="AF2144" t="str">
        <f>_xlfn.CONCAT(t_centros_educativos[[#This Row],[centro_tipo_desc_abreviada]]," ",t_centros_educativos[[#This Row],[centro_nombre]], "-",t_centros_educativos[[#This Row],[dat_nombre]])</f>
        <v>CPR FPE TEIDE II-Madrid-Capital</v>
      </c>
    </row>
    <row r="2145" spans="1:32" hidden="1" x14ac:dyDescent="0.3">
      <c r="A2145">
        <v>28022335</v>
      </c>
      <c r="B2145" t="s">
        <v>7836</v>
      </c>
      <c r="C2145">
        <v>72</v>
      </c>
      <c r="D2145" t="s">
        <v>190</v>
      </c>
      <c r="E2145" t="s">
        <v>191</v>
      </c>
      <c r="F2145" t="s">
        <v>192</v>
      </c>
      <c r="G2145" t="s">
        <v>7837</v>
      </c>
      <c r="H2145" t="s">
        <v>7838</v>
      </c>
      <c r="I2145" t="s">
        <v>7838</v>
      </c>
      <c r="J2145">
        <v>5</v>
      </c>
      <c r="K2145" t="s">
        <v>8</v>
      </c>
      <c r="L2145" t="s">
        <v>123</v>
      </c>
      <c r="M2145" t="s">
        <v>7839</v>
      </c>
      <c r="N2145" t="s">
        <v>5650</v>
      </c>
      <c r="O2145">
        <v>28053</v>
      </c>
      <c r="P2145">
        <v>79</v>
      </c>
      <c r="Q2145" t="s">
        <v>1061</v>
      </c>
      <c r="R2145" t="s">
        <v>145</v>
      </c>
      <c r="S2145" t="s">
        <v>1814</v>
      </c>
      <c r="T2145">
        <v>917856368</v>
      </c>
      <c r="Y2145" t="s">
        <v>7840</v>
      </c>
      <c r="Z2145" t="s">
        <v>7841</v>
      </c>
      <c r="AA2145" t="s">
        <v>7842</v>
      </c>
      <c r="AB2145">
        <v>444111</v>
      </c>
      <c r="AC2145">
        <v>4469101</v>
      </c>
      <c r="AD2145" t="s">
        <v>129</v>
      </c>
      <c r="AE2145" s="1">
        <v>27251</v>
      </c>
      <c r="AF2145" t="str">
        <f>_xlfn.CONCAT(t_centros_educativos[[#This Row],[centro_tipo_desc_abreviada]]," ",t_centros_educativos[[#This Row],[centro_nombre]], "-",t_centros_educativos[[#This Row],[dat_nombre]])</f>
        <v>CPR INF-PRI-SEC TRABENCO-Madrid-Capital</v>
      </c>
    </row>
    <row r="2146" spans="1:32" hidden="1" x14ac:dyDescent="0.3">
      <c r="A2146">
        <v>28022347</v>
      </c>
      <c r="B2146" t="s">
        <v>2585</v>
      </c>
      <c r="C2146">
        <v>11</v>
      </c>
      <c r="D2146" t="s">
        <v>176</v>
      </c>
      <c r="E2146" t="s">
        <v>177</v>
      </c>
      <c r="F2146" t="s">
        <v>178</v>
      </c>
      <c r="G2146" t="s">
        <v>7843</v>
      </c>
      <c r="H2146" t="s">
        <v>114</v>
      </c>
      <c r="I2146" t="s">
        <v>114</v>
      </c>
      <c r="J2146">
        <v>5</v>
      </c>
      <c r="K2146" t="s">
        <v>8</v>
      </c>
      <c r="L2146" t="s">
        <v>114</v>
      </c>
      <c r="M2146" t="s">
        <v>7844</v>
      </c>
      <c r="N2146" t="s">
        <v>114</v>
      </c>
      <c r="O2146">
        <v>0</v>
      </c>
      <c r="P2146">
        <v>79</v>
      </c>
      <c r="Q2146" t="s">
        <v>1061</v>
      </c>
      <c r="R2146" t="s">
        <v>366</v>
      </c>
      <c r="S2146" t="s">
        <v>1819</v>
      </c>
      <c r="T2146">
        <v>0</v>
      </c>
      <c r="X2146">
        <v>0</v>
      </c>
      <c r="Y2146" t="s">
        <v>114</v>
      </c>
      <c r="Z2146" t="s">
        <v>114</v>
      </c>
      <c r="AA2146" t="s">
        <v>114</v>
      </c>
      <c r="AD2146" t="s">
        <v>117</v>
      </c>
      <c r="AE2146" s="1">
        <v>23879</v>
      </c>
      <c r="AF2146" t="str">
        <f>_xlfn.CONCAT(t_centros_educativos[[#This Row],[centro_tipo_desc_abreviada]]," ",t_centros_educativos[[#This Row],[centro_nombre]], "-",t_centros_educativos[[#This Row],[dat_nombre]])</f>
        <v>CPR EGB VEDRUNA-Madrid-Capital</v>
      </c>
    </row>
    <row r="2147" spans="1:32" hidden="1" x14ac:dyDescent="0.3">
      <c r="A2147">
        <v>28022359</v>
      </c>
      <c r="B2147" t="s">
        <v>7845</v>
      </c>
      <c r="C2147">
        <v>8</v>
      </c>
      <c r="D2147" t="s">
        <v>412</v>
      </c>
      <c r="E2147" t="s">
        <v>413</v>
      </c>
      <c r="F2147" t="s">
        <v>178</v>
      </c>
      <c r="G2147" t="s">
        <v>7846</v>
      </c>
      <c r="H2147" t="s">
        <v>7847</v>
      </c>
      <c r="I2147" t="s">
        <v>114</v>
      </c>
      <c r="J2147">
        <v>5</v>
      </c>
      <c r="K2147" t="s">
        <v>8</v>
      </c>
      <c r="L2147" t="s">
        <v>123</v>
      </c>
      <c r="M2147" t="s">
        <v>7299</v>
      </c>
      <c r="N2147" t="s">
        <v>157</v>
      </c>
      <c r="O2147">
        <v>28030</v>
      </c>
      <c r="P2147">
        <v>79</v>
      </c>
      <c r="Q2147" t="s">
        <v>1061</v>
      </c>
      <c r="R2147" t="s">
        <v>1745</v>
      </c>
      <c r="S2147" t="s">
        <v>1746</v>
      </c>
      <c r="T2147">
        <v>914309859</v>
      </c>
      <c r="U2147">
        <v>616959534</v>
      </c>
      <c r="Y2147" t="s">
        <v>7848</v>
      </c>
      <c r="Z2147" t="s">
        <v>7849</v>
      </c>
      <c r="AA2147" t="s">
        <v>114</v>
      </c>
      <c r="AB2147">
        <v>444921</v>
      </c>
      <c r="AC2147">
        <v>4473528</v>
      </c>
      <c r="AD2147" t="s">
        <v>129</v>
      </c>
      <c r="AE2147" s="1">
        <v>27165</v>
      </c>
      <c r="AF2147" t="str">
        <f>_xlfn.CONCAT(t_centros_educativos[[#This Row],[centro_tipo_desc_abreviada]]," ",t_centros_educativos[[#This Row],[centro_nombre]], "-",t_centros_educativos[[#This Row],[dat_nombre]])</f>
        <v>EIPR VIDA-Madrid-Capital</v>
      </c>
    </row>
    <row r="2148" spans="1:32" hidden="1" x14ac:dyDescent="0.3">
      <c r="A2148">
        <v>28022360</v>
      </c>
      <c r="B2148" t="s">
        <v>7850</v>
      </c>
      <c r="C2148">
        <v>11</v>
      </c>
      <c r="D2148" t="s">
        <v>176</v>
      </c>
      <c r="E2148" t="s">
        <v>177</v>
      </c>
      <c r="F2148" t="s">
        <v>178</v>
      </c>
      <c r="G2148" t="s">
        <v>7851</v>
      </c>
      <c r="H2148" t="s">
        <v>114</v>
      </c>
      <c r="I2148" t="s">
        <v>114</v>
      </c>
      <c r="J2148">
        <v>5</v>
      </c>
      <c r="K2148" t="s">
        <v>8</v>
      </c>
      <c r="L2148" t="s">
        <v>114</v>
      </c>
      <c r="M2148" t="s">
        <v>7852</v>
      </c>
      <c r="N2148" t="s">
        <v>114</v>
      </c>
      <c r="O2148">
        <v>0</v>
      </c>
      <c r="P2148">
        <v>79</v>
      </c>
      <c r="Q2148" t="s">
        <v>1061</v>
      </c>
      <c r="R2148" t="s">
        <v>1762</v>
      </c>
      <c r="S2148" t="s">
        <v>1763</v>
      </c>
      <c r="T2148">
        <v>0</v>
      </c>
      <c r="X2148">
        <v>0</v>
      </c>
      <c r="Y2148" t="s">
        <v>114</v>
      </c>
      <c r="Z2148" t="s">
        <v>114</v>
      </c>
      <c r="AA2148" t="s">
        <v>114</v>
      </c>
      <c r="AD2148" t="s">
        <v>117</v>
      </c>
      <c r="AE2148" s="1">
        <v>26410</v>
      </c>
      <c r="AF2148" t="str">
        <f>_xlfn.CONCAT(t_centros_educativos[[#This Row],[centro_tipo_desc_abreviada]]," ",t_centros_educativos[[#This Row],[centro_nombre]], "-",t_centros_educativos[[#This Row],[dat_nombre]])</f>
        <v>CPR EGB VIRGEN DE MIRASIERRA-Madrid-Capital</v>
      </c>
    </row>
    <row r="2149" spans="1:32" hidden="1" x14ac:dyDescent="0.3">
      <c r="A2149">
        <v>28022372</v>
      </c>
      <c r="B2149" t="s">
        <v>724</v>
      </c>
      <c r="C2149">
        <v>2</v>
      </c>
      <c r="D2149" t="s">
        <v>185</v>
      </c>
      <c r="E2149" t="s">
        <v>186</v>
      </c>
      <c r="F2149" t="s">
        <v>178</v>
      </c>
      <c r="G2149" t="s">
        <v>7853</v>
      </c>
      <c r="H2149" t="s">
        <v>114</v>
      </c>
      <c r="I2149" t="s">
        <v>114</v>
      </c>
      <c r="J2149">
        <v>5</v>
      </c>
      <c r="K2149" t="s">
        <v>8</v>
      </c>
      <c r="L2149" t="s">
        <v>114</v>
      </c>
      <c r="M2149" t="s">
        <v>7854</v>
      </c>
      <c r="N2149" t="s">
        <v>114</v>
      </c>
      <c r="O2149">
        <v>28030</v>
      </c>
      <c r="P2149">
        <v>79</v>
      </c>
      <c r="Q2149" t="s">
        <v>1061</v>
      </c>
      <c r="R2149" t="s">
        <v>1745</v>
      </c>
      <c r="S2149" t="s">
        <v>1746</v>
      </c>
      <c r="T2149">
        <v>0</v>
      </c>
      <c r="X2149">
        <v>0</v>
      </c>
      <c r="Y2149" t="s">
        <v>114</v>
      </c>
      <c r="Z2149" t="s">
        <v>114</v>
      </c>
      <c r="AA2149" t="s">
        <v>114</v>
      </c>
      <c r="AD2149" t="s">
        <v>117</v>
      </c>
      <c r="AE2149" s="1">
        <v>27016</v>
      </c>
      <c r="AF2149" t="str">
        <f>_xlfn.CONCAT(t_centros_educativos[[#This Row],[centro_tipo_desc_abreviada]]," ",t_centros_educativos[[#This Row],[centro_nombre]], "-",t_centros_educativos[[#This Row],[dat_nombre]])</f>
        <v>CPR PRE VIRGEN DEL PUERTO-Madrid-Capital</v>
      </c>
    </row>
    <row r="2150" spans="1:32" hidden="1" x14ac:dyDescent="0.3">
      <c r="A2150">
        <v>28022384</v>
      </c>
      <c r="B2150" t="s">
        <v>556</v>
      </c>
      <c r="C2150">
        <v>44</v>
      </c>
      <c r="D2150" t="s">
        <v>312</v>
      </c>
      <c r="E2150" t="s">
        <v>313</v>
      </c>
      <c r="F2150" t="s">
        <v>178</v>
      </c>
      <c r="G2150" t="s">
        <v>182</v>
      </c>
      <c r="H2150" t="s">
        <v>114</v>
      </c>
      <c r="I2150" t="s">
        <v>114</v>
      </c>
      <c r="J2150">
        <v>5</v>
      </c>
      <c r="K2150" t="s">
        <v>8</v>
      </c>
      <c r="L2150" t="s">
        <v>114</v>
      </c>
      <c r="M2150" t="s">
        <v>7855</v>
      </c>
      <c r="N2150" t="s">
        <v>114</v>
      </c>
      <c r="O2150">
        <v>0</v>
      </c>
      <c r="P2150">
        <v>79</v>
      </c>
      <c r="Q2150" t="s">
        <v>1061</v>
      </c>
      <c r="R2150" t="s">
        <v>1955</v>
      </c>
      <c r="S2150" t="s">
        <v>1956</v>
      </c>
      <c r="T2150">
        <v>0</v>
      </c>
      <c r="X2150">
        <v>0</v>
      </c>
      <c r="Y2150" t="s">
        <v>114</v>
      </c>
      <c r="Z2150" t="s">
        <v>114</v>
      </c>
      <c r="AA2150" t="s">
        <v>114</v>
      </c>
      <c r="AD2150" t="s">
        <v>117</v>
      </c>
      <c r="AE2150" s="1">
        <v>26224</v>
      </c>
      <c r="AF2150" t="str">
        <f>_xlfn.CONCAT(t_centros_educativos[[#This Row],[centro_tipo_desc_abreviada]]," ",t_centros_educativos[[#This Row],[centro_nombre]], "-",t_centros_educativos[[#This Row],[dat_nombre]])</f>
        <v>CPR BACH VISAN-Madrid-Capital</v>
      </c>
    </row>
    <row r="2151" spans="1:32" hidden="1" x14ac:dyDescent="0.3">
      <c r="A2151">
        <v>28022396</v>
      </c>
      <c r="B2151" t="s">
        <v>5656</v>
      </c>
      <c r="C2151">
        <v>44</v>
      </c>
      <c r="D2151" t="s">
        <v>312</v>
      </c>
      <c r="E2151" t="s">
        <v>313</v>
      </c>
      <c r="F2151" t="s">
        <v>178</v>
      </c>
      <c r="G2151" t="s">
        <v>7856</v>
      </c>
      <c r="H2151" t="s">
        <v>114</v>
      </c>
      <c r="I2151" t="s">
        <v>114</v>
      </c>
      <c r="J2151">
        <v>5</v>
      </c>
      <c r="K2151" t="s">
        <v>8</v>
      </c>
      <c r="L2151" t="s">
        <v>114</v>
      </c>
      <c r="M2151" t="s">
        <v>7857</v>
      </c>
      <c r="N2151" t="s">
        <v>114</v>
      </c>
      <c r="O2151">
        <v>0</v>
      </c>
      <c r="P2151">
        <v>79</v>
      </c>
      <c r="Q2151" t="s">
        <v>1061</v>
      </c>
      <c r="R2151" t="s">
        <v>114</v>
      </c>
      <c r="S2151" t="s">
        <v>114</v>
      </c>
      <c r="T2151">
        <v>0</v>
      </c>
      <c r="X2151">
        <v>0</v>
      </c>
      <c r="Y2151" t="s">
        <v>114</v>
      </c>
      <c r="Z2151" t="s">
        <v>114</v>
      </c>
      <c r="AA2151" t="s">
        <v>114</v>
      </c>
      <c r="AD2151" t="s">
        <v>117</v>
      </c>
      <c r="AE2151" s="1">
        <v>27713</v>
      </c>
      <c r="AF2151" t="str">
        <f>_xlfn.CONCAT(t_centros_educativos[[#This Row],[centro_tipo_desc_abreviada]]," ",t_centros_educativos[[#This Row],[centro_nombre]], "-",t_centros_educativos[[#This Row],[dat_nombre]])</f>
        <v>CPR BACH YALE-Madrid-Capital</v>
      </c>
    </row>
    <row r="2152" spans="1:32" hidden="1" x14ac:dyDescent="0.3">
      <c r="A2152">
        <v>28022402</v>
      </c>
      <c r="B2152" t="s">
        <v>7858</v>
      </c>
      <c r="C2152">
        <v>44</v>
      </c>
      <c r="D2152" t="s">
        <v>312</v>
      </c>
      <c r="E2152" t="s">
        <v>313</v>
      </c>
      <c r="F2152" t="s">
        <v>178</v>
      </c>
      <c r="G2152" t="s">
        <v>7859</v>
      </c>
      <c r="H2152" t="s">
        <v>114</v>
      </c>
      <c r="I2152" t="s">
        <v>114</v>
      </c>
      <c r="J2152">
        <v>5</v>
      </c>
      <c r="K2152" t="s">
        <v>8</v>
      </c>
      <c r="L2152" t="s">
        <v>114</v>
      </c>
      <c r="M2152" t="s">
        <v>6833</v>
      </c>
      <c r="N2152" t="s">
        <v>114</v>
      </c>
      <c r="O2152">
        <v>0</v>
      </c>
      <c r="P2152">
        <v>79</v>
      </c>
      <c r="Q2152" t="s">
        <v>1061</v>
      </c>
      <c r="R2152" t="s">
        <v>1860</v>
      </c>
      <c r="S2152" t="s">
        <v>1861</v>
      </c>
      <c r="T2152">
        <v>0</v>
      </c>
      <c r="X2152">
        <v>0</v>
      </c>
      <c r="Y2152" t="s">
        <v>114</v>
      </c>
      <c r="Z2152" t="s">
        <v>114</v>
      </c>
      <c r="AA2152" t="s">
        <v>114</v>
      </c>
      <c r="AD2152" t="s">
        <v>117</v>
      </c>
      <c r="AE2152" s="1">
        <v>27934</v>
      </c>
      <c r="AF2152" t="str">
        <f>_xlfn.CONCAT(t_centros_educativos[[#This Row],[centro_tipo_desc_abreviada]]," ",t_centros_educativos[[#This Row],[centro_nombre]], "-",t_centros_educativos[[#This Row],[dat_nombre]])</f>
        <v>CPR BACH ATOBA-Madrid-Capital</v>
      </c>
    </row>
    <row r="2153" spans="1:32" hidden="1" x14ac:dyDescent="0.3">
      <c r="A2153">
        <v>28022414</v>
      </c>
      <c r="B2153" t="s">
        <v>483</v>
      </c>
      <c r="C2153">
        <v>72</v>
      </c>
      <c r="D2153" t="s">
        <v>190</v>
      </c>
      <c r="E2153" t="s">
        <v>191</v>
      </c>
      <c r="F2153" t="s">
        <v>192</v>
      </c>
      <c r="G2153" t="s">
        <v>7860</v>
      </c>
      <c r="H2153" t="s">
        <v>485</v>
      </c>
      <c r="I2153" t="s">
        <v>114</v>
      </c>
      <c r="J2153">
        <v>5</v>
      </c>
      <c r="K2153" t="s">
        <v>8</v>
      </c>
      <c r="L2153" t="s">
        <v>123</v>
      </c>
      <c r="M2153" t="s">
        <v>7861</v>
      </c>
      <c r="N2153" t="s">
        <v>563</v>
      </c>
      <c r="O2153">
        <v>28047</v>
      </c>
      <c r="P2153">
        <v>79</v>
      </c>
      <c r="Q2153" t="s">
        <v>1061</v>
      </c>
      <c r="R2153" t="s">
        <v>500</v>
      </c>
      <c r="S2153" t="s">
        <v>1729</v>
      </c>
      <c r="T2153">
        <v>914623372</v>
      </c>
      <c r="U2153">
        <v>914651718</v>
      </c>
      <c r="X2153">
        <v>915251742</v>
      </c>
      <c r="Y2153" t="s">
        <v>7862</v>
      </c>
      <c r="Z2153" t="s">
        <v>7863</v>
      </c>
      <c r="AA2153" t="s">
        <v>7864</v>
      </c>
      <c r="AB2153">
        <v>436573</v>
      </c>
      <c r="AC2153">
        <v>4472018</v>
      </c>
      <c r="AD2153" t="s">
        <v>129</v>
      </c>
      <c r="AE2153" s="1">
        <v>28053</v>
      </c>
      <c r="AF2153" t="str">
        <f>_xlfn.CONCAT(t_centros_educativos[[#This Row],[centro_tipo_desc_abreviada]]," ",t_centros_educativos[[#This Row],[centro_nombre]], "-",t_centros_educativos[[#This Row],[dat_nombre]])</f>
        <v>CPR INF-PRI-SEC BIENAVENTURADA VIRGEN MARIA-Madrid-Capital</v>
      </c>
    </row>
    <row r="2154" spans="1:32" hidden="1" x14ac:dyDescent="0.3">
      <c r="A2154">
        <v>28022426</v>
      </c>
      <c r="B2154" t="s">
        <v>7865</v>
      </c>
      <c r="C2154">
        <v>21</v>
      </c>
      <c r="D2154" t="s">
        <v>288</v>
      </c>
      <c r="E2154" t="s">
        <v>289</v>
      </c>
      <c r="F2154" t="s">
        <v>192</v>
      </c>
      <c r="G2154" t="s">
        <v>7866</v>
      </c>
      <c r="H2154" t="s">
        <v>7867</v>
      </c>
      <c r="I2154" t="s">
        <v>114</v>
      </c>
      <c r="J2154">
        <v>5</v>
      </c>
      <c r="K2154" t="s">
        <v>8</v>
      </c>
      <c r="L2154" t="s">
        <v>123</v>
      </c>
      <c r="M2154" t="s">
        <v>7868</v>
      </c>
      <c r="N2154" t="s">
        <v>881</v>
      </c>
      <c r="O2154">
        <v>28002</v>
      </c>
      <c r="P2154">
        <v>79</v>
      </c>
      <c r="Q2154" t="s">
        <v>1061</v>
      </c>
      <c r="R2154" t="s">
        <v>1860</v>
      </c>
      <c r="S2154" t="s">
        <v>1861</v>
      </c>
      <c r="T2154">
        <v>913205450</v>
      </c>
      <c r="U2154">
        <v>913205450</v>
      </c>
      <c r="Y2154" t="s">
        <v>7869</v>
      </c>
      <c r="Z2154" t="s">
        <v>7870</v>
      </c>
      <c r="AA2154" t="s">
        <v>7871</v>
      </c>
      <c r="AB2154">
        <v>442066</v>
      </c>
      <c r="AC2154">
        <v>4478021</v>
      </c>
      <c r="AD2154" t="s">
        <v>129</v>
      </c>
      <c r="AE2154" s="1">
        <v>27708</v>
      </c>
      <c r="AF2154" t="str">
        <f>_xlfn.CONCAT(t_centros_educativos[[#This Row],[centro_tipo_desc_abreviada]]," ",t_centros_educativos[[#This Row],[centro_nombre]], "-",t_centros_educativos[[#This Row],[dat_nombre]])</f>
        <v>CPR EE COLEGIO JUAN XXIII-BUENAFUENTE-Madrid-Capital</v>
      </c>
    </row>
    <row r="2155" spans="1:32" hidden="1" x14ac:dyDescent="0.3">
      <c r="A2155">
        <v>28022441</v>
      </c>
      <c r="B2155" t="s">
        <v>7872</v>
      </c>
      <c r="C2155">
        <v>2</v>
      </c>
      <c r="D2155" t="s">
        <v>185</v>
      </c>
      <c r="E2155" t="s">
        <v>186</v>
      </c>
      <c r="F2155" t="s">
        <v>178</v>
      </c>
      <c r="G2155" t="s">
        <v>7873</v>
      </c>
      <c r="H2155" t="s">
        <v>114</v>
      </c>
      <c r="I2155" t="s">
        <v>114</v>
      </c>
      <c r="J2155">
        <v>5</v>
      </c>
      <c r="K2155" t="s">
        <v>8</v>
      </c>
      <c r="L2155" t="s">
        <v>114</v>
      </c>
      <c r="M2155" t="s">
        <v>7874</v>
      </c>
      <c r="N2155" t="s">
        <v>114</v>
      </c>
      <c r="O2155">
        <v>28034</v>
      </c>
      <c r="P2155">
        <v>79</v>
      </c>
      <c r="Q2155" t="s">
        <v>1061</v>
      </c>
      <c r="R2155" t="s">
        <v>114</v>
      </c>
      <c r="S2155" t="s">
        <v>114</v>
      </c>
      <c r="T2155">
        <v>917398527</v>
      </c>
      <c r="X2155">
        <v>0</v>
      </c>
      <c r="Y2155" t="s">
        <v>114</v>
      </c>
      <c r="Z2155" t="s">
        <v>114</v>
      </c>
      <c r="AA2155" t="s">
        <v>114</v>
      </c>
      <c r="AD2155" t="s">
        <v>117</v>
      </c>
      <c r="AE2155" s="1">
        <v>27680</v>
      </c>
      <c r="AF2155" t="str">
        <f>_xlfn.CONCAT(t_centros_educativos[[#This Row],[centro_tipo_desc_abreviada]]," ",t_centros_educativos[[#This Row],[centro_nombre]], "-",t_centros_educativos[[#This Row],[dat_nombre]])</f>
        <v>CPR PRE EUROPA-Madrid-Capital</v>
      </c>
    </row>
    <row r="2156" spans="1:32" hidden="1" x14ac:dyDescent="0.3">
      <c r="A2156">
        <v>28022451</v>
      </c>
      <c r="B2156" t="s">
        <v>7875</v>
      </c>
      <c r="C2156">
        <v>11</v>
      </c>
      <c r="D2156" t="s">
        <v>176</v>
      </c>
      <c r="E2156" t="s">
        <v>177</v>
      </c>
      <c r="F2156" t="s">
        <v>178</v>
      </c>
      <c r="G2156" t="s">
        <v>2827</v>
      </c>
      <c r="H2156" t="s">
        <v>114</v>
      </c>
      <c r="I2156" t="s">
        <v>114</v>
      </c>
      <c r="J2156">
        <v>5</v>
      </c>
      <c r="K2156" t="s">
        <v>8</v>
      </c>
      <c r="L2156" t="s">
        <v>114</v>
      </c>
      <c r="M2156" t="s">
        <v>2828</v>
      </c>
      <c r="N2156" t="s">
        <v>114</v>
      </c>
      <c r="O2156">
        <v>0</v>
      </c>
      <c r="P2156">
        <v>79</v>
      </c>
      <c r="Q2156" t="s">
        <v>1061</v>
      </c>
      <c r="R2156" t="s">
        <v>728</v>
      </c>
      <c r="S2156" t="s">
        <v>1740</v>
      </c>
      <c r="T2156">
        <v>0</v>
      </c>
      <c r="X2156">
        <v>0</v>
      </c>
      <c r="Y2156" t="s">
        <v>114</v>
      </c>
      <c r="Z2156" t="s">
        <v>114</v>
      </c>
      <c r="AA2156" t="s">
        <v>114</v>
      </c>
      <c r="AD2156" t="s">
        <v>117</v>
      </c>
      <c r="AE2156" s="1">
        <v>25638</v>
      </c>
      <c r="AF2156" t="str">
        <f>_xlfn.CONCAT(t_centros_educativos[[#This Row],[centro_tipo_desc_abreviada]]," ",t_centros_educativos[[#This Row],[centro_nombre]], "-",t_centros_educativos[[#This Row],[dat_nombre]])</f>
        <v>CPR EGB FARO DEVA-Madrid-Capital</v>
      </c>
    </row>
    <row r="2157" spans="1:32" hidden="1" x14ac:dyDescent="0.3">
      <c r="A2157">
        <v>28022463</v>
      </c>
      <c r="B2157" t="s">
        <v>7876</v>
      </c>
      <c r="C2157">
        <v>51</v>
      </c>
      <c r="D2157" t="s">
        <v>1591</v>
      </c>
      <c r="E2157" t="s">
        <v>1592</v>
      </c>
      <c r="F2157" t="s">
        <v>178</v>
      </c>
      <c r="G2157" t="s">
        <v>7877</v>
      </c>
      <c r="H2157" t="s">
        <v>114</v>
      </c>
      <c r="I2157" t="s">
        <v>114</v>
      </c>
      <c r="J2157">
        <v>5</v>
      </c>
      <c r="K2157" t="s">
        <v>8</v>
      </c>
      <c r="L2157" t="s">
        <v>417</v>
      </c>
      <c r="M2157" t="s">
        <v>7878</v>
      </c>
      <c r="N2157" t="s">
        <v>114</v>
      </c>
      <c r="O2157">
        <v>28040</v>
      </c>
      <c r="P2157">
        <v>79</v>
      </c>
      <c r="Q2157" t="s">
        <v>1061</v>
      </c>
      <c r="R2157" t="s">
        <v>1755</v>
      </c>
      <c r="S2157" t="s">
        <v>1756</v>
      </c>
      <c r="T2157">
        <v>915016253</v>
      </c>
      <c r="X2157">
        <v>0</v>
      </c>
      <c r="Y2157" t="s">
        <v>114</v>
      </c>
      <c r="Z2157" t="s">
        <v>114</v>
      </c>
      <c r="AA2157" t="s">
        <v>114</v>
      </c>
      <c r="AD2157" t="s">
        <v>117</v>
      </c>
      <c r="AE2157" s="1">
        <v>27856</v>
      </c>
      <c r="AF2157" t="str">
        <f>_xlfn.CONCAT(t_centros_educativos[[#This Row],[centro_tipo_desc_abreviada]]," ",t_centros_educativos[[#This Row],[centro_nombre]], "-",t_centros_educativos[[#This Row],[dat_nombre]])</f>
        <v>SFP SAN CARLOS, HOSPITAL CLINICO-Madrid-Capital</v>
      </c>
    </row>
    <row r="2158" spans="1:32" hidden="1" x14ac:dyDescent="0.3">
      <c r="A2158">
        <v>28022475</v>
      </c>
      <c r="B2158" t="s">
        <v>7879</v>
      </c>
      <c r="C2158">
        <v>72</v>
      </c>
      <c r="D2158" t="s">
        <v>190</v>
      </c>
      <c r="E2158" t="s">
        <v>191</v>
      </c>
      <c r="F2158" t="s">
        <v>192</v>
      </c>
      <c r="G2158" t="s">
        <v>7880</v>
      </c>
      <c r="H2158" t="s">
        <v>7881</v>
      </c>
      <c r="I2158" t="s">
        <v>114</v>
      </c>
      <c r="J2158">
        <v>5</v>
      </c>
      <c r="K2158" t="s">
        <v>8</v>
      </c>
      <c r="L2158" t="s">
        <v>2394</v>
      </c>
      <c r="M2158" t="s">
        <v>2466</v>
      </c>
      <c r="N2158" t="s">
        <v>330</v>
      </c>
      <c r="O2158">
        <v>28044</v>
      </c>
      <c r="P2158">
        <v>79</v>
      </c>
      <c r="Q2158" t="s">
        <v>1061</v>
      </c>
      <c r="R2158" t="s">
        <v>307</v>
      </c>
      <c r="S2158" t="s">
        <v>1749</v>
      </c>
      <c r="T2158">
        <v>915087640</v>
      </c>
      <c r="X2158">
        <v>915086152</v>
      </c>
      <c r="Y2158" t="s">
        <v>7882</v>
      </c>
      <c r="Z2158" t="s">
        <v>7883</v>
      </c>
      <c r="AA2158" t="s">
        <v>7884</v>
      </c>
      <c r="AB2158">
        <v>436069</v>
      </c>
      <c r="AC2158">
        <v>4469559</v>
      </c>
      <c r="AD2158" t="s">
        <v>129</v>
      </c>
      <c r="AE2158" s="1">
        <v>27856</v>
      </c>
      <c r="AF2158" t="str">
        <f>_xlfn.CONCAT(t_centros_educativos[[#This Row],[centro_tipo_desc_abreviada]]," ",t_centros_educativos[[#This Row],[centro_nombre]], "-",t_centros_educativos[[#This Row],[dat_nombre]])</f>
        <v>CPR INF-PRI-SEC SALESIANOS CARABANCHEL BEATO MIGUEL RÚA-Madrid-Capital</v>
      </c>
    </row>
    <row r="2159" spans="1:32" hidden="1" x14ac:dyDescent="0.3">
      <c r="A2159">
        <v>28022487</v>
      </c>
      <c r="B2159" t="s">
        <v>7885</v>
      </c>
      <c r="C2159">
        <v>72</v>
      </c>
      <c r="D2159" t="s">
        <v>190</v>
      </c>
      <c r="E2159" t="s">
        <v>191</v>
      </c>
      <c r="F2159" t="s">
        <v>192</v>
      </c>
      <c r="G2159" t="s">
        <v>7886</v>
      </c>
      <c r="H2159" t="s">
        <v>7887</v>
      </c>
      <c r="I2159" t="s">
        <v>114</v>
      </c>
      <c r="J2159">
        <v>5</v>
      </c>
      <c r="K2159" t="s">
        <v>8</v>
      </c>
      <c r="L2159" t="s">
        <v>123</v>
      </c>
      <c r="M2159" t="s">
        <v>7888</v>
      </c>
      <c r="N2159" t="s">
        <v>151</v>
      </c>
      <c r="O2159">
        <v>28002</v>
      </c>
      <c r="P2159">
        <v>79</v>
      </c>
      <c r="Q2159" t="s">
        <v>1061</v>
      </c>
      <c r="R2159" t="s">
        <v>1860</v>
      </c>
      <c r="S2159" t="s">
        <v>1861</v>
      </c>
      <c r="T2159">
        <v>915623030</v>
      </c>
      <c r="X2159">
        <v>915629180</v>
      </c>
      <c r="Y2159" t="s">
        <v>7889</v>
      </c>
      <c r="Z2159" t="s">
        <v>7890</v>
      </c>
      <c r="AA2159" t="s">
        <v>7891</v>
      </c>
      <c r="AB2159">
        <v>441979</v>
      </c>
      <c r="AC2159">
        <v>4477565</v>
      </c>
      <c r="AD2159" t="s">
        <v>129</v>
      </c>
      <c r="AE2159" s="1">
        <v>27048</v>
      </c>
      <c r="AF2159" t="str">
        <f>_xlfn.CONCAT(t_centros_educativos[[#This Row],[centro_tipo_desc_abreviada]]," ",t_centros_educativos[[#This Row],[centro_nombre]], "-",t_centros_educativos[[#This Row],[dat_nombre]])</f>
        <v>CPR INF-PRI-SEC NERVION-Madrid-Capital</v>
      </c>
    </row>
    <row r="2160" spans="1:32" hidden="1" x14ac:dyDescent="0.3">
      <c r="A2160">
        <v>28022499</v>
      </c>
      <c r="B2160" t="s">
        <v>664</v>
      </c>
      <c r="C2160">
        <v>72</v>
      </c>
      <c r="D2160" t="s">
        <v>190</v>
      </c>
      <c r="E2160" t="s">
        <v>191</v>
      </c>
      <c r="F2160" t="s">
        <v>192</v>
      </c>
      <c r="G2160" t="s">
        <v>7892</v>
      </c>
      <c r="H2160" t="s">
        <v>7893</v>
      </c>
      <c r="I2160" t="s">
        <v>7893</v>
      </c>
      <c r="J2160">
        <v>5</v>
      </c>
      <c r="K2160" t="s">
        <v>8</v>
      </c>
      <c r="L2160" t="s">
        <v>123</v>
      </c>
      <c r="M2160" t="s">
        <v>4402</v>
      </c>
      <c r="N2160" t="s">
        <v>2200</v>
      </c>
      <c r="O2160">
        <v>28026</v>
      </c>
      <c r="P2160">
        <v>79</v>
      </c>
      <c r="Q2160" t="s">
        <v>1061</v>
      </c>
      <c r="R2160" t="s">
        <v>366</v>
      </c>
      <c r="S2160" t="s">
        <v>1819</v>
      </c>
      <c r="T2160">
        <v>914757880</v>
      </c>
      <c r="X2160">
        <v>914761234</v>
      </c>
      <c r="Y2160" t="s">
        <v>7894</v>
      </c>
      <c r="Z2160" t="s">
        <v>7895</v>
      </c>
      <c r="AA2160" t="s">
        <v>7896</v>
      </c>
      <c r="AB2160">
        <v>440501</v>
      </c>
      <c r="AC2160">
        <v>4470697</v>
      </c>
      <c r="AD2160" t="s">
        <v>129</v>
      </c>
      <c r="AE2160" s="1">
        <v>27680</v>
      </c>
      <c r="AF2160" t="str">
        <f>_xlfn.CONCAT(t_centros_educativos[[#This Row],[centro_tipo_desc_abreviada]]," ",t_centros_educativos[[#This Row],[centro_nombre]], "-",t_centros_educativos[[#This Row],[dat_nombre]])</f>
        <v>CPR INF-PRI-SEC NUESTRA SEÑORA DE FATIMA-Madrid-Capital</v>
      </c>
    </row>
    <row r="2161" spans="1:32" hidden="1" x14ac:dyDescent="0.3">
      <c r="A2161">
        <v>28022505</v>
      </c>
      <c r="B2161" t="s">
        <v>7897</v>
      </c>
      <c r="C2161">
        <v>45</v>
      </c>
      <c r="D2161" t="s">
        <v>938</v>
      </c>
      <c r="E2161" t="s">
        <v>939</v>
      </c>
      <c r="F2161" t="s">
        <v>192</v>
      </c>
      <c r="G2161" t="s">
        <v>7898</v>
      </c>
      <c r="H2161" t="s">
        <v>7899</v>
      </c>
      <c r="I2161" t="s">
        <v>114</v>
      </c>
      <c r="J2161">
        <v>5</v>
      </c>
      <c r="K2161" t="s">
        <v>8</v>
      </c>
      <c r="L2161" t="s">
        <v>123</v>
      </c>
      <c r="M2161" t="s">
        <v>7900</v>
      </c>
      <c r="N2161" t="s">
        <v>307</v>
      </c>
      <c r="O2161">
        <v>28053</v>
      </c>
      <c r="P2161">
        <v>79</v>
      </c>
      <c r="Q2161" t="s">
        <v>1061</v>
      </c>
      <c r="R2161" t="s">
        <v>145</v>
      </c>
      <c r="S2161" t="s">
        <v>1814</v>
      </c>
      <c r="T2161">
        <v>917858955</v>
      </c>
      <c r="U2161">
        <v>917851043</v>
      </c>
      <c r="X2161">
        <v>917853571</v>
      </c>
      <c r="Y2161" t="s">
        <v>7901</v>
      </c>
      <c r="Z2161" t="s">
        <v>7902</v>
      </c>
      <c r="AA2161" t="s">
        <v>7903</v>
      </c>
      <c r="AB2161">
        <v>443303</v>
      </c>
      <c r="AC2161">
        <v>4469784</v>
      </c>
      <c r="AD2161" t="s">
        <v>129</v>
      </c>
      <c r="AE2161" s="1">
        <v>27856</v>
      </c>
      <c r="AF2161" t="str">
        <f>_xlfn.CONCAT(t_centros_educativos[[#This Row],[centro_tipo_desc_abreviada]]," ",t_centros_educativos[[#This Row],[centro_nombre]], "-",t_centros_educativos[[#This Row],[dat_nombre]])</f>
        <v>CPR ES PRIMERO DE MAYO-Madrid-Capital</v>
      </c>
    </row>
    <row r="2162" spans="1:32" hidden="1" x14ac:dyDescent="0.3">
      <c r="A2162">
        <v>28022517</v>
      </c>
      <c r="B2162" t="s">
        <v>7904</v>
      </c>
      <c r="C2162">
        <v>53</v>
      </c>
      <c r="D2162" t="s">
        <v>646</v>
      </c>
      <c r="E2162" t="s">
        <v>647</v>
      </c>
      <c r="F2162" t="s">
        <v>178</v>
      </c>
      <c r="G2162" t="s">
        <v>7905</v>
      </c>
      <c r="H2162" t="s">
        <v>114</v>
      </c>
      <c r="I2162" t="s">
        <v>114</v>
      </c>
      <c r="J2162">
        <v>5</v>
      </c>
      <c r="K2162" t="s">
        <v>8</v>
      </c>
      <c r="L2162" t="s">
        <v>114</v>
      </c>
      <c r="M2162" t="s">
        <v>7906</v>
      </c>
      <c r="N2162" t="s">
        <v>114</v>
      </c>
      <c r="O2162">
        <v>0</v>
      </c>
      <c r="P2162">
        <v>79</v>
      </c>
      <c r="Q2162" t="s">
        <v>1061</v>
      </c>
      <c r="R2162" t="s">
        <v>676</v>
      </c>
      <c r="S2162" t="s">
        <v>1712</v>
      </c>
      <c r="T2162">
        <v>0</v>
      </c>
      <c r="X2162">
        <v>0</v>
      </c>
      <c r="Y2162" t="s">
        <v>114</v>
      </c>
      <c r="Z2162" t="s">
        <v>114</v>
      </c>
      <c r="AA2162" t="s">
        <v>114</v>
      </c>
      <c r="AD2162" t="s">
        <v>117</v>
      </c>
      <c r="AE2162" s="1">
        <v>27941</v>
      </c>
      <c r="AF2162" t="str">
        <f>_xlfn.CONCAT(t_centros_educativos[[#This Row],[centro_tipo_desc_abreviada]]," ",t_centros_educativos[[#This Row],[centro_nombre]], "-",t_centros_educativos[[#This Row],[dat_nombre]])</f>
        <v>CPR FP CENTRO REGIONAL DE ESTUDIOS CTNE-Madrid-Capital</v>
      </c>
    </row>
    <row r="2163" spans="1:32" hidden="1" x14ac:dyDescent="0.3">
      <c r="A2163">
        <v>28022529</v>
      </c>
      <c r="B2163" t="s">
        <v>154</v>
      </c>
      <c r="C2163">
        <v>15</v>
      </c>
      <c r="D2163" t="s">
        <v>201</v>
      </c>
      <c r="E2163" t="s">
        <v>202</v>
      </c>
      <c r="F2163" t="s">
        <v>192</v>
      </c>
      <c r="G2163" t="s">
        <v>7907</v>
      </c>
      <c r="H2163" t="s">
        <v>7908</v>
      </c>
      <c r="I2163" t="s">
        <v>114</v>
      </c>
      <c r="J2163">
        <v>5</v>
      </c>
      <c r="K2163" t="s">
        <v>8</v>
      </c>
      <c r="L2163" t="s">
        <v>123</v>
      </c>
      <c r="M2163" t="s">
        <v>5421</v>
      </c>
      <c r="N2163" t="s">
        <v>151</v>
      </c>
      <c r="O2163">
        <v>28025</v>
      </c>
      <c r="P2163">
        <v>79</v>
      </c>
      <c r="Q2163" t="s">
        <v>1061</v>
      </c>
      <c r="R2163" t="s">
        <v>307</v>
      </c>
      <c r="S2163" t="s">
        <v>1749</v>
      </c>
      <c r="T2163">
        <v>914606748</v>
      </c>
      <c r="U2163">
        <v>633093749</v>
      </c>
      <c r="V2163">
        <v>627492714</v>
      </c>
      <c r="X2163">
        <v>914608036</v>
      </c>
      <c r="Y2163" t="s">
        <v>7909</v>
      </c>
      <c r="Z2163" t="s">
        <v>7910</v>
      </c>
      <c r="AA2163" t="s">
        <v>7911</v>
      </c>
      <c r="AB2163">
        <v>438441</v>
      </c>
      <c r="AC2163">
        <v>4470761</v>
      </c>
      <c r="AD2163" t="s">
        <v>129</v>
      </c>
      <c r="AE2163" s="1">
        <v>24931</v>
      </c>
      <c r="AF2163" t="str">
        <f>_xlfn.CONCAT(t_centros_educativos[[#This Row],[centro_tipo_desc_abreviada]]," ",t_centros_educativos[[#This Row],[centro_nombre]], "-",t_centros_educativos[[#This Row],[dat_nombre]])</f>
        <v>CPR INF-PRI CERVANTES-Madrid-Capital</v>
      </c>
    </row>
    <row r="2164" spans="1:32" hidden="1" x14ac:dyDescent="0.3">
      <c r="A2164">
        <v>28022530</v>
      </c>
      <c r="B2164" t="s">
        <v>7912</v>
      </c>
      <c r="C2164">
        <v>51</v>
      </c>
      <c r="D2164" t="s">
        <v>1591</v>
      </c>
      <c r="E2164" t="s">
        <v>1592</v>
      </c>
      <c r="F2164" t="s">
        <v>178</v>
      </c>
      <c r="G2164" t="s">
        <v>7913</v>
      </c>
      <c r="H2164" t="s">
        <v>114</v>
      </c>
      <c r="I2164" t="s">
        <v>114</v>
      </c>
      <c r="J2164">
        <v>5</v>
      </c>
      <c r="K2164" t="s">
        <v>8</v>
      </c>
      <c r="L2164" t="s">
        <v>114</v>
      </c>
      <c r="M2164" t="s">
        <v>7914</v>
      </c>
      <c r="N2164" t="s">
        <v>114</v>
      </c>
      <c r="O2164">
        <v>0</v>
      </c>
      <c r="P2164">
        <v>79</v>
      </c>
      <c r="Q2164" t="s">
        <v>1061</v>
      </c>
      <c r="R2164" t="s">
        <v>1716</v>
      </c>
      <c r="S2164" t="s">
        <v>1717</v>
      </c>
      <c r="T2164">
        <v>0</v>
      </c>
      <c r="X2164">
        <v>0</v>
      </c>
      <c r="Y2164" t="s">
        <v>114</v>
      </c>
      <c r="Z2164" t="s">
        <v>114</v>
      </c>
      <c r="AA2164" t="s">
        <v>114</v>
      </c>
      <c r="AD2164" t="s">
        <v>117</v>
      </c>
      <c r="AE2164" s="1">
        <v>27680</v>
      </c>
      <c r="AF2164" t="str">
        <f>_xlfn.CONCAT(t_centros_educativos[[#This Row],[centro_tipo_desc_abreviada]]," ",t_centros_educativos[[#This Row],[centro_nombre]], "-",t_centros_educativos[[#This Row],[dat_nombre]])</f>
        <v>SFP SAN ANSELMO-Madrid-Capital</v>
      </c>
    </row>
    <row r="2165" spans="1:32" x14ac:dyDescent="0.3">
      <c r="A2165">
        <v>28022542</v>
      </c>
      <c r="B2165" t="s">
        <v>114</v>
      </c>
      <c r="C2165">
        <v>42</v>
      </c>
      <c r="D2165" t="s">
        <v>293</v>
      </c>
      <c r="E2165" t="s">
        <v>294</v>
      </c>
      <c r="F2165" t="s">
        <v>112</v>
      </c>
      <c r="G2165" t="s">
        <v>113</v>
      </c>
      <c r="H2165" t="s">
        <v>114</v>
      </c>
      <c r="I2165" t="s">
        <v>114</v>
      </c>
      <c r="J2165">
        <v>3</v>
      </c>
      <c r="K2165" t="s">
        <v>2</v>
      </c>
      <c r="L2165" t="s">
        <v>114</v>
      </c>
      <c r="M2165" t="s">
        <v>114</v>
      </c>
      <c r="N2165" t="s">
        <v>114</v>
      </c>
      <c r="O2165">
        <v>28514</v>
      </c>
      <c r="P2165">
        <v>100</v>
      </c>
      <c r="Q2165" t="s">
        <v>7915</v>
      </c>
      <c r="R2165" t="s">
        <v>114</v>
      </c>
      <c r="S2165" t="s">
        <v>114</v>
      </c>
      <c r="T2165">
        <v>0</v>
      </c>
      <c r="X2165">
        <v>0</v>
      </c>
      <c r="Y2165" t="s">
        <v>114</v>
      </c>
      <c r="Z2165" t="s">
        <v>114</v>
      </c>
      <c r="AA2165" t="s">
        <v>114</v>
      </c>
      <c r="AD2165" t="s">
        <v>3784</v>
      </c>
      <c r="AE2165" s="1"/>
      <c r="AF2165" t="str">
        <f>_xlfn.CONCAT(t_centros_educativos[[#This Row],[centro_tipo_desc_abreviada]]," ",t_centros_educativos[[#This Row],[centro_nombre]], "-",t_centros_educativos[[#This Row],[dat_nombre]])</f>
        <v>IES -Madrid-Este</v>
      </c>
    </row>
    <row r="2166" spans="1:32" hidden="1" x14ac:dyDescent="0.3">
      <c r="A2166">
        <v>28022554</v>
      </c>
      <c r="B2166" t="s">
        <v>7916</v>
      </c>
      <c r="C2166">
        <v>2</v>
      </c>
      <c r="D2166" t="s">
        <v>185</v>
      </c>
      <c r="E2166" t="s">
        <v>186</v>
      </c>
      <c r="F2166" t="s">
        <v>178</v>
      </c>
      <c r="G2166" t="s">
        <v>7917</v>
      </c>
      <c r="H2166" t="s">
        <v>114</v>
      </c>
      <c r="I2166" t="s">
        <v>114</v>
      </c>
      <c r="J2166">
        <v>5</v>
      </c>
      <c r="K2166" t="s">
        <v>8</v>
      </c>
      <c r="L2166" t="s">
        <v>114</v>
      </c>
      <c r="M2166" t="s">
        <v>7918</v>
      </c>
      <c r="N2166" t="s">
        <v>114</v>
      </c>
      <c r="O2166">
        <v>0</v>
      </c>
      <c r="P2166">
        <v>79</v>
      </c>
      <c r="Q2166" t="s">
        <v>1061</v>
      </c>
      <c r="R2166" t="s">
        <v>676</v>
      </c>
      <c r="S2166" t="s">
        <v>1712</v>
      </c>
      <c r="T2166">
        <v>0</v>
      </c>
      <c r="X2166">
        <v>0</v>
      </c>
      <c r="Y2166" t="s">
        <v>114</v>
      </c>
      <c r="Z2166" t="s">
        <v>114</v>
      </c>
      <c r="AA2166" t="s">
        <v>114</v>
      </c>
      <c r="AD2166" t="s">
        <v>117</v>
      </c>
      <c r="AE2166" s="1">
        <v>28006</v>
      </c>
      <c r="AF2166" t="str">
        <f>_xlfn.CONCAT(t_centros_educativos[[#This Row],[centro_tipo_desc_abreviada]]," ",t_centros_educativos[[#This Row],[centro_nombre]], "-",t_centros_educativos[[#This Row],[dat_nombre]])</f>
        <v>CPR PRE NAPOLES 2-Madrid-Capital</v>
      </c>
    </row>
    <row r="2167" spans="1:32" hidden="1" x14ac:dyDescent="0.3">
      <c r="A2167">
        <v>28022566</v>
      </c>
      <c r="B2167" t="s">
        <v>7919</v>
      </c>
      <c r="C2167">
        <v>72</v>
      </c>
      <c r="D2167" t="s">
        <v>190</v>
      </c>
      <c r="E2167" t="s">
        <v>191</v>
      </c>
      <c r="F2167" t="s">
        <v>192</v>
      </c>
      <c r="G2167" t="s">
        <v>4771</v>
      </c>
      <c r="H2167" t="s">
        <v>4772</v>
      </c>
      <c r="I2167" t="s">
        <v>114</v>
      </c>
      <c r="J2167">
        <v>5</v>
      </c>
      <c r="K2167" t="s">
        <v>8</v>
      </c>
      <c r="L2167" t="s">
        <v>123</v>
      </c>
      <c r="M2167" t="s">
        <v>7920</v>
      </c>
      <c r="N2167" t="s">
        <v>676</v>
      </c>
      <c r="O2167">
        <v>28042</v>
      </c>
      <c r="P2167">
        <v>79</v>
      </c>
      <c r="Q2167" t="s">
        <v>1061</v>
      </c>
      <c r="R2167" t="s">
        <v>1457</v>
      </c>
      <c r="S2167" t="s">
        <v>1799</v>
      </c>
      <c r="T2167">
        <v>917477022</v>
      </c>
      <c r="Y2167" t="s">
        <v>7921</v>
      </c>
      <c r="Z2167" t="s">
        <v>7922</v>
      </c>
      <c r="AA2167" t="s">
        <v>7923</v>
      </c>
      <c r="AB2167">
        <v>450411</v>
      </c>
      <c r="AC2167">
        <v>4480399</v>
      </c>
      <c r="AD2167" t="s">
        <v>129</v>
      </c>
      <c r="AE2167" s="1">
        <v>28013</v>
      </c>
      <c r="AF2167" t="str">
        <f>_xlfn.CONCAT(t_centros_educativos[[#This Row],[centro_tipo_desc_abreviada]]," ",t_centros_educativos[[#This Row],[centro_nombre]], "-",t_centros_educativos[[#This Row],[dat_nombre]])</f>
        <v>CPR INF-PRI-SEC COLEGIO DE JESÚS-Madrid-Capital</v>
      </c>
    </row>
    <row r="2168" spans="1:32" hidden="1" x14ac:dyDescent="0.3">
      <c r="A2168">
        <v>28022578</v>
      </c>
      <c r="B2168" t="s">
        <v>7924</v>
      </c>
      <c r="C2168">
        <v>58</v>
      </c>
      <c r="D2168" t="s">
        <v>1040</v>
      </c>
      <c r="E2168" t="s">
        <v>1041</v>
      </c>
      <c r="F2168" t="s">
        <v>192</v>
      </c>
      <c r="G2168" t="s">
        <v>7925</v>
      </c>
      <c r="H2168" t="s">
        <v>7926</v>
      </c>
      <c r="I2168" t="s">
        <v>114</v>
      </c>
      <c r="J2168">
        <v>5</v>
      </c>
      <c r="K2168" t="s">
        <v>8</v>
      </c>
      <c r="L2168" t="s">
        <v>123</v>
      </c>
      <c r="M2168" t="s">
        <v>6594</v>
      </c>
      <c r="N2168" t="s">
        <v>138</v>
      </c>
      <c r="O2168">
        <v>28011</v>
      </c>
      <c r="P2168">
        <v>79</v>
      </c>
      <c r="Q2168" t="s">
        <v>1061</v>
      </c>
      <c r="R2168" t="s">
        <v>500</v>
      </c>
      <c r="S2168" t="s">
        <v>1729</v>
      </c>
      <c r="T2168">
        <v>914635593</v>
      </c>
      <c r="Y2168" t="s">
        <v>7927</v>
      </c>
      <c r="Z2168" t="s">
        <v>7928</v>
      </c>
      <c r="AA2168" t="s">
        <v>7929</v>
      </c>
      <c r="AB2168">
        <v>437323</v>
      </c>
      <c r="AC2168">
        <v>4473472</v>
      </c>
      <c r="AD2168" t="s">
        <v>129</v>
      </c>
      <c r="AE2168" s="1">
        <v>27941</v>
      </c>
      <c r="AF2168" t="str">
        <f>_xlfn.CONCAT(t_centros_educativos[[#This Row],[centro_tipo_desc_abreviada]]," ",t_centros_educativos[[#This Row],[centro_nombre]], "-",t_centros_educativos[[#This Row],[dat_nombre]])</f>
        <v>CPR FPE JOSE RAMON OTERO-Madrid-Capital</v>
      </c>
    </row>
    <row r="2169" spans="1:32" hidden="1" x14ac:dyDescent="0.3">
      <c r="A2169">
        <v>28022581</v>
      </c>
      <c r="B2169" t="s">
        <v>7930</v>
      </c>
      <c r="C2169">
        <v>45</v>
      </c>
      <c r="D2169" t="s">
        <v>938</v>
      </c>
      <c r="E2169" t="s">
        <v>939</v>
      </c>
      <c r="F2169" t="s">
        <v>178</v>
      </c>
      <c r="G2169" t="s">
        <v>7931</v>
      </c>
      <c r="H2169" t="s">
        <v>7932</v>
      </c>
      <c r="I2169" t="s">
        <v>114</v>
      </c>
      <c r="J2169">
        <v>5</v>
      </c>
      <c r="K2169" t="s">
        <v>8</v>
      </c>
      <c r="L2169" t="s">
        <v>123</v>
      </c>
      <c r="M2169" t="s">
        <v>7933</v>
      </c>
      <c r="N2169" t="s">
        <v>157</v>
      </c>
      <c r="O2169">
        <v>28036</v>
      </c>
      <c r="P2169">
        <v>79</v>
      </c>
      <c r="Q2169" t="s">
        <v>1061</v>
      </c>
      <c r="R2169" t="s">
        <v>1860</v>
      </c>
      <c r="S2169" t="s">
        <v>1861</v>
      </c>
      <c r="Y2169" t="s">
        <v>114</v>
      </c>
      <c r="Z2169" t="s">
        <v>114</v>
      </c>
      <c r="AA2169" t="s">
        <v>7934</v>
      </c>
      <c r="AB2169">
        <v>441972</v>
      </c>
      <c r="AC2169">
        <v>4479531</v>
      </c>
      <c r="AD2169" t="s">
        <v>117</v>
      </c>
      <c r="AE2169" s="1">
        <v>27941</v>
      </c>
      <c r="AF2169" t="str">
        <f>_xlfn.CONCAT(t_centros_educativos[[#This Row],[centro_tipo_desc_abreviada]]," ",t_centros_educativos[[#This Row],[centro_nombre]], "-",t_centros_educativos[[#This Row],[dat_nombre]])</f>
        <v>CPR ES LOS TILOS-Madrid-Capital</v>
      </c>
    </row>
    <row r="2170" spans="1:32" hidden="1" x14ac:dyDescent="0.3">
      <c r="A2170">
        <v>28022591</v>
      </c>
      <c r="B2170" t="s">
        <v>7935</v>
      </c>
      <c r="C2170">
        <v>53</v>
      </c>
      <c r="D2170" t="s">
        <v>646</v>
      </c>
      <c r="E2170" t="s">
        <v>647</v>
      </c>
      <c r="F2170" t="s">
        <v>178</v>
      </c>
      <c r="G2170" t="s">
        <v>7936</v>
      </c>
      <c r="H2170" t="s">
        <v>114</v>
      </c>
      <c r="I2170" t="s">
        <v>114</v>
      </c>
      <c r="J2170">
        <v>5</v>
      </c>
      <c r="K2170" t="s">
        <v>8</v>
      </c>
      <c r="L2170" t="s">
        <v>114</v>
      </c>
      <c r="M2170" t="s">
        <v>7937</v>
      </c>
      <c r="N2170" t="s">
        <v>114</v>
      </c>
      <c r="O2170">
        <v>0</v>
      </c>
      <c r="P2170">
        <v>79</v>
      </c>
      <c r="Q2170" t="s">
        <v>1061</v>
      </c>
      <c r="R2170" t="s">
        <v>500</v>
      </c>
      <c r="S2170" t="s">
        <v>1729</v>
      </c>
      <c r="T2170">
        <v>0</v>
      </c>
      <c r="X2170">
        <v>0</v>
      </c>
      <c r="Y2170" t="s">
        <v>114</v>
      </c>
      <c r="Z2170" t="s">
        <v>114</v>
      </c>
      <c r="AA2170" t="s">
        <v>114</v>
      </c>
      <c r="AD2170" t="s">
        <v>117</v>
      </c>
      <c r="AE2170" s="1">
        <v>27941</v>
      </c>
      <c r="AF2170" t="str">
        <f>_xlfn.CONCAT(t_centros_educativos[[#This Row],[centro_tipo_desc_abreviada]]," ",t_centros_educativos[[#This Row],[centro_nombre]], "-",t_centros_educativos[[#This Row],[dat_nombre]])</f>
        <v>CPR FP ESTUDIOS COMERCIALES RIPOLLES-Madrid-Capital</v>
      </c>
    </row>
    <row r="2171" spans="1:32" hidden="1" x14ac:dyDescent="0.3">
      <c r="A2171">
        <v>28022608</v>
      </c>
      <c r="B2171" t="s">
        <v>7938</v>
      </c>
      <c r="C2171">
        <v>53</v>
      </c>
      <c r="D2171" t="s">
        <v>646</v>
      </c>
      <c r="E2171" t="s">
        <v>647</v>
      </c>
      <c r="F2171" t="s">
        <v>178</v>
      </c>
      <c r="G2171" t="s">
        <v>182</v>
      </c>
      <c r="H2171" t="s">
        <v>114</v>
      </c>
      <c r="I2171" t="s">
        <v>114</v>
      </c>
      <c r="J2171">
        <v>5</v>
      </c>
      <c r="K2171" t="s">
        <v>8</v>
      </c>
      <c r="L2171" t="s">
        <v>114</v>
      </c>
      <c r="M2171" t="s">
        <v>7939</v>
      </c>
      <c r="N2171" t="s">
        <v>114</v>
      </c>
      <c r="O2171">
        <v>0</v>
      </c>
      <c r="P2171">
        <v>79</v>
      </c>
      <c r="Q2171" t="s">
        <v>1061</v>
      </c>
      <c r="R2171" t="s">
        <v>366</v>
      </c>
      <c r="S2171" t="s">
        <v>1819</v>
      </c>
      <c r="T2171">
        <v>0</v>
      </c>
      <c r="X2171">
        <v>0</v>
      </c>
      <c r="Y2171" t="s">
        <v>114</v>
      </c>
      <c r="Z2171" t="s">
        <v>114</v>
      </c>
      <c r="AA2171" t="s">
        <v>114</v>
      </c>
      <c r="AD2171" t="s">
        <v>117</v>
      </c>
      <c r="AE2171" s="1">
        <v>28072</v>
      </c>
      <c r="AF2171" t="str">
        <f>_xlfn.CONCAT(t_centros_educativos[[#This Row],[centro_tipo_desc_abreviada]]," ",t_centros_educativos[[#This Row],[centro_nombre]], "-",t_centros_educativos[[#This Row],[dat_nombre]])</f>
        <v>CPR FP CHRYSLER ESPAÑA-Madrid-Capital</v>
      </c>
    </row>
    <row r="2172" spans="1:32" hidden="1" x14ac:dyDescent="0.3">
      <c r="A2172">
        <v>28022611</v>
      </c>
      <c r="B2172" t="s">
        <v>7940</v>
      </c>
      <c r="C2172">
        <v>2</v>
      </c>
      <c r="D2172" t="s">
        <v>185</v>
      </c>
      <c r="E2172" t="s">
        <v>186</v>
      </c>
      <c r="F2172" t="s">
        <v>178</v>
      </c>
      <c r="G2172" t="s">
        <v>7941</v>
      </c>
      <c r="H2172" t="s">
        <v>114</v>
      </c>
      <c r="I2172" t="s">
        <v>114</v>
      </c>
      <c r="J2172">
        <v>5</v>
      </c>
      <c r="K2172" t="s">
        <v>8</v>
      </c>
      <c r="L2172" t="s">
        <v>114</v>
      </c>
      <c r="M2172" t="s">
        <v>7942</v>
      </c>
      <c r="N2172" t="s">
        <v>114</v>
      </c>
      <c r="O2172">
        <v>0</v>
      </c>
      <c r="P2172">
        <v>79</v>
      </c>
      <c r="Q2172" t="s">
        <v>1061</v>
      </c>
      <c r="R2172" t="s">
        <v>114</v>
      </c>
      <c r="S2172" t="s">
        <v>114</v>
      </c>
      <c r="T2172">
        <v>0</v>
      </c>
      <c r="X2172">
        <v>0</v>
      </c>
      <c r="Y2172" t="s">
        <v>114</v>
      </c>
      <c r="Z2172" t="s">
        <v>114</v>
      </c>
      <c r="AA2172" t="s">
        <v>114</v>
      </c>
      <c r="AD2172" t="s">
        <v>117</v>
      </c>
      <c r="AE2172" s="1">
        <v>28094</v>
      </c>
      <c r="AF2172" t="str">
        <f>_xlfn.CONCAT(t_centros_educativos[[#This Row],[centro_tipo_desc_abreviada]]," ",t_centros_educativos[[#This Row],[centro_nombre]], "-",t_centros_educativos[[#This Row],[dat_nombre]])</f>
        <v>CPR PRE EL PARVULITO-Madrid-Capital</v>
      </c>
    </row>
    <row r="2173" spans="1:32" hidden="1" x14ac:dyDescent="0.3">
      <c r="A2173">
        <v>28022621</v>
      </c>
      <c r="B2173" t="s">
        <v>7943</v>
      </c>
      <c r="C2173">
        <v>58</v>
      </c>
      <c r="D2173" t="s">
        <v>1040</v>
      </c>
      <c r="E2173" t="s">
        <v>1041</v>
      </c>
      <c r="F2173" t="s">
        <v>178</v>
      </c>
      <c r="G2173" t="s">
        <v>7944</v>
      </c>
      <c r="H2173" t="s">
        <v>7945</v>
      </c>
      <c r="I2173" t="s">
        <v>114</v>
      </c>
      <c r="J2173">
        <v>5</v>
      </c>
      <c r="K2173" t="s">
        <v>8</v>
      </c>
      <c r="L2173" t="s">
        <v>123</v>
      </c>
      <c r="M2173" t="s">
        <v>7946</v>
      </c>
      <c r="N2173" t="s">
        <v>771</v>
      </c>
      <c r="O2173">
        <v>28020</v>
      </c>
      <c r="P2173">
        <v>79</v>
      </c>
      <c r="Q2173" t="s">
        <v>1061</v>
      </c>
      <c r="R2173" t="s">
        <v>1716</v>
      </c>
      <c r="S2173" t="s">
        <v>1717</v>
      </c>
      <c r="T2173">
        <v>915544806</v>
      </c>
      <c r="U2173">
        <v>915544807</v>
      </c>
      <c r="X2173">
        <v>915544805</v>
      </c>
      <c r="Y2173" t="s">
        <v>7947</v>
      </c>
      <c r="Z2173" t="s">
        <v>7948</v>
      </c>
      <c r="AA2173" t="s">
        <v>114</v>
      </c>
      <c r="AB2173">
        <v>440621</v>
      </c>
      <c r="AC2173">
        <v>4477646</v>
      </c>
      <c r="AD2173" t="s">
        <v>117</v>
      </c>
      <c r="AE2173" s="1">
        <v>28072</v>
      </c>
      <c r="AF2173" t="str">
        <f>_xlfn.CONCAT(t_centros_educativos[[#This Row],[centro_tipo_desc_abreviada]]," ",t_centros_educativos[[#This Row],[centro_nombre]], "-",t_centros_educativos[[#This Row],[dat_nombre]])</f>
        <v>CPR FPE FUENLLANA-Madrid-Capital</v>
      </c>
    </row>
    <row r="2174" spans="1:32" hidden="1" x14ac:dyDescent="0.3">
      <c r="A2174">
        <v>28022633</v>
      </c>
      <c r="B2174" t="s">
        <v>7949</v>
      </c>
      <c r="C2174">
        <v>72</v>
      </c>
      <c r="D2174" t="s">
        <v>190</v>
      </c>
      <c r="E2174" t="s">
        <v>191</v>
      </c>
      <c r="F2174" t="s">
        <v>192</v>
      </c>
      <c r="G2174" t="s">
        <v>2022</v>
      </c>
      <c r="H2174" t="s">
        <v>4458</v>
      </c>
      <c r="I2174" t="s">
        <v>114</v>
      </c>
      <c r="J2174">
        <v>5</v>
      </c>
      <c r="K2174" t="s">
        <v>8</v>
      </c>
      <c r="L2174" t="s">
        <v>433</v>
      </c>
      <c r="M2174" t="s">
        <v>7950</v>
      </c>
      <c r="N2174" t="s">
        <v>7951</v>
      </c>
      <c r="O2174">
        <v>28045</v>
      </c>
      <c r="P2174">
        <v>79</v>
      </c>
      <c r="Q2174" t="s">
        <v>1061</v>
      </c>
      <c r="R2174" t="s">
        <v>1804</v>
      </c>
      <c r="S2174" t="s">
        <v>1805</v>
      </c>
      <c r="T2174">
        <v>915274934</v>
      </c>
      <c r="U2174">
        <v>915273078</v>
      </c>
      <c r="X2174">
        <v>915280168</v>
      </c>
      <c r="Y2174" t="s">
        <v>7952</v>
      </c>
      <c r="Z2174" t="s">
        <v>7953</v>
      </c>
      <c r="AA2174" t="s">
        <v>7954</v>
      </c>
      <c r="AB2174">
        <v>441105</v>
      </c>
      <c r="AC2174">
        <v>4472155</v>
      </c>
      <c r="AD2174" t="s">
        <v>129</v>
      </c>
      <c r="AE2174" s="1">
        <v>28966</v>
      </c>
      <c r="AF2174" t="str">
        <f>_xlfn.CONCAT(t_centros_educativos[[#This Row],[centro_tipo_desc_abreviada]]," ",t_centros_educativos[[#This Row],[centro_nombre]], "-",t_centros_educativos[[#This Row],[dat_nombre]])</f>
        <v>CPR INF-PRI-SEC NUESTRA SEÑORA DE LAS DELICIAS-Madrid-Capital</v>
      </c>
    </row>
    <row r="2175" spans="1:32" hidden="1" x14ac:dyDescent="0.3">
      <c r="A2175">
        <v>28022645</v>
      </c>
      <c r="B2175" t="s">
        <v>7955</v>
      </c>
      <c r="C2175">
        <v>2</v>
      </c>
      <c r="D2175" t="s">
        <v>185</v>
      </c>
      <c r="E2175" t="s">
        <v>186</v>
      </c>
      <c r="F2175" t="s">
        <v>178</v>
      </c>
      <c r="G2175" t="s">
        <v>7956</v>
      </c>
      <c r="H2175" t="s">
        <v>114</v>
      </c>
      <c r="I2175" t="s">
        <v>114</v>
      </c>
      <c r="J2175">
        <v>5</v>
      </c>
      <c r="K2175" t="s">
        <v>8</v>
      </c>
      <c r="L2175" t="s">
        <v>114</v>
      </c>
      <c r="M2175" t="s">
        <v>7957</v>
      </c>
      <c r="N2175" t="s">
        <v>114</v>
      </c>
      <c r="O2175">
        <v>0</v>
      </c>
      <c r="P2175">
        <v>79</v>
      </c>
      <c r="Q2175" t="s">
        <v>1061</v>
      </c>
      <c r="R2175" t="s">
        <v>728</v>
      </c>
      <c r="S2175" t="s">
        <v>1740</v>
      </c>
      <c r="T2175">
        <v>0</v>
      </c>
      <c r="X2175">
        <v>0</v>
      </c>
      <c r="Y2175" t="s">
        <v>114</v>
      </c>
      <c r="Z2175" t="s">
        <v>114</v>
      </c>
      <c r="AA2175" t="s">
        <v>114</v>
      </c>
      <c r="AD2175" t="s">
        <v>117</v>
      </c>
      <c r="AE2175" s="1">
        <v>28086</v>
      </c>
      <c r="AF2175" t="str">
        <f>_xlfn.CONCAT(t_centros_educativos[[#This Row],[centro_tipo_desc_abreviada]]," ",t_centros_educativos[[#This Row],[centro_nombre]], "-",t_centros_educativos[[#This Row],[dat_nombre]])</f>
        <v>CPR PRE NTRA. SRA. DE AFRICA-Madrid-Capital</v>
      </c>
    </row>
    <row r="2176" spans="1:32" hidden="1" x14ac:dyDescent="0.3">
      <c r="A2176">
        <v>28022657</v>
      </c>
      <c r="B2176" t="s">
        <v>7958</v>
      </c>
      <c r="C2176">
        <v>2</v>
      </c>
      <c r="D2176" t="s">
        <v>185</v>
      </c>
      <c r="E2176" t="s">
        <v>186</v>
      </c>
      <c r="F2176" t="s">
        <v>178</v>
      </c>
      <c r="G2176" t="s">
        <v>7959</v>
      </c>
      <c r="H2176" t="s">
        <v>114</v>
      </c>
      <c r="I2176" t="s">
        <v>114</v>
      </c>
      <c r="J2176">
        <v>5</v>
      </c>
      <c r="K2176" t="s">
        <v>8</v>
      </c>
      <c r="L2176" t="s">
        <v>114</v>
      </c>
      <c r="M2176" t="s">
        <v>7960</v>
      </c>
      <c r="N2176" t="s">
        <v>114</v>
      </c>
      <c r="O2176">
        <v>0</v>
      </c>
      <c r="P2176">
        <v>79</v>
      </c>
      <c r="Q2176" t="s">
        <v>1061</v>
      </c>
      <c r="R2176" t="s">
        <v>753</v>
      </c>
      <c r="S2176" t="s">
        <v>1794</v>
      </c>
      <c r="T2176">
        <v>0</v>
      </c>
      <c r="X2176">
        <v>0</v>
      </c>
      <c r="Y2176" t="s">
        <v>114</v>
      </c>
      <c r="Z2176" t="s">
        <v>114</v>
      </c>
      <c r="AA2176" t="s">
        <v>114</v>
      </c>
      <c r="AD2176" t="s">
        <v>117</v>
      </c>
      <c r="AE2176" s="1">
        <v>28145</v>
      </c>
      <c r="AF2176" t="str">
        <f>_xlfn.CONCAT(t_centros_educativos[[#This Row],[centro_tipo_desc_abreviada]]," ",t_centros_educativos[[#This Row],[centro_nombre]], "-",t_centros_educativos[[#This Row],[dat_nombre]])</f>
        <v>CPR PRE NTRA. SRA. DE CARRASCONTE-Madrid-Capital</v>
      </c>
    </row>
    <row r="2177" spans="1:32" hidden="1" x14ac:dyDescent="0.3">
      <c r="A2177">
        <v>28022669</v>
      </c>
      <c r="B2177" t="s">
        <v>7961</v>
      </c>
      <c r="C2177">
        <v>21</v>
      </c>
      <c r="D2177" t="s">
        <v>288</v>
      </c>
      <c r="E2177" t="s">
        <v>289</v>
      </c>
      <c r="F2177" t="s">
        <v>178</v>
      </c>
      <c r="G2177" t="s">
        <v>7962</v>
      </c>
      <c r="H2177" t="s">
        <v>114</v>
      </c>
      <c r="I2177" t="s">
        <v>114</v>
      </c>
      <c r="J2177">
        <v>5</v>
      </c>
      <c r="K2177" t="s">
        <v>8</v>
      </c>
      <c r="L2177" t="s">
        <v>114</v>
      </c>
      <c r="M2177" t="s">
        <v>7963</v>
      </c>
      <c r="N2177" t="s">
        <v>114</v>
      </c>
      <c r="O2177">
        <v>28026</v>
      </c>
      <c r="P2177">
        <v>79</v>
      </c>
      <c r="Q2177" t="s">
        <v>1061</v>
      </c>
      <c r="R2177" t="s">
        <v>114</v>
      </c>
      <c r="S2177" t="s">
        <v>114</v>
      </c>
      <c r="T2177">
        <v>912691606</v>
      </c>
      <c r="X2177">
        <v>0</v>
      </c>
      <c r="Y2177" t="s">
        <v>114</v>
      </c>
      <c r="Z2177" t="s">
        <v>114</v>
      </c>
      <c r="AA2177" t="s">
        <v>114</v>
      </c>
      <c r="AD2177" t="s">
        <v>117</v>
      </c>
      <c r="AE2177" s="1">
        <v>28136</v>
      </c>
      <c r="AF2177" t="str">
        <f>_xlfn.CONCAT(t_centros_educativos[[#This Row],[centro_tipo_desc_abreviada]]," ",t_centros_educativos[[#This Row],[centro_nombre]], "-",t_centros_educativos[[#This Row],[dat_nombre]])</f>
        <v>CPR EE SANTOS NIÑOS JUSTO Y PASTOR-Madrid-Capital</v>
      </c>
    </row>
    <row r="2178" spans="1:32" hidden="1" x14ac:dyDescent="0.3">
      <c r="A2178">
        <v>28022682</v>
      </c>
      <c r="B2178" t="s">
        <v>3066</v>
      </c>
      <c r="C2178">
        <v>51</v>
      </c>
      <c r="D2178" t="s">
        <v>1591</v>
      </c>
      <c r="E2178" t="s">
        <v>1592</v>
      </c>
      <c r="F2178" t="s">
        <v>178</v>
      </c>
      <c r="G2178" t="s">
        <v>7964</v>
      </c>
      <c r="H2178" t="s">
        <v>114</v>
      </c>
      <c r="I2178" t="s">
        <v>114</v>
      </c>
      <c r="J2178">
        <v>5</v>
      </c>
      <c r="K2178" t="s">
        <v>8</v>
      </c>
      <c r="L2178" t="s">
        <v>114</v>
      </c>
      <c r="M2178" t="s">
        <v>7965</v>
      </c>
      <c r="N2178" t="s">
        <v>114</v>
      </c>
      <c r="O2178">
        <v>0</v>
      </c>
      <c r="P2178">
        <v>79</v>
      </c>
      <c r="Q2178" t="s">
        <v>1061</v>
      </c>
      <c r="R2178" t="s">
        <v>1745</v>
      </c>
      <c r="S2178" t="s">
        <v>1746</v>
      </c>
      <c r="T2178">
        <v>0</v>
      </c>
      <c r="X2178">
        <v>0</v>
      </c>
      <c r="Y2178" t="s">
        <v>114</v>
      </c>
      <c r="Z2178" t="s">
        <v>114</v>
      </c>
      <c r="AA2178" t="s">
        <v>114</v>
      </c>
      <c r="AD2178" t="s">
        <v>117</v>
      </c>
      <c r="AE2178" s="1">
        <v>28081</v>
      </c>
      <c r="AF2178" t="str">
        <f>_xlfn.CONCAT(t_centros_educativos[[#This Row],[centro_tipo_desc_abreviada]]," ",t_centros_educativos[[#This Row],[centro_nombre]], "-",t_centros_educativos[[#This Row],[dat_nombre]])</f>
        <v>SFP MARIA INMACULADA-Madrid-Capital</v>
      </c>
    </row>
    <row r="2179" spans="1:32" hidden="1" x14ac:dyDescent="0.3">
      <c r="A2179">
        <v>28022694</v>
      </c>
      <c r="B2179" t="s">
        <v>7966</v>
      </c>
      <c r="C2179">
        <v>50</v>
      </c>
      <c r="D2179" t="s">
        <v>1419</v>
      </c>
      <c r="E2179" t="s">
        <v>1420</v>
      </c>
      <c r="F2179" t="s">
        <v>112</v>
      </c>
      <c r="G2179" t="s">
        <v>1421</v>
      </c>
      <c r="H2179" t="s">
        <v>114</v>
      </c>
      <c r="I2179" t="s">
        <v>114</v>
      </c>
      <c r="J2179">
        <v>5</v>
      </c>
      <c r="K2179" t="s">
        <v>8</v>
      </c>
      <c r="L2179" t="s">
        <v>114</v>
      </c>
      <c r="M2179" t="s">
        <v>7967</v>
      </c>
      <c r="N2179" t="s">
        <v>114</v>
      </c>
      <c r="O2179">
        <v>28047</v>
      </c>
      <c r="P2179">
        <v>79</v>
      </c>
      <c r="Q2179" t="s">
        <v>1061</v>
      </c>
      <c r="R2179" t="s">
        <v>500</v>
      </c>
      <c r="S2179" t="s">
        <v>1729</v>
      </c>
      <c r="T2179">
        <v>0</v>
      </c>
      <c r="X2179">
        <v>0</v>
      </c>
      <c r="Y2179" t="s">
        <v>114</v>
      </c>
      <c r="Z2179" t="s">
        <v>114</v>
      </c>
      <c r="AA2179" t="s">
        <v>114</v>
      </c>
      <c r="AD2179" t="s">
        <v>117</v>
      </c>
      <c r="AE2179" s="1">
        <v>1</v>
      </c>
      <c r="AF2179" t="str">
        <f>_xlfn.CONCAT(t_centros_educativos[[#This Row],[centro_tipo_desc_abreviada]]," ",t_centros_educativos[[#This Row],[centro_nombre]], "-",t_centros_educativos[[#This Row],[dat_nombre]])</f>
        <v>IFP ESC.DE TRANSMISIONES DEL E.DEL AIRE-Madrid-Capital</v>
      </c>
    </row>
    <row r="2180" spans="1:32" hidden="1" x14ac:dyDescent="0.3">
      <c r="A2180">
        <v>28022700</v>
      </c>
      <c r="B2180" t="s">
        <v>7968</v>
      </c>
      <c r="C2180">
        <v>50</v>
      </c>
      <c r="D2180" t="s">
        <v>1419</v>
      </c>
      <c r="E2180" t="s">
        <v>1420</v>
      </c>
      <c r="F2180" t="s">
        <v>112</v>
      </c>
      <c r="G2180" t="s">
        <v>6956</v>
      </c>
      <c r="H2180" t="s">
        <v>114</v>
      </c>
      <c r="I2180" t="s">
        <v>114</v>
      </c>
      <c r="J2180">
        <v>5</v>
      </c>
      <c r="K2180" t="s">
        <v>8</v>
      </c>
      <c r="L2180" t="s">
        <v>114</v>
      </c>
      <c r="M2180" t="s">
        <v>7969</v>
      </c>
      <c r="N2180" t="s">
        <v>114</v>
      </c>
      <c r="O2180">
        <v>28047</v>
      </c>
      <c r="P2180">
        <v>79</v>
      </c>
      <c r="Q2180" t="s">
        <v>1061</v>
      </c>
      <c r="R2180" t="s">
        <v>500</v>
      </c>
      <c r="S2180" t="s">
        <v>1729</v>
      </c>
      <c r="T2180">
        <v>0</v>
      </c>
      <c r="X2180">
        <v>0</v>
      </c>
      <c r="Y2180" t="s">
        <v>114</v>
      </c>
      <c r="Z2180" t="s">
        <v>114</v>
      </c>
      <c r="AA2180" t="s">
        <v>114</v>
      </c>
      <c r="AD2180" t="s">
        <v>117</v>
      </c>
      <c r="AE2180" s="1">
        <v>1</v>
      </c>
      <c r="AF2180" t="str">
        <f>_xlfn.CONCAT(t_centros_educativos[[#This Row],[centro_tipo_desc_abreviada]]," ",t_centros_educativos[[#This Row],[centro_nombre]], "-",t_centros_educativos[[#This Row],[dat_nombre]])</f>
        <v>IFP INST.POLITECNICO DEL EJERCITO DE TIERRA-Madrid-Capital</v>
      </c>
    </row>
    <row r="2181" spans="1:32" x14ac:dyDescent="0.3">
      <c r="A2181">
        <v>28022712</v>
      </c>
      <c r="B2181" t="s">
        <v>7970</v>
      </c>
      <c r="C2181">
        <v>42</v>
      </c>
      <c r="D2181" t="s">
        <v>293</v>
      </c>
      <c r="E2181" t="s">
        <v>294</v>
      </c>
      <c r="F2181" t="s">
        <v>112</v>
      </c>
      <c r="G2181" t="s">
        <v>113</v>
      </c>
      <c r="H2181" t="s">
        <v>121</v>
      </c>
      <c r="I2181" t="s">
        <v>114</v>
      </c>
      <c r="J2181">
        <v>5</v>
      </c>
      <c r="K2181" t="s">
        <v>8</v>
      </c>
      <c r="L2181" t="s">
        <v>123</v>
      </c>
      <c r="M2181" t="s">
        <v>2554</v>
      </c>
      <c r="N2181" t="s">
        <v>435</v>
      </c>
      <c r="O2181">
        <v>28009</v>
      </c>
      <c r="P2181">
        <v>79</v>
      </c>
      <c r="Q2181" t="s">
        <v>1061</v>
      </c>
      <c r="R2181" t="s">
        <v>1955</v>
      </c>
      <c r="S2181" t="s">
        <v>1956</v>
      </c>
      <c r="T2181">
        <v>915868912</v>
      </c>
      <c r="X2181">
        <v>0</v>
      </c>
      <c r="Y2181" t="s">
        <v>7971</v>
      </c>
      <c r="Z2181" t="s">
        <v>7972</v>
      </c>
      <c r="AA2181" t="s">
        <v>114</v>
      </c>
      <c r="AB2181">
        <v>443164</v>
      </c>
      <c r="AC2181">
        <v>4474517</v>
      </c>
      <c r="AD2181" t="s">
        <v>117</v>
      </c>
      <c r="AE2181" s="1">
        <v>27708</v>
      </c>
      <c r="AF2181" t="str">
        <f>_xlfn.CONCAT(t_centros_educativos[[#This Row],[centro_tipo_desc_abreviada]]," ",t_centros_educativos[[#This Row],[centro_nombre]], "-",t_centros_educativos[[#This Row],[dat_nombre]])</f>
        <v>IES ESCUELA TECNICO PROFESIONAL DE LA SALUD DE LA COMUNIDAD DE MADRID-Madrid-Capital</v>
      </c>
    </row>
    <row r="2182" spans="1:32" x14ac:dyDescent="0.3">
      <c r="A2182">
        <v>28022724</v>
      </c>
      <c r="B2182" t="s">
        <v>7973</v>
      </c>
      <c r="C2182">
        <v>42</v>
      </c>
      <c r="D2182" t="s">
        <v>293</v>
      </c>
      <c r="E2182" t="s">
        <v>294</v>
      </c>
      <c r="F2182" t="s">
        <v>112</v>
      </c>
      <c r="G2182" t="s">
        <v>113</v>
      </c>
      <c r="H2182" t="s">
        <v>121</v>
      </c>
      <c r="I2182" t="s">
        <v>7974</v>
      </c>
      <c r="J2182">
        <v>5</v>
      </c>
      <c r="K2182" t="s">
        <v>8</v>
      </c>
      <c r="L2182" t="s">
        <v>318</v>
      </c>
      <c r="M2182" t="s">
        <v>6940</v>
      </c>
      <c r="N2182" t="s">
        <v>7975</v>
      </c>
      <c r="O2182">
        <v>28049</v>
      </c>
      <c r="P2182">
        <v>79</v>
      </c>
      <c r="Q2182" t="s">
        <v>1061</v>
      </c>
      <c r="R2182" t="s">
        <v>1762</v>
      </c>
      <c r="S2182" t="s">
        <v>1763</v>
      </c>
      <c r="T2182">
        <v>917341244</v>
      </c>
      <c r="U2182">
        <v>917342700</v>
      </c>
      <c r="X2182">
        <v>917352541</v>
      </c>
      <c r="Y2182" t="s">
        <v>7976</v>
      </c>
      <c r="Z2182" t="s">
        <v>7977</v>
      </c>
      <c r="AA2182" t="s">
        <v>114</v>
      </c>
      <c r="AB2182">
        <v>441939</v>
      </c>
      <c r="AC2182">
        <v>4486204</v>
      </c>
      <c r="AD2182" t="s">
        <v>129</v>
      </c>
      <c r="AE2182" s="1">
        <v>27618</v>
      </c>
      <c r="AF2182" t="str">
        <f>_xlfn.CONCAT(t_centros_educativos[[#This Row],[centro_tipo_desc_abreviada]]," ",t_centros_educativos[[#This Row],[centro_nombre]], "-",t_centros_educativos[[#This Row],[dat_nombre]])</f>
        <v>IES CIUDAD ESCOLAR-Madrid-Capital</v>
      </c>
    </row>
    <row r="2183" spans="1:32" hidden="1" x14ac:dyDescent="0.3">
      <c r="A2183">
        <v>28022736</v>
      </c>
      <c r="B2183" t="s">
        <v>5939</v>
      </c>
      <c r="C2183">
        <v>2</v>
      </c>
      <c r="D2183" t="s">
        <v>185</v>
      </c>
      <c r="E2183" t="s">
        <v>186</v>
      </c>
      <c r="F2183" t="s">
        <v>178</v>
      </c>
      <c r="G2183" t="s">
        <v>7978</v>
      </c>
      <c r="H2183" t="s">
        <v>114</v>
      </c>
      <c r="I2183" t="s">
        <v>114</v>
      </c>
      <c r="J2183">
        <v>5</v>
      </c>
      <c r="K2183" t="s">
        <v>8</v>
      </c>
      <c r="L2183" t="s">
        <v>114</v>
      </c>
      <c r="M2183" t="s">
        <v>7979</v>
      </c>
      <c r="N2183" t="s">
        <v>114</v>
      </c>
      <c r="O2183">
        <v>28017</v>
      </c>
      <c r="P2183">
        <v>79</v>
      </c>
      <c r="Q2183" t="s">
        <v>1061</v>
      </c>
      <c r="R2183" t="s">
        <v>114</v>
      </c>
      <c r="S2183" t="s">
        <v>114</v>
      </c>
      <c r="T2183">
        <v>912459191</v>
      </c>
      <c r="X2183">
        <v>0</v>
      </c>
      <c r="Y2183" t="s">
        <v>114</v>
      </c>
      <c r="Z2183" t="s">
        <v>114</v>
      </c>
      <c r="AA2183" t="s">
        <v>114</v>
      </c>
      <c r="AD2183" t="s">
        <v>117</v>
      </c>
      <c r="AE2183" s="1">
        <v>28293</v>
      </c>
      <c r="AF2183" t="str">
        <f>_xlfn.CONCAT(t_centros_educativos[[#This Row],[centro_tipo_desc_abreviada]]," ",t_centros_educativos[[#This Row],[centro_nombre]], "-",t_centros_educativos[[#This Row],[dat_nombre]])</f>
        <v>CPR PRE ESPIRITU SANTO-Madrid-Capital</v>
      </c>
    </row>
    <row r="2184" spans="1:32" hidden="1" x14ac:dyDescent="0.3">
      <c r="A2184">
        <v>28022748</v>
      </c>
      <c r="B2184" t="s">
        <v>7980</v>
      </c>
      <c r="C2184">
        <v>4</v>
      </c>
      <c r="D2184" t="s">
        <v>218</v>
      </c>
      <c r="E2184" t="s">
        <v>219</v>
      </c>
      <c r="F2184" t="s">
        <v>178</v>
      </c>
      <c r="G2184" t="s">
        <v>7981</v>
      </c>
      <c r="H2184" t="s">
        <v>114</v>
      </c>
      <c r="I2184" t="s">
        <v>114</v>
      </c>
      <c r="J2184">
        <v>5</v>
      </c>
      <c r="K2184" t="s">
        <v>8</v>
      </c>
      <c r="L2184" t="s">
        <v>114</v>
      </c>
      <c r="M2184" t="s">
        <v>7982</v>
      </c>
      <c r="N2184" t="s">
        <v>114</v>
      </c>
      <c r="O2184">
        <v>28034</v>
      </c>
      <c r="P2184">
        <v>79</v>
      </c>
      <c r="Q2184" t="s">
        <v>1061</v>
      </c>
      <c r="R2184" t="s">
        <v>1762</v>
      </c>
      <c r="S2184" t="s">
        <v>1763</v>
      </c>
      <c r="T2184">
        <v>917292845</v>
      </c>
      <c r="X2184">
        <v>0</v>
      </c>
      <c r="Y2184" t="s">
        <v>114</v>
      </c>
      <c r="Z2184" t="s">
        <v>114</v>
      </c>
      <c r="AA2184" t="s">
        <v>114</v>
      </c>
      <c r="AD2184" t="s">
        <v>117</v>
      </c>
      <c r="AE2184" s="1">
        <v>28277</v>
      </c>
      <c r="AF2184" t="str">
        <f>_xlfn.CONCAT(t_centros_educativos[[#This Row],[centro_tipo_desc_abreviada]]," ",t_centros_educativos[[#This Row],[centro_nombre]], "-",t_centros_educativos[[#This Row],[dat_nombre]])</f>
        <v>CPR INF KLEOS-Madrid-Capital</v>
      </c>
    </row>
    <row r="2185" spans="1:32" hidden="1" x14ac:dyDescent="0.3">
      <c r="A2185">
        <v>28022751</v>
      </c>
      <c r="B2185" t="s">
        <v>656</v>
      </c>
      <c r="C2185">
        <v>58</v>
      </c>
      <c r="D2185" t="s">
        <v>1040</v>
      </c>
      <c r="E2185" t="s">
        <v>1041</v>
      </c>
      <c r="F2185" t="s">
        <v>178</v>
      </c>
      <c r="G2185" t="s">
        <v>7983</v>
      </c>
      <c r="H2185" t="s">
        <v>114</v>
      </c>
      <c r="I2185" t="s">
        <v>114</v>
      </c>
      <c r="J2185">
        <v>5</v>
      </c>
      <c r="K2185" t="s">
        <v>8</v>
      </c>
      <c r="L2185" t="s">
        <v>1228</v>
      </c>
      <c r="M2185" t="s">
        <v>777</v>
      </c>
      <c r="N2185" t="s">
        <v>114</v>
      </c>
      <c r="O2185">
        <v>28040</v>
      </c>
      <c r="P2185">
        <v>79</v>
      </c>
      <c r="Q2185" t="s">
        <v>1061</v>
      </c>
      <c r="R2185" t="s">
        <v>1755</v>
      </c>
      <c r="S2185" t="s">
        <v>1756</v>
      </c>
      <c r="T2185">
        <v>915447040</v>
      </c>
      <c r="Y2185" t="s">
        <v>114</v>
      </c>
      <c r="Z2185" t="s">
        <v>114</v>
      </c>
      <c r="AA2185" t="s">
        <v>114</v>
      </c>
      <c r="AB2185">
        <v>439456</v>
      </c>
      <c r="AC2185">
        <v>4478430</v>
      </c>
      <c r="AD2185" t="s">
        <v>117</v>
      </c>
      <c r="AE2185" s="1">
        <v>28282</v>
      </c>
      <c r="AF2185" t="str">
        <f>_xlfn.CONCAT(t_centros_educativos[[#This Row],[centro_tipo_desc_abreviada]]," ",t_centros_educativos[[#This Row],[centro_nombre]], "-",t_centros_educativos[[#This Row],[dat_nombre]])</f>
        <v>CPR FPE SAN PABLO-CEU-Madrid-Capital</v>
      </c>
    </row>
    <row r="2186" spans="1:32" hidden="1" x14ac:dyDescent="0.3">
      <c r="A2186">
        <v>28022761</v>
      </c>
      <c r="B2186" t="s">
        <v>7984</v>
      </c>
      <c r="C2186">
        <v>21</v>
      </c>
      <c r="D2186" t="s">
        <v>288</v>
      </c>
      <c r="E2186" t="s">
        <v>289</v>
      </c>
      <c r="F2186" t="s">
        <v>178</v>
      </c>
      <c r="G2186" t="s">
        <v>7985</v>
      </c>
      <c r="H2186" t="s">
        <v>114</v>
      </c>
      <c r="I2186" t="s">
        <v>114</v>
      </c>
      <c r="J2186">
        <v>5</v>
      </c>
      <c r="K2186" t="s">
        <v>8</v>
      </c>
      <c r="L2186" t="s">
        <v>114</v>
      </c>
      <c r="M2186" t="s">
        <v>7986</v>
      </c>
      <c r="N2186" t="s">
        <v>114</v>
      </c>
      <c r="O2186">
        <v>28044</v>
      </c>
      <c r="P2186">
        <v>79</v>
      </c>
      <c r="Q2186" t="s">
        <v>1061</v>
      </c>
      <c r="R2186" t="s">
        <v>114</v>
      </c>
      <c r="S2186" t="s">
        <v>114</v>
      </c>
      <c r="T2186">
        <v>0</v>
      </c>
      <c r="X2186">
        <v>0</v>
      </c>
      <c r="Y2186" t="s">
        <v>114</v>
      </c>
      <c r="Z2186" t="s">
        <v>114</v>
      </c>
      <c r="AA2186" t="s">
        <v>114</v>
      </c>
      <c r="AD2186" t="s">
        <v>117</v>
      </c>
      <c r="AE2186" s="1">
        <v>28283</v>
      </c>
      <c r="AF2186" t="str">
        <f>_xlfn.CONCAT(t_centros_educativos[[#This Row],[centro_tipo_desc_abreviada]]," ",t_centros_educativos[[#This Row],[centro_nombre]], "-",t_centros_educativos[[#This Row],[dat_nombre]])</f>
        <v>CPR EE CEDEL-Madrid-Capital</v>
      </c>
    </row>
    <row r="2187" spans="1:32" hidden="1" x14ac:dyDescent="0.3">
      <c r="A2187">
        <v>28022773</v>
      </c>
      <c r="B2187" t="s">
        <v>7987</v>
      </c>
      <c r="C2187">
        <v>2</v>
      </c>
      <c r="D2187" t="s">
        <v>185</v>
      </c>
      <c r="E2187" t="s">
        <v>186</v>
      </c>
      <c r="F2187" t="s">
        <v>178</v>
      </c>
      <c r="G2187" t="s">
        <v>7988</v>
      </c>
      <c r="H2187" t="s">
        <v>114</v>
      </c>
      <c r="I2187" t="s">
        <v>114</v>
      </c>
      <c r="J2187">
        <v>5</v>
      </c>
      <c r="K2187" t="s">
        <v>8</v>
      </c>
      <c r="L2187" t="s">
        <v>114</v>
      </c>
      <c r="M2187" t="s">
        <v>7989</v>
      </c>
      <c r="N2187" t="s">
        <v>114</v>
      </c>
      <c r="O2187">
        <v>0</v>
      </c>
      <c r="P2187">
        <v>79</v>
      </c>
      <c r="Q2187" t="s">
        <v>1061</v>
      </c>
      <c r="R2187" t="s">
        <v>1955</v>
      </c>
      <c r="S2187" t="s">
        <v>1956</v>
      </c>
      <c r="T2187">
        <v>0</v>
      </c>
      <c r="X2187">
        <v>0</v>
      </c>
      <c r="Y2187" t="s">
        <v>114</v>
      </c>
      <c r="Z2187" t="s">
        <v>114</v>
      </c>
      <c r="AA2187" t="s">
        <v>114</v>
      </c>
      <c r="AD2187" t="s">
        <v>117</v>
      </c>
      <c r="AE2187" s="1">
        <v>28355</v>
      </c>
      <c r="AF2187" t="str">
        <f>_xlfn.CONCAT(t_centros_educativos[[#This Row],[centro_tipo_desc_abreviada]]," ",t_centros_educativos[[#This Row],[centro_nombre]], "-",t_centros_educativos[[#This Row],[dat_nombre]])</f>
        <v>CPR PRE ALLEN-Madrid-Capital</v>
      </c>
    </row>
    <row r="2188" spans="1:32" hidden="1" x14ac:dyDescent="0.3">
      <c r="A2188">
        <v>28022785</v>
      </c>
      <c r="B2188" t="s">
        <v>7990</v>
      </c>
      <c r="C2188">
        <v>2</v>
      </c>
      <c r="D2188" t="s">
        <v>185</v>
      </c>
      <c r="E2188" t="s">
        <v>186</v>
      </c>
      <c r="F2188" t="s">
        <v>178</v>
      </c>
      <c r="G2188" t="s">
        <v>7991</v>
      </c>
      <c r="H2188" t="s">
        <v>114</v>
      </c>
      <c r="I2188" t="s">
        <v>114</v>
      </c>
      <c r="J2188">
        <v>5</v>
      </c>
      <c r="K2188" t="s">
        <v>8</v>
      </c>
      <c r="L2188" t="s">
        <v>114</v>
      </c>
      <c r="M2188" t="s">
        <v>7992</v>
      </c>
      <c r="N2188" t="s">
        <v>114</v>
      </c>
      <c r="O2188">
        <v>0</v>
      </c>
      <c r="P2188">
        <v>79</v>
      </c>
      <c r="Q2188" t="s">
        <v>1061</v>
      </c>
      <c r="R2188" t="s">
        <v>676</v>
      </c>
      <c r="S2188" t="s">
        <v>1712</v>
      </c>
      <c r="T2188">
        <v>0</v>
      </c>
      <c r="X2188">
        <v>0</v>
      </c>
      <c r="Y2188" t="s">
        <v>114</v>
      </c>
      <c r="Z2188" t="s">
        <v>114</v>
      </c>
      <c r="AA2188" t="s">
        <v>114</v>
      </c>
      <c r="AD2188" t="s">
        <v>117</v>
      </c>
      <c r="AE2188" s="1">
        <v>24600</v>
      </c>
      <c r="AF2188" t="str">
        <f>_xlfn.CONCAT(t_centros_educativos[[#This Row],[centro_tipo_desc_abreviada]]," ",t_centros_educativos[[#This Row],[centro_nombre]], "-",t_centros_educativos[[#This Row],[dat_nombre]])</f>
        <v>CPR PRE SAN ESTANISLAO DE KOSTKA-Madrid-Capital</v>
      </c>
    </row>
    <row r="2189" spans="1:32" hidden="1" x14ac:dyDescent="0.3">
      <c r="A2189">
        <v>28022797</v>
      </c>
      <c r="B2189" t="s">
        <v>7993</v>
      </c>
      <c r="C2189">
        <v>14</v>
      </c>
      <c r="D2189" t="s">
        <v>131</v>
      </c>
      <c r="E2189" t="s">
        <v>132</v>
      </c>
      <c r="F2189" t="s">
        <v>112</v>
      </c>
      <c r="G2189" t="s">
        <v>113</v>
      </c>
      <c r="H2189" t="s">
        <v>121</v>
      </c>
      <c r="I2189" t="s">
        <v>2388</v>
      </c>
      <c r="J2189">
        <v>4</v>
      </c>
      <c r="K2189" t="s">
        <v>30</v>
      </c>
      <c r="L2189" t="s">
        <v>224</v>
      </c>
      <c r="M2189" t="s">
        <v>7994</v>
      </c>
      <c r="N2189" t="s">
        <v>157</v>
      </c>
      <c r="O2189">
        <v>28220</v>
      </c>
      <c r="P2189">
        <v>80</v>
      </c>
      <c r="Q2189" t="s">
        <v>7995</v>
      </c>
      <c r="R2189" t="s">
        <v>114</v>
      </c>
      <c r="S2189" t="s">
        <v>114</v>
      </c>
      <c r="T2189">
        <v>916387427</v>
      </c>
      <c r="X2189">
        <v>916345336</v>
      </c>
      <c r="Y2189" t="s">
        <v>7996</v>
      </c>
      <c r="Z2189" t="s">
        <v>7997</v>
      </c>
      <c r="AA2189" t="s">
        <v>114</v>
      </c>
      <c r="AB2189">
        <v>426053</v>
      </c>
      <c r="AC2189">
        <v>4480944</v>
      </c>
      <c r="AD2189" t="s">
        <v>129</v>
      </c>
      <c r="AE2189" s="1">
        <v>27230</v>
      </c>
      <c r="AF2189" t="str">
        <f>_xlfn.CONCAT(t_centros_educativos[[#This Row],[centro_tipo_desc_abreviada]]," ",t_centros_educativos[[#This Row],[centro_nombre]], "-",t_centros_educativos[[#This Row],[dat_nombre]])</f>
        <v>CP INF-PRI SAN PIO X-Madrid-Oeste</v>
      </c>
    </row>
    <row r="2190" spans="1:32" hidden="1" x14ac:dyDescent="0.3">
      <c r="A2190">
        <v>28022803</v>
      </c>
      <c r="B2190" t="s">
        <v>7998</v>
      </c>
      <c r="C2190">
        <v>21</v>
      </c>
      <c r="D2190" t="s">
        <v>288</v>
      </c>
      <c r="E2190" t="s">
        <v>289</v>
      </c>
      <c r="F2190" t="s">
        <v>192</v>
      </c>
      <c r="G2190" t="s">
        <v>7999</v>
      </c>
      <c r="H2190" t="s">
        <v>8000</v>
      </c>
      <c r="I2190" t="s">
        <v>114</v>
      </c>
      <c r="J2190">
        <v>4</v>
      </c>
      <c r="K2190" t="s">
        <v>30</v>
      </c>
      <c r="L2190" t="s">
        <v>318</v>
      </c>
      <c r="M2190" t="s">
        <v>8001</v>
      </c>
      <c r="N2190" t="s">
        <v>8002</v>
      </c>
      <c r="O2190">
        <v>28220</v>
      </c>
      <c r="P2190">
        <v>80</v>
      </c>
      <c r="Q2190" t="s">
        <v>7995</v>
      </c>
      <c r="R2190" t="s">
        <v>114</v>
      </c>
      <c r="S2190" t="s">
        <v>114</v>
      </c>
      <c r="T2190">
        <v>916383511</v>
      </c>
      <c r="X2190">
        <v>916385169</v>
      </c>
      <c r="Y2190" t="s">
        <v>8003</v>
      </c>
      <c r="Z2190" t="s">
        <v>8004</v>
      </c>
      <c r="AA2190" t="s">
        <v>8005</v>
      </c>
      <c r="AB2190">
        <v>425271</v>
      </c>
      <c r="AC2190">
        <v>4478690</v>
      </c>
      <c r="AD2190" t="s">
        <v>129</v>
      </c>
      <c r="AE2190" s="1">
        <v>29705</v>
      </c>
      <c r="AF2190" t="str">
        <f>_xlfn.CONCAT(t_centros_educativos[[#This Row],[centro_tipo_desc_abreviada]]," ",t_centros_educativos[[#This Row],[centro_nombre]], "-",t_centros_educativos[[#This Row],[dat_nombre]])</f>
        <v>CPR EE VIRGEN DE LOURDES-Madrid-Oeste</v>
      </c>
    </row>
    <row r="2191" spans="1:32" hidden="1" x14ac:dyDescent="0.3">
      <c r="A2191">
        <v>28022827</v>
      </c>
      <c r="B2191" t="s">
        <v>8006</v>
      </c>
      <c r="C2191">
        <v>10</v>
      </c>
      <c r="D2191" t="s">
        <v>110</v>
      </c>
      <c r="E2191" t="s">
        <v>111</v>
      </c>
      <c r="F2191" t="s">
        <v>112</v>
      </c>
      <c r="G2191" t="s">
        <v>113</v>
      </c>
      <c r="H2191" t="s">
        <v>114</v>
      </c>
      <c r="I2191" t="s">
        <v>114</v>
      </c>
      <c r="J2191">
        <v>4</v>
      </c>
      <c r="K2191" t="s">
        <v>30</v>
      </c>
      <c r="L2191" t="s">
        <v>114</v>
      </c>
      <c r="M2191" t="s">
        <v>8007</v>
      </c>
      <c r="N2191" t="s">
        <v>114</v>
      </c>
      <c r="O2191">
        <v>0</v>
      </c>
      <c r="P2191">
        <v>80</v>
      </c>
      <c r="Q2191" t="s">
        <v>7995</v>
      </c>
      <c r="R2191" t="s">
        <v>114</v>
      </c>
      <c r="S2191" t="s">
        <v>114</v>
      </c>
      <c r="T2191">
        <v>0</v>
      </c>
      <c r="X2191">
        <v>0</v>
      </c>
      <c r="Y2191" t="s">
        <v>114</v>
      </c>
      <c r="Z2191" t="s">
        <v>114</v>
      </c>
      <c r="AA2191" t="s">
        <v>114</v>
      </c>
      <c r="AD2191" t="s">
        <v>117</v>
      </c>
      <c r="AE2191" s="1"/>
      <c r="AF2191" t="str">
        <f>_xlfn.CONCAT(t_centros_educativos[[#This Row],[centro_tipo_desc_abreviada]]," ",t_centros_educativos[[#This Row],[centro_nombre]], "-",t_centros_educativos[[#This Row],[dat_nombre]])</f>
        <v>CP EGB C.N.MAS CRISTOBAL COLON-Madrid-Oeste</v>
      </c>
    </row>
    <row r="2192" spans="1:32" hidden="1" x14ac:dyDescent="0.3">
      <c r="A2192">
        <v>28022839</v>
      </c>
      <c r="B2192" t="s">
        <v>3059</v>
      </c>
      <c r="C2192">
        <v>72</v>
      </c>
      <c r="D2192" t="s">
        <v>190</v>
      </c>
      <c r="E2192" t="s">
        <v>191</v>
      </c>
      <c r="F2192" t="s">
        <v>192</v>
      </c>
      <c r="G2192" t="s">
        <v>8008</v>
      </c>
      <c r="H2192" t="s">
        <v>8009</v>
      </c>
      <c r="I2192" t="s">
        <v>114</v>
      </c>
      <c r="J2192">
        <v>4</v>
      </c>
      <c r="K2192" t="s">
        <v>30</v>
      </c>
      <c r="L2192" t="s">
        <v>123</v>
      </c>
      <c r="M2192" t="s">
        <v>8010</v>
      </c>
      <c r="N2192" t="s">
        <v>174</v>
      </c>
      <c r="O2192">
        <v>28221</v>
      </c>
      <c r="P2192">
        <v>80</v>
      </c>
      <c r="Q2192" t="s">
        <v>7995</v>
      </c>
      <c r="R2192" t="s">
        <v>114</v>
      </c>
      <c r="S2192" t="s">
        <v>114</v>
      </c>
      <c r="T2192">
        <v>620992746</v>
      </c>
      <c r="Y2192" t="s">
        <v>8011</v>
      </c>
      <c r="Z2192" t="s">
        <v>8012</v>
      </c>
      <c r="AA2192" t="s">
        <v>8013</v>
      </c>
      <c r="AB2192">
        <v>428904</v>
      </c>
      <c r="AC2192">
        <v>4480744</v>
      </c>
      <c r="AD2192" t="s">
        <v>129</v>
      </c>
      <c r="AE2192" s="1">
        <v>28600</v>
      </c>
      <c r="AF2192" t="str">
        <f>_xlfn.CONCAT(t_centros_educativos[[#This Row],[centro_tipo_desc_abreviada]]," ",t_centros_educativos[[#This Row],[centro_nombre]], "-",t_centros_educativos[[#This Row],[dat_nombre]])</f>
        <v>CPR INF-PRI-SEC MARIA AUXILIADORA-Madrid-Oeste</v>
      </c>
    </row>
    <row r="2193" spans="1:32" hidden="1" x14ac:dyDescent="0.3">
      <c r="A2193">
        <v>28022840</v>
      </c>
      <c r="B2193" t="s">
        <v>109</v>
      </c>
      <c r="C2193">
        <v>10</v>
      </c>
      <c r="D2193" t="s">
        <v>110</v>
      </c>
      <c r="E2193" t="s">
        <v>111</v>
      </c>
      <c r="F2193" t="s">
        <v>112</v>
      </c>
      <c r="G2193" t="s">
        <v>113</v>
      </c>
      <c r="H2193" t="s">
        <v>114</v>
      </c>
      <c r="I2193" t="s">
        <v>114</v>
      </c>
      <c r="J2193">
        <v>1</v>
      </c>
      <c r="K2193" t="s">
        <v>6</v>
      </c>
      <c r="L2193" t="s">
        <v>114</v>
      </c>
      <c r="M2193" t="s">
        <v>8014</v>
      </c>
      <c r="N2193" t="s">
        <v>114</v>
      </c>
      <c r="O2193">
        <v>0</v>
      </c>
      <c r="P2193">
        <v>902</v>
      </c>
      <c r="Q2193" t="s">
        <v>8015</v>
      </c>
      <c r="R2193" t="s">
        <v>114</v>
      </c>
      <c r="S2193" t="s">
        <v>114</v>
      </c>
      <c r="T2193">
        <v>0</v>
      </c>
      <c r="X2193">
        <v>0</v>
      </c>
      <c r="Y2193" t="s">
        <v>114</v>
      </c>
      <c r="Z2193" t="s">
        <v>114</v>
      </c>
      <c r="AA2193" t="s">
        <v>114</v>
      </c>
      <c r="AD2193" t="s">
        <v>117</v>
      </c>
      <c r="AE2193" s="1"/>
      <c r="AF2193" t="str">
        <f>_xlfn.CONCAT(t_centros_educativos[[#This Row],[centro_tipo_desc_abreviada]]," ",t_centros_educativos[[#This Row],[centro_nombre]], "-",t_centros_educativos[[#This Row],[dat_nombre]])</f>
        <v>CP EGB E.M.-Madrid-Norte</v>
      </c>
    </row>
    <row r="2194" spans="1:32" hidden="1" x14ac:dyDescent="0.3">
      <c r="A2194">
        <v>28022852</v>
      </c>
      <c r="B2194" t="s">
        <v>109</v>
      </c>
      <c r="C2194">
        <v>10</v>
      </c>
      <c r="D2194" t="s">
        <v>110</v>
      </c>
      <c r="E2194" t="s">
        <v>111</v>
      </c>
      <c r="F2194" t="s">
        <v>112</v>
      </c>
      <c r="G2194" t="s">
        <v>113</v>
      </c>
      <c r="H2194" t="s">
        <v>114</v>
      </c>
      <c r="I2194" t="s">
        <v>114</v>
      </c>
      <c r="J2194">
        <v>1</v>
      </c>
      <c r="K2194" t="s">
        <v>6</v>
      </c>
      <c r="L2194" t="s">
        <v>114</v>
      </c>
      <c r="M2194" t="s">
        <v>8016</v>
      </c>
      <c r="N2194" t="s">
        <v>114</v>
      </c>
      <c r="O2194">
        <v>0</v>
      </c>
      <c r="P2194">
        <v>902</v>
      </c>
      <c r="Q2194" t="s">
        <v>8015</v>
      </c>
      <c r="R2194" t="s">
        <v>114</v>
      </c>
      <c r="S2194" t="s">
        <v>114</v>
      </c>
      <c r="T2194">
        <v>0</v>
      </c>
      <c r="X2194">
        <v>0</v>
      </c>
      <c r="Y2194" t="s">
        <v>114</v>
      </c>
      <c r="Z2194" t="s">
        <v>114</v>
      </c>
      <c r="AA2194" t="s">
        <v>114</v>
      </c>
      <c r="AD2194" t="s">
        <v>117</v>
      </c>
      <c r="AE2194" s="1"/>
      <c r="AF2194" t="str">
        <f>_xlfn.CONCAT(t_centros_educativos[[#This Row],[centro_tipo_desc_abreviada]]," ",t_centros_educativos[[#This Row],[centro_nombre]], "-",t_centros_educativos[[#This Row],[dat_nombre]])</f>
        <v>CP EGB E.M.-Madrid-Norte</v>
      </c>
    </row>
    <row r="2195" spans="1:32" hidden="1" x14ac:dyDescent="0.3">
      <c r="A2195">
        <v>28022864</v>
      </c>
      <c r="B2195" t="s">
        <v>8017</v>
      </c>
      <c r="C2195">
        <v>14</v>
      </c>
      <c r="D2195" t="s">
        <v>131</v>
      </c>
      <c r="E2195" t="s">
        <v>132</v>
      </c>
      <c r="F2195" t="s">
        <v>112</v>
      </c>
      <c r="G2195" t="s">
        <v>113</v>
      </c>
      <c r="H2195" t="s">
        <v>121</v>
      </c>
      <c r="I2195" t="s">
        <v>8018</v>
      </c>
      <c r="J2195">
        <v>1</v>
      </c>
      <c r="K2195" t="s">
        <v>6</v>
      </c>
      <c r="L2195" t="s">
        <v>123</v>
      </c>
      <c r="M2195" t="s">
        <v>8019</v>
      </c>
      <c r="N2195" t="s">
        <v>954</v>
      </c>
      <c r="O2195">
        <v>28410</v>
      </c>
      <c r="P2195">
        <v>82</v>
      </c>
      <c r="Q2195" t="s">
        <v>8020</v>
      </c>
      <c r="R2195" t="s">
        <v>114</v>
      </c>
      <c r="S2195" t="s">
        <v>114</v>
      </c>
      <c r="T2195">
        <v>918530566</v>
      </c>
      <c r="U2195">
        <v>918539477</v>
      </c>
      <c r="X2195">
        <v>918530566</v>
      </c>
      <c r="Y2195" t="s">
        <v>8021</v>
      </c>
      <c r="Z2195" t="s">
        <v>8022</v>
      </c>
      <c r="AA2195" t="s">
        <v>114</v>
      </c>
      <c r="AB2195">
        <v>426702</v>
      </c>
      <c r="AC2195">
        <v>4508859</v>
      </c>
      <c r="AD2195" t="s">
        <v>129</v>
      </c>
      <c r="AE2195" s="1">
        <v>28831</v>
      </c>
      <c r="AF2195" t="str">
        <f>_xlfn.CONCAT(t_centros_educativos[[#This Row],[centro_tipo_desc_abreviada]]," ",t_centros_educativos[[#This Row],[centro_nombre]], "-",t_centros_educativos[[#This Row],[dat_nombre]])</f>
        <v>CP INF-PRI VIRGEN DE LA PEÑA SACRA-Madrid-Norte</v>
      </c>
    </row>
    <row r="2196" spans="1:32" hidden="1" x14ac:dyDescent="0.3">
      <c r="A2196">
        <v>28022876</v>
      </c>
      <c r="B2196" t="s">
        <v>907</v>
      </c>
      <c r="C2196">
        <v>14</v>
      </c>
      <c r="D2196" t="s">
        <v>131</v>
      </c>
      <c r="E2196" t="s">
        <v>132</v>
      </c>
      <c r="F2196" t="s">
        <v>112</v>
      </c>
      <c r="G2196" t="s">
        <v>113</v>
      </c>
      <c r="H2196" t="s">
        <v>121</v>
      </c>
      <c r="I2196" t="s">
        <v>5307</v>
      </c>
      <c r="J2196">
        <v>3</v>
      </c>
      <c r="K2196" t="s">
        <v>2</v>
      </c>
      <c r="L2196" t="s">
        <v>123</v>
      </c>
      <c r="M2196" t="s">
        <v>8023</v>
      </c>
      <c r="N2196" t="s">
        <v>209</v>
      </c>
      <c r="O2196">
        <v>28880</v>
      </c>
      <c r="P2196">
        <v>83</v>
      </c>
      <c r="Q2196" t="s">
        <v>7439</v>
      </c>
      <c r="R2196" t="s">
        <v>114</v>
      </c>
      <c r="S2196" t="s">
        <v>114</v>
      </c>
      <c r="T2196">
        <v>918860180</v>
      </c>
      <c r="X2196">
        <v>918860180</v>
      </c>
      <c r="Y2196" t="s">
        <v>8024</v>
      </c>
      <c r="Z2196" t="s">
        <v>8025</v>
      </c>
      <c r="AA2196" t="s">
        <v>114</v>
      </c>
      <c r="AB2196">
        <v>472635</v>
      </c>
      <c r="AC2196">
        <v>4489072</v>
      </c>
      <c r="AD2196" t="s">
        <v>129</v>
      </c>
      <c r="AE2196" s="1">
        <v>27425</v>
      </c>
      <c r="AF2196" t="str">
        <f>_xlfn.CONCAT(t_centros_educativos[[#This Row],[centro_tipo_desc_abreviada]]," ",t_centros_educativos[[#This Row],[centro_nombre]], "-",t_centros_educativos[[#This Row],[dat_nombre]])</f>
        <v>CP INF-PRI SAN SEBASTIAN-Madrid-Este</v>
      </c>
    </row>
    <row r="2197" spans="1:32" hidden="1" x14ac:dyDescent="0.3">
      <c r="A2197">
        <v>28022888</v>
      </c>
      <c r="B2197" t="s">
        <v>8026</v>
      </c>
      <c r="C2197">
        <v>14</v>
      </c>
      <c r="D2197" t="s">
        <v>131</v>
      </c>
      <c r="E2197" t="s">
        <v>132</v>
      </c>
      <c r="F2197" t="s">
        <v>112</v>
      </c>
      <c r="G2197" t="s">
        <v>113</v>
      </c>
      <c r="H2197" t="s">
        <v>121</v>
      </c>
      <c r="I2197" t="s">
        <v>8027</v>
      </c>
      <c r="J2197">
        <v>3</v>
      </c>
      <c r="K2197" t="s">
        <v>2</v>
      </c>
      <c r="L2197" t="s">
        <v>123</v>
      </c>
      <c r="M2197" t="s">
        <v>8028</v>
      </c>
      <c r="N2197" t="s">
        <v>196</v>
      </c>
      <c r="O2197">
        <v>28840</v>
      </c>
      <c r="P2197">
        <v>84</v>
      </c>
      <c r="Q2197" t="s">
        <v>8029</v>
      </c>
      <c r="R2197" t="s">
        <v>114</v>
      </c>
      <c r="S2197" t="s">
        <v>114</v>
      </c>
      <c r="T2197">
        <v>916790520</v>
      </c>
      <c r="X2197">
        <v>916680942</v>
      </c>
      <c r="Y2197" t="s">
        <v>8030</v>
      </c>
      <c r="Z2197" t="s">
        <v>8031</v>
      </c>
      <c r="AA2197" t="s">
        <v>114</v>
      </c>
      <c r="AB2197">
        <v>458831</v>
      </c>
      <c r="AC2197">
        <v>4471835</v>
      </c>
      <c r="AD2197" t="s">
        <v>129</v>
      </c>
      <c r="AE2197" s="1">
        <v>27230</v>
      </c>
      <c r="AF2197" t="str">
        <f>_xlfn.CONCAT(t_centros_educativos[[#This Row],[centro_tipo_desc_abreviada]]," ",t_centros_educativos[[#This Row],[centro_nombre]], "-",t_centros_educativos[[#This Row],[dat_nombre]])</f>
        <v>CP INF-PRI JARAMA-Madrid-Este</v>
      </c>
    </row>
    <row r="2198" spans="1:32" hidden="1" x14ac:dyDescent="0.3">
      <c r="A2198">
        <v>28022891</v>
      </c>
      <c r="B2198" t="s">
        <v>769</v>
      </c>
      <c r="C2198">
        <v>70</v>
      </c>
      <c r="D2198" t="s">
        <v>119</v>
      </c>
      <c r="E2198" t="s">
        <v>120</v>
      </c>
      <c r="F2198" t="s">
        <v>112</v>
      </c>
      <c r="G2198" t="s">
        <v>113</v>
      </c>
      <c r="H2198" t="s">
        <v>121</v>
      </c>
      <c r="I2198" t="s">
        <v>8032</v>
      </c>
      <c r="J2198">
        <v>1</v>
      </c>
      <c r="K2198" t="s">
        <v>6</v>
      </c>
      <c r="L2198" t="s">
        <v>224</v>
      </c>
      <c r="M2198" t="s">
        <v>1697</v>
      </c>
      <c r="N2198" t="s">
        <v>355</v>
      </c>
      <c r="O2198">
        <v>28792</v>
      </c>
      <c r="P2198">
        <v>85</v>
      </c>
      <c r="Q2198" t="s">
        <v>8033</v>
      </c>
      <c r="R2198" t="s">
        <v>114</v>
      </c>
      <c r="S2198" t="s">
        <v>114</v>
      </c>
      <c r="T2198">
        <v>918443873</v>
      </c>
      <c r="U2198">
        <v>918441947</v>
      </c>
      <c r="X2198">
        <v>918445212</v>
      </c>
      <c r="Y2198" t="s">
        <v>8034</v>
      </c>
      <c r="Z2198" t="s">
        <v>8035</v>
      </c>
      <c r="AA2198" t="s">
        <v>114</v>
      </c>
      <c r="AB2198">
        <v>435977</v>
      </c>
      <c r="AC2198">
        <v>4518028</v>
      </c>
      <c r="AD2198" t="s">
        <v>129</v>
      </c>
      <c r="AE2198" s="1">
        <v>27640</v>
      </c>
      <c r="AF2198" t="str">
        <f>_xlfn.CONCAT(t_centros_educativos[[#This Row],[centro_tipo_desc_abreviada]]," ",t_centros_educativos[[#This Row],[centro_nombre]], "-",t_centros_educativos[[#This Row],[dat_nombre]])</f>
        <v>CP INF-PRI-SEC VICENTE ALEIXANDRE-Madrid-Norte</v>
      </c>
    </row>
    <row r="2199" spans="1:32" hidden="1" x14ac:dyDescent="0.3">
      <c r="A2199">
        <v>28022906</v>
      </c>
      <c r="B2199" t="s">
        <v>842</v>
      </c>
      <c r="C2199">
        <v>10</v>
      </c>
      <c r="D2199" t="s">
        <v>110</v>
      </c>
      <c r="E2199" t="s">
        <v>111</v>
      </c>
      <c r="F2199" t="s">
        <v>112</v>
      </c>
      <c r="G2199" t="s">
        <v>113</v>
      </c>
      <c r="H2199" t="s">
        <v>114</v>
      </c>
      <c r="I2199" t="s">
        <v>114</v>
      </c>
      <c r="J2199">
        <v>1</v>
      </c>
      <c r="K2199" t="s">
        <v>6</v>
      </c>
      <c r="L2199" t="s">
        <v>114</v>
      </c>
      <c r="M2199" t="s">
        <v>8036</v>
      </c>
      <c r="N2199" t="s">
        <v>114</v>
      </c>
      <c r="O2199">
        <v>0</v>
      </c>
      <c r="P2199">
        <v>85</v>
      </c>
      <c r="Q2199" t="s">
        <v>8033</v>
      </c>
      <c r="R2199" t="s">
        <v>114</v>
      </c>
      <c r="S2199" t="s">
        <v>114</v>
      </c>
      <c r="T2199">
        <v>0</v>
      </c>
      <c r="X2199">
        <v>0</v>
      </c>
      <c r="Y2199" t="s">
        <v>114</v>
      </c>
      <c r="Z2199" t="s">
        <v>114</v>
      </c>
      <c r="AA2199" t="s">
        <v>114</v>
      </c>
      <c r="AD2199" t="s">
        <v>117</v>
      </c>
      <c r="AE2199" s="1"/>
      <c r="AF2199" t="str">
        <f>_xlfn.CONCAT(t_centros_educativos[[#This Row],[centro_tipo_desc_abreviada]]," ",t_centros_educativos[[#This Row],[centro_nombre]], "-",t_centros_educativos[[#This Row],[dat_nombre]])</f>
        <v>CP EGB C.P.-Madrid-Norte</v>
      </c>
    </row>
    <row r="2200" spans="1:32" hidden="1" x14ac:dyDescent="0.3">
      <c r="A2200">
        <v>28022918</v>
      </c>
      <c r="B2200" t="s">
        <v>1148</v>
      </c>
      <c r="C2200">
        <v>15</v>
      </c>
      <c r="D2200" t="s">
        <v>201</v>
      </c>
      <c r="E2200" t="s">
        <v>202</v>
      </c>
      <c r="F2200" t="s">
        <v>192</v>
      </c>
      <c r="G2200" t="s">
        <v>8037</v>
      </c>
      <c r="H2200" t="s">
        <v>8038</v>
      </c>
      <c r="I2200" t="s">
        <v>114</v>
      </c>
      <c r="J2200">
        <v>1</v>
      </c>
      <c r="K2200" t="s">
        <v>6</v>
      </c>
      <c r="L2200" t="s">
        <v>123</v>
      </c>
      <c r="M2200" t="s">
        <v>8039</v>
      </c>
      <c r="N2200" t="s">
        <v>125</v>
      </c>
      <c r="O2200">
        <v>28792</v>
      </c>
      <c r="P2200">
        <v>85</v>
      </c>
      <c r="Q2200" t="s">
        <v>8033</v>
      </c>
      <c r="R2200" t="s">
        <v>114</v>
      </c>
      <c r="S2200" t="s">
        <v>114</v>
      </c>
      <c r="T2200">
        <v>918443579</v>
      </c>
      <c r="X2200">
        <v>918443579</v>
      </c>
      <c r="Y2200" t="s">
        <v>8040</v>
      </c>
      <c r="Z2200" t="s">
        <v>8041</v>
      </c>
      <c r="AA2200" t="s">
        <v>8042</v>
      </c>
      <c r="AB2200">
        <v>436029</v>
      </c>
      <c r="AC2200">
        <v>4518663</v>
      </c>
      <c r="AD2200" t="s">
        <v>129</v>
      </c>
      <c r="AE2200" s="1">
        <v>25256</v>
      </c>
      <c r="AF2200" t="str">
        <f>_xlfn.CONCAT(t_centros_educativos[[#This Row],[centro_tipo_desc_abreviada]]," ",t_centros_educativos[[#This Row],[centro_nombre]], "-",t_centros_educativos[[#This Row],[dat_nombre]])</f>
        <v>CPR INF-PRI SAN PABLO-Madrid-Norte</v>
      </c>
    </row>
    <row r="2201" spans="1:32" hidden="1" x14ac:dyDescent="0.3">
      <c r="A2201">
        <v>28022921</v>
      </c>
      <c r="B2201" t="s">
        <v>1191</v>
      </c>
      <c r="C2201">
        <v>10</v>
      </c>
      <c r="D2201" t="s">
        <v>110</v>
      </c>
      <c r="E2201" t="s">
        <v>111</v>
      </c>
      <c r="F2201" t="s">
        <v>112</v>
      </c>
      <c r="G2201" t="s">
        <v>113</v>
      </c>
      <c r="H2201" t="s">
        <v>114</v>
      </c>
      <c r="I2201" t="s">
        <v>114</v>
      </c>
      <c r="J2201">
        <v>1</v>
      </c>
      <c r="K2201" t="s">
        <v>6</v>
      </c>
      <c r="L2201" t="s">
        <v>114</v>
      </c>
      <c r="M2201" t="s">
        <v>8043</v>
      </c>
      <c r="N2201" t="s">
        <v>114</v>
      </c>
      <c r="O2201">
        <v>0</v>
      </c>
      <c r="P2201">
        <v>86</v>
      </c>
      <c r="Q2201" t="s">
        <v>8044</v>
      </c>
      <c r="R2201" t="s">
        <v>114</v>
      </c>
      <c r="S2201" t="s">
        <v>114</v>
      </c>
      <c r="T2201">
        <v>0</v>
      </c>
      <c r="X2201">
        <v>0</v>
      </c>
      <c r="Y2201" t="s">
        <v>114</v>
      </c>
      <c r="Z2201" t="s">
        <v>114</v>
      </c>
      <c r="AA2201" t="s">
        <v>114</v>
      </c>
      <c r="AD2201" t="s">
        <v>117</v>
      </c>
      <c r="AE2201" s="1"/>
      <c r="AF2201" t="str">
        <f>_xlfn.CONCAT(t_centros_educativos[[#This Row],[centro_tipo_desc_abreviada]]," ",t_centros_educativos[[#This Row],[centro_nombre]], "-",t_centros_educativos[[#This Row],[dat_nombre]])</f>
        <v>CP EGB COL.N.M.-Madrid-Norte</v>
      </c>
    </row>
    <row r="2202" spans="1:32" hidden="1" x14ac:dyDescent="0.3">
      <c r="A2202">
        <v>28022931</v>
      </c>
      <c r="B2202" t="s">
        <v>8045</v>
      </c>
      <c r="C2202">
        <v>2</v>
      </c>
      <c r="D2202" t="s">
        <v>185</v>
      </c>
      <c r="E2202" t="s">
        <v>186</v>
      </c>
      <c r="F2202" t="s">
        <v>178</v>
      </c>
      <c r="G2202" t="s">
        <v>8046</v>
      </c>
      <c r="H2202" t="s">
        <v>114</v>
      </c>
      <c r="I2202" t="s">
        <v>114</v>
      </c>
      <c r="J2202">
        <v>1</v>
      </c>
      <c r="K2202" t="s">
        <v>6</v>
      </c>
      <c r="L2202" t="s">
        <v>114</v>
      </c>
      <c r="M2202" t="s">
        <v>8047</v>
      </c>
      <c r="N2202" t="s">
        <v>114</v>
      </c>
      <c r="O2202">
        <v>0</v>
      </c>
      <c r="P2202">
        <v>86</v>
      </c>
      <c r="Q2202" t="s">
        <v>8044</v>
      </c>
      <c r="R2202" t="s">
        <v>114</v>
      </c>
      <c r="S2202" t="s">
        <v>114</v>
      </c>
      <c r="T2202">
        <v>0</v>
      </c>
      <c r="X2202">
        <v>0</v>
      </c>
      <c r="Y2202" t="s">
        <v>114</v>
      </c>
      <c r="Z2202" t="s">
        <v>114</v>
      </c>
      <c r="AA2202" t="s">
        <v>114</v>
      </c>
      <c r="AD2202" t="s">
        <v>117</v>
      </c>
      <c r="AE2202" s="1">
        <v>25541</v>
      </c>
      <c r="AF2202" t="str">
        <f>_xlfn.CONCAT(t_centros_educativos[[#This Row],[centro_tipo_desc_abreviada]]," ",t_centros_educativos[[#This Row],[centro_nombre]], "-",t_centros_educativos[[#This Row],[dat_nombre]])</f>
        <v>CPR PRE MIRIAM-Madrid-Norte</v>
      </c>
    </row>
    <row r="2203" spans="1:32" hidden="1" x14ac:dyDescent="0.3">
      <c r="A2203">
        <v>28022943</v>
      </c>
      <c r="B2203" t="s">
        <v>8048</v>
      </c>
      <c r="C2203">
        <v>14</v>
      </c>
      <c r="D2203" t="s">
        <v>131</v>
      </c>
      <c r="E2203" t="s">
        <v>132</v>
      </c>
      <c r="F2203" t="s">
        <v>112</v>
      </c>
      <c r="G2203" t="s">
        <v>113</v>
      </c>
      <c r="H2203" t="s">
        <v>121</v>
      </c>
      <c r="I2203" t="s">
        <v>8049</v>
      </c>
      <c r="J2203">
        <v>1</v>
      </c>
      <c r="K2203" t="s">
        <v>6</v>
      </c>
      <c r="L2203" t="s">
        <v>123</v>
      </c>
      <c r="M2203" t="s">
        <v>8050</v>
      </c>
      <c r="N2203" t="s">
        <v>881</v>
      </c>
      <c r="O2203">
        <v>28710</v>
      </c>
      <c r="P2203">
        <v>86</v>
      </c>
      <c r="Q2203" t="s">
        <v>8044</v>
      </c>
      <c r="R2203" t="s">
        <v>114</v>
      </c>
      <c r="S2203" t="s">
        <v>114</v>
      </c>
      <c r="T2203">
        <v>918410285</v>
      </c>
      <c r="U2203">
        <v>918411229</v>
      </c>
      <c r="X2203">
        <v>918410738</v>
      </c>
      <c r="Y2203" t="s">
        <v>8051</v>
      </c>
      <c r="Z2203" t="s">
        <v>8052</v>
      </c>
      <c r="AA2203" t="s">
        <v>114</v>
      </c>
      <c r="AB2203">
        <v>450950</v>
      </c>
      <c r="AC2203">
        <v>4509748</v>
      </c>
      <c r="AD2203" t="s">
        <v>129</v>
      </c>
      <c r="AE2203" s="1">
        <v>27272</v>
      </c>
      <c r="AF2203" t="str">
        <f>_xlfn.CONCAT(t_centros_educativos[[#This Row],[centro_tipo_desc_abreviada]]," ",t_centros_educativos[[#This Row],[centro_nombre]], "-",t_centros_educativos[[#This Row],[dat_nombre]])</f>
        <v>CP INF-PRI NUESTRA SEÑORA DEL REMOLINO-Madrid-Norte</v>
      </c>
    </row>
    <row r="2204" spans="1:32" hidden="1" x14ac:dyDescent="0.3">
      <c r="A2204">
        <v>28022955</v>
      </c>
      <c r="B2204" t="s">
        <v>3066</v>
      </c>
      <c r="C2204">
        <v>2</v>
      </c>
      <c r="D2204" t="s">
        <v>185</v>
      </c>
      <c r="E2204" t="s">
        <v>186</v>
      </c>
      <c r="F2204" t="s">
        <v>178</v>
      </c>
      <c r="G2204" t="s">
        <v>182</v>
      </c>
      <c r="H2204" t="s">
        <v>114</v>
      </c>
      <c r="I2204" t="s">
        <v>114</v>
      </c>
      <c r="J2204">
        <v>4</v>
      </c>
      <c r="K2204" t="s">
        <v>30</v>
      </c>
      <c r="L2204" t="s">
        <v>114</v>
      </c>
      <c r="M2204" t="s">
        <v>8053</v>
      </c>
      <c r="N2204" t="s">
        <v>114</v>
      </c>
      <c r="O2204">
        <v>0</v>
      </c>
      <c r="P2204">
        <v>87</v>
      </c>
      <c r="Q2204" t="s">
        <v>8054</v>
      </c>
      <c r="R2204" t="s">
        <v>114</v>
      </c>
      <c r="S2204" t="s">
        <v>114</v>
      </c>
      <c r="T2204">
        <v>0</v>
      </c>
      <c r="X2204">
        <v>0</v>
      </c>
      <c r="Y2204" t="s">
        <v>114</v>
      </c>
      <c r="Z2204" t="s">
        <v>114</v>
      </c>
      <c r="AA2204" t="s">
        <v>114</v>
      </c>
      <c r="AD2204" t="s">
        <v>117</v>
      </c>
      <c r="AE2204" s="1"/>
      <c r="AF2204" t="str">
        <f>_xlfn.CONCAT(t_centros_educativos[[#This Row],[centro_tipo_desc_abreviada]]," ",t_centros_educativos[[#This Row],[centro_nombre]], "-",t_centros_educativos[[#This Row],[dat_nombre]])</f>
        <v>CPR PRE MARIA INMACULADA-Madrid-Oeste</v>
      </c>
    </row>
    <row r="2205" spans="1:32" hidden="1" x14ac:dyDescent="0.3">
      <c r="A2205">
        <v>28022967</v>
      </c>
      <c r="B2205" t="s">
        <v>2839</v>
      </c>
      <c r="C2205">
        <v>14</v>
      </c>
      <c r="D2205" t="s">
        <v>131</v>
      </c>
      <c r="E2205" t="s">
        <v>132</v>
      </c>
      <c r="F2205" t="s">
        <v>112</v>
      </c>
      <c r="G2205" t="s">
        <v>113</v>
      </c>
      <c r="H2205" t="s">
        <v>121</v>
      </c>
      <c r="I2205" t="s">
        <v>2927</v>
      </c>
      <c r="J2205">
        <v>4</v>
      </c>
      <c r="K2205" t="s">
        <v>30</v>
      </c>
      <c r="L2205" t="s">
        <v>123</v>
      </c>
      <c r="M2205" t="s">
        <v>8055</v>
      </c>
      <c r="N2205" t="s">
        <v>859</v>
      </c>
      <c r="O2205">
        <v>28460</v>
      </c>
      <c r="P2205">
        <v>87</v>
      </c>
      <c r="Q2205" t="s">
        <v>8054</v>
      </c>
      <c r="R2205" t="s">
        <v>114</v>
      </c>
      <c r="S2205" t="s">
        <v>114</v>
      </c>
      <c r="T2205">
        <v>918553575</v>
      </c>
      <c r="X2205">
        <v>918553324</v>
      </c>
      <c r="Y2205" t="s">
        <v>8056</v>
      </c>
      <c r="Z2205" t="s">
        <v>8057</v>
      </c>
      <c r="AA2205" t="s">
        <v>114</v>
      </c>
      <c r="AB2205">
        <v>408719</v>
      </c>
      <c r="AC2205">
        <v>4507605</v>
      </c>
      <c r="AD2205" t="s">
        <v>129</v>
      </c>
      <c r="AE2205" s="1">
        <v>27426</v>
      </c>
      <c r="AF2205" t="str">
        <f>_xlfn.CONCAT(t_centros_educativos[[#This Row],[centro_tipo_desc_abreviada]]," ",t_centros_educativos[[#This Row],[centro_nombre]], "-",t_centros_educativos[[#This Row],[dat_nombre]])</f>
        <v>CP INF-PRI DIVINO MAESTRO-Madrid-Oeste</v>
      </c>
    </row>
    <row r="2206" spans="1:32" hidden="1" x14ac:dyDescent="0.3">
      <c r="A2206">
        <v>28022979</v>
      </c>
      <c r="B2206" t="s">
        <v>8058</v>
      </c>
      <c r="C2206">
        <v>10</v>
      </c>
      <c r="D2206" t="s">
        <v>110</v>
      </c>
      <c r="E2206" t="s">
        <v>111</v>
      </c>
      <c r="F2206" t="s">
        <v>112</v>
      </c>
      <c r="G2206" t="s">
        <v>113</v>
      </c>
      <c r="H2206" t="s">
        <v>114</v>
      </c>
      <c r="I2206" t="s">
        <v>114</v>
      </c>
      <c r="J2206">
        <v>1</v>
      </c>
      <c r="K2206" t="s">
        <v>6</v>
      </c>
      <c r="L2206" t="s">
        <v>114</v>
      </c>
      <c r="M2206" t="s">
        <v>8059</v>
      </c>
      <c r="N2206" t="s">
        <v>114</v>
      </c>
      <c r="O2206">
        <v>0</v>
      </c>
      <c r="P2206">
        <v>88</v>
      </c>
      <c r="Q2206" t="s">
        <v>8060</v>
      </c>
      <c r="R2206" t="s">
        <v>114</v>
      </c>
      <c r="S2206" t="s">
        <v>114</v>
      </c>
      <c r="T2206">
        <v>0</v>
      </c>
      <c r="X2206">
        <v>0</v>
      </c>
      <c r="Y2206" t="s">
        <v>114</v>
      </c>
      <c r="Z2206" t="s">
        <v>114</v>
      </c>
      <c r="AA2206" t="s">
        <v>114</v>
      </c>
      <c r="AD2206" t="s">
        <v>117</v>
      </c>
      <c r="AE2206" s="1"/>
      <c r="AF2206" t="str">
        <f>_xlfn.CONCAT(t_centros_educativos[[#This Row],[centro_tipo_desc_abreviada]]," ",t_centros_educativos[[#This Row],[centro_nombre]], "-",t_centros_educativos[[#This Row],[dat_nombre]])</f>
        <v>CP EGB E.M.DE MONTEJO-Madrid-Norte</v>
      </c>
    </row>
    <row r="2207" spans="1:32" hidden="1" x14ac:dyDescent="0.3">
      <c r="A2207">
        <v>28022980</v>
      </c>
      <c r="B2207" t="s">
        <v>721</v>
      </c>
      <c r="C2207">
        <v>14</v>
      </c>
      <c r="D2207" t="s">
        <v>131</v>
      </c>
      <c r="E2207" t="s">
        <v>132</v>
      </c>
      <c r="F2207" t="s">
        <v>112</v>
      </c>
      <c r="G2207" t="s">
        <v>113</v>
      </c>
      <c r="H2207" t="s">
        <v>121</v>
      </c>
      <c r="I2207" t="s">
        <v>8061</v>
      </c>
      <c r="J2207">
        <v>2</v>
      </c>
      <c r="K2207" t="s">
        <v>4</v>
      </c>
      <c r="L2207" t="s">
        <v>123</v>
      </c>
      <c r="M2207" t="s">
        <v>8062</v>
      </c>
      <c r="N2207" t="s">
        <v>406</v>
      </c>
      <c r="O2207">
        <v>28950</v>
      </c>
      <c r="P2207">
        <v>89</v>
      </c>
      <c r="Q2207" t="s">
        <v>8063</v>
      </c>
      <c r="R2207" t="s">
        <v>114</v>
      </c>
      <c r="S2207" t="s">
        <v>114</v>
      </c>
      <c r="T2207">
        <v>916094257</v>
      </c>
      <c r="U2207">
        <v>916005122</v>
      </c>
      <c r="X2207">
        <v>916005122</v>
      </c>
      <c r="Y2207" t="s">
        <v>8064</v>
      </c>
      <c r="Z2207" t="s">
        <v>8065</v>
      </c>
      <c r="AA2207" t="s">
        <v>114</v>
      </c>
      <c r="AB2207">
        <v>427325</v>
      </c>
      <c r="AC2207">
        <v>4457229</v>
      </c>
      <c r="AD2207" t="s">
        <v>129</v>
      </c>
      <c r="AE2207" s="1">
        <v>28692</v>
      </c>
      <c r="AF2207" t="str">
        <f>_xlfn.CONCAT(t_centros_educativos[[#This Row],[centro_tipo_desc_abreviada]]," ",t_centros_educativos[[#This Row],[centro_nombre]], "-",t_centros_educativos[[#This Row],[dat_nombre]])</f>
        <v>CP INF-PRI SANTA TERESA-Madrid-Sur</v>
      </c>
    </row>
    <row r="2208" spans="1:32" hidden="1" x14ac:dyDescent="0.3">
      <c r="A2208">
        <v>28022992</v>
      </c>
      <c r="B2208" t="s">
        <v>8066</v>
      </c>
      <c r="C2208">
        <v>14</v>
      </c>
      <c r="D2208" t="s">
        <v>131</v>
      </c>
      <c r="E2208" t="s">
        <v>132</v>
      </c>
      <c r="F2208" t="s">
        <v>112</v>
      </c>
      <c r="G2208" t="s">
        <v>113</v>
      </c>
      <c r="H2208" t="s">
        <v>121</v>
      </c>
      <c r="I2208" t="s">
        <v>8067</v>
      </c>
      <c r="J2208">
        <v>4</v>
      </c>
      <c r="K2208" t="s">
        <v>30</v>
      </c>
      <c r="L2208" t="s">
        <v>1228</v>
      </c>
      <c r="M2208" t="s">
        <v>8068</v>
      </c>
      <c r="N2208" t="s">
        <v>2472</v>
      </c>
      <c r="O2208">
        <v>28411</v>
      </c>
      <c r="P2208">
        <v>90</v>
      </c>
      <c r="Q2208" t="s">
        <v>1137</v>
      </c>
      <c r="R2208" t="s">
        <v>114</v>
      </c>
      <c r="S2208" t="s">
        <v>114</v>
      </c>
      <c r="T2208">
        <v>918576502</v>
      </c>
      <c r="X2208">
        <v>918576997</v>
      </c>
      <c r="Y2208" t="s">
        <v>8069</v>
      </c>
      <c r="Z2208" t="s">
        <v>8070</v>
      </c>
      <c r="AA2208" t="s">
        <v>8070</v>
      </c>
      <c r="AB2208">
        <v>417440</v>
      </c>
      <c r="AC2208">
        <v>4503145</v>
      </c>
      <c r="AD2208" t="s">
        <v>129</v>
      </c>
      <c r="AE2208" s="1">
        <v>27640</v>
      </c>
      <c r="AF2208" t="str">
        <f>_xlfn.CONCAT(t_centros_educativos[[#This Row],[centro_tipo_desc_abreviada]]," ",t_centros_educativos[[#This Row],[centro_nombre]], "-",t_centros_educativos[[#This Row],[dat_nombre]])</f>
        <v>CP INF-PRI SAN MIGUEL ARCANGEL-Madrid-Oeste</v>
      </c>
    </row>
    <row r="2209" spans="1:32" hidden="1" x14ac:dyDescent="0.3">
      <c r="A2209">
        <v>28023005</v>
      </c>
      <c r="B2209" t="s">
        <v>8071</v>
      </c>
      <c r="C2209">
        <v>14</v>
      </c>
      <c r="D2209" t="s">
        <v>131</v>
      </c>
      <c r="E2209" t="s">
        <v>132</v>
      </c>
      <c r="F2209" t="s">
        <v>112</v>
      </c>
      <c r="G2209" t="s">
        <v>113</v>
      </c>
      <c r="H2209" t="s">
        <v>121</v>
      </c>
      <c r="I2209" t="s">
        <v>8072</v>
      </c>
      <c r="J2209">
        <v>3</v>
      </c>
      <c r="K2209" t="s">
        <v>2</v>
      </c>
      <c r="L2209" t="s">
        <v>123</v>
      </c>
      <c r="M2209" t="s">
        <v>8073</v>
      </c>
      <c r="N2209" t="s">
        <v>138</v>
      </c>
      <c r="O2209">
        <v>28530</v>
      </c>
      <c r="P2209">
        <v>91</v>
      </c>
      <c r="Q2209" t="s">
        <v>8074</v>
      </c>
      <c r="R2209" t="s">
        <v>114</v>
      </c>
      <c r="S2209" t="s">
        <v>114</v>
      </c>
      <c r="T2209">
        <v>918739083</v>
      </c>
      <c r="U2209">
        <v>918730278</v>
      </c>
      <c r="X2209">
        <v>918763506</v>
      </c>
      <c r="Y2209" t="s">
        <v>8075</v>
      </c>
      <c r="Z2209" t="s">
        <v>8076</v>
      </c>
      <c r="AA2209" t="s">
        <v>8077</v>
      </c>
      <c r="AB2209">
        <v>462549</v>
      </c>
      <c r="AC2209">
        <v>4453470</v>
      </c>
      <c r="AD2209" t="s">
        <v>129</v>
      </c>
      <c r="AE2209" s="1">
        <v>1</v>
      </c>
      <c r="AF2209" t="str">
        <f>_xlfn.CONCAT(t_centros_educativos[[#This Row],[centro_tipo_desc_abreviada]]," ",t_centros_educativos[[#This Row],[centro_nombre]], "-",t_centros_educativos[[#This Row],[dat_nombre]])</f>
        <v>CP INF-PRI CLAUDIO VAZQUEZ-Madrid-Este</v>
      </c>
    </row>
    <row r="2210" spans="1:32" hidden="1" x14ac:dyDescent="0.3">
      <c r="A2210">
        <v>28023017</v>
      </c>
      <c r="B2210" t="s">
        <v>8078</v>
      </c>
      <c r="C2210">
        <v>14</v>
      </c>
      <c r="D2210" t="s">
        <v>131</v>
      </c>
      <c r="E2210" t="s">
        <v>132</v>
      </c>
      <c r="F2210" t="s">
        <v>112</v>
      </c>
      <c r="G2210" t="s">
        <v>113</v>
      </c>
      <c r="H2210" t="s">
        <v>121</v>
      </c>
      <c r="I2210" t="s">
        <v>8079</v>
      </c>
      <c r="J2210">
        <v>2</v>
      </c>
      <c r="K2210" t="s">
        <v>4</v>
      </c>
      <c r="L2210" t="s">
        <v>123</v>
      </c>
      <c r="M2210" t="s">
        <v>8080</v>
      </c>
      <c r="N2210" t="s">
        <v>151</v>
      </c>
      <c r="O2210">
        <v>28931</v>
      </c>
      <c r="P2210">
        <v>92</v>
      </c>
      <c r="Q2210" t="s">
        <v>62</v>
      </c>
      <c r="R2210" t="s">
        <v>114</v>
      </c>
      <c r="S2210" t="s">
        <v>114</v>
      </c>
      <c r="T2210">
        <v>916461167</v>
      </c>
      <c r="X2210">
        <v>916480429</v>
      </c>
      <c r="Y2210" t="s">
        <v>8081</v>
      </c>
      <c r="Z2210" t="s">
        <v>8082</v>
      </c>
      <c r="AA2210" t="s">
        <v>114</v>
      </c>
      <c r="AB2210">
        <v>427282</v>
      </c>
      <c r="AC2210">
        <v>4464318</v>
      </c>
      <c r="AD2210" t="s">
        <v>129</v>
      </c>
      <c r="AE2210" s="1">
        <v>27272</v>
      </c>
      <c r="AF2210" t="str">
        <f>_xlfn.CONCAT(t_centros_educativos[[#This Row],[centro_tipo_desc_abreviada]]," ",t_centros_educativos[[#This Row],[centro_nombre]], "-",t_centros_educativos[[#This Row],[dat_nombre]])</f>
        <v>CP INF-PRI ANDRES TORREJON-Madrid-Sur</v>
      </c>
    </row>
    <row r="2211" spans="1:32" hidden="1" x14ac:dyDescent="0.3">
      <c r="A2211">
        <v>28023029</v>
      </c>
      <c r="B2211" t="s">
        <v>8083</v>
      </c>
      <c r="C2211">
        <v>14</v>
      </c>
      <c r="D2211" t="s">
        <v>131</v>
      </c>
      <c r="E2211" t="s">
        <v>132</v>
      </c>
      <c r="F2211" t="s">
        <v>112</v>
      </c>
      <c r="G2211" t="s">
        <v>113</v>
      </c>
      <c r="H2211" t="s">
        <v>121</v>
      </c>
      <c r="I2211" t="s">
        <v>8084</v>
      </c>
      <c r="J2211">
        <v>2</v>
      </c>
      <c r="K2211" t="s">
        <v>4</v>
      </c>
      <c r="L2211" t="s">
        <v>433</v>
      </c>
      <c r="M2211" t="s">
        <v>1106</v>
      </c>
      <c r="N2211" t="s">
        <v>330</v>
      </c>
      <c r="O2211">
        <v>28931</v>
      </c>
      <c r="P2211">
        <v>92</v>
      </c>
      <c r="Q2211" t="s">
        <v>62</v>
      </c>
      <c r="R2211" t="s">
        <v>114</v>
      </c>
      <c r="S2211" t="s">
        <v>114</v>
      </c>
      <c r="T2211">
        <v>914128840</v>
      </c>
      <c r="U2211">
        <v>914128841</v>
      </c>
      <c r="Y2211" t="s">
        <v>8085</v>
      </c>
      <c r="Z2211" t="s">
        <v>8086</v>
      </c>
      <c r="AA2211" t="s">
        <v>114</v>
      </c>
      <c r="AB2211">
        <v>426704</v>
      </c>
      <c r="AC2211">
        <v>4464353</v>
      </c>
      <c r="AD2211" t="s">
        <v>129</v>
      </c>
      <c r="AE2211" s="1">
        <v>1</v>
      </c>
      <c r="AF2211" t="str">
        <f>_xlfn.CONCAT(t_centros_educativos[[#This Row],[centro_tipo_desc_abreviada]]," ",t_centros_educativos[[#This Row],[centro_nombre]], "-",t_centros_educativos[[#This Row],[dat_nombre]])</f>
        <v>CP INF-PRI BEATO SIMON DE ROJAS-Madrid-Sur</v>
      </c>
    </row>
    <row r="2212" spans="1:32" hidden="1" x14ac:dyDescent="0.3">
      <c r="A2212">
        <v>28023030</v>
      </c>
      <c r="B2212" t="s">
        <v>8087</v>
      </c>
      <c r="C2212">
        <v>72</v>
      </c>
      <c r="D2212" t="s">
        <v>190</v>
      </c>
      <c r="E2212" t="s">
        <v>191</v>
      </c>
      <c r="F2212" t="s">
        <v>178</v>
      </c>
      <c r="G2212" t="s">
        <v>8088</v>
      </c>
      <c r="H2212" t="s">
        <v>8089</v>
      </c>
      <c r="I2212" t="s">
        <v>114</v>
      </c>
      <c r="J2212">
        <v>2</v>
      </c>
      <c r="K2212" t="s">
        <v>4</v>
      </c>
      <c r="L2212" t="s">
        <v>224</v>
      </c>
      <c r="M2212" t="s">
        <v>8090</v>
      </c>
      <c r="N2212" t="s">
        <v>261</v>
      </c>
      <c r="O2212">
        <v>28936</v>
      </c>
      <c r="P2212">
        <v>92</v>
      </c>
      <c r="Q2212" t="s">
        <v>62</v>
      </c>
      <c r="R2212" t="s">
        <v>114</v>
      </c>
      <c r="S2212" t="s">
        <v>114</v>
      </c>
      <c r="T2212">
        <v>916459211</v>
      </c>
      <c r="Y2212" t="s">
        <v>8091</v>
      </c>
      <c r="Z2212" t="s">
        <v>8092</v>
      </c>
      <c r="AA2212" t="s">
        <v>8093</v>
      </c>
      <c r="AB2212">
        <v>427706</v>
      </c>
      <c r="AC2212">
        <v>4463450</v>
      </c>
      <c r="AD2212" t="s">
        <v>129</v>
      </c>
      <c r="AE2212" s="1">
        <v>26800</v>
      </c>
      <c r="AF2212" t="str">
        <f>_xlfn.CONCAT(t_centros_educativos[[#This Row],[centro_tipo_desc_abreviada]]," ",t_centros_educativos[[#This Row],[centro_nombre]], "-",t_centros_educativos[[#This Row],[dat_nombre]])</f>
        <v>CPR INF-PRI-SEC LICEO VILLA FONTANA-Madrid-Sur</v>
      </c>
    </row>
    <row r="2213" spans="1:32" hidden="1" x14ac:dyDescent="0.3">
      <c r="A2213">
        <v>28023042</v>
      </c>
      <c r="B2213" t="s">
        <v>222</v>
      </c>
      <c r="C2213">
        <v>2</v>
      </c>
      <c r="D2213" t="s">
        <v>185</v>
      </c>
      <c r="E2213" t="s">
        <v>186</v>
      </c>
      <c r="F2213" t="s">
        <v>178</v>
      </c>
      <c r="G2213" t="s">
        <v>8094</v>
      </c>
      <c r="H2213" t="s">
        <v>114</v>
      </c>
      <c r="I2213" t="s">
        <v>114</v>
      </c>
      <c r="J2213">
        <v>2</v>
      </c>
      <c r="K2213" t="s">
        <v>4</v>
      </c>
      <c r="L2213" t="s">
        <v>114</v>
      </c>
      <c r="M2213" t="s">
        <v>8095</v>
      </c>
      <c r="N2213" t="s">
        <v>114</v>
      </c>
      <c r="O2213">
        <v>0</v>
      </c>
      <c r="P2213">
        <v>92</v>
      </c>
      <c r="Q2213" t="s">
        <v>62</v>
      </c>
      <c r="R2213" t="s">
        <v>114</v>
      </c>
      <c r="S2213" t="s">
        <v>114</v>
      </c>
      <c r="T2213">
        <v>0</v>
      </c>
      <c r="X2213">
        <v>0</v>
      </c>
      <c r="Y2213" t="s">
        <v>114</v>
      </c>
      <c r="Z2213" t="s">
        <v>114</v>
      </c>
      <c r="AA2213" t="s">
        <v>114</v>
      </c>
      <c r="AD2213" t="s">
        <v>117</v>
      </c>
      <c r="AE2213" s="1">
        <v>25315</v>
      </c>
      <c r="AF2213" t="str">
        <f>_xlfn.CONCAT(t_centros_educativos[[#This Row],[centro_tipo_desc_abreviada]]," ",t_centros_educativos[[#This Row],[centro_nombre]], "-",t_centros_educativos[[#This Row],[dat_nombre]])</f>
        <v>CPR PRE NTRA. SRA. DEL PILAR-Madrid-Sur</v>
      </c>
    </row>
    <row r="2214" spans="1:32" hidden="1" x14ac:dyDescent="0.3">
      <c r="A2214">
        <v>28023054</v>
      </c>
      <c r="B2214" t="s">
        <v>8096</v>
      </c>
      <c r="C2214">
        <v>15</v>
      </c>
      <c r="D2214" t="s">
        <v>201</v>
      </c>
      <c r="E2214" t="s">
        <v>202</v>
      </c>
      <c r="F2214" t="s">
        <v>178</v>
      </c>
      <c r="G2214" t="s">
        <v>8097</v>
      </c>
      <c r="H2214" t="s">
        <v>114</v>
      </c>
      <c r="I2214" t="s">
        <v>114</v>
      </c>
      <c r="J2214">
        <v>2</v>
      </c>
      <c r="K2214" t="s">
        <v>4</v>
      </c>
      <c r="L2214" t="s">
        <v>114</v>
      </c>
      <c r="M2214" t="s">
        <v>8098</v>
      </c>
      <c r="N2214" t="s">
        <v>114</v>
      </c>
      <c r="O2214">
        <v>0</v>
      </c>
      <c r="P2214">
        <v>92</v>
      </c>
      <c r="Q2214" t="s">
        <v>62</v>
      </c>
      <c r="R2214" t="s">
        <v>114</v>
      </c>
      <c r="S2214" t="s">
        <v>114</v>
      </c>
      <c r="T2214">
        <v>0</v>
      </c>
      <c r="X2214">
        <v>0</v>
      </c>
      <c r="Y2214" t="s">
        <v>114</v>
      </c>
      <c r="Z2214" t="s">
        <v>114</v>
      </c>
      <c r="AA2214" t="s">
        <v>114</v>
      </c>
      <c r="AD2214" t="s">
        <v>117</v>
      </c>
      <c r="AE2214" s="1">
        <v>32394</v>
      </c>
      <c r="AF2214" t="str">
        <f>_xlfn.CONCAT(t_centros_educativos[[#This Row],[centro_tipo_desc_abreviada]]," ",t_centros_educativos[[#This Row],[centro_nombre]], "-",t_centros_educativos[[#This Row],[dat_nombre]])</f>
        <v>CPR INF-PRI REYBAR-Madrid-Sur</v>
      </c>
    </row>
    <row r="2215" spans="1:32" hidden="1" x14ac:dyDescent="0.3">
      <c r="A2215">
        <v>28023066</v>
      </c>
      <c r="B2215" t="s">
        <v>8099</v>
      </c>
      <c r="C2215">
        <v>72</v>
      </c>
      <c r="D2215" t="s">
        <v>190</v>
      </c>
      <c r="E2215" t="s">
        <v>191</v>
      </c>
      <c r="F2215" t="s">
        <v>192</v>
      </c>
      <c r="G2215" t="s">
        <v>8100</v>
      </c>
      <c r="H2215" t="s">
        <v>8101</v>
      </c>
      <c r="I2215" t="s">
        <v>114</v>
      </c>
      <c r="J2215">
        <v>2</v>
      </c>
      <c r="K2215" t="s">
        <v>4</v>
      </c>
      <c r="L2215" t="s">
        <v>123</v>
      </c>
      <c r="M2215" t="s">
        <v>8102</v>
      </c>
      <c r="N2215" t="s">
        <v>890</v>
      </c>
      <c r="O2215">
        <v>28938</v>
      </c>
      <c r="P2215">
        <v>92</v>
      </c>
      <c r="Q2215" t="s">
        <v>62</v>
      </c>
      <c r="R2215" t="s">
        <v>114</v>
      </c>
      <c r="S2215" t="s">
        <v>114</v>
      </c>
      <c r="T2215">
        <v>916453055</v>
      </c>
      <c r="X2215">
        <v>916457401</v>
      </c>
      <c r="Y2215" t="s">
        <v>8103</v>
      </c>
      <c r="Z2215" t="s">
        <v>8104</v>
      </c>
      <c r="AA2215" t="s">
        <v>8105</v>
      </c>
      <c r="AB2215">
        <v>427149</v>
      </c>
      <c r="AC2215">
        <v>4462893</v>
      </c>
      <c r="AD2215" t="s">
        <v>129</v>
      </c>
      <c r="AE2215" s="1">
        <v>25753</v>
      </c>
      <c r="AF2215" t="str">
        <f>_xlfn.CONCAT(t_centros_educativos[[#This Row],[centro_tipo_desc_abreviada]]," ",t_centros_educativos[[#This Row],[centro_nombre]], "-",t_centros_educativos[[#This Row],[dat_nombre]])</f>
        <v>CPR INF-PRI-SEC VILLA DE MOSTOLES-Madrid-Sur</v>
      </c>
    </row>
    <row r="2216" spans="1:32" hidden="1" x14ac:dyDescent="0.3">
      <c r="A2216">
        <v>28023078</v>
      </c>
      <c r="B2216" t="s">
        <v>8106</v>
      </c>
      <c r="C2216">
        <v>15</v>
      </c>
      <c r="D2216" t="s">
        <v>201</v>
      </c>
      <c r="E2216" t="s">
        <v>202</v>
      </c>
      <c r="F2216" t="s">
        <v>178</v>
      </c>
      <c r="G2216" t="s">
        <v>8107</v>
      </c>
      <c r="H2216" t="s">
        <v>114</v>
      </c>
      <c r="I2216" t="s">
        <v>114</v>
      </c>
      <c r="J2216">
        <v>2</v>
      </c>
      <c r="K2216" t="s">
        <v>4</v>
      </c>
      <c r="L2216" t="s">
        <v>114</v>
      </c>
      <c r="M2216" t="s">
        <v>8108</v>
      </c>
      <c r="N2216" t="s">
        <v>114</v>
      </c>
      <c r="O2216">
        <v>28934</v>
      </c>
      <c r="P2216">
        <v>92</v>
      </c>
      <c r="Q2216" t="s">
        <v>62</v>
      </c>
      <c r="R2216" t="s">
        <v>114</v>
      </c>
      <c r="S2216" t="s">
        <v>114</v>
      </c>
      <c r="T2216">
        <v>916134789</v>
      </c>
      <c r="X2216">
        <v>0</v>
      </c>
      <c r="Y2216" t="s">
        <v>114</v>
      </c>
      <c r="Z2216" t="s">
        <v>114</v>
      </c>
      <c r="AA2216" t="s">
        <v>114</v>
      </c>
      <c r="AD2216" t="s">
        <v>117</v>
      </c>
      <c r="AE2216" s="1">
        <v>26462</v>
      </c>
      <c r="AF2216" t="str">
        <f>_xlfn.CONCAT(t_centros_educativos[[#This Row],[centro_tipo_desc_abreviada]]," ",t_centros_educativos[[#This Row],[centro_nombre]], "-",t_centros_educativos[[#This Row],[dat_nombre]])</f>
        <v>CPR INF-PRI LAREDO-Madrid-Sur</v>
      </c>
    </row>
    <row r="2217" spans="1:32" hidden="1" x14ac:dyDescent="0.3">
      <c r="A2217">
        <v>28023081</v>
      </c>
      <c r="B2217" t="s">
        <v>6543</v>
      </c>
      <c r="C2217">
        <v>72</v>
      </c>
      <c r="D2217" t="s">
        <v>190</v>
      </c>
      <c r="E2217" t="s">
        <v>191</v>
      </c>
      <c r="F2217" t="s">
        <v>192</v>
      </c>
      <c r="G2217" t="s">
        <v>8109</v>
      </c>
      <c r="H2217" t="s">
        <v>8110</v>
      </c>
      <c r="I2217" t="s">
        <v>114</v>
      </c>
      <c r="J2217">
        <v>2</v>
      </c>
      <c r="K2217" t="s">
        <v>4</v>
      </c>
      <c r="L2217" t="s">
        <v>123</v>
      </c>
      <c r="M2217" t="s">
        <v>8111</v>
      </c>
      <c r="N2217" t="s">
        <v>151</v>
      </c>
      <c r="O2217">
        <v>28935</v>
      </c>
      <c r="P2217">
        <v>92</v>
      </c>
      <c r="Q2217" t="s">
        <v>62</v>
      </c>
      <c r="R2217" t="s">
        <v>114</v>
      </c>
      <c r="S2217" t="s">
        <v>114</v>
      </c>
      <c r="T2217">
        <v>916474159</v>
      </c>
      <c r="U2217">
        <v>916474159</v>
      </c>
      <c r="Y2217" t="s">
        <v>8112</v>
      </c>
      <c r="Z2217" t="s">
        <v>8113</v>
      </c>
      <c r="AA2217" t="s">
        <v>8114</v>
      </c>
      <c r="AB2217">
        <v>425613</v>
      </c>
      <c r="AC2217">
        <v>4463321</v>
      </c>
      <c r="AD2217" t="s">
        <v>129</v>
      </c>
      <c r="AE2217" s="1">
        <v>28991</v>
      </c>
      <c r="AF2217" t="str">
        <f>_xlfn.CONCAT(t_centros_educativos[[#This Row],[centro_tipo_desc_abreviada]]," ",t_centros_educativos[[#This Row],[centro_nombre]], "-",t_centros_educativos[[#This Row],[dat_nombre]])</f>
        <v>CPR INF-PRI-SEC BALMES-Madrid-Sur</v>
      </c>
    </row>
    <row r="2218" spans="1:32" hidden="1" x14ac:dyDescent="0.3">
      <c r="A2218">
        <v>28023091</v>
      </c>
      <c r="B2218" t="s">
        <v>585</v>
      </c>
      <c r="C2218">
        <v>8</v>
      </c>
      <c r="D2218" t="s">
        <v>412</v>
      </c>
      <c r="E2218" t="s">
        <v>413</v>
      </c>
      <c r="F2218" t="s">
        <v>192</v>
      </c>
      <c r="G2218" t="s">
        <v>8115</v>
      </c>
      <c r="H2218" t="s">
        <v>8116</v>
      </c>
      <c r="I2218" t="s">
        <v>114</v>
      </c>
      <c r="J2218">
        <v>2</v>
      </c>
      <c r="K2218" t="s">
        <v>4</v>
      </c>
      <c r="L2218" t="s">
        <v>123</v>
      </c>
      <c r="M2218" t="s">
        <v>8117</v>
      </c>
      <c r="N2218" t="s">
        <v>196</v>
      </c>
      <c r="O2218">
        <v>28937</v>
      </c>
      <c r="P2218">
        <v>92</v>
      </c>
      <c r="Q2218" t="s">
        <v>62</v>
      </c>
      <c r="R2218" t="s">
        <v>114</v>
      </c>
      <c r="S2218" t="s">
        <v>114</v>
      </c>
      <c r="T2218">
        <v>916130601</v>
      </c>
      <c r="Y2218" t="s">
        <v>114</v>
      </c>
      <c r="Z2218" t="s">
        <v>8118</v>
      </c>
      <c r="AA2218" t="s">
        <v>8119</v>
      </c>
      <c r="AB2218">
        <v>426902</v>
      </c>
      <c r="AC2218">
        <v>4463978</v>
      </c>
      <c r="AD2218" t="s">
        <v>129</v>
      </c>
      <c r="AE2218" s="1">
        <v>24931</v>
      </c>
      <c r="AF2218" t="str">
        <f>_xlfn.CONCAT(t_centros_educativos[[#This Row],[centro_tipo_desc_abreviada]]," ",t_centros_educativos[[#This Row],[centro_nombre]], "-",t_centros_educativos[[#This Row],[dat_nombre]])</f>
        <v>EIPR LA INMACULADA-Madrid-Sur</v>
      </c>
    </row>
    <row r="2219" spans="1:32" hidden="1" x14ac:dyDescent="0.3">
      <c r="A2219">
        <v>28023108</v>
      </c>
      <c r="B2219" t="s">
        <v>8120</v>
      </c>
      <c r="C2219">
        <v>14</v>
      </c>
      <c r="D2219" t="s">
        <v>131</v>
      </c>
      <c r="E2219" t="s">
        <v>132</v>
      </c>
      <c r="F2219" t="s">
        <v>112</v>
      </c>
      <c r="G2219" t="s">
        <v>113</v>
      </c>
      <c r="H2219" t="s">
        <v>121</v>
      </c>
      <c r="I2219" t="s">
        <v>8121</v>
      </c>
      <c r="J2219">
        <v>2</v>
      </c>
      <c r="K2219" t="s">
        <v>4</v>
      </c>
      <c r="L2219" t="s">
        <v>123</v>
      </c>
      <c r="M2219" t="s">
        <v>8122</v>
      </c>
      <c r="N2219" t="s">
        <v>145</v>
      </c>
      <c r="O2219">
        <v>28933</v>
      </c>
      <c r="P2219">
        <v>92</v>
      </c>
      <c r="Q2219" t="s">
        <v>62</v>
      </c>
      <c r="R2219" t="s">
        <v>114</v>
      </c>
      <c r="S2219" t="s">
        <v>114</v>
      </c>
      <c r="T2219">
        <v>916133008</v>
      </c>
      <c r="X2219">
        <v>916140148</v>
      </c>
      <c r="Y2219" t="s">
        <v>8123</v>
      </c>
      <c r="Z2219" t="s">
        <v>8124</v>
      </c>
      <c r="AA2219" t="s">
        <v>114</v>
      </c>
      <c r="AB2219">
        <v>426115</v>
      </c>
      <c r="AC2219">
        <v>4464834</v>
      </c>
      <c r="AD2219" t="s">
        <v>129</v>
      </c>
      <c r="AE2219" s="1">
        <v>27640</v>
      </c>
      <c r="AF2219" t="str">
        <f>_xlfn.CONCAT(t_centros_educativos[[#This Row],[centro_tipo_desc_abreviada]]," ",t_centros_educativos[[#This Row],[centro_nombre]], "-",t_centros_educativos[[#This Row],[dat_nombre]])</f>
        <v>CP INF-PRI ANTONIO HERNANDEZ-Madrid-Sur</v>
      </c>
    </row>
    <row r="2220" spans="1:32" hidden="1" x14ac:dyDescent="0.3">
      <c r="A2220">
        <v>28023111</v>
      </c>
      <c r="B2220" t="s">
        <v>8125</v>
      </c>
      <c r="C2220">
        <v>14</v>
      </c>
      <c r="D2220" t="s">
        <v>131</v>
      </c>
      <c r="E2220" t="s">
        <v>132</v>
      </c>
      <c r="F2220" t="s">
        <v>112</v>
      </c>
      <c r="G2220" t="s">
        <v>113</v>
      </c>
      <c r="H2220" t="s">
        <v>121</v>
      </c>
      <c r="I2220" t="s">
        <v>8126</v>
      </c>
      <c r="J2220">
        <v>2</v>
      </c>
      <c r="K2220" t="s">
        <v>4</v>
      </c>
      <c r="L2220" t="s">
        <v>123</v>
      </c>
      <c r="M2220" t="s">
        <v>8127</v>
      </c>
      <c r="N2220" t="s">
        <v>114</v>
      </c>
      <c r="O2220">
        <v>28936</v>
      </c>
      <c r="P2220">
        <v>92</v>
      </c>
      <c r="Q2220" t="s">
        <v>62</v>
      </c>
      <c r="R2220" t="s">
        <v>114</v>
      </c>
      <c r="S2220" t="s">
        <v>114</v>
      </c>
      <c r="T2220">
        <v>916480871</v>
      </c>
      <c r="U2220">
        <v>916480820</v>
      </c>
      <c r="X2220">
        <v>916480820</v>
      </c>
      <c r="Y2220" t="s">
        <v>8128</v>
      </c>
      <c r="Z2220" t="s">
        <v>8129</v>
      </c>
      <c r="AA2220" t="s">
        <v>114</v>
      </c>
      <c r="AB2220">
        <v>427384</v>
      </c>
      <c r="AC2220">
        <v>4463207</v>
      </c>
      <c r="AD2220" t="s">
        <v>129</v>
      </c>
      <c r="AE2220" s="1">
        <v>27230</v>
      </c>
      <c r="AF2220" t="str">
        <f>_xlfn.CONCAT(t_centros_educativos[[#This Row],[centro_tipo_desc_abreviada]]," ",t_centros_educativos[[#This Row],[centro_nombre]], "-",t_centros_educativos[[#This Row],[dat_nombre]])</f>
        <v>CP INF-PRI JUAN PEREZ VILLAAMIL-Madrid-Sur</v>
      </c>
    </row>
    <row r="2221" spans="1:32" hidden="1" x14ac:dyDescent="0.3">
      <c r="A2221">
        <v>28023121</v>
      </c>
      <c r="B2221" t="s">
        <v>8130</v>
      </c>
      <c r="C2221">
        <v>72</v>
      </c>
      <c r="D2221" t="s">
        <v>190</v>
      </c>
      <c r="E2221" t="s">
        <v>191</v>
      </c>
      <c r="F2221" t="s">
        <v>192</v>
      </c>
      <c r="G2221" t="s">
        <v>8131</v>
      </c>
      <c r="H2221" t="s">
        <v>8132</v>
      </c>
      <c r="I2221" t="s">
        <v>114</v>
      </c>
      <c r="J2221">
        <v>2</v>
      </c>
      <c r="K2221" t="s">
        <v>4</v>
      </c>
      <c r="L2221" t="s">
        <v>123</v>
      </c>
      <c r="M2221" t="s">
        <v>8133</v>
      </c>
      <c r="N2221" t="s">
        <v>145</v>
      </c>
      <c r="O2221">
        <v>28935</v>
      </c>
      <c r="P2221">
        <v>92</v>
      </c>
      <c r="Q2221" t="s">
        <v>62</v>
      </c>
      <c r="R2221" t="s">
        <v>114</v>
      </c>
      <c r="S2221" t="s">
        <v>114</v>
      </c>
      <c r="T2221">
        <v>916170269</v>
      </c>
      <c r="X2221">
        <v>916640700</v>
      </c>
      <c r="Y2221" t="s">
        <v>114</v>
      </c>
      <c r="Z2221" t="s">
        <v>8134</v>
      </c>
      <c r="AA2221" t="s">
        <v>8135</v>
      </c>
      <c r="AB2221">
        <v>425383</v>
      </c>
      <c r="AC2221">
        <v>4463946</v>
      </c>
      <c r="AD2221" t="s">
        <v>129</v>
      </c>
      <c r="AE2221" s="1">
        <v>1</v>
      </c>
      <c r="AF2221" t="str">
        <f>_xlfn.CONCAT(t_centros_educativos[[#This Row],[centro_tipo_desc_abreviada]]," ",t_centros_educativos[[#This Row],[centro_nombre]], "-",t_centros_educativos[[#This Row],[dat_nombre]])</f>
        <v>CPR INF-PRI-SEC COLEGIO VILLAEUROPA-Madrid-Sur</v>
      </c>
    </row>
    <row r="2222" spans="1:32" hidden="1" x14ac:dyDescent="0.3">
      <c r="A2222">
        <v>28023133</v>
      </c>
      <c r="B2222" t="s">
        <v>8136</v>
      </c>
      <c r="C2222">
        <v>15</v>
      </c>
      <c r="D2222" t="s">
        <v>201</v>
      </c>
      <c r="E2222" t="s">
        <v>202</v>
      </c>
      <c r="F2222" t="s">
        <v>178</v>
      </c>
      <c r="G2222" t="s">
        <v>8137</v>
      </c>
      <c r="H2222" t="s">
        <v>114</v>
      </c>
      <c r="I2222" t="s">
        <v>114</v>
      </c>
      <c r="J2222">
        <v>2</v>
      </c>
      <c r="K2222" t="s">
        <v>4</v>
      </c>
      <c r="L2222" t="s">
        <v>114</v>
      </c>
      <c r="M2222" t="s">
        <v>8138</v>
      </c>
      <c r="N2222" t="s">
        <v>114</v>
      </c>
      <c r="O2222">
        <v>0</v>
      </c>
      <c r="P2222">
        <v>92</v>
      </c>
      <c r="Q2222" t="s">
        <v>62</v>
      </c>
      <c r="R2222" t="s">
        <v>114</v>
      </c>
      <c r="S2222" t="s">
        <v>114</v>
      </c>
      <c r="T2222">
        <v>0</v>
      </c>
      <c r="X2222">
        <v>0</v>
      </c>
      <c r="Y2222" t="s">
        <v>114</v>
      </c>
      <c r="Z2222" t="s">
        <v>114</v>
      </c>
      <c r="AA2222" t="s">
        <v>114</v>
      </c>
      <c r="AD2222" t="s">
        <v>117</v>
      </c>
      <c r="AE2222" s="1">
        <v>26410</v>
      </c>
      <c r="AF2222" t="str">
        <f>_xlfn.CONCAT(t_centros_educativos[[#This Row],[centro_tipo_desc_abreviada]]," ",t_centros_educativos[[#This Row],[centro_nombre]], "-",t_centros_educativos[[#This Row],[dat_nombre]])</f>
        <v>CPR INF-PRI FRANCISCO FRANCO-Madrid-Sur</v>
      </c>
    </row>
    <row r="2223" spans="1:32" hidden="1" x14ac:dyDescent="0.3">
      <c r="A2223">
        <v>28023145</v>
      </c>
      <c r="B2223" t="s">
        <v>8139</v>
      </c>
      <c r="C2223">
        <v>14</v>
      </c>
      <c r="D2223" t="s">
        <v>131</v>
      </c>
      <c r="E2223" t="s">
        <v>132</v>
      </c>
      <c r="F2223" t="s">
        <v>112</v>
      </c>
      <c r="G2223" t="s">
        <v>113</v>
      </c>
      <c r="H2223" t="s">
        <v>121</v>
      </c>
      <c r="I2223" t="s">
        <v>8140</v>
      </c>
      <c r="J2223">
        <v>2</v>
      </c>
      <c r="K2223" t="s">
        <v>4</v>
      </c>
      <c r="L2223" t="s">
        <v>123</v>
      </c>
      <c r="M2223" t="s">
        <v>8141</v>
      </c>
      <c r="N2223" t="s">
        <v>2478</v>
      </c>
      <c r="O2223">
        <v>28935</v>
      </c>
      <c r="P2223">
        <v>92</v>
      </c>
      <c r="Q2223" t="s">
        <v>62</v>
      </c>
      <c r="R2223" t="s">
        <v>114</v>
      </c>
      <c r="S2223" t="s">
        <v>114</v>
      </c>
      <c r="T2223">
        <v>916471347</v>
      </c>
      <c r="X2223">
        <v>916463087</v>
      </c>
      <c r="Y2223" t="s">
        <v>8142</v>
      </c>
      <c r="Z2223" t="s">
        <v>8143</v>
      </c>
      <c r="AA2223" t="s">
        <v>114</v>
      </c>
      <c r="AB2223">
        <v>425203</v>
      </c>
      <c r="AC2223">
        <v>4463079</v>
      </c>
      <c r="AD2223" t="s">
        <v>129</v>
      </c>
      <c r="AE2223" s="1">
        <v>27230</v>
      </c>
      <c r="AF2223" t="str">
        <f>_xlfn.CONCAT(t_centros_educativos[[#This Row],[centro_tipo_desc_abreviada]]," ",t_centros_educativos[[#This Row],[centro_nombre]], "-",t_centros_educativos[[#This Row],[dat_nombre]])</f>
        <v>CP INF-PRI ANTUSANA-Madrid-Sur</v>
      </c>
    </row>
    <row r="2224" spans="1:32" hidden="1" x14ac:dyDescent="0.3">
      <c r="A2224">
        <v>28023157</v>
      </c>
      <c r="B2224" t="s">
        <v>398</v>
      </c>
      <c r="C2224">
        <v>14</v>
      </c>
      <c r="D2224" t="s">
        <v>131</v>
      </c>
      <c r="E2224" t="s">
        <v>132</v>
      </c>
      <c r="F2224" t="s">
        <v>112</v>
      </c>
      <c r="G2224" t="s">
        <v>113</v>
      </c>
      <c r="H2224" t="s">
        <v>121</v>
      </c>
      <c r="I2224" t="s">
        <v>8144</v>
      </c>
      <c r="J2224">
        <v>2</v>
      </c>
      <c r="K2224" t="s">
        <v>4</v>
      </c>
      <c r="L2224" t="s">
        <v>123</v>
      </c>
      <c r="M2224" t="s">
        <v>8145</v>
      </c>
      <c r="N2224" t="s">
        <v>1316</v>
      </c>
      <c r="O2224">
        <v>28932</v>
      </c>
      <c r="P2224">
        <v>92</v>
      </c>
      <c r="Q2224" t="s">
        <v>62</v>
      </c>
      <c r="R2224" t="s">
        <v>114</v>
      </c>
      <c r="S2224" t="s">
        <v>114</v>
      </c>
      <c r="T2224">
        <v>916189736</v>
      </c>
      <c r="U2224">
        <v>916149512</v>
      </c>
      <c r="X2224">
        <v>916643568</v>
      </c>
      <c r="Y2224" t="s">
        <v>8146</v>
      </c>
      <c r="Z2224" t="s">
        <v>8147</v>
      </c>
      <c r="AA2224" t="s">
        <v>114</v>
      </c>
      <c r="AB2224">
        <v>427232</v>
      </c>
      <c r="AC2224">
        <v>4465139</v>
      </c>
      <c r="AD2224" t="s">
        <v>129</v>
      </c>
      <c r="AE2224" s="1">
        <v>27733</v>
      </c>
      <c r="AF2224" t="str">
        <f>_xlfn.CONCAT(t_centros_educativos[[#This Row],[centro_tipo_desc_abreviada]]," ",t_centros_educativos[[#This Row],[centro_nombre]], "-",t_centros_educativos[[#This Row],[dat_nombre]])</f>
        <v>CP INF-PRI FEDERICO GARCIA LORCA-Madrid-Sur</v>
      </c>
    </row>
    <row r="2225" spans="1:32" hidden="1" x14ac:dyDescent="0.3">
      <c r="A2225">
        <v>28023169</v>
      </c>
      <c r="B2225" t="s">
        <v>8148</v>
      </c>
      <c r="C2225">
        <v>10</v>
      </c>
      <c r="D2225" t="s">
        <v>110</v>
      </c>
      <c r="E2225" t="s">
        <v>111</v>
      </c>
      <c r="F2225" t="s">
        <v>112</v>
      </c>
      <c r="G2225" t="s">
        <v>113</v>
      </c>
      <c r="H2225" t="s">
        <v>114</v>
      </c>
      <c r="I2225" t="s">
        <v>114</v>
      </c>
      <c r="J2225">
        <v>2</v>
      </c>
      <c r="K2225" t="s">
        <v>4</v>
      </c>
      <c r="L2225" t="s">
        <v>114</v>
      </c>
      <c r="M2225" t="s">
        <v>8149</v>
      </c>
      <c r="N2225" t="s">
        <v>114</v>
      </c>
      <c r="O2225">
        <v>0</v>
      </c>
      <c r="P2225">
        <v>92</v>
      </c>
      <c r="Q2225" t="s">
        <v>62</v>
      </c>
      <c r="R2225" t="s">
        <v>114</v>
      </c>
      <c r="S2225" t="s">
        <v>114</v>
      </c>
      <c r="T2225">
        <v>0</v>
      </c>
      <c r="X2225">
        <v>0</v>
      </c>
      <c r="Y2225" t="s">
        <v>114</v>
      </c>
      <c r="Z2225" t="s">
        <v>114</v>
      </c>
      <c r="AA2225" t="s">
        <v>114</v>
      </c>
      <c r="AD2225" t="s">
        <v>117</v>
      </c>
      <c r="AE2225" s="1">
        <v>27698</v>
      </c>
      <c r="AF2225" t="str">
        <f>_xlfn.CONCAT(t_centros_educativos[[#This Row],[centro_tipo_desc_abreviada]]," ",t_centros_educativos[[#This Row],[centro_nombre]], "-",t_centros_educativos[[#This Row],[dat_nombre]])</f>
        <v>CP EGB C.N.M.AGUSTINA DE ARAGON-Madrid-Sur</v>
      </c>
    </row>
    <row r="2226" spans="1:32" hidden="1" x14ac:dyDescent="0.3">
      <c r="A2226">
        <v>28023182</v>
      </c>
      <c r="B2226" t="s">
        <v>8150</v>
      </c>
      <c r="C2226">
        <v>70</v>
      </c>
      <c r="D2226" t="s">
        <v>119</v>
      </c>
      <c r="E2226" t="s">
        <v>120</v>
      </c>
      <c r="F2226" t="s">
        <v>112</v>
      </c>
      <c r="G2226" t="s">
        <v>113</v>
      </c>
      <c r="H2226" t="s">
        <v>114</v>
      </c>
      <c r="I2226" t="s">
        <v>114</v>
      </c>
      <c r="J2226">
        <v>2</v>
      </c>
      <c r="K2226" t="s">
        <v>4</v>
      </c>
      <c r="L2226" t="s">
        <v>114</v>
      </c>
      <c r="M2226" t="s">
        <v>8151</v>
      </c>
      <c r="N2226" t="s">
        <v>114</v>
      </c>
      <c r="O2226">
        <v>28936</v>
      </c>
      <c r="P2226">
        <v>92</v>
      </c>
      <c r="Q2226" t="s">
        <v>62</v>
      </c>
      <c r="R2226" t="s">
        <v>114</v>
      </c>
      <c r="S2226" t="s">
        <v>114</v>
      </c>
      <c r="T2226">
        <v>916453399</v>
      </c>
      <c r="X2226">
        <v>0</v>
      </c>
      <c r="Y2226" t="s">
        <v>114</v>
      </c>
      <c r="Z2226" t="s">
        <v>114</v>
      </c>
      <c r="AA2226" t="s">
        <v>114</v>
      </c>
      <c r="AD2226" t="s">
        <v>117</v>
      </c>
      <c r="AE2226" s="1">
        <v>27733</v>
      </c>
      <c r="AF2226" t="str">
        <f>_xlfn.CONCAT(t_centros_educativos[[#This Row],[centro_tipo_desc_abreviada]]," ",t_centros_educativos[[#This Row],[centro_nombre]], "-",t_centros_educativos[[#This Row],[dat_nombre]])</f>
        <v>CP INF-PRI-SEC FAUSTO FRAILE-Madrid-Sur</v>
      </c>
    </row>
    <row r="2227" spans="1:32" x14ac:dyDescent="0.3">
      <c r="A2227">
        <v>28023194</v>
      </c>
      <c r="B2227" t="s">
        <v>8152</v>
      </c>
      <c r="C2227">
        <v>42</v>
      </c>
      <c r="D2227" t="s">
        <v>293</v>
      </c>
      <c r="E2227" t="s">
        <v>294</v>
      </c>
      <c r="F2227" t="s">
        <v>112</v>
      </c>
      <c r="G2227" t="s">
        <v>113</v>
      </c>
      <c r="H2227" t="s">
        <v>121</v>
      </c>
      <c r="I2227" t="s">
        <v>8153</v>
      </c>
      <c r="J2227">
        <v>2</v>
      </c>
      <c r="K2227" t="s">
        <v>4</v>
      </c>
      <c r="L2227" t="s">
        <v>123</v>
      </c>
      <c r="M2227" t="s">
        <v>8122</v>
      </c>
      <c r="N2227" t="s">
        <v>2212</v>
      </c>
      <c r="O2227">
        <v>28935</v>
      </c>
      <c r="P2227">
        <v>92</v>
      </c>
      <c r="Q2227" t="s">
        <v>62</v>
      </c>
      <c r="R2227" t="s">
        <v>114</v>
      </c>
      <c r="S2227" t="s">
        <v>114</v>
      </c>
      <c r="T2227">
        <v>916138035</v>
      </c>
      <c r="X2227">
        <v>916178163</v>
      </c>
      <c r="Y2227" t="s">
        <v>8154</v>
      </c>
      <c r="Z2227" t="s">
        <v>8155</v>
      </c>
      <c r="AA2227" t="s">
        <v>114</v>
      </c>
      <c r="AB2227">
        <v>425173</v>
      </c>
      <c r="AC2227">
        <v>4463689</v>
      </c>
      <c r="AD2227" t="s">
        <v>129</v>
      </c>
      <c r="AE2227" s="1">
        <v>27957</v>
      </c>
      <c r="AF2227" t="str">
        <f>_xlfn.CONCAT(t_centros_educativos[[#This Row],[centro_tipo_desc_abreviada]]," ",t_centros_educativos[[#This Row],[centro_nombre]], "-",t_centros_educativos[[#This Row],[dat_nombre]])</f>
        <v>IES FELIPE TRIGO-Madrid-Sur</v>
      </c>
    </row>
    <row r="2228" spans="1:32" hidden="1" x14ac:dyDescent="0.3">
      <c r="A2228">
        <v>28023200</v>
      </c>
      <c r="B2228" t="s">
        <v>8156</v>
      </c>
      <c r="C2228">
        <v>10</v>
      </c>
      <c r="D2228" t="s">
        <v>110</v>
      </c>
      <c r="E2228" t="s">
        <v>111</v>
      </c>
      <c r="F2228" t="s">
        <v>112</v>
      </c>
      <c r="G2228" t="s">
        <v>113</v>
      </c>
      <c r="H2228" t="s">
        <v>114</v>
      </c>
      <c r="I2228" t="s">
        <v>114</v>
      </c>
      <c r="J2228">
        <v>2</v>
      </c>
      <c r="K2228" t="s">
        <v>4</v>
      </c>
      <c r="L2228" t="s">
        <v>114</v>
      </c>
      <c r="M2228" t="s">
        <v>8157</v>
      </c>
      <c r="N2228" t="s">
        <v>114</v>
      </c>
      <c r="O2228">
        <v>0</v>
      </c>
      <c r="P2228">
        <v>92</v>
      </c>
      <c r="Q2228" t="s">
        <v>62</v>
      </c>
      <c r="R2228" t="s">
        <v>114</v>
      </c>
      <c r="S2228" t="s">
        <v>114</v>
      </c>
      <c r="T2228">
        <v>0</v>
      </c>
      <c r="X2228">
        <v>0</v>
      </c>
      <c r="Y2228" t="s">
        <v>114</v>
      </c>
      <c r="Z2228" t="s">
        <v>114</v>
      </c>
      <c r="AA2228" t="s">
        <v>114</v>
      </c>
      <c r="AD2228" t="s">
        <v>117</v>
      </c>
      <c r="AE2228" s="1">
        <v>28034</v>
      </c>
      <c r="AF2228" t="str">
        <f>_xlfn.CONCAT(t_centros_educativos[[#This Row],[centro_tipo_desc_abreviada]]," ",t_centros_educativos[[#This Row],[centro_nombre]], "-",t_centros_educativos[[#This Row],[dat_nombre]])</f>
        <v>CP EGB C.N.M.VALLE INCLAN-Madrid-Sur</v>
      </c>
    </row>
    <row r="2229" spans="1:32" x14ac:dyDescent="0.3">
      <c r="A2229">
        <v>28023212</v>
      </c>
      <c r="B2229" t="s">
        <v>8158</v>
      </c>
      <c r="C2229">
        <v>42</v>
      </c>
      <c r="D2229" t="s">
        <v>293</v>
      </c>
      <c r="E2229" t="s">
        <v>294</v>
      </c>
      <c r="F2229" t="s">
        <v>112</v>
      </c>
      <c r="G2229" t="s">
        <v>113</v>
      </c>
      <c r="H2229" t="s">
        <v>121</v>
      </c>
      <c r="I2229" t="s">
        <v>8159</v>
      </c>
      <c r="J2229">
        <v>2</v>
      </c>
      <c r="K2229" t="s">
        <v>4</v>
      </c>
      <c r="L2229" t="s">
        <v>123</v>
      </c>
      <c r="M2229" t="s">
        <v>8160</v>
      </c>
      <c r="N2229" t="s">
        <v>268</v>
      </c>
      <c r="O2229">
        <v>28936</v>
      </c>
      <c r="P2229">
        <v>92</v>
      </c>
      <c r="Q2229" t="s">
        <v>62</v>
      </c>
      <c r="R2229" t="s">
        <v>114</v>
      </c>
      <c r="S2229" t="s">
        <v>114</v>
      </c>
      <c r="T2229">
        <v>916459818</v>
      </c>
      <c r="X2229">
        <v>916454689</v>
      </c>
      <c r="Y2229" t="s">
        <v>8161</v>
      </c>
      <c r="Z2229" t="s">
        <v>8162</v>
      </c>
      <c r="AA2229" t="s">
        <v>114</v>
      </c>
      <c r="AB2229">
        <v>427440</v>
      </c>
      <c r="AC2229">
        <v>4462957</v>
      </c>
      <c r="AD2229" t="s">
        <v>117</v>
      </c>
      <c r="AE2229" s="1">
        <v>28063</v>
      </c>
      <c r="AF2229" t="str">
        <f>_xlfn.CONCAT(t_centros_educativos[[#This Row],[centro_tipo_desc_abreviada]]," ",t_centros_educativos[[#This Row],[centro_nombre]], "-",t_centros_educativos[[#This Row],[dat_nombre]])</f>
        <v>IES JUAN GRIS-Madrid-Sur</v>
      </c>
    </row>
    <row r="2230" spans="1:32" hidden="1" x14ac:dyDescent="0.3">
      <c r="A2230">
        <v>28023224</v>
      </c>
      <c r="B2230" t="s">
        <v>4937</v>
      </c>
      <c r="C2230">
        <v>72</v>
      </c>
      <c r="D2230" t="s">
        <v>190</v>
      </c>
      <c r="E2230" t="s">
        <v>191</v>
      </c>
      <c r="F2230" t="s">
        <v>192</v>
      </c>
      <c r="G2230" t="s">
        <v>1118</v>
      </c>
      <c r="H2230" t="s">
        <v>8163</v>
      </c>
      <c r="I2230" t="s">
        <v>114</v>
      </c>
      <c r="J2230">
        <v>2</v>
      </c>
      <c r="K2230" t="s">
        <v>4</v>
      </c>
      <c r="L2230" t="s">
        <v>123</v>
      </c>
      <c r="M2230" t="s">
        <v>8164</v>
      </c>
      <c r="N2230" t="s">
        <v>174</v>
      </c>
      <c r="O2230">
        <v>28938</v>
      </c>
      <c r="P2230">
        <v>92</v>
      </c>
      <c r="Q2230" t="s">
        <v>62</v>
      </c>
      <c r="R2230" t="s">
        <v>114</v>
      </c>
      <c r="S2230" t="s">
        <v>114</v>
      </c>
      <c r="T2230">
        <v>916456723</v>
      </c>
      <c r="Y2230" t="s">
        <v>8165</v>
      </c>
      <c r="Z2230" t="s">
        <v>8166</v>
      </c>
      <c r="AA2230" t="s">
        <v>8167</v>
      </c>
      <c r="AB2230">
        <v>427059</v>
      </c>
      <c r="AC2230">
        <v>4463410</v>
      </c>
      <c r="AD2230" t="s">
        <v>129</v>
      </c>
      <c r="AE2230" s="1">
        <v>28747</v>
      </c>
      <c r="AF2230" t="str">
        <f>_xlfn.CONCAT(t_centros_educativos[[#This Row],[centro_tipo_desc_abreviada]]," ",t_centros_educativos[[#This Row],[centro_nombre]], "-",t_centros_educativos[[#This Row],[dat_nombre]])</f>
        <v>CPR INF-PRI-SEC NUESTRA SEÑORA DEL CARMEN-Madrid-Sur</v>
      </c>
    </row>
    <row r="2231" spans="1:32" hidden="1" x14ac:dyDescent="0.3">
      <c r="A2231">
        <v>28023236</v>
      </c>
      <c r="B2231" t="s">
        <v>2491</v>
      </c>
      <c r="C2231">
        <v>2</v>
      </c>
      <c r="D2231" t="s">
        <v>185</v>
      </c>
      <c r="E2231" t="s">
        <v>186</v>
      </c>
      <c r="F2231" t="s">
        <v>178</v>
      </c>
      <c r="G2231" t="s">
        <v>8168</v>
      </c>
      <c r="H2231" t="s">
        <v>114</v>
      </c>
      <c r="I2231" t="s">
        <v>114</v>
      </c>
      <c r="J2231">
        <v>2</v>
      </c>
      <c r="K2231" t="s">
        <v>4</v>
      </c>
      <c r="L2231" t="s">
        <v>114</v>
      </c>
      <c r="M2231" t="s">
        <v>8169</v>
      </c>
      <c r="N2231" t="s">
        <v>114</v>
      </c>
      <c r="O2231">
        <v>0</v>
      </c>
      <c r="P2231">
        <v>92</v>
      </c>
      <c r="Q2231" t="s">
        <v>62</v>
      </c>
      <c r="R2231" t="s">
        <v>114</v>
      </c>
      <c r="S2231" t="s">
        <v>114</v>
      </c>
      <c r="T2231">
        <v>0</v>
      </c>
      <c r="X2231">
        <v>0</v>
      </c>
      <c r="Y2231" t="s">
        <v>114</v>
      </c>
      <c r="Z2231" t="s">
        <v>114</v>
      </c>
      <c r="AA2231" t="s">
        <v>114</v>
      </c>
      <c r="AD2231" t="s">
        <v>117</v>
      </c>
      <c r="AE2231" s="1">
        <v>26638</v>
      </c>
      <c r="AF2231" t="str">
        <f>_xlfn.CONCAT(t_centros_educativos[[#This Row],[centro_tipo_desc_abreviada]]," ",t_centros_educativos[[#This Row],[centro_nombre]], "-",t_centros_educativos[[#This Row],[dat_nombre]])</f>
        <v>CPR PRE LOS ROSALES-Madrid-Sur</v>
      </c>
    </row>
    <row r="2232" spans="1:32" hidden="1" x14ac:dyDescent="0.3">
      <c r="A2232">
        <v>28023248</v>
      </c>
      <c r="B2232" t="s">
        <v>1680</v>
      </c>
      <c r="C2232">
        <v>15</v>
      </c>
      <c r="D2232" t="s">
        <v>201</v>
      </c>
      <c r="E2232" t="s">
        <v>202</v>
      </c>
      <c r="F2232" t="s">
        <v>178</v>
      </c>
      <c r="G2232" t="s">
        <v>8170</v>
      </c>
      <c r="H2232" t="s">
        <v>5113</v>
      </c>
      <c r="I2232" t="s">
        <v>114</v>
      </c>
      <c r="J2232">
        <v>2</v>
      </c>
      <c r="K2232" t="s">
        <v>4</v>
      </c>
      <c r="L2232" t="s">
        <v>123</v>
      </c>
      <c r="M2232" t="s">
        <v>8102</v>
      </c>
      <c r="N2232" t="s">
        <v>366</v>
      </c>
      <c r="O2232">
        <v>28938</v>
      </c>
      <c r="P2232">
        <v>92</v>
      </c>
      <c r="Q2232" t="s">
        <v>62</v>
      </c>
      <c r="R2232" t="s">
        <v>114</v>
      </c>
      <c r="S2232" t="s">
        <v>114</v>
      </c>
      <c r="T2232">
        <v>916131406</v>
      </c>
      <c r="X2232">
        <v>916131406</v>
      </c>
      <c r="Y2232" t="s">
        <v>8171</v>
      </c>
      <c r="Z2232" t="s">
        <v>8172</v>
      </c>
      <c r="AA2232" t="s">
        <v>8173</v>
      </c>
      <c r="AB2232">
        <v>426693</v>
      </c>
      <c r="AC2232">
        <v>4463546</v>
      </c>
      <c r="AD2232" t="s">
        <v>117</v>
      </c>
      <c r="AE2232" s="1">
        <v>30203</v>
      </c>
      <c r="AF2232" t="str">
        <f>_xlfn.CONCAT(t_centros_educativos[[#This Row],[centro_tipo_desc_abreviada]]," ",t_centros_educativos[[#This Row],[centro_nombre]], "-",t_centros_educativos[[#This Row],[dat_nombre]])</f>
        <v>CPR INF-PRI LICEO SAN LUIS-Madrid-Sur</v>
      </c>
    </row>
    <row r="2233" spans="1:32" hidden="1" x14ac:dyDescent="0.3">
      <c r="A2233">
        <v>28023251</v>
      </c>
      <c r="B2233" t="s">
        <v>8174</v>
      </c>
      <c r="C2233">
        <v>4</v>
      </c>
      <c r="D2233" t="s">
        <v>218</v>
      </c>
      <c r="E2233" t="s">
        <v>219</v>
      </c>
      <c r="F2233" t="s">
        <v>178</v>
      </c>
      <c r="G2233" t="s">
        <v>8175</v>
      </c>
      <c r="H2233" t="s">
        <v>114</v>
      </c>
      <c r="I2233" t="s">
        <v>114</v>
      </c>
      <c r="J2233">
        <v>2</v>
      </c>
      <c r="K2233" t="s">
        <v>4</v>
      </c>
      <c r="L2233" t="s">
        <v>114</v>
      </c>
      <c r="M2233" t="s">
        <v>8176</v>
      </c>
      <c r="N2233" t="s">
        <v>114</v>
      </c>
      <c r="O2233">
        <v>0</v>
      </c>
      <c r="P2233">
        <v>92</v>
      </c>
      <c r="Q2233" t="s">
        <v>62</v>
      </c>
      <c r="R2233" t="s">
        <v>114</v>
      </c>
      <c r="S2233" t="s">
        <v>114</v>
      </c>
      <c r="T2233">
        <v>0</v>
      </c>
      <c r="X2233">
        <v>0</v>
      </c>
      <c r="Y2233" t="s">
        <v>114</v>
      </c>
      <c r="Z2233" t="s">
        <v>114</v>
      </c>
      <c r="AA2233" t="s">
        <v>114</v>
      </c>
      <c r="AD2233" t="s">
        <v>117</v>
      </c>
      <c r="AE2233" s="1">
        <v>27855</v>
      </c>
      <c r="AF2233" t="str">
        <f>_xlfn.CONCAT(t_centros_educativos[[#This Row],[centro_tipo_desc_abreviada]]," ",t_centros_educativos[[#This Row],[centro_nombre]], "-",t_centros_educativos[[#This Row],[dat_nombre]])</f>
        <v>CPR INF N S DEL CONSUELO-Madrid-Sur</v>
      </c>
    </row>
    <row r="2234" spans="1:32" hidden="1" x14ac:dyDescent="0.3">
      <c r="A2234">
        <v>28023261</v>
      </c>
      <c r="B2234" t="s">
        <v>8177</v>
      </c>
      <c r="C2234">
        <v>2</v>
      </c>
      <c r="D2234" t="s">
        <v>185</v>
      </c>
      <c r="E2234" t="s">
        <v>186</v>
      </c>
      <c r="F2234" t="s">
        <v>178</v>
      </c>
      <c r="G2234" t="s">
        <v>8178</v>
      </c>
      <c r="H2234" t="s">
        <v>114</v>
      </c>
      <c r="I2234" t="s">
        <v>114</v>
      </c>
      <c r="J2234">
        <v>2</v>
      </c>
      <c r="K2234" t="s">
        <v>4</v>
      </c>
      <c r="L2234" t="s">
        <v>114</v>
      </c>
      <c r="M2234" t="s">
        <v>8179</v>
      </c>
      <c r="N2234" t="s">
        <v>114</v>
      </c>
      <c r="O2234">
        <v>28936</v>
      </c>
      <c r="P2234">
        <v>92</v>
      </c>
      <c r="Q2234" t="s">
        <v>62</v>
      </c>
      <c r="R2234" t="s">
        <v>114</v>
      </c>
      <c r="S2234" t="s">
        <v>114</v>
      </c>
      <c r="T2234">
        <v>916461223</v>
      </c>
      <c r="X2234">
        <v>0</v>
      </c>
      <c r="Y2234" t="s">
        <v>114</v>
      </c>
      <c r="Z2234" t="s">
        <v>114</v>
      </c>
      <c r="AA2234" t="s">
        <v>114</v>
      </c>
      <c r="AD2234" t="s">
        <v>117</v>
      </c>
      <c r="AE2234" s="1">
        <v>28219</v>
      </c>
      <c r="AF2234" t="str">
        <f>_xlfn.CONCAT(t_centros_educativos[[#This Row],[centro_tipo_desc_abreviada]]," ",t_centros_educativos[[#This Row],[centro_nombre]], "-",t_centros_educativos[[#This Row],[dat_nombre]])</f>
        <v>CPR PRE NAZARET-Madrid-Sur</v>
      </c>
    </row>
    <row r="2235" spans="1:32" hidden="1" x14ac:dyDescent="0.3">
      <c r="A2235">
        <v>28023273</v>
      </c>
      <c r="B2235" t="s">
        <v>812</v>
      </c>
      <c r="C2235">
        <v>14</v>
      </c>
      <c r="D2235" t="s">
        <v>131</v>
      </c>
      <c r="E2235" t="s">
        <v>132</v>
      </c>
      <c r="F2235" t="s">
        <v>112</v>
      </c>
      <c r="G2235" t="s">
        <v>113</v>
      </c>
      <c r="H2235" t="s">
        <v>121</v>
      </c>
      <c r="I2235" t="s">
        <v>8180</v>
      </c>
      <c r="J2235">
        <v>4</v>
      </c>
      <c r="K2235" t="s">
        <v>30</v>
      </c>
      <c r="L2235" t="s">
        <v>224</v>
      </c>
      <c r="M2235" t="s">
        <v>8181</v>
      </c>
      <c r="N2235" t="s">
        <v>151</v>
      </c>
      <c r="O2235">
        <v>28491</v>
      </c>
      <c r="P2235">
        <v>93</v>
      </c>
      <c r="Q2235" t="s">
        <v>8182</v>
      </c>
      <c r="R2235" t="s">
        <v>114</v>
      </c>
      <c r="S2235" t="s">
        <v>114</v>
      </c>
      <c r="T2235">
        <v>918535129</v>
      </c>
      <c r="X2235">
        <v>918535213</v>
      </c>
      <c r="Y2235" t="s">
        <v>8183</v>
      </c>
      <c r="Z2235" t="s">
        <v>8184</v>
      </c>
      <c r="AA2235" t="s">
        <v>114</v>
      </c>
      <c r="AB2235">
        <v>413855</v>
      </c>
      <c r="AC2235">
        <v>4508566</v>
      </c>
      <c r="AD2235" t="s">
        <v>129</v>
      </c>
      <c r="AE2235" s="1">
        <v>27640</v>
      </c>
      <c r="AF2235" t="str">
        <f>_xlfn.CONCAT(t_centros_educativos[[#This Row],[centro_tipo_desc_abreviada]]," ",t_centros_educativos[[#This Row],[centro_nombre]], "-",t_centros_educativos[[#This Row],[dat_nombre]])</f>
        <v>CP INF-PRI PRINCIPE DE ASTURIAS-Madrid-Oeste</v>
      </c>
    </row>
    <row r="2236" spans="1:32" hidden="1" x14ac:dyDescent="0.3">
      <c r="A2236">
        <v>28023285</v>
      </c>
      <c r="B2236" t="s">
        <v>493</v>
      </c>
      <c r="C2236">
        <v>14</v>
      </c>
      <c r="D2236" t="s">
        <v>131</v>
      </c>
      <c r="E2236" t="s">
        <v>132</v>
      </c>
      <c r="F2236" t="s">
        <v>112</v>
      </c>
      <c r="G2236" t="s">
        <v>113</v>
      </c>
      <c r="H2236" t="s">
        <v>114</v>
      </c>
      <c r="I2236" t="s">
        <v>114</v>
      </c>
      <c r="J2236">
        <v>4</v>
      </c>
      <c r="K2236" t="s">
        <v>30</v>
      </c>
      <c r="L2236" t="s">
        <v>114</v>
      </c>
      <c r="M2236" t="s">
        <v>8185</v>
      </c>
      <c r="N2236" t="s">
        <v>114</v>
      </c>
      <c r="O2236">
        <v>28212</v>
      </c>
      <c r="P2236">
        <v>95</v>
      </c>
      <c r="Q2236" t="s">
        <v>8186</v>
      </c>
      <c r="R2236" t="s">
        <v>114</v>
      </c>
      <c r="S2236" t="s">
        <v>114</v>
      </c>
      <c r="T2236">
        <v>0</v>
      </c>
      <c r="X2236">
        <v>0</v>
      </c>
      <c r="Y2236" t="s">
        <v>114</v>
      </c>
      <c r="Z2236" t="s">
        <v>114</v>
      </c>
      <c r="AA2236" t="s">
        <v>114</v>
      </c>
      <c r="AD2236" t="s">
        <v>117</v>
      </c>
      <c r="AE2236" s="1">
        <v>34414</v>
      </c>
      <c r="AF2236" t="str">
        <f>_xlfn.CONCAT(t_centros_educativos[[#This Row],[centro_tipo_desc_abreviada]]," ",t_centros_educativos[[#This Row],[centro_nombre]], "-",t_centros_educativos[[#This Row],[dat_nombre]])</f>
        <v>CP INF-PRI SAN MIGUEL-Madrid-Oeste</v>
      </c>
    </row>
    <row r="2237" spans="1:32" hidden="1" x14ac:dyDescent="0.3">
      <c r="A2237">
        <v>28023297</v>
      </c>
      <c r="B2237" t="s">
        <v>922</v>
      </c>
      <c r="C2237">
        <v>14</v>
      </c>
      <c r="D2237" t="s">
        <v>131</v>
      </c>
      <c r="E2237" t="s">
        <v>132</v>
      </c>
      <c r="F2237" t="s">
        <v>112</v>
      </c>
      <c r="G2237" t="s">
        <v>113</v>
      </c>
      <c r="H2237" t="s">
        <v>121</v>
      </c>
      <c r="I2237" t="s">
        <v>8187</v>
      </c>
      <c r="J2237">
        <v>2</v>
      </c>
      <c r="K2237" t="s">
        <v>4</v>
      </c>
      <c r="L2237" t="s">
        <v>123</v>
      </c>
      <c r="M2237" t="s">
        <v>8188</v>
      </c>
      <c r="N2237" t="s">
        <v>330</v>
      </c>
      <c r="O2237">
        <v>28600</v>
      </c>
      <c r="P2237">
        <v>96</v>
      </c>
      <c r="Q2237" t="s">
        <v>8189</v>
      </c>
      <c r="R2237" t="s">
        <v>114</v>
      </c>
      <c r="S2237" t="s">
        <v>114</v>
      </c>
      <c r="T2237">
        <v>918110553</v>
      </c>
      <c r="U2237">
        <v>649837884</v>
      </c>
      <c r="X2237">
        <v>918113817</v>
      </c>
      <c r="Y2237" t="s">
        <v>8190</v>
      </c>
      <c r="Z2237" t="s">
        <v>8191</v>
      </c>
      <c r="AA2237" t="s">
        <v>114</v>
      </c>
      <c r="AB2237">
        <v>414116</v>
      </c>
      <c r="AC2237">
        <v>4460179</v>
      </c>
      <c r="AD2237" t="s">
        <v>129</v>
      </c>
      <c r="AE2237" s="1">
        <v>1</v>
      </c>
      <c r="AF2237" t="str">
        <f>_xlfn.CONCAT(t_centros_educativos[[#This Row],[centro_tipo_desc_abreviada]]," ",t_centros_educativos[[#This Row],[centro_nombre]], "-",t_centros_educativos[[#This Row],[dat_nombre]])</f>
        <v>CP INF-PRI CARLOS RUIZ-Madrid-Sur</v>
      </c>
    </row>
    <row r="2238" spans="1:32" hidden="1" x14ac:dyDescent="0.3">
      <c r="A2238">
        <v>28023303</v>
      </c>
      <c r="B2238" t="s">
        <v>4934</v>
      </c>
      <c r="C2238">
        <v>15</v>
      </c>
      <c r="D2238" t="s">
        <v>201</v>
      </c>
      <c r="E2238" t="s">
        <v>202</v>
      </c>
      <c r="F2238" t="s">
        <v>178</v>
      </c>
      <c r="G2238" t="s">
        <v>8192</v>
      </c>
      <c r="H2238" t="s">
        <v>114</v>
      </c>
      <c r="I2238" t="s">
        <v>114</v>
      </c>
      <c r="J2238">
        <v>2</v>
      </c>
      <c r="K2238" t="s">
        <v>4</v>
      </c>
      <c r="L2238" t="s">
        <v>114</v>
      </c>
      <c r="M2238" t="s">
        <v>8193</v>
      </c>
      <c r="N2238" t="s">
        <v>114</v>
      </c>
      <c r="O2238">
        <v>0</v>
      </c>
      <c r="P2238">
        <v>96</v>
      </c>
      <c r="Q2238" t="s">
        <v>8189</v>
      </c>
      <c r="R2238" t="s">
        <v>114</v>
      </c>
      <c r="S2238" t="s">
        <v>114</v>
      </c>
      <c r="T2238">
        <v>0</v>
      </c>
      <c r="X2238">
        <v>0</v>
      </c>
      <c r="Y2238" t="s">
        <v>114</v>
      </c>
      <c r="Z2238" t="s">
        <v>114</v>
      </c>
      <c r="AA2238" t="s">
        <v>114</v>
      </c>
      <c r="AD2238" t="s">
        <v>117</v>
      </c>
      <c r="AE2238" s="1">
        <v>25919</v>
      </c>
      <c r="AF2238" t="str">
        <f>_xlfn.CONCAT(t_centros_educativos[[#This Row],[centro_tipo_desc_abreviada]]," ",t_centros_educativos[[#This Row],[centro_nombre]], "-",t_centros_educativos[[#This Row],[dat_nombre]])</f>
        <v>CPR INF-PRI NTRA. SRA. DEL CARMEN-Madrid-Sur</v>
      </c>
    </row>
    <row r="2239" spans="1:32" hidden="1" x14ac:dyDescent="0.3">
      <c r="A2239">
        <v>28023315</v>
      </c>
      <c r="B2239" t="s">
        <v>540</v>
      </c>
      <c r="C2239">
        <v>72</v>
      </c>
      <c r="D2239" t="s">
        <v>190</v>
      </c>
      <c r="E2239" t="s">
        <v>191</v>
      </c>
      <c r="F2239" t="s">
        <v>192</v>
      </c>
      <c r="G2239" t="s">
        <v>8194</v>
      </c>
      <c r="H2239" t="s">
        <v>8195</v>
      </c>
      <c r="I2239" t="s">
        <v>114</v>
      </c>
      <c r="J2239">
        <v>2</v>
      </c>
      <c r="K2239" t="s">
        <v>4</v>
      </c>
      <c r="L2239" t="s">
        <v>123</v>
      </c>
      <c r="M2239" t="s">
        <v>8196</v>
      </c>
      <c r="N2239" t="s">
        <v>157</v>
      </c>
      <c r="O2239">
        <v>28600</v>
      </c>
      <c r="P2239">
        <v>96</v>
      </c>
      <c r="Q2239" t="s">
        <v>8189</v>
      </c>
      <c r="R2239" t="s">
        <v>114</v>
      </c>
      <c r="S2239" t="s">
        <v>114</v>
      </c>
      <c r="T2239">
        <v>918110915</v>
      </c>
      <c r="X2239">
        <v>918110915</v>
      </c>
      <c r="Y2239" t="s">
        <v>8197</v>
      </c>
      <c r="Z2239" t="s">
        <v>8198</v>
      </c>
      <c r="AA2239" t="s">
        <v>8199</v>
      </c>
      <c r="AB2239">
        <v>414548</v>
      </c>
      <c r="AC2239">
        <v>4459945</v>
      </c>
      <c r="AD2239" t="s">
        <v>129</v>
      </c>
      <c r="AE2239" s="1">
        <v>28670</v>
      </c>
      <c r="AF2239" t="str">
        <f>_xlfn.CONCAT(t_centros_educativos[[#This Row],[centro_tipo_desc_abreviada]]," ",t_centros_educativos[[#This Row],[centro_nombre]], "-",t_centros_educativos[[#This Row],[dat_nombre]])</f>
        <v>CPR INF-PRI-SEC SAN LUIS GONZAGA-Madrid-Sur</v>
      </c>
    </row>
    <row r="2240" spans="1:32" x14ac:dyDescent="0.3">
      <c r="A2240">
        <v>28023327</v>
      </c>
      <c r="B2240" t="s">
        <v>7797</v>
      </c>
      <c r="C2240">
        <v>42</v>
      </c>
      <c r="D2240" t="s">
        <v>293</v>
      </c>
      <c r="E2240" t="s">
        <v>294</v>
      </c>
      <c r="F2240" t="s">
        <v>112</v>
      </c>
      <c r="G2240" t="s">
        <v>113</v>
      </c>
      <c r="H2240" t="s">
        <v>121</v>
      </c>
      <c r="I2240" t="s">
        <v>6493</v>
      </c>
      <c r="J2240">
        <v>2</v>
      </c>
      <c r="K2240" t="s">
        <v>4</v>
      </c>
      <c r="L2240" t="s">
        <v>318</v>
      </c>
      <c r="M2240" t="s">
        <v>8200</v>
      </c>
      <c r="N2240" t="s">
        <v>125</v>
      </c>
      <c r="O2240">
        <v>28600</v>
      </c>
      <c r="P2240">
        <v>96</v>
      </c>
      <c r="Q2240" t="s">
        <v>8189</v>
      </c>
      <c r="R2240" t="s">
        <v>114</v>
      </c>
      <c r="S2240" t="s">
        <v>114</v>
      </c>
      <c r="T2240">
        <v>918110565</v>
      </c>
      <c r="U2240">
        <v>918114734</v>
      </c>
      <c r="X2240">
        <v>918113761</v>
      </c>
      <c r="Y2240" t="s">
        <v>8201</v>
      </c>
      <c r="Z2240" t="s">
        <v>8202</v>
      </c>
      <c r="AA2240" t="s">
        <v>114</v>
      </c>
      <c r="AB2240">
        <v>413293</v>
      </c>
      <c r="AC2240">
        <v>4460168</v>
      </c>
      <c r="AD2240" t="s">
        <v>129</v>
      </c>
      <c r="AE2240" s="1">
        <v>27737</v>
      </c>
      <c r="AF2240" t="str">
        <f>_xlfn.CONCAT(t_centros_educativos[[#This Row],[centro_tipo_desc_abreviada]]," ",t_centros_educativos[[#This Row],[centro_nombre]], "-",t_centros_educativos[[#This Row],[dat_nombre]])</f>
        <v>IES CARMEN MARTIN GAITE-Madrid-Sur</v>
      </c>
    </row>
    <row r="2241" spans="1:32" hidden="1" x14ac:dyDescent="0.3">
      <c r="A2241">
        <v>28023339</v>
      </c>
      <c r="B2241" t="s">
        <v>114</v>
      </c>
      <c r="C2241">
        <v>50</v>
      </c>
      <c r="D2241" t="s">
        <v>1419</v>
      </c>
      <c r="E2241" t="s">
        <v>1420</v>
      </c>
      <c r="F2241" t="s">
        <v>112</v>
      </c>
      <c r="G2241" t="s">
        <v>113</v>
      </c>
      <c r="H2241" t="s">
        <v>114</v>
      </c>
      <c r="I2241" t="s">
        <v>114</v>
      </c>
      <c r="J2241">
        <v>2</v>
      </c>
      <c r="K2241" t="s">
        <v>4</v>
      </c>
      <c r="L2241" t="s">
        <v>114</v>
      </c>
      <c r="M2241" t="s">
        <v>8203</v>
      </c>
      <c r="N2241" t="s">
        <v>114</v>
      </c>
      <c r="O2241">
        <v>0</v>
      </c>
      <c r="P2241">
        <v>96</v>
      </c>
      <c r="Q2241" t="s">
        <v>8189</v>
      </c>
      <c r="R2241" t="s">
        <v>114</v>
      </c>
      <c r="S2241" t="s">
        <v>114</v>
      </c>
      <c r="T2241">
        <v>0</v>
      </c>
      <c r="X2241">
        <v>0</v>
      </c>
      <c r="Y2241" t="s">
        <v>114</v>
      </c>
      <c r="Z2241" t="s">
        <v>114</v>
      </c>
      <c r="AA2241" t="s">
        <v>114</v>
      </c>
      <c r="AD2241" t="s">
        <v>117</v>
      </c>
      <c r="AE2241" s="1"/>
      <c r="AF2241" t="str">
        <f>_xlfn.CONCAT(t_centros_educativos[[#This Row],[centro_tipo_desc_abreviada]]," ",t_centros_educativos[[#This Row],[centro_nombre]], "-",t_centros_educativos[[#This Row],[dat_nombre]])</f>
        <v>IFP -Madrid-Sur</v>
      </c>
    </row>
    <row r="2242" spans="1:32" hidden="1" x14ac:dyDescent="0.3">
      <c r="A2242">
        <v>28023340</v>
      </c>
      <c r="B2242" t="s">
        <v>1511</v>
      </c>
      <c r="C2242">
        <v>4</v>
      </c>
      <c r="D2242" t="s">
        <v>218</v>
      </c>
      <c r="E2242" t="s">
        <v>219</v>
      </c>
      <c r="F2242" t="s">
        <v>178</v>
      </c>
      <c r="G2242" t="s">
        <v>8204</v>
      </c>
      <c r="H2242" t="s">
        <v>114</v>
      </c>
      <c r="I2242" t="s">
        <v>114</v>
      </c>
      <c r="J2242">
        <v>2</v>
      </c>
      <c r="K2242" t="s">
        <v>4</v>
      </c>
      <c r="L2242" t="s">
        <v>2205</v>
      </c>
      <c r="M2242" t="s">
        <v>8205</v>
      </c>
      <c r="N2242" t="s">
        <v>138</v>
      </c>
      <c r="O2242">
        <v>28600</v>
      </c>
      <c r="P2242">
        <v>96</v>
      </c>
      <c r="Q2242" t="s">
        <v>8189</v>
      </c>
      <c r="R2242" t="s">
        <v>114</v>
      </c>
      <c r="S2242" t="s">
        <v>114</v>
      </c>
      <c r="T2242">
        <v>918110844</v>
      </c>
      <c r="Y2242" t="s">
        <v>114</v>
      </c>
      <c r="Z2242" t="s">
        <v>114</v>
      </c>
      <c r="AA2242" t="s">
        <v>114</v>
      </c>
      <c r="AD2242" t="s">
        <v>117</v>
      </c>
      <c r="AE2242" s="1">
        <v>28013</v>
      </c>
      <c r="AF2242" t="str">
        <f>_xlfn.CONCAT(t_centros_educativos[[#This Row],[centro_tipo_desc_abreviada]]," ",t_centros_educativos[[#This Row],[centro_nombre]], "-",t_centros_educativos[[#This Row],[dat_nombre]])</f>
        <v>CPR INF NTRA. SRA. DE LA ASUNCION-Madrid-Sur</v>
      </c>
    </row>
    <row r="2243" spans="1:32" hidden="1" x14ac:dyDescent="0.3">
      <c r="A2243">
        <v>28023352</v>
      </c>
      <c r="B2243" t="s">
        <v>8206</v>
      </c>
      <c r="C2243">
        <v>3</v>
      </c>
      <c r="D2243" t="s">
        <v>392</v>
      </c>
      <c r="E2243" t="s">
        <v>393</v>
      </c>
      <c r="F2243" t="s">
        <v>112</v>
      </c>
      <c r="G2243" t="s">
        <v>113</v>
      </c>
      <c r="H2243" t="s">
        <v>114</v>
      </c>
      <c r="I2243" t="s">
        <v>114</v>
      </c>
      <c r="J2243">
        <v>2</v>
      </c>
      <c r="K2243" t="s">
        <v>4</v>
      </c>
      <c r="L2243" t="s">
        <v>114</v>
      </c>
      <c r="M2243" t="s">
        <v>8207</v>
      </c>
      <c r="N2243" t="s">
        <v>114</v>
      </c>
      <c r="O2243">
        <v>28600</v>
      </c>
      <c r="P2243">
        <v>96</v>
      </c>
      <c r="Q2243" t="s">
        <v>8189</v>
      </c>
      <c r="R2243" t="s">
        <v>114</v>
      </c>
      <c r="S2243" t="s">
        <v>114</v>
      </c>
      <c r="T2243">
        <v>918111858</v>
      </c>
      <c r="X2243">
        <v>0</v>
      </c>
      <c r="Y2243" t="s">
        <v>114</v>
      </c>
      <c r="Z2243" t="s">
        <v>114</v>
      </c>
      <c r="AA2243" t="s">
        <v>114</v>
      </c>
      <c r="AD2243" t="s">
        <v>117</v>
      </c>
      <c r="AE2243" s="1">
        <v>28000</v>
      </c>
      <c r="AF2243" t="str">
        <f>_xlfn.CONCAT(t_centros_educativos[[#This Row],[centro_tipo_desc_abreviada]]," ",t_centros_educativos[[#This Row],[centro_nombre]], "-",t_centros_educativos[[#This Row],[dat_nombre]])</f>
        <v>EEI INFANTA CRISTINA-Madrid-Sur</v>
      </c>
    </row>
    <row r="2244" spans="1:32" hidden="1" x14ac:dyDescent="0.3">
      <c r="A2244">
        <v>28023364</v>
      </c>
      <c r="B2244" t="s">
        <v>2958</v>
      </c>
      <c r="C2244">
        <v>70</v>
      </c>
      <c r="D2244" t="s">
        <v>119</v>
      </c>
      <c r="E2244" t="s">
        <v>120</v>
      </c>
      <c r="F2244" t="s">
        <v>112</v>
      </c>
      <c r="G2244" t="s">
        <v>113</v>
      </c>
      <c r="H2244" t="s">
        <v>121</v>
      </c>
      <c r="I2244" t="s">
        <v>8208</v>
      </c>
      <c r="J2244">
        <v>2</v>
      </c>
      <c r="K2244" t="s">
        <v>4</v>
      </c>
      <c r="L2244" t="s">
        <v>123</v>
      </c>
      <c r="M2244" t="s">
        <v>8209</v>
      </c>
      <c r="N2244" t="s">
        <v>125</v>
      </c>
      <c r="O2244">
        <v>28695</v>
      </c>
      <c r="P2244">
        <v>99</v>
      </c>
      <c r="Q2244" t="s">
        <v>8210</v>
      </c>
      <c r="R2244" t="s">
        <v>114</v>
      </c>
      <c r="S2244" t="s">
        <v>114</v>
      </c>
      <c r="T2244">
        <v>918650536</v>
      </c>
      <c r="U2244">
        <v>689563428</v>
      </c>
      <c r="X2244">
        <v>918650790</v>
      </c>
      <c r="Y2244" t="s">
        <v>8211</v>
      </c>
      <c r="Z2244" t="s">
        <v>8212</v>
      </c>
      <c r="AA2244" t="s">
        <v>114</v>
      </c>
      <c r="AB2244">
        <v>393905</v>
      </c>
      <c r="AC2244">
        <v>4471644</v>
      </c>
      <c r="AD2244" t="s">
        <v>129</v>
      </c>
      <c r="AE2244" s="1">
        <v>1</v>
      </c>
      <c r="AF2244" t="str">
        <f>_xlfn.CONCAT(t_centros_educativos[[#This Row],[centro_tipo_desc_abreviada]]," ",t_centros_educativos[[#This Row],[centro_nombre]], "-",t_centros_educativos[[#This Row],[dat_nombre]])</f>
        <v>CP INF-PRI-SEC ISABEL LA CATOLICA-Madrid-Sur</v>
      </c>
    </row>
    <row r="2245" spans="1:32" hidden="1" x14ac:dyDescent="0.3">
      <c r="A2245">
        <v>28023376</v>
      </c>
      <c r="B2245" t="s">
        <v>8213</v>
      </c>
      <c r="C2245">
        <v>72</v>
      </c>
      <c r="D2245" t="s">
        <v>190</v>
      </c>
      <c r="E2245" t="s">
        <v>191</v>
      </c>
      <c r="F2245" t="s">
        <v>192</v>
      </c>
      <c r="G2245" t="s">
        <v>8214</v>
      </c>
      <c r="H2245" t="s">
        <v>8215</v>
      </c>
      <c r="I2245" t="s">
        <v>114</v>
      </c>
      <c r="J2245">
        <v>3</v>
      </c>
      <c r="K2245" t="s">
        <v>2</v>
      </c>
      <c r="L2245" t="s">
        <v>123</v>
      </c>
      <c r="M2245" t="s">
        <v>8216</v>
      </c>
      <c r="N2245" t="s">
        <v>8217</v>
      </c>
      <c r="O2245">
        <v>28514</v>
      </c>
      <c r="P2245">
        <v>100</v>
      </c>
      <c r="Q2245" t="s">
        <v>7915</v>
      </c>
      <c r="R2245" t="s">
        <v>114</v>
      </c>
      <c r="S2245" t="s">
        <v>114</v>
      </c>
      <c r="T2245">
        <v>918735282</v>
      </c>
      <c r="X2245">
        <v>918734123</v>
      </c>
      <c r="Y2245" t="s">
        <v>8218</v>
      </c>
      <c r="Z2245" t="s">
        <v>8219</v>
      </c>
      <c r="AA2245" t="s">
        <v>8220</v>
      </c>
      <c r="AB2245">
        <v>476899</v>
      </c>
      <c r="AC2245">
        <v>4467089</v>
      </c>
      <c r="AD2245" t="s">
        <v>129</v>
      </c>
      <c r="AE2245" s="1">
        <v>26800</v>
      </c>
      <c r="AF2245" t="str">
        <f>_xlfn.CONCAT(t_centros_educativos[[#This Row],[centro_tipo_desc_abreviada]]," ",t_centros_educativos[[#This Row],[centro_nombre]], "-",t_centros_educativos[[#This Row],[dat_nombre]])</f>
        <v>CPR INF-PRI-SEC INTERNACIONAL EUROVILLAS-Madrid-Este</v>
      </c>
    </row>
    <row r="2246" spans="1:32" hidden="1" x14ac:dyDescent="0.3">
      <c r="A2246">
        <v>28023388</v>
      </c>
      <c r="B2246" t="s">
        <v>8221</v>
      </c>
      <c r="C2246">
        <v>70</v>
      </c>
      <c r="D2246" t="s">
        <v>119</v>
      </c>
      <c r="E2246" t="s">
        <v>120</v>
      </c>
      <c r="F2246" t="s">
        <v>112</v>
      </c>
      <c r="G2246" t="s">
        <v>113</v>
      </c>
      <c r="H2246" t="s">
        <v>121</v>
      </c>
      <c r="I2246" t="s">
        <v>8222</v>
      </c>
      <c r="J2246">
        <v>3</v>
      </c>
      <c r="K2246" t="s">
        <v>2</v>
      </c>
      <c r="L2246" t="s">
        <v>224</v>
      </c>
      <c r="M2246" t="s">
        <v>8223</v>
      </c>
      <c r="N2246" t="s">
        <v>138</v>
      </c>
      <c r="O2246">
        <v>28514</v>
      </c>
      <c r="P2246">
        <v>100</v>
      </c>
      <c r="Q2246" t="s">
        <v>7915</v>
      </c>
      <c r="R2246" t="s">
        <v>114</v>
      </c>
      <c r="S2246" t="s">
        <v>114</v>
      </c>
      <c r="T2246">
        <v>918735070</v>
      </c>
      <c r="Y2246" t="s">
        <v>8224</v>
      </c>
      <c r="Z2246" t="s">
        <v>8225</v>
      </c>
      <c r="AA2246" t="s">
        <v>114</v>
      </c>
      <c r="AB2246">
        <v>479335</v>
      </c>
      <c r="AC2246">
        <v>4467786</v>
      </c>
      <c r="AD2246" t="s">
        <v>129</v>
      </c>
      <c r="AE2246" s="1">
        <v>1</v>
      </c>
      <c r="AF2246" t="str">
        <f>_xlfn.CONCAT(t_centros_educativos[[#This Row],[centro_tipo_desc_abreviada]]," ",t_centros_educativos[[#This Row],[centro_nombre]], "-",t_centros_educativos[[#This Row],[dat_nombre]])</f>
        <v>CP INF-PRI-SEC JUAN DE GOYENECHE-Madrid-Este</v>
      </c>
    </row>
    <row r="2247" spans="1:32" hidden="1" x14ac:dyDescent="0.3">
      <c r="A2247">
        <v>28023391</v>
      </c>
      <c r="B2247" t="s">
        <v>8226</v>
      </c>
      <c r="C2247">
        <v>10</v>
      </c>
      <c r="D2247" t="s">
        <v>110</v>
      </c>
      <c r="E2247" t="s">
        <v>111</v>
      </c>
      <c r="F2247" t="s">
        <v>112</v>
      </c>
      <c r="G2247" t="s">
        <v>113</v>
      </c>
      <c r="H2247" t="s">
        <v>114</v>
      </c>
      <c r="I2247" t="s">
        <v>114</v>
      </c>
      <c r="J2247">
        <v>3</v>
      </c>
      <c r="K2247" t="s">
        <v>2</v>
      </c>
      <c r="L2247" t="s">
        <v>114</v>
      </c>
      <c r="M2247" t="s">
        <v>8227</v>
      </c>
      <c r="N2247" t="s">
        <v>114</v>
      </c>
      <c r="O2247">
        <v>28515</v>
      </c>
      <c r="P2247">
        <v>101</v>
      </c>
      <c r="Q2247" t="s">
        <v>8228</v>
      </c>
      <c r="R2247" t="s">
        <v>114</v>
      </c>
      <c r="S2247" t="s">
        <v>114</v>
      </c>
      <c r="T2247">
        <v>0</v>
      </c>
      <c r="X2247">
        <v>0</v>
      </c>
      <c r="Y2247" t="s">
        <v>114</v>
      </c>
      <c r="Z2247" t="s">
        <v>114</v>
      </c>
      <c r="AA2247" t="s">
        <v>114</v>
      </c>
      <c r="AD2247" t="s">
        <v>117</v>
      </c>
      <c r="AE2247" s="1">
        <v>27524</v>
      </c>
      <c r="AF2247" t="str">
        <f>_xlfn.CONCAT(t_centros_educativos[[#This Row],[centro_tipo_desc_abreviada]]," ",t_centros_educativos[[#This Row],[centro_nombre]], "-",t_centros_educativos[[#This Row],[dat_nombre]])</f>
        <v>CP EGB NTRA.SRA.DE VALMORES-Madrid-Este</v>
      </c>
    </row>
    <row r="2248" spans="1:32" hidden="1" x14ac:dyDescent="0.3">
      <c r="A2248">
        <v>28023406</v>
      </c>
      <c r="B2248" t="s">
        <v>697</v>
      </c>
      <c r="C2248">
        <v>10</v>
      </c>
      <c r="D2248" t="s">
        <v>110</v>
      </c>
      <c r="E2248" t="s">
        <v>111</v>
      </c>
      <c r="F2248" t="s">
        <v>112</v>
      </c>
      <c r="G2248" t="s">
        <v>113</v>
      </c>
      <c r="H2248" t="s">
        <v>114</v>
      </c>
      <c r="I2248" t="s">
        <v>114</v>
      </c>
      <c r="J2248">
        <v>3</v>
      </c>
      <c r="K2248" t="s">
        <v>2</v>
      </c>
      <c r="L2248" t="s">
        <v>114</v>
      </c>
      <c r="M2248" t="s">
        <v>8227</v>
      </c>
      <c r="N2248" t="s">
        <v>114</v>
      </c>
      <c r="O2248">
        <v>0</v>
      </c>
      <c r="P2248">
        <v>101</v>
      </c>
      <c r="Q2248" t="s">
        <v>8228</v>
      </c>
      <c r="R2248" t="s">
        <v>114</v>
      </c>
      <c r="S2248" t="s">
        <v>114</v>
      </c>
      <c r="T2248">
        <v>0</v>
      </c>
      <c r="X2248">
        <v>0</v>
      </c>
      <c r="Y2248" t="s">
        <v>114</v>
      </c>
      <c r="Z2248" t="s">
        <v>114</v>
      </c>
      <c r="AA2248" t="s">
        <v>114</v>
      </c>
      <c r="AD2248" t="s">
        <v>117</v>
      </c>
      <c r="AE2248" s="1"/>
      <c r="AF2248" t="str">
        <f>_xlfn.CONCAT(t_centros_educativos[[#This Row],[centro_tipo_desc_abreviada]]," ",t_centros_educativos[[#This Row],[centro_nombre]], "-",t_centros_educativos[[#This Row],[dat_nombre]])</f>
        <v>CP EGB E.UNI.NIÑOS-Madrid-Este</v>
      </c>
    </row>
    <row r="2249" spans="1:32" hidden="1" x14ac:dyDescent="0.3">
      <c r="A2249">
        <v>28023418</v>
      </c>
      <c r="B2249" t="s">
        <v>8229</v>
      </c>
      <c r="C2249">
        <v>10</v>
      </c>
      <c r="D2249" t="s">
        <v>110</v>
      </c>
      <c r="E2249" t="s">
        <v>111</v>
      </c>
      <c r="F2249" t="s">
        <v>112</v>
      </c>
      <c r="G2249" t="s">
        <v>113</v>
      </c>
      <c r="H2249" t="s">
        <v>114</v>
      </c>
      <c r="I2249" t="s">
        <v>114</v>
      </c>
      <c r="J2249">
        <v>3</v>
      </c>
      <c r="K2249" t="s">
        <v>2</v>
      </c>
      <c r="L2249" t="s">
        <v>114</v>
      </c>
      <c r="M2249" t="s">
        <v>8230</v>
      </c>
      <c r="N2249" t="s">
        <v>114</v>
      </c>
      <c r="O2249">
        <v>28570</v>
      </c>
      <c r="P2249">
        <v>102</v>
      </c>
      <c r="Q2249" t="s">
        <v>8231</v>
      </c>
      <c r="R2249" t="s">
        <v>114</v>
      </c>
      <c r="S2249" t="s">
        <v>114</v>
      </c>
      <c r="T2249">
        <v>918723227</v>
      </c>
      <c r="X2249">
        <v>0</v>
      </c>
      <c r="Y2249" t="s">
        <v>114</v>
      </c>
      <c r="Z2249" t="s">
        <v>114</v>
      </c>
      <c r="AA2249" t="s">
        <v>114</v>
      </c>
      <c r="AD2249" t="s">
        <v>117</v>
      </c>
      <c r="AE2249" s="1">
        <v>29579</v>
      </c>
      <c r="AF2249" t="str">
        <f>_xlfn.CONCAT(t_centros_educativos[[#This Row],[centro_tipo_desc_abreviada]]," ",t_centros_educativos[[#This Row],[centro_nombre]], "-",t_centros_educativos[[#This Row],[dat_nombre]])</f>
        <v>CP EGB DE ORUSCO-Madrid-Este</v>
      </c>
    </row>
    <row r="2250" spans="1:32" hidden="1" x14ac:dyDescent="0.3">
      <c r="A2250">
        <v>28023421</v>
      </c>
      <c r="B2250" t="s">
        <v>8232</v>
      </c>
      <c r="C2250">
        <v>10</v>
      </c>
      <c r="D2250" t="s">
        <v>110</v>
      </c>
      <c r="E2250" t="s">
        <v>111</v>
      </c>
      <c r="F2250" t="s">
        <v>112</v>
      </c>
      <c r="G2250" t="s">
        <v>113</v>
      </c>
      <c r="H2250" t="s">
        <v>114</v>
      </c>
      <c r="I2250" t="s">
        <v>114</v>
      </c>
      <c r="J2250">
        <v>1</v>
      </c>
      <c r="K2250" t="s">
        <v>6</v>
      </c>
      <c r="L2250" t="s">
        <v>114</v>
      </c>
      <c r="M2250" t="s">
        <v>8233</v>
      </c>
      <c r="N2250" t="s">
        <v>114</v>
      </c>
      <c r="O2250">
        <v>0</v>
      </c>
      <c r="P2250">
        <v>120</v>
      </c>
      <c r="Q2250" t="s">
        <v>8234</v>
      </c>
      <c r="R2250" t="s">
        <v>114</v>
      </c>
      <c r="S2250" t="s">
        <v>114</v>
      </c>
      <c r="T2250">
        <v>0</v>
      </c>
      <c r="X2250">
        <v>0</v>
      </c>
      <c r="Y2250" t="s">
        <v>114</v>
      </c>
      <c r="Z2250" t="s">
        <v>114</v>
      </c>
      <c r="AA2250" t="s">
        <v>114</v>
      </c>
      <c r="AD2250" t="s">
        <v>117</v>
      </c>
      <c r="AE2250" s="1"/>
      <c r="AF2250" t="str">
        <f>_xlfn.CONCAT(t_centros_educativos[[#This Row],[centro_tipo_desc_abreviada]]," ",t_centros_educativos[[#This Row],[centro_nombre]], "-",t_centros_educativos[[#This Row],[dat_nombre]])</f>
        <v>CP EGB E.M.VIRGEN DE LA PAZ-Madrid-Norte</v>
      </c>
    </row>
    <row r="2251" spans="1:32" hidden="1" x14ac:dyDescent="0.3">
      <c r="A2251">
        <v>28023431</v>
      </c>
      <c r="B2251" t="s">
        <v>8235</v>
      </c>
      <c r="C2251">
        <v>12</v>
      </c>
      <c r="D2251" t="s">
        <v>168</v>
      </c>
      <c r="E2251" t="s">
        <v>169</v>
      </c>
      <c r="F2251" t="s">
        <v>112</v>
      </c>
      <c r="G2251" t="s">
        <v>113</v>
      </c>
      <c r="H2251" t="s">
        <v>114</v>
      </c>
      <c r="I2251" t="s">
        <v>114</v>
      </c>
      <c r="J2251">
        <v>3</v>
      </c>
      <c r="K2251" t="s">
        <v>2</v>
      </c>
      <c r="L2251" t="s">
        <v>114</v>
      </c>
      <c r="M2251" t="s">
        <v>8236</v>
      </c>
      <c r="N2251" t="s">
        <v>114</v>
      </c>
      <c r="O2251">
        <v>28862</v>
      </c>
      <c r="P2251">
        <v>104</v>
      </c>
      <c r="Q2251" t="s">
        <v>8237</v>
      </c>
      <c r="R2251" t="s">
        <v>114</v>
      </c>
      <c r="S2251" t="s">
        <v>114</v>
      </c>
      <c r="T2251">
        <v>916582319</v>
      </c>
      <c r="X2251">
        <v>0</v>
      </c>
      <c r="Y2251" t="s">
        <v>114</v>
      </c>
      <c r="Z2251" t="s">
        <v>114</v>
      </c>
      <c r="AA2251" t="s">
        <v>114</v>
      </c>
      <c r="AD2251" t="s">
        <v>117</v>
      </c>
      <c r="AE2251" s="1">
        <v>1</v>
      </c>
      <c r="AF2251" t="str">
        <f>_xlfn.CONCAT(t_centros_educativos[[#This Row],[centro_tipo_desc_abreviada]]," ",t_centros_educativos[[#This Row],[centro_nombre]], "-",t_centros_educativos[[#This Row],[dat_nombre]])</f>
        <v>CP PRI NTRA.SRA.DE BELVIS-Madrid-Este</v>
      </c>
    </row>
    <row r="2252" spans="1:32" hidden="1" x14ac:dyDescent="0.3">
      <c r="A2252">
        <v>28023443</v>
      </c>
      <c r="B2252" t="s">
        <v>8238</v>
      </c>
      <c r="C2252">
        <v>14</v>
      </c>
      <c r="D2252" t="s">
        <v>131</v>
      </c>
      <c r="E2252" t="s">
        <v>132</v>
      </c>
      <c r="F2252" t="s">
        <v>112</v>
      </c>
      <c r="G2252" t="s">
        <v>113</v>
      </c>
      <c r="H2252" t="s">
        <v>121</v>
      </c>
      <c r="I2252" t="s">
        <v>8239</v>
      </c>
      <c r="J2252">
        <v>3</v>
      </c>
      <c r="K2252" t="s">
        <v>2</v>
      </c>
      <c r="L2252" t="s">
        <v>123</v>
      </c>
      <c r="M2252" t="s">
        <v>56</v>
      </c>
      <c r="N2252" t="s">
        <v>874</v>
      </c>
      <c r="O2252">
        <v>28860</v>
      </c>
      <c r="P2252">
        <v>104</v>
      </c>
      <c r="Q2252" t="s">
        <v>8237</v>
      </c>
      <c r="R2252" t="s">
        <v>114</v>
      </c>
      <c r="S2252" t="s">
        <v>114</v>
      </c>
      <c r="T2252">
        <v>916580244</v>
      </c>
      <c r="X2252">
        <v>916580244</v>
      </c>
      <c r="Y2252" t="s">
        <v>8240</v>
      </c>
      <c r="Z2252" t="s">
        <v>8241</v>
      </c>
      <c r="AA2252" t="s">
        <v>114</v>
      </c>
      <c r="AB2252">
        <v>454982</v>
      </c>
      <c r="AC2252">
        <v>4484461</v>
      </c>
      <c r="AD2252" t="s">
        <v>129</v>
      </c>
      <c r="AE2252" s="1">
        <v>28525</v>
      </c>
      <c r="AF2252" t="str">
        <f>_xlfn.CONCAT(t_centros_educativos[[#This Row],[centro_tipo_desc_abreviada]]," ",t_centros_educativos[[#This Row],[centro_nombre]], "-",t_centros_educativos[[#This Row],[dat_nombre]])</f>
        <v>CP INF-PRI VIRGEN DE LA RIBERA FUND. HNOS.-Madrid-Este</v>
      </c>
    </row>
    <row r="2253" spans="1:32" hidden="1" x14ac:dyDescent="0.3">
      <c r="A2253">
        <v>28023455</v>
      </c>
      <c r="B2253" t="s">
        <v>8242</v>
      </c>
      <c r="C2253">
        <v>10</v>
      </c>
      <c r="D2253" t="s">
        <v>110</v>
      </c>
      <c r="E2253" t="s">
        <v>111</v>
      </c>
      <c r="F2253" t="s">
        <v>112</v>
      </c>
      <c r="G2253" t="s">
        <v>1785</v>
      </c>
      <c r="H2253" t="s">
        <v>114</v>
      </c>
      <c r="I2253" t="s">
        <v>114</v>
      </c>
      <c r="J2253">
        <v>3</v>
      </c>
      <c r="K2253" t="s">
        <v>2</v>
      </c>
      <c r="L2253" t="s">
        <v>114</v>
      </c>
      <c r="M2253" t="s">
        <v>8243</v>
      </c>
      <c r="N2253" t="s">
        <v>114</v>
      </c>
      <c r="O2253">
        <v>0</v>
      </c>
      <c r="P2253">
        <v>104</v>
      </c>
      <c r="Q2253" t="s">
        <v>8237</v>
      </c>
      <c r="R2253" t="s">
        <v>114</v>
      </c>
      <c r="S2253" t="s">
        <v>114</v>
      </c>
      <c r="T2253">
        <v>0</v>
      </c>
      <c r="X2253">
        <v>0</v>
      </c>
      <c r="Y2253" t="s">
        <v>114</v>
      </c>
      <c r="Z2253" t="s">
        <v>114</v>
      </c>
      <c r="AA2253" t="s">
        <v>114</v>
      </c>
      <c r="AD2253" t="s">
        <v>117</v>
      </c>
      <c r="AE2253" s="1"/>
      <c r="AF2253" t="str">
        <f>_xlfn.CONCAT(t_centros_educativos[[#This Row],[centro_tipo_desc_abreviada]]," ",t_centros_educativos[[#This Row],[centro_nombre]], "-",t_centros_educativos[[#This Row],[dat_nombre]])</f>
        <v>CP EGB C.P.PICON DEL JARAMA-Madrid-Este</v>
      </c>
    </row>
    <row r="2254" spans="1:32" hidden="1" x14ac:dyDescent="0.3">
      <c r="A2254">
        <v>28023467</v>
      </c>
      <c r="B2254" t="s">
        <v>8244</v>
      </c>
      <c r="C2254">
        <v>50</v>
      </c>
      <c r="D2254" t="s">
        <v>1419</v>
      </c>
      <c r="E2254" t="s">
        <v>1420</v>
      </c>
      <c r="F2254" t="s">
        <v>112</v>
      </c>
      <c r="G2254" t="s">
        <v>113</v>
      </c>
      <c r="H2254" t="s">
        <v>114</v>
      </c>
      <c r="I2254" t="s">
        <v>114</v>
      </c>
      <c r="J2254">
        <v>3</v>
      </c>
      <c r="K2254" t="s">
        <v>2</v>
      </c>
      <c r="L2254" t="s">
        <v>114</v>
      </c>
      <c r="M2254" t="s">
        <v>8245</v>
      </c>
      <c r="N2254" t="s">
        <v>114</v>
      </c>
      <c r="O2254">
        <v>28860</v>
      </c>
      <c r="P2254">
        <v>104</v>
      </c>
      <c r="Q2254" t="s">
        <v>8237</v>
      </c>
      <c r="R2254" t="s">
        <v>114</v>
      </c>
      <c r="S2254" t="s">
        <v>114</v>
      </c>
      <c r="T2254">
        <v>0</v>
      </c>
      <c r="X2254">
        <v>0</v>
      </c>
      <c r="Y2254" t="s">
        <v>114</v>
      </c>
      <c r="Z2254" t="s">
        <v>114</v>
      </c>
      <c r="AA2254" t="s">
        <v>114</v>
      </c>
      <c r="AD2254" t="s">
        <v>117</v>
      </c>
      <c r="AE2254" s="1">
        <v>27856</v>
      </c>
      <c r="AF2254" t="str">
        <f>_xlfn.CONCAT(t_centros_educativos[[#This Row],[centro_tipo_desc_abreviada]]," ",t_centros_educativos[[#This Row],[centro_nombre]], "-",t_centros_educativos[[#This Row],[dat_nombre]])</f>
        <v>IFP C.HOMOLOGADO DE 1 Y 2 G PROM P.Y SOC-Madrid-Este</v>
      </c>
    </row>
    <row r="2255" spans="1:32" hidden="1" x14ac:dyDescent="0.3">
      <c r="A2255">
        <v>28023479</v>
      </c>
      <c r="B2255" t="s">
        <v>109</v>
      </c>
      <c r="C2255">
        <v>10</v>
      </c>
      <c r="D2255" t="s">
        <v>110</v>
      </c>
      <c r="E2255" t="s">
        <v>111</v>
      </c>
      <c r="F2255" t="s">
        <v>112</v>
      </c>
      <c r="G2255" t="s">
        <v>113</v>
      </c>
      <c r="H2255" t="s">
        <v>114</v>
      </c>
      <c r="I2255" t="s">
        <v>114</v>
      </c>
      <c r="J2255">
        <v>1</v>
      </c>
      <c r="K2255" t="s">
        <v>6</v>
      </c>
      <c r="L2255" t="s">
        <v>114</v>
      </c>
      <c r="M2255" t="s">
        <v>8246</v>
      </c>
      <c r="N2255" t="s">
        <v>114</v>
      </c>
      <c r="O2255">
        <v>0</v>
      </c>
      <c r="P2255">
        <v>902</v>
      </c>
      <c r="Q2255" t="s">
        <v>8015</v>
      </c>
      <c r="R2255" t="s">
        <v>114</v>
      </c>
      <c r="S2255" t="s">
        <v>114</v>
      </c>
      <c r="T2255">
        <v>0</v>
      </c>
      <c r="X2255">
        <v>0</v>
      </c>
      <c r="Y2255" t="s">
        <v>114</v>
      </c>
      <c r="Z2255" t="s">
        <v>114</v>
      </c>
      <c r="AA2255" t="s">
        <v>114</v>
      </c>
      <c r="AD2255" t="s">
        <v>117</v>
      </c>
      <c r="AE2255" s="1"/>
      <c r="AF2255" t="str">
        <f>_xlfn.CONCAT(t_centros_educativos[[#This Row],[centro_tipo_desc_abreviada]]," ",t_centros_educativos[[#This Row],[centro_nombre]], "-",t_centros_educativos[[#This Row],[dat_nombre]])</f>
        <v>CP EGB E.M.-Madrid-Norte</v>
      </c>
    </row>
    <row r="2256" spans="1:32" hidden="1" x14ac:dyDescent="0.3">
      <c r="A2256">
        <v>28023480</v>
      </c>
      <c r="B2256" t="s">
        <v>8247</v>
      </c>
      <c r="C2256">
        <v>14</v>
      </c>
      <c r="D2256" t="s">
        <v>131</v>
      </c>
      <c r="E2256" t="s">
        <v>132</v>
      </c>
      <c r="F2256" t="s">
        <v>112</v>
      </c>
      <c r="G2256" t="s">
        <v>113</v>
      </c>
      <c r="H2256" t="s">
        <v>121</v>
      </c>
      <c r="I2256" t="s">
        <v>8248</v>
      </c>
      <c r="J2256">
        <v>2</v>
      </c>
      <c r="K2256" t="s">
        <v>4</v>
      </c>
      <c r="L2256" t="s">
        <v>224</v>
      </c>
      <c r="M2256" t="s">
        <v>8249</v>
      </c>
      <c r="N2256" t="s">
        <v>8250</v>
      </c>
      <c r="O2256">
        <v>28981</v>
      </c>
      <c r="P2256">
        <v>106</v>
      </c>
      <c r="Q2256" t="s">
        <v>8251</v>
      </c>
      <c r="R2256" t="s">
        <v>114</v>
      </c>
      <c r="S2256" t="s">
        <v>114</v>
      </c>
      <c r="T2256">
        <v>916057711</v>
      </c>
      <c r="U2256">
        <v>619567675</v>
      </c>
      <c r="X2256">
        <v>916992958</v>
      </c>
      <c r="Y2256" t="s">
        <v>8252</v>
      </c>
      <c r="Z2256" t="s">
        <v>8253</v>
      </c>
      <c r="AA2256" t="s">
        <v>114</v>
      </c>
      <c r="AB2256">
        <v>434454</v>
      </c>
      <c r="AC2256">
        <v>4453704</v>
      </c>
      <c r="AD2256" t="s">
        <v>129</v>
      </c>
      <c r="AE2256" s="1">
        <v>1</v>
      </c>
      <c r="AF2256" t="str">
        <f>_xlfn.CONCAT(t_centros_educativos[[#This Row],[centro_tipo_desc_abreviada]]," ",t_centros_educativos[[#This Row],[centro_nombre]], "-",t_centros_educativos[[#This Row],[dat_nombre]])</f>
        <v>CP INF-PRI CIUDAD DE MERIDA-Madrid-Sur</v>
      </c>
    </row>
    <row r="2257" spans="1:32" hidden="1" x14ac:dyDescent="0.3">
      <c r="A2257">
        <v>28023492</v>
      </c>
      <c r="B2257" t="s">
        <v>5410</v>
      </c>
      <c r="C2257">
        <v>15</v>
      </c>
      <c r="D2257" t="s">
        <v>201</v>
      </c>
      <c r="E2257" t="s">
        <v>202</v>
      </c>
      <c r="F2257" t="s">
        <v>178</v>
      </c>
      <c r="G2257" t="s">
        <v>8254</v>
      </c>
      <c r="H2257" t="s">
        <v>114</v>
      </c>
      <c r="I2257" t="s">
        <v>114</v>
      </c>
      <c r="J2257">
        <v>2</v>
      </c>
      <c r="K2257" t="s">
        <v>4</v>
      </c>
      <c r="L2257" t="s">
        <v>114</v>
      </c>
      <c r="M2257" t="s">
        <v>8255</v>
      </c>
      <c r="N2257" t="s">
        <v>114</v>
      </c>
      <c r="O2257">
        <v>0</v>
      </c>
      <c r="P2257">
        <v>106</v>
      </c>
      <c r="Q2257" t="s">
        <v>8251</v>
      </c>
      <c r="R2257" t="s">
        <v>114</v>
      </c>
      <c r="S2257" t="s">
        <v>114</v>
      </c>
      <c r="T2257">
        <v>0</v>
      </c>
      <c r="X2257">
        <v>0</v>
      </c>
      <c r="Y2257" t="s">
        <v>114</v>
      </c>
      <c r="Z2257" t="s">
        <v>114</v>
      </c>
      <c r="AA2257" t="s">
        <v>114</v>
      </c>
      <c r="AD2257" t="s">
        <v>117</v>
      </c>
      <c r="AE2257" s="1">
        <v>26157</v>
      </c>
      <c r="AF2257" t="str">
        <f>_xlfn.CONCAT(t_centros_educativos[[#This Row],[centro_tipo_desc_abreviada]]," ",t_centros_educativos[[#This Row],[centro_nombre]], "-",t_centros_educativos[[#This Row],[dat_nombre]])</f>
        <v>CPR INF-PRI SAN RAMON-Madrid-Sur</v>
      </c>
    </row>
    <row r="2258" spans="1:32" hidden="1" x14ac:dyDescent="0.3">
      <c r="A2258">
        <v>28023509</v>
      </c>
      <c r="B2258" t="s">
        <v>718</v>
      </c>
      <c r="C2258">
        <v>15</v>
      </c>
      <c r="D2258" t="s">
        <v>201</v>
      </c>
      <c r="E2258" t="s">
        <v>202</v>
      </c>
      <c r="F2258" t="s">
        <v>178</v>
      </c>
      <c r="G2258" t="s">
        <v>8256</v>
      </c>
      <c r="H2258" t="s">
        <v>114</v>
      </c>
      <c r="I2258" t="s">
        <v>114</v>
      </c>
      <c r="J2258">
        <v>2</v>
      </c>
      <c r="K2258" t="s">
        <v>4</v>
      </c>
      <c r="L2258" t="s">
        <v>114</v>
      </c>
      <c r="M2258" t="s">
        <v>8257</v>
      </c>
      <c r="N2258" t="s">
        <v>114</v>
      </c>
      <c r="O2258">
        <v>28980</v>
      </c>
      <c r="P2258">
        <v>106</v>
      </c>
      <c r="Q2258" t="s">
        <v>8251</v>
      </c>
      <c r="R2258" t="s">
        <v>114</v>
      </c>
      <c r="S2258" t="s">
        <v>114</v>
      </c>
      <c r="T2258">
        <v>0</v>
      </c>
      <c r="X2258">
        <v>0</v>
      </c>
      <c r="Y2258" t="s">
        <v>114</v>
      </c>
      <c r="Z2258" t="s">
        <v>114</v>
      </c>
      <c r="AA2258" t="s">
        <v>114</v>
      </c>
      <c r="AD2258" t="s">
        <v>117</v>
      </c>
      <c r="AE2258" s="1">
        <v>26465</v>
      </c>
      <c r="AF2258" t="str">
        <f>_xlfn.CONCAT(t_centros_educativos[[#This Row],[centro_tipo_desc_abreviada]]," ",t_centros_educativos[[#This Row],[centro_nombre]], "-",t_centros_educativos[[#This Row],[dat_nombre]])</f>
        <v>CPR INF-PRI SAN JOSE-Madrid-Sur</v>
      </c>
    </row>
    <row r="2259" spans="1:32" hidden="1" x14ac:dyDescent="0.3">
      <c r="A2259">
        <v>28023510</v>
      </c>
      <c r="B2259" t="s">
        <v>8258</v>
      </c>
      <c r="C2259">
        <v>15</v>
      </c>
      <c r="D2259" t="s">
        <v>201</v>
      </c>
      <c r="E2259" t="s">
        <v>202</v>
      </c>
      <c r="F2259" t="s">
        <v>178</v>
      </c>
      <c r="G2259" t="s">
        <v>8259</v>
      </c>
      <c r="H2259" t="s">
        <v>114</v>
      </c>
      <c r="I2259" t="s">
        <v>114</v>
      </c>
      <c r="J2259">
        <v>2</v>
      </c>
      <c r="K2259" t="s">
        <v>4</v>
      </c>
      <c r="L2259" t="s">
        <v>114</v>
      </c>
      <c r="M2259" t="s">
        <v>8260</v>
      </c>
      <c r="N2259" t="s">
        <v>114</v>
      </c>
      <c r="O2259">
        <v>28980</v>
      </c>
      <c r="P2259">
        <v>106</v>
      </c>
      <c r="Q2259" t="s">
        <v>8251</v>
      </c>
      <c r="R2259" t="s">
        <v>114</v>
      </c>
      <c r="S2259" t="s">
        <v>114</v>
      </c>
      <c r="T2259">
        <v>916981167</v>
      </c>
      <c r="X2259">
        <v>0</v>
      </c>
      <c r="Y2259" t="s">
        <v>114</v>
      </c>
      <c r="Z2259" t="s">
        <v>114</v>
      </c>
      <c r="AA2259" t="s">
        <v>114</v>
      </c>
      <c r="AD2259" t="s">
        <v>117</v>
      </c>
      <c r="AE2259" s="1">
        <v>26157</v>
      </c>
      <c r="AF2259" t="str">
        <f>_xlfn.CONCAT(t_centros_educativos[[#This Row],[centro_tipo_desc_abreviada]]," ",t_centros_educativos[[#This Row],[centro_nombre]], "-",t_centros_educativos[[#This Row],[dat_nombre]])</f>
        <v>CPR INF-PRI UNICEN-Madrid-Sur</v>
      </c>
    </row>
    <row r="2260" spans="1:32" hidden="1" x14ac:dyDescent="0.3">
      <c r="A2260">
        <v>28023522</v>
      </c>
      <c r="B2260" t="s">
        <v>8261</v>
      </c>
      <c r="C2260">
        <v>15</v>
      </c>
      <c r="D2260" t="s">
        <v>201</v>
      </c>
      <c r="E2260" t="s">
        <v>202</v>
      </c>
      <c r="F2260" t="s">
        <v>178</v>
      </c>
      <c r="G2260" t="s">
        <v>8262</v>
      </c>
      <c r="H2260" t="s">
        <v>114</v>
      </c>
      <c r="I2260" t="s">
        <v>114</v>
      </c>
      <c r="J2260">
        <v>2</v>
      </c>
      <c r="K2260" t="s">
        <v>4</v>
      </c>
      <c r="L2260" t="s">
        <v>114</v>
      </c>
      <c r="M2260" t="s">
        <v>8263</v>
      </c>
      <c r="N2260" t="s">
        <v>114</v>
      </c>
      <c r="O2260">
        <v>0</v>
      </c>
      <c r="P2260">
        <v>106</v>
      </c>
      <c r="Q2260" t="s">
        <v>8251</v>
      </c>
      <c r="R2260" t="s">
        <v>114</v>
      </c>
      <c r="S2260" t="s">
        <v>114</v>
      </c>
      <c r="T2260">
        <v>0</v>
      </c>
      <c r="X2260">
        <v>0</v>
      </c>
      <c r="Y2260" t="s">
        <v>114</v>
      </c>
      <c r="Z2260" t="s">
        <v>114</v>
      </c>
      <c r="AA2260" t="s">
        <v>114</v>
      </c>
      <c r="AD2260" t="s">
        <v>117</v>
      </c>
      <c r="AE2260" s="1">
        <v>26610</v>
      </c>
      <c r="AF2260" t="str">
        <f>_xlfn.CONCAT(t_centros_educativos[[#This Row],[centro_tipo_desc_abreviada]]," ",t_centros_educativos[[#This Row],[centro_nombre]], "-",t_centros_educativos[[#This Row],[dat_nombre]])</f>
        <v>CPR INF-PRI FRAY LEOPOLDO-Madrid-Sur</v>
      </c>
    </row>
    <row r="2261" spans="1:32" hidden="1" x14ac:dyDescent="0.3">
      <c r="A2261">
        <v>28023534</v>
      </c>
      <c r="B2261" t="s">
        <v>3049</v>
      </c>
      <c r="C2261">
        <v>14</v>
      </c>
      <c r="D2261" t="s">
        <v>131</v>
      </c>
      <c r="E2261" t="s">
        <v>132</v>
      </c>
      <c r="F2261" t="s">
        <v>112</v>
      </c>
      <c r="G2261" t="s">
        <v>113</v>
      </c>
      <c r="H2261" t="s">
        <v>121</v>
      </c>
      <c r="I2261" t="s">
        <v>8264</v>
      </c>
      <c r="J2261">
        <v>2</v>
      </c>
      <c r="K2261" t="s">
        <v>4</v>
      </c>
      <c r="L2261" t="s">
        <v>224</v>
      </c>
      <c r="M2261" t="s">
        <v>8265</v>
      </c>
      <c r="N2261" t="s">
        <v>196</v>
      </c>
      <c r="O2261">
        <v>28981</v>
      </c>
      <c r="P2261">
        <v>106</v>
      </c>
      <c r="Q2261" t="s">
        <v>8251</v>
      </c>
      <c r="R2261" t="s">
        <v>114</v>
      </c>
      <c r="S2261" t="s">
        <v>114</v>
      </c>
      <c r="T2261">
        <v>916992950</v>
      </c>
      <c r="X2261">
        <v>916989312</v>
      </c>
      <c r="Y2261" t="s">
        <v>8266</v>
      </c>
      <c r="Z2261" t="s">
        <v>8267</v>
      </c>
      <c r="AA2261" t="s">
        <v>114</v>
      </c>
      <c r="AB2261">
        <v>434410</v>
      </c>
      <c r="AC2261">
        <v>4453582</v>
      </c>
      <c r="AD2261" t="s">
        <v>129</v>
      </c>
      <c r="AE2261" s="1">
        <v>27230</v>
      </c>
      <c r="AF2261" t="str">
        <f>_xlfn.CONCAT(t_centros_educativos[[#This Row],[centro_tipo_desc_abreviada]]," ",t_centros_educativos[[#This Row],[centro_nombre]], "-",t_centros_educativos[[#This Row],[dat_nombre]])</f>
        <v>CP INF-PRI MAGERIT-Madrid-Sur</v>
      </c>
    </row>
    <row r="2262" spans="1:32" hidden="1" x14ac:dyDescent="0.3">
      <c r="A2262">
        <v>28023546</v>
      </c>
      <c r="B2262" t="s">
        <v>1565</v>
      </c>
      <c r="C2262">
        <v>14</v>
      </c>
      <c r="D2262" t="s">
        <v>131</v>
      </c>
      <c r="E2262" t="s">
        <v>132</v>
      </c>
      <c r="F2262" t="s">
        <v>112</v>
      </c>
      <c r="G2262" t="s">
        <v>113</v>
      </c>
      <c r="H2262" t="s">
        <v>121</v>
      </c>
      <c r="I2262" t="s">
        <v>8268</v>
      </c>
      <c r="J2262">
        <v>2</v>
      </c>
      <c r="K2262" t="s">
        <v>4</v>
      </c>
      <c r="L2262" t="s">
        <v>123</v>
      </c>
      <c r="M2262" t="s">
        <v>1263</v>
      </c>
      <c r="N2262" t="s">
        <v>125</v>
      </c>
      <c r="O2262">
        <v>28981</v>
      </c>
      <c r="P2262">
        <v>106</v>
      </c>
      <c r="Q2262" t="s">
        <v>8251</v>
      </c>
      <c r="R2262" t="s">
        <v>114</v>
      </c>
      <c r="S2262" t="s">
        <v>114</v>
      </c>
      <c r="T2262">
        <v>916994913</v>
      </c>
      <c r="X2262">
        <v>916056141</v>
      </c>
      <c r="Y2262" t="s">
        <v>8269</v>
      </c>
      <c r="Z2262" t="s">
        <v>8270</v>
      </c>
      <c r="AA2262" t="s">
        <v>114</v>
      </c>
      <c r="AB2262">
        <v>434154</v>
      </c>
      <c r="AC2262">
        <v>4455267</v>
      </c>
      <c r="AD2262" t="s">
        <v>129</v>
      </c>
      <c r="AE2262" s="1">
        <v>27698</v>
      </c>
      <c r="AF2262" t="str">
        <f>_xlfn.CONCAT(t_centros_educativos[[#This Row],[centro_tipo_desc_abreviada]]," ",t_centros_educativos[[#This Row],[centro_nombre]], "-",t_centros_educativos[[#This Row],[dat_nombre]])</f>
        <v>CP INF-PRI VIRGEN DEL CARMEN-Madrid-Sur</v>
      </c>
    </row>
    <row r="2263" spans="1:32" hidden="1" x14ac:dyDescent="0.3">
      <c r="A2263">
        <v>28023558</v>
      </c>
      <c r="B2263" t="s">
        <v>8271</v>
      </c>
      <c r="C2263">
        <v>70</v>
      </c>
      <c r="D2263" t="s">
        <v>119</v>
      </c>
      <c r="E2263" t="s">
        <v>120</v>
      </c>
      <c r="F2263" t="s">
        <v>112</v>
      </c>
      <c r="G2263" t="s">
        <v>113</v>
      </c>
      <c r="H2263" t="s">
        <v>114</v>
      </c>
      <c r="I2263" t="s">
        <v>114</v>
      </c>
      <c r="J2263">
        <v>2</v>
      </c>
      <c r="K2263" t="s">
        <v>4</v>
      </c>
      <c r="L2263" t="s">
        <v>114</v>
      </c>
      <c r="M2263" t="s">
        <v>8272</v>
      </c>
      <c r="N2263" t="s">
        <v>114</v>
      </c>
      <c r="O2263">
        <v>28980</v>
      </c>
      <c r="P2263">
        <v>106</v>
      </c>
      <c r="Q2263" t="s">
        <v>8251</v>
      </c>
      <c r="R2263" t="s">
        <v>114</v>
      </c>
      <c r="S2263" t="s">
        <v>114</v>
      </c>
      <c r="T2263">
        <v>916996965</v>
      </c>
      <c r="X2263">
        <v>0</v>
      </c>
      <c r="Y2263" t="s">
        <v>114</v>
      </c>
      <c r="Z2263" t="s">
        <v>114</v>
      </c>
      <c r="AA2263" t="s">
        <v>114</v>
      </c>
      <c r="AD2263" t="s">
        <v>117</v>
      </c>
      <c r="AE2263" s="1">
        <v>27824</v>
      </c>
      <c r="AF2263" t="str">
        <f>_xlfn.CONCAT(t_centros_educativos[[#This Row],[centro_tipo_desc_abreviada]]," ",t_centros_educativos[[#This Row],[centro_nombre]], "-",t_centros_educativos[[#This Row],[dat_nombre]])</f>
        <v>CP INF-PRI-SEC LA PALOMA-Madrid-Sur</v>
      </c>
    </row>
    <row r="2264" spans="1:32" hidden="1" x14ac:dyDescent="0.3">
      <c r="A2264">
        <v>28023561</v>
      </c>
      <c r="B2264" t="s">
        <v>493</v>
      </c>
      <c r="C2264">
        <v>15</v>
      </c>
      <c r="D2264" t="s">
        <v>201</v>
      </c>
      <c r="E2264" t="s">
        <v>202</v>
      </c>
      <c r="F2264" t="s">
        <v>178</v>
      </c>
      <c r="G2264" t="s">
        <v>8273</v>
      </c>
      <c r="H2264" t="s">
        <v>114</v>
      </c>
      <c r="I2264" t="s">
        <v>114</v>
      </c>
      <c r="J2264">
        <v>2</v>
      </c>
      <c r="K2264" t="s">
        <v>4</v>
      </c>
      <c r="L2264" t="s">
        <v>114</v>
      </c>
      <c r="M2264" t="s">
        <v>8274</v>
      </c>
      <c r="N2264" t="s">
        <v>114</v>
      </c>
      <c r="O2264">
        <v>0</v>
      </c>
      <c r="P2264">
        <v>106</v>
      </c>
      <c r="Q2264" t="s">
        <v>8251</v>
      </c>
      <c r="R2264" t="s">
        <v>114</v>
      </c>
      <c r="S2264" t="s">
        <v>114</v>
      </c>
      <c r="T2264">
        <v>0</v>
      </c>
      <c r="X2264">
        <v>0</v>
      </c>
      <c r="Y2264" t="s">
        <v>114</v>
      </c>
      <c r="Z2264" t="s">
        <v>114</v>
      </c>
      <c r="AA2264" t="s">
        <v>114</v>
      </c>
      <c r="AD2264" t="s">
        <v>117</v>
      </c>
      <c r="AE2264" s="1">
        <v>26735</v>
      </c>
      <c r="AF2264" t="str">
        <f>_xlfn.CONCAT(t_centros_educativos[[#This Row],[centro_tipo_desc_abreviada]]," ",t_centros_educativos[[#This Row],[centro_nombre]], "-",t_centros_educativos[[#This Row],[dat_nombre]])</f>
        <v>CPR INF-PRI SAN MIGUEL-Madrid-Sur</v>
      </c>
    </row>
    <row r="2265" spans="1:32" hidden="1" x14ac:dyDescent="0.3">
      <c r="A2265">
        <v>28023571</v>
      </c>
      <c r="B2265" t="s">
        <v>8275</v>
      </c>
      <c r="C2265">
        <v>2</v>
      </c>
      <c r="D2265" t="s">
        <v>185</v>
      </c>
      <c r="E2265" t="s">
        <v>186</v>
      </c>
      <c r="F2265" t="s">
        <v>178</v>
      </c>
      <c r="G2265" t="s">
        <v>8276</v>
      </c>
      <c r="H2265" t="s">
        <v>114</v>
      </c>
      <c r="I2265" t="s">
        <v>114</v>
      </c>
      <c r="J2265">
        <v>2</v>
      </c>
      <c r="K2265" t="s">
        <v>4</v>
      </c>
      <c r="L2265" t="s">
        <v>114</v>
      </c>
      <c r="M2265" t="s">
        <v>8277</v>
      </c>
      <c r="N2265" t="s">
        <v>114</v>
      </c>
      <c r="O2265">
        <v>0</v>
      </c>
      <c r="P2265">
        <v>106</v>
      </c>
      <c r="Q2265" t="s">
        <v>8251</v>
      </c>
      <c r="R2265" t="s">
        <v>114</v>
      </c>
      <c r="S2265" t="s">
        <v>114</v>
      </c>
      <c r="T2265">
        <v>0</v>
      </c>
      <c r="X2265">
        <v>0</v>
      </c>
      <c r="Y2265" t="s">
        <v>114</v>
      </c>
      <c r="Z2265" t="s">
        <v>114</v>
      </c>
      <c r="AA2265" t="s">
        <v>114</v>
      </c>
      <c r="AD2265" t="s">
        <v>117</v>
      </c>
      <c r="AE2265" s="1">
        <v>28158</v>
      </c>
      <c r="AF2265" t="str">
        <f>_xlfn.CONCAT(t_centros_educativos[[#This Row],[centro_tipo_desc_abreviada]]," ",t_centros_educativos[[#This Row],[centro_nombre]], "-",t_centros_educativos[[#This Row],[dat_nombre]])</f>
        <v>CPR PRE VILLA JUVENTUS-Madrid-Sur</v>
      </c>
    </row>
    <row r="2266" spans="1:32" hidden="1" x14ac:dyDescent="0.3">
      <c r="A2266">
        <v>28023583</v>
      </c>
      <c r="B2266" t="s">
        <v>693</v>
      </c>
      <c r="C2266">
        <v>10</v>
      </c>
      <c r="D2266" t="s">
        <v>110</v>
      </c>
      <c r="E2266" t="s">
        <v>111</v>
      </c>
      <c r="F2266" t="s">
        <v>112</v>
      </c>
      <c r="G2266" t="s">
        <v>113</v>
      </c>
      <c r="H2266" t="s">
        <v>114</v>
      </c>
      <c r="I2266" t="s">
        <v>114</v>
      </c>
      <c r="J2266">
        <v>1</v>
      </c>
      <c r="K2266" t="s">
        <v>6</v>
      </c>
      <c r="L2266" t="s">
        <v>114</v>
      </c>
      <c r="M2266" t="s">
        <v>8278</v>
      </c>
      <c r="N2266" t="s">
        <v>114</v>
      </c>
      <c r="O2266">
        <v>0</v>
      </c>
      <c r="P2266">
        <v>108</v>
      </c>
      <c r="Q2266" t="s">
        <v>8279</v>
      </c>
      <c r="R2266" t="s">
        <v>114</v>
      </c>
      <c r="S2266" t="s">
        <v>114</v>
      </c>
      <c r="T2266">
        <v>0</v>
      </c>
      <c r="X2266">
        <v>0</v>
      </c>
      <c r="Y2266" t="s">
        <v>114</v>
      </c>
      <c r="Z2266" t="s">
        <v>114</v>
      </c>
      <c r="AA2266" t="s">
        <v>114</v>
      </c>
      <c r="AD2266" t="s">
        <v>117</v>
      </c>
      <c r="AE2266" s="1"/>
      <c r="AF2266" t="str">
        <f>_xlfn.CONCAT(t_centros_educativos[[#This Row],[centro_tipo_desc_abreviada]]," ",t_centros_educativos[[#This Row],[centro_nombre]], "-",t_centros_educativos[[#This Row],[dat_nombre]])</f>
        <v>CP EGB E.UNI.NIÑAS-Madrid-Norte</v>
      </c>
    </row>
    <row r="2267" spans="1:32" hidden="1" x14ac:dyDescent="0.3">
      <c r="A2267">
        <v>28023595</v>
      </c>
      <c r="B2267" t="s">
        <v>8280</v>
      </c>
      <c r="C2267">
        <v>14</v>
      </c>
      <c r="D2267" t="s">
        <v>131</v>
      </c>
      <c r="E2267" t="s">
        <v>132</v>
      </c>
      <c r="F2267" t="s">
        <v>112</v>
      </c>
      <c r="G2267" t="s">
        <v>113</v>
      </c>
      <c r="H2267" t="s">
        <v>114</v>
      </c>
      <c r="I2267" t="s">
        <v>114</v>
      </c>
      <c r="J2267">
        <v>1</v>
      </c>
      <c r="K2267" t="s">
        <v>6</v>
      </c>
      <c r="L2267" t="s">
        <v>114</v>
      </c>
      <c r="M2267" t="s">
        <v>8278</v>
      </c>
      <c r="N2267" t="s">
        <v>114</v>
      </c>
      <c r="O2267">
        <v>28723</v>
      </c>
      <c r="P2267">
        <v>108</v>
      </c>
      <c r="Q2267" t="s">
        <v>8279</v>
      </c>
      <c r="R2267" t="s">
        <v>114</v>
      </c>
      <c r="S2267" t="s">
        <v>114</v>
      </c>
      <c r="T2267">
        <v>0</v>
      </c>
      <c r="X2267">
        <v>0</v>
      </c>
      <c r="Y2267" t="s">
        <v>114</v>
      </c>
      <c r="Z2267" t="s">
        <v>114</v>
      </c>
      <c r="AA2267" t="s">
        <v>114</v>
      </c>
      <c r="AD2267" t="s">
        <v>117</v>
      </c>
      <c r="AE2267" s="1">
        <v>34414</v>
      </c>
      <c r="AF2267" t="str">
        <f>_xlfn.CONCAT(t_centros_educativos[[#This Row],[centro_tipo_desc_abreviada]]," ",t_centros_educativos[[#This Row],[centro_nombre]], "-",t_centros_educativos[[#This Row],[dat_nombre]])</f>
        <v>CP INF-PRI PEDREZUELA-Madrid-Norte</v>
      </c>
    </row>
    <row r="2268" spans="1:32" hidden="1" x14ac:dyDescent="0.3">
      <c r="A2268">
        <v>28023601</v>
      </c>
      <c r="B2268" t="s">
        <v>922</v>
      </c>
      <c r="C2268">
        <v>14</v>
      </c>
      <c r="D2268" t="s">
        <v>131</v>
      </c>
      <c r="E2268" t="s">
        <v>132</v>
      </c>
      <c r="F2268" t="s">
        <v>112</v>
      </c>
      <c r="G2268" t="s">
        <v>113</v>
      </c>
      <c r="H2268" t="s">
        <v>114</v>
      </c>
      <c r="I2268" t="s">
        <v>114</v>
      </c>
      <c r="J2268">
        <v>2</v>
      </c>
      <c r="K2268" t="s">
        <v>4</v>
      </c>
      <c r="L2268" t="s">
        <v>114</v>
      </c>
      <c r="M2268" t="s">
        <v>8281</v>
      </c>
      <c r="N2268" t="s">
        <v>114</v>
      </c>
      <c r="O2268">
        <v>28696</v>
      </c>
      <c r="P2268">
        <v>109</v>
      </c>
      <c r="Q2268" t="s">
        <v>8282</v>
      </c>
      <c r="R2268" t="s">
        <v>114</v>
      </c>
      <c r="S2268" t="s">
        <v>114</v>
      </c>
      <c r="T2268">
        <v>918625525</v>
      </c>
      <c r="X2268">
        <v>0</v>
      </c>
      <c r="Y2268" t="s">
        <v>114</v>
      </c>
      <c r="Z2268" t="s">
        <v>114</v>
      </c>
      <c r="AA2268" t="s">
        <v>114</v>
      </c>
      <c r="AD2268" t="s">
        <v>117</v>
      </c>
      <c r="AE2268" s="1">
        <v>34414</v>
      </c>
      <c r="AF2268" t="str">
        <f>_xlfn.CONCAT(t_centros_educativos[[#This Row],[centro_tipo_desc_abreviada]]," ",t_centros_educativos[[#This Row],[centro_nombre]], "-",t_centros_educativos[[#This Row],[dat_nombre]])</f>
        <v>CP INF-PRI CARLOS RUIZ-Madrid-Sur</v>
      </c>
    </row>
    <row r="2269" spans="1:32" hidden="1" x14ac:dyDescent="0.3">
      <c r="A2269">
        <v>28023613</v>
      </c>
      <c r="B2269" t="s">
        <v>697</v>
      </c>
      <c r="C2269">
        <v>10</v>
      </c>
      <c r="D2269" t="s">
        <v>110</v>
      </c>
      <c r="E2269" t="s">
        <v>111</v>
      </c>
      <c r="F2269" t="s">
        <v>112</v>
      </c>
      <c r="G2269" t="s">
        <v>113</v>
      </c>
      <c r="H2269" t="s">
        <v>114</v>
      </c>
      <c r="I2269" t="s">
        <v>114</v>
      </c>
      <c r="J2269">
        <v>2</v>
      </c>
      <c r="K2269" t="s">
        <v>4</v>
      </c>
      <c r="L2269" t="s">
        <v>114</v>
      </c>
      <c r="M2269" t="s">
        <v>8281</v>
      </c>
      <c r="N2269" t="s">
        <v>114</v>
      </c>
      <c r="O2269">
        <v>0</v>
      </c>
      <c r="P2269">
        <v>109</v>
      </c>
      <c r="Q2269" t="s">
        <v>8282</v>
      </c>
      <c r="R2269" t="s">
        <v>114</v>
      </c>
      <c r="S2269" t="s">
        <v>114</v>
      </c>
      <c r="T2269">
        <v>0</v>
      </c>
      <c r="X2269">
        <v>0</v>
      </c>
      <c r="Y2269" t="s">
        <v>114</v>
      </c>
      <c r="Z2269" t="s">
        <v>114</v>
      </c>
      <c r="AA2269" t="s">
        <v>114</v>
      </c>
      <c r="AD2269" t="s">
        <v>117</v>
      </c>
      <c r="AE2269" s="1"/>
      <c r="AF2269" t="str">
        <f>_xlfn.CONCAT(t_centros_educativos[[#This Row],[centro_tipo_desc_abreviada]]," ",t_centros_educativos[[#This Row],[centro_nombre]], "-",t_centros_educativos[[#This Row],[dat_nombre]])</f>
        <v>CP EGB E.UNI.NIÑOS-Madrid-Sur</v>
      </c>
    </row>
    <row r="2270" spans="1:32" hidden="1" x14ac:dyDescent="0.3">
      <c r="A2270">
        <v>28023625</v>
      </c>
      <c r="B2270" t="s">
        <v>8283</v>
      </c>
      <c r="C2270">
        <v>11</v>
      </c>
      <c r="D2270" t="s">
        <v>176</v>
      </c>
      <c r="E2270" t="s">
        <v>177</v>
      </c>
      <c r="F2270" t="s">
        <v>178</v>
      </c>
      <c r="G2270" t="s">
        <v>8284</v>
      </c>
      <c r="H2270" t="s">
        <v>114</v>
      </c>
      <c r="I2270" t="s">
        <v>114</v>
      </c>
      <c r="J2270">
        <v>2</v>
      </c>
      <c r="K2270" t="s">
        <v>4</v>
      </c>
      <c r="L2270" t="s">
        <v>114</v>
      </c>
      <c r="M2270" t="s">
        <v>8285</v>
      </c>
      <c r="N2270" t="s">
        <v>114</v>
      </c>
      <c r="O2270">
        <v>0</v>
      </c>
      <c r="P2270">
        <v>109</v>
      </c>
      <c r="Q2270" t="s">
        <v>8282</v>
      </c>
      <c r="R2270" t="s">
        <v>114</v>
      </c>
      <c r="S2270" t="s">
        <v>114</v>
      </c>
      <c r="T2270">
        <v>0</v>
      </c>
      <c r="X2270">
        <v>0</v>
      </c>
      <c r="Y2270" t="s">
        <v>114</v>
      </c>
      <c r="Z2270" t="s">
        <v>114</v>
      </c>
      <c r="AA2270" t="s">
        <v>114</v>
      </c>
      <c r="AD2270" t="s">
        <v>117</v>
      </c>
      <c r="AE2270" s="1">
        <v>25520</v>
      </c>
      <c r="AF2270" t="str">
        <f>_xlfn.CONCAT(t_centros_educativos[[#This Row],[centro_tipo_desc_abreviada]]," ",t_centros_educativos[[#This Row],[centro_nombre]], "-",t_centros_educativos[[#This Row],[dat_nombre]])</f>
        <v>CPR EGB ESC MIX UNION ELECTRICA-Madrid-Sur</v>
      </c>
    </row>
    <row r="2271" spans="1:32" hidden="1" x14ac:dyDescent="0.3">
      <c r="A2271">
        <v>28023637</v>
      </c>
      <c r="B2271" t="s">
        <v>8286</v>
      </c>
      <c r="C2271">
        <v>14</v>
      </c>
      <c r="D2271" t="s">
        <v>131</v>
      </c>
      <c r="E2271" t="s">
        <v>132</v>
      </c>
      <c r="F2271" t="s">
        <v>112</v>
      </c>
      <c r="G2271" t="s">
        <v>113</v>
      </c>
      <c r="H2271" t="s">
        <v>121</v>
      </c>
      <c r="I2271" t="s">
        <v>8287</v>
      </c>
      <c r="J2271">
        <v>3</v>
      </c>
      <c r="K2271" t="s">
        <v>2</v>
      </c>
      <c r="L2271" t="s">
        <v>318</v>
      </c>
      <c r="M2271" t="s">
        <v>8288</v>
      </c>
      <c r="N2271" t="s">
        <v>1121</v>
      </c>
      <c r="O2271">
        <v>28540</v>
      </c>
      <c r="P2271">
        <v>110</v>
      </c>
      <c r="Q2271" t="s">
        <v>8289</v>
      </c>
      <c r="R2271" t="s">
        <v>114</v>
      </c>
      <c r="S2271" t="s">
        <v>114</v>
      </c>
      <c r="T2271">
        <v>918748122</v>
      </c>
      <c r="X2271">
        <v>918748122</v>
      </c>
      <c r="Y2271" t="s">
        <v>8290</v>
      </c>
      <c r="Z2271" t="s">
        <v>8291</v>
      </c>
      <c r="AA2271" t="s">
        <v>114</v>
      </c>
      <c r="AB2271">
        <v>470031</v>
      </c>
      <c r="AC2271">
        <v>4453530</v>
      </c>
      <c r="AD2271" t="s">
        <v>129</v>
      </c>
      <c r="AE2271" s="1">
        <v>28877</v>
      </c>
      <c r="AF2271" t="str">
        <f>_xlfn.CONCAT(t_centros_educativos[[#This Row],[centro_tipo_desc_abreviada]]," ",t_centros_educativos[[#This Row],[centro_nombre]], "-",t_centros_educativos[[#This Row],[dat_nombre]])</f>
        <v>CP INF-PRI NUESTRA SEÑORA DEL CASTILLO-Madrid-Este</v>
      </c>
    </row>
    <row r="2272" spans="1:32" hidden="1" x14ac:dyDescent="0.3">
      <c r="A2272">
        <v>28023649</v>
      </c>
      <c r="B2272" t="s">
        <v>1636</v>
      </c>
      <c r="C2272">
        <v>14</v>
      </c>
      <c r="D2272" t="s">
        <v>131</v>
      </c>
      <c r="E2272" t="s">
        <v>132</v>
      </c>
      <c r="F2272" t="s">
        <v>112</v>
      </c>
      <c r="G2272" t="s">
        <v>113</v>
      </c>
      <c r="H2272" t="s">
        <v>114</v>
      </c>
      <c r="I2272" t="s">
        <v>114</v>
      </c>
      <c r="J2272">
        <v>3</v>
      </c>
      <c r="K2272" t="s">
        <v>2</v>
      </c>
      <c r="L2272" t="s">
        <v>114</v>
      </c>
      <c r="M2272" t="s">
        <v>8292</v>
      </c>
      <c r="N2272" t="s">
        <v>114</v>
      </c>
      <c r="O2272">
        <v>28812</v>
      </c>
      <c r="P2272">
        <v>111</v>
      </c>
      <c r="Q2272" t="s">
        <v>8293</v>
      </c>
      <c r="R2272" t="s">
        <v>114</v>
      </c>
      <c r="S2272" t="s">
        <v>114</v>
      </c>
      <c r="T2272">
        <v>918859073</v>
      </c>
      <c r="X2272">
        <v>0</v>
      </c>
      <c r="Y2272" t="s">
        <v>114</v>
      </c>
      <c r="Z2272" t="s">
        <v>114</v>
      </c>
      <c r="AA2272" t="s">
        <v>114</v>
      </c>
      <c r="AD2272" t="s">
        <v>117</v>
      </c>
      <c r="AE2272" s="1">
        <v>34414</v>
      </c>
      <c r="AF2272" t="str">
        <f>_xlfn.CONCAT(t_centros_educativos[[#This Row],[centro_tipo_desc_abreviada]]," ",t_centros_educativos[[#This Row],[centro_nombre]], "-",t_centros_educativos[[#This Row],[dat_nombre]])</f>
        <v>CP INF-PRI MIGUEL DE CERVANTES-Madrid-Este</v>
      </c>
    </row>
    <row r="2273" spans="1:32" hidden="1" x14ac:dyDescent="0.3">
      <c r="A2273">
        <v>28023650</v>
      </c>
      <c r="B2273" t="s">
        <v>8294</v>
      </c>
      <c r="C2273">
        <v>10</v>
      </c>
      <c r="D2273" t="s">
        <v>110</v>
      </c>
      <c r="E2273" t="s">
        <v>111</v>
      </c>
      <c r="F2273" t="s">
        <v>112</v>
      </c>
      <c r="G2273" t="s">
        <v>113</v>
      </c>
      <c r="H2273" t="s">
        <v>114</v>
      </c>
      <c r="I2273" t="s">
        <v>114</v>
      </c>
      <c r="J2273">
        <v>1</v>
      </c>
      <c r="K2273" t="s">
        <v>6</v>
      </c>
      <c r="L2273" t="s">
        <v>114</v>
      </c>
      <c r="M2273" t="s">
        <v>8295</v>
      </c>
      <c r="N2273" t="s">
        <v>114</v>
      </c>
      <c r="O2273">
        <v>0</v>
      </c>
      <c r="P2273">
        <v>112</v>
      </c>
      <c r="Q2273" t="s">
        <v>8296</v>
      </c>
      <c r="R2273" t="s">
        <v>114</v>
      </c>
      <c r="S2273" t="s">
        <v>114</v>
      </c>
      <c r="T2273">
        <v>0</v>
      </c>
      <c r="X2273">
        <v>0</v>
      </c>
      <c r="Y2273" t="s">
        <v>114</v>
      </c>
      <c r="Z2273" t="s">
        <v>114</v>
      </c>
      <c r="AA2273" t="s">
        <v>114</v>
      </c>
      <c r="AD2273" t="s">
        <v>117</v>
      </c>
      <c r="AE2273" s="1"/>
      <c r="AF2273" t="str">
        <f>_xlfn.CONCAT(t_centros_educativos[[#This Row],[centro_tipo_desc_abreviada]]," ",t_centros_educativos[[#This Row],[centro_nombre]], "-",t_centros_educativos[[#This Row],[dat_nombre]])</f>
        <v>CP EGB C.P.PINILLA DEL VALLE-Madrid-Norte</v>
      </c>
    </row>
    <row r="2274" spans="1:32" hidden="1" x14ac:dyDescent="0.3">
      <c r="A2274">
        <v>28023662</v>
      </c>
      <c r="B2274" t="s">
        <v>2958</v>
      </c>
      <c r="C2274">
        <v>14</v>
      </c>
      <c r="D2274" t="s">
        <v>131</v>
      </c>
      <c r="E2274" t="s">
        <v>132</v>
      </c>
      <c r="F2274" t="s">
        <v>112</v>
      </c>
      <c r="G2274" t="s">
        <v>113</v>
      </c>
      <c r="H2274" t="s">
        <v>121</v>
      </c>
      <c r="I2274" t="s">
        <v>8297</v>
      </c>
      <c r="J2274">
        <v>2</v>
      </c>
      <c r="K2274" t="s">
        <v>4</v>
      </c>
      <c r="L2274" t="s">
        <v>123</v>
      </c>
      <c r="M2274" t="s">
        <v>8298</v>
      </c>
      <c r="N2274" t="s">
        <v>881</v>
      </c>
      <c r="O2274">
        <v>28320</v>
      </c>
      <c r="P2274">
        <v>113</v>
      </c>
      <c r="Q2274" t="s">
        <v>44</v>
      </c>
      <c r="R2274" t="s">
        <v>114</v>
      </c>
      <c r="S2274" t="s">
        <v>114</v>
      </c>
      <c r="T2274">
        <v>916911057</v>
      </c>
      <c r="X2274">
        <v>916925099</v>
      </c>
      <c r="Y2274" t="s">
        <v>8299</v>
      </c>
      <c r="Z2274" t="s">
        <v>8300</v>
      </c>
      <c r="AA2274" t="s">
        <v>114</v>
      </c>
      <c r="AB2274">
        <v>440339</v>
      </c>
      <c r="AC2274">
        <v>4455422</v>
      </c>
      <c r="AD2274" t="s">
        <v>129</v>
      </c>
      <c r="AE2274" s="1">
        <v>1</v>
      </c>
      <c r="AF2274" t="str">
        <f>_xlfn.CONCAT(t_centros_educativos[[#This Row],[centro_tipo_desc_abreviada]]," ",t_centros_educativos[[#This Row],[centro_nombre]], "-",t_centros_educativos[[#This Row],[dat_nombre]])</f>
        <v>CP INF-PRI ISABEL LA CATOLICA-Madrid-Sur</v>
      </c>
    </row>
    <row r="2275" spans="1:32" hidden="1" x14ac:dyDescent="0.3">
      <c r="A2275">
        <v>28023674</v>
      </c>
      <c r="B2275" t="s">
        <v>3374</v>
      </c>
      <c r="C2275">
        <v>14</v>
      </c>
      <c r="D2275" t="s">
        <v>131</v>
      </c>
      <c r="E2275" t="s">
        <v>132</v>
      </c>
      <c r="F2275" t="s">
        <v>112</v>
      </c>
      <c r="G2275" t="s">
        <v>113</v>
      </c>
      <c r="H2275" t="s">
        <v>121</v>
      </c>
      <c r="I2275" t="s">
        <v>8301</v>
      </c>
      <c r="J2275">
        <v>2</v>
      </c>
      <c r="K2275" t="s">
        <v>4</v>
      </c>
      <c r="L2275" t="s">
        <v>123</v>
      </c>
      <c r="M2275" t="s">
        <v>8302</v>
      </c>
      <c r="N2275" t="s">
        <v>954</v>
      </c>
      <c r="O2275">
        <v>28320</v>
      </c>
      <c r="P2275">
        <v>113</v>
      </c>
      <c r="Q2275" t="s">
        <v>44</v>
      </c>
      <c r="R2275" t="s">
        <v>114</v>
      </c>
      <c r="S2275" t="s">
        <v>114</v>
      </c>
      <c r="T2275">
        <v>916911106</v>
      </c>
      <c r="X2275">
        <v>916914648</v>
      </c>
      <c r="Y2275" t="s">
        <v>8303</v>
      </c>
      <c r="Z2275" t="s">
        <v>8304</v>
      </c>
      <c r="AA2275" t="s">
        <v>114</v>
      </c>
      <c r="AB2275">
        <v>441058</v>
      </c>
      <c r="AC2275">
        <v>4455470</v>
      </c>
      <c r="AD2275" t="s">
        <v>129</v>
      </c>
      <c r="AE2275" s="1">
        <v>1</v>
      </c>
      <c r="AF2275" t="str">
        <f>_xlfn.CONCAT(t_centros_educativos[[#This Row],[centro_tipo_desc_abreviada]]," ",t_centros_educativos[[#This Row],[centro_nombre]], "-",t_centros_educativos[[#This Row],[dat_nombre]])</f>
        <v>CP INF-PRI EL PRADO-Madrid-Sur</v>
      </c>
    </row>
    <row r="2276" spans="1:32" hidden="1" x14ac:dyDescent="0.3">
      <c r="A2276">
        <v>28023686</v>
      </c>
      <c r="B2276" t="s">
        <v>718</v>
      </c>
      <c r="C2276">
        <v>2</v>
      </c>
      <c r="D2276" t="s">
        <v>185</v>
      </c>
      <c r="E2276" t="s">
        <v>186</v>
      </c>
      <c r="F2276" t="s">
        <v>178</v>
      </c>
      <c r="G2276" t="s">
        <v>8305</v>
      </c>
      <c r="H2276" t="s">
        <v>114</v>
      </c>
      <c r="I2276" t="s">
        <v>114</v>
      </c>
      <c r="J2276">
        <v>2</v>
      </c>
      <c r="K2276" t="s">
        <v>4</v>
      </c>
      <c r="L2276" t="s">
        <v>114</v>
      </c>
      <c r="M2276" t="s">
        <v>8306</v>
      </c>
      <c r="N2276" t="s">
        <v>114</v>
      </c>
      <c r="O2276">
        <v>0</v>
      </c>
      <c r="P2276">
        <v>113</v>
      </c>
      <c r="Q2276" t="s">
        <v>44</v>
      </c>
      <c r="R2276" t="s">
        <v>114</v>
      </c>
      <c r="S2276" t="s">
        <v>114</v>
      </c>
      <c r="T2276">
        <v>0</v>
      </c>
      <c r="X2276">
        <v>0</v>
      </c>
      <c r="Y2276" t="s">
        <v>114</v>
      </c>
      <c r="Z2276" t="s">
        <v>114</v>
      </c>
      <c r="AA2276" t="s">
        <v>114</v>
      </c>
      <c r="AD2276" t="s">
        <v>117</v>
      </c>
      <c r="AE2276" s="1">
        <v>34173</v>
      </c>
      <c r="AF2276" t="str">
        <f>_xlfn.CONCAT(t_centros_educativos[[#This Row],[centro_tipo_desc_abreviada]]," ",t_centros_educativos[[#This Row],[centro_nombre]], "-",t_centros_educativos[[#This Row],[dat_nombre]])</f>
        <v>CPR PRE SAN JOSE-Madrid-Sur</v>
      </c>
    </row>
    <row r="2277" spans="1:32" hidden="1" x14ac:dyDescent="0.3">
      <c r="A2277">
        <v>28023698</v>
      </c>
      <c r="B2277" t="s">
        <v>5837</v>
      </c>
      <c r="C2277">
        <v>72</v>
      </c>
      <c r="D2277" t="s">
        <v>190</v>
      </c>
      <c r="E2277" t="s">
        <v>191</v>
      </c>
      <c r="F2277" t="s">
        <v>192</v>
      </c>
      <c r="G2277" t="s">
        <v>8307</v>
      </c>
      <c r="H2277" t="s">
        <v>3668</v>
      </c>
      <c r="I2277" t="s">
        <v>114</v>
      </c>
      <c r="J2277">
        <v>2</v>
      </c>
      <c r="K2277" t="s">
        <v>4</v>
      </c>
      <c r="L2277" t="s">
        <v>123</v>
      </c>
      <c r="M2277" t="s">
        <v>8308</v>
      </c>
      <c r="N2277" t="s">
        <v>138</v>
      </c>
      <c r="O2277">
        <v>28320</v>
      </c>
      <c r="P2277">
        <v>113</v>
      </c>
      <c r="Q2277" t="s">
        <v>44</v>
      </c>
      <c r="R2277" t="s">
        <v>114</v>
      </c>
      <c r="S2277" t="s">
        <v>114</v>
      </c>
      <c r="T2277">
        <v>916910303</v>
      </c>
      <c r="U2277">
        <v>916910303</v>
      </c>
      <c r="X2277">
        <v>916922795</v>
      </c>
      <c r="Y2277" t="s">
        <v>114</v>
      </c>
      <c r="Z2277" t="s">
        <v>8309</v>
      </c>
      <c r="AA2277" t="s">
        <v>8310</v>
      </c>
      <c r="AB2277">
        <v>439965</v>
      </c>
      <c r="AC2277">
        <v>4454906</v>
      </c>
      <c r="AD2277" t="s">
        <v>129</v>
      </c>
      <c r="AE2277" s="1">
        <v>23439</v>
      </c>
      <c r="AF2277" t="str">
        <f>_xlfn.CONCAT(t_centros_educativos[[#This Row],[centro_tipo_desc_abreviada]]," ",t_centros_educativos[[#This Row],[centro_nombre]], "-",t_centros_educativos[[#This Row],[dat_nombre]])</f>
        <v>CPR INF-PRI-SEC NUESTRA SEÑORA DE LA PROVIDENCIA-Madrid-Sur</v>
      </c>
    </row>
    <row r="2278" spans="1:32" hidden="1" x14ac:dyDescent="0.3">
      <c r="A2278">
        <v>28023704</v>
      </c>
      <c r="B2278" t="s">
        <v>749</v>
      </c>
      <c r="C2278">
        <v>72</v>
      </c>
      <c r="D2278" t="s">
        <v>190</v>
      </c>
      <c r="E2278" t="s">
        <v>191</v>
      </c>
      <c r="F2278" t="s">
        <v>192</v>
      </c>
      <c r="G2278" t="s">
        <v>750</v>
      </c>
      <c r="H2278" t="s">
        <v>751</v>
      </c>
      <c r="I2278" t="s">
        <v>114</v>
      </c>
      <c r="J2278">
        <v>2</v>
      </c>
      <c r="K2278" t="s">
        <v>4</v>
      </c>
      <c r="L2278" t="s">
        <v>123</v>
      </c>
      <c r="M2278" t="s">
        <v>8311</v>
      </c>
      <c r="N2278" t="s">
        <v>330</v>
      </c>
      <c r="O2278">
        <v>28320</v>
      </c>
      <c r="P2278">
        <v>113</v>
      </c>
      <c r="Q2278" t="s">
        <v>44</v>
      </c>
      <c r="R2278" t="s">
        <v>114</v>
      </c>
      <c r="S2278" t="s">
        <v>114</v>
      </c>
      <c r="T2278">
        <v>916911026</v>
      </c>
      <c r="X2278">
        <v>916922597</v>
      </c>
      <c r="Y2278" t="s">
        <v>8312</v>
      </c>
      <c r="Z2278" t="s">
        <v>8313</v>
      </c>
      <c r="AA2278" t="s">
        <v>8314</v>
      </c>
      <c r="AB2278">
        <v>440767</v>
      </c>
      <c r="AC2278">
        <v>4454763</v>
      </c>
      <c r="AD2278" t="s">
        <v>129</v>
      </c>
      <c r="AE2278" s="1">
        <v>27473</v>
      </c>
      <c r="AF2278" t="str">
        <f>_xlfn.CONCAT(t_centros_educativos[[#This Row],[centro_tipo_desc_abreviada]]," ",t_centros_educativos[[#This Row],[centro_nombre]], "-",t_centros_educativos[[#This Row],[dat_nombre]])</f>
        <v>CPR INF-PRI-SEC SAGRADA FAMILIA-Madrid-Sur</v>
      </c>
    </row>
    <row r="2279" spans="1:32" hidden="1" x14ac:dyDescent="0.3">
      <c r="A2279">
        <v>28023716</v>
      </c>
      <c r="B2279" t="s">
        <v>8315</v>
      </c>
      <c r="C2279">
        <v>72</v>
      </c>
      <c r="D2279" t="s">
        <v>190</v>
      </c>
      <c r="E2279" t="s">
        <v>191</v>
      </c>
      <c r="F2279" t="s">
        <v>192</v>
      </c>
      <c r="G2279" t="s">
        <v>8316</v>
      </c>
      <c r="H2279" t="s">
        <v>8317</v>
      </c>
      <c r="I2279" t="s">
        <v>114</v>
      </c>
      <c r="J2279">
        <v>2</v>
      </c>
      <c r="K2279" t="s">
        <v>4</v>
      </c>
      <c r="L2279" t="s">
        <v>123</v>
      </c>
      <c r="M2279" t="s">
        <v>8318</v>
      </c>
      <c r="N2279" t="s">
        <v>1121</v>
      </c>
      <c r="O2279">
        <v>28320</v>
      </c>
      <c r="P2279">
        <v>113</v>
      </c>
      <c r="Q2279" t="s">
        <v>44</v>
      </c>
      <c r="R2279" t="s">
        <v>114</v>
      </c>
      <c r="S2279" t="s">
        <v>114</v>
      </c>
      <c r="T2279">
        <v>916912950</v>
      </c>
      <c r="X2279">
        <v>916920696</v>
      </c>
      <c r="Y2279" t="s">
        <v>8319</v>
      </c>
      <c r="Z2279" t="s">
        <v>8320</v>
      </c>
      <c r="AA2279" t="s">
        <v>8321</v>
      </c>
      <c r="AB2279">
        <v>440830</v>
      </c>
      <c r="AC2279">
        <v>4454574</v>
      </c>
      <c r="AD2279" t="s">
        <v>129</v>
      </c>
      <c r="AE2279" s="1">
        <v>32209</v>
      </c>
      <c r="AF2279" t="str">
        <f>_xlfn.CONCAT(t_centros_educativos[[#This Row],[centro_tipo_desc_abreviada]]," ",t_centros_educativos[[#This Row],[centro_nombre]], "-",t_centros_educativos[[#This Row],[dat_nombre]])</f>
        <v>CPR INF-PRI-SEC SANTO DOMINGO DE SILOS-Madrid-Sur</v>
      </c>
    </row>
    <row r="2280" spans="1:32" hidden="1" x14ac:dyDescent="0.3">
      <c r="A2280">
        <v>28023728</v>
      </c>
      <c r="B2280" t="s">
        <v>8322</v>
      </c>
      <c r="C2280">
        <v>10</v>
      </c>
      <c r="D2280" t="s">
        <v>110</v>
      </c>
      <c r="E2280" t="s">
        <v>111</v>
      </c>
      <c r="F2280" t="s">
        <v>112</v>
      </c>
      <c r="G2280" t="s">
        <v>113</v>
      </c>
      <c r="H2280" t="s">
        <v>114</v>
      </c>
      <c r="I2280" t="s">
        <v>114</v>
      </c>
      <c r="J2280">
        <v>1</v>
      </c>
      <c r="K2280" t="s">
        <v>6</v>
      </c>
      <c r="L2280" t="s">
        <v>114</v>
      </c>
      <c r="M2280" t="s">
        <v>8323</v>
      </c>
      <c r="N2280" t="s">
        <v>114</v>
      </c>
      <c r="O2280">
        <v>0</v>
      </c>
      <c r="P2280">
        <v>114</v>
      </c>
      <c r="Q2280" t="s">
        <v>8324</v>
      </c>
      <c r="R2280" t="s">
        <v>114</v>
      </c>
      <c r="S2280" t="s">
        <v>114</v>
      </c>
      <c r="T2280">
        <v>0</v>
      </c>
      <c r="X2280">
        <v>0</v>
      </c>
      <c r="Y2280" t="s">
        <v>114</v>
      </c>
      <c r="Z2280" t="s">
        <v>114</v>
      </c>
      <c r="AA2280" t="s">
        <v>114</v>
      </c>
      <c r="AD2280" t="s">
        <v>117</v>
      </c>
      <c r="AE2280" s="1"/>
      <c r="AF2280" t="str">
        <f>_xlfn.CONCAT(t_centros_educativos[[#This Row],[centro_tipo_desc_abreviada]]," ",t_centros_educativos[[#This Row],[centro_nombre]], "-",t_centros_educativos[[#This Row],[dat_nombre]])</f>
        <v>CP EGB C.P.DE GANDULLAS-Madrid-Norte</v>
      </c>
    </row>
    <row r="2281" spans="1:32" hidden="1" x14ac:dyDescent="0.3">
      <c r="A2281">
        <v>28023731</v>
      </c>
      <c r="B2281" t="s">
        <v>8325</v>
      </c>
      <c r="C2281">
        <v>1</v>
      </c>
      <c r="D2281" t="s">
        <v>284</v>
      </c>
      <c r="E2281" t="s">
        <v>285</v>
      </c>
      <c r="F2281" t="s">
        <v>112</v>
      </c>
      <c r="G2281" t="s">
        <v>113</v>
      </c>
      <c r="H2281" t="s">
        <v>114</v>
      </c>
      <c r="I2281" t="s">
        <v>114</v>
      </c>
      <c r="J2281">
        <v>4</v>
      </c>
      <c r="K2281" t="s">
        <v>30</v>
      </c>
      <c r="L2281" t="s">
        <v>114</v>
      </c>
      <c r="M2281" t="s">
        <v>8326</v>
      </c>
      <c r="N2281" t="s">
        <v>114</v>
      </c>
      <c r="O2281">
        <v>0</v>
      </c>
      <c r="P2281">
        <v>115</v>
      </c>
      <c r="Q2281" t="s">
        <v>47</v>
      </c>
      <c r="R2281" t="s">
        <v>114</v>
      </c>
      <c r="S2281" t="s">
        <v>114</v>
      </c>
      <c r="T2281">
        <v>0</v>
      </c>
      <c r="X2281">
        <v>0</v>
      </c>
      <c r="Y2281" t="s">
        <v>114</v>
      </c>
      <c r="Z2281" t="s">
        <v>114</v>
      </c>
      <c r="AA2281" t="s">
        <v>114</v>
      </c>
      <c r="AD2281" t="s">
        <v>117</v>
      </c>
      <c r="AE2281" s="1"/>
      <c r="AF2281" t="str">
        <f>_xlfn.CONCAT(t_centros_educativos[[#This Row],[centro_tipo_desc_abreviada]]," ",t_centros_educativos[[#This Row],[centro_nombre]], "-",t_centros_educativos[[#This Row],[dat_nombre]])</f>
        <v>CP PRE C.DE PREES.COLONIA LOS ANGELES-Madrid-Oeste</v>
      </c>
    </row>
    <row r="2282" spans="1:32" hidden="1" x14ac:dyDescent="0.3">
      <c r="A2282">
        <v>28023741</v>
      </c>
      <c r="B2282" t="s">
        <v>184</v>
      </c>
      <c r="C2282">
        <v>70</v>
      </c>
      <c r="D2282" t="s">
        <v>119</v>
      </c>
      <c r="E2282" t="s">
        <v>120</v>
      </c>
      <c r="F2282" t="s">
        <v>112</v>
      </c>
      <c r="G2282" t="s">
        <v>113</v>
      </c>
      <c r="H2282" t="s">
        <v>121</v>
      </c>
      <c r="I2282" t="s">
        <v>8327</v>
      </c>
      <c r="J2282">
        <v>4</v>
      </c>
      <c r="K2282" t="s">
        <v>30</v>
      </c>
      <c r="L2282" t="s">
        <v>123</v>
      </c>
      <c r="M2282" t="s">
        <v>8328</v>
      </c>
      <c r="N2282" t="s">
        <v>157</v>
      </c>
      <c r="O2282">
        <v>28223</v>
      </c>
      <c r="P2282">
        <v>115</v>
      </c>
      <c r="Q2282" t="s">
        <v>47</v>
      </c>
      <c r="R2282" t="s">
        <v>114</v>
      </c>
      <c r="S2282" t="s">
        <v>114</v>
      </c>
      <c r="T2282">
        <v>917116584</v>
      </c>
      <c r="U2282">
        <v>691833070</v>
      </c>
      <c r="X2282">
        <v>915180145</v>
      </c>
      <c r="Y2282" t="s">
        <v>8329</v>
      </c>
      <c r="Z2282" t="s">
        <v>8330</v>
      </c>
      <c r="AA2282" t="s">
        <v>114</v>
      </c>
      <c r="AB2282">
        <v>433426</v>
      </c>
      <c r="AC2282">
        <v>4472530</v>
      </c>
      <c r="AD2282" t="s">
        <v>129</v>
      </c>
      <c r="AE2282" s="1">
        <v>1</v>
      </c>
      <c r="AF2282" t="str">
        <f>_xlfn.CONCAT(t_centros_educativos[[#This Row],[centro_tipo_desc_abreviada]]," ",t_centros_educativos[[#This Row],[centro_nombre]], "-",t_centros_educativos[[#This Row],[dat_nombre]])</f>
        <v>CP INF-PRI-SEC LOS ANGELES-Madrid-Oeste</v>
      </c>
    </row>
    <row r="2283" spans="1:32" hidden="1" x14ac:dyDescent="0.3">
      <c r="A2283">
        <v>28023753</v>
      </c>
      <c r="B2283" t="s">
        <v>109</v>
      </c>
      <c r="C2283">
        <v>10</v>
      </c>
      <c r="D2283" t="s">
        <v>110</v>
      </c>
      <c r="E2283" t="s">
        <v>111</v>
      </c>
      <c r="F2283" t="s">
        <v>112</v>
      </c>
      <c r="G2283" t="s">
        <v>113</v>
      </c>
      <c r="H2283" t="s">
        <v>114</v>
      </c>
      <c r="I2283" t="s">
        <v>114</v>
      </c>
      <c r="J2283">
        <v>4</v>
      </c>
      <c r="K2283" t="s">
        <v>30</v>
      </c>
      <c r="L2283" t="s">
        <v>114</v>
      </c>
      <c r="M2283" t="s">
        <v>511</v>
      </c>
      <c r="N2283" t="s">
        <v>114</v>
      </c>
      <c r="O2283">
        <v>0</v>
      </c>
      <c r="P2283">
        <v>115</v>
      </c>
      <c r="Q2283" t="s">
        <v>47</v>
      </c>
      <c r="R2283" t="s">
        <v>114</v>
      </c>
      <c r="S2283" t="s">
        <v>114</v>
      </c>
      <c r="T2283">
        <v>0</v>
      </c>
      <c r="X2283">
        <v>0</v>
      </c>
      <c r="Y2283" t="s">
        <v>114</v>
      </c>
      <c r="Z2283" t="s">
        <v>114</v>
      </c>
      <c r="AA2283" t="s">
        <v>114</v>
      </c>
      <c r="AD2283" t="s">
        <v>117</v>
      </c>
      <c r="AE2283" s="1"/>
      <c r="AF2283" t="str">
        <f>_xlfn.CONCAT(t_centros_educativos[[#This Row],[centro_tipo_desc_abreviada]]," ",t_centros_educativos[[#This Row],[centro_nombre]], "-",t_centros_educativos[[#This Row],[dat_nombre]])</f>
        <v>CP EGB E.M.-Madrid-Oeste</v>
      </c>
    </row>
    <row r="2284" spans="1:32" hidden="1" x14ac:dyDescent="0.3">
      <c r="A2284">
        <v>28023765</v>
      </c>
      <c r="B2284" t="s">
        <v>109</v>
      </c>
      <c r="C2284">
        <v>10</v>
      </c>
      <c r="D2284" t="s">
        <v>110</v>
      </c>
      <c r="E2284" t="s">
        <v>111</v>
      </c>
      <c r="F2284" t="s">
        <v>112</v>
      </c>
      <c r="G2284" t="s">
        <v>113</v>
      </c>
      <c r="H2284" t="s">
        <v>114</v>
      </c>
      <c r="I2284" t="s">
        <v>114</v>
      </c>
      <c r="J2284">
        <v>4</v>
      </c>
      <c r="K2284" t="s">
        <v>30</v>
      </c>
      <c r="L2284" t="s">
        <v>114</v>
      </c>
      <c r="M2284" t="s">
        <v>8331</v>
      </c>
      <c r="N2284" t="s">
        <v>114</v>
      </c>
      <c r="O2284">
        <v>0</v>
      </c>
      <c r="P2284">
        <v>115</v>
      </c>
      <c r="Q2284" t="s">
        <v>47</v>
      </c>
      <c r="R2284" t="s">
        <v>114</v>
      </c>
      <c r="S2284" t="s">
        <v>114</v>
      </c>
      <c r="T2284">
        <v>0</v>
      </c>
      <c r="X2284">
        <v>0</v>
      </c>
      <c r="Y2284" t="s">
        <v>114</v>
      </c>
      <c r="Z2284" t="s">
        <v>114</v>
      </c>
      <c r="AA2284" t="s">
        <v>114</v>
      </c>
      <c r="AD2284" t="s">
        <v>117</v>
      </c>
      <c r="AE2284" s="1"/>
      <c r="AF2284" t="str">
        <f>_xlfn.CONCAT(t_centros_educativos[[#This Row],[centro_tipo_desc_abreviada]]," ",t_centros_educativos[[#This Row],[centro_nombre]], "-",t_centros_educativos[[#This Row],[dat_nombre]])</f>
        <v>CP EGB E.M.-Madrid-Oeste</v>
      </c>
    </row>
    <row r="2285" spans="1:32" hidden="1" x14ac:dyDescent="0.3">
      <c r="A2285">
        <v>28023777</v>
      </c>
      <c r="B2285" t="s">
        <v>8332</v>
      </c>
      <c r="C2285">
        <v>10</v>
      </c>
      <c r="D2285" t="s">
        <v>110</v>
      </c>
      <c r="E2285" t="s">
        <v>111</v>
      </c>
      <c r="F2285" t="s">
        <v>112</v>
      </c>
      <c r="G2285" t="s">
        <v>113</v>
      </c>
      <c r="H2285" t="s">
        <v>114</v>
      </c>
      <c r="I2285" t="s">
        <v>114</v>
      </c>
      <c r="J2285">
        <v>4</v>
      </c>
      <c r="K2285" t="s">
        <v>30</v>
      </c>
      <c r="L2285" t="s">
        <v>114</v>
      </c>
      <c r="M2285" t="s">
        <v>8333</v>
      </c>
      <c r="N2285" t="s">
        <v>114</v>
      </c>
      <c r="O2285">
        <v>28223</v>
      </c>
      <c r="P2285">
        <v>115</v>
      </c>
      <c r="Q2285" t="s">
        <v>47</v>
      </c>
      <c r="R2285" t="s">
        <v>114</v>
      </c>
      <c r="S2285" t="s">
        <v>114</v>
      </c>
      <c r="T2285">
        <v>0</v>
      </c>
      <c r="X2285">
        <v>0</v>
      </c>
      <c r="Y2285" t="s">
        <v>114</v>
      </c>
      <c r="Z2285" t="s">
        <v>114</v>
      </c>
      <c r="AA2285" t="s">
        <v>114</v>
      </c>
      <c r="AD2285" t="s">
        <v>117</v>
      </c>
      <c r="AE2285" s="1">
        <v>32973</v>
      </c>
      <c r="AF2285" t="str">
        <f>_xlfn.CONCAT(t_centros_educativos[[#This Row],[centro_tipo_desc_abreviada]]," ",t_centros_educativos[[#This Row],[centro_nombre]], "-",t_centros_educativos[[#This Row],[dat_nombre]])</f>
        <v>CP EGB C.P.MARIA INMACULADA-Madrid-Oeste</v>
      </c>
    </row>
    <row r="2286" spans="1:32" hidden="1" x14ac:dyDescent="0.3">
      <c r="A2286">
        <v>28023789</v>
      </c>
      <c r="B2286" t="s">
        <v>8334</v>
      </c>
      <c r="C2286">
        <v>21</v>
      </c>
      <c r="D2286" t="s">
        <v>288</v>
      </c>
      <c r="E2286" t="s">
        <v>289</v>
      </c>
      <c r="F2286" t="s">
        <v>178</v>
      </c>
      <c r="G2286" t="s">
        <v>8335</v>
      </c>
      <c r="H2286" t="s">
        <v>114</v>
      </c>
      <c r="I2286" t="s">
        <v>114</v>
      </c>
      <c r="J2286">
        <v>4</v>
      </c>
      <c r="K2286" t="s">
        <v>30</v>
      </c>
      <c r="L2286" t="s">
        <v>114</v>
      </c>
      <c r="M2286" t="s">
        <v>8336</v>
      </c>
      <c r="N2286" t="s">
        <v>114</v>
      </c>
      <c r="O2286">
        <v>28223</v>
      </c>
      <c r="P2286">
        <v>115</v>
      </c>
      <c r="Q2286" t="s">
        <v>47</v>
      </c>
      <c r="R2286" t="s">
        <v>114</v>
      </c>
      <c r="S2286" t="s">
        <v>114</v>
      </c>
      <c r="T2286">
        <v>0</v>
      </c>
      <c r="X2286">
        <v>0</v>
      </c>
      <c r="Y2286" t="s">
        <v>114</v>
      </c>
      <c r="Z2286" t="s">
        <v>114</v>
      </c>
      <c r="AA2286" t="s">
        <v>114</v>
      </c>
      <c r="AD2286" t="s">
        <v>117</v>
      </c>
      <c r="AE2286" s="1">
        <v>33427</v>
      </c>
      <c r="AF2286" t="str">
        <f>_xlfn.CONCAT(t_centros_educativos[[#This Row],[centro_tipo_desc_abreviada]]," ",t_centros_educativos[[#This Row],[centro_nombre]], "-",t_centros_educativos[[#This Row],[dat_nombre]])</f>
        <v>CPR EE CENTRO DE EDUCACION ESPECIAL-Madrid-Oeste</v>
      </c>
    </row>
    <row r="2287" spans="1:32" hidden="1" x14ac:dyDescent="0.3">
      <c r="A2287">
        <v>28023790</v>
      </c>
      <c r="B2287" t="s">
        <v>8337</v>
      </c>
      <c r="C2287">
        <v>4</v>
      </c>
      <c r="D2287" t="s">
        <v>218</v>
      </c>
      <c r="E2287" t="s">
        <v>219</v>
      </c>
      <c r="F2287" t="s">
        <v>178</v>
      </c>
      <c r="G2287" t="s">
        <v>8338</v>
      </c>
      <c r="H2287" t="s">
        <v>114</v>
      </c>
      <c r="I2287" t="s">
        <v>114</v>
      </c>
      <c r="J2287">
        <v>4</v>
      </c>
      <c r="K2287" t="s">
        <v>30</v>
      </c>
      <c r="L2287" t="s">
        <v>1228</v>
      </c>
      <c r="M2287" t="s">
        <v>518</v>
      </c>
      <c r="N2287" t="s">
        <v>151</v>
      </c>
      <c r="O2287">
        <v>28223</v>
      </c>
      <c r="P2287">
        <v>115</v>
      </c>
      <c r="Q2287" t="s">
        <v>47</v>
      </c>
      <c r="R2287" t="s">
        <v>114</v>
      </c>
      <c r="S2287" t="s">
        <v>114</v>
      </c>
      <c r="T2287">
        <v>913521445</v>
      </c>
      <c r="Y2287" t="s">
        <v>114</v>
      </c>
      <c r="Z2287" t="s">
        <v>114</v>
      </c>
      <c r="AA2287" t="s">
        <v>114</v>
      </c>
      <c r="AB2287">
        <v>430934</v>
      </c>
      <c r="AC2287">
        <v>4476102</v>
      </c>
      <c r="AD2287" t="s">
        <v>117</v>
      </c>
      <c r="AE2287" s="1">
        <v>26850</v>
      </c>
      <c r="AF2287" t="str">
        <f>_xlfn.CONCAT(t_centros_educativos[[#This Row],[centro_tipo_desc_abreviada]]," ",t_centros_educativos[[#This Row],[centro_nombre]], "-",t_centros_educativos[[#This Row],[dat_nombre]])</f>
        <v>CPR INF LA ATALAYA-Madrid-Oeste</v>
      </c>
    </row>
    <row r="2288" spans="1:32" hidden="1" x14ac:dyDescent="0.3">
      <c r="A2288">
        <v>28023807</v>
      </c>
      <c r="B2288" t="s">
        <v>8339</v>
      </c>
      <c r="C2288">
        <v>14</v>
      </c>
      <c r="D2288" t="s">
        <v>131</v>
      </c>
      <c r="E2288" t="s">
        <v>132</v>
      </c>
      <c r="F2288" t="s">
        <v>112</v>
      </c>
      <c r="G2288" t="s">
        <v>113</v>
      </c>
      <c r="H2288" t="s">
        <v>121</v>
      </c>
      <c r="I2288" t="s">
        <v>7415</v>
      </c>
      <c r="J2288">
        <v>4</v>
      </c>
      <c r="K2288" t="s">
        <v>30</v>
      </c>
      <c r="L2288" t="s">
        <v>123</v>
      </c>
      <c r="M2288" t="s">
        <v>8340</v>
      </c>
      <c r="N2288" t="s">
        <v>366</v>
      </c>
      <c r="O2288">
        <v>28223</v>
      </c>
      <c r="P2288">
        <v>115</v>
      </c>
      <c r="Q2288" t="s">
        <v>47</v>
      </c>
      <c r="R2288" t="s">
        <v>114</v>
      </c>
      <c r="S2288" t="s">
        <v>114</v>
      </c>
      <c r="T2288">
        <v>917151253</v>
      </c>
      <c r="X2288">
        <v>917151253</v>
      </c>
      <c r="Y2288" t="s">
        <v>8341</v>
      </c>
      <c r="Z2288" t="s">
        <v>8342</v>
      </c>
      <c r="AA2288" t="s">
        <v>114</v>
      </c>
      <c r="AB2288">
        <v>430784</v>
      </c>
      <c r="AC2288">
        <v>4476625</v>
      </c>
      <c r="AD2288" t="s">
        <v>129</v>
      </c>
      <c r="AE2288" s="1">
        <v>27230</v>
      </c>
      <c r="AF2288" t="str">
        <f>_xlfn.CONCAT(t_centros_educativos[[#This Row],[centro_tipo_desc_abreviada]]," ",t_centros_educativos[[#This Row],[centro_nombre]], "-",t_centros_educativos[[#This Row],[dat_nombre]])</f>
        <v>CP INF-PRI ASUNCION DE NUESTRA SEÑORA-Madrid-Oeste</v>
      </c>
    </row>
    <row r="2289" spans="1:32" hidden="1" x14ac:dyDescent="0.3">
      <c r="A2289">
        <v>28023819</v>
      </c>
      <c r="B2289" t="s">
        <v>8343</v>
      </c>
      <c r="C2289">
        <v>73</v>
      </c>
      <c r="D2289" t="s">
        <v>451</v>
      </c>
      <c r="E2289" t="s">
        <v>452</v>
      </c>
      <c r="F2289" t="s">
        <v>192</v>
      </c>
      <c r="G2289" t="s">
        <v>8344</v>
      </c>
      <c r="H2289" t="s">
        <v>8345</v>
      </c>
      <c r="I2289" t="s">
        <v>114</v>
      </c>
      <c r="J2289">
        <v>4</v>
      </c>
      <c r="K2289" t="s">
        <v>30</v>
      </c>
      <c r="L2289" t="s">
        <v>123</v>
      </c>
      <c r="M2289" t="s">
        <v>8346</v>
      </c>
      <c r="N2289" t="s">
        <v>667</v>
      </c>
      <c r="O2289">
        <v>28223</v>
      </c>
      <c r="P2289">
        <v>115</v>
      </c>
      <c r="Q2289" t="s">
        <v>47</v>
      </c>
      <c r="R2289" t="s">
        <v>114</v>
      </c>
      <c r="S2289" t="s">
        <v>114</v>
      </c>
      <c r="T2289">
        <v>917141022</v>
      </c>
      <c r="X2289">
        <v>910085805</v>
      </c>
      <c r="Y2289" t="s">
        <v>8347</v>
      </c>
      <c r="Z2289" t="s">
        <v>8348</v>
      </c>
      <c r="AA2289" t="s">
        <v>8349</v>
      </c>
      <c r="AB2289">
        <v>431848</v>
      </c>
      <c r="AC2289">
        <v>4475505</v>
      </c>
      <c r="AD2289" t="s">
        <v>129</v>
      </c>
      <c r="AE2289" s="1">
        <v>22035</v>
      </c>
      <c r="AF2289" t="str">
        <f>_xlfn.CONCAT(t_centros_educativos[[#This Row],[centro_tipo_desc_abreviada]]," ",t_centros_educativos[[#This Row],[centro_nombre]], "-",t_centros_educativos[[#This Row],[dat_nombre]])</f>
        <v>CPR PRI-SEC RETAMAR-Madrid-Oeste</v>
      </c>
    </row>
    <row r="2290" spans="1:32" hidden="1" x14ac:dyDescent="0.3">
      <c r="A2290">
        <v>28023820</v>
      </c>
      <c r="B2290" t="s">
        <v>856</v>
      </c>
      <c r="C2290">
        <v>72</v>
      </c>
      <c r="D2290" t="s">
        <v>190</v>
      </c>
      <c r="E2290" t="s">
        <v>191</v>
      </c>
      <c r="F2290" t="s">
        <v>178</v>
      </c>
      <c r="G2290" t="s">
        <v>8350</v>
      </c>
      <c r="H2290" t="s">
        <v>114</v>
      </c>
      <c r="I2290" t="s">
        <v>114</v>
      </c>
      <c r="J2290">
        <v>4</v>
      </c>
      <c r="K2290" t="s">
        <v>30</v>
      </c>
      <c r="L2290" t="s">
        <v>114</v>
      </c>
      <c r="M2290" t="s">
        <v>8351</v>
      </c>
      <c r="N2290" t="s">
        <v>114</v>
      </c>
      <c r="O2290">
        <v>28023</v>
      </c>
      <c r="P2290">
        <v>115</v>
      </c>
      <c r="Q2290" t="s">
        <v>47</v>
      </c>
      <c r="R2290" t="s">
        <v>114</v>
      </c>
      <c r="S2290" t="s">
        <v>114</v>
      </c>
      <c r="T2290">
        <v>913525456</v>
      </c>
      <c r="X2290">
        <v>0</v>
      </c>
      <c r="Y2290" t="s">
        <v>114</v>
      </c>
      <c r="Z2290" t="s">
        <v>114</v>
      </c>
      <c r="AA2290" t="s">
        <v>114</v>
      </c>
      <c r="AD2290" t="s">
        <v>117</v>
      </c>
      <c r="AE2290" s="1">
        <v>21591</v>
      </c>
      <c r="AF2290" t="str">
        <f>_xlfn.CONCAT(t_centros_educativos[[#This Row],[centro_tipo_desc_abreviada]]," ",t_centros_educativos[[#This Row],[centro_nombre]], "-",t_centros_educativos[[#This Row],[dat_nombre]])</f>
        <v>CPR INF-PRI-SEC SAN JUAN BAUTISTA-Madrid-Oeste</v>
      </c>
    </row>
    <row r="2291" spans="1:32" hidden="1" x14ac:dyDescent="0.3">
      <c r="A2291">
        <v>28023832</v>
      </c>
      <c r="B2291" t="s">
        <v>3606</v>
      </c>
      <c r="C2291">
        <v>72</v>
      </c>
      <c r="D2291" t="s">
        <v>190</v>
      </c>
      <c r="E2291" t="s">
        <v>191</v>
      </c>
      <c r="F2291" t="s">
        <v>192</v>
      </c>
      <c r="G2291" t="s">
        <v>8352</v>
      </c>
      <c r="H2291" t="s">
        <v>3608</v>
      </c>
      <c r="I2291" t="s">
        <v>114</v>
      </c>
      <c r="J2291">
        <v>4</v>
      </c>
      <c r="K2291" t="s">
        <v>30</v>
      </c>
      <c r="L2291" t="s">
        <v>224</v>
      </c>
      <c r="M2291" t="s">
        <v>8353</v>
      </c>
      <c r="N2291" t="s">
        <v>1121</v>
      </c>
      <c r="O2291">
        <v>28224</v>
      </c>
      <c r="P2291">
        <v>115</v>
      </c>
      <c r="Q2291" t="s">
        <v>47</v>
      </c>
      <c r="R2291" t="s">
        <v>114</v>
      </c>
      <c r="S2291" t="s">
        <v>114</v>
      </c>
      <c r="T2291">
        <v>913520648</v>
      </c>
      <c r="X2291">
        <v>913524025</v>
      </c>
      <c r="Y2291" t="s">
        <v>8354</v>
      </c>
      <c r="Z2291" t="s">
        <v>8355</v>
      </c>
      <c r="AA2291" t="s">
        <v>8356</v>
      </c>
      <c r="AB2291">
        <v>431662</v>
      </c>
      <c r="AC2291">
        <v>4477754</v>
      </c>
      <c r="AD2291" t="s">
        <v>129</v>
      </c>
      <c r="AE2291" s="1">
        <v>20495</v>
      </c>
      <c r="AF2291" t="str">
        <f>_xlfn.CONCAT(t_centros_educativos[[#This Row],[centro_tipo_desc_abreviada]]," ",t_centros_educativos[[#This Row],[centro_nombre]], "-",t_centros_educativos[[#This Row],[dat_nombre]])</f>
        <v>CPR INF-PRI-SEC SAN JOSE DE CLUNY-Madrid-Oeste</v>
      </c>
    </row>
    <row r="2292" spans="1:32" hidden="1" x14ac:dyDescent="0.3">
      <c r="A2292">
        <v>28023844</v>
      </c>
      <c r="B2292" t="s">
        <v>8357</v>
      </c>
      <c r="C2292">
        <v>72</v>
      </c>
      <c r="D2292" t="s">
        <v>190</v>
      </c>
      <c r="E2292" t="s">
        <v>191</v>
      </c>
      <c r="F2292" t="s">
        <v>192</v>
      </c>
      <c r="G2292" t="s">
        <v>8358</v>
      </c>
      <c r="H2292" t="s">
        <v>8359</v>
      </c>
      <c r="I2292" t="s">
        <v>114</v>
      </c>
      <c r="J2292">
        <v>4</v>
      </c>
      <c r="K2292" t="s">
        <v>30</v>
      </c>
      <c r="L2292" t="s">
        <v>433</v>
      </c>
      <c r="M2292" t="s">
        <v>8360</v>
      </c>
      <c r="N2292" t="s">
        <v>366</v>
      </c>
      <c r="O2292">
        <v>28224</v>
      </c>
      <c r="P2292">
        <v>115</v>
      </c>
      <c r="Q2292" t="s">
        <v>47</v>
      </c>
      <c r="R2292" t="s">
        <v>114</v>
      </c>
      <c r="S2292" t="s">
        <v>114</v>
      </c>
      <c r="T2292">
        <v>913520181</v>
      </c>
      <c r="X2292">
        <v>917157926</v>
      </c>
      <c r="Y2292" t="s">
        <v>8361</v>
      </c>
      <c r="Z2292" t="s">
        <v>8362</v>
      </c>
      <c r="AA2292" t="s">
        <v>8363</v>
      </c>
      <c r="AB2292">
        <v>431880</v>
      </c>
      <c r="AC2292">
        <v>4478081</v>
      </c>
      <c r="AD2292" t="s">
        <v>129</v>
      </c>
      <c r="AE2292" s="1">
        <v>22075</v>
      </c>
      <c r="AF2292" t="str">
        <f>_xlfn.CONCAT(t_centros_educativos[[#This Row],[centro_tipo_desc_abreviada]]," ",t_centros_educativos[[#This Row],[centro_nombre]], "-",t_centros_educativos[[#This Row],[dat_nombre]])</f>
        <v>CPR INF-PRI-SEC HOGAR DEL BUEN CONSEJO-Madrid-Oeste</v>
      </c>
    </row>
    <row r="2293" spans="1:32" hidden="1" x14ac:dyDescent="0.3">
      <c r="A2293">
        <v>28023856</v>
      </c>
      <c r="B2293" t="s">
        <v>3721</v>
      </c>
      <c r="C2293">
        <v>44</v>
      </c>
      <c r="D2293" t="s">
        <v>312</v>
      </c>
      <c r="E2293" t="s">
        <v>313</v>
      </c>
      <c r="F2293" t="s">
        <v>178</v>
      </c>
      <c r="G2293" t="s">
        <v>8364</v>
      </c>
      <c r="H2293" t="s">
        <v>114</v>
      </c>
      <c r="I2293" t="s">
        <v>114</v>
      </c>
      <c r="J2293">
        <v>4</v>
      </c>
      <c r="K2293" t="s">
        <v>30</v>
      </c>
      <c r="L2293" t="s">
        <v>114</v>
      </c>
      <c r="M2293" t="s">
        <v>8365</v>
      </c>
      <c r="N2293" t="s">
        <v>114</v>
      </c>
      <c r="O2293">
        <v>0</v>
      </c>
      <c r="P2293">
        <v>115</v>
      </c>
      <c r="Q2293" t="s">
        <v>47</v>
      </c>
      <c r="R2293" t="s">
        <v>114</v>
      </c>
      <c r="S2293" t="s">
        <v>114</v>
      </c>
      <c r="T2293">
        <v>0</v>
      </c>
      <c r="X2293">
        <v>0</v>
      </c>
      <c r="Y2293" t="s">
        <v>114</v>
      </c>
      <c r="Z2293" t="s">
        <v>114</v>
      </c>
      <c r="AA2293" t="s">
        <v>114</v>
      </c>
      <c r="AD2293" t="s">
        <v>117</v>
      </c>
      <c r="AE2293" s="1">
        <v>26647</v>
      </c>
      <c r="AF2293" t="str">
        <f>_xlfn.CONCAT(t_centros_educativos[[#This Row],[centro_tipo_desc_abreviada]]," ",t_centros_educativos[[#This Row],[centro_nombre]], "-",t_centros_educativos[[#This Row],[dat_nombre]])</f>
        <v>CPR BACH SANTA MARIA DE LOS ANGELES-Madrid-Oeste</v>
      </c>
    </row>
    <row r="2294" spans="1:32" hidden="1" x14ac:dyDescent="0.3">
      <c r="A2294">
        <v>28023868</v>
      </c>
      <c r="B2294" t="s">
        <v>8366</v>
      </c>
      <c r="C2294">
        <v>72</v>
      </c>
      <c r="D2294" t="s">
        <v>190</v>
      </c>
      <c r="E2294" t="s">
        <v>191</v>
      </c>
      <c r="F2294" t="s">
        <v>178</v>
      </c>
      <c r="G2294" t="s">
        <v>8367</v>
      </c>
      <c r="H2294" t="s">
        <v>8368</v>
      </c>
      <c r="I2294" t="s">
        <v>114</v>
      </c>
      <c r="J2294">
        <v>4</v>
      </c>
      <c r="K2294" t="s">
        <v>30</v>
      </c>
      <c r="L2294" t="s">
        <v>123</v>
      </c>
      <c r="M2294" t="s">
        <v>8369</v>
      </c>
      <c r="N2294" t="s">
        <v>138</v>
      </c>
      <c r="O2294">
        <v>28223</v>
      </c>
      <c r="P2294">
        <v>115</v>
      </c>
      <c r="Q2294" t="s">
        <v>47</v>
      </c>
      <c r="R2294" t="s">
        <v>114</v>
      </c>
      <c r="S2294" t="s">
        <v>114</v>
      </c>
      <c r="T2294">
        <v>913520517</v>
      </c>
      <c r="X2294">
        <v>913510843</v>
      </c>
      <c r="Y2294" t="s">
        <v>114</v>
      </c>
      <c r="Z2294" t="s">
        <v>8370</v>
      </c>
      <c r="AA2294" t="s">
        <v>114</v>
      </c>
      <c r="AB2294">
        <v>431187</v>
      </c>
      <c r="AC2294">
        <v>4476511</v>
      </c>
      <c r="AD2294" t="s">
        <v>129</v>
      </c>
      <c r="AE2294" s="1">
        <v>23523</v>
      </c>
      <c r="AF2294" t="str">
        <f>_xlfn.CONCAT(t_centros_educativos[[#This Row],[centro_tipo_desc_abreviada]]," ",t_centros_educativos[[#This Row],[centro_nombre]], "-",t_centros_educativos[[#This Row],[dat_nombre]])</f>
        <v>CPR INF-PRI-SEC SAN LUIS DE LOS FRANCESES-Madrid-Oeste</v>
      </c>
    </row>
    <row r="2295" spans="1:32" hidden="1" x14ac:dyDescent="0.3">
      <c r="A2295">
        <v>28023871</v>
      </c>
      <c r="B2295" t="s">
        <v>8371</v>
      </c>
      <c r="C2295">
        <v>15</v>
      </c>
      <c r="D2295" t="s">
        <v>201</v>
      </c>
      <c r="E2295" t="s">
        <v>202</v>
      </c>
      <c r="F2295" t="s">
        <v>178</v>
      </c>
      <c r="G2295" t="s">
        <v>8372</v>
      </c>
      <c r="H2295" t="s">
        <v>114</v>
      </c>
      <c r="I2295" t="s">
        <v>114</v>
      </c>
      <c r="J2295">
        <v>4</v>
      </c>
      <c r="K2295" t="s">
        <v>30</v>
      </c>
      <c r="L2295" t="s">
        <v>114</v>
      </c>
      <c r="M2295" t="s">
        <v>8373</v>
      </c>
      <c r="N2295" t="s">
        <v>114</v>
      </c>
      <c r="O2295">
        <v>28223</v>
      </c>
      <c r="P2295">
        <v>115</v>
      </c>
      <c r="Q2295" t="s">
        <v>47</v>
      </c>
      <c r="R2295" t="s">
        <v>114</v>
      </c>
      <c r="S2295" t="s">
        <v>114</v>
      </c>
      <c r="T2295">
        <v>0</v>
      </c>
      <c r="X2295">
        <v>0</v>
      </c>
      <c r="Y2295" t="s">
        <v>114</v>
      </c>
      <c r="Z2295" t="s">
        <v>114</v>
      </c>
      <c r="AA2295" t="s">
        <v>114</v>
      </c>
      <c r="AD2295" t="s">
        <v>117</v>
      </c>
      <c r="AE2295" s="1">
        <v>25966</v>
      </c>
      <c r="AF2295" t="str">
        <f>_xlfn.CONCAT(t_centros_educativos[[#This Row],[centro_tipo_desc_abreviada]]," ",t_centros_educativos[[#This Row],[centro_nombre]], "-",t_centros_educativos[[#This Row],[dat_nombre]])</f>
        <v>CPR INF-PRI RUBIO-Madrid-Oeste</v>
      </c>
    </row>
    <row r="2296" spans="1:32" hidden="1" x14ac:dyDescent="0.3">
      <c r="A2296">
        <v>28023881</v>
      </c>
      <c r="B2296" t="s">
        <v>2839</v>
      </c>
      <c r="C2296">
        <v>14</v>
      </c>
      <c r="D2296" t="s">
        <v>131</v>
      </c>
      <c r="E2296" t="s">
        <v>132</v>
      </c>
      <c r="F2296" t="s">
        <v>112</v>
      </c>
      <c r="G2296" t="s">
        <v>113</v>
      </c>
      <c r="H2296" t="s">
        <v>121</v>
      </c>
      <c r="I2296" t="s">
        <v>8374</v>
      </c>
      <c r="J2296">
        <v>4</v>
      </c>
      <c r="K2296" t="s">
        <v>30</v>
      </c>
      <c r="L2296" t="s">
        <v>123</v>
      </c>
      <c r="M2296" t="s">
        <v>8375</v>
      </c>
      <c r="N2296" t="s">
        <v>307</v>
      </c>
      <c r="O2296">
        <v>28223</v>
      </c>
      <c r="P2296">
        <v>115</v>
      </c>
      <c r="Q2296" t="s">
        <v>47</v>
      </c>
      <c r="R2296" t="s">
        <v>114</v>
      </c>
      <c r="S2296" t="s">
        <v>114</v>
      </c>
      <c r="T2296">
        <v>917158893</v>
      </c>
      <c r="X2296">
        <v>917158893</v>
      </c>
      <c r="Y2296" t="s">
        <v>8376</v>
      </c>
      <c r="Z2296" t="s">
        <v>8377</v>
      </c>
      <c r="AA2296" t="s">
        <v>114</v>
      </c>
      <c r="AB2296">
        <v>431288</v>
      </c>
      <c r="AC2296">
        <v>4476193</v>
      </c>
      <c r="AD2296" t="s">
        <v>129</v>
      </c>
      <c r="AE2296" s="1">
        <v>27230</v>
      </c>
      <c r="AF2296" t="str">
        <f>_xlfn.CONCAT(t_centros_educativos[[#This Row],[centro_tipo_desc_abreviada]]," ",t_centros_educativos[[#This Row],[centro_nombre]], "-",t_centros_educativos[[#This Row],[dat_nombre]])</f>
        <v>CP INF-PRI DIVINO MAESTRO-Madrid-Oeste</v>
      </c>
    </row>
    <row r="2297" spans="1:32" hidden="1" x14ac:dyDescent="0.3">
      <c r="A2297">
        <v>28023893</v>
      </c>
      <c r="B2297" t="s">
        <v>8378</v>
      </c>
      <c r="C2297">
        <v>21</v>
      </c>
      <c r="D2297" t="s">
        <v>288</v>
      </c>
      <c r="E2297" t="s">
        <v>289</v>
      </c>
      <c r="F2297" t="s">
        <v>192</v>
      </c>
      <c r="G2297" t="s">
        <v>8379</v>
      </c>
      <c r="H2297" t="s">
        <v>8380</v>
      </c>
      <c r="I2297" t="s">
        <v>114</v>
      </c>
      <c r="J2297">
        <v>4</v>
      </c>
      <c r="K2297" t="s">
        <v>30</v>
      </c>
      <c r="L2297" t="s">
        <v>318</v>
      </c>
      <c r="M2297" t="s">
        <v>7995</v>
      </c>
      <c r="N2297" t="s">
        <v>8002</v>
      </c>
      <c r="O2297">
        <v>28223</v>
      </c>
      <c r="P2297">
        <v>115</v>
      </c>
      <c r="Q2297" t="s">
        <v>47</v>
      </c>
      <c r="R2297" t="s">
        <v>114</v>
      </c>
      <c r="S2297" t="s">
        <v>114</v>
      </c>
      <c r="U2297">
        <v>913520940</v>
      </c>
      <c r="X2297">
        <v>913525589</v>
      </c>
      <c r="Y2297" t="s">
        <v>8381</v>
      </c>
      <c r="Z2297" t="s">
        <v>8382</v>
      </c>
      <c r="AA2297" t="s">
        <v>8383</v>
      </c>
      <c r="AB2297">
        <v>429264</v>
      </c>
      <c r="AC2297">
        <v>4476498</v>
      </c>
      <c r="AD2297" t="s">
        <v>129</v>
      </c>
      <c r="AE2297" s="1">
        <v>1</v>
      </c>
      <c r="AF2297" t="str">
        <f>_xlfn.CONCAT(t_centros_educativos[[#This Row],[centro_tipo_desc_abreviada]]," ",t_centros_educativos[[#This Row],[centro_nombre]], "-",t_centros_educativos[[#This Row],[dat_nombre]])</f>
        <v>CPR EE GIL GAYARRE-Madrid-Oeste</v>
      </c>
    </row>
    <row r="2298" spans="1:32" hidden="1" x14ac:dyDescent="0.3">
      <c r="A2298">
        <v>28023901</v>
      </c>
      <c r="B2298" t="s">
        <v>8384</v>
      </c>
      <c r="C2298">
        <v>11</v>
      </c>
      <c r="D2298" t="s">
        <v>176</v>
      </c>
      <c r="E2298" t="s">
        <v>177</v>
      </c>
      <c r="F2298" t="s">
        <v>178</v>
      </c>
      <c r="G2298" t="s">
        <v>8385</v>
      </c>
      <c r="H2298" t="s">
        <v>114</v>
      </c>
      <c r="I2298" t="s">
        <v>114</v>
      </c>
      <c r="J2298">
        <v>4</v>
      </c>
      <c r="K2298" t="s">
        <v>30</v>
      </c>
      <c r="L2298" t="s">
        <v>114</v>
      </c>
      <c r="M2298" t="s">
        <v>8386</v>
      </c>
      <c r="N2298" t="s">
        <v>114</v>
      </c>
      <c r="O2298">
        <v>28223</v>
      </c>
      <c r="P2298">
        <v>115</v>
      </c>
      <c r="Q2298" t="s">
        <v>47</v>
      </c>
      <c r="R2298" t="s">
        <v>114</v>
      </c>
      <c r="S2298" t="s">
        <v>114</v>
      </c>
      <c r="T2298">
        <v>913521957</v>
      </c>
      <c r="X2298">
        <v>0</v>
      </c>
      <c r="Y2298" t="s">
        <v>114</v>
      </c>
      <c r="Z2298" t="s">
        <v>114</v>
      </c>
      <c r="AA2298" t="s">
        <v>114</v>
      </c>
      <c r="AD2298" t="s">
        <v>117</v>
      </c>
      <c r="AE2298" s="1">
        <v>28971</v>
      </c>
      <c r="AF2298" t="str">
        <f>_xlfn.CONCAT(t_centros_educativos[[#This Row],[centro_tipo_desc_abreviada]]," ",t_centros_educativos[[#This Row],[centro_nombre]], "-",t_centros_educativos[[#This Row],[dat_nombre]])</f>
        <v>CPR EGB UNAMUNO-Madrid-Oeste</v>
      </c>
    </row>
    <row r="2299" spans="1:32" x14ac:dyDescent="0.3">
      <c r="A2299">
        <v>28023911</v>
      </c>
      <c r="B2299" t="s">
        <v>8387</v>
      </c>
      <c r="C2299">
        <v>42</v>
      </c>
      <c r="D2299" t="s">
        <v>293</v>
      </c>
      <c r="E2299" t="s">
        <v>294</v>
      </c>
      <c r="F2299" t="s">
        <v>112</v>
      </c>
      <c r="G2299" t="s">
        <v>113</v>
      </c>
      <c r="H2299" t="s">
        <v>121</v>
      </c>
      <c r="I2299" t="s">
        <v>8388</v>
      </c>
      <c r="J2299">
        <v>4</v>
      </c>
      <c r="K2299" t="s">
        <v>30</v>
      </c>
      <c r="L2299" t="s">
        <v>123</v>
      </c>
      <c r="M2299" t="s">
        <v>8389</v>
      </c>
      <c r="N2299" t="s">
        <v>125</v>
      </c>
      <c r="O2299">
        <v>28224</v>
      </c>
      <c r="P2299">
        <v>115</v>
      </c>
      <c r="Q2299" t="s">
        <v>47</v>
      </c>
      <c r="R2299" t="s">
        <v>114</v>
      </c>
      <c r="S2299" t="s">
        <v>114</v>
      </c>
      <c r="T2299">
        <v>913521003</v>
      </c>
      <c r="U2299">
        <v>917157163</v>
      </c>
      <c r="X2299">
        <v>913523965</v>
      </c>
      <c r="Y2299" t="s">
        <v>8390</v>
      </c>
      <c r="Z2299" t="s">
        <v>8391</v>
      </c>
      <c r="AA2299" t="s">
        <v>114</v>
      </c>
      <c r="AB2299">
        <v>433232</v>
      </c>
      <c r="AC2299">
        <v>4477228</v>
      </c>
      <c r="AD2299" t="s">
        <v>129</v>
      </c>
      <c r="AE2299" s="1">
        <v>27200</v>
      </c>
      <c r="AF2299" t="str">
        <f>_xlfn.CONCAT(t_centros_educativos[[#This Row],[centro_tipo_desc_abreviada]]," ",t_centros_educativos[[#This Row],[centro_nombre]], "-",t_centros_educativos[[#This Row],[dat_nombre]])</f>
        <v>IES GERARDO DIEGO-Madrid-Oeste</v>
      </c>
    </row>
    <row r="2300" spans="1:32" hidden="1" x14ac:dyDescent="0.3">
      <c r="A2300">
        <v>28023923</v>
      </c>
      <c r="B2300" t="s">
        <v>8392</v>
      </c>
      <c r="C2300">
        <v>14</v>
      </c>
      <c r="D2300" t="s">
        <v>131</v>
      </c>
      <c r="E2300" t="s">
        <v>132</v>
      </c>
      <c r="F2300" t="s">
        <v>112</v>
      </c>
      <c r="G2300" t="s">
        <v>113</v>
      </c>
      <c r="H2300" t="s">
        <v>121</v>
      </c>
      <c r="I2300" t="s">
        <v>8393</v>
      </c>
      <c r="J2300">
        <v>4</v>
      </c>
      <c r="K2300" t="s">
        <v>30</v>
      </c>
      <c r="L2300" t="s">
        <v>123</v>
      </c>
      <c r="M2300" t="s">
        <v>8394</v>
      </c>
      <c r="N2300" t="s">
        <v>1457</v>
      </c>
      <c r="O2300">
        <v>28223</v>
      </c>
      <c r="P2300">
        <v>115</v>
      </c>
      <c r="Q2300" t="s">
        <v>47</v>
      </c>
      <c r="R2300" t="s">
        <v>114</v>
      </c>
      <c r="S2300" t="s">
        <v>114</v>
      </c>
      <c r="T2300">
        <v>917152382</v>
      </c>
      <c r="X2300">
        <v>913513862</v>
      </c>
      <c r="Y2300" t="s">
        <v>8395</v>
      </c>
      <c r="Z2300" t="s">
        <v>8396</v>
      </c>
      <c r="AA2300" t="s">
        <v>114</v>
      </c>
      <c r="AB2300">
        <v>432492</v>
      </c>
      <c r="AC2300">
        <v>4477294</v>
      </c>
      <c r="AD2300" t="s">
        <v>129</v>
      </c>
      <c r="AE2300" s="1">
        <v>28000</v>
      </c>
      <c r="AF2300" t="str">
        <f>_xlfn.CONCAT(t_centros_educativos[[#This Row],[centro_tipo_desc_abreviada]]," ",t_centros_educativos[[#This Row],[centro_nombre]], "-",t_centros_educativos[[#This Row],[dat_nombre]])</f>
        <v>CP INF-PRI SAN JOSE OBRERO-Madrid-Oeste</v>
      </c>
    </row>
    <row r="2301" spans="1:32" hidden="1" x14ac:dyDescent="0.3">
      <c r="A2301">
        <v>28023935</v>
      </c>
      <c r="B2301" t="s">
        <v>8397</v>
      </c>
      <c r="C2301">
        <v>72</v>
      </c>
      <c r="D2301" t="s">
        <v>190</v>
      </c>
      <c r="E2301" t="s">
        <v>191</v>
      </c>
      <c r="F2301" t="s">
        <v>192</v>
      </c>
      <c r="G2301" t="s">
        <v>8398</v>
      </c>
      <c r="H2301" t="s">
        <v>8399</v>
      </c>
      <c r="I2301" t="s">
        <v>114</v>
      </c>
      <c r="J2301">
        <v>4</v>
      </c>
      <c r="K2301" t="s">
        <v>30</v>
      </c>
      <c r="L2301" t="s">
        <v>224</v>
      </c>
      <c r="M2301" t="s">
        <v>8400</v>
      </c>
      <c r="N2301" t="s">
        <v>151</v>
      </c>
      <c r="O2301">
        <v>28223</v>
      </c>
      <c r="P2301">
        <v>115</v>
      </c>
      <c r="Q2301" t="s">
        <v>47</v>
      </c>
      <c r="R2301" t="s">
        <v>114</v>
      </c>
      <c r="S2301" t="s">
        <v>114</v>
      </c>
      <c r="T2301">
        <v>913520547</v>
      </c>
      <c r="U2301">
        <v>913520548</v>
      </c>
      <c r="V2301">
        <v>913520549</v>
      </c>
      <c r="W2301">
        <v>620591172</v>
      </c>
      <c r="Y2301" t="s">
        <v>8401</v>
      </c>
      <c r="Z2301" t="s">
        <v>8402</v>
      </c>
      <c r="AA2301" t="s">
        <v>8403</v>
      </c>
      <c r="AB2301">
        <v>432935</v>
      </c>
      <c r="AC2301">
        <v>4474131</v>
      </c>
      <c r="AD2301" t="s">
        <v>129</v>
      </c>
      <c r="AE2301" s="1">
        <v>28411</v>
      </c>
      <c r="AF2301" t="str">
        <f>_xlfn.CONCAT(t_centros_educativos[[#This Row],[centro_tipo_desc_abreviada]]," ",t_centros_educativos[[#This Row],[centro_nombre]], "-",t_centros_educativos[[#This Row],[dat_nombre]])</f>
        <v>CPR INF-PRI-SEC INSTITUTO VERITAS-Madrid-Oeste</v>
      </c>
    </row>
    <row r="2302" spans="1:32" hidden="1" x14ac:dyDescent="0.3">
      <c r="A2302">
        <v>28023947</v>
      </c>
      <c r="B2302" t="s">
        <v>8404</v>
      </c>
      <c r="C2302">
        <v>72</v>
      </c>
      <c r="D2302" t="s">
        <v>190</v>
      </c>
      <c r="E2302" t="s">
        <v>191</v>
      </c>
      <c r="F2302" t="s">
        <v>192</v>
      </c>
      <c r="G2302" t="s">
        <v>258</v>
      </c>
      <c r="H2302" t="s">
        <v>259</v>
      </c>
      <c r="I2302" t="s">
        <v>8405</v>
      </c>
      <c r="J2302">
        <v>4</v>
      </c>
      <c r="K2302" t="s">
        <v>30</v>
      </c>
      <c r="L2302" t="s">
        <v>224</v>
      </c>
      <c r="M2302" t="s">
        <v>8406</v>
      </c>
      <c r="N2302" t="s">
        <v>138</v>
      </c>
      <c r="O2302">
        <v>28224</v>
      </c>
      <c r="P2302">
        <v>115</v>
      </c>
      <c r="Q2302" t="s">
        <v>47</v>
      </c>
      <c r="R2302" t="s">
        <v>114</v>
      </c>
      <c r="S2302" t="s">
        <v>114</v>
      </c>
      <c r="T2302">
        <v>917150408</v>
      </c>
      <c r="U2302">
        <v>607631091</v>
      </c>
      <c r="X2302">
        <v>913529833</v>
      </c>
      <c r="Y2302" t="s">
        <v>8407</v>
      </c>
      <c r="Z2302" t="s">
        <v>8408</v>
      </c>
      <c r="AA2302" t="s">
        <v>8409</v>
      </c>
      <c r="AB2302">
        <v>431176</v>
      </c>
      <c r="AC2302">
        <v>4477665</v>
      </c>
      <c r="AD2302" t="s">
        <v>129</v>
      </c>
      <c r="AE2302" s="1">
        <v>27974</v>
      </c>
      <c r="AF2302" t="str">
        <f>_xlfn.CONCAT(t_centros_educativos[[#This Row],[centro_tipo_desc_abreviada]]," ",t_centros_educativos[[#This Row],[centro_nombre]], "-",t_centros_educativos[[#This Row],[dat_nombre]])</f>
        <v>CPR INF-PRI-SEC ESCUELAS PIAS DE SAN FERNANDO-Madrid-Oeste</v>
      </c>
    </row>
    <row r="2303" spans="1:32" hidden="1" x14ac:dyDescent="0.3">
      <c r="A2303">
        <v>28023959</v>
      </c>
      <c r="B2303" t="s">
        <v>8410</v>
      </c>
      <c r="C2303">
        <v>2</v>
      </c>
      <c r="D2303" t="s">
        <v>185</v>
      </c>
      <c r="E2303" t="s">
        <v>186</v>
      </c>
      <c r="F2303" t="s">
        <v>178</v>
      </c>
      <c r="G2303" t="s">
        <v>8411</v>
      </c>
      <c r="H2303" t="s">
        <v>114</v>
      </c>
      <c r="I2303" t="s">
        <v>114</v>
      </c>
      <c r="J2303">
        <v>4</v>
      </c>
      <c r="K2303" t="s">
        <v>30</v>
      </c>
      <c r="L2303" t="s">
        <v>114</v>
      </c>
      <c r="M2303" t="s">
        <v>8412</v>
      </c>
      <c r="N2303" t="s">
        <v>114</v>
      </c>
      <c r="O2303">
        <v>28223</v>
      </c>
      <c r="P2303">
        <v>115</v>
      </c>
      <c r="Q2303" t="s">
        <v>47</v>
      </c>
      <c r="R2303" t="s">
        <v>114</v>
      </c>
      <c r="S2303" t="s">
        <v>114</v>
      </c>
      <c r="T2303">
        <v>0</v>
      </c>
      <c r="X2303">
        <v>0</v>
      </c>
      <c r="Y2303" t="s">
        <v>114</v>
      </c>
      <c r="Z2303" t="s">
        <v>114</v>
      </c>
      <c r="AA2303" t="s">
        <v>114</v>
      </c>
      <c r="AD2303" t="s">
        <v>117</v>
      </c>
      <c r="AE2303" s="1">
        <v>27306</v>
      </c>
      <c r="AF2303" t="str">
        <f>_xlfn.CONCAT(t_centros_educativos[[#This Row],[centro_tipo_desc_abreviada]]," ",t_centros_educativos[[#This Row],[centro_nombre]], "-",t_centros_educativos[[#This Row],[dat_nombre]])</f>
        <v>CPR PRE ANUSKA-Madrid-Oeste</v>
      </c>
    </row>
    <row r="2304" spans="1:32" hidden="1" x14ac:dyDescent="0.3">
      <c r="A2304">
        <v>28023960</v>
      </c>
      <c r="B2304" t="s">
        <v>7858</v>
      </c>
      <c r="C2304">
        <v>15</v>
      </c>
      <c r="D2304" t="s">
        <v>201</v>
      </c>
      <c r="E2304" t="s">
        <v>202</v>
      </c>
      <c r="F2304" t="s">
        <v>178</v>
      </c>
      <c r="G2304" t="s">
        <v>8413</v>
      </c>
      <c r="H2304" t="s">
        <v>114</v>
      </c>
      <c r="I2304" t="s">
        <v>114</v>
      </c>
      <c r="J2304">
        <v>4</v>
      </c>
      <c r="K2304" t="s">
        <v>30</v>
      </c>
      <c r="L2304" t="s">
        <v>114</v>
      </c>
      <c r="M2304" t="s">
        <v>8414</v>
      </c>
      <c r="N2304" t="s">
        <v>114</v>
      </c>
      <c r="O2304">
        <v>0</v>
      </c>
      <c r="P2304">
        <v>115</v>
      </c>
      <c r="Q2304" t="s">
        <v>47</v>
      </c>
      <c r="R2304" t="s">
        <v>114</v>
      </c>
      <c r="S2304" t="s">
        <v>114</v>
      </c>
      <c r="T2304">
        <v>0</v>
      </c>
      <c r="X2304">
        <v>0</v>
      </c>
      <c r="Y2304" t="s">
        <v>114</v>
      </c>
      <c r="Z2304" t="s">
        <v>114</v>
      </c>
      <c r="AA2304" t="s">
        <v>114</v>
      </c>
      <c r="AD2304" t="s">
        <v>117</v>
      </c>
      <c r="AE2304" s="1">
        <v>27404</v>
      </c>
      <c r="AF2304" t="str">
        <f>_xlfn.CONCAT(t_centros_educativos[[#This Row],[centro_tipo_desc_abreviada]]," ",t_centros_educativos[[#This Row],[centro_nombre]], "-",t_centros_educativos[[#This Row],[dat_nombre]])</f>
        <v>CPR INF-PRI ATOBA-Madrid-Oeste</v>
      </c>
    </row>
    <row r="2305" spans="1:32" hidden="1" x14ac:dyDescent="0.3">
      <c r="A2305">
        <v>28023972</v>
      </c>
      <c r="B2305" t="s">
        <v>8415</v>
      </c>
      <c r="C2305">
        <v>21</v>
      </c>
      <c r="D2305" t="s">
        <v>288</v>
      </c>
      <c r="E2305" t="s">
        <v>289</v>
      </c>
      <c r="F2305" t="s">
        <v>178</v>
      </c>
      <c r="G2305" t="s">
        <v>8416</v>
      </c>
      <c r="H2305" t="s">
        <v>114</v>
      </c>
      <c r="I2305" t="s">
        <v>114</v>
      </c>
      <c r="J2305">
        <v>4</v>
      </c>
      <c r="K2305" t="s">
        <v>30</v>
      </c>
      <c r="L2305" t="s">
        <v>114</v>
      </c>
      <c r="M2305" t="s">
        <v>8417</v>
      </c>
      <c r="N2305" t="s">
        <v>114</v>
      </c>
      <c r="O2305">
        <v>0</v>
      </c>
      <c r="P2305">
        <v>115</v>
      </c>
      <c r="Q2305" t="s">
        <v>47</v>
      </c>
      <c r="R2305" t="s">
        <v>114</v>
      </c>
      <c r="S2305" t="s">
        <v>114</v>
      </c>
      <c r="T2305">
        <v>0</v>
      </c>
      <c r="X2305">
        <v>0</v>
      </c>
      <c r="Y2305" t="s">
        <v>114</v>
      </c>
      <c r="Z2305" t="s">
        <v>114</v>
      </c>
      <c r="AA2305" t="s">
        <v>114</v>
      </c>
      <c r="AD2305" t="s">
        <v>117</v>
      </c>
      <c r="AE2305" s="1">
        <v>28199</v>
      </c>
      <c r="AF2305" t="str">
        <f>_xlfn.CONCAT(t_centros_educativos[[#This Row],[centro_tipo_desc_abreviada]]," ",t_centros_educativos[[#This Row],[centro_nombre]], "-",t_centros_educativos[[#This Row],[dat_nombre]])</f>
        <v>CPR EE MANA - CENTRO DE E.E.-Madrid-Oeste</v>
      </c>
    </row>
    <row r="2306" spans="1:32" hidden="1" x14ac:dyDescent="0.3">
      <c r="A2306">
        <v>28023984</v>
      </c>
      <c r="B2306" t="s">
        <v>8418</v>
      </c>
      <c r="C2306">
        <v>72</v>
      </c>
      <c r="D2306" t="s">
        <v>190</v>
      </c>
      <c r="E2306" t="s">
        <v>191</v>
      </c>
      <c r="F2306" t="s">
        <v>178</v>
      </c>
      <c r="G2306" t="s">
        <v>8419</v>
      </c>
      <c r="H2306" t="s">
        <v>8420</v>
      </c>
      <c r="I2306" t="s">
        <v>114</v>
      </c>
      <c r="J2306">
        <v>4</v>
      </c>
      <c r="K2306" t="s">
        <v>30</v>
      </c>
      <c r="L2306" t="s">
        <v>224</v>
      </c>
      <c r="M2306" t="s">
        <v>8421</v>
      </c>
      <c r="N2306" t="s">
        <v>125</v>
      </c>
      <c r="O2306">
        <v>28223</v>
      </c>
      <c r="P2306">
        <v>115</v>
      </c>
      <c r="Q2306" t="s">
        <v>47</v>
      </c>
      <c r="R2306" t="s">
        <v>114</v>
      </c>
      <c r="S2306" t="s">
        <v>114</v>
      </c>
      <c r="T2306">
        <v>917994888</v>
      </c>
      <c r="U2306">
        <v>666128991</v>
      </c>
      <c r="X2306">
        <v>917992929</v>
      </c>
      <c r="Y2306" t="s">
        <v>8422</v>
      </c>
      <c r="Z2306" t="s">
        <v>8423</v>
      </c>
      <c r="AA2306" t="s">
        <v>8424</v>
      </c>
      <c r="AB2306">
        <v>428168</v>
      </c>
      <c r="AC2306">
        <v>4477108</v>
      </c>
      <c r="AD2306" t="s">
        <v>129</v>
      </c>
      <c r="AE2306" s="1">
        <v>27915</v>
      </c>
      <c r="AF2306" t="str">
        <f>_xlfn.CONCAT(t_centros_educativos[[#This Row],[centro_tipo_desc_abreviada]]," ",t_centros_educativos[[#This Row],[centro_nombre]], "-",t_centros_educativos[[#This Row],[dat_nombre]])</f>
        <v>CPR INF-PRI-SEC EVEREST-Madrid-Oeste</v>
      </c>
    </row>
    <row r="2307" spans="1:32" hidden="1" x14ac:dyDescent="0.3">
      <c r="A2307">
        <v>28023996</v>
      </c>
      <c r="B2307" t="s">
        <v>8425</v>
      </c>
      <c r="C2307">
        <v>72</v>
      </c>
      <c r="D2307" t="s">
        <v>190</v>
      </c>
      <c r="E2307" t="s">
        <v>191</v>
      </c>
      <c r="F2307" t="s">
        <v>178</v>
      </c>
      <c r="G2307" t="s">
        <v>8426</v>
      </c>
      <c r="H2307" t="s">
        <v>8427</v>
      </c>
      <c r="I2307" t="s">
        <v>114</v>
      </c>
      <c r="J2307">
        <v>4</v>
      </c>
      <c r="K2307" t="s">
        <v>30</v>
      </c>
      <c r="L2307" t="s">
        <v>224</v>
      </c>
      <c r="M2307" t="s">
        <v>8406</v>
      </c>
      <c r="N2307" t="s">
        <v>174</v>
      </c>
      <c r="O2307">
        <v>28224</v>
      </c>
      <c r="P2307">
        <v>115</v>
      </c>
      <c r="Q2307" t="s">
        <v>47</v>
      </c>
      <c r="R2307" t="s">
        <v>114</v>
      </c>
      <c r="S2307" t="s">
        <v>114</v>
      </c>
      <c r="T2307">
        <v>913512345</v>
      </c>
      <c r="U2307">
        <v>913512345</v>
      </c>
      <c r="Y2307" t="s">
        <v>8428</v>
      </c>
      <c r="Z2307" t="s">
        <v>8429</v>
      </c>
      <c r="AA2307" t="s">
        <v>8430</v>
      </c>
      <c r="AB2307">
        <v>431100</v>
      </c>
      <c r="AC2307">
        <v>4477703</v>
      </c>
      <c r="AD2307" t="s">
        <v>129</v>
      </c>
      <c r="AE2307" s="1">
        <v>27904</v>
      </c>
      <c r="AF2307" t="str">
        <f>_xlfn.CONCAT(t_centros_educativos[[#This Row],[centro_tipo_desc_abreviada]]," ",t_centros_educativos[[#This Row],[centro_nombre]], "-",t_centros_educativos[[#This Row],[dat_nombre]])</f>
        <v>CPR INF-PRI-SEC LICEO SOROLLA C-Madrid-Oeste</v>
      </c>
    </row>
    <row r="2308" spans="1:32" hidden="1" x14ac:dyDescent="0.3">
      <c r="A2308">
        <v>28024009</v>
      </c>
      <c r="B2308" t="s">
        <v>984</v>
      </c>
      <c r="C2308">
        <v>10</v>
      </c>
      <c r="D2308" t="s">
        <v>110</v>
      </c>
      <c r="E2308" t="s">
        <v>111</v>
      </c>
      <c r="F2308" t="s">
        <v>112</v>
      </c>
      <c r="G2308" t="s">
        <v>113</v>
      </c>
      <c r="H2308" t="s">
        <v>114</v>
      </c>
      <c r="I2308" t="s">
        <v>114</v>
      </c>
      <c r="J2308">
        <v>3</v>
      </c>
      <c r="K2308" t="s">
        <v>2</v>
      </c>
      <c r="L2308" t="s">
        <v>114</v>
      </c>
      <c r="M2308" t="s">
        <v>922</v>
      </c>
      <c r="N2308" t="s">
        <v>114</v>
      </c>
      <c r="O2308">
        <v>0</v>
      </c>
      <c r="P2308">
        <v>116</v>
      </c>
      <c r="Q2308" t="s">
        <v>8431</v>
      </c>
      <c r="R2308" t="s">
        <v>114</v>
      </c>
      <c r="S2308" t="s">
        <v>114</v>
      </c>
      <c r="T2308">
        <v>0</v>
      </c>
      <c r="X2308">
        <v>0</v>
      </c>
      <c r="Y2308" t="s">
        <v>114</v>
      </c>
      <c r="Z2308" t="s">
        <v>114</v>
      </c>
      <c r="AA2308" t="s">
        <v>114</v>
      </c>
      <c r="AD2308" t="s">
        <v>117</v>
      </c>
      <c r="AE2308" s="1">
        <v>33337</v>
      </c>
      <c r="AF2308" t="str">
        <f>_xlfn.CONCAT(t_centros_educativos[[#This Row],[centro_tipo_desc_abreviada]]," ",t_centros_educativos[[#This Row],[centro_nombre]], "-",t_centros_educativos[[#This Row],[dat_nombre]])</f>
        <v>CP EGB C.P.CARLOS RUIZ-Madrid-Este</v>
      </c>
    </row>
    <row r="2309" spans="1:32" hidden="1" x14ac:dyDescent="0.3">
      <c r="A2309">
        <v>28024010</v>
      </c>
      <c r="B2309" t="s">
        <v>3887</v>
      </c>
      <c r="C2309">
        <v>14</v>
      </c>
      <c r="D2309" t="s">
        <v>131</v>
      </c>
      <c r="E2309" t="s">
        <v>132</v>
      </c>
      <c r="F2309" t="s">
        <v>112</v>
      </c>
      <c r="G2309" t="s">
        <v>113</v>
      </c>
      <c r="H2309" t="s">
        <v>114</v>
      </c>
      <c r="I2309" t="s">
        <v>114</v>
      </c>
      <c r="J2309">
        <v>4</v>
      </c>
      <c r="K2309" t="s">
        <v>30</v>
      </c>
      <c r="L2309" t="s">
        <v>114</v>
      </c>
      <c r="M2309" t="s">
        <v>8432</v>
      </c>
      <c r="N2309" t="s">
        <v>114</v>
      </c>
      <c r="O2309">
        <v>28693</v>
      </c>
      <c r="P2309">
        <v>119</v>
      </c>
      <c r="Q2309" t="s">
        <v>8433</v>
      </c>
      <c r="R2309" t="s">
        <v>114</v>
      </c>
      <c r="S2309" t="s">
        <v>114</v>
      </c>
      <c r="T2309">
        <v>918168095</v>
      </c>
      <c r="X2309">
        <v>0</v>
      </c>
      <c r="Y2309" t="s">
        <v>114</v>
      </c>
      <c r="Z2309" t="s">
        <v>114</v>
      </c>
      <c r="AA2309" t="s">
        <v>114</v>
      </c>
      <c r="AD2309" t="s">
        <v>117</v>
      </c>
      <c r="AE2309" s="1">
        <v>34414</v>
      </c>
      <c r="AF2309" t="str">
        <f>_xlfn.CONCAT(t_centros_educativos[[#This Row],[centro_tipo_desc_abreviada]]," ",t_centros_educativos[[#This Row],[centro_nombre]], "-",t_centros_educativos[[#This Row],[dat_nombre]])</f>
        <v>CP INF-PRI VIRGEN DEL PILAR-Madrid-Oeste</v>
      </c>
    </row>
    <row r="2310" spans="1:32" hidden="1" x14ac:dyDescent="0.3">
      <c r="A2310">
        <v>28024022</v>
      </c>
      <c r="B2310" t="s">
        <v>697</v>
      </c>
      <c r="C2310">
        <v>10</v>
      </c>
      <c r="D2310" t="s">
        <v>110</v>
      </c>
      <c r="E2310" t="s">
        <v>111</v>
      </c>
      <c r="F2310" t="s">
        <v>112</v>
      </c>
      <c r="G2310" t="s">
        <v>113</v>
      </c>
      <c r="H2310" t="s">
        <v>114</v>
      </c>
      <c r="I2310" t="s">
        <v>114</v>
      </c>
      <c r="J2310">
        <v>4</v>
      </c>
      <c r="K2310" t="s">
        <v>30</v>
      </c>
      <c r="L2310" t="s">
        <v>114</v>
      </c>
      <c r="M2310" t="s">
        <v>8434</v>
      </c>
      <c r="N2310" t="s">
        <v>114</v>
      </c>
      <c r="O2310">
        <v>0</v>
      </c>
      <c r="P2310">
        <v>119</v>
      </c>
      <c r="Q2310" t="s">
        <v>8433</v>
      </c>
      <c r="R2310" t="s">
        <v>114</v>
      </c>
      <c r="S2310" t="s">
        <v>114</v>
      </c>
      <c r="T2310">
        <v>0</v>
      </c>
      <c r="X2310">
        <v>0</v>
      </c>
      <c r="Y2310" t="s">
        <v>114</v>
      </c>
      <c r="Z2310" t="s">
        <v>114</v>
      </c>
      <c r="AA2310" t="s">
        <v>114</v>
      </c>
      <c r="AD2310" t="s">
        <v>117</v>
      </c>
      <c r="AE2310" s="1"/>
      <c r="AF2310" t="str">
        <f>_xlfn.CONCAT(t_centros_educativos[[#This Row],[centro_tipo_desc_abreviada]]," ",t_centros_educativos[[#This Row],[centro_nombre]], "-",t_centros_educativos[[#This Row],[dat_nombre]])</f>
        <v>CP EGB E.UNI.NIÑOS-Madrid-Oeste</v>
      </c>
    </row>
    <row r="2311" spans="1:32" hidden="1" x14ac:dyDescent="0.3">
      <c r="A2311">
        <v>28024034</v>
      </c>
      <c r="B2311" t="s">
        <v>8435</v>
      </c>
      <c r="C2311">
        <v>14</v>
      </c>
      <c r="D2311" t="s">
        <v>131</v>
      </c>
      <c r="E2311" t="s">
        <v>132</v>
      </c>
      <c r="F2311" t="s">
        <v>112</v>
      </c>
      <c r="G2311" t="s">
        <v>113</v>
      </c>
      <c r="H2311" t="s">
        <v>121</v>
      </c>
      <c r="I2311" t="s">
        <v>8436</v>
      </c>
      <c r="J2311">
        <v>1</v>
      </c>
      <c r="K2311" t="s">
        <v>6</v>
      </c>
      <c r="L2311" t="s">
        <v>123</v>
      </c>
      <c r="M2311" t="s">
        <v>8437</v>
      </c>
      <c r="N2311" t="s">
        <v>366</v>
      </c>
      <c r="O2311">
        <v>28740</v>
      </c>
      <c r="P2311">
        <v>120</v>
      </c>
      <c r="Q2311" t="s">
        <v>8234</v>
      </c>
      <c r="R2311" t="s">
        <v>114</v>
      </c>
      <c r="S2311" t="s">
        <v>114</v>
      </c>
      <c r="T2311">
        <v>918691159</v>
      </c>
      <c r="U2311">
        <v>639732585</v>
      </c>
      <c r="X2311">
        <v>918691159</v>
      </c>
      <c r="Y2311" t="s">
        <v>8438</v>
      </c>
      <c r="Z2311" t="s">
        <v>8439</v>
      </c>
      <c r="AA2311" t="s">
        <v>114</v>
      </c>
      <c r="AB2311">
        <v>425818</v>
      </c>
      <c r="AC2311">
        <v>4528201</v>
      </c>
      <c r="AD2311" t="s">
        <v>129</v>
      </c>
      <c r="AE2311" s="1">
        <v>1</v>
      </c>
      <c r="AF2311" t="str">
        <f>_xlfn.CONCAT(t_centros_educativos[[#This Row],[centro_tipo_desc_abreviada]]," ",t_centros_educativos[[#This Row],[centro_nombre]], "-",t_centros_educativos[[#This Row],[dat_nombre]])</f>
        <v>CP INF-PRI ENRIQUE DE MESA-Madrid-Norte</v>
      </c>
    </row>
    <row r="2312" spans="1:32" hidden="1" x14ac:dyDescent="0.3">
      <c r="A2312">
        <v>28024046</v>
      </c>
      <c r="B2312" t="s">
        <v>411</v>
      </c>
      <c r="C2312">
        <v>14</v>
      </c>
      <c r="D2312" t="s">
        <v>131</v>
      </c>
      <c r="E2312" t="s">
        <v>132</v>
      </c>
      <c r="F2312" t="s">
        <v>112</v>
      </c>
      <c r="G2312" t="s">
        <v>113</v>
      </c>
      <c r="H2312" t="s">
        <v>114</v>
      </c>
      <c r="I2312" t="s">
        <v>114</v>
      </c>
      <c r="J2312">
        <v>1</v>
      </c>
      <c r="K2312" t="s">
        <v>6</v>
      </c>
      <c r="L2312" t="s">
        <v>114</v>
      </c>
      <c r="M2312" t="s">
        <v>8440</v>
      </c>
      <c r="N2312" t="s">
        <v>114</v>
      </c>
      <c r="O2312">
        <v>28815</v>
      </c>
      <c r="P2312">
        <v>122</v>
      </c>
      <c r="Q2312" t="s">
        <v>8441</v>
      </c>
      <c r="R2312" t="s">
        <v>114</v>
      </c>
      <c r="S2312" t="s">
        <v>114</v>
      </c>
      <c r="T2312">
        <v>0</v>
      </c>
      <c r="X2312">
        <v>0</v>
      </c>
      <c r="Y2312" t="s">
        <v>114</v>
      </c>
      <c r="Z2312" t="s">
        <v>114</v>
      </c>
      <c r="AA2312" t="s">
        <v>114</v>
      </c>
      <c r="AD2312" t="s">
        <v>117</v>
      </c>
      <c r="AE2312" s="1">
        <v>34414</v>
      </c>
      <c r="AF2312" t="str">
        <f>_xlfn.CONCAT(t_centros_educativos[[#This Row],[centro_tipo_desc_abreviada]]," ",t_centros_educativos[[#This Row],[centro_nombre]], "-",t_centros_educativos[[#This Row],[dat_nombre]])</f>
        <v>CP INF-PRI SAN PEDRO APOSTOL-Madrid-Norte</v>
      </c>
    </row>
    <row r="2313" spans="1:32" hidden="1" x14ac:dyDescent="0.3">
      <c r="A2313">
        <v>28024058</v>
      </c>
      <c r="B2313" t="s">
        <v>842</v>
      </c>
      <c r="C2313">
        <v>10</v>
      </c>
      <c r="D2313" t="s">
        <v>110</v>
      </c>
      <c r="E2313" t="s">
        <v>111</v>
      </c>
      <c r="F2313" t="s">
        <v>112</v>
      </c>
      <c r="G2313" t="s">
        <v>113</v>
      </c>
      <c r="H2313" t="s">
        <v>114</v>
      </c>
      <c r="I2313" t="s">
        <v>114</v>
      </c>
      <c r="J2313">
        <v>3</v>
      </c>
      <c r="K2313" t="s">
        <v>2</v>
      </c>
      <c r="L2313" t="s">
        <v>114</v>
      </c>
      <c r="M2313" t="s">
        <v>8442</v>
      </c>
      <c r="N2313" t="s">
        <v>114</v>
      </c>
      <c r="O2313">
        <v>0</v>
      </c>
      <c r="P2313">
        <v>123</v>
      </c>
      <c r="Q2313" t="s">
        <v>60</v>
      </c>
      <c r="R2313" t="s">
        <v>114</v>
      </c>
      <c r="S2313" t="s">
        <v>114</v>
      </c>
      <c r="T2313">
        <v>0</v>
      </c>
      <c r="X2313">
        <v>0</v>
      </c>
      <c r="Y2313" t="s">
        <v>114</v>
      </c>
      <c r="Z2313" t="s">
        <v>114</v>
      </c>
      <c r="AA2313" t="s">
        <v>114</v>
      </c>
      <c r="AD2313" t="s">
        <v>117</v>
      </c>
      <c r="AE2313" s="1">
        <v>30097</v>
      </c>
      <c r="AF2313" t="str">
        <f>_xlfn.CONCAT(t_centros_educativos[[#This Row],[centro_tipo_desc_abreviada]]," ",t_centros_educativos[[#This Row],[centro_nombre]], "-",t_centros_educativos[[#This Row],[dat_nombre]])</f>
        <v>CP EGB C.P.-Madrid-Este</v>
      </c>
    </row>
    <row r="2314" spans="1:32" hidden="1" x14ac:dyDescent="0.3">
      <c r="A2314">
        <v>28024061</v>
      </c>
      <c r="B2314" t="s">
        <v>8443</v>
      </c>
      <c r="C2314">
        <v>14</v>
      </c>
      <c r="D2314" t="s">
        <v>131</v>
      </c>
      <c r="E2314" t="s">
        <v>132</v>
      </c>
      <c r="F2314" t="s">
        <v>112</v>
      </c>
      <c r="G2314" t="s">
        <v>113</v>
      </c>
      <c r="H2314" t="s">
        <v>121</v>
      </c>
      <c r="I2314" t="s">
        <v>8444</v>
      </c>
      <c r="J2314">
        <v>3</v>
      </c>
      <c r="K2314" t="s">
        <v>2</v>
      </c>
      <c r="L2314" t="s">
        <v>123</v>
      </c>
      <c r="M2314" t="s">
        <v>8445</v>
      </c>
      <c r="N2314" t="s">
        <v>138</v>
      </c>
      <c r="O2314">
        <v>28521</v>
      </c>
      <c r="P2314">
        <v>123</v>
      </c>
      <c r="Q2314" t="s">
        <v>60</v>
      </c>
      <c r="R2314" t="s">
        <v>114</v>
      </c>
      <c r="S2314" t="s">
        <v>114</v>
      </c>
      <c r="T2314">
        <v>916700133</v>
      </c>
      <c r="X2314">
        <v>916703335</v>
      </c>
      <c r="Y2314" t="s">
        <v>8446</v>
      </c>
      <c r="Z2314" t="s">
        <v>8447</v>
      </c>
      <c r="AA2314" t="s">
        <v>114</v>
      </c>
      <c r="AB2314">
        <v>456041</v>
      </c>
      <c r="AC2314">
        <v>4464448</v>
      </c>
      <c r="AD2314" t="s">
        <v>129</v>
      </c>
      <c r="AE2314" s="1">
        <v>1</v>
      </c>
      <c r="AF2314" t="str">
        <f>_xlfn.CONCAT(t_centros_educativos[[#This Row],[centro_tipo_desc_abreviada]]," ",t_centros_educativos[[#This Row],[centro_nombre]], "-",t_centros_educativos[[#This Row],[dat_nombre]])</f>
        <v>CP INF-PRI LAS CIGÜEÑAS-Madrid-Este</v>
      </c>
    </row>
    <row r="2315" spans="1:32" hidden="1" x14ac:dyDescent="0.3">
      <c r="A2315">
        <v>28024071</v>
      </c>
      <c r="B2315" t="s">
        <v>8448</v>
      </c>
      <c r="C2315">
        <v>14</v>
      </c>
      <c r="D2315" t="s">
        <v>131</v>
      </c>
      <c r="E2315" t="s">
        <v>132</v>
      </c>
      <c r="F2315" t="s">
        <v>112</v>
      </c>
      <c r="G2315" t="s">
        <v>113</v>
      </c>
      <c r="H2315" t="s">
        <v>121</v>
      </c>
      <c r="I2315" t="s">
        <v>8449</v>
      </c>
      <c r="J2315">
        <v>4</v>
      </c>
      <c r="K2315" t="s">
        <v>30</v>
      </c>
      <c r="L2315" t="s">
        <v>123</v>
      </c>
      <c r="M2315" t="s">
        <v>8450</v>
      </c>
      <c r="N2315" t="s">
        <v>376</v>
      </c>
      <c r="O2315">
        <v>28294</v>
      </c>
      <c r="P2315">
        <v>125</v>
      </c>
      <c r="Q2315" t="s">
        <v>8451</v>
      </c>
      <c r="R2315" t="s">
        <v>114</v>
      </c>
      <c r="S2315" t="s">
        <v>114</v>
      </c>
      <c r="T2315">
        <v>918998313</v>
      </c>
      <c r="Y2315" t="s">
        <v>8452</v>
      </c>
      <c r="Z2315" t="s">
        <v>8453</v>
      </c>
      <c r="AA2315" t="s">
        <v>114</v>
      </c>
      <c r="AB2315">
        <v>395465</v>
      </c>
      <c r="AC2315">
        <v>4483807</v>
      </c>
      <c r="AD2315" t="s">
        <v>129</v>
      </c>
      <c r="AE2315" s="1">
        <v>1</v>
      </c>
      <c r="AF2315" t="str">
        <f>_xlfn.CONCAT(t_centros_educativos[[#This Row],[centro_tipo_desc_abreviada]]," ",t_centros_educativos[[#This Row],[centro_nombre]], "-",t_centros_educativos[[#This Row],[dat_nombre]])</f>
        <v>CP INF-PRI NUESTRA SEÑORA DE NAVAHONDA-Madrid-Oeste</v>
      </c>
    </row>
    <row r="2316" spans="1:32" hidden="1" x14ac:dyDescent="0.3">
      <c r="A2316">
        <v>28024083</v>
      </c>
      <c r="B2316" t="s">
        <v>8454</v>
      </c>
      <c r="C2316">
        <v>10</v>
      </c>
      <c r="D2316" t="s">
        <v>110</v>
      </c>
      <c r="E2316" t="s">
        <v>111</v>
      </c>
      <c r="F2316" t="s">
        <v>112</v>
      </c>
      <c r="G2316" t="s">
        <v>113</v>
      </c>
      <c r="H2316" t="s">
        <v>114</v>
      </c>
      <c r="I2316" t="s">
        <v>114</v>
      </c>
      <c r="J2316">
        <v>4</v>
      </c>
      <c r="K2316" t="s">
        <v>30</v>
      </c>
      <c r="L2316" t="s">
        <v>114</v>
      </c>
      <c r="M2316" t="s">
        <v>8455</v>
      </c>
      <c r="N2316" t="s">
        <v>114</v>
      </c>
      <c r="O2316">
        <v>0</v>
      </c>
      <c r="P2316">
        <v>125</v>
      </c>
      <c r="Q2316" t="s">
        <v>8451</v>
      </c>
      <c r="R2316" t="s">
        <v>114</v>
      </c>
      <c r="S2316" t="s">
        <v>114</v>
      </c>
      <c r="T2316">
        <v>0</v>
      </c>
      <c r="X2316">
        <v>0</v>
      </c>
      <c r="Y2316" t="s">
        <v>114</v>
      </c>
      <c r="Z2316" t="s">
        <v>114</v>
      </c>
      <c r="AA2316" t="s">
        <v>114</v>
      </c>
      <c r="AD2316" t="s">
        <v>117</v>
      </c>
      <c r="AE2316" s="1"/>
      <c r="AF2316" t="str">
        <f>_xlfn.CONCAT(t_centros_educativos[[#This Row],[centro_tipo_desc_abreviada]]," ",t_centros_educativos[[#This Row],[centro_nombre]], "-",t_centros_educativos[[#This Row],[dat_nombre]])</f>
        <v>CP EGB E.M.SANTIAGO APOSTOL-Madrid-Oeste</v>
      </c>
    </row>
    <row r="2317" spans="1:32" hidden="1" x14ac:dyDescent="0.3">
      <c r="A2317">
        <v>28024095</v>
      </c>
      <c r="B2317" t="s">
        <v>287</v>
      </c>
      <c r="C2317">
        <v>15</v>
      </c>
      <c r="D2317" t="s">
        <v>201</v>
      </c>
      <c r="E2317" t="s">
        <v>202</v>
      </c>
      <c r="F2317" t="s">
        <v>178</v>
      </c>
      <c r="G2317" t="s">
        <v>8456</v>
      </c>
      <c r="H2317" t="s">
        <v>114</v>
      </c>
      <c r="I2317" t="s">
        <v>114</v>
      </c>
      <c r="J2317">
        <v>4</v>
      </c>
      <c r="K2317" t="s">
        <v>30</v>
      </c>
      <c r="L2317" t="s">
        <v>114</v>
      </c>
      <c r="M2317" t="s">
        <v>8457</v>
      </c>
      <c r="N2317" t="s">
        <v>114</v>
      </c>
      <c r="O2317">
        <v>0</v>
      </c>
      <c r="P2317">
        <v>125</v>
      </c>
      <c r="Q2317" t="s">
        <v>8451</v>
      </c>
      <c r="R2317" t="s">
        <v>114</v>
      </c>
      <c r="S2317" t="s">
        <v>114</v>
      </c>
      <c r="T2317">
        <v>0</v>
      </c>
      <c r="X2317">
        <v>0</v>
      </c>
      <c r="Y2317" t="s">
        <v>114</v>
      </c>
      <c r="Z2317" t="s">
        <v>114</v>
      </c>
      <c r="AA2317" t="s">
        <v>114</v>
      </c>
      <c r="AD2317" t="s">
        <v>117</v>
      </c>
      <c r="AE2317" s="1">
        <v>24299</v>
      </c>
      <c r="AF2317" t="str">
        <f>_xlfn.CONCAT(t_centros_educativos[[#This Row],[centro_tipo_desc_abreviada]]," ",t_centros_educativos[[#This Row],[centro_nombre]], "-",t_centros_educativos[[#This Row],[dat_nombre]])</f>
        <v>CPR INF-PRI SAGRADO CORAZON-Madrid-Oeste</v>
      </c>
    </row>
    <row r="2318" spans="1:32" hidden="1" x14ac:dyDescent="0.3">
      <c r="A2318">
        <v>28024101</v>
      </c>
      <c r="B2318" t="s">
        <v>8458</v>
      </c>
      <c r="C2318">
        <v>11</v>
      </c>
      <c r="D2318" t="s">
        <v>176</v>
      </c>
      <c r="E2318" t="s">
        <v>177</v>
      </c>
      <c r="F2318" t="s">
        <v>178</v>
      </c>
      <c r="G2318" t="s">
        <v>699</v>
      </c>
      <c r="H2318" t="s">
        <v>114</v>
      </c>
      <c r="I2318" t="s">
        <v>114</v>
      </c>
      <c r="J2318">
        <v>4</v>
      </c>
      <c r="K2318" t="s">
        <v>30</v>
      </c>
      <c r="L2318" t="s">
        <v>114</v>
      </c>
      <c r="M2318" t="s">
        <v>8459</v>
      </c>
      <c r="N2318" t="s">
        <v>114</v>
      </c>
      <c r="O2318">
        <v>0</v>
      </c>
      <c r="P2318">
        <v>127</v>
      </c>
      <c r="Q2318" t="s">
        <v>8460</v>
      </c>
      <c r="R2318" t="s">
        <v>114</v>
      </c>
      <c r="S2318" t="s">
        <v>114</v>
      </c>
      <c r="T2318">
        <v>0</v>
      </c>
      <c r="X2318">
        <v>0</v>
      </c>
      <c r="Y2318" t="s">
        <v>114</v>
      </c>
      <c r="Z2318" t="s">
        <v>114</v>
      </c>
      <c r="AA2318" t="s">
        <v>114</v>
      </c>
      <c r="AD2318" t="s">
        <v>117</v>
      </c>
      <c r="AE2318" s="1">
        <v>27199</v>
      </c>
      <c r="AF2318" t="str">
        <f>_xlfn.CONCAT(t_centros_educativos[[#This Row],[centro_tipo_desc_abreviada]]," ",t_centros_educativos[[#This Row],[centro_nombre]], "-",t_centros_educativos[[#This Row],[dat_nombre]])</f>
        <v>CPR EGB ESCUELA PATRONATO RENFE-Madrid-Oeste</v>
      </c>
    </row>
    <row r="2319" spans="1:32" hidden="1" x14ac:dyDescent="0.3">
      <c r="A2319">
        <v>28024113</v>
      </c>
      <c r="B2319" t="s">
        <v>8461</v>
      </c>
      <c r="C2319">
        <v>10</v>
      </c>
      <c r="D2319" t="s">
        <v>110</v>
      </c>
      <c r="E2319" t="s">
        <v>111</v>
      </c>
      <c r="F2319" t="s">
        <v>112</v>
      </c>
      <c r="G2319" t="s">
        <v>113</v>
      </c>
      <c r="H2319" t="s">
        <v>114</v>
      </c>
      <c r="I2319" t="s">
        <v>114</v>
      </c>
      <c r="J2319">
        <v>4</v>
      </c>
      <c r="K2319" t="s">
        <v>30</v>
      </c>
      <c r="L2319" t="s">
        <v>114</v>
      </c>
      <c r="M2319" t="s">
        <v>8462</v>
      </c>
      <c r="N2319" t="s">
        <v>114</v>
      </c>
      <c r="O2319">
        <v>0</v>
      </c>
      <c r="P2319">
        <v>127</v>
      </c>
      <c r="Q2319" t="s">
        <v>8460</v>
      </c>
      <c r="R2319" t="s">
        <v>114</v>
      </c>
      <c r="S2319" t="s">
        <v>114</v>
      </c>
      <c r="T2319">
        <v>0</v>
      </c>
      <c r="X2319">
        <v>0</v>
      </c>
      <c r="Y2319" t="s">
        <v>114</v>
      </c>
      <c r="Z2319" t="s">
        <v>114</v>
      </c>
      <c r="AA2319" t="s">
        <v>114</v>
      </c>
      <c r="AD2319" t="s">
        <v>117</v>
      </c>
      <c r="AE2319" s="1"/>
      <c r="AF2319" t="str">
        <f>_xlfn.CONCAT(t_centros_educativos[[#This Row],[centro_tipo_desc_abreviada]]," ",t_centros_educativos[[#This Row],[centro_nombre]], "-",t_centros_educativos[[#This Row],[dat_nombre]])</f>
        <v>CP EGB C.P.JOSE ESCALZA-Madrid-Oeste</v>
      </c>
    </row>
    <row r="2320" spans="1:32" hidden="1" x14ac:dyDescent="0.3">
      <c r="A2320">
        <v>28024125</v>
      </c>
      <c r="B2320" t="s">
        <v>718</v>
      </c>
      <c r="C2320">
        <v>14</v>
      </c>
      <c r="D2320" t="s">
        <v>131</v>
      </c>
      <c r="E2320" t="s">
        <v>132</v>
      </c>
      <c r="F2320" t="s">
        <v>112</v>
      </c>
      <c r="G2320" t="s">
        <v>113</v>
      </c>
      <c r="H2320" t="s">
        <v>121</v>
      </c>
      <c r="I2320" t="s">
        <v>8463</v>
      </c>
      <c r="J2320">
        <v>4</v>
      </c>
      <c r="K2320" t="s">
        <v>30</v>
      </c>
      <c r="L2320" t="s">
        <v>123</v>
      </c>
      <c r="M2320" t="s">
        <v>8464</v>
      </c>
      <c r="N2320" t="s">
        <v>151</v>
      </c>
      <c r="O2320">
        <v>28290</v>
      </c>
      <c r="P2320">
        <v>127</v>
      </c>
      <c r="Q2320" t="s">
        <v>8460</v>
      </c>
      <c r="R2320" t="s">
        <v>114</v>
      </c>
      <c r="S2320" t="s">
        <v>114</v>
      </c>
      <c r="T2320">
        <v>916300299</v>
      </c>
      <c r="X2320">
        <v>916301456</v>
      </c>
      <c r="Y2320" t="s">
        <v>8465</v>
      </c>
      <c r="Z2320" t="s">
        <v>8466</v>
      </c>
      <c r="AA2320" t="s">
        <v>114</v>
      </c>
      <c r="AB2320">
        <v>424894</v>
      </c>
      <c r="AC2320">
        <v>4489664</v>
      </c>
      <c r="AD2320" t="s">
        <v>129</v>
      </c>
      <c r="AE2320" s="1">
        <v>27272</v>
      </c>
      <c r="AF2320" t="str">
        <f>_xlfn.CONCAT(t_centros_educativos[[#This Row],[centro_tipo_desc_abreviada]]," ",t_centros_educativos[[#This Row],[centro_nombre]], "-",t_centros_educativos[[#This Row],[dat_nombre]])</f>
        <v>CP INF-PRI SAN JOSE-Madrid-Oeste</v>
      </c>
    </row>
    <row r="2321" spans="1:32" hidden="1" x14ac:dyDescent="0.3">
      <c r="A2321">
        <v>28024149</v>
      </c>
      <c r="B2321" t="s">
        <v>693</v>
      </c>
      <c r="C2321">
        <v>10</v>
      </c>
      <c r="D2321" t="s">
        <v>110</v>
      </c>
      <c r="E2321" t="s">
        <v>111</v>
      </c>
      <c r="F2321" t="s">
        <v>112</v>
      </c>
      <c r="G2321" t="s">
        <v>113</v>
      </c>
      <c r="H2321" t="s">
        <v>114</v>
      </c>
      <c r="I2321" t="s">
        <v>114</v>
      </c>
      <c r="J2321">
        <v>4</v>
      </c>
      <c r="K2321" t="s">
        <v>30</v>
      </c>
      <c r="L2321" t="s">
        <v>114</v>
      </c>
      <c r="M2321" t="s">
        <v>8467</v>
      </c>
      <c r="N2321" t="s">
        <v>114</v>
      </c>
      <c r="O2321">
        <v>0</v>
      </c>
      <c r="P2321">
        <v>127</v>
      </c>
      <c r="Q2321" t="s">
        <v>8460</v>
      </c>
      <c r="R2321" t="s">
        <v>114</v>
      </c>
      <c r="S2321" t="s">
        <v>114</v>
      </c>
      <c r="T2321">
        <v>0</v>
      </c>
      <c r="X2321">
        <v>0</v>
      </c>
      <c r="Y2321" t="s">
        <v>114</v>
      </c>
      <c r="Z2321" t="s">
        <v>114</v>
      </c>
      <c r="AA2321" t="s">
        <v>114</v>
      </c>
      <c r="AD2321" t="s">
        <v>117</v>
      </c>
      <c r="AE2321" s="1"/>
      <c r="AF2321" t="str">
        <f>_xlfn.CONCAT(t_centros_educativos[[#This Row],[centro_tipo_desc_abreviada]]," ",t_centros_educativos[[#This Row],[centro_nombre]], "-",t_centros_educativos[[#This Row],[dat_nombre]])</f>
        <v>CP EGB E.UNI.NIÑAS-Madrid-Oeste</v>
      </c>
    </row>
    <row r="2322" spans="1:32" hidden="1" x14ac:dyDescent="0.3">
      <c r="A2322">
        <v>28024150</v>
      </c>
      <c r="B2322" t="s">
        <v>8468</v>
      </c>
      <c r="C2322">
        <v>11</v>
      </c>
      <c r="D2322" t="s">
        <v>176</v>
      </c>
      <c r="E2322" t="s">
        <v>177</v>
      </c>
      <c r="F2322" t="s">
        <v>178</v>
      </c>
      <c r="G2322" t="s">
        <v>8469</v>
      </c>
      <c r="H2322" t="s">
        <v>114</v>
      </c>
      <c r="I2322" t="s">
        <v>114</v>
      </c>
      <c r="J2322">
        <v>4</v>
      </c>
      <c r="K2322" t="s">
        <v>30</v>
      </c>
      <c r="L2322" t="s">
        <v>114</v>
      </c>
      <c r="M2322" t="s">
        <v>8470</v>
      </c>
      <c r="N2322" t="s">
        <v>114</v>
      </c>
      <c r="O2322">
        <v>0</v>
      </c>
      <c r="P2322">
        <v>127</v>
      </c>
      <c r="Q2322" t="s">
        <v>8460</v>
      </c>
      <c r="R2322" t="s">
        <v>114</v>
      </c>
      <c r="S2322" t="s">
        <v>114</v>
      </c>
      <c r="T2322">
        <v>0</v>
      </c>
      <c r="X2322">
        <v>0</v>
      </c>
      <c r="Y2322" t="s">
        <v>114</v>
      </c>
      <c r="Z2322" t="s">
        <v>114</v>
      </c>
      <c r="AA2322" t="s">
        <v>114</v>
      </c>
      <c r="AD2322" t="s">
        <v>117</v>
      </c>
      <c r="AE2322" s="1">
        <v>30063</v>
      </c>
      <c r="AF2322" t="str">
        <f>_xlfn.CONCAT(t_centros_educativos[[#This Row],[centro_tipo_desc_abreviada]]," ",t_centros_educativos[[#This Row],[centro_nombre]], "-",t_centros_educativos[[#This Row],[dat_nombre]])</f>
        <v>CPR EGB ESC PARROQUIAL DE NINAS-Madrid-Oeste</v>
      </c>
    </row>
    <row r="2323" spans="1:32" hidden="1" x14ac:dyDescent="0.3">
      <c r="A2323">
        <v>28024162</v>
      </c>
      <c r="B2323" t="s">
        <v>8471</v>
      </c>
      <c r="C2323">
        <v>14</v>
      </c>
      <c r="D2323" t="s">
        <v>131</v>
      </c>
      <c r="E2323" t="s">
        <v>132</v>
      </c>
      <c r="F2323" t="s">
        <v>112</v>
      </c>
      <c r="G2323" t="s">
        <v>113</v>
      </c>
      <c r="H2323" t="s">
        <v>114</v>
      </c>
      <c r="I2323" t="s">
        <v>114</v>
      </c>
      <c r="J2323">
        <v>4</v>
      </c>
      <c r="K2323" t="s">
        <v>30</v>
      </c>
      <c r="L2323" t="s">
        <v>114</v>
      </c>
      <c r="M2323" t="s">
        <v>8472</v>
      </c>
      <c r="N2323" t="s">
        <v>114</v>
      </c>
      <c r="O2323">
        <v>28230</v>
      </c>
      <c r="P2323">
        <v>127</v>
      </c>
      <c r="Q2323" t="s">
        <v>8460</v>
      </c>
      <c r="R2323" t="s">
        <v>114</v>
      </c>
      <c r="S2323" t="s">
        <v>114</v>
      </c>
      <c r="T2323">
        <v>916375938</v>
      </c>
      <c r="X2323">
        <v>0</v>
      </c>
      <c r="Y2323" t="s">
        <v>114</v>
      </c>
      <c r="Z2323" t="s">
        <v>114</v>
      </c>
      <c r="AA2323" t="s">
        <v>114</v>
      </c>
      <c r="AD2323" t="s">
        <v>117</v>
      </c>
      <c r="AE2323" s="1">
        <v>28137</v>
      </c>
      <c r="AF2323" t="str">
        <f>_xlfn.CONCAT(t_centros_educativos[[#This Row],[centro_tipo_desc_abreviada]]," ",t_centros_educativos[[#This Row],[centro_nombre]], "-",t_centros_educativos[[#This Row],[dat_nombre]])</f>
        <v>CP INF-PRI VIRGEN DE RETAMAR-Madrid-Oeste</v>
      </c>
    </row>
    <row r="2324" spans="1:32" x14ac:dyDescent="0.3">
      <c r="A2324">
        <v>28024174</v>
      </c>
      <c r="B2324" t="s">
        <v>114</v>
      </c>
      <c r="C2324">
        <v>42</v>
      </c>
      <c r="D2324" t="s">
        <v>293</v>
      </c>
      <c r="E2324" t="s">
        <v>294</v>
      </c>
      <c r="F2324" t="s">
        <v>112</v>
      </c>
      <c r="G2324" t="s">
        <v>113</v>
      </c>
      <c r="H2324" t="s">
        <v>114</v>
      </c>
      <c r="I2324" t="s">
        <v>114</v>
      </c>
      <c r="J2324">
        <v>3</v>
      </c>
      <c r="K2324" t="s">
        <v>2</v>
      </c>
      <c r="L2324" t="s">
        <v>114</v>
      </c>
      <c r="M2324" t="s">
        <v>8473</v>
      </c>
      <c r="N2324" t="s">
        <v>114</v>
      </c>
      <c r="O2324">
        <v>28860</v>
      </c>
      <c r="P2324">
        <v>104</v>
      </c>
      <c r="Q2324" t="s">
        <v>8237</v>
      </c>
      <c r="R2324" t="s">
        <v>114</v>
      </c>
      <c r="S2324" t="s">
        <v>114</v>
      </c>
      <c r="T2324">
        <v>0</v>
      </c>
      <c r="X2324">
        <v>0</v>
      </c>
      <c r="Y2324" t="s">
        <v>114</v>
      </c>
      <c r="Z2324" t="s">
        <v>114</v>
      </c>
      <c r="AA2324" t="s">
        <v>114</v>
      </c>
      <c r="AD2324" t="s">
        <v>3784</v>
      </c>
      <c r="AE2324" s="1"/>
      <c r="AF2324" t="str">
        <f>_xlfn.CONCAT(t_centros_educativos[[#This Row],[centro_tipo_desc_abreviada]]," ",t_centros_educativos[[#This Row],[centro_nombre]], "-",t_centros_educativos[[#This Row],[dat_nombre]])</f>
        <v>IES -Madrid-Este</v>
      </c>
    </row>
    <row r="2325" spans="1:32" hidden="1" x14ac:dyDescent="0.3">
      <c r="A2325">
        <v>28024186</v>
      </c>
      <c r="B2325" t="s">
        <v>8474</v>
      </c>
      <c r="C2325">
        <v>72</v>
      </c>
      <c r="D2325" t="s">
        <v>190</v>
      </c>
      <c r="E2325" t="s">
        <v>191</v>
      </c>
      <c r="F2325" t="s">
        <v>192</v>
      </c>
      <c r="G2325" t="s">
        <v>8475</v>
      </c>
      <c r="H2325" t="s">
        <v>8476</v>
      </c>
      <c r="I2325" t="s">
        <v>114</v>
      </c>
      <c r="J2325">
        <v>4</v>
      </c>
      <c r="K2325" t="s">
        <v>30</v>
      </c>
      <c r="L2325" t="s">
        <v>123</v>
      </c>
      <c r="M2325" t="s">
        <v>8477</v>
      </c>
      <c r="N2325" t="s">
        <v>330</v>
      </c>
      <c r="O2325">
        <v>28232</v>
      </c>
      <c r="P2325">
        <v>127</v>
      </c>
      <c r="Q2325" t="s">
        <v>8460</v>
      </c>
      <c r="R2325" t="s">
        <v>114</v>
      </c>
      <c r="S2325" t="s">
        <v>114</v>
      </c>
      <c r="T2325">
        <v>916303733</v>
      </c>
      <c r="U2325">
        <v>916301500</v>
      </c>
      <c r="X2325">
        <v>916309042</v>
      </c>
      <c r="Y2325" t="s">
        <v>8478</v>
      </c>
      <c r="Z2325" t="s">
        <v>8479</v>
      </c>
      <c r="AA2325" t="s">
        <v>8480</v>
      </c>
      <c r="AB2325">
        <v>420288</v>
      </c>
      <c r="AC2325">
        <v>4487760</v>
      </c>
      <c r="AD2325" t="s">
        <v>129</v>
      </c>
      <c r="AE2325" s="1">
        <v>22827</v>
      </c>
      <c r="AF2325" t="str">
        <f>_xlfn.CONCAT(t_centros_educativos[[#This Row],[centro_tipo_desc_abreviada]]," ",t_centros_educativos[[#This Row],[centro_nombre]], "-",t_centros_educativos[[#This Row],[dat_nombre]])</f>
        <v>CPR INF-PRI-SEC FUNDACION COLEGIO BERRIZ-Madrid-Oeste</v>
      </c>
    </row>
    <row r="2326" spans="1:32" hidden="1" x14ac:dyDescent="0.3">
      <c r="A2326">
        <v>28024198</v>
      </c>
      <c r="B2326" t="s">
        <v>2802</v>
      </c>
      <c r="C2326">
        <v>72</v>
      </c>
      <c r="D2326" t="s">
        <v>190</v>
      </c>
      <c r="E2326" t="s">
        <v>191</v>
      </c>
      <c r="F2326" t="s">
        <v>192</v>
      </c>
      <c r="G2326" t="s">
        <v>2808</v>
      </c>
      <c r="H2326" t="s">
        <v>2809</v>
      </c>
      <c r="I2326" t="s">
        <v>114</v>
      </c>
      <c r="J2326">
        <v>4</v>
      </c>
      <c r="K2326" t="s">
        <v>30</v>
      </c>
      <c r="L2326" t="s">
        <v>318</v>
      </c>
      <c r="M2326" t="s">
        <v>8481</v>
      </c>
      <c r="N2326" t="s">
        <v>174</v>
      </c>
      <c r="O2326">
        <v>28231</v>
      </c>
      <c r="P2326">
        <v>127</v>
      </c>
      <c r="Q2326" t="s">
        <v>8460</v>
      </c>
      <c r="R2326" t="s">
        <v>114</v>
      </c>
      <c r="S2326" t="s">
        <v>114</v>
      </c>
      <c r="T2326">
        <v>916392747</v>
      </c>
      <c r="U2326">
        <v>916392748</v>
      </c>
      <c r="Y2326" t="s">
        <v>8482</v>
      </c>
      <c r="Z2326" t="s">
        <v>8483</v>
      </c>
      <c r="AA2326" t="s">
        <v>8484</v>
      </c>
      <c r="AB2326">
        <v>426435</v>
      </c>
      <c r="AC2326">
        <v>4482022</v>
      </c>
      <c r="AD2326" t="s">
        <v>129</v>
      </c>
      <c r="AE2326" s="1">
        <v>26973</v>
      </c>
      <c r="AF2326" t="str">
        <f>_xlfn.CONCAT(t_centros_educativos[[#This Row],[centro_tipo_desc_abreviada]]," ",t_centros_educativos[[#This Row],[centro_nombre]], "-",t_centros_educativos[[#This Row],[dat_nombre]])</f>
        <v>CPR INF-PRI-SEC CRISTO REY-Madrid-Oeste</v>
      </c>
    </row>
    <row r="2327" spans="1:32" hidden="1" x14ac:dyDescent="0.3">
      <c r="A2327">
        <v>28024204</v>
      </c>
      <c r="B2327" t="s">
        <v>8485</v>
      </c>
      <c r="C2327">
        <v>2</v>
      </c>
      <c r="D2327" t="s">
        <v>185</v>
      </c>
      <c r="E2327" t="s">
        <v>186</v>
      </c>
      <c r="F2327" t="s">
        <v>178</v>
      </c>
      <c r="G2327" t="s">
        <v>8486</v>
      </c>
      <c r="H2327" t="s">
        <v>114</v>
      </c>
      <c r="I2327" t="s">
        <v>114</v>
      </c>
      <c r="J2327">
        <v>4</v>
      </c>
      <c r="K2327" t="s">
        <v>30</v>
      </c>
      <c r="L2327" t="s">
        <v>114</v>
      </c>
      <c r="M2327" t="s">
        <v>8487</v>
      </c>
      <c r="N2327" t="s">
        <v>114</v>
      </c>
      <c r="O2327">
        <v>0</v>
      </c>
      <c r="P2327">
        <v>127</v>
      </c>
      <c r="Q2327" t="s">
        <v>8460</v>
      </c>
      <c r="R2327" t="s">
        <v>114</v>
      </c>
      <c r="S2327" t="s">
        <v>114</v>
      </c>
      <c r="T2327">
        <v>0</v>
      </c>
      <c r="X2327">
        <v>0</v>
      </c>
      <c r="Y2327" t="s">
        <v>114</v>
      </c>
      <c r="Z2327" t="s">
        <v>114</v>
      </c>
      <c r="AA2327" t="s">
        <v>114</v>
      </c>
      <c r="AD2327" t="s">
        <v>117</v>
      </c>
      <c r="AE2327" s="1">
        <v>26973</v>
      </c>
      <c r="AF2327" t="str">
        <f>_xlfn.CONCAT(t_centros_educativos[[#This Row],[centro_tipo_desc_abreviada]]," ",t_centros_educativos[[#This Row],[centro_nombre]], "-",t_centros_educativos[[#This Row],[dat_nombre]])</f>
        <v>CPR PRE EL JARDIN-Madrid-Oeste</v>
      </c>
    </row>
    <row r="2328" spans="1:32" hidden="1" x14ac:dyDescent="0.3">
      <c r="A2328">
        <v>28024216</v>
      </c>
      <c r="B2328" t="s">
        <v>8488</v>
      </c>
      <c r="C2328">
        <v>73</v>
      </c>
      <c r="D2328" t="s">
        <v>451</v>
      </c>
      <c r="E2328" t="s">
        <v>452</v>
      </c>
      <c r="F2328" t="s">
        <v>178</v>
      </c>
      <c r="G2328" t="s">
        <v>8489</v>
      </c>
      <c r="H2328" t="s">
        <v>114</v>
      </c>
      <c r="I2328" t="s">
        <v>114</v>
      </c>
      <c r="J2328">
        <v>4</v>
      </c>
      <c r="K2328" t="s">
        <v>30</v>
      </c>
      <c r="L2328" t="s">
        <v>123</v>
      </c>
      <c r="M2328" t="s">
        <v>8490</v>
      </c>
      <c r="N2328" t="s">
        <v>151</v>
      </c>
      <c r="O2328">
        <v>28232</v>
      </c>
      <c r="P2328">
        <v>127</v>
      </c>
      <c r="Q2328" t="s">
        <v>8460</v>
      </c>
      <c r="R2328" t="s">
        <v>114</v>
      </c>
      <c r="S2328" t="s">
        <v>114</v>
      </c>
      <c r="T2328">
        <v>916303494</v>
      </c>
      <c r="X2328">
        <v>916303600</v>
      </c>
      <c r="Y2328" t="s">
        <v>8491</v>
      </c>
      <c r="Z2328" t="s">
        <v>8492</v>
      </c>
      <c r="AA2328" t="s">
        <v>8493</v>
      </c>
      <c r="AB2328">
        <v>420170</v>
      </c>
      <c r="AC2328">
        <v>4487814</v>
      </c>
      <c r="AD2328" t="s">
        <v>129</v>
      </c>
      <c r="AE2328" s="1">
        <v>27785</v>
      </c>
      <c r="AF2328" t="str">
        <f>_xlfn.CONCAT(t_centros_educativos[[#This Row],[centro_tipo_desc_abreviada]]," ",t_centros_educativos[[#This Row],[centro_nombre]], "-",t_centros_educativos[[#This Row],[dat_nombre]])</f>
        <v>CPR PRI-SEC INSTITUCION EDUCATIVA LOGOS-Madrid-Oeste</v>
      </c>
    </row>
    <row r="2329" spans="1:32" hidden="1" x14ac:dyDescent="0.3">
      <c r="A2329">
        <v>28024228</v>
      </c>
      <c r="B2329" t="s">
        <v>8494</v>
      </c>
      <c r="C2329">
        <v>72</v>
      </c>
      <c r="D2329" t="s">
        <v>190</v>
      </c>
      <c r="E2329" t="s">
        <v>191</v>
      </c>
      <c r="F2329" t="s">
        <v>192</v>
      </c>
      <c r="G2329" t="s">
        <v>1512</v>
      </c>
      <c r="H2329" t="s">
        <v>8495</v>
      </c>
      <c r="I2329" t="s">
        <v>114</v>
      </c>
      <c r="J2329">
        <v>4</v>
      </c>
      <c r="K2329" t="s">
        <v>30</v>
      </c>
      <c r="L2329" t="s">
        <v>123</v>
      </c>
      <c r="M2329" t="s">
        <v>8496</v>
      </c>
      <c r="N2329" t="s">
        <v>138</v>
      </c>
      <c r="O2329">
        <v>28231</v>
      </c>
      <c r="P2329">
        <v>127</v>
      </c>
      <c r="Q2329" t="s">
        <v>8460</v>
      </c>
      <c r="R2329" t="s">
        <v>114</v>
      </c>
      <c r="S2329" t="s">
        <v>114</v>
      </c>
      <c r="T2329">
        <v>916376661</v>
      </c>
      <c r="U2329">
        <v>916407153</v>
      </c>
      <c r="Y2329" t="s">
        <v>8497</v>
      </c>
      <c r="Z2329" t="s">
        <v>8498</v>
      </c>
      <c r="AA2329" t="s">
        <v>8499</v>
      </c>
      <c r="AB2329">
        <v>426954</v>
      </c>
      <c r="AC2329">
        <v>4482028</v>
      </c>
      <c r="AD2329" t="s">
        <v>129</v>
      </c>
      <c r="AE2329" s="1">
        <v>27852</v>
      </c>
      <c r="AF2329" t="str">
        <f>_xlfn.CONCAT(t_centros_educativos[[#This Row],[centro_tipo_desc_abreviada]]," ",t_centros_educativos[[#This Row],[centro_nombre]], "-",t_centros_educativos[[#This Row],[dat_nombre]])</f>
        <v>CPR INF-PRI-SEC SANTA MARIA DE LAS ROZAS-Madrid-Oeste</v>
      </c>
    </row>
    <row r="2330" spans="1:32" hidden="1" x14ac:dyDescent="0.3">
      <c r="A2330">
        <v>28024231</v>
      </c>
      <c r="B2330" t="s">
        <v>922</v>
      </c>
      <c r="C2330">
        <v>12</v>
      </c>
      <c r="D2330" t="s">
        <v>168</v>
      </c>
      <c r="E2330" t="s">
        <v>169</v>
      </c>
      <c r="F2330" t="s">
        <v>112</v>
      </c>
      <c r="G2330" t="s">
        <v>113</v>
      </c>
      <c r="H2330" t="s">
        <v>114</v>
      </c>
      <c r="I2330" t="s">
        <v>114</v>
      </c>
      <c r="J2330">
        <v>2</v>
      </c>
      <c r="K2330" t="s">
        <v>4</v>
      </c>
      <c r="L2330" t="s">
        <v>114</v>
      </c>
      <c r="M2330" t="s">
        <v>8500</v>
      </c>
      <c r="N2330" t="s">
        <v>114</v>
      </c>
      <c r="O2330">
        <v>28649</v>
      </c>
      <c r="P2330">
        <v>128</v>
      </c>
      <c r="Q2330" t="s">
        <v>970</v>
      </c>
      <c r="R2330" t="s">
        <v>114</v>
      </c>
      <c r="S2330" t="s">
        <v>114</v>
      </c>
      <c r="T2330">
        <v>0</v>
      </c>
      <c r="X2330">
        <v>0</v>
      </c>
      <c r="Y2330" t="s">
        <v>114</v>
      </c>
      <c r="Z2330" t="s">
        <v>114</v>
      </c>
      <c r="AA2330" t="s">
        <v>114</v>
      </c>
      <c r="AD2330" t="s">
        <v>117</v>
      </c>
      <c r="AE2330" s="1">
        <v>34414</v>
      </c>
      <c r="AF2330" t="str">
        <f>_xlfn.CONCAT(t_centros_educativos[[#This Row],[centro_tipo_desc_abreviada]]," ",t_centros_educativos[[#This Row],[centro_nombre]], "-",t_centros_educativos[[#This Row],[dat_nombre]])</f>
        <v>CP PRI CARLOS RUIZ-Madrid-Sur</v>
      </c>
    </row>
    <row r="2331" spans="1:32" hidden="1" x14ac:dyDescent="0.3">
      <c r="A2331">
        <v>28024241</v>
      </c>
      <c r="B2331" t="s">
        <v>987</v>
      </c>
      <c r="C2331">
        <v>10</v>
      </c>
      <c r="D2331" t="s">
        <v>110</v>
      </c>
      <c r="E2331" t="s">
        <v>111</v>
      </c>
      <c r="F2331" t="s">
        <v>112</v>
      </c>
      <c r="G2331" t="s">
        <v>113</v>
      </c>
      <c r="H2331" t="s">
        <v>114</v>
      </c>
      <c r="I2331" t="s">
        <v>114</v>
      </c>
      <c r="J2331">
        <v>2</v>
      </c>
      <c r="K2331" t="s">
        <v>4</v>
      </c>
      <c r="L2331" t="s">
        <v>114</v>
      </c>
      <c r="M2331" t="s">
        <v>8501</v>
      </c>
      <c r="N2331" t="s">
        <v>114</v>
      </c>
      <c r="O2331">
        <v>0</v>
      </c>
      <c r="P2331">
        <v>128</v>
      </c>
      <c r="Q2331" t="s">
        <v>970</v>
      </c>
      <c r="R2331" t="s">
        <v>114</v>
      </c>
      <c r="S2331" t="s">
        <v>114</v>
      </c>
      <c r="T2331">
        <v>0</v>
      </c>
      <c r="X2331">
        <v>0</v>
      </c>
      <c r="Y2331" t="s">
        <v>114</v>
      </c>
      <c r="Z2331" t="s">
        <v>114</v>
      </c>
      <c r="AA2331" t="s">
        <v>114</v>
      </c>
      <c r="AD2331" t="s">
        <v>117</v>
      </c>
      <c r="AE2331" s="1"/>
      <c r="AF2331" t="str">
        <f>_xlfn.CONCAT(t_centros_educativos[[#This Row],[centro_tipo_desc_abreviada]]," ",t_centros_educativos[[#This Row],[centro_nombre]], "-",t_centros_educativos[[#This Row],[dat_nombre]])</f>
        <v>CP EGB E.UNI.NIÑAS CARLOS RUIZ-Madrid-Sur</v>
      </c>
    </row>
    <row r="2332" spans="1:32" hidden="1" x14ac:dyDescent="0.3">
      <c r="A2332">
        <v>28024253</v>
      </c>
      <c r="B2332" t="s">
        <v>8502</v>
      </c>
      <c r="C2332">
        <v>14</v>
      </c>
      <c r="D2332" t="s">
        <v>131</v>
      </c>
      <c r="E2332" t="s">
        <v>132</v>
      </c>
      <c r="F2332" t="s">
        <v>112</v>
      </c>
      <c r="G2332" t="s">
        <v>113</v>
      </c>
      <c r="H2332" t="s">
        <v>121</v>
      </c>
      <c r="I2332" t="s">
        <v>8503</v>
      </c>
      <c r="J2332">
        <v>1</v>
      </c>
      <c r="K2332" t="s">
        <v>6</v>
      </c>
      <c r="L2332" t="s">
        <v>123</v>
      </c>
      <c r="M2332" t="s">
        <v>8504</v>
      </c>
      <c r="N2332" t="s">
        <v>151</v>
      </c>
      <c r="O2332">
        <v>28750</v>
      </c>
      <c r="P2332">
        <v>129</v>
      </c>
      <c r="Q2332" t="s">
        <v>8505</v>
      </c>
      <c r="R2332" t="s">
        <v>114</v>
      </c>
      <c r="S2332" t="s">
        <v>114</v>
      </c>
      <c r="T2332">
        <v>918418643</v>
      </c>
      <c r="U2332">
        <v>918435810</v>
      </c>
      <c r="X2332">
        <v>918435129</v>
      </c>
      <c r="Y2332" t="s">
        <v>8506</v>
      </c>
      <c r="Z2332" t="s">
        <v>8507</v>
      </c>
      <c r="AA2332" t="s">
        <v>114</v>
      </c>
      <c r="AB2332">
        <v>448065</v>
      </c>
      <c r="AC2332">
        <v>4503773</v>
      </c>
      <c r="AD2332" t="s">
        <v>129</v>
      </c>
      <c r="AE2332" s="1">
        <v>28538</v>
      </c>
      <c r="AF2332" t="str">
        <f>_xlfn.CONCAT(t_centros_educativos[[#This Row],[centro_tipo_desc_abreviada]]," ",t_centros_educativos[[#This Row],[centro_nombre]], "-",t_centros_educativos[[#This Row],[dat_nombre]])</f>
        <v>CP INF-PRI VIRGEN DE NAVALAZARZA-Madrid-Norte</v>
      </c>
    </row>
    <row r="2333" spans="1:32" hidden="1" x14ac:dyDescent="0.3">
      <c r="A2333">
        <v>28024265</v>
      </c>
      <c r="B2333" t="s">
        <v>8508</v>
      </c>
      <c r="C2333">
        <v>10</v>
      </c>
      <c r="D2333" t="s">
        <v>110</v>
      </c>
      <c r="E2333" t="s">
        <v>111</v>
      </c>
      <c r="F2333" t="s">
        <v>112</v>
      </c>
      <c r="G2333" t="s">
        <v>113</v>
      </c>
      <c r="H2333" t="s">
        <v>114</v>
      </c>
      <c r="I2333" t="s">
        <v>114</v>
      </c>
      <c r="J2333">
        <v>3</v>
      </c>
      <c r="K2333" t="s">
        <v>2</v>
      </c>
      <c r="L2333" t="s">
        <v>114</v>
      </c>
      <c r="M2333" t="s">
        <v>8509</v>
      </c>
      <c r="N2333" t="s">
        <v>114</v>
      </c>
      <c r="O2333">
        <v>0</v>
      </c>
      <c r="P2333">
        <v>130</v>
      </c>
      <c r="Q2333" t="s">
        <v>8510</v>
      </c>
      <c r="R2333" t="s">
        <v>114</v>
      </c>
      <c r="S2333" t="s">
        <v>114</v>
      </c>
      <c r="T2333">
        <v>0</v>
      </c>
      <c r="X2333">
        <v>0</v>
      </c>
      <c r="Y2333" t="s">
        <v>114</v>
      </c>
      <c r="Z2333" t="s">
        <v>114</v>
      </c>
      <c r="AA2333" t="s">
        <v>114</v>
      </c>
      <c r="AD2333" t="s">
        <v>117</v>
      </c>
      <c r="AE2333" s="1"/>
      <c r="AF2333" t="str">
        <f>_xlfn.CONCAT(t_centros_educativos[[#This Row],[centro_tipo_desc_abreviada]]," ",t_centros_educativos[[#This Row],[centro_nombre]], "-",t_centros_educativos[[#This Row],[dat_nombre]])</f>
        <v>CP EGB C.P.CASTILLO DE ALDOVES-Madrid-Este</v>
      </c>
    </row>
    <row r="2334" spans="1:32" hidden="1" x14ac:dyDescent="0.3">
      <c r="A2334">
        <v>28024277</v>
      </c>
      <c r="B2334" t="s">
        <v>8511</v>
      </c>
      <c r="C2334">
        <v>70</v>
      </c>
      <c r="D2334" t="s">
        <v>119</v>
      </c>
      <c r="E2334" t="s">
        <v>120</v>
      </c>
      <c r="F2334" t="s">
        <v>112</v>
      </c>
      <c r="G2334" t="s">
        <v>113</v>
      </c>
      <c r="H2334" t="s">
        <v>114</v>
      </c>
      <c r="I2334" t="s">
        <v>114</v>
      </c>
      <c r="J2334">
        <v>3</v>
      </c>
      <c r="K2334" t="s">
        <v>2</v>
      </c>
      <c r="L2334" t="s">
        <v>114</v>
      </c>
      <c r="M2334" t="s">
        <v>8512</v>
      </c>
      <c r="N2334" t="s">
        <v>114</v>
      </c>
      <c r="O2334">
        <v>28830</v>
      </c>
      <c r="P2334">
        <v>130</v>
      </c>
      <c r="Q2334" t="s">
        <v>8510</v>
      </c>
      <c r="R2334" t="s">
        <v>114</v>
      </c>
      <c r="S2334" t="s">
        <v>114</v>
      </c>
      <c r="T2334">
        <v>916710684</v>
      </c>
      <c r="X2334">
        <v>0</v>
      </c>
      <c r="Y2334" t="s">
        <v>114</v>
      </c>
      <c r="Z2334" t="s">
        <v>114</v>
      </c>
      <c r="AA2334" t="s">
        <v>114</v>
      </c>
      <c r="AD2334" t="s">
        <v>117</v>
      </c>
      <c r="AE2334" s="1">
        <v>26766</v>
      </c>
      <c r="AF2334" t="str">
        <f>_xlfn.CONCAT(t_centros_educativos[[#This Row],[centro_tipo_desc_abreviada]]," ",t_centros_educativos[[#This Row],[centro_nombre]], "-",t_centros_educativos[[#This Row],[dat_nombre]])</f>
        <v>CP INF-PRI-SEC M.ANTONIA GOÑALONS-Madrid-Este</v>
      </c>
    </row>
    <row r="2335" spans="1:32" hidden="1" x14ac:dyDescent="0.3">
      <c r="A2335">
        <v>28024289</v>
      </c>
      <c r="B2335" t="s">
        <v>842</v>
      </c>
      <c r="C2335">
        <v>10</v>
      </c>
      <c r="D2335" t="s">
        <v>110</v>
      </c>
      <c r="E2335" t="s">
        <v>111</v>
      </c>
      <c r="F2335" t="s">
        <v>112</v>
      </c>
      <c r="G2335" t="s">
        <v>113</v>
      </c>
      <c r="H2335" t="s">
        <v>114</v>
      </c>
      <c r="I2335" t="s">
        <v>114</v>
      </c>
      <c r="J2335">
        <v>3</v>
      </c>
      <c r="K2335" t="s">
        <v>2</v>
      </c>
      <c r="L2335" t="s">
        <v>114</v>
      </c>
      <c r="M2335" t="s">
        <v>8513</v>
      </c>
      <c r="N2335" t="s">
        <v>114</v>
      </c>
      <c r="O2335">
        <v>0</v>
      </c>
      <c r="P2335">
        <v>130</v>
      </c>
      <c r="Q2335" t="s">
        <v>8510</v>
      </c>
      <c r="R2335" t="s">
        <v>114</v>
      </c>
      <c r="S2335" t="s">
        <v>114</v>
      </c>
      <c r="T2335">
        <v>0</v>
      </c>
      <c r="X2335">
        <v>0</v>
      </c>
      <c r="Y2335" t="s">
        <v>114</v>
      </c>
      <c r="Z2335" t="s">
        <v>114</v>
      </c>
      <c r="AA2335" t="s">
        <v>114</v>
      </c>
      <c r="AD2335" t="s">
        <v>117</v>
      </c>
      <c r="AE2335" s="1"/>
      <c r="AF2335" t="str">
        <f>_xlfn.CONCAT(t_centros_educativos[[#This Row],[centro_tipo_desc_abreviada]]," ",t_centros_educativos[[#This Row],[centro_nombre]], "-",t_centros_educativos[[#This Row],[dat_nombre]])</f>
        <v>CP EGB C.P.-Madrid-Este</v>
      </c>
    </row>
    <row r="2336" spans="1:32" x14ac:dyDescent="0.3">
      <c r="A2336">
        <v>28024290</v>
      </c>
      <c r="B2336" t="s">
        <v>8514</v>
      </c>
      <c r="C2336">
        <v>42</v>
      </c>
      <c r="D2336" t="s">
        <v>293</v>
      </c>
      <c r="E2336" t="s">
        <v>294</v>
      </c>
      <c r="F2336" t="s">
        <v>112</v>
      </c>
      <c r="G2336" t="s">
        <v>113</v>
      </c>
      <c r="H2336" t="s">
        <v>121</v>
      </c>
      <c r="I2336" t="s">
        <v>8515</v>
      </c>
      <c r="J2336">
        <v>3</v>
      </c>
      <c r="K2336" t="s">
        <v>2</v>
      </c>
      <c r="L2336" t="s">
        <v>224</v>
      </c>
      <c r="M2336" t="s">
        <v>8516</v>
      </c>
      <c r="N2336" t="s">
        <v>676</v>
      </c>
      <c r="O2336">
        <v>28830</v>
      </c>
      <c r="P2336">
        <v>130</v>
      </c>
      <c r="Q2336" t="s">
        <v>8510</v>
      </c>
      <c r="R2336" t="s">
        <v>114</v>
      </c>
      <c r="S2336" t="s">
        <v>114</v>
      </c>
      <c r="T2336">
        <v>916711104</v>
      </c>
      <c r="U2336">
        <v>916739507</v>
      </c>
      <c r="X2336">
        <v>916693092</v>
      </c>
      <c r="Y2336" t="s">
        <v>8517</v>
      </c>
      <c r="Z2336" t="s">
        <v>8518</v>
      </c>
      <c r="AA2336" t="s">
        <v>114</v>
      </c>
      <c r="AB2336">
        <v>455106</v>
      </c>
      <c r="AC2336">
        <v>4474892</v>
      </c>
      <c r="AD2336" t="s">
        <v>129</v>
      </c>
      <c r="AE2336" s="1">
        <v>27200</v>
      </c>
      <c r="AF2336" t="str">
        <f>_xlfn.CONCAT(t_centros_educativos[[#This Row],[centro_tipo_desc_abreviada]]," ",t_centros_educativos[[#This Row],[centro_nombre]], "-",t_centros_educativos[[#This Row],[dat_nombre]])</f>
        <v>IES VEGA DEL JARAMA-Madrid-Este</v>
      </c>
    </row>
    <row r="2337" spans="1:32" hidden="1" x14ac:dyDescent="0.3">
      <c r="A2337">
        <v>28024307</v>
      </c>
      <c r="B2337" t="s">
        <v>8519</v>
      </c>
      <c r="C2337">
        <v>14</v>
      </c>
      <c r="D2337" t="s">
        <v>131</v>
      </c>
      <c r="E2337" t="s">
        <v>132</v>
      </c>
      <c r="F2337" t="s">
        <v>112</v>
      </c>
      <c r="G2337" t="s">
        <v>113</v>
      </c>
      <c r="H2337" t="s">
        <v>121</v>
      </c>
      <c r="I2337" t="s">
        <v>8520</v>
      </c>
      <c r="J2337">
        <v>3</v>
      </c>
      <c r="K2337" t="s">
        <v>2</v>
      </c>
      <c r="L2337" t="s">
        <v>318</v>
      </c>
      <c r="M2337" t="s">
        <v>8521</v>
      </c>
      <c r="N2337" t="s">
        <v>125</v>
      </c>
      <c r="O2337">
        <v>28830</v>
      </c>
      <c r="P2337">
        <v>130</v>
      </c>
      <c r="Q2337" t="s">
        <v>8510</v>
      </c>
      <c r="R2337" t="s">
        <v>114</v>
      </c>
      <c r="S2337" t="s">
        <v>114</v>
      </c>
      <c r="T2337">
        <v>916721132</v>
      </c>
      <c r="X2337">
        <v>916693061</v>
      </c>
      <c r="Y2337" t="s">
        <v>8522</v>
      </c>
      <c r="Z2337" t="s">
        <v>8523</v>
      </c>
      <c r="AA2337" t="s">
        <v>114</v>
      </c>
      <c r="AB2337">
        <v>455453</v>
      </c>
      <c r="AC2337">
        <v>4474167</v>
      </c>
      <c r="AD2337" t="s">
        <v>129</v>
      </c>
      <c r="AE2337" s="1">
        <v>27230</v>
      </c>
      <c r="AF2337" t="str">
        <f>_xlfn.CONCAT(t_centros_educativos[[#This Row],[centro_tipo_desc_abreviada]]," ",t_centros_educativos[[#This Row],[centro_nombre]], "-",t_centros_educativos[[#This Row],[dat_nombre]])</f>
        <v>CP INF-PRI VILLAR PALASI-Madrid-Este</v>
      </c>
    </row>
    <row r="2338" spans="1:32" hidden="1" x14ac:dyDescent="0.3">
      <c r="A2338">
        <v>28024319</v>
      </c>
      <c r="B2338" t="s">
        <v>8524</v>
      </c>
      <c r="C2338">
        <v>14</v>
      </c>
      <c r="D2338" t="s">
        <v>131</v>
      </c>
      <c r="E2338" t="s">
        <v>132</v>
      </c>
      <c r="F2338" t="s">
        <v>112</v>
      </c>
      <c r="G2338" t="s">
        <v>113</v>
      </c>
      <c r="H2338" t="s">
        <v>121</v>
      </c>
      <c r="I2338" t="s">
        <v>8525</v>
      </c>
      <c r="J2338">
        <v>3</v>
      </c>
      <c r="K2338" t="s">
        <v>2</v>
      </c>
      <c r="L2338" t="s">
        <v>123</v>
      </c>
      <c r="M2338" t="s">
        <v>349</v>
      </c>
      <c r="N2338" t="s">
        <v>125</v>
      </c>
      <c r="O2338">
        <v>28830</v>
      </c>
      <c r="P2338">
        <v>130</v>
      </c>
      <c r="Q2338" t="s">
        <v>8510</v>
      </c>
      <c r="R2338" t="s">
        <v>114</v>
      </c>
      <c r="S2338" t="s">
        <v>114</v>
      </c>
      <c r="T2338">
        <v>916721138</v>
      </c>
      <c r="X2338">
        <v>916721138</v>
      </c>
      <c r="Y2338" t="s">
        <v>8526</v>
      </c>
      <c r="Z2338" t="s">
        <v>8527</v>
      </c>
      <c r="AA2338" t="s">
        <v>114</v>
      </c>
      <c r="AB2338">
        <v>455428</v>
      </c>
      <c r="AC2338">
        <v>4474540</v>
      </c>
      <c r="AD2338" t="s">
        <v>129</v>
      </c>
      <c r="AE2338" s="1">
        <v>27230</v>
      </c>
      <c r="AF2338" t="str">
        <f>_xlfn.CONCAT(t_centros_educativos[[#This Row],[centro_tipo_desc_abreviada]]," ",t_centros_educativos[[#This Row],[centro_nombre]], "-",t_centros_educativos[[#This Row],[dat_nombre]])</f>
        <v>CP INF-PRI CIUDADES UNIDAS-Madrid-Este</v>
      </c>
    </row>
    <row r="2339" spans="1:32" hidden="1" x14ac:dyDescent="0.3">
      <c r="A2339">
        <v>28024320</v>
      </c>
      <c r="B2339" t="s">
        <v>8528</v>
      </c>
      <c r="C2339">
        <v>10</v>
      </c>
      <c r="D2339" t="s">
        <v>110</v>
      </c>
      <c r="E2339" t="s">
        <v>111</v>
      </c>
      <c r="F2339" t="s">
        <v>112</v>
      </c>
      <c r="G2339" t="s">
        <v>113</v>
      </c>
      <c r="H2339" t="s">
        <v>114</v>
      </c>
      <c r="I2339" t="s">
        <v>114</v>
      </c>
      <c r="J2339">
        <v>3</v>
      </c>
      <c r="K2339" t="s">
        <v>2</v>
      </c>
      <c r="L2339" t="s">
        <v>114</v>
      </c>
      <c r="M2339" t="s">
        <v>8529</v>
      </c>
      <c r="N2339" t="s">
        <v>114</v>
      </c>
      <c r="O2339">
        <v>0</v>
      </c>
      <c r="P2339">
        <v>130</v>
      </c>
      <c r="Q2339" t="s">
        <v>8510</v>
      </c>
      <c r="R2339" t="s">
        <v>114</v>
      </c>
      <c r="S2339" t="s">
        <v>114</v>
      </c>
      <c r="T2339">
        <v>0</v>
      </c>
      <c r="X2339">
        <v>0</v>
      </c>
      <c r="Y2339" t="s">
        <v>114</v>
      </c>
      <c r="Z2339" t="s">
        <v>114</v>
      </c>
      <c r="AA2339" t="s">
        <v>114</v>
      </c>
      <c r="AD2339" t="s">
        <v>117</v>
      </c>
      <c r="AE2339" s="1"/>
      <c r="AF2339" t="str">
        <f>_xlfn.CONCAT(t_centros_educativos[[#This Row],[centro_tipo_desc_abreviada]]," ",t_centros_educativos[[#This Row],[centro_nombre]], "-",t_centros_educativos[[#This Row],[dat_nombre]])</f>
        <v>CP EGB C.P.LAS CASTELLANAS-Madrid-Este</v>
      </c>
    </row>
    <row r="2340" spans="1:32" hidden="1" x14ac:dyDescent="0.3">
      <c r="A2340">
        <v>28024332</v>
      </c>
      <c r="B2340" t="s">
        <v>8530</v>
      </c>
      <c r="C2340">
        <v>10</v>
      </c>
      <c r="D2340" t="s">
        <v>110</v>
      </c>
      <c r="E2340" t="s">
        <v>111</v>
      </c>
      <c r="F2340" t="s">
        <v>112</v>
      </c>
      <c r="G2340" t="s">
        <v>1990</v>
      </c>
      <c r="H2340" t="s">
        <v>114</v>
      </c>
      <c r="I2340" t="s">
        <v>114</v>
      </c>
      <c r="J2340">
        <v>3</v>
      </c>
      <c r="K2340" t="s">
        <v>2</v>
      </c>
      <c r="L2340" t="s">
        <v>114</v>
      </c>
      <c r="M2340" t="s">
        <v>8531</v>
      </c>
      <c r="N2340" t="s">
        <v>114</v>
      </c>
      <c r="O2340">
        <v>0</v>
      </c>
      <c r="P2340">
        <v>130</v>
      </c>
      <c r="Q2340" t="s">
        <v>8510</v>
      </c>
      <c r="R2340" t="s">
        <v>114</v>
      </c>
      <c r="S2340" t="s">
        <v>114</v>
      </c>
      <c r="T2340">
        <v>0</v>
      </c>
      <c r="X2340">
        <v>0</v>
      </c>
      <c r="Y2340" t="s">
        <v>114</v>
      </c>
      <c r="Z2340" t="s">
        <v>114</v>
      </c>
      <c r="AA2340" t="s">
        <v>114</v>
      </c>
      <c r="AD2340" t="s">
        <v>117</v>
      </c>
      <c r="AE2340" s="1"/>
      <c r="AF2340" t="str">
        <f>_xlfn.CONCAT(t_centros_educativos[[#This Row],[centro_tipo_desc_abreviada]]," ",t_centros_educativos[[#This Row],[centro_nombre]], "-",t_centros_educativos[[#This Row],[dat_nombre]])</f>
        <v>CP EGB C.P.NTRA.SRA.DEL PILAR (F)-Madrid-Este</v>
      </c>
    </row>
    <row r="2341" spans="1:32" hidden="1" x14ac:dyDescent="0.3">
      <c r="A2341">
        <v>28024344</v>
      </c>
      <c r="B2341" t="s">
        <v>8532</v>
      </c>
      <c r="C2341">
        <v>73</v>
      </c>
      <c r="D2341" t="s">
        <v>451</v>
      </c>
      <c r="E2341" t="s">
        <v>452</v>
      </c>
      <c r="F2341" t="s">
        <v>178</v>
      </c>
      <c r="G2341" t="s">
        <v>8533</v>
      </c>
      <c r="H2341" t="s">
        <v>7595</v>
      </c>
      <c r="I2341" t="s">
        <v>114</v>
      </c>
      <c r="J2341">
        <v>4</v>
      </c>
      <c r="K2341" t="s">
        <v>30</v>
      </c>
      <c r="L2341" t="s">
        <v>318</v>
      </c>
      <c r="M2341" t="s">
        <v>8534</v>
      </c>
      <c r="N2341" t="s">
        <v>954</v>
      </c>
      <c r="O2341">
        <v>28200</v>
      </c>
      <c r="P2341">
        <v>131</v>
      </c>
      <c r="Q2341" t="s">
        <v>8535</v>
      </c>
      <c r="R2341" t="s">
        <v>114</v>
      </c>
      <c r="S2341" t="s">
        <v>114</v>
      </c>
      <c r="T2341">
        <v>918905411</v>
      </c>
      <c r="U2341">
        <v>682648129</v>
      </c>
      <c r="Y2341" t="s">
        <v>8536</v>
      </c>
      <c r="Z2341" t="s">
        <v>8537</v>
      </c>
      <c r="AA2341" t="s">
        <v>114</v>
      </c>
      <c r="AB2341">
        <v>402142</v>
      </c>
      <c r="AC2341">
        <v>4499659</v>
      </c>
      <c r="AD2341" t="s">
        <v>129</v>
      </c>
      <c r="AE2341" s="1">
        <v>29041</v>
      </c>
      <c r="AF2341" t="str">
        <f>_xlfn.CONCAT(t_centros_educativos[[#This Row],[centro_tipo_desc_abreviada]]," ",t_centros_educativos[[#This Row],[centro_nombre]], "-",t_centros_educativos[[#This Row],[dat_nombre]])</f>
        <v>CPR PRI-SEC COLEGIO-ESCOLANIA SANTO DOMINGO DE SILOS-Madrid-Oeste</v>
      </c>
    </row>
    <row r="2342" spans="1:32" hidden="1" x14ac:dyDescent="0.3">
      <c r="A2342">
        <v>28024356</v>
      </c>
      <c r="B2342" t="s">
        <v>3625</v>
      </c>
      <c r="C2342">
        <v>14</v>
      </c>
      <c r="D2342" t="s">
        <v>131</v>
      </c>
      <c r="E2342" t="s">
        <v>132</v>
      </c>
      <c r="F2342" t="s">
        <v>112</v>
      </c>
      <c r="G2342" t="s">
        <v>113</v>
      </c>
      <c r="H2342" t="s">
        <v>121</v>
      </c>
      <c r="I2342" t="s">
        <v>8538</v>
      </c>
      <c r="J2342">
        <v>4</v>
      </c>
      <c r="K2342" t="s">
        <v>30</v>
      </c>
      <c r="L2342" t="s">
        <v>123</v>
      </c>
      <c r="M2342" t="s">
        <v>762</v>
      </c>
      <c r="N2342" t="s">
        <v>226</v>
      </c>
      <c r="O2342">
        <v>28200</v>
      </c>
      <c r="P2342">
        <v>131</v>
      </c>
      <c r="Q2342" t="s">
        <v>8535</v>
      </c>
      <c r="R2342" t="s">
        <v>114</v>
      </c>
      <c r="S2342" t="s">
        <v>114</v>
      </c>
      <c r="T2342">
        <v>918901543</v>
      </c>
      <c r="X2342">
        <v>918903386</v>
      </c>
      <c r="Y2342" t="s">
        <v>8539</v>
      </c>
      <c r="Z2342" t="s">
        <v>8540</v>
      </c>
      <c r="AA2342" t="s">
        <v>114</v>
      </c>
      <c r="AB2342">
        <v>403114</v>
      </c>
      <c r="AC2342">
        <v>4493981</v>
      </c>
      <c r="AD2342" t="s">
        <v>129</v>
      </c>
      <c r="AE2342" s="1">
        <v>27348</v>
      </c>
      <c r="AF2342" t="str">
        <f>_xlfn.CONCAT(t_centros_educativos[[#This Row],[centro_tipo_desc_abreviada]]," ",t_centros_educativos[[#This Row],[centro_nombre]], "-",t_centros_educativos[[#This Row],[dat_nombre]])</f>
        <v>CP INF-PRI SAN LORENZO-Madrid-Oeste</v>
      </c>
    </row>
    <row r="2343" spans="1:32" hidden="1" x14ac:dyDescent="0.3">
      <c r="A2343">
        <v>28024368</v>
      </c>
      <c r="B2343" t="s">
        <v>984</v>
      </c>
      <c r="C2343">
        <v>10</v>
      </c>
      <c r="D2343" t="s">
        <v>110</v>
      </c>
      <c r="E2343" t="s">
        <v>111</v>
      </c>
      <c r="F2343" t="s">
        <v>112</v>
      </c>
      <c r="G2343" t="s">
        <v>113</v>
      </c>
      <c r="H2343" t="s">
        <v>114</v>
      </c>
      <c r="I2343" t="s">
        <v>114</v>
      </c>
      <c r="J2343">
        <v>4</v>
      </c>
      <c r="K2343" t="s">
        <v>30</v>
      </c>
      <c r="L2343" t="s">
        <v>114</v>
      </c>
      <c r="M2343" t="s">
        <v>8541</v>
      </c>
      <c r="N2343" t="s">
        <v>114</v>
      </c>
      <c r="O2343">
        <v>0</v>
      </c>
      <c r="P2343">
        <v>131</v>
      </c>
      <c r="Q2343" t="s">
        <v>8535</v>
      </c>
      <c r="R2343" t="s">
        <v>114</v>
      </c>
      <c r="S2343" t="s">
        <v>114</v>
      </c>
      <c r="T2343">
        <v>0</v>
      </c>
      <c r="X2343">
        <v>0</v>
      </c>
      <c r="Y2343" t="s">
        <v>114</v>
      </c>
      <c r="Z2343" t="s">
        <v>114</v>
      </c>
      <c r="AA2343" t="s">
        <v>114</v>
      </c>
      <c r="AD2343" t="s">
        <v>117</v>
      </c>
      <c r="AE2343" s="1"/>
      <c r="AF2343" t="str">
        <f>_xlfn.CONCAT(t_centros_educativos[[#This Row],[centro_tipo_desc_abreviada]]," ",t_centros_educativos[[#This Row],[centro_nombre]], "-",t_centros_educativos[[#This Row],[dat_nombre]])</f>
        <v>CP EGB C.P.CARLOS RUIZ-Madrid-Oeste</v>
      </c>
    </row>
    <row r="2344" spans="1:32" hidden="1" x14ac:dyDescent="0.3">
      <c r="A2344">
        <v>28024371</v>
      </c>
      <c r="B2344" t="s">
        <v>7372</v>
      </c>
      <c r="C2344">
        <v>11</v>
      </c>
      <c r="D2344" t="s">
        <v>176</v>
      </c>
      <c r="E2344" t="s">
        <v>177</v>
      </c>
      <c r="F2344" t="s">
        <v>178</v>
      </c>
      <c r="G2344" t="s">
        <v>8542</v>
      </c>
      <c r="H2344" t="s">
        <v>114</v>
      </c>
      <c r="I2344" t="s">
        <v>114</v>
      </c>
      <c r="J2344">
        <v>4</v>
      </c>
      <c r="K2344" t="s">
        <v>30</v>
      </c>
      <c r="L2344" t="s">
        <v>114</v>
      </c>
      <c r="M2344" t="s">
        <v>8543</v>
      </c>
      <c r="N2344" t="s">
        <v>114</v>
      </c>
      <c r="O2344">
        <v>0</v>
      </c>
      <c r="P2344">
        <v>131</v>
      </c>
      <c r="Q2344" t="s">
        <v>8535</v>
      </c>
      <c r="R2344" t="s">
        <v>114</v>
      </c>
      <c r="S2344" t="s">
        <v>114</v>
      </c>
      <c r="T2344">
        <v>0</v>
      </c>
      <c r="X2344">
        <v>0</v>
      </c>
      <c r="Y2344" t="s">
        <v>114</v>
      </c>
      <c r="Z2344" t="s">
        <v>114</v>
      </c>
      <c r="AA2344" t="s">
        <v>114</v>
      </c>
      <c r="AD2344" t="s">
        <v>117</v>
      </c>
      <c r="AE2344" s="1">
        <v>30063</v>
      </c>
      <c r="AF2344" t="str">
        <f>_xlfn.CONCAT(t_centros_educativos[[#This Row],[centro_tipo_desc_abreviada]]," ",t_centros_educativos[[#This Row],[centro_nombre]], "-",t_centros_educativos[[#This Row],[dat_nombre]])</f>
        <v>CPR EGB ESCUELA PARROQUIAL-Madrid-Oeste</v>
      </c>
    </row>
    <row r="2345" spans="1:32" hidden="1" x14ac:dyDescent="0.3">
      <c r="A2345">
        <v>28024381</v>
      </c>
      <c r="B2345" t="s">
        <v>8544</v>
      </c>
      <c r="C2345">
        <v>72</v>
      </c>
      <c r="D2345" t="s">
        <v>190</v>
      </c>
      <c r="E2345" t="s">
        <v>191</v>
      </c>
      <c r="F2345" t="s">
        <v>192</v>
      </c>
      <c r="G2345" t="s">
        <v>8545</v>
      </c>
      <c r="H2345" t="s">
        <v>8546</v>
      </c>
      <c r="I2345" t="s">
        <v>114</v>
      </c>
      <c r="J2345">
        <v>4</v>
      </c>
      <c r="K2345" t="s">
        <v>30</v>
      </c>
      <c r="L2345" t="s">
        <v>123</v>
      </c>
      <c r="M2345" t="s">
        <v>8547</v>
      </c>
      <c r="N2345" t="s">
        <v>881</v>
      </c>
      <c r="O2345">
        <v>28200</v>
      </c>
      <c r="P2345">
        <v>131</v>
      </c>
      <c r="Q2345" t="s">
        <v>8535</v>
      </c>
      <c r="R2345" t="s">
        <v>114</v>
      </c>
      <c r="S2345" t="s">
        <v>114</v>
      </c>
      <c r="T2345">
        <v>918901855</v>
      </c>
      <c r="U2345">
        <v>918901833</v>
      </c>
      <c r="X2345">
        <v>918903441</v>
      </c>
      <c r="Y2345" t="s">
        <v>8548</v>
      </c>
      <c r="Z2345" t="s">
        <v>8549</v>
      </c>
      <c r="AA2345" t="s">
        <v>8550</v>
      </c>
      <c r="AB2345">
        <v>403316</v>
      </c>
      <c r="AC2345">
        <v>4494154</v>
      </c>
      <c r="AD2345" t="s">
        <v>129</v>
      </c>
      <c r="AE2345" s="1">
        <v>21309</v>
      </c>
      <c r="AF2345" t="str">
        <f>_xlfn.CONCAT(t_centros_educativos[[#This Row],[centro_tipo_desc_abreviada]]," ",t_centros_educativos[[#This Row],[centro_nombre]], "-",t_centros_educativos[[#This Row],[dat_nombre]])</f>
        <v>CPR INF-PRI-SEC LA INMACULADA CONCEPCION-Madrid-Oeste</v>
      </c>
    </row>
    <row r="2346" spans="1:32" hidden="1" x14ac:dyDescent="0.3">
      <c r="A2346">
        <v>28024393</v>
      </c>
      <c r="B2346" t="s">
        <v>8551</v>
      </c>
      <c r="C2346">
        <v>72</v>
      </c>
      <c r="D2346" t="s">
        <v>190</v>
      </c>
      <c r="E2346" t="s">
        <v>191</v>
      </c>
      <c r="F2346" t="s">
        <v>192</v>
      </c>
      <c r="G2346" t="s">
        <v>8552</v>
      </c>
      <c r="H2346" t="s">
        <v>8553</v>
      </c>
      <c r="I2346" t="s">
        <v>114</v>
      </c>
      <c r="J2346">
        <v>4</v>
      </c>
      <c r="K2346" t="s">
        <v>30</v>
      </c>
      <c r="L2346" t="s">
        <v>224</v>
      </c>
      <c r="M2346" t="s">
        <v>8554</v>
      </c>
      <c r="N2346" t="s">
        <v>151</v>
      </c>
      <c r="O2346">
        <v>28200</v>
      </c>
      <c r="P2346">
        <v>131</v>
      </c>
      <c r="Q2346" t="s">
        <v>8535</v>
      </c>
      <c r="R2346" t="s">
        <v>114</v>
      </c>
      <c r="S2346" t="s">
        <v>114</v>
      </c>
      <c r="T2346">
        <v>918905711</v>
      </c>
      <c r="U2346">
        <v>918969880</v>
      </c>
      <c r="X2346">
        <v>918903190</v>
      </c>
      <c r="Y2346" t="s">
        <v>8555</v>
      </c>
      <c r="Z2346" t="s">
        <v>8556</v>
      </c>
      <c r="AA2346" t="s">
        <v>8557</v>
      </c>
      <c r="AB2346">
        <v>403024</v>
      </c>
      <c r="AC2346">
        <v>4493901</v>
      </c>
      <c r="AD2346" t="s">
        <v>129</v>
      </c>
      <c r="AE2346" s="1">
        <v>27618</v>
      </c>
      <c r="AF2346" t="str">
        <f>_xlfn.CONCAT(t_centros_educativos[[#This Row],[centro_tipo_desc_abreviada]]," ",t_centros_educativos[[#This Row],[centro_nombre]], "-",t_centros_educativos[[#This Row],[dat_nombre]])</f>
        <v>CPR INF-PRI-SEC REAL COLEGIO ALFONSO XII-Madrid-Oeste</v>
      </c>
    </row>
    <row r="2347" spans="1:32" hidden="1" x14ac:dyDescent="0.3">
      <c r="A2347">
        <v>28024401</v>
      </c>
      <c r="B2347" t="s">
        <v>8558</v>
      </c>
      <c r="C2347">
        <v>2</v>
      </c>
      <c r="D2347" t="s">
        <v>185</v>
      </c>
      <c r="E2347" t="s">
        <v>186</v>
      </c>
      <c r="F2347" t="s">
        <v>178</v>
      </c>
      <c r="G2347" t="s">
        <v>182</v>
      </c>
      <c r="H2347" t="s">
        <v>114</v>
      </c>
      <c r="I2347" t="s">
        <v>114</v>
      </c>
      <c r="J2347">
        <v>4</v>
      </c>
      <c r="K2347" t="s">
        <v>30</v>
      </c>
      <c r="L2347" t="s">
        <v>114</v>
      </c>
      <c r="M2347" t="s">
        <v>8559</v>
      </c>
      <c r="N2347" t="s">
        <v>114</v>
      </c>
      <c r="O2347">
        <v>0</v>
      </c>
      <c r="P2347">
        <v>131</v>
      </c>
      <c r="Q2347" t="s">
        <v>8535</v>
      </c>
      <c r="R2347" t="s">
        <v>114</v>
      </c>
      <c r="S2347" t="s">
        <v>114</v>
      </c>
      <c r="T2347">
        <v>0</v>
      </c>
      <c r="X2347">
        <v>0</v>
      </c>
      <c r="Y2347" t="s">
        <v>114</v>
      </c>
      <c r="Z2347" t="s">
        <v>114</v>
      </c>
      <c r="AA2347" t="s">
        <v>114</v>
      </c>
      <c r="AD2347" t="s">
        <v>117</v>
      </c>
      <c r="AE2347" s="1"/>
      <c r="AF2347" t="str">
        <f>_xlfn.CONCAT(t_centros_educativos[[#This Row],[centro_tipo_desc_abreviada]]," ",t_centros_educativos[[#This Row],[centro_nombre]], "-",t_centros_educativos[[#This Row],[dat_nombre]])</f>
        <v>CPR PRE CASA CUNA SANTA MARIA DE LEUCA-Madrid-Oeste</v>
      </c>
    </row>
    <row r="2348" spans="1:32" hidden="1" x14ac:dyDescent="0.3">
      <c r="A2348">
        <v>28024411</v>
      </c>
      <c r="B2348" t="s">
        <v>8560</v>
      </c>
      <c r="C2348">
        <v>15</v>
      </c>
      <c r="D2348" t="s">
        <v>201</v>
      </c>
      <c r="E2348" t="s">
        <v>202</v>
      </c>
      <c r="F2348" t="s">
        <v>192</v>
      </c>
      <c r="G2348" t="s">
        <v>8561</v>
      </c>
      <c r="H2348" t="s">
        <v>8562</v>
      </c>
      <c r="I2348" t="s">
        <v>114</v>
      </c>
      <c r="J2348">
        <v>4</v>
      </c>
      <c r="K2348" t="s">
        <v>30</v>
      </c>
      <c r="L2348" t="s">
        <v>123</v>
      </c>
      <c r="M2348" t="s">
        <v>8563</v>
      </c>
      <c r="N2348" t="s">
        <v>366</v>
      </c>
      <c r="O2348">
        <v>28200</v>
      </c>
      <c r="P2348">
        <v>131</v>
      </c>
      <c r="Q2348" t="s">
        <v>8535</v>
      </c>
      <c r="R2348" t="s">
        <v>114</v>
      </c>
      <c r="S2348" t="s">
        <v>114</v>
      </c>
      <c r="T2348">
        <v>918905460</v>
      </c>
      <c r="X2348">
        <v>0</v>
      </c>
      <c r="Y2348" t="s">
        <v>114</v>
      </c>
      <c r="Z2348" t="s">
        <v>114</v>
      </c>
      <c r="AA2348" t="s">
        <v>114</v>
      </c>
      <c r="AD2348" t="s">
        <v>117</v>
      </c>
      <c r="AE2348" s="1">
        <v>1</v>
      </c>
      <c r="AF2348" t="str">
        <f>_xlfn.CONCAT(t_centros_educativos[[#This Row],[centro_tipo_desc_abreviada]]," ",t_centros_educativos[[#This Row],[centro_nombre]], "-",t_centros_educativos[[#This Row],[dat_nombre]])</f>
        <v>CPR INF-PRI NTRA. SRA. DEL PATROCINIO-Madrid-Oeste</v>
      </c>
    </row>
    <row r="2349" spans="1:32" hidden="1" x14ac:dyDescent="0.3">
      <c r="A2349">
        <v>28024423</v>
      </c>
      <c r="B2349" t="s">
        <v>8564</v>
      </c>
      <c r="C2349">
        <v>1</v>
      </c>
      <c r="D2349" t="s">
        <v>284</v>
      </c>
      <c r="E2349" t="s">
        <v>285</v>
      </c>
      <c r="F2349" t="s">
        <v>112</v>
      </c>
      <c r="G2349" t="s">
        <v>113</v>
      </c>
      <c r="H2349" t="s">
        <v>114</v>
      </c>
      <c r="I2349" t="s">
        <v>114</v>
      </c>
      <c r="J2349">
        <v>4</v>
      </c>
      <c r="K2349" t="s">
        <v>30</v>
      </c>
      <c r="L2349" t="s">
        <v>114</v>
      </c>
      <c r="M2349" t="s">
        <v>8565</v>
      </c>
      <c r="N2349" t="s">
        <v>114</v>
      </c>
      <c r="O2349">
        <v>0</v>
      </c>
      <c r="P2349">
        <v>131</v>
      </c>
      <c r="Q2349" t="s">
        <v>8535</v>
      </c>
      <c r="R2349" t="s">
        <v>114</v>
      </c>
      <c r="S2349" t="s">
        <v>114</v>
      </c>
      <c r="T2349">
        <v>0</v>
      </c>
      <c r="X2349">
        <v>0</v>
      </c>
      <c r="Y2349" t="s">
        <v>114</v>
      </c>
      <c r="Z2349" t="s">
        <v>114</v>
      </c>
      <c r="AA2349" t="s">
        <v>114</v>
      </c>
      <c r="AD2349" t="s">
        <v>117</v>
      </c>
      <c r="AE2349" s="1">
        <v>28188</v>
      </c>
      <c r="AF2349" t="str">
        <f>_xlfn.CONCAT(t_centros_educativos[[#This Row],[centro_tipo_desc_abreviada]]," ",t_centros_educativos[[#This Row],[centro_nombre]], "-",t_centros_educativos[[#This Row],[dat_nombre]])</f>
        <v>CP PRE C.DE PREES.LAS CASILLAS-Madrid-Oeste</v>
      </c>
    </row>
    <row r="2350" spans="1:32" hidden="1" x14ac:dyDescent="0.3">
      <c r="A2350">
        <v>28024435</v>
      </c>
      <c r="B2350" t="s">
        <v>8566</v>
      </c>
      <c r="C2350">
        <v>10</v>
      </c>
      <c r="D2350" t="s">
        <v>110</v>
      </c>
      <c r="E2350" t="s">
        <v>111</v>
      </c>
      <c r="F2350" t="s">
        <v>112</v>
      </c>
      <c r="G2350" t="s">
        <v>113</v>
      </c>
      <c r="H2350" t="s">
        <v>114</v>
      </c>
      <c r="I2350" t="s">
        <v>114</v>
      </c>
      <c r="J2350">
        <v>3</v>
      </c>
      <c r="K2350" t="s">
        <v>2</v>
      </c>
      <c r="L2350" t="s">
        <v>114</v>
      </c>
      <c r="M2350" t="s">
        <v>8567</v>
      </c>
      <c r="N2350" t="s">
        <v>114</v>
      </c>
      <c r="O2350">
        <v>0</v>
      </c>
      <c r="P2350">
        <v>132</v>
      </c>
      <c r="Q2350" t="s">
        <v>58</v>
      </c>
      <c r="R2350" t="s">
        <v>114</v>
      </c>
      <c r="S2350" t="s">
        <v>114</v>
      </c>
      <c r="T2350">
        <v>0</v>
      </c>
      <c r="X2350">
        <v>0</v>
      </c>
      <c r="Y2350" t="s">
        <v>114</v>
      </c>
      <c r="Z2350" t="s">
        <v>114</v>
      </c>
      <c r="AA2350" t="s">
        <v>114</v>
      </c>
      <c r="AD2350" t="s">
        <v>117</v>
      </c>
      <c r="AE2350" s="1"/>
      <c r="AF2350" t="str">
        <f>_xlfn.CONCAT(t_centros_educativos[[#This Row],[centro_tipo_desc_abreviada]]," ",t_centros_educativos[[#This Row],[centro_nombre]], "-",t_centros_educativos[[#This Row],[dat_nombre]])</f>
        <v>CP EGB E.M.LA BOYERIZA-Madrid-Este</v>
      </c>
    </row>
    <row r="2351" spans="1:32" hidden="1" x14ac:dyDescent="0.3">
      <c r="A2351">
        <v>28024447</v>
      </c>
      <c r="B2351" t="s">
        <v>109</v>
      </c>
      <c r="C2351">
        <v>10</v>
      </c>
      <c r="D2351" t="s">
        <v>110</v>
      </c>
      <c r="E2351" t="s">
        <v>111</v>
      </c>
      <c r="F2351" t="s">
        <v>112</v>
      </c>
      <c r="G2351" t="s">
        <v>113</v>
      </c>
      <c r="H2351" t="s">
        <v>114</v>
      </c>
      <c r="I2351" t="s">
        <v>114</v>
      </c>
      <c r="J2351">
        <v>3</v>
      </c>
      <c r="K2351" t="s">
        <v>2</v>
      </c>
      <c r="L2351" t="s">
        <v>114</v>
      </c>
      <c r="M2351" t="s">
        <v>8568</v>
      </c>
      <c r="N2351" t="s">
        <v>114</v>
      </c>
      <c r="O2351">
        <v>0</v>
      </c>
      <c r="P2351">
        <v>132</v>
      </c>
      <c r="Q2351" t="s">
        <v>58</v>
      </c>
      <c r="R2351" t="s">
        <v>114</v>
      </c>
      <c r="S2351" t="s">
        <v>114</v>
      </c>
      <c r="T2351">
        <v>0</v>
      </c>
      <c r="X2351">
        <v>0</v>
      </c>
      <c r="Y2351" t="s">
        <v>114</v>
      </c>
      <c r="Z2351" t="s">
        <v>114</v>
      </c>
      <c r="AA2351" t="s">
        <v>114</v>
      </c>
      <c r="AD2351" t="s">
        <v>117</v>
      </c>
      <c r="AE2351" s="1"/>
      <c r="AF2351" t="str">
        <f>_xlfn.CONCAT(t_centros_educativos[[#This Row],[centro_tipo_desc_abreviada]]," ",t_centros_educativos[[#This Row],[centro_nombre]], "-",t_centros_educativos[[#This Row],[dat_nombre]])</f>
        <v>CP EGB E.M.-Madrid-Este</v>
      </c>
    </row>
    <row r="2352" spans="1:32" hidden="1" x14ac:dyDescent="0.3">
      <c r="A2352">
        <v>28024459</v>
      </c>
      <c r="B2352" t="s">
        <v>109</v>
      </c>
      <c r="C2352">
        <v>10</v>
      </c>
      <c r="D2352" t="s">
        <v>110</v>
      </c>
      <c r="E2352" t="s">
        <v>111</v>
      </c>
      <c r="F2352" t="s">
        <v>112</v>
      </c>
      <c r="G2352" t="s">
        <v>113</v>
      </c>
      <c r="H2352" t="s">
        <v>114</v>
      </c>
      <c r="I2352" t="s">
        <v>114</v>
      </c>
      <c r="J2352">
        <v>3</v>
      </c>
      <c r="K2352" t="s">
        <v>2</v>
      </c>
      <c r="L2352" t="s">
        <v>114</v>
      </c>
      <c r="M2352" t="s">
        <v>8569</v>
      </c>
      <c r="N2352" t="s">
        <v>114</v>
      </c>
      <c r="O2352">
        <v>0</v>
      </c>
      <c r="P2352">
        <v>132</v>
      </c>
      <c r="Q2352" t="s">
        <v>58</v>
      </c>
      <c r="R2352" t="s">
        <v>114</v>
      </c>
      <c r="S2352" t="s">
        <v>114</v>
      </c>
      <c r="T2352">
        <v>0</v>
      </c>
      <c r="X2352">
        <v>0</v>
      </c>
      <c r="Y2352" t="s">
        <v>114</v>
      </c>
      <c r="Z2352" t="s">
        <v>114</v>
      </c>
      <c r="AA2352" t="s">
        <v>114</v>
      </c>
      <c r="AD2352" t="s">
        <v>117</v>
      </c>
      <c r="AE2352" s="1"/>
      <c r="AF2352" t="str">
        <f>_xlfn.CONCAT(t_centros_educativos[[#This Row],[centro_tipo_desc_abreviada]]," ",t_centros_educativos[[#This Row],[centro_nombre]], "-",t_centros_educativos[[#This Row],[dat_nombre]])</f>
        <v>CP EGB E.M.-Madrid-Este</v>
      </c>
    </row>
    <row r="2353" spans="1:32" hidden="1" x14ac:dyDescent="0.3">
      <c r="A2353">
        <v>28024460</v>
      </c>
      <c r="B2353" t="s">
        <v>8570</v>
      </c>
      <c r="C2353">
        <v>14</v>
      </c>
      <c r="D2353" t="s">
        <v>131</v>
      </c>
      <c r="E2353" t="s">
        <v>132</v>
      </c>
      <c r="F2353" t="s">
        <v>112</v>
      </c>
      <c r="G2353" t="s">
        <v>702</v>
      </c>
      <c r="H2353" t="s">
        <v>8571</v>
      </c>
      <c r="I2353" t="s">
        <v>8571</v>
      </c>
      <c r="J2353">
        <v>3</v>
      </c>
      <c r="K2353" t="s">
        <v>2</v>
      </c>
      <c r="L2353" t="s">
        <v>123</v>
      </c>
      <c r="M2353" t="s">
        <v>8080</v>
      </c>
      <c r="N2353" t="s">
        <v>890</v>
      </c>
      <c r="O2353">
        <v>28330</v>
      </c>
      <c r="P2353">
        <v>132</v>
      </c>
      <c r="Q2353" t="s">
        <v>58</v>
      </c>
      <c r="R2353" t="s">
        <v>114</v>
      </c>
      <c r="S2353" t="s">
        <v>114</v>
      </c>
      <c r="T2353">
        <v>918946438</v>
      </c>
      <c r="U2353">
        <v>638925407</v>
      </c>
      <c r="X2353">
        <v>918937684</v>
      </c>
      <c r="Y2353" t="s">
        <v>8572</v>
      </c>
      <c r="Z2353" t="s">
        <v>8573</v>
      </c>
      <c r="AA2353" t="s">
        <v>114</v>
      </c>
      <c r="AB2353">
        <v>449784</v>
      </c>
      <c r="AC2353">
        <v>4458637</v>
      </c>
      <c r="AD2353" t="s">
        <v>129</v>
      </c>
      <c r="AE2353" s="1">
        <v>28034</v>
      </c>
      <c r="AF2353" t="str">
        <f>_xlfn.CONCAT(t_centros_educativos[[#This Row],[centro_tipo_desc_abreviada]]," ",t_centros_educativos[[#This Row],[centro_nombre]], "-",t_centros_educativos[[#This Row],[dat_nombre]])</f>
        <v>CP INF-PRI GENERAL IZQUIERDO-Madrid-Este</v>
      </c>
    </row>
    <row r="2354" spans="1:32" hidden="1" x14ac:dyDescent="0.3">
      <c r="A2354">
        <v>28024472</v>
      </c>
      <c r="B2354" t="s">
        <v>7111</v>
      </c>
      <c r="C2354">
        <v>40</v>
      </c>
      <c r="D2354" t="s">
        <v>1222</v>
      </c>
      <c r="E2354" t="s">
        <v>1223</v>
      </c>
      <c r="F2354" t="s">
        <v>112</v>
      </c>
      <c r="G2354" t="s">
        <v>8574</v>
      </c>
      <c r="H2354" t="s">
        <v>114</v>
      </c>
      <c r="I2354" t="s">
        <v>114</v>
      </c>
      <c r="J2354">
        <v>3</v>
      </c>
      <c r="K2354" t="s">
        <v>2</v>
      </c>
      <c r="L2354" t="s">
        <v>114</v>
      </c>
      <c r="M2354" t="s">
        <v>8575</v>
      </c>
      <c r="N2354" t="s">
        <v>114</v>
      </c>
      <c r="O2354">
        <v>0</v>
      </c>
      <c r="P2354">
        <v>132</v>
      </c>
      <c r="Q2354" t="s">
        <v>58</v>
      </c>
      <c r="R2354" t="s">
        <v>114</v>
      </c>
      <c r="S2354" t="s">
        <v>114</v>
      </c>
      <c r="T2354">
        <v>0</v>
      </c>
      <c r="X2354">
        <v>0</v>
      </c>
      <c r="Y2354" t="s">
        <v>114</v>
      </c>
      <c r="Z2354" t="s">
        <v>114</v>
      </c>
      <c r="AA2354" t="s">
        <v>114</v>
      </c>
      <c r="AD2354" t="s">
        <v>117</v>
      </c>
      <c r="AE2354" s="1">
        <v>26642</v>
      </c>
      <c r="AF2354" t="str">
        <f>_xlfn.CONCAT(t_centros_educativos[[#This Row],[centro_tipo_desc_abreviada]]," ",t_centros_educativos[[#This Row],[centro_nombre]], "-",t_centros_educativos[[#This Row],[dat_nombre]])</f>
        <v>IBT SANTA BARBARA-Madrid-Este</v>
      </c>
    </row>
    <row r="2355" spans="1:32" hidden="1" x14ac:dyDescent="0.3">
      <c r="A2355">
        <v>28024484</v>
      </c>
      <c r="B2355" t="s">
        <v>8576</v>
      </c>
      <c r="C2355">
        <v>14</v>
      </c>
      <c r="D2355" t="s">
        <v>131</v>
      </c>
      <c r="E2355" t="s">
        <v>132</v>
      </c>
      <c r="F2355" t="s">
        <v>112</v>
      </c>
      <c r="G2355" t="s">
        <v>113</v>
      </c>
      <c r="H2355" t="s">
        <v>121</v>
      </c>
      <c r="I2355" t="s">
        <v>8577</v>
      </c>
      <c r="J2355">
        <v>3</v>
      </c>
      <c r="K2355" t="s">
        <v>2</v>
      </c>
      <c r="L2355" t="s">
        <v>224</v>
      </c>
      <c r="M2355" t="s">
        <v>8578</v>
      </c>
      <c r="N2355" t="s">
        <v>728</v>
      </c>
      <c r="O2355">
        <v>28330</v>
      </c>
      <c r="P2355">
        <v>132</v>
      </c>
      <c r="Q2355" t="s">
        <v>58</v>
      </c>
      <c r="R2355" t="s">
        <v>114</v>
      </c>
      <c r="S2355" t="s">
        <v>114</v>
      </c>
      <c r="T2355">
        <v>918945492</v>
      </c>
      <c r="X2355">
        <v>918945492</v>
      </c>
      <c r="Y2355" t="s">
        <v>8579</v>
      </c>
      <c r="Z2355" t="s">
        <v>8580</v>
      </c>
      <c r="AA2355" t="s">
        <v>114</v>
      </c>
      <c r="AB2355">
        <v>451617</v>
      </c>
      <c r="AC2355">
        <v>4451592</v>
      </c>
      <c r="AD2355" t="s">
        <v>129</v>
      </c>
      <c r="AE2355" s="1">
        <v>29162</v>
      </c>
      <c r="AF2355" t="str">
        <f>_xlfn.CONCAT(t_centros_educativos[[#This Row],[centro_tipo_desc_abreviada]]," ",t_centros_educativos[[#This Row],[centro_nombre]], "-",t_centros_educativos[[#This Row],[dat_nombre]])</f>
        <v>CP INF-PRI SAN MARCOS-Madrid-Este</v>
      </c>
    </row>
    <row r="2356" spans="1:32" hidden="1" x14ac:dyDescent="0.3">
      <c r="A2356">
        <v>28024496</v>
      </c>
      <c r="B2356" t="s">
        <v>1880</v>
      </c>
      <c r="C2356">
        <v>10</v>
      </c>
      <c r="D2356" t="s">
        <v>110</v>
      </c>
      <c r="E2356" t="s">
        <v>111</v>
      </c>
      <c r="F2356" t="s">
        <v>112</v>
      </c>
      <c r="G2356" t="s">
        <v>113</v>
      </c>
      <c r="H2356" t="s">
        <v>114</v>
      </c>
      <c r="I2356" t="s">
        <v>114</v>
      </c>
      <c r="J2356">
        <v>3</v>
      </c>
      <c r="K2356" t="s">
        <v>2</v>
      </c>
      <c r="L2356" t="s">
        <v>114</v>
      </c>
      <c r="M2356" t="s">
        <v>8581</v>
      </c>
      <c r="N2356" t="s">
        <v>114</v>
      </c>
      <c r="O2356">
        <v>0</v>
      </c>
      <c r="P2356">
        <v>132</v>
      </c>
      <c r="Q2356" t="s">
        <v>58</v>
      </c>
      <c r="R2356" t="s">
        <v>114</v>
      </c>
      <c r="S2356" t="s">
        <v>114</v>
      </c>
      <c r="T2356">
        <v>0</v>
      </c>
      <c r="X2356">
        <v>0</v>
      </c>
      <c r="Y2356" t="s">
        <v>114</v>
      </c>
      <c r="Z2356" t="s">
        <v>114</v>
      </c>
      <c r="AA2356" t="s">
        <v>114</v>
      </c>
      <c r="AD2356" t="s">
        <v>117</v>
      </c>
      <c r="AE2356" s="1"/>
      <c r="AF2356" t="str">
        <f>_xlfn.CONCAT(t_centros_educativos[[#This Row],[centro_tipo_desc_abreviada]]," ",t_centros_educativos[[#This Row],[centro_nombre]], "-",t_centros_educativos[[#This Row],[dat_nombre]])</f>
        <v>CP EGB E.G.NIÑOS-Madrid-Este</v>
      </c>
    </row>
    <row r="2357" spans="1:32" hidden="1" x14ac:dyDescent="0.3">
      <c r="A2357">
        <v>28024502</v>
      </c>
      <c r="B2357" t="s">
        <v>8582</v>
      </c>
      <c r="C2357">
        <v>14</v>
      </c>
      <c r="D2357" t="s">
        <v>131</v>
      </c>
      <c r="E2357" t="s">
        <v>132</v>
      </c>
      <c r="F2357" t="s">
        <v>112</v>
      </c>
      <c r="G2357" t="s">
        <v>113</v>
      </c>
      <c r="H2357" t="s">
        <v>121</v>
      </c>
      <c r="I2357" t="s">
        <v>8583</v>
      </c>
      <c r="J2357">
        <v>2</v>
      </c>
      <c r="K2357" t="s">
        <v>4</v>
      </c>
      <c r="L2357" t="s">
        <v>123</v>
      </c>
      <c r="M2357" t="s">
        <v>8584</v>
      </c>
      <c r="N2357" t="s">
        <v>151</v>
      </c>
      <c r="O2357">
        <v>28680</v>
      </c>
      <c r="P2357">
        <v>133</v>
      </c>
      <c r="Q2357" t="s">
        <v>8585</v>
      </c>
      <c r="R2357" t="s">
        <v>114</v>
      </c>
      <c r="S2357" t="s">
        <v>114</v>
      </c>
      <c r="T2357">
        <v>918610552</v>
      </c>
      <c r="X2357">
        <v>918611802</v>
      </c>
      <c r="Y2357" t="s">
        <v>8586</v>
      </c>
      <c r="Z2357" t="s">
        <v>8587</v>
      </c>
      <c r="AA2357" t="s">
        <v>8588</v>
      </c>
      <c r="AB2357">
        <v>381206</v>
      </c>
      <c r="AC2357">
        <v>4469042</v>
      </c>
      <c r="AD2357" t="s">
        <v>129</v>
      </c>
      <c r="AE2357" s="1">
        <v>27230</v>
      </c>
      <c r="AF2357" t="str">
        <f>_xlfn.CONCAT(t_centros_educativos[[#This Row],[centro_tipo_desc_abreviada]]," ",t_centros_educativos[[#This Row],[centro_nombre]], "-",t_centros_educativos[[#This Row],[dat_nombre]])</f>
        <v>CP INF-PRI VIRGEN DE LA NUEVA-Madrid-Sur</v>
      </c>
    </row>
    <row r="2358" spans="1:32" hidden="1" x14ac:dyDescent="0.3">
      <c r="A2358">
        <v>28024514</v>
      </c>
      <c r="B2358" t="s">
        <v>8589</v>
      </c>
      <c r="C2358">
        <v>50</v>
      </c>
      <c r="D2358" t="s">
        <v>1419</v>
      </c>
      <c r="E2358" t="s">
        <v>1420</v>
      </c>
      <c r="F2358" t="s">
        <v>112</v>
      </c>
      <c r="G2358" t="s">
        <v>113</v>
      </c>
      <c r="H2358" t="s">
        <v>114</v>
      </c>
      <c r="I2358" t="s">
        <v>114</v>
      </c>
      <c r="J2358">
        <v>2</v>
      </c>
      <c r="K2358" t="s">
        <v>4</v>
      </c>
      <c r="L2358" t="s">
        <v>114</v>
      </c>
      <c r="M2358" t="s">
        <v>8590</v>
      </c>
      <c r="N2358" t="s">
        <v>114</v>
      </c>
      <c r="O2358">
        <v>0</v>
      </c>
      <c r="P2358">
        <v>133</v>
      </c>
      <c r="Q2358" t="s">
        <v>8585</v>
      </c>
      <c r="R2358" t="s">
        <v>114</v>
      </c>
      <c r="S2358" t="s">
        <v>114</v>
      </c>
      <c r="T2358">
        <v>0</v>
      </c>
      <c r="X2358">
        <v>0</v>
      </c>
      <c r="Y2358" t="s">
        <v>114</v>
      </c>
      <c r="Z2358" t="s">
        <v>114</v>
      </c>
      <c r="AA2358" t="s">
        <v>114</v>
      </c>
      <c r="AD2358" t="s">
        <v>117</v>
      </c>
      <c r="AE2358" s="1"/>
      <c r="AF2358" t="str">
        <f>_xlfn.CONCAT(t_centros_educativos[[#This Row],[centro_tipo_desc_abreviada]]," ",t_centros_educativos[[#This Row],[centro_nombre]], "-",t_centros_educativos[[#This Row],[dat_nombre]])</f>
        <v>IFP C.N.DE F.P.DE 1 GRADO-Madrid-Sur</v>
      </c>
    </row>
    <row r="2359" spans="1:32" hidden="1" x14ac:dyDescent="0.3">
      <c r="A2359">
        <v>28024526</v>
      </c>
      <c r="B2359" t="s">
        <v>8591</v>
      </c>
      <c r="C2359">
        <v>40</v>
      </c>
      <c r="D2359" t="s">
        <v>1222</v>
      </c>
      <c r="E2359" t="s">
        <v>1223</v>
      </c>
      <c r="F2359" t="s">
        <v>112</v>
      </c>
      <c r="G2359" t="s">
        <v>113</v>
      </c>
      <c r="H2359" t="s">
        <v>114</v>
      </c>
      <c r="I2359" t="s">
        <v>114</v>
      </c>
      <c r="J2359">
        <v>2</v>
      </c>
      <c r="K2359" t="s">
        <v>4</v>
      </c>
      <c r="L2359" t="s">
        <v>114</v>
      </c>
      <c r="M2359" t="s">
        <v>8592</v>
      </c>
      <c r="N2359" t="s">
        <v>114</v>
      </c>
      <c r="O2359">
        <v>28680</v>
      </c>
      <c r="P2359">
        <v>133</v>
      </c>
      <c r="Q2359" t="s">
        <v>8585</v>
      </c>
      <c r="R2359" t="s">
        <v>114</v>
      </c>
      <c r="S2359" t="s">
        <v>114</v>
      </c>
      <c r="T2359">
        <v>0</v>
      </c>
      <c r="X2359">
        <v>0</v>
      </c>
      <c r="Y2359" t="s">
        <v>114</v>
      </c>
      <c r="Z2359" t="s">
        <v>114</v>
      </c>
      <c r="AA2359" t="s">
        <v>114</v>
      </c>
      <c r="AD2359" t="s">
        <v>117</v>
      </c>
      <c r="AE2359" s="1">
        <v>27599</v>
      </c>
      <c r="AF2359" t="str">
        <f>_xlfn.CONCAT(t_centros_educativos[[#This Row],[centro_tipo_desc_abreviada]]," ",t_centros_educativos[[#This Row],[centro_nombre]], "-",t_centros_educativos[[#This Row],[dat_nombre]])</f>
        <v>IBT PEDRO DE TOLOSA-Madrid-Sur</v>
      </c>
    </row>
    <row r="2360" spans="1:32" hidden="1" x14ac:dyDescent="0.3">
      <c r="A2360">
        <v>28024538</v>
      </c>
      <c r="B2360" t="s">
        <v>8593</v>
      </c>
      <c r="C2360">
        <v>10</v>
      </c>
      <c r="D2360" t="s">
        <v>110</v>
      </c>
      <c r="E2360" t="s">
        <v>111</v>
      </c>
      <c r="F2360" t="s">
        <v>112</v>
      </c>
      <c r="G2360" t="s">
        <v>113</v>
      </c>
      <c r="H2360" t="s">
        <v>114</v>
      </c>
      <c r="I2360" t="s">
        <v>114</v>
      </c>
      <c r="J2360">
        <v>1</v>
      </c>
      <c r="K2360" t="s">
        <v>6</v>
      </c>
      <c r="L2360" t="s">
        <v>114</v>
      </c>
      <c r="M2360" t="s">
        <v>8594</v>
      </c>
      <c r="N2360" t="s">
        <v>114</v>
      </c>
      <c r="O2360">
        <v>0</v>
      </c>
      <c r="P2360">
        <v>134</v>
      </c>
      <c r="Q2360" t="s">
        <v>70</v>
      </c>
      <c r="R2360" t="s">
        <v>114</v>
      </c>
      <c r="S2360" t="s">
        <v>114</v>
      </c>
      <c r="T2360">
        <v>0</v>
      </c>
      <c r="X2360">
        <v>0</v>
      </c>
      <c r="Y2360" t="s">
        <v>114</v>
      </c>
      <c r="Z2360" t="s">
        <v>114</v>
      </c>
      <c r="AA2360" t="s">
        <v>114</v>
      </c>
      <c r="AD2360" t="s">
        <v>117</v>
      </c>
      <c r="AE2360" s="1"/>
      <c r="AF2360" t="str">
        <f>_xlfn.CONCAT(t_centros_educativos[[#This Row],[centro_tipo_desc_abreviada]]," ",t_centros_educativos[[#This Row],[centro_nombre]], "-",t_centros_educativos[[#This Row],[dat_nombre]])</f>
        <v>CP EGB E.M.VENTA PESADILLA-Madrid-Norte</v>
      </c>
    </row>
    <row r="2361" spans="1:32" hidden="1" x14ac:dyDescent="0.3">
      <c r="A2361">
        <v>28024541</v>
      </c>
      <c r="B2361" t="s">
        <v>8595</v>
      </c>
      <c r="C2361">
        <v>3</v>
      </c>
      <c r="D2361" t="s">
        <v>392</v>
      </c>
      <c r="E2361" t="s">
        <v>393</v>
      </c>
      <c r="F2361" t="s">
        <v>112</v>
      </c>
      <c r="G2361" t="s">
        <v>113</v>
      </c>
      <c r="H2361" t="s">
        <v>8596</v>
      </c>
      <c r="I2361" t="s">
        <v>8596</v>
      </c>
      <c r="J2361">
        <v>1</v>
      </c>
      <c r="K2361" t="s">
        <v>6</v>
      </c>
      <c r="L2361" t="s">
        <v>123</v>
      </c>
      <c r="M2361" t="s">
        <v>8597</v>
      </c>
      <c r="N2361" t="s">
        <v>3088</v>
      </c>
      <c r="O2361">
        <v>28700</v>
      </c>
      <c r="P2361">
        <v>134</v>
      </c>
      <c r="Q2361" t="s">
        <v>70</v>
      </c>
      <c r="R2361" t="s">
        <v>114</v>
      </c>
      <c r="S2361" t="s">
        <v>114</v>
      </c>
      <c r="T2361">
        <v>916518292</v>
      </c>
      <c r="X2361">
        <v>916518292</v>
      </c>
      <c r="Y2361" t="s">
        <v>8598</v>
      </c>
      <c r="Z2361" t="s">
        <v>8599</v>
      </c>
      <c r="AA2361" t="s">
        <v>114</v>
      </c>
      <c r="AB2361">
        <v>446739</v>
      </c>
      <c r="AC2361">
        <v>4489166</v>
      </c>
      <c r="AD2361" t="s">
        <v>117</v>
      </c>
      <c r="AE2361" s="1">
        <v>28614</v>
      </c>
      <c r="AF2361" t="str">
        <f>_xlfn.CONCAT(t_centros_educativos[[#This Row],[centro_tipo_desc_abreviada]]," ",t_centros_educativos[[#This Row],[centro_nombre]], "-",t_centros_educativos[[#This Row],[dat_nombre]])</f>
        <v>EEI CRISTO DE LOS REMEDIOS-Madrid-Norte</v>
      </c>
    </row>
    <row r="2362" spans="1:32" hidden="1" x14ac:dyDescent="0.3">
      <c r="A2362">
        <v>28024551</v>
      </c>
      <c r="B2362" t="s">
        <v>8600</v>
      </c>
      <c r="C2362">
        <v>14</v>
      </c>
      <c r="D2362" t="s">
        <v>131</v>
      </c>
      <c r="E2362" t="s">
        <v>132</v>
      </c>
      <c r="F2362" t="s">
        <v>112</v>
      </c>
      <c r="G2362" t="s">
        <v>113</v>
      </c>
      <c r="H2362" t="s">
        <v>121</v>
      </c>
      <c r="I2362" t="s">
        <v>8601</v>
      </c>
      <c r="J2362">
        <v>1</v>
      </c>
      <c r="K2362" t="s">
        <v>6</v>
      </c>
      <c r="L2362" t="s">
        <v>224</v>
      </c>
      <c r="M2362" t="s">
        <v>8602</v>
      </c>
      <c r="N2362" t="s">
        <v>151</v>
      </c>
      <c r="O2362">
        <v>28701</v>
      </c>
      <c r="P2362">
        <v>134</v>
      </c>
      <c r="Q2362" t="s">
        <v>70</v>
      </c>
      <c r="R2362" t="s">
        <v>114</v>
      </c>
      <c r="S2362" t="s">
        <v>114</v>
      </c>
      <c r="T2362">
        <v>916526847</v>
      </c>
      <c r="X2362">
        <v>916239311</v>
      </c>
      <c r="Y2362" t="s">
        <v>8603</v>
      </c>
      <c r="Z2362" t="s">
        <v>8604</v>
      </c>
      <c r="AA2362" t="s">
        <v>114</v>
      </c>
      <c r="AB2362">
        <v>446717</v>
      </c>
      <c r="AC2362">
        <v>4488737</v>
      </c>
      <c r="AD2362" t="s">
        <v>129</v>
      </c>
      <c r="AE2362" s="1">
        <v>1</v>
      </c>
      <c r="AF2362" t="str">
        <f>_xlfn.CONCAT(t_centros_educativos[[#This Row],[centro_tipo_desc_abreviada]]," ",t_centros_educativos[[#This Row],[centro_nombre]], "-",t_centros_educativos[[#This Row],[dat_nombre]])</f>
        <v>CP INF-PRI FRANCISCO CARRILLO-Madrid-Norte</v>
      </c>
    </row>
    <row r="2363" spans="1:32" hidden="1" x14ac:dyDescent="0.3">
      <c r="A2363">
        <v>28024563</v>
      </c>
      <c r="B2363" t="s">
        <v>8605</v>
      </c>
      <c r="C2363">
        <v>1</v>
      </c>
      <c r="D2363" t="s">
        <v>284</v>
      </c>
      <c r="E2363" t="s">
        <v>285</v>
      </c>
      <c r="F2363" t="s">
        <v>112</v>
      </c>
      <c r="G2363" t="s">
        <v>113</v>
      </c>
      <c r="H2363" t="s">
        <v>114</v>
      </c>
      <c r="I2363" t="s">
        <v>114</v>
      </c>
      <c r="J2363">
        <v>1</v>
      </c>
      <c r="K2363" t="s">
        <v>6</v>
      </c>
      <c r="L2363" t="s">
        <v>114</v>
      </c>
      <c r="M2363" t="s">
        <v>8606</v>
      </c>
      <c r="N2363" t="s">
        <v>114</v>
      </c>
      <c r="O2363">
        <v>0</v>
      </c>
      <c r="P2363">
        <v>134</v>
      </c>
      <c r="Q2363" t="s">
        <v>70</v>
      </c>
      <c r="R2363" t="s">
        <v>114</v>
      </c>
      <c r="S2363" t="s">
        <v>114</v>
      </c>
      <c r="T2363">
        <v>0</v>
      </c>
      <c r="X2363">
        <v>0</v>
      </c>
      <c r="Y2363" t="s">
        <v>114</v>
      </c>
      <c r="Z2363" t="s">
        <v>114</v>
      </c>
      <c r="AA2363" t="s">
        <v>114</v>
      </c>
      <c r="AD2363" t="s">
        <v>117</v>
      </c>
      <c r="AE2363" s="1"/>
      <c r="AF2363" t="str">
        <f>_xlfn.CONCAT(t_centros_educativos[[#This Row],[centro_tipo_desc_abreviada]]," ",t_centros_educativos[[#This Row],[centro_nombre]], "-",t_centros_educativos[[#This Row],[dat_nombre]])</f>
        <v>CP PRE C.DE PREES.INMACULADA CONCEPCION-Madrid-Norte</v>
      </c>
    </row>
    <row r="2364" spans="1:32" hidden="1" x14ac:dyDescent="0.3">
      <c r="A2364">
        <v>28024575</v>
      </c>
      <c r="B2364" t="s">
        <v>6205</v>
      </c>
      <c r="C2364">
        <v>4</v>
      </c>
      <c r="D2364" t="s">
        <v>218</v>
      </c>
      <c r="E2364" t="s">
        <v>219</v>
      </c>
      <c r="F2364" t="s">
        <v>192</v>
      </c>
      <c r="G2364" t="s">
        <v>8607</v>
      </c>
      <c r="H2364" t="s">
        <v>8608</v>
      </c>
      <c r="I2364" t="s">
        <v>114</v>
      </c>
      <c r="J2364">
        <v>1</v>
      </c>
      <c r="K2364" t="s">
        <v>6</v>
      </c>
      <c r="L2364" t="s">
        <v>224</v>
      </c>
      <c r="M2364" t="s">
        <v>6940</v>
      </c>
      <c r="N2364" t="s">
        <v>667</v>
      </c>
      <c r="O2364">
        <v>28701</v>
      </c>
      <c r="P2364">
        <v>134</v>
      </c>
      <c r="Q2364" t="s">
        <v>70</v>
      </c>
      <c r="R2364" t="s">
        <v>114</v>
      </c>
      <c r="S2364" t="s">
        <v>114</v>
      </c>
      <c r="T2364">
        <v>916527603</v>
      </c>
      <c r="Y2364" t="s">
        <v>114</v>
      </c>
      <c r="Z2364" t="s">
        <v>8609</v>
      </c>
      <c r="AA2364" t="s">
        <v>8610</v>
      </c>
      <c r="AB2364">
        <v>446647</v>
      </c>
      <c r="AC2364">
        <v>4488570</v>
      </c>
      <c r="AD2364" t="s">
        <v>129</v>
      </c>
      <c r="AE2364" s="1">
        <v>26157</v>
      </c>
      <c r="AF2364" t="str">
        <f>_xlfn.CONCAT(t_centros_educativos[[#This Row],[centro_tipo_desc_abreviada]]," ",t_centros_educativos[[#This Row],[centro_nombre]], "-",t_centros_educativos[[#This Row],[dat_nombre]])</f>
        <v>CPR INF MI COLE-Madrid-Norte</v>
      </c>
    </row>
    <row r="2365" spans="1:32" hidden="1" x14ac:dyDescent="0.3">
      <c r="A2365">
        <v>28024587</v>
      </c>
      <c r="B2365" t="s">
        <v>8611</v>
      </c>
      <c r="C2365">
        <v>15</v>
      </c>
      <c r="D2365" t="s">
        <v>201</v>
      </c>
      <c r="E2365" t="s">
        <v>202</v>
      </c>
      <c r="F2365" t="s">
        <v>178</v>
      </c>
      <c r="G2365" t="s">
        <v>8612</v>
      </c>
      <c r="H2365" t="s">
        <v>114</v>
      </c>
      <c r="I2365" t="s">
        <v>114</v>
      </c>
      <c r="J2365">
        <v>1</v>
      </c>
      <c r="K2365" t="s">
        <v>6</v>
      </c>
      <c r="L2365" t="s">
        <v>114</v>
      </c>
      <c r="M2365" t="s">
        <v>8613</v>
      </c>
      <c r="N2365" t="s">
        <v>114</v>
      </c>
      <c r="O2365">
        <v>0</v>
      </c>
      <c r="P2365">
        <v>134</v>
      </c>
      <c r="Q2365" t="s">
        <v>70</v>
      </c>
      <c r="R2365" t="s">
        <v>114</v>
      </c>
      <c r="S2365" t="s">
        <v>114</v>
      </c>
      <c r="T2365">
        <v>0</v>
      </c>
      <c r="X2365">
        <v>0</v>
      </c>
      <c r="Y2365" t="s">
        <v>114</v>
      </c>
      <c r="Z2365" t="s">
        <v>114</v>
      </c>
      <c r="AA2365" t="s">
        <v>114</v>
      </c>
      <c r="AD2365" t="s">
        <v>117</v>
      </c>
      <c r="AE2365" s="1">
        <v>26346</v>
      </c>
      <c r="AF2365" t="str">
        <f>_xlfn.CONCAT(t_centros_educativos[[#This Row],[centro_tipo_desc_abreviada]]," ",t_centros_educativos[[#This Row],[centro_nombre]], "-",t_centros_educativos[[#This Row],[dat_nombre]])</f>
        <v>CPR INF-PRI MIGUEL DE UNANUMO-Madrid-Norte</v>
      </c>
    </row>
    <row r="2366" spans="1:32" hidden="1" x14ac:dyDescent="0.3">
      <c r="A2366">
        <v>28024599</v>
      </c>
      <c r="B2366" t="s">
        <v>8614</v>
      </c>
      <c r="C2366">
        <v>11</v>
      </c>
      <c r="D2366" t="s">
        <v>176</v>
      </c>
      <c r="E2366" t="s">
        <v>177</v>
      </c>
      <c r="F2366" t="s">
        <v>178</v>
      </c>
      <c r="G2366" t="s">
        <v>8615</v>
      </c>
      <c r="H2366" t="s">
        <v>114</v>
      </c>
      <c r="I2366" t="s">
        <v>114</v>
      </c>
      <c r="J2366">
        <v>1</v>
      </c>
      <c r="K2366" t="s">
        <v>6</v>
      </c>
      <c r="L2366" t="s">
        <v>114</v>
      </c>
      <c r="M2366" t="s">
        <v>8616</v>
      </c>
      <c r="N2366" t="s">
        <v>114</v>
      </c>
      <c r="O2366">
        <v>28700</v>
      </c>
      <c r="P2366">
        <v>134</v>
      </c>
      <c r="Q2366" t="s">
        <v>70</v>
      </c>
      <c r="R2366" t="s">
        <v>114</v>
      </c>
      <c r="S2366" t="s">
        <v>114</v>
      </c>
      <c r="T2366">
        <v>916522050</v>
      </c>
      <c r="X2366">
        <v>0</v>
      </c>
      <c r="Y2366" t="s">
        <v>114</v>
      </c>
      <c r="Z2366" t="s">
        <v>114</v>
      </c>
      <c r="AA2366" t="s">
        <v>114</v>
      </c>
      <c r="AD2366" t="s">
        <v>117</v>
      </c>
      <c r="AE2366" s="1">
        <v>26157</v>
      </c>
      <c r="AF2366" t="str">
        <f>_xlfn.CONCAT(t_centros_educativos[[#This Row],[centro_tipo_desc_abreviada]]," ",t_centros_educativos[[#This Row],[centro_nombre]], "-",t_centros_educativos[[#This Row],[dat_nombre]])</f>
        <v>CPR EGB JOSE MARIA LORENZO-Madrid-Norte</v>
      </c>
    </row>
    <row r="2367" spans="1:32" hidden="1" x14ac:dyDescent="0.3">
      <c r="A2367">
        <v>28024605</v>
      </c>
      <c r="B2367" t="s">
        <v>8617</v>
      </c>
      <c r="C2367">
        <v>11</v>
      </c>
      <c r="D2367" t="s">
        <v>176</v>
      </c>
      <c r="E2367" t="s">
        <v>177</v>
      </c>
      <c r="F2367" t="s">
        <v>178</v>
      </c>
      <c r="G2367" t="s">
        <v>8618</v>
      </c>
      <c r="H2367" t="s">
        <v>114</v>
      </c>
      <c r="I2367" t="s">
        <v>114</v>
      </c>
      <c r="J2367">
        <v>1</v>
      </c>
      <c r="K2367" t="s">
        <v>6</v>
      </c>
      <c r="L2367" t="s">
        <v>114</v>
      </c>
      <c r="M2367" t="s">
        <v>8619</v>
      </c>
      <c r="N2367" t="s">
        <v>114</v>
      </c>
      <c r="O2367">
        <v>28700</v>
      </c>
      <c r="P2367">
        <v>134</v>
      </c>
      <c r="Q2367" t="s">
        <v>70</v>
      </c>
      <c r="R2367" t="s">
        <v>114</v>
      </c>
      <c r="S2367" t="s">
        <v>114</v>
      </c>
      <c r="T2367">
        <v>916527047</v>
      </c>
      <c r="X2367">
        <v>0</v>
      </c>
      <c r="Y2367" t="s">
        <v>114</v>
      </c>
      <c r="Z2367" t="s">
        <v>114</v>
      </c>
      <c r="AA2367" t="s">
        <v>114</v>
      </c>
      <c r="AD2367" t="s">
        <v>117</v>
      </c>
      <c r="AE2367" s="1">
        <v>25953</v>
      </c>
      <c r="AF2367" t="str">
        <f>_xlfn.CONCAT(t_centros_educativos[[#This Row],[centro_tipo_desc_abreviada]]," ",t_centros_educativos[[#This Row],[centro_nombre]], "-",t_centros_educativos[[#This Row],[dat_nombre]])</f>
        <v>CPR EGB SANTO TOMAS-Madrid-Norte</v>
      </c>
    </row>
    <row r="2368" spans="1:32" hidden="1" x14ac:dyDescent="0.3">
      <c r="A2368">
        <v>28024617</v>
      </c>
      <c r="B2368" t="s">
        <v>8620</v>
      </c>
      <c r="C2368">
        <v>14</v>
      </c>
      <c r="D2368" t="s">
        <v>131</v>
      </c>
      <c r="E2368" t="s">
        <v>132</v>
      </c>
      <c r="F2368" t="s">
        <v>112</v>
      </c>
      <c r="G2368" t="s">
        <v>113</v>
      </c>
      <c r="H2368" t="s">
        <v>121</v>
      </c>
      <c r="I2368" t="s">
        <v>8621</v>
      </c>
      <c r="J2368">
        <v>1</v>
      </c>
      <c r="K2368" t="s">
        <v>6</v>
      </c>
      <c r="L2368" t="s">
        <v>224</v>
      </c>
      <c r="M2368" t="s">
        <v>8622</v>
      </c>
      <c r="N2368" t="s">
        <v>859</v>
      </c>
      <c r="O2368">
        <v>28701</v>
      </c>
      <c r="P2368">
        <v>134</v>
      </c>
      <c r="Q2368" t="s">
        <v>70</v>
      </c>
      <c r="R2368" t="s">
        <v>114</v>
      </c>
      <c r="S2368" t="s">
        <v>114</v>
      </c>
      <c r="T2368">
        <v>916517150</v>
      </c>
      <c r="X2368">
        <v>916238351</v>
      </c>
      <c r="Y2368" t="s">
        <v>8623</v>
      </c>
      <c r="Z2368" t="s">
        <v>8624</v>
      </c>
      <c r="AA2368" t="s">
        <v>114</v>
      </c>
      <c r="AB2368">
        <v>446359</v>
      </c>
      <c r="AC2368">
        <v>4488891</v>
      </c>
      <c r="AD2368" t="s">
        <v>129</v>
      </c>
      <c r="AE2368" s="1">
        <v>27414</v>
      </c>
      <c r="AF2368" t="str">
        <f>_xlfn.CONCAT(t_centros_educativos[[#This Row],[centro_tipo_desc_abreviada]]," ",t_centros_educativos[[#This Row],[centro_nombre]], "-",t_centros_educativos[[#This Row],[dat_nombre]])</f>
        <v>CP INF-PRI NUESTRA SEÑORA DE VALVANERA-Madrid-Norte</v>
      </c>
    </row>
    <row r="2369" spans="1:32" hidden="1" x14ac:dyDescent="0.3">
      <c r="A2369">
        <v>28024629</v>
      </c>
      <c r="B2369" t="s">
        <v>8625</v>
      </c>
      <c r="C2369">
        <v>14</v>
      </c>
      <c r="D2369" t="s">
        <v>131</v>
      </c>
      <c r="E2369" t="s">
        <v>132</v>
      </c>
      <c r="F2369" t="s">
        <v>112</v>
      </c>
      <c r="G2369" t="s">
        <v>113</v>
      </c>
      <c r="H2369" t="s">
        <v>121</v>
      </c>
      <c r="I2369" t="s">
        <v>8626</v>
      </c>
      <c r="J2369">
        <v>1</v>
      </c>
      <c r="K2369" t="s">
        <v>6</v>
      </c>
      <c r="L2369" t="s">
        <v>123</v>
      </c>
      <c r="M2369" t="s">
        <v>4085</v>
      </c>
      <c r="N2369" t="s">
        <v>151</v>
      </c>
      <c r="O2369">
        <v>28703</v>
      </c>
      <c r="P2369">
        <v>134</v>
      </c>
      <c r="Q2369" t="s">
        <v>70</v>
      </c>
      <c r="R2369" t="s">
        <v>114</v>
      </c>
      <c r="S2369" t="s">
        <v>114</v>
      </c>
      <c r="T2369">
        <v>916520221</v>
      </c>
      <c r="X2369">
        <v>916546166</v>
      </c>
      <c r="Y2369" t="s">
        <v>8627</v>
      </c>
      <c r="Z2369" t="s">
        <v>8628</v>
      </c>
      <c r="AA2369" t="s">
        <v>8628</v>
      </c>
      <c r="AB2369">
        <v>446981</v>
      </c>
      <c r="AC2369">
        <v>4488336</v>
      </c>
      <c r="AD2369" t="s">
        <v>129</v>
      </c>
      <c r="AE2369" s="1">
        <v>27426</v>
      </c>
      <c r="AF2369" t="str">
        <f>_xlfn.CONCAT(t_centros_educativos[[#This Row],[centro_tipo_desc_abreviada]]," ",t_centros_educativos[[#This Row],[centro_nombre]], "-",t_centros_educativos[[#This Row],[dat_nombre]])</f>
        <v>CP INF-PRI SILVIO ABAD-Madrid-Norte</v>
      </c>
    </row>
    <row r="2370" spans="1:32" hidden="1" x14ac:dyDescent="0.3">
      <c r="A2370">
        <v>28024630</v>
      </c>
      <c r="B2370" t="s">
        <v>8629</v>
      </c>
      <c r="C2370">
        <v>1</v>
      </c>
      <c r="D2370" t="s">
        <v>284</v>
      </c>
      <c r="E2370" t="s">
        <v>285</v>
      </c>
      <c r="F2370" t="s">
        <v>112</v>
      </c>
      <c r="G2370" t="s">
        <v>113</v>
      </c>
      <c r="H2370" t="s">
        <v>114</v>
      </c>
      <c r="I2370" t="s">
        <v>114</v>
      </c>
      <c r="J2370">
        <v>1</v>
      </c>
      <c r="K2370" t="s">
        <v>6</v>
      </c>
      <c r="L2370" t="s">
        <v>114</v>
      </c>
      <c r="M2370" t="s">
        <v>8630</v>
      </c>
      <c r="N2370" t="s">
        <v>114</v>
      </c>
      <c r="O2370">
        <v>0</v>
      </c>
      <c r="P2370">
        <v>134</v>
      </c>
      <c r="Q2370" t="s">
        <v>70</v>
      </c>
      <c r="R2370" t="s">
        <v>114</v>
      </c>
      <c r="S2370" t="s">
        <v>114</v>
      </c>
      <c r="T2370">
        <v>0</v>
      </c>
      <c r="X2370">
        <v>0</v>
      </c>
      <c r="Y2370" t="s">
        <v>114</v>
      </c>
      <c r="Z2370" t="s">
        <v>114</v>
      </c>
      <c r="AA2370" t="s">
        <v>114</v>
      </c>
      <c r="AD2370" t="s">
        <v>117</v>
      </c>
      <c r="AE2370" s="1">
        <v>33337</v>
      </c>
      <c r="AF2370" t="str">
        <f>_xlfn.CONCAT(t_centros_educativos[[#This Row],[centro_tipo_desc_abreviada]]," ",t_centros_educativos[[#This Row],[centro_nombre]], "-",t_centros_educativos[[#This Row],[dat_nombre]])</f>
        <v>CP PRE C.DE PREES.REYES CATOLICOS-Madrid-Norte</v>
      </c>
    </row>
    <row r="2371" spans="1:32" x14ac:dyDescent="0.3">
      <c r="A2371">
        <v>28024642</v>
      </c>
      <c r="B2371" t="s">
        <v>8631</v>
      </c>
      <c r="C2371">
        <v>42</v>
      </c>
      <c r="D2371" t="s">
        <v>293</v>
      </c>
      <c r="E2371" t="s">
        <v>294</v>
      </c>
      <c r="F2371" t="s">
        <v>112</v>
      </c>
      <c r="G2371" t="s">
        <v>113</v>
      </c>
      <c r="H2371" t="s">
        <v>121</v>
      </c>
      <c r="I2371" t="s">
        <v>8632</v>
      </c>
      <c r="J2371">
        <v>1</v>
      </c>
      <c r="K2371" t="s">
        <v>6</v>
      </c>
      <c r="L2371" t="s">
        <v>123</v>
      </c>
      <c r="M2371" t="s">
        <v>8633</v>
      </c>
      <c r="N2371" t="s">
        <v>282</v>
      </c>
      <c r="O2371">
        <v>28703</v>
      </c>
      <c r="P2371">
        <v>134</v>
      </c>
      <c r="Q2371" t="s">
        <v>70</v>
      </c>
      <c r="R2371" t="s">
        <v>114</v>
      </c>
      <c r="S2371" t="s">
        <v>114</v>
      </c>
      <c r="T2371">
        <v>916527002</v>
      </c>
      <c r="X2371">
        <v>916548869</v>
      </c>
      <c r="Y2371" t="s">
        <v>8634</v>
      </c>
      <c r="Z2371" t="s">
        <v>8635</v>
      </c>
      <c r="AA2371" t="s">
        <v>114</v>
      </c>
      <c r="AB2371">
        <v>447149</v>
      </c>
      <c r="AC2371">
        <v>4489890</v>
      </c>
      <c r="AD2371" t="s">
        <v>129</v>
      </c>
      <c r="AE2371" s="1">
        <v>27957</v>
      </c>
      <c r="AF2371" t="str">
        <f>_xlfn.CONCAT(t_centros_educativos[[#This Row],[centro_tipo_desc_abreviada]]," ",t_centros_educativos[[#This Row],[centro_nombre]], "-",t_centros_educativos[[#This Row],[dat_nombre]])</f>
        <v>IES JOAN MIRO-Madrid-Norte</v>
      </c>
    </row>
    <row r="2372" spans="1:32" hidden="1" x14ac:dyDescent="0.3">
      <c r="A2372">
        <v>28024654</v>
      </c>
      <c r="B2372" t="s">
        <v>8636</v>
      </c>
      <c r="C2372">
        <v>72</v>
      </c>
      <c r="D2372" t="s">
        <v>190</v>
      </c>
      <c r="E2372" t="s">
        <v>191</v>
      </c>
      <c r="F2372" t="s">
        <v>178</v>
      </c>
      <c r="G2372" t="s">
        <v>8637</v>
      </c>
      <c r="H2372" t="s">
        <v>8638</v>
      </c>
      <c r="I2372" t="s">
        <v>114</v>
      </c>
      <c r="J2372">
        <v>1</v>
      </c>
      <c r="K2372" t="s">
        <v>6</v>
      </c>
      <c r="L2372" t="s">
        <v>433</v>
      </c>
      <c r="M2372" t="s">
        <v>8639</v>
      </c>
      <c r="N2372" t="s">
        <v>151</v>
      </c>
      <c r="O2372">
        <v>28707</v>
      </c>
      <c r="P2372">
        <v>134</v>
      </c>
      <c r="Q2372" t="s">
        <v>70</v>
      </c>
      <c r="R2372" t="s">
        <v>114</v>
      </c>
      <c r="S2372" t="s">
        <v>114</v>
      </c>
      <c r="T2372">
        <v>916596303</v>
      </c>
      <c r="X2372">
        <v>916596304</v>
      </c>
      <c r="Y2372" t="s">
        <v>114</v>
      </c>
      <c r="Z2372" t="s">
        <v>8640</v>
      </c>
      <c r="AA2372" t="s">
        <v>114</v>
      </c>
      <c r="AB2372">
        <v>450289</v>
      </c>
      <c r="AC2372">
        <v>4496974</v>
      </c>
      <c r="AD2372" t="s">
        <v>129</v>
      </c>
      <c r="AE2372" s="1">
        <v>28194</v>
      </c>
      <c r="AF2372" t="str">
        <f>_xlfn.CONCAT(t_centros_educativos[[#This Row],[centro_tipo_desc_abreviada]]," ",t_centros_educativos[[#This Row],[centro_nombre]], "-",t_centros_educativos[[#This Row],[dat_nombre]])</f>
        <v>CPR INF-PRI-SEC COLEGIO INTERNACIONAL SEK-CIUDALCAMPO-Madrid-Norte</v>
      </c>
    </row>
    <row r="2373" spans="1:32" hidden="1" x14ac:dyDescent="0.3">
      <c r="A2373">
        <v>28024666</v>
      </c>
      <c r="B2373" t="s">
        <v>8641</v>
      </c>
      <c r="C2373">
        <v>10</v>
      </c>
      <c r="D2373" t="s">
        <v>110</v>
      </c>
      <c r="E2373" t="s">
        <v>111</v>
      </c>
      <c r="F2373" t="s">
        <v>112</v>
      </c>
      <c r="G2373" t="s">
        <v>113</v>
      </c>
      <c r="H2373" t="s">
        <v>114</v>
      </c>
      <c r="I2373" t="s">
        <v>114</v>
      </c>
      <c r="J2373">
        <v>4</v>
      </c>
      <c r="K2373" t="s">
        <v>30</v>
      </c>
      <c r="L2373" t="s">
        <v>114</v>
      </c>
      <c r="M2373" t="s">
        <v>8642</v>
      </c>
      <c r="N2373" t="s">
        <v>114</v>
      </c>
      <c r="O2373">
        <v>0</v>
      </c>
      <c r="P2373">
        <v>135</v>
      </c>
      <c r="Q2373" t="s">
        <v>8643</v>
      </c>
      <c r="R2373" t="s">
        <v>114</v>
      </c>
      <c r="S2373" t="s">
        <v>114</v>
      </c>
      <c r="T2373">
        <v>0</v>
      </c>
      <c r="X2373">
        <v>0</v>
      </c>
      <c r="Y2373" t="s">
        <v>114</v>
      </c>
      <c r="Z2373" t="s">
        <v>114</v>
      </c>
      <c r="AA2373" t="s">
        <v>114</v>
      </c>
      <c r="AD2373" t="s">
        <v>117</v>
      </c>
      <c r="AE2373" s="1"/>
      <c r="AF2373" t="str">
        <f>_xlfn.CONCAT(t_centros_educativos[[#This Row],[centro_tipo_desc_abreviada]]," ",t_centros_educativos[[#This Row],[centro_nombre]], "-",t_centros_educativos[[#This Row],[dat_nombre]])</f>
        <v>CP EGB E.UNI.NIÑOS LA CEREDA-Madrid-Oeste</v>
      </c>
    </row>
    <row r="2374" spans="1:32" hidden="1" x14ac:dyDescent="0.3">
      <c r="A2374">
        <v>28024678</v>
      </c>
      <c r="B2374" t="s">
        <v>5065</v>
      </c>
      <c r="C2374">
        <v>12</v>
      </c>
      <c r="D2374" t="s">
        <v>168</v>
      </c>
      <c r="E2374" t="s">
        <v>169</v>
      </c>
      <c r="F2374" t="s">
        <v>112</v>
      </c>
      <c r="G2374" t="s">
        <v>113</v>
      </c>
      <c r="H2374" t="s">
        <v>114</v>
      </c>
      <c r="I2374" t="s">
        <v>114</v>
      </c>
      <c r="J2374">
        <v>4</v>
      </c>
      <c r="K2374" t="s">
        <v>30</v>
      </c>
      <c r="L2374" t="s">
        <v>114</v>
      </c>
      <c r="M2374" t="s">
        <v>8644</v>
      </c>
      <c r="N2374" t="s">
        <v>114</v>
      </c>
      <c r="O2374">
        <v>28296</v>
      </c>
      <c r="P2374">
        <v>135</v>
      </c>
      <c r="Q2374" t="s">
        <v>8643</v>
      </c>
      <c r="R2374" t="s">
        <v>114</v>
      </c>
      <c r="S2374" t="s">
        <v>114</v>
      </c>
      <c r="T2374">
        <v>0</v>
      </c>
      <c r="X2374">
        <v>0</v>
      </c>
      <c r="Y2374" t="s">
        <v>114</v>
      </c>
      <c r="Z2374" t="s">
        <v>114</v>
      </c>
      <c r="AA2374" t="s">
        <v>114</v>
      </c>
      <c r="AD2374" t="s">
        <v>117</v>
      </c>
      <c r="AE2374" s="1">
        <v>34414</v>
      </c>
      <c r="AF2374" t="str">
        <f>_xlfn.CONCAT(t_centros_educativos[[#This Row],[centro_tipo_desc_abreviada]]," ",t_centros_educativos[[#This Row],[centro_nombre]], "-",t_centros_educativos[[#This Row],[dat_nombre]])</f>
        <v>CP PRI NTRA.SRA.DE LA PAZ-Madrid-Oeste</v>
      </c>
    </row>
    <row r="2375" spans="1:32" hidden="1" x14ac:dyDescent="0.3">
      <c r="A2375">
        <v>28024691</v>
      </c>
      <c r="B2375" t="s">
        <v>8645</v>
      </c>
      <c r="C2375">
        <v>14</v>
      </c>
      <c r="D2375" t="s">
        <v>131</v>
      </c>
      <c r="E2375" t="s">
        <v>132</v>
      </c>
      <c r="F2375" t="s">
        <v>112</v>
      </c>
      <c r="G2375" t="s">
        <v>113</v>
      </c>
      <c r="H2375" t="s">
        <v>114</v>
      </c>
      <c r="I2375" t="s">
        <v>114</v>
      </c>
      <c r="J2375">
        <v>3</v>
      </c>
      <c r="K2375" t="s">
        <v>2</v>
      </c>
      <c r="L2375" t="s">
        <v>114</v>
      </c>
      <c r="M2375" t="s">
        <v>8646</v>
      </c>
      <c r="N2375" t="s">
        <v>114</v>
      </c>
      <c r="O2375">
        <v>28818</v>
      </c>
      <c r="P2375">
        <v>136</v>
      </c>
      <c r="Q2375" t="s">
        <v>8647</v>
      </c>
      <c r="R2375" t="s">
        <v>114</v>
      </c>
      <c r="S2375" t="s">
        <v>114</v>
      </c>
      <c r="T2375">
        <v>918840225</v>
      </c>
      <c r="X2375">
        <v>0</v>
      </c>
      <c r="Y2375" t="s">
        <v>114</v>
      </c>
      <c r="Z2375" t="s">
        <v>114</v>
      </c>
      <c r="AA2375" t="s">
        <v>114</v>
      </c>
      <c r="AD2375" t="s">
        <v>117</v>
      </c>
      <c r="AE2375" s="1">
        <v>34414</v>
      </c>
      <c r="AF2375" t="str">
        <f>_xlfn.CONCAT(t_centros_educativos[[#This Row],[centro_tipo_desc_abreviada]]," ",t_centros_educativos[[#This Row],[centro_nombre]], "-",t_centros_educativos[[#This Row],[dat_nombre]])</f>
        <v>CP INF-PRI JUAN DE ARELLANO-Madrid-Este</v>
      </c>
    </row>
    <row r="2376" spans="1:32" hidden="1" x14ac:dyDescent="0.3">
      <c r="A2376">
        <v>28024711</v>
      </c>
      <c r="B2376" t="s">
        <v>917</v>
      </c>
      <c r="C2376">
        <v>1</v>
      </c>
      <c r="D2376" t="s">
        <v>284</v>
      </c>
      <c r="E2376" t="s">
        <v>285</v>
      </c>
      <c r="F2376" t="s">
        <v>112</v>
      </c>
      <c r="G2376" t="s">
        <v>113</v>
      </c>
      <c r="H2376" t="s">
        <v>114</v>
      </c>
      <c r="I2376" t="s">
        <v>114</v>
      </c>
      <c r="J2376">
        <v>3</v>
      </c>
      <c r="K2376" t="s">
        <v>2</v>
      </c>
      <c r="L2376" t="s">
        <v>114</v>
      </c>
      <c r="M2376" t="s">
        <v>8648</v>
      </c>
      <c r="N2376" t="s">
        <v>114</v>
      </c>
      <c r="O2376">
        <v>0</v>
      </c>
      <c r="P2376">
        <v>137</v>
      </c>
      <c r="Q2376" t="s">
        <v>8649</v>
      </c>
      <c r="R2376" t="s">
        <v>114</v>
      </c>
      <c r="S2376" t="s">
        <v>114</v>
      </c>
      <c r="T2376">
        <v>0</v>
      </c>
      <c r="X2376">
        <v>0</v>
      </c>
      <c r="Y2376" t="s">
        <v>114</v>
      </c>
      <c r="Z2376" t="s">
        <v>114</v>
      </c>
      <c r="AA2376" t="s">
        <v>114</v>
      </c>
      <c r="AD2376" t="s">
        <v>117</v>
      </c>
      <c r="AE2376" s="1"/>
      <c r="AF2376" t="str">
        <f>_xlfn.CONCAT(t_centros_educativos[[#This Row],[centro_tipo_desc_abreviada]]," ",t_centros_educativos[[#This Row],[centro_nombre]], "-",t_centros_educativos[[#This Row],[dat_nombre]])</f>
        <v>CP PRE COL.DE PARV.-Madrid-Este</v>
      </c>
    </row>
    <row r="2377" spans="1:32" hidden="1" x14ac:dyDescent="0.3">
      <c r="A2377">
        <v>28024721</v>
      </c>
      <c r="B2377" t="s">
        <v>109</v>
      </c>
      <c r="C2377">
        <v>10</v>
      </c>
      <c r="D2377" t="s">
        <v>110</v>
      </c>
      <c r="E2377" t="s">
        <v>111</v>
      </c>
      <c r="F2377" t="s">
        <v>112</v>
      </c>
      <c r="G2377" t="s">
        <v>113</v>
      </c>
      <c r="H2377" t="s">
        <v>114</v>
      </c>
      <c r="I2377" t="s">
        <v>114</v>
      </c>
      <c r="J2377">
        <v>3</v>
      </c>
      <c r="K2377" t="s">
        <v>2</v>
      </c>
      <c r="L2377" t="s">
        <v>114</v>
      </c>
      <c r="M2377" t="s">
        <v>8648</v>
      </c>
      <c r="N2377" t="s">
        <v>114</v>
      </c>
      <c r="O2377">
        <v>0</v>
      </c>
      <c r="P2377">
        <v>137</v>
      </c>
      <c r="Q2377" t="s">
        <v>8649</v>
      </c>
      <c r="R2377" t="s">
        <v>114</v>
      </c>
      <c r="S2377" t="s">
        <v>114</v>
      </c>
      <c r="T2377">
        <v>0</v>
      </c>
      <c r="X2377">
        <v>0</v>
      </c>
      <c r="Y2377" t="s">
        <v>114</v>
      </c>
      <c r="Z2377" t="s">
        <v>114</v>
      </c>
      <c r="AA2377" t="s">
        <v>114</v>
      </c>
      <c r="AD2377" t="s">
        <v>117</v>
      </c>
      <c r="AE2377" s="1"/>
      <c r="AF2377" t="str">
        <f>_xlfn.CONCAT(t_centros_educativos[[#This Row],[centro_tipo_desc_abreviada]]," ",t_centros_educativos[[#This Row],[centro_nombre]], "-",t_centros_educativos[[#This Row],[dat_nombre]])</f>
        <v>CP EGB E.M.-Madrid-Este</v>
      </c>
    </row>
    <row r="2378" spans="1:32" hidden="1" x14ac:dyDescent="0.3">
      <c r="A2378">
        <v>28024733</v>
      </c>
      <c r="B2378" t="s">
        <v>8650</v>
      </c>
      <c r="C2378">
        <v>14</v>
      </c>
      <c r="D2378" t="s">
        <v>131</v>
      </c>
      <c r="E2378" t="s">
        <v>132</v>
      </c>
      <c r="F2378" t="s">
        <v>112</v>
      </c>
      <c r="G2378" t="s">
        <v>113</v>
      </c>
      <c r="H2378" t="s">
        <v>114</v>
      </c>
      <c r="I2378" t="s">
        <v>114</v>
      </c>
      <c r="J2378">
        <v>3</v>
      </c>
      <c r="K2378" t="s">
        <v>2</v>
      </c>
      <c r="L2378" t="s">
        <v>114</v>
      </c>
      <c r="M2378" t="s">
        <v>8648</v>
      </c>
      <c r="N2378" t="s">
        <v>114</v>
      </c>
      <c r="O2378">
        <v>28817</v>
      </c>
      <c r="P2378">
        <v>137</v>
      </c>
      <c r="Q2378" t="s">
        <v>8649</v>
      </c>
      <c r="R2378" t="s">
        <v>114</v>
      </c>
      <c r="S2378" t="s">
        <v>114</v>
      </c>
      <c r="T2378">
        <v>918848215</v>
      </c>
      <c r="X2378">
        <v>0</v>
      </c>
      <c r="Y2378" t="s">
        <v>114</v>
      </c>
      <c r="Z2378" t="s">
        <v>114</v>
      </c>
      <c r="AA2378" t="s">
        <v>114</v>
      </c>
      <c r="AD2378" t="s">
        <v>117</v>
      </c>
      <c r="AE2378" s="1">
        <v>34414</v>
      </c>
      <c r="AF2378" t="str">
        <f>_xlfn.CONCAT(t_centros_educativos[[#This Row],[centro_tipo_desc_abreviada]]," ",t_centros_educativos[[#This Row],[centro_nombre]], "-",t_centros_educativos[[#This Row],[dat_nombre]])</f>
        <v>CP INF-PRI VIRGEN DE LA HUNOSA-Madrid-Este</v>
      </c>
    </row>
    <row r="2379" spans="1:32" hidden="1" x14ac:dyDescent="0.3">
      <c r="A2379">
        <v>28024745</v>
      </c>
      <c r="B2379" t="s">
        <v>109</v>
      </c>
      <c r="C2379">
        <v>10</v>
      </c>
      <c r="D2379" t="s">
        <v>110</v>
      </c>
      <c r="E2379" t="s">
        <v>111</v>
      </c>
      <c r="F2379" t="s">
        <v>112</v>
      </c>
      <c r="G2379" t="s">
        <v>113</v>
      </c>
      <c r="H2379" t="s">
        <v>114</v>
      </c>
      <c r="I2379" t="s">
        <v>114</v>
      </c>
      <c r="J2379">
        <v>3</v>
      </c>
      <c r="K2379" t="s">
        <v>2</v>
      </c>
      <c r="L2379" t="s">
        <v>114</v>
      </c>
      <c r="M2379" t="s">
        <v>8648</v>
      </c>
      <c r="N2379" t="s">
        <v>114</v>
      </c>
      <c r="O2379">
        <v>0</v>
      </c>
      <c r="P2379">
        <v>137</v>
      </c>
      <c r="Q2379" t="s">
        <v>8649</v>
      </c>
      <c r="R2379" t="s">
        <v>114</v>
      </c>
      <c r="S2379" t="s">
        <v>114</v>
      </c>
      <c r="T2379">
        <v>0</v>
      </c>
      <c r="X2379">
        <v>0</v>
      </c>
      <c r="Y2379" t="s">
        <v>114</v>
      </c>
      <c r="Z2379" t="s">
        <v>114</v>
      </c>
      <c r="AA2379" t="s">
        <v>114</v>
      </c>
      <c r="AD2379" t="s">
        <v>117</v>
      </c>
      <c r="AE2379" s="1"/>
      <c r="AF2379" t="str">
        <f>_xlfn.CONCAT(t_centros_educativos[[#This Row],[centro_tipo_desc_abreviada]]," ",t_centros_educativos[[#This Row],[centro_nombre]], "-",t_centros_educativos[[#This Row],[dat_nombre]])</f>
        <v>CP EGB E.M.-Madrid-Este</v>
      </c>
    </row>
    <row r="2380" spans="1:32" hidden="1" x14ac:dyDescent="0.3">
      <c r="A2380">
        <v>28024757</v>
      </c>
      <c r="B2380" t="s">
        <v>109</v>
      </c>
      <c r="C2380">
        <v>10</v>
      </c>
      <c r="D2380" t="s">
        <v>110</v>
      </c>
      <c r="E2380" t="s">
        <v>111</v>
      </c>
      <c r="F2380" t="s">
        <v>112</v>
      </c>
      <c r="G2380" t="s">
        <v>113</v>
      </c>
      <c r="H2380" t="s">
        <v>114</v>
      </c>
      <c r="I2380" t="s">
        <v>114</v>
      </c>
      <c r="J2380">
        <v>1</v>
      </c>
      <c r="K2380" t="s">
        <v>6</v>
      </c>
      <c r="L2380" t="s">
        <v>114</v>
      </c>
      <c r="M2380" t="s">
        <v>8230</v>
      </c>
      <c r="N2380" t="s">
        <v>114</v>
      </c>
      <c r="O2380">
        <v>0</v>
      </c>
      <c r="P2380">
        <v>138</v>
      </c>
      <c r="Q2380" t="s">
        <v>8651</v>
      </c>
      <c r="R2380" t="s">
        <v>114</v>
      </c>
      <c r="S2380" t="s">
        <v>114</v>
      </c>
      <c r="T2380">
        <v>0</v>
      </c>
      <c r="X2380">
        <v>0</v>
      </c>
      <c r="Y2380" t="s">
        <v>114</v>
      </c>
      <c r="Z2380" t="s">
        <v>114</v>
      </c>
      <c r="AA2380" t="s">
        <v>114</v>
      </c>
      <c r="AD2380" t="s">
        <v>117</v>
      </c>
      <c r="AE2380" s="1"/>
      <c r="AF2380" t="str">
        <f>_xlfn.CONCAT(t_centros_educativos[[#This Row],[centro_tipo_desc_abreviada]]," ",t_centros_educativos[[#This Row],[centro_nombre]], "-",t_centros_educativos[[#This Row],[dat_nombre]])</f>
        <v>CP EGB E.M.-Madrid-Norte</v>
      </c>
    </row>
    <row r="2381" spans="1:32" hidden="1" x14ac:dyDescent="0.3">
      <c r="A2381">
        <v>28024769</v>
      </c>
      <c r="B2381" t="s">
        <v>693</v>
      </c>
      <c r="C2381">
        <v>10</v>
      </c>
      <c r="D2381" t="s">
        <v>110</v>
      </c>
      <c r="E2381" t="s">
        <v>111</v>
      </c>
      <c r="F2381" t="s">
        <v>112</v>
      </c>
      <c r="G2381" t="s">
        <v>113</v>
      </c>
      <c r="H2381" t="s">
        <v>114</v>
      </c>
      <c r="I2381" t="s">
        <v>114</v>
      </c>
      <c r="J2381">
        <v>2</v>
      </c>
      <c r="K2381" t="s">
        <v>4</v>
      </c>
      <c r="L2381" t="s">
        <v>114</v>
      </c>
      <c r="M2381" t="s">
        <v>8652</v>
      </c>
      <c r="N2381" t="s">
        <v>114</v>
      </c>
      <c r="O2381">
        <v>0</v>
      </c>
      <c r="P2381">
        <v>140</v>
      </c>
      <c r="Q2381" t="s">
        <v>8653</v>
      </c>
      <c r="R2381" t="s">
        <v>114</v>
      </c>
      <c r="S2381" t="s">
        <v>114</v>
      </c>
      <c r="T2381">
        <v>0</v>
      </c>
      <c r="X2381">
        <v>0</v>
      </c>
      <c r="Y2381" t="s">
        <v>114</v>
      </c>
      <c r="Z2381" t="s">
        <v>114</v>
      </c>
      <c r="AA2381" t="s">
        <v>114</v>
      </c>
      <c r="AD2381" t="s">
        <v>117</v>
      </c>
      <c r="AE2381" s="1"/>
      <c r="AF2381" t="str">
        <f>_xlfn.CONCAT(t_centros_educativos[[#This Row],[centro_tipo_desc_abreviada]]," ",t_centros_educativos[[#This Row],[centro_nombre]], "-",t_centros_educativos[[#This Row],[dat_nombre]])</f>
        <v>CP EGB E.UNI.NIÑAS-Madrid-Sur</v>
      </c>
    </row>
    <row r="2382" spans="1:32" hidden="1" x14ac:dyDescent="0.3">
      <c r="A2382">
        <v>28024770</v>
      </c>
      <c r="B2382" t="s">
        <v>697</v>
      </c>
      <c r="C2382">
        <v>10</v>
      </c>
      <c r="D2382" t="s">
        <v>110</v>
      </c>
      <c r="E2382" t="s">
        <v>111</v>
      </c>
      <c r="F2382" t="s">
        <v>112</v>
      </c>
      <c r="G2382" t="s">
        <v>113</v>
      </c>
      <c r="H2382" t="s">
        <v>114</v>
      </c>
      <c r="I2382" t="s">
        <v>114</v>
      </c>
      <c r="J2382">
        <v>2</v>
      </c>
      <c r="K2382" t="s">
        <v>4</v>
      </c>
      <c r="L2382" t="s">
        <v>114</v>
      </c>
      <c r="M2382" t="s">
        <v>8654</v>
      </c>
      <c r="N2382" t="s">
        <v>114</v>
      </c>
      <c r="O2382">
        <v>0</v>
      </c>
      <c r="P2382">
        <v>140</v>
      </c>
      <c r="Q2382" t="s">
        <v>8653</v>
      </c>
      <c r="R2382" t="s">
        <v>114</v>
      </c>
      <c r="S2382" t="s">
        <v>114</v>
      </c>
      <c r="T2382">
        <v>0</v>
      </c>
      <c r="X2382">
        <v>0</v>
      </c>
      <c r="Y2382" t="s">
        <v>114</v>
      </c>
      <c r="Z2382" t="s">
        <v>114</v>
      </c>
      <c r="AA2382" t="s">
        <v>114</v>
      </c>
      <c r="AD2382" t="s">
        <v>117</v>
      </c>
      <c r="AE2382" s="1"/>
      <c r="AF2382" t="str">
        <f>_xlfn.CONCAT(t_centros_educativos[[#This Row],[centro_tipo_desc_abreviada]]," ",t_centros_educativos[[#This Row],[centro_nombre]], "-",t_centros_educativos[[#This Row],[dat_nombre]])</f>
        <v>CP EGB E.UNI.NIÑOS-Madrid-Sur</v>
      </c>
    </row>
    <row r="2383" spans="1:32" hidden="1" x14ac:dyDescent="0.3">
      <c r="A2383">
        <v>28024782</v>
      </c>
      <c r="B2383" t="s">
        <v>8655</v>
      </c>
      <c r="C2383">
        <v>10</v>
      </c>
      <c r="D2383" t="s">
        <v>110</v>
      </c>
      <c r="E2383" t="s">
        <v>111</v>
      </c>
      <c r="F2383" t="s">
        <v>112</v>
      </c>
      <c r="G2383" t="s">
        <v>113</v>
      </c>
      <c r="H2383" t="s">
        <v>114</v>
      </c>
      <c r="I2383" t="s">
        <v>114</v>
      </c>
      <c r="J2383">
        <v>2</v>
      </c>
      <c r="K2383" t="s">
        <v>4</v>
      </c>
      <c r="L2383" t="s">
        <v>114</v>
      </c>
      <c r="M2383" t="s">
        <v>8656</v>
      </c>
      <c r="N2383" t="s">
        <v>114</v>
      </c>
      <c r="O2383">
        <v>0</v>
      </c>
      <c r="P2383">
        <v>141</v>
      </c>
      <c r="Q2383" t="s">
        <v>8657</v>
      </c>
      <c r="R2383" t="s">
        <v>114</v>
      </c>
      <c r="S2383" t="s">
        <v>114</v>
      </c>
      <c r="T2383">
        <v>0</v>
      </c>
      <c r="X2383">
        <v>0</v>
      </c>
      <c r="Y2383" t="s">
        <v>114</v>
      </c>
      <c r="Z2383" t="s">
        <v>114</v>
      </c>
      <c r="AA2383" t="s">
        <v>114</v>
      </c>
      <c r="AD2383" t="s">
        <v>117</v>
      </c>
      <c r="AE2383" s="1"/>
      <c r="AF2383" t="str">
        <f>_xlfn.CONCAT(t_centros_educativos[[#This Row],[centro_tipo_desc_abreviada]]," ",t_centros_educativos[[#This Row],[centro_nombre]], "-",t_centros_educativos[[#This Row],[dat_nombre]])</f>
        <v>CP EGB E.UNI.NIÑOS CARLOS RUIZ-Madrid-Sur</v>
      </c>
    </row>
    <row r="2384" spans="1:32" hidden="1" x14ac:dyDescent="0.3">
      <c r="A2384">
        <v>28024794</v>
      </c>
      <c r="B2384" t="s">
        <v>8658</v>
      </c>
      <c r="C2384">
        <v>14</v>
      </c>
      <c r="D2384" t="s">
        <v>131</v>
      </c>
      <c r="E2384" t="s">
        <v>132</v>
      </c>
      <c r="F2384" t="s">
        <v>112</v>
      </c>
      <c r="G2384" t="s">
        <v>113</v>
      </c>
      <c r="H2384" t="s">
        <v>121</v>
      </c>
      <c r="I2384" t="s">
        <v>8621</v>
      </c>
      <c r="J2384">
        <v>2</v>
      </c>
      <c r="K2384" t="s">
        <v>4</v>
      </c>
      <c r="L2384" t="s">
        <v>123</v>
      </c>
      <c r="M2384" t="s">
        <v>8659</v>
      </c>
      <c r="N2384" t="s">
        <v>138</v>
      </c>
      <c r="O2384">
        <v>28609</v>
      </c>
      <c r="P2384">
        <v>141</v>
      </c>
      <c r="Q2384" t="s">
        <v>8657</v>
      </c>
      <c r="R2384" t="s">
        <v>114</v>
      </c>
      <c r="S2384" t="s">
        <v>114</v>
      </c>
      <c r="T2384">
        <v>918130019</v>
      </c>
      <c r="V2384">
        <v>918128207</v>
      </c>
      <c r="W2384">
        <v>918128408</v>
      </c>
      <c r="X2384">
        <v>918130790</v>
      </c>
      <c r="Y2384" t="s">
        <v>8660</v>
      </c>
      <c r="Z2384" t="s">
        <v>8661</v>
      </c>
      <c r="AA2384" t="s">
        <v>114</v>
      </c>
      <c r="AB2384">
        <v>412522</v>
      </c>
      <c r="AC2384">
        <v>4466856</v>
      </c>
      <c r="AD2384" t="s">
        <v>129</v>
      </c>
      <c r="AE2384" s="1">
        <v>29878</v>
      </c>
      <c r="AF2384" t="str">
        <f>_xlfn.CONCAT(t_centros_educativos[[#This Row],[centro_tipo_desc_abreviada]]," ",t_centros_educativos[[#This Row],[centro_nombre]], "-",t_centros_educativos[[#This Row],[dat_nombre]])</f>
        <v>CP INF-PRI DUQUE DE RIVAS-Madrid-Sur</v>
      </c>
    </row>
    <row r="2385" spans="1:32" hidden="1" x14ac:dyDescent="0.3">
      <c r="A2385">
        <v>28024800</v>
      </c>
      <c r="B2385" t="s">
        <v>3898</v>
      </c>
      <c r="C2385">
        <v>14</v>
      </c>
      <c r="D2385" t="s">
        <v>131</v>
      </c>
      <c r="E2385" t="s">
        <v>132</v>
      </c>
      <c r="F2385" t="s">
        <v>112</v>
      </c>
      <c r="G2385" t="s">
        <v>113</v>
      </c>
      <c r="H2385" t="s">
        <v>121</v>
      </c>
      <c r="I2385" t="s">
        <v>8662</v>
      </c>
      <c r="J2385">
        <v>1</v>
      </c>
      <c r="K2385" t="s">
        <v>6</v>
      </c>
      <c r="L2385" t="s">
        <v>123</v>
      </c>
      <c r="M2385" t="s">
        <v>8663</v>
      </c>
      <c r="N2385" t="s">
        <v>138</v>
      </c>
      <c r="O2385">
        <v>28791</v>
      </c>
      <c r="P2385">
        <v>144</v>
      </c>
      <c r="Q2385" t="s">
        <v>8664</v>
      </c>
      <c r="R2385" t="s">
        <v>114</v>
      </c>
      <c r="S2385" t="s">
        <v>114</v>
      </c>
      <c r="T2385">
        <v>918478141</v>
      </c>
      <c r="X2385">
        <v>918479353</v>
      </c>
      <c r="Y2385" t="s">
        <v>8665</v>
      </c>
      <c r="Z2385" t="s">
        <v>8666</v>
      </c>
      <c r="AA2385" t="s">
        <v>114</v>
      </c>
      <c r="AB2385">
        <v>433738</v>
      </c>
      <c r="AC2385">
        <v>4511589</v>
      </c>
      <c r="AD2385" t="s">
        <v>129</v>
      </c>
      <c r="AE2385" s="1">
        <v>28034</v>
      </c>
      <c r="AF2385" t="str">
        <f>_xlfn.CONCAT(t_centros_educativos[[#This Row],[centro_tipo_desc_abreviada]]," ",t_centros_educativos[[#This Row],[centro_nombre]], "-",t_centros_educativos[[#This Row],[dat_nombre]])</f>
        <v>CP INF-PRI VIRGEN DEL ROSARIO-Madrid-Norte</v>
      </c>
    </row>
    <row r="2386" spans="1:32" hidden="1" x14ac:dyDescent="0.3">
      <c r="A2386">
        <v>28024812</v>
      </c>
      <c r="B2386" t="s">
        <v>6290</v>
      </c>
      <c r="C2386">
        <v>72</v>
      </c>
      <c r="D2386" t="s">
        <v>190</v>
      </c>
      <c r="E2386" t="s">
        <v>191</v>
      </c>
      <c r="F2386" t="s">
        <v>192</v>
      </c>
      <c r="G2386" t="s">
        <v>8667</v>
      </c>
      <c r="H2386" t="s">
        <v>5157</v>
      </c>
      <c r="I2386" t="s">
        <v>114</v>
      </c>
      <c r="J2386">
        <v>1</v>
      </c>
      <c r="K2386" t="s">
        <v>6</v>
      </c>
      <c r="L2386" t="s">
        <v>123</v>
      </c>
      <c r="M2386" t="s">
        <v>8668</v>
      </c>
      <c r="N2386" t="s">
        <v>1457</v>
      </c>
      <c r="O2386">
        <v>28791</v>
      </c>
      <c r="P2386">
        <v>144</v>
      </c>
      <c r="Q2386" t="s">
        <v>8664</v>
      </c>
      <c r="R2386" t="s">
        <v>114</v>
      </c>
      <c r="S2386" t="s">
        <v>114</v>
      </c>
      <c r="T2386">
        <v>918476927</v>
      </c>
      <c r="U2386">
        <v>918477278</v>
      </c>
      <c r="X2386">
        <v>918480065</v>
      </c>
      <c r="Y2386" t="s">
        <v>8669</v>
      </c>
      <c r="Z2386" t="s">
        <v>8670</v>
      </c>
      <c r="AA2386" t="s">
        <v>8671</v>
      </c>
      <c r="AB2386">
        <v>433713</v>
      </c>
      <c r="AC2386">
        <v>4511765</v>
      </c>
      <c r="AD2386" t="s">
        <v>129</v>
      </c>
      <c r="AE2386" s="1">
        <v>29762</v>
      </c>
      <c r="AF2386" t="str">
        <f>_xlfn.CONCAT(t_centros_educativos[[#This Row],[centro_tipo_desc_abreviada]]," ",t_centros_educativos[[#This Row],[centro_nombre]], "-",t_centros_educativos[[#This Row],[dat_nombre]])</f>
        <v>CPR INF-PRI-SEC EL PILAR-Madrid-Norte</v>
      </c>
    </row>
    <row r="2387" spans="1:32" hidden="1" x14ac:dyDescent="0.3">
      <c r="A2387">
        <v>28024824</v>
      </c>
      <c r="B2387" t="s">
        <v>8672</v>
      </c>
      <c r="C2387">
        <v>14</v>
      </c>
      <c r="D2387" t="s">
        <v>131</v>
      </c>
      <c r="E2387" t="s">
        <v>132</v>
      </c>
      <c r="F2387" t="s">
        <v>112</v>
      </c>
      <c r="G2387" t="s">
        <v>113</v>
      </c>
      <c r="H2387" t="s">
        <v>114</v>
      </c>
      <c r="I2387" t="s">
        <v>114</v>
      </c>
      <c r="J2387">
        <v>1</v>
      </c>
      <c r="K2387" t="s">
        <v>6</v>
      </c>
      <c r="L2387" t="s">
        <v>114</v>
      </c>
      <c r="M2387" t="s">
        <v>8673</v>
      </c>
      <c r="N2387" t="s">
        <v>114</v>
      </c>
      <c r="O2387">
        <v>28160</v>
      </c>
      <c r="P2387">
        <v>145</v>
      </c>
      <c r="Q2387" t="s">
        <v>8674</v>
      </c>
      <c r="R2387" t="s">
        <v>114</v>
      </c>
      <c r="S2387" t="s">
        <v>114</v>
      </c>
      <c r="T2387">
        <v>918417515</v>
      </c>
      <c r="X2387">
        <v>0</v>
      </c>
      <c r="Y2387" t="s">
        <v>114</v>
      </c>
      <c r="Z2387" t="s">
        <v>114</v>
      </c>
      <c r="AA2387" t="s">
        <v>114</v>
      </c>
      <c r="AD2387" t="s">
        <v>117</v>
      </c>
      <c r="AE2387" s="1">
        <v>34414</v>
      </c>
      <c r="AF2387" t="str">
        <f>_xlfn.CONCAT(t_centros_educativos[[#This Row],[centro_tipo_desc_abreviada]]," ",t_centros_educativos[[#This Row],[centro_nombre]], "-",t_centros_educativos[[#This Row],[dat_nombre]])</f>
        <v>CP INF-PRI SANSUE A-Madrid-Norte</v>
      </c>
    </row>
    <row r="2388" spans="1:32" hidden="1" x14ac:dyDescent="0.3">
      <c r="A2388">
        <v>28024836</v>
      </c>
      <c r="B2388" t="s">
        <v>922</v>
      </c>
      <c r="C2388">
        <v>14</v>
      </c>
      <c r="D2388" t="s">
        <v>131</v>
      </c>
      <c r="E2388" t="s">
        <v>132</v>
      </c>
      <c r="F2388" t="s">
        <v>112</v>
      </c>
      <c r="G2388" t="s">
        <v>113</v>
      </c>
      <c r="H2388" t="s">
        <v>121</v>
      </c>
      <c r="I2388" t="s">
        <v>8675</v>
      </c>
      <c r="J2388">
        <v>3</v>
      </c>
      <c r="K2388" t="s">
        <v>2</v>
      </c>
      <c r="L2388" t="s">
        <v>224</v>
      </c>
      <c r="M2388" t="s">
        <v>8676</v>
      </c>
      <c r="N2388" t="s">
        <v>881</v>
      </c>
      <c r="O2388">
        <v>28550</v>
      </c>
      <c r="P2388">
        <v>146</v>
      </c>
      <c r="Q2388" t="s">
        <v>8677</v>
      </c>
      <c r="R2388" t="s">
        <v>114</v>
      </c>
      <c r="S2388" t="s">
        <v>114</v>
      </c>
      <c r="T2388">
        <v>918746030</v>
      </c>
      <c r="U2388">
        <v>646753496</v>
      </c>
      <c r="X2388">
        <v>918746030</v>
      </c>
      <c r="Y2388" t="s">
        <v>8678</v>
      </c>
      <c r="Z2388" t="s">
        <v>8679</v>
      </c>
      <c r="AA2388" t="s">
        <v>114</v>
      </c>
      <c r="AB2388">
        <v>473033</v>
      </c>
      <c r="AC2388">
        <v>4454868</v>
      </c>
      <c r="AD2388" t="s">
        <v>129</v>
      </c>
      <c r="AE2388" s="1">
        <v>28877</v>
      </c>
      <c r="AF2388" t="str">
        <f>_xlfn.CONCAT(t_centros_educativos[[#This Row],[centro_tipo_desc_abreviada]]," ",t_centros_educativos[[#This Row],[centro_nombre]], "-",t_centros_educativos[[#This Row],[dat_nombre]])</f>
        <v>CP INF-PRI CARLOS RUIZ-Madrid-Este</v>
      </c>
    </row>
    <row r="2389" spans="1:32" hidden="1" x14ac:dyDescent="0.3">
      <c r="A2389">
        <v>28024848</v>
      </c>
      <c r="B2389" t="s">
        <v>3898</v>
      </c>
      <c r="C2389">
        <v>14</v>
      </c>
      <c r="D2389" t="s">
        <v>131</v>
      </c>
      <c r="E2389" t="s">
        <v>132</v>
      </c>
      <c r="F2389" t="s">
        <v>112</v>
      </c>
      <c r="G2389" t="s">
        <v>113</v>
      </c>
      <c r="H2389" t="s">
        <v>121</v>
      </c>
      <c r="I2389" t="s">
        <v>8680</v>
      </c>
      <c r="J2389">
        <v>2</v>
      </c>
      <c r="K2389" t="s">
        <v>4</v>
      </c>
      <c r="L2389" t="s">
        <v>123</v>
      </c>
      <c r="M2389" t="s">
        <v>8681</v>
      </c>
      <c r="N2389" t="s">
        <v>366</v>
      </c>
      <c r="O2389">
        <v>28359</v>
      </c>
      <c r="P2389">
        <v>147</v>
      </c>
      <c r="Q2389" t="s">
        <v>1321</v>
      </c>
      <c r="R2389" t="s">
        <v>114</v>
      </c>
      <c r="S2389" t="s">
        <v>114</v>
      </c>
      <c r="T2389">
        <v>918010290</v>
      </c>
      <c r="X2389">
        <v>918010290</v>
      </c>
      <c r="Y2389" t="s">
        <v>8682</v>
      </c>
      <c r="Z2389" t="s">
        <v>8683</v>
      </c>
      <c r="AA2389" t="s">
        <v>114</v>
      </c>
      <c r="AB2389">
        <v>451407</v>
      </c>
      <c r="AC2389">
        <v>4443155</v>
      </c>
      <c r="AD2389" t="s">
        <v>129</v>
      </c>
      <c r="AE2389" s="1">
        <v>29579</v>
      </c>
      <c r="AF2389" t="str">
        <f>_xlfn.CONCAT(t_centros_educativos[[#This Row],[centro_tipo_desc_abreviada]]," ",t_centros_educativos[[#This Row],[centro_nombre]], "-",t_centros_educativos[[#This Row],[dat_nombre]])</f>
        <v>CP INF-PRI VIRGEN DEL ROSARIO-Madrid-Sur</v>
      </c>
    </row>
    <row r="2390" spans="1:32" hidden="1" x14ac:dyDescent="0.3">
      <c r="A2390">
        <v>28024851</v>
      </c>
      <c r="B2390" t="s">
        <v>842</v>
      </c>
      <c r="C2390">
        <v>10</v>
      </c>
      <c r="D2390" t="s">
        <v>110</v>
      </c>
      <c r="E2390" t="s">
        <v>111</v>
      </c>
      <c r="F2390" t="s">
        <v>112</v>
      </c>
      <c r="G2390" t="s">
        <v>113</v>
      </c>
      <c r="H2390" t="s">
        <v>114</v>
      </c>
      <c r="I2390" t="s">
        <v>114</v>
      </c>
      <c r="J2390">
        <v>3</v>
      </c>
      <c r="K2390" t="s">
        <v>2</v>
      </c>
      <c r="L2390" t="s">
        <v>114</v>
      </c>
      <c r="M2390" t="s">
        <v>8684</v>
      </c>
      <c r="N2390" t="s">
        <v>114</v>
      </c>
      <c r="O2390">
        <v>0</v>
      </c>
      <c r="P2390">
        <v>148</v>
      </c>
      <c r="Q2390" t="s">
        <v>8685</v>
      </c>
      <c r="R2390" t="s">
        <v>114</v>
      </c>
      <c r="S2390" t="s">
        <v>114</v>
      </c>
      <c r="T2390">
        <v>0</v>
      </c>
      <c r="X2390">
        <v>0</v>
      </c>
      <c r="Y2390" t="s">
        <v>114</v>
      </c>
      <c r="Z2390" t="s">
        <v>114</v>
      </c>
      <c r="AA2390" t="s">
        <v>114</v>
      </c>
      <c r="AD2390" t="s">
        <v>117</v>
      </c>
      <c r="AE2390" s="1"/>
      <c r="AF2390" t="str">
        <f>_xlfn.CONCAT(t_centros_educativos[[#This Row],[centro_tipo_desc_abreviada]]," ",t_centros_educativos[[#This Row],[centro_nombre]], "-",t_centros_educativos[[#This Row],[dat_nombre]])</f>
        <v>CP EGB C.P.-Madrid-Este</v>
      </c>
    </row>
    <row r="2391" spans="1:32" hidden="1" x14ac:dyDescent="0.3">
      <c r="A2391">
        <v>28024861</v>
      </c>
      <c r="B2391" t="s">
        <v>8686</v>
      </c>
      <c r="C2391">
        <v>14</v>
      </c>
      <c r="D2391" t="s">
        <v>131</v>
      </c>
      <c r="E2391" t="s">
        <v>132</v>
      </c>
      <c r="F2391" t="s">
        <v>112</v>
      </c>
      <c r="G2391" t="s">
        <v>113</v>
      </c>
      <c r="H2391" t="s">
        <v>121</v>
      </c>
      <c r="I2391" t="s">
        <v>8687</v>
      </c>
      <c r="J2391">
        <v>3</v>
      </c>
      <c r="K2391" t="s">
        <v>2</v>
      </c>
      <c r="L2391" t="s">
        <v>224</v>
      </c>
      <c r="M2391" t="s">
        <v>8688</v>
      </c>
      <c r="N2391" t="s">
        <v>954</v>
      </c>
      <c r="O2391">
        <v>28850</v>
      </c>
      <c r="P2391">
        <v>148</v>
      </c>
      <c r="Q2391" t="s">
        <v>8685</v>
      </c>
      <c r="R2391" t="s">
        <v>114</v>
      </c>
      <c r="S2391" t="s">
        <v>114</v>
      </c>
      <c r="T2391">
        <v>916751372</v>
      </c>
      <c r="U2391">
        <v>916751850</v>
      </c>
      <c r="X2391">
        <v>916751372</v>
      </c>
      <c r="Y2391" t="s">
        <v>8689</v>
      </c>
      <c r="Z2391" t="s">
        <v>8690</v>
      </c>
      <c r="AA2391" t="s">
        <v>114</v>
      </c>
      <c r="AB2391">
        <v>459150</v>
      </c>
      <c r="AC2391">
        <v>4478452</v>
      </c>
      <c r="AD2391" t="s">
        <v>129</v>
      </c>
      <c r="AE2391" s="1">
        <v>28515</v>
      </c>
      <c r="AF2391" t="str">
        <f>_xlfn.CONCAT(t_centros_educativos[[#This Row],[centro_tipo_desc_abreviada]]," ",t_centros_educativos[[#This Row],[centro_nombre]], "-",t_centros_educativos[[#This Row],[dat_nombre]])</f>
        <v>CP INF-PRI EL BUEN GOBERNADOR-Madrid-Este</v>
      </c>
    </row>
    <row r="2392" spans="1:32" hidden="1" x14ac:dyDescent="0.3">
      <c r="A2392">
        <v>28024873</v>
      </c>
      <c r="B2392" t="s">
        <v>8691</v>
      </c>
      <c r="C2392">
        <v>14</v>
      </c>
      <c r="D2392" t="s">
        <v>131</v>
      </c>
      <c r="E2392" t="s">
        <v>132</v>
      </c>
      <c r="F2392" t="s">
        <v>112</v>
      </c>
      <c r="G2392" t="s">
        <v>113</v>
      </c>
      <c r="H2392" t="s">
        <v>121</v>
      </c>
      <c r="I2392" t="s">
        <v>8692</v>
      </c>
      <c r="J2392">
        <v>3</v>
      </c>
      <c r="K2392" t="s">
        <v>2</v>
      </c>
      <c r="L2392" t="s">
        <v>123</v>
      </c>
      <c r="M2392" t="s">
        <v>8693</v>
      </c>
      <c r="N2392" t="s">
        <v>157</v>
      </c>
      <c r="O2392">
        <v>28850</v>
      </c>
      <c r="P2392">
        <v>148</v>
      </c>
      <c r="Q2392" t="s">
        <v>8685</v>
      </c>
      <c r="R2392" t="s">
        <v>114</v>
      </c>
      <c r="S2392" t="s">
        <v>114</v>
      </c>
      <c r="T2392">
        <v>916756360</v>
      </c>
      <c r="U2392">
        <v>916755478</v>
      </c>
      <c r="X2392">
        <v>916756360</v>
      </c>
      <c r="Y2392" t="s">
        <v>8694</v>
      </c>
      <c r="Z2392" t="s">
        <v>8695</v>
      </c>
      <c r="AA2392" t="s">
        <v>114</v>
      </c>
      <c r="AB2392">
        <v>459110</v>
      </c>
      <c r="AC2392">
        <v>4478643</v>
      </c>
      <c r="AD2392" t="s">
        <v>129</v>
      </c>
      <c r="AE2392" s="1">
        <v>27949</v>
      </c>
      <c r="AF2392" t="str">
        <f>_xlfn.CONCAT(t_centros_educativos[[#This Row],[centro_tipo_desc_abreviada]]," ",t_centros_educativos[[#This Row],[centro_nombre]], "-",t_centros_educativos[[#This Row],[dat_nombre]])</f>
        <v>CP INF-PRI GABRIEL Y GALAN-Madrid-Este</v>
      </c>
    </row>
    <row r="2393" spans="1:32" hidden="1" x14ac:dyDescent="0.3">
      <c r="A2393">
        <v>28024885</v>
      </c>
      <c r="B2393" t="s">
        <v>8696</v>
      </c>
      <c r="C2393">
        <v>14</v>
      </c>
      <c r="D2393" t="s">
        <v>131</v>
      </c>
      <c r="E2393" t="s">
        <v>132</v>
      </c>
      <c r="F2393" t="s">
        <v>112</v>
      </c>
      <c r="G2393" t="s">
        <v>113</v>
      </c>
      <c r="H2393" t="s">
        <v>114</v>
      </c>
      <c r="I2393" t="s">
        <v>114</v>
      </c>
      <c r="J2393">
        <v>3</v>
      </c>
      <c r="K2393" t="s">
        <v>2</v>
      </c>
      <c r="L2393" t="s">
        <v>114</v>
      </c>
      <c r="M2393" t="s">
        <v>8697</v>
      </c>
      <c r="N2393" t="s">
        <v>114</v>
      </c>
      <c r="O2393">
        <v>28850</v>
      </c>
      <c r="P2393">
        <v>148</v>
      </c>
      <c r="Q2393" t="s">
        <v>8685</v>
      </c>
      <c r="R2393" t="s">
        <v>114</v>
      </c>
      <c r="S2393" t="s">
        <v>114</v>
      </c>
      <c r="T2393">
        <v>916756360</v>
      </c>
      <c r="X2393">
        <v>0</v>
      </c>
      <c r="Y2393" t="s">
        <v>114</v>
      </c>
      <c r="Z2393" t="s">
        <v>114</v>
      </c>
      <c r="AA2393" t="s">
        <v>114</v>
      </c>
      <c r="AD2393" t="s">
        <v>117</v>
      </c>
      <c r="AE2393" s="1">
        <v>34817</v>
      </c>
      <c r="AF2393" t="str">
        <f>_xlfn.CONCAT(t_centros_educativos[[#This Row],[centro_tipo_desc_abreviada]]," ",t_centros_educativos[[#This Row],[centro_nombre]], "-",t_centros_educativos[[#This Row],[dat_nombre]])</f>
        <v>CP INF-PRI PRINCIPE DE ESPANA-Madrid-Este</v>
      </c>
    </row>
    <row r="2394" spans="1:32" hidden="1" x14ac:dyDescent="0.3">
      <c r="A2394">
        <v>28024897</v>
      </c>
      <c r="B2394" t="s">
        <v>636</v>
      </c>
      <c r="C2394">
        <v>72</v>
      </c>
      <c r="D2394" t="s">
        <v>190</v>
      </c>
      <c r="E2394" t="s">
        <v>191</v>
      </c>
      <c r="F2394" t="s">
        <v>192</v>
      </c>
      <c r="G2394" t="s">
        <v>8698</v>
      </c>
      <c r="H2394" t="s">
        <v>8699</v>
      </c>
      <c r="I2394" t="s">
        <v>114</v>
      </c>
      <c r="J2394">
        <v>3</v>
      </c>
      <c r="K2394" t="s">
        <v>2</v>
      </c>
      <c r="L2394" t="s">
        <v>123</v>
      </c>
      <c r="M2394" t="s">
        <v>8700</v>
      </c>
      <c r="N2394" t="s">
        <v>2472</v>
      </c>
      <c r="O2394">
        <v>28850</v>
      </c>
      <c r="P2394">
        <v>148</v>
      </c>
      <c r="Q2394" t="s">
        <v>8685</v>
      </c>
      <c r="R2394" t="s">
        <v>114</v>
      </c>
      <c r="S2394" t="s">
        <v>114</v>
      </c>
      <c r="T2394">
        <v>916755196</v>
      </c>
      <c r="X2394">
        <v>916487541</v>
      </c>
      <c r="Y2394" t="s">
        <v>8701</v>
      </c>
      <c r="Z2394" t="s">
        <v>8702</v>
      </c>
      <c r="AA2394" t="s">
        <v>8703</v>
      </c>
      <c r="AB2394">
        <v>460977</v>
      </c>
      <c r="AC2394">
        <v>4478077</v>
      </c>
      <c r="AD2394" t="s">
        <v>129</v>
      </c>
      <c r="AE2394" s="1">
        <v>25645</v>
      </c>
      <c r="AF2394" t="str">
        <f>_xlfn.CONCAT(t_centros_educativos[[#This Row],[centro_tipo_desc_abreviada]]," ",t_centros_educativos[[#This Row],[centro_nombre]], "-",t_centros_educativos[[#This Row],[dat_nombre]])</f>
        <v>CPR INF-PRI-SEC SAN JUAN BOSCO-Madrid-Este</v>
      </c>
    </row>
    <row r="2395" spans="1:32" hidden="1" x14ac:dyDescent="0.3">
      <c r="A2395">
        <v>28024903</v>
      </c>
      <c r="B2395" t="s">
        <v>8704</v>
      </c>
      <c r="C2395">
        <v>15</v>
      </c>
      <c r="D2395" t="s">
        <v>201</v>
      </c>
      <c r="E2395" t="s">
        <v>202</v>
      </c>
      <c r="F2395" t="s">
        <v>178</v>
      </c>
      <c r="G2395" t="s">
        <v>8705</v>
      </c>
      <c r="H2395" t="s">
        <v>114</v>
      </c>
      <c r="I2395" t="s">
        <v>114</v>
      </c>
      <c r="J2395">
        <v>3</v>
      </c>
      <c r="K2395" t="s">
        <v>2</v>
      </c>
      <c r="L2395" t="s">
        <v>114</v>
      </c>
      <c r="M2395" t="s">
        <v>8706</v>
      </c>
      <c r="N2395" t="s">
        <v>114</v>
      </c>
      <c r="O2395">
        <v>0</v>
      </c>
      <c r="P2395">
        <v>148</v>
      </c>
      <c r="Q2395" t="s">
        <v>8685</v>
      </c>
      <c r="R2395" t="s">
        <v>114</v>
      </c>
      <c r="S2395" t="s">
        <v>114</v>
      </c>
      <c r="T2395">
        <v>0</v>
      </c>
      <c r="X2395">
        <v>0</v>
      </c>
      <c r="Y2395" t="s">
        <v>114</v>
      </c>
      <c r="Z2395" t="s">
        <v>114</v>
      </c>
      <c r="AA2395" t="s">
        <v>114</v>
      </c>
      <c r="AD2395" t="s">
        <v>117</v>
      </c>
      <c r="AE2395" s="1">
        <v>25966</v>
      </c>
      <c r="AF2395" t="str">
        <f>_xlfn.CONCAT(t_centros_educativos[[#This Row],[centro_tipo_desc_abreviada]]," ",t_centros_educativos[[#This Row],[centro_nombre]], "-",t_centros_educativos[[#This Row],[dat_nombre]])</f>
        <v>CPR INF-PRI SAN VALENTIN-Madrid-Este</v>
      </c>
    </row>
    <row r="2396" spans="1:32" hidden="1" x14ac:dyDescent="0.3">
      <c r="A2396">
        <v>28024915</v>
      </c>
      <c r="B2396" t="s">
        <v>8707</v>
      </c>
      <c r="C2396">
        <v>72</v>
      </c>
      <c r="D2396" t="s">
        <v>190</v>
      </c>
      <c r="E2396" t="s">
        <v>191</v>
      </c>
      <c r="F2396" t="s">
        <v>192</v>
      </c>
      <c r="G2396" t="s">
        <v>8708</v>
      </c>
      <c r="H2396" t="s">
        <v>1008</v>
      </c>
      <c r="I2396" t="s">
        <v>114</v>
      </c>
      <c r="J2396">
        <v>3</v>
      </c>
      <c r="K2396" t="s">
        <v>2</v>
      </c>
      <c r="L2396" t="s">
        <v>123</v>
      </c>
      <c r="M2396" t="s">
        <v>8709</v>
      </c>
      <c r="N2396" t="s">
        <v>1316</v>
      </c>
      <c r="O2396">
        <v>28850</v>
      </c>
      <c r="P2396">
        <v>148</v>
      </c>
      <c r="Q2396" t="s">
        <v>8685</v>
      </c>
      <c r="R2396" t="s">
        <v>114</v>
      </c>
      <c r="S2396" t="s">
        <v>114</v>
      </c>
      <c r="T2396">
        <v>916566925</v>
      </c>
      <c r="X2396">
        <v>916566925</v>
      </c>
      <c r="Y2396" t="s">
        <v>8710</v>
      </c>
      <c r="Z2396" t="s">
        <v>8711</v>
      </c>
      <c r="AA2396" t="s">
        <v>8712</v>
      </c>
      <c r="AB2396">
        <v>459096</v>
      </c>
      <c r="AC2396">
        <v>4478985</v>
      </c>
      <c r="AD2396" t="s">
        <v>129</v>
      </c>
      <c r="AE2396" s="1">
        <v>25550</v>
      </c>
      <c r="AF2396" t="str">
        <f>_xlfn.CONCAT(t_centros_educativos[[#This Row],[centro_tipo_desc_abreviada]]," ",t_centros_educativos[[#This Row],[centro_nombre]], "-",t_centros_educativos[[#This Row],[dat_nombre]])</f>
        <v>CPR INF-PRI-SEC ALBA-Madrid-Este</v>
      </c>
    </row>
    <row r="2397" spans="1:32" hidden="1" x14ac:dyDescent="0.3">
      <c r="A2397">
        <v>28024927</v>
      </c>
      <c r="B2397" t="s">
        <v>8713</v>
      </c>
      <c r="C2397">
        <v>15</v>
      </c>
      <c r="D2397" t="s">
        <v>201</v>
      </c>
      <c r="E2397" t="s">
        <v>202</v>
      </c>
      <c r="F2397" t="s">
        <v>178</v>
      </c>
      <c r="G2397" t="s">
        <v>8714</v>
      </c>
      <c r="H2397" t="s">
        <v>114</v>
      </c>
      <c r="I2397" t="s">
        <v>114</v>
      </c>
      <c r="J2397">
        <v>3</v>
      </c>
      <c r="K2397" t="s">
        <v>2</v>
      </c>
      <c r="L2397" t="s">
        <v>114</v>
      </c>
      <c r="M2397" t="s">
        <v>8715</v>
      </c>
      <c r="N2397" t="s">
        <v>114</v>
      </c>
      <c r="O2397">
        <v>28850</v>
      </c>
      <c r="P2397">
        <v>148</v>
      </c>
      <c r="Q2397" t="s">
        <v>8685</v>
      </c>
      <c r="R2397" t="s">
        <v>114</v>
      </c>
      <c r="S2397" t="s">
        <v>114</v>
      </c>
      <c r="T2397">
        <v>916752859</v>
      </c>
      <c r="X2397">
        <v>0</v>
      </c>
      <c r="Y2397" t="s">
        <v>114</v>
      </c>
      <c r="Z2397" t="s">
        <v>114</v>
      </c>
      <c r="AA2397" t="s">
        <v>114</v>
      </c>
      <c r="AD2397" t="s">
        <v>117</v>
      </c>
      <c r="AE2397" s="1">
        <v>25550</v>
      </c>
      <c r="AF2397" t="str">
        <f>_xlfn.CONCAT(t_centros_educativos[[#This Row],[centro_tipo_desc_abreviada]]," ",t_centros_educativos[[#This Row],[centro_nombre]], "-",t_centros_educativos[[#This Row],[dat_nombre]])</f>
        <v>CPR INF-PRI LICEO NTRA.SRA.DEL ROSARIO-Madrid-Este</v>
      </c>
    </row>
    <row r="2398" spans="1:32" hidden="1" x14ac:dyDescent="0.3">
      <c r="A2398">
        <v>28024939</v>
      </c>
      <c r="B2398" t="s">
        <v>8716</v>
      </c>
      <c r="C2398">
        <v>11</v>
      </c>
      <c r="D2398" t="s">
        <v>176</v>
      </c>
      <c r="E2398" t="s">
        <v>177</v>
      </c>
      <c r="F2398" t="s">
        <v>178</v>
      </c>
      <c r="G2398" t="s">
        <v>8717</v>
      </c>
      <c r="H2398" t="s">
        <v>114</v>
      </c>
      <c r="I2398" t="s">
        <v>114</v>
      </c>
      <c r="J2398">
        <v>3</v>
      </c>
      <c r="K2398" t="s">
        <v>2</v>
      </c>
      <c r="L2398" t="s">
        <v>114</v>
      </c>
      <c r="M2398" t="s">
        <v>8718</v>
      </c>
      <c r="N2398" t="s">
        <v>114</v>
      </c>
      <c r="O2398">
        <v>0</v>
      </c>
      <c r="P2398">
        <v>148</v>
      </c>
      <c r="Q2398" t="s">
        <v>8685</v>
      </c>
      <c r="R2398" t="s">
        <v>114</v>
      </c>
      <c r="S2398" t="s">
        <v>114</v>
      </c>
      <c r="T2398">
        <v>0</v>
      </c>
      <c r="X2398">
        <v>0</v>
      </c>
      <c r="Y2398" t="s">
        <v>114</v>
      </c>
      <c r="Z2398" t="s">
        <v>114</v>
      </c>
      <c r="AA2398" t="s">
        <v>114</v>
      </c>
      <c r="AD2398" t="s">
        <v>117</v>
      </c>
      <c r="AE2398" s="1">
        <v>27414</v>
      </c>
      <c r="AF2398" t="str">
        <f>_xlfn.CONCAT(t_centros_educativos[[#This Row],[centro_tipo_desc_abreviada]]," ",t_centros_educativos[[#This Row],[centro_nombre]], "-",t_centros_educativos[[#This Row],[dat_nombre]])</f>
        <v>CPR EGB PAT HIJOS DE RAMON CARNICER-Madrid-Este</v>
      </c>
    </row>
    <row r="2399" spans="1:32" hidden="1" x14ac:dyDescent="0.3">
      <c r="A2399">
        <v>28024940</v>
      </c>
      <c r="B2399" t="s">
        <v>189</v>
      </c>
      <c r="C2399">
        <v>2</v>
      </c>
      <c r="D2399" t="s">
        <v>185</v>
      </c>
      <c r="E2399" t="s">
        <v>186</v>
      </c>
      <c r="F2399" t="s">
        <v>178</v>
      </c>
      <c r="G2399" t="s">
        <v>8719</v>
      </c>
      <c r="H2399" t="s">
        <v>114</v>
      </c>
      <c r="I2399" t="s">
        <v>114</v>
      </c>
      <c r="J2399">
        <v>3</v>
      </c>
      <c r="K2399" t="s">
        <v>2</v>
      </c>
      <c r="L2399" t="s">
        <v>114</v>
      </c>
      <c r="M2399" t="s">
        <v>8720</v>
      </c>
      <c r="N2399" t="s">
        <v>114</v>
      </c>
      <c r="O2399">
        <v>0</v>
      </c>
      <c r="P2399">
        <v>148</v>
      </c>
      <c r="Q2399" t="s">
        <v>8685</v>
      </c>
      <c r="R2399" t="s">
        <v>114</v>
      </c>
      <c r="S2399" t="s">
        <v>114</v>
      </c>
      <c r="T2399">
        <v>0</v>
      </c>
      <c r="X2399">
        <v>0</v>
      </c>
      <c r="Y2399" t="s">
        <v>114</v>
      </c>
      <c r="Z2399" t="s">
        <v>114</v>
      </c>
      <c r="AA2399" t="s">
        <v>114</v>
      </c>
      <c r="AD2399" t="s">
        <v>117</v>
      </c>
      <c r="AE2399" s="1">
        <v>34173</v>
      </c>
      <c r="AF2399" t="str">
        <f>_xlfn.CONCAT(t_centros_educativos[[#This Row],[centro_tipo_desc_abreviada]]," ",t_centros_educativos[[#This Row],[centro_nombre]], "-",t_centros_educativos[[#This Row],[dat_nombre]])</f>
        <v>CPR PRE SAGRADO CORAZON DE JESUS-Madrid-Este</v>
      </c>
    </row>
    <row r="2400" spans="1:32" hidden="1" x14ac:dyDescent="0.3">
      <c r="A2400">
        <v>28024952</v>
      </c>
      <c r="B2400" t="s">
        <v>8721</v>
      </c>
      <c r="C2400">
        <v>2</v>
      </c>
      <c r="D2400" t="s">
        <v>185</v>
      </c>
      <c r="E2400" t="s">
        <v>186</v>
      </c>
      <c r="F2400" t="s">
        <v>178</v>
      </c>
      <c r="G2400" t="s">
        <v>8722</v>
      </c>
      <c r="H2400" t="s">
        <v>114</v>
      </c>
      <c r="I2400" t="s">
        <v>114</v>
      </c>
      <c r="J2400">
        <v>3</v>
      </c>
      <c r="K2400" t="s">
        <v>2</v>
      </c>
      <c r="L2400" t="s">
        <v>114</v>
      </c>
      <c r="M2400" t="s">
        <v>8723</v>
      </c>
      <c r="N2400" t="s">
        <v>114</v>
      </c>
      <c r="O2400">
        <v>0</v>
      </c>
      <c r="P2400">
        <v>148</v>
      </c>
      <c r="Q2400" t="s">
        <v>8685</v>
      </c>
      <c r="R2400" t="s">
        <v>114</v>
      </c>
      <c r="S2400" t="s">
        <v>114</v>
      </c>
      <c r="T2400">
        <v>0</v>
      </c>
      <c r="X2400">
        <v>0</v>
      </c>
      <c r="Y2400" t="s">
        <v>114</v>
      </c>
      <c r="Z2400" t="s">
        <v>114</v>
      </c>
      <c r="AA2400" t="s">
        <v>114</v>
      </c>
      <c r="AD2400" t="s">
        <v>117</v>
      </c>
      <c r="AE2400" s="1">
        <v>23523</v>
      </c>
      <c r="AF2400" t="str">
        <f>_xlfn.CONCAT(t_centros_educativos[[#This Row],[centro_tipo_desc_abreviada]]," ",t_centros_educativos[[#This Row],[centro_nombre]], "-",t_centros_educativos[[#This Row],[dat_nombre]])</f>
        <v>CPR PRE FABREGAS-Madrid-Este</v>
      </c>
    </row>
    <row r="2401" spans="1:32" hidden="1" x14ac:dyDescent="0.3">
      <c r="A2401">
        <v>28024964</v>
      </c>
      <c r="B2401" t="s">
        <v>1636</v>
      </c>
      <c r="C2401">
        <v>14</v>
      </c>
      <c r="D2401" t="s">
        <v>131</v>
      </c>
      <c r="E2401" t="s">
        <v>132</v>
      </c>
      <c r="F2401" t="s">
        <v>112</v>
      </c>
      <c r="G2401" t="s">
        <v>113</v>
      </c>
      <c r="H2401" t="s">
        <v>121</v>
      </c>
      <c r="I2401" t="s">
        <v>8724</v>
      </c>
      <c r="J2401">
        <v>3</v>
      </c>
      <c r="K2401" t="s">
        <v>2</v>
      </c>
      <c r="L2401" t="s">
        <v>224</v>
      </c>
      <c r="M2401" t="s">
        <v>1061</v>
      </c>
      <c r="N2401" t="s">
        <v>753</v>
      </c>
      <c r="O2401">
        <v>28850</v>
      </c>
      <c r="P2401">
        <v>148</v>
      </c>
      <c r="Q2401" t="s">
        <v>8685</v>
      </c>
      <c r="R2401" t="s">
        <v>114</v>
      </c>
      <c r="S2401" t="s">
        <v>114</v>
      </c>
      <c r="T2401">
        <v>916750442</v>
      </c>
      <c r="X2401">
        <v>916561620</v>
      </c>
      <c r="Y2401" t="s">
        <v>8725</v>
      </c>
      <c r="Z2401" t="s">
        <v>8726</v>
      </c>
      <c r="AA2401" t="s">
        <v>114</v>
      </c>
      <c r="AB2401">
        <v>460089</v>
      </c>
      <c r="AC2401">
        <v>4479436</v>
      </c>
      <c r="AD2401" t="s">
        <v>129</v>
      </c>
      <c r="AE2401" s="1">
        <v>27230</v>
      </c>
      <c r="AF2401" t="str">
        <f>_xlfn.CONCAT(t_centros_educativos[[#This Row],[centro_tipo_desc_abreviada]]," ",t_centros_educativos[[#This Row],[centro_nombre]], "-",t_centros_educativos[[#This Row],[dat_nombre]])</f>
        <v>CP INF-PRI MIGUEL DE CERVANTES-Madrid-Este</v>
      </c>
    </row>
    <row r="2402" spans="1:32" hidden="1" x14ac:dyDescent="0.3">
      <c r="A2402">
        <v>28024976</v>
      </c>
      <c r="B2402" t="s">
        <v>8727</v>
      </c>
      <c r="C2402">
        <v>14</v>
      </c>
      <c r="D2402" t="s">
        <v>131</v>
      </c>
      <c r="E2402" t="s">
        <v>132</v>
      </c>
      <c r="F2402" t="s">
        <v>112</v>
      </c>
      <c r="G2402" t="s">
        <v>113</v>
      </c>
      <c r="H2402" t="s">
        <v>121</v>
      </c>
      <c r="I2402" t="s">
        <v>8728</v>
      </c>
      <c r="J2402">
        <v>3</v>
      </c>
      <c r="K2402" t="s">
        <v>2</v>
      </c>
      <c r="L2402" t="s">
        <v>123</v>
      </c>
      <c r="M2402" t="s">
        <v>8729</v>
      </c>
      <c r="N2402" t="s">
        <v>151</v>
      </c>
      <c r="O2402">
        <v>28850</v>
      </c>
      <c r="P2402">
        <v>148</v>
      </c>
      <c r="Q2402" t="s">
        <v>8685</v>
      </c>
      <c r="R2402" t="s">
        <v>114</v>
      </c>
      <c r="S2402" t="s">
        <v>114</v>
      </c>
      <c r="T2402">
        <v>916754039</v>
      </c>
      <c r="X2402">
        <v>916757843</v>
      </c>
      <c r="Y2402" t="s">
        <v>8730</v>
      </c>
      <c r="Z2402" t="s">
        <v>8731</v>
      </c>
      <c r="AA2402" t="s">
        <v>8732</v>
      </c>
      <c r="AB2402">
        <v>460348</v>
      </c>
      <c r="AC2402">
        <v>4478152</v>
      </c>
      <c r="AD2402" t="s">
        <v>129</v>
      </c>
      <c r="AE2402" s="1">
        <v>27414</v>
      </c>
      <c r="AF2402" t="str">
        <f>_xlfn.CONCAT(t_centros_educativos[[#This Row],[centro_tipo_desc_abreviada]]," ",t_centros_educativos[[#This Row],[centro_nombre]], "-",t_centros_educativos[[#This Row],[dat_nombre]])</f>
        <v>CP INF-PRI LA GAVIOTA-Madrid-Este</v>
      </c>
    </row>
    <row r="2403" spans="1:32" hidden="1" x14ac:dyDescent="0.3">
      <c r="A2403">
        <v>28024988</v>
      </c>
      <c r="B2403" t="s">
        <v>8733</v>
      </c>
      <c r="C2403">
        <v>72</v>
      </c>
      <c r="D2403" t="s">
        <v>190</v>
      </c>
      <c r="E2403" t="s">
        <v>191</v>
      </c>
      <c r="F2403" t="s">
        <v>192</v>
      </c>
      <c r="G2403" t="s">
        <v>8734</v>
      </c>
      <c r="H2403" t="s">
        <v>8126</v>
      </c>
      <c r="I2403" t="s">
        <v>6883</v>
      </c>
      <c r="J2403">
        <v>3</v>
      </c>
      <c r="K2403" t="s">
        <v>2</v>
      </c>
      <c r="L2403" t="s">
        <v>123</v>
      </c>
      <c r="M2403" t="s">
        <v>8735</v>
      </c>
      <c r="N2403" t="s">
        <v>8736</v>
      </c>
      <c r="O2403">
        <v>28850</v>
      </c>
      <c r="P2403">
        <v>148</v>
      </c>
      <c r="Q2403" t="s">
        <v>8685</v>
      </c>
      <c r="R2403" t="s">
        <v>114</v>
      </c>
      <c r="S2403" t="s">
        <v>114</v>
      </c>
      <c r="T2403">
        <v>916750806</v>
      </c>
      <c r="Y2403" t="s">
        <v>8737</v>
      </c>
      <c r="Z2403" t="s">
        <v>8738</v>
      </c>
      <c r="AA2403" t="s">
        <v>8739</v>
      </c>
      <c r="AB2403">
        <v>460263</v>
      </c>
      <c r="AC2403">
        <v>4477399</v>
      </c>
      <c r="AD2403" t="s">
        <v>129</v>
      </c>
      <c r="AE2403" s="1">
        <v>23546</v>
      </c>
      <c r="AF2403" t="str">
        <f>_xlfn.CONCAT(t_centros_educativos[[#This Row],[centro_tipo_desc_abreviada]]," ",t_centros_educativos[[#This Row],[centro_nombre]], "-",t_centros_educativos[[#This Row],[dat_nombre]])</f>
        <v>CPR INF-PRI-SEC SAN JUAN EVANGELISTA-Madrid-Este</v>
      </c>
    </row>
    <row r="2404" spans="1:32" hidden="1" x14ac:dyDescent="0.3">
      <c r="A2404">
        <v>28024991</v>
      </c>
      <c r="B2404" t="s">
        <v>8740</v>
      </c>
      <c r="C2404">
        <v>72</v>
      </c>
      <c r="D2404" t="s">
        <v>190</v>
      </c>
      <c r="E2404" t="s">
        <v>191</v>
      </c>
      <c r="F2404" t="s">
        <v>192</v>
      </c>
      <c r="G2404" t="s">
        <v>8741</v>
      </c>
      <c r="H2404" t="s">
        <v>8742</v>
      </c>
      <c r="I2404" t="s">
        <v>8742</v>
      </c>
      <c r="J2404">
        <v>3</v>
      </c>
      <c r="K2404" t="s">
        <v>2</v>
      </c>
      <c r="L2404" t="s">
        <v>123</v>
      </c>
      <c r="M2404" t="s">
        <v>8743</v>
      </c>
      <c r="N2404" t="s">
        <v>667</v>
      </c>
      <c r="O2404">
        <v>28850</v>
      </c>
      <c r="P2404">
        <v>148</v>
      </c>
      <c r="Q2404" t="s">
        <v>8685</v>
      </c>
      <c r="R2404" t="s">
        <v>114</v>
      </c>
      <c r="S2404" t="s">
        <v>114</v>
      </c>
      <c r="T2404">
        <v>916750360</v>
      </c>
      <c r="U2404">
        <v>600448340</v>
      </c>
      <c r="X2404">
        <v>916779310</v>
      </c>
      <c r="Y2404" t="s">
        <v>8744</v>
      </c>
      <c r="Z2404" t="s">
        <v>8745</v>
      </c>
      <c r="AA2404" t="s">
        <v>8746</v>
      </c>
      <c r="AB2404">
        <v>459318</v>
      </c>
      <c r="AC2404">
        <v>4478564</v>
      </c>
      <c r="AD2404" t="s">
        <v>129</v>
      </c>
      <c r="AE2404" s="1">
        <v>25363</v>
      </c>
      <c r="AF2404" t="str">
        <f>_xlfn.CONCAT(t_centros_educativos[[#This Row],[centro_tipo_desc_abreviada]]," ",t_centros_educativos[[#This Row],[centro_nombre]], "-",t_centros_educativos[[#This Row],[dat_nombre]])</f>
        <v>CPR INF-PRI-SEC J.A.B.Y.-Madrid-Este</v>
      </c>
    </row>
    <row r="2405" spans="1:32" hidden="1" x14ac:dyDescent="0.3">
      <c r="A2405">
        <v>28025002</v>
      </c>
      <c r="B2405" t="s">
        <v>8747</v>
      </c>
      <c r="C2405">
        <v>10</v>
      </c>
      <c r="D2405" t="s">
        <v>110</v>
      </c>
      <c r="E2405" t="s">
        <v>111</v>
      </c>
      <c r="F2405" t="s">
        <v>112</v>
      </c>
      <c r="G2405" t="s">
        <v>113</v>
      </c>
      <c r="H2405" t="s">
        <v>114</v>
      </c>
      <c r="I2405" t="s">
        <v>114</v>
      </c>
      <c r="J2405">
        <v>3</v>
      </c>
      <c r="K2405" t="s">
        <v>2</v>
      </c>
      <c r="L2405" t="s">
        <v>114</v>
      </c>
      <c r="M2405" t="s">
        <v>8748</v>
      </c>
      <c r="N2405" t="s">
        <v>114</v>
      </c>
      <c r="O2405">
        <v>0</v>
      </c>
      <c r="P2405">
        <v>148</v>
      </c>
      <c r="Q2405" t="s">
        <v>8685</v>
      </c>
      <c r="R2405" t="s">
        <v>114</v>
      </c>
      <c r="S2405" t="s">
        <v>114</v>
      </c>
      <c r="T2405">
        <v>0</v>
      </c>
      <c r="X2405">
        <v>0</v>
      </c>
      <c r="Y2405" t="s">
        <v>114</v>
      </c>
      <c r="Z2405" t="s">
        <v>114</v>
      </c>
      <c r="AA2405" t="s">
        <v>114</v>
      </c>
      <c r="AD2405" t="s">
        <v>117</v>
      </c>
      <c r="AE2405" s="1"/>
      <c r="AF2405" t="str">
        <f>_xlfn.CONCAT(t_centros_educativos[[#This Row],[centro_tipo_desc_abreviada]]," ",t_centros_educativos[[#This Row],[centro_nombre]], "-",t_centros_educativos[[#This Row],[dat_nombre]])</f>
        <v>CP EGB C.P.SOTO DE ALDOVEA-Madrid-Este</v>
      </c>
    </row>
    <row r="2406" spans="1:32" x14ac:dyDescent="0.3">
      <c r="A2406">
        <v>28025014</v>
      </c>
      <c r="B2406" t="s">
        <v>2203</v>
      </c>
      <c r="C2406">
        <v>42</v>
      </c>
      <c r="D2406" t="s">
        <v>293</v>
      </c>
      <c r="E2406" t="s">
        <v>294</v>
      </c>
      <c r="F2406" t="s">
        <v>112</v>
      </c>
      <c r="G2406" t="s">
        <v>113</v>
      </c>
      <c r="H2406" t="s">
        <v>121</v>
      </c>
      <c r="I2406" t="s">
        <v>8749</v>
      </c>
      <c r="J2406">
        <v>3</v>
      </c>
      <c r="K2406" t="s">
        <v>2</v>
      </c>
      <c r="L2406" t="s">
        <v>123</v>
      </c>
      <c r="M2406" t="s">
        <v>8750</v>
      </c>
      <c r="N2406" t="s">
        <v>5282</v>
      </c>
      <c r="O2406">
        <v>28850</v>
      </c>
      <c r="P2406">
        <v>148</v>
      </c>
      <c r="Q2406" t="s">
        <v>8685</v>
      </c>
      <c r="R2406" t="s">
        <v>114</v>
      </c>
      <c r="S2406" t="s">
        <v>114</v>
      </c>
      <c r="T2406">
        <v>916756936</v>
      </c>
      <c r="X2406">
        <v>916563524</v>
      </c>
      <c r="Y2406" t="s">
        <v>8751</v>
      </c>
      <c r="Z2406" t="s">
        <v>8752</v>
      </c>
      <c r="AA2406" t="s">
        <v>114</v>
      </c>
      <c r="AB2406">
        <v>461603</v>
      </c>
      <c r="AC2406">
        <v>4478436</v>
      </c>
      <c r="AD2406" t="s">
        <v>129</v>
      </c>
      <c r="AE2406" s="1">
        <v>27957</v>
      </c>
      <c r="AF2406" t="str">
        <f>_xlfn.CONCAT(t_centros_educativos[[#This Row],[centro_tipo_desc_abreviada]]," ",t_centros_educativos[[#This Row],[centro_nombre]], "-",t_centros_educativos[[#This Row],[dat_nombre]])</f>
        <v>IES ISAAC PERAL-Madrid-Este</v>
      </c>
    </row>
    <row r="2407" spans="1:32" x14ac:dyDescent="0.3">
      <c r="A2407">
        <v>28025026</v>
      </c>
      <c r="B2407" t="s">
        <v>8753</v>
      </c>
      <c r="C2407">
        <v>42</v>
      </c>
      <c r="D2407" t="s">
        <v>293</v>
      </c>
      <c r="E2407" t="s">
        <v>294</v>
      </c>
      <c r="F2407" t="s">
        <v>112</v>
      </c>
      <c r="G2407" t="s">
        <v>113</v>
      </c>
      <c r="H2407" t="s">
        <v>121</v>
      </c>
      <c r="I2407" t="s">
        <v>8754</v>
      </c>
      <c r="J2407">
        <v>3</v>
      </c>
      <c r="K2407" t="s">
        <v>2</v>
      </c>
      <c r="L2407" t="s">
        <v>123</v>
      </c>
      <c r="M2407" t="s">
        <v>8755</v>
      </c>
      <c r="N2407" t="s">
        <v>2555</v>
      </c>
      <c r="O2407">
        <v>28850</v>
      </c>
      <c r="P2407">
        <v>148</v>
      </c>
      <c r="Q2407" t="s">
        <v>8685</v>
      </c>
      <c r="R2407" t="s">
        <v>114</v>
      </c>
      <c r="S2407" t="s">
        <v>114</v>
      </c>
      <c r="T2407">
        <v>916753049</v>
      </c>
      <c r="X2407">
        <v>916753198</v>
      </c>
      <c r="Y2407" t="s">
        <v>8756</v>
      </c>
      <c r="Z2407" t="s">
        <v>8757</v>
      </c>
      <c r="AA2407" t="s">
        <v>114</v>
      </c>
      <c r="AB2407">
        <v>460077</v>
      </c>
      <c r="AC2407">
        <v>4479606</v>
      </c>
      <c r="AD2407" t="s">
        <v>129</v>
      </c>
      <c r="AE2407" s="1">
        <v>27982</v>
      </c>
      <c r="AF2407" t="str">
        <f>_xlfn.CONCAT(t_centros_educativos[[#This Row],[centro_tipo_desc_abreviada]]," ",t_centros_educativos[[#This Row],[centro_nombre]], "-",t_centros_educativos[[#This Row],[dat_nombre]])</f>
        <v>IES LAS VEREDILLAS-Madrid-Este</v>
      </c>
    </row>
    <row r="2408" spans="1:32" hidden="1" x14ac:dyDescent="0.3">
      <c r="A2408">
        <v>28025038</v>
      </c>
      <c r="B2408" t="s">
        <v>8758</v>
      </c>
      <c r="C2408">
        <v>10</v>
      </c>
      <c r="D2408" t="s">
        <v>110</v>
      </c>
      <c r="E2408" t="s">
        <v>111</v>
      </c>
      <c r="F2408" t="s">
        <v>112</v>
      </c>
      <c r="G2408" t="s">
        <v>113</v>
      </c>
      <c r="H2408" t="s">
        <v>114</v>
      </c>
      <c r="I2408" t="s">
        <v>114</v>
      </c>
      <c r="J2408">
        <v>3</v>
      </c>
      <c r="K2408" t="s">
        <v>2</v>
      </c>
      <c r="L2408" t="s">
        <v>114</v>
      </c>
      <c r="M2408" t="s">
        <v>8759</v>
      </c>
      <c r="N2408" t="s">
        <v>114</v>
      </c>
      <c r="O2408">
        <v>0</v>
      </c>
      <c r="P2408">
        <v>148</v>
      </c>
      <c r="Q2408" t="s">
        <v>8685</v>
      </c>
      <c r="R2408" t="s">
        <v>114</v>
      </c>
      <c r="S2408" t="s">
        <v>114</v>
      </c>
      <c r="T2408">
        <v>0</v>
      </c>
      <c r="X2408">
        <v>0</v>
      </c>
      <c r="Y2408" t="s">
        <v>114</v>
      </c>
      <c r="Z2408" t="s">
        <v>114</v>
      </c>
      <c r="AA2408" t="s">
        <v>114</v>
      </c>
      <c r="AD2408" t="s">
        <v>117</v>
      </c>
      <c r="AE2408" s="1">
        <v>28034</v>
      </c>
      <c r="AF2408" t="str">
        <f>_xlfn.CONCAT(t_centros_educativos[[#This Row],[centro_tipo_desc_abreviada]]," ",t_centros_educativos[[#This Row],[centro_nombre]], "-",t_centros_educativos[[#This Row],[dat_nombre]])</f>
        <v>CP EGB C.N.M.PELAYO-Madrid-Este</v>
      </c>
    </row>
    <row r="2409" spans="1:32" hidden="1" x14ac:dyDescent="0.3">
      <c r="A2409">
        <v>28025041</v>
      </c>
      <c r="B2409" t="s">
        <v>8760</v>
      </c>
      <c r="C2409">
        <v>2</v>
      </c>
      <c r="D2409" t="s">
        <v>185</v>
      </c>
      <c r="E2409" t="s">
        <v>186</v>
      </c>
      <c r="F2409" t="s">
        <v>178</v>
      </c>
      <c r="G2409" t="s">
        <v>8761</v>
      </c>
      <c r="H2409" t="s">
        <v>114</v>
      </c>
      <c r="I2409" t="s">
        <v>114</v>
      </c>
      <c r="J2409">
        <v>3</v>
      </c>
      <c r="K2409" t="s">
        <v>2</v>
      </c>
      <c r="L2409" t="s">
        <v>114</v>
      </c>
      <c r="M2409" t="s">
        <v>8762</v>
      </c>
      <c r="N2409" t="s">
        <v>114</v>
      </c>
      <c r="O2409">
        <v>0</v>
      </c>
      <c r="P2409">
        <v>148</v>
      </c>
      <c r="Q2409" t="s">
        <v>8685</v>
      </c>
      <c r="R2409" t="s">
        <v>114</v>
      </c>
      <c r="S2409" t="s">
        <v>114</v>
      </c>
      <c r="T2409">
        <v>0</v>
      </c>
      <c r="X2409">
        <v>0</v>
      </c>
      <c r="Y2409" t="s">
        <v>114</v>
      </c>
      <c r="Z2409" t="s">
        <v>114</v>
      </c>
      <c r="AA2409" t="s">
        <v>114</v>
      </c>
      <c r="AD2409" t="s">
        <v>117</v>
      </c>
      <c r="AE2409" s="1">
        <v>28250</v>
      </c>
      <c r="AF2409" t="str">
        <f>_xlfn.CONCAT(t_centros_educativos[[#This Row],[centro_tipo_desc_abreviada]]," ",t_centros_educativos[[#This Row],[centro_nombre]], "-",t_centros_educativos[[#This Row],[dat_nombre]])</f>
        <v>CPR PRE BEBE-Madrid-Este</v>
      </c>
    </row>
    <row r="2410" spans="1:32" hidden="1" x14ac:dyDescent="0.3">
      <c r="A2410">
        <v>28025051</v>
      </c>
      <c r="B2410" t="s">
        <v>8763</v>
      </c>
      <c r="C2410">
        <v>10</v>
      </c>
      <c r="D2410" t="s">
        <v>110</v>
      </c>
      <c r="E2410" t="s">
        <v>111</v>
      </c>
      <c r="F2410" t="s">
        <v>112</v>
      </c>
      <c r="G2410" t="s">
        <v>113</v>
      </c>
      <c r="H2410" t="s">
        <v>114</v>
      </c>
      <c r="I2410" t="s">
        <v>114</v>
      </c>
      <c r="J2410">
        <v>3</v>
      </c>
      <c r="K2410" t="s">
        <v>2</v>
      </c>
      <c r="L2410" t="s">
        <v>114</v>
      </c>
      <c r="M2410" t="s">
        <v>8748</v>
      </c>
      <c r="N2410" t="s">
        <v>114</v>
      </c>
      <c r="O2410">
        <v>0</v>
      </c>
      <c r="P2410">
        <v>148</v>
      </c>
      <c r="Q2410" t="s">
        <v>8685</v>
      </c>
      <c r="R2410" t="s">
        <v>114</v>
      </c>
      <c r="S2410" t="s">
        <v>114</v>
      </c>
      <c r="T2410">
        <v>0</v>
      </c>
      <c r="X2410">
        <v>0</v>
      </c>
      <c r="Y2410" t="s">
        <v>114</v>
      </c>
      <c r="Z2410" t="s">
        <v>114</v>
      </c>
      <c r="AA2410" t="s">
        <v>114</v>
      </c>
      <c r="AD2410" t="s">
        <v>117</v>
      </c>
      <c r="AE2410" s="1"/>
      <c r="AF2410" t="str">
        <f>_xlfn.CONCAT(t_centros_educativos[[#This Row],[centro_tipo_desc_abreviada]]," ",t_centros_educativos[[#This Row],[centro_nombre]], "-",t_centros_educativos[[#This Row],[dat_nombre]])</f>
        <v>CP EGB E.UNI.M.SOTO DE ALDOVEA-Madrid-Este</v>
      </c>
    </row>
    <row r="2411" spans="1:32" hidden="1" x14ac:dyDescent="0.3">
      <c r="A2411">
        <v>28025075</v>
      </c>
      <c r="B2411" t="s">
        <v>718</v>
      </c>
      <c r="C2411">
        <v>14</v>
      </c>
      <c r="D2411" t="s">
        <v>131</v>
      </c>
      <c r="E2411" t="s">
        <v>132</v>
      </c>
      <c r="F2411" t="s">
        <v>112</v>
      </c>
      <c r="G2411" t="s">
        <v>113</v>
      </c>
      <c r="H2411" t="s">
        <v>121</v>
      </c>
      <c r="I2411" t="s">
        <v>8764</v>
      </c>
      <c r="J2411">
        <v>2</v>
      </c>
      <c r="K2411" t="s">
        <v>4</v>
      </c>
      <c r="L2411" t="s">
        <v>123</v>
      </c>
      <c r="M2411" t="s">
        <v>8765</v>
      </c>
      <c r="N2411" t="s">
        <v>125</v>
      </c>
      <c r="O2411">
        <v>28991</v>
      </c>
      <c r="P2411">
        <v>149</v>
      </c>
      <c r="Q2411" t="s">
        <v>8766</v>
      </c>
      <c r="R2411" t="s">
        <v>114</v>
      </c>
      <c r="S2411" t="s">
        <v>114</v>
      </c>
      <c r="T2411">
        <v>918169296</v>
      </c>
      <c r="U2411">
        <v>918160015</v>
      </c>
      <c r="X2411">
        <v>918169296</v>
      </c>
      <c r="Y2411" t="s">
        <v>8767</v>
      </c>
      <c r="Z2411" t="s">
        <v>8768</v>
      </c>
      <c r="AA2411" t="s">
        <v>114</v>
      </c>
      <c r="AB2411">
        <v>431632</v>
      </c>
      <c r="AC2411">
        <v>4450104</v>
      </c>
      <c r="AD2411" t="s">
        <v>129</v>
      </c>
      <c r="AE2411" s="1">
        <v>28679</v>
      </c>
      <c r="AF2411" t="str">
        <f>_xlfn.CONCAT(t_centros_educativos[[#This Row],[centro_tipo_desc_abreviada]]," ",t_centros_educativos[[#This Row],[centro_nombre]], "-",t_centros_educativos[[#This Row],[dat_nombre]])</f>
        <v>CP INF-PRI SAN JOSE-Madrid-Sur</v>
      </c>
    </row>
    <row r="2412" spans="1:32" hidden="1" x14ac:dyDescent="0.3">
      <c r="A2412">
        <v>28025087</v>
      </c>
      <c r="B2412" t="s">
        <v>3291</v>
      </c>
      <c r="C2412">
        <v>14</v>
      </c>
      <c r="D2412" t="s">
        <v>131</v>
      </c>
      <c r="E2412" t="s">
        <v>132</v>
      </c>
      <c r="F2412" t="s">
        <v>112</v>
      </c>
      <c r="G2412" t="s">
        <v>113</v>
      </c>
      <c r="H2412" t="s">
        <v>121</v>
      </c>
      <c r="I2412" t="s">
        <v>8769</v>
      </c>
      <c r="J2412">
        <v>2</v>
      </c>
      <c r="K2412" t="s">
        <v>4</v>
      </c>
      <c r="L2412" t="s">
        <v>123</v>
      </c>
      <c r="M2412" t="s">
        <v>8770</v>
      </c>
      <c r="N2412" t="s">
        <v>798</v>
      </c>
      <c r="O2412">
        <v>28990</v>
      </c>
      <c r="P2412">
        <v>150</v>
      </c>
      <c r="Q2412" t="s">
        <v>8771</v>
      </c>
      <c r="R2412" t="s">
        <v>114</v>
      </c>
      <c r="S2412" t="s">
        <v>114</v>
      </c>
      <c r="T2412">
        <v>918161506</v>
      </c>
      <c r="X2412">
        <v>918161506</v>
      </c>
      <c r="Y2412" t="s">
        <v>8772</v>
      </c>
      <c r="Z2412" t="s">
        <v>8773</v>
      </c>
      <c r="AA2412" t="s">
        <v>114</v>
      </c>
      <c r="AB2412">
        <v>433888</v>
      </c>
      <c r="AC2412">
        <v>4448519</v>
      </c>
      <c r="AD2412" t="s">
        <v>129</v>
      </c>
      <c r="AE2412" s="1">
        <v>1</v>
      </c>
      <c r="AF2412" t="str">
        <f>_xlfn.CONCAT(t_centros_educativos[[#This Row],[centro_tipo_desc_abreviada]]," ",t_centros_educativos[[#This Row],[centro_nombre]], "-",t_centros_educativos[[#This Row],[dat_nombre]])</f>
        <v>CP INF-PRI NUESTRA SEÑORA DEL PILAR-Madrid-Sur</v>
      </c>
    </row>
    <row r="2413" spans="1:32" hidden="1" x14ac:dyDescent="0.3">
      <c r="A2413">
        <v>28025099</v>
      </c>
      <c r="B2413" t="s">
        <v>8774</v>
      </c>
      <c r="C2413">
        <v>44</v>
      </c>
      <c r="D2413" t="s">
        <v>312</v>
      </c>
      <c r="E2413" t="s">
        <v>313</v>
      </c>
      <c r="F2413" t="s">
        <v>178</v>
      </c>
      <c r="G2413" t="s">
        <v>182</v>
      </c>
      <c r="H2413" t="s">
        <v>114</v>
      </c>
      <c r="I2413" t="s">
        <v>114</v>
      </c>
      <c r="J2413">
        <v>1</v>
      </c>
      <c r="K2413" t="s">
        <v>6</v>
      </c>
      <c r="L2413" t="s">
        <v>114</v>
      </c>
      <c r="M2413" t="s">
        <v>8775</v>
      </c>
      <c r="N2413" t="s">
        <v>114</v>
      </c>
      <c r="O2413">
        <v>0</v>
      </c>
      <c r="P2413">
        <v>151</v>
      </c>
      <c r="Q2413" t="s">
        <v>56</v>
      </c>
      <c r="R2413" t="s">
        <v>114</v>
      </c>
      <c r="S2413" t="s">
        <v>114</v>
      </c>
      <c r="T2413">
        <v>0</v>
      </c>
      <c r="X2413">
        <v>0</v>
      </c>
      <c r="Y2413" t="s">
        <v>114</v>
      </c>
      <c r="Z2413" t="s">
        <v>114</v>
      </c>
      <c r="AA2413" t="s">
        <v>114</v>
      </c>
      <c r="AD2413" t="s">
        <v>117</v>
      </c>
      <c r="AE2413" s="1"/>
      <c r="AF2413" t="str">
        <f>_xlfn.CONCAT(t_centros_educativos[[#This Row],[centro_tipo_desc_abreviada]]," ",t_centros_educativos[[#This Row],[centro_nombre]], "-",t_centros_educativos[[#This Row],[dat_nombre]])</f>
        <v>CPR BACH COL LIBRE ADOPTADO CARDENAL CISNEROS-Madrid-Norte</v>
      </c>
    </row>
    <row r="2414" spans="1:32" hidden="1" x14ac:dyDescent="0.3">
      <c r="A2414">
        <v>28025117</v>
      </c>
      <c r="B2414" t="s">
        <v>8776</v>
      </c>
      <c r="C2414">
        <v>2</v>
      </c>
      <c r="D2414" t="s">
        <v>185</v>
      </c>
      <c r="E2414" t="s">
        <v>186</v>
      </c>
      <c r="F2414" t="s">
        <v>178</v>
      </c>
      <c r="G2414" t="s">
        <v>8777</v>
      </c>
      <c r="H2414" t="s">
        <v>114</v>
      </c>
      <c r="I2414" t="s">
        <v>114</v>
      </c>
      <c r="J2414">
        <v>1</v>
      </c>
      <c r="K2414" t="s">
        <v>6</v>
      </c>
      <c r="L2414" t="s">
        <v>114</v>
      </c>
      <c r="M2414" t="s">
        <v>8778</v>
      </c>
      <c r="N2414" t="s">
        <v>114</v>
      </c>
      <c r="O2414">
        <v>0</v>
      </c>
      <c r="P2414">
        <v>151</v>
      </c>
      <c r="Q2414" t="s">
        <v>56</v>
      </c>
      <c r="R2414" t="s">
        <v>114</v>
      </c>
      <c r="S2414" t="s">
        <v>114</v>
      </c>
      <c r="T2414">
        <v>0</v>
      </c>
      <c r="X2414">
        <v>0</v>
      </c>
      <c r="Y2414" t="s">
        <v>114</v>
      </c>
      <c r="Z2414" t="s">
        <v>114</v>
      </c>
      <c r="AA2414" t="s">
        <v>114</v>
      </c>
      <c r="AD2414" t="s">
        <v>117</v>
      </c>
      <c r="AE2414" s="1">
        <v>23218</v>
      </c>
      <c r="AF2414" t="str">
        <f>_xlfn.CONCAT(t_centros_educativos[[#This Row],[centro_tipo_desc_abreviada]]," ",t_centros_educativos[[#This Row],[centro_nombre]], "-",t_centros_educativos[[#This Row],[dat_nombre]])</f>
        <v>CPR PRE SAN JUAN CANCIO Y SANTA TERESA-Madrid-Norte</v>
      </c>
    </row>
    <row r="2415" spans="1:32" x14ac:dyDescent="0.3">
      <c r="A2415">
        <v>28025129</v>
      </c>
      <c r="B2415" t="s">
        <v>8779</v>
      </c>
      <c r="C2415">
        <v>42</v>
      </c>
      <c r="D2415" t="s">
        <v>293</v>
      </c>
      <c r="E2415" t="s">
        <v>294</v>
      </c>
      <c r="F2415" t="s">
        <v>112</v>
      </c>
      <c r="G2415" t="s">
        <v>113</v>
      </c>
      <c r="H2415" t="s">
        <v>121</v>
      </c>
      <c r="I2415" t="s">
        <v>2248</v>
      </c>
      <c r="J2415">
        <v>1</v>
      </c>
      <c r="K2415" t="s">
        <v>6</v>
      </c>
      <c r="L2415" t="s">
        <v>123</v>
      </c>
      <c r="M2415" t="s">
        <v>8780</v>
      </c>
      <c r="N2415" t="s">
        <v>145</v>
      </c>
      <c r="O2415">
        <v>28180</v>
      </c>
      <c r="P2415">
        <v>151</v>
      </c>
      <c r="Q2415" t="s">
        <v>56</v>
      </c>
      <c r="R2415" t="s">
        <v>114</v>
      </c>
      <c r="S2415" t="s">
        <v>114</v>
      </c>
      <c r="T2415">
        <v>918485654</v>
      </c>
      <c r="X2415">
        <v>918430864</v>
      </c>
      <c r="Y2415" t="s">
        <v>8781</v>
      </c>
      <c r="Z2415" t="s">
        <v>8782</v>
      </c>
      <c r="AA2415" t="s">
        <v>114</v>
      </c>
      <c r="AB2415">
        <v>454344</v>
      </c>
      <c r="AC2415">
        <v>4519823</v>
      </c>
      <c r="AD2415" t="s">
        <v>129</v>
      </c>
      <c r="AE2415" s="1">
        <v>31989</v>
      </c>
      <c r="AF2415" t="str">
        <f>_xlfn.CONCAT(t_centros_educativos[[#This Row],[centro_tipo_desc_abreviada]]," ",t_centros_educativos[[#This Row],[centro_nombre]], "-",t_centros_educativos[[#This Row],[dat_nombre]])</f>
        <v>IES ALTO JARAMA-Madrid-Norte</v>
      </c>
    </row>
    <row r="2416" spans="1:32" hidden="1" x14ac:dyDescent="0.3">
      <c r="A2416">
        <v>28025130</v>
      </c>
      <c r="B2416" t="s">
        <v>148</v>
      </c>
      <c r="C2416">
        <v>14</v>
      </c>
      <c r="D2416" t="s">
        <v>131</v>
      </c>
      <c r="E2416" t="s">
        <v>132</v>
      </c>
      <c r="F2416" t="s">
        <v>112</v>
      </c>
      <c r="G2416" t="s">
        <v>113</v>
      </c>
      <c r="H2416" t="s">
        <v>121</v>
      </c>
      <c r="I2416" t="s">
        <v>8783</v>
      </c>
      <c r="J2416">
        <v>1</v>
      </c>
      <c r="K2416" t="s">
        <v>6</v>
      </c>
      <c r="L2416" t="s">
        <v>123</v>
      </c>
      <c r="M2416" t="s">
        <v>8784</v>
      </c>
      <c r="N2416" t="s">
        <v>145</v>
      </c>
      <c r="O2416">
        <v>28180</v>
      </c>
      <c r="P2416">
        <v>151</v>
      </c>
      <c r="Q2416" t="s">
        <v>56</v>
      </c>
      <c r="R2416" t="s">
        <v>114</v>
      </c>
      <c r="S2416" t="s">
        <v>114</v>
      </c>
      <c r="T2416">
        <v>918430443</v>
      </c>
      <c r="X2416">
        <v>918431212</v>
      </c>
      <c r="Y2416" t="s">
        <v>8785</v>
      </c>
      <c r="Z2416" t="s">
        <v>8786</v>
      </c>
      <c r="AA2416" t="s">
        <v>8786</v>
      </c>
      <c r="AB2416">
        <v>454699</v>
      </c>
      <c r="AC2416">
        <v>4519489</v>
      </c>
      <c r="AD2416" t="s">
        <v>129</v>
      </c>
      <c r="AE2416" s="1">
        <v>1</v>
      </c>
      <c r="AF2416" t="str">
        <f>_xlfn.CONCAT(t_centros_educativos[[#This Row],[centro_tipo_desc_abreviada]]," ",t_centros_educativos[[#This Row],[centro_nombre]], "-",t_centros_educativos[[#This Row],[dat_nombre]])</f>
        <v>CP INF-PRI CARDENAL CISNEROS-Madrid-Norte</v>
      </c>
    </row>
    <row r="2417" spans="1:32" hidden="1" x14ac:dyDescent="0.3">
      <c r="A2417">
        <v>28025142</v>
      </c>
      <c r="B2417" t="s">
        <v>914</v>
      </c>
      <c r="C2417">
        <v>10</v>
      </c>
      <c r="D2417" t="s">
        <v>110</v>
      </c>
      <c r="E2417" t="s">
        <v>111</v>
      </c>
      <c r="F2417" t="s">
        <v>112</v>
      </c>
      <c r="G2417" t="s">
        <v>113</v>
      </c>
      <c r="H2417" t="s">
        <v>114</v>
      </c>
      <c r="I2417" t="s">
        <v>114</v>
      </c>
      <c r="J2417">
        <v>4</v>
      </c>
      <c r="K2417" t="s">
        <v>30</v>
      </c>
      <c r="L2417" t="s">
        <v>114</v>
      </c>
      <c r="M2417" t="s">
        <v>8787</v>
      </c>
      <c r="N2417" t="s">
        <v>114</v>
      </c>
      <c r="O2417">
        <v>0</v>
      </c>
      <c r="P2417">
        <v>152</v>
      </c>
      <c r="Q2417" t="s">
        <v>8788</v>
      </c>
      <c r="R2417" t="s">
        <v>114</v>
      </c>
      <c r="S2417" t="s">
        <v>114</v>
      </c>
      <c r="T2417">
        <v>0</v>
      </c>
      <c r="X2417">
        <v>0</v>
      </c>
      <c r="Y2417" t="s">
        <v>114</v>
      </c>
      <c r="Z2417" t="s">
        <v>114</v>
      </c>
      <c r="AA2417" t="s">
        <v>114</v>
      </c>
      <c r="AD2417" t="s">
        <v>117</v>
      </c>
      <c r="AE2417" s="1"/>
      <c r="AF2417" t="str">
        <f>_xlfn.CONCAT(t_centros_educativos[[#This Row],[centro_tipo_desc_abreviada]]," ",t_centros_educativos[[#This Row],[centro_nombre]], "-",t_centros_educativos[[#This Row],[dat_nombre]])</f>
        <v>CP EGB E.G.M.-Madrid-Oeste</v>
      </c>
    </row>
    <row r="2418" spans="1:32" hidden="1" x14ac:dyDescent="0.3">
      <c r="A2418">
        <v>28025154</v>
      </c>
      <c r="B2418" t="s">
        <v>693</v>
      </c>
      <c r="C2418">
        <v>10</v>
      </c>
      <c r="D2418" t="s">
        <v>110</v>
      </c>
      <c r="E2418" t="s">
        <v>111</v>
      </c>
      <c r="F2418" t="s">
        <v>112</v>
      </c>
      <c r="G2418" t="s">
        <v>113</v>
      </c>
      <c r="H2418" t="s">
        <v>114</v>
      </c>
      <c r="I2418" t="s">
        <v>114</v>
      </c>
      <c r="J2418">
        <v>4</v>
      </c>
      <c r="K2418" t="s">
        <v>30</v>
      </c>
      <c r="L2418" t="s">
        <v>114</v>
      </c>
      <c r="M2418" t="s">
        <v>8789</v>
      </c>
      <c r="N2418" t="s">
        <v>114</v>
      </c>
      <c r="O2418">
        <v>0</v>
      </c>
      <c r="P2418">
        <v>152</v>
      </c>
      <c r="Q2418" t="s">
        <v>8788</v>
      </c>
      <c r="R2418" t="s">
        <v>114</v>
      </c>
      <c r="S2418" t="s">
        <v>114</v>
      </c>
      <c r="T2418">
        <v>0</v>
      </c>
      <c r="X2418">
        <v>0</v>
      </c>
      <c r="Y2418" t="s">
        <v>114</v>
      </c>
      <c r="Z2418" t="s">
        <v>114</v>
      </c>
      <c r="AA2418" t="s">
        <v>114</v>
      </c>
      <c r="AD2418" t="s">
        <v>117</v>
      </c>
      <c r="AE2418" s="1"/>
      <c r="AF2418" t="str">
        <f>_xlfn.CONCAT(t_centros_educativos[[#This Row],[centro_tipo_desc_abreviada]]," ",t_centros_educativos[[#This Row],[centro_nombre]], "-",t_centros_educativos[[#This Row],[dat_nombre]])</f>
        <v>CP EGB E.UNI.NIÑAS-Madrid-Oeste</v>
      </c>
    </row>
    <row r="2419" spans="1:32" hidden="1" x14ac:dyDescent="0.3">
      <c r="A2419">
        <v>28025166</v>
      </c>
      <c r="B2419" t="s">
        <v>326</v>
      </c>
      <c r="C2419">
        <v>72</v>
      </c>
      <c r="D2419" t="s">
        <v>190</v>
      </c>
      <c r="E2419" t="s">
        <v>191</v>
      </c>
      <c r="F2419" t="s">
        <v>192</v>
      </c>
      <c r="G2419" t="s">
        <v>8790</v>
      </c>
      <c r="H2419" t="s">
        <v>8791</v>
      </c>
      <c r="I2419" t="s">
        <v>114</v>
      </c>
      <c r="J2419">
        <v>4</v>
      </c>
      <c r="K2419" t="s">
        <v>30</v>
      </c>
      <c r="L2419" t="s">
        <v>433</v>
      </c>
      <c r="M2419" t="s">
        <v>8792</v>
      </c>
      <c r="N2419" t="s">
        <v>157</v>
      </c>
      <c r="O2419">
        <v>28250</v>
      </c>
      <c r="P2419">
        <v>152</v>
      </c>
      <c r="Q2419" t="s">
        <v>8788</v>
      </c>
      <c r="R2419" t="s">
        <v>114</v>
      </c>
      <c r="S2419" t="s">
        <v>114</v>
      </c>
      <c r="T2419">
        <v>918544989</v>
      </c>
      <c r="U2419">
        <v>918541919</v>
      </c>
      <c r="X2419">
        <v>918544988</v>
      </c>
      <c r="Y2419" t="s">
        <v>8793</v>
      </c>
      <c r="Z2419" t="s">
        <v>8794</v>
      </c>
      <c r="AA2419" t="s">
        <v>8795</v>
      </c>
      <c r="AB2419">
        <v>419326</v>
      </c>
      <c r="AC2419">
        <v>4492238</v>
      </c>
      <c r="AD2419" t="s">
        <v>129</v>
      </c>
      <c r="AE2419" s="1">
        <v>30315</v>
      </c>
      <c r="AF2419" t="str">
        <f>_xlfn.CONCAT(t_centros_educativos[[#This Row],[centro_tipo_desc_abreviada]]," ",t_centros_educativos[[#This Row],[centro_nombre]], "-",t_centros_educativos[[#This Row],[dat_nombre]])</f>
        <v>CPR INF-PRI-SEC SAN IGNACIO DE LOYOLA-Madrid-Oeste</v>
      </c>
    </row>
    <row r="2420" spans="1:32" hidden="1" x14ac:dyDescent="0.3">
      <c r="A2420">
        <v>28025178</v>
      </c>
      <c r="B2420" t="s">
        <v>184</v>
      </c>
      <c r="C2420">
        <v>14</v>
      </c>
      <c r="D2420" t="s">
        <v>131</v>
      </c>
      <c r="E2420" t="s">
        <v>132</v>
      </c>
      <c r="F2420" t="s">
        <v>112</v>
      </c>
      <c r="G2420" t="s">
        <v>113</v>
      </c>
      <c r="H2420" t="s">
        <v>121</v>
      </c>
      <c r="I2420" t="s">
        <v>8796</v>
      </c>
      <c r="J2420">
        <v>4</v>
      </c>
      <c r="K2420" t="s">
        <v>30</v>
      </c>
      <c r="L2420" t="s">
        <v>417</v>
      </c>
      <c r="M2420" t="s">
        <v>8797</v>
      </c>
      <c r="N2420" t="s">
        <v>500</v>
      </c>
      <c r="O2420">
        <v>28250</v>
      </c>
      <c r="P2420">
        <v>152</v>
      </c>
      <c r="Q2420" t="s">
        <v>8788</v>
      </c>
      <c r="R2420" t="s">
        <v>114</v>
      </c>
      <c r="S2420" t="s">
        <v>114</v>
      </c>
      <c r="T2420">
        <v>918592178</v>
      </c>
      <c r="X2420">
        <v>918594687</v>
      </c>
      <c r="Y2420" t="s">
        <v>8798</v>
      </c>
      <c r="Z2420" t="s">
        <v>8799</v>
      </c>
      <c r="AA2420" t="s">
        <v>114</v>
      </c>
      <c r="AB2420">
        <v>420644</v>
      </c>
      <c r="AC2420">
        <v>4492459</v>
      </c>
      <c r="AD2420" t="s">
        <v>129</v>
      </c>
      <c r="AE2420" s="1">
        <v>1</v>
      </c>
      <c r="AF2420" t="str">
        <f>_xlfn.CONCAT(t_centros_educativos[[#This Row],[centro_tipo_desc_abreviada]]," ",t_centros_educativos[[#This Row],[centro_nombre]], "-",t_centros_educativos[[#This Row],[dat_nombre]])</f>
        <v>CP INF-PRI LOS ANGELES-Madrid-Oeste</v>
      </c>
    </row>
    <row r="2421" spans="1:32" hidden="1" x14ac:dyDescent="0.3">
      <c r="A2421">
        <v>28025181</v>
      </c>
      <c r="B2421" t="s">
        <v>8800</v>
      </c>
      <c r="C2421">
        <v>14</v>
      </c>
      <c r="D2421" t="s">
        <v>131</v>
      </c>
      <c r="E2421" t="s">
        <v>132</v>
      </c>
      <c r="F2421" t="s">
        <v>112</v>
      </c>
      <c r="G2421" t="s">
        <v>113</v>
      </c>
      <c r="H2421" t="s">
        <v>121</v>
      </c>
      <c r="I2421" t="s">
        <v>8801</v>
      </c>
      <c r="J2421">
        <v>4</v>
      </c>
      <c r="K2421" t="s">
        <v>30</v>
      </c>
      <c r="L2421" t="s">
        <v>123</v>
      </c>
      <c r="M2421" t="s">
        <v>8802</v>
      </c>
      <c r="N2421" t="s">
        <v>500</v>
      </c>
      <c r="O2421">
        <v>28250</v>
      </c>
      <c r="P2421">
        <v>152</v>
      </c>
      <c r="Q2421" t="s">
        <v>8788</v>
      </c>
      <c r="R2421" t="s">
        <v>114</v>
      </c>
      <c r="S2421" t="s">
        <v>114</v>
      </c>
      <c r="T2421">
        <v>918592210</v>
      </c>
      <c r="X2421">
        <v>918594928</v>
      </c>
      <c r="Y2421" t="s">
        <v>8803</v>
      </c>
      <c r="Z2421" t="s">
        <v>8804</v>
      </c>
      <c r="AA2421" t="s">
        <v>114</v>
      </c>
      <c r="AB2421">
        <v>419671</v>
      </c>
      <c r="AC2421">
        <v>4492025</v>
      </c>
      <c r="AD2421" t="s">
        <v>129</v>
      </c>
      <c r="AE2421" s="1">
        <v>1</v>
      </c>
      <c r="AF2421" t="str">
        <f>_xlfn.CONCAT(t_centros_educativos[[#This Row],[centro_tipo_desc_abreviada]]," ",t_centros_educativos[[#This Row],[centro_nombre]], "-",t_centros_educativos[[#This Row],[dat_nombre]])</f>
        <v>CP INF-PRI NUESTRA SEÑORA DE LOURDES-Madrid-Oeste</v>
      </c>
    </row>
    <row r="2422" spans="1:32" hidden="1" x14ac:dyDescent="0.3">
      <c r="A2422">
        <v>28025191</v>
      </c>
      <c r="B2422" t="s">
        <v>8805</v>
      </c>
      <c r="C2422">
        <v>1</v>
      </c>
      <c r="D2422" t="s">
        <v>284</v>
      </c>
      <c r="E2422" t="s">
        <v>285</v>
      </c>
      <c r="F2422" t="s">
        <v>112</v>
      </c>
      <c r="G2422" t="s">
        <v>113</v>
      </c>
      <c r="H2422" t="s">
        <v>114</v>
      </c>
      <c r="I2422" t="s">
        <v>114</v>
      </c>
      <c r="J2422">
        <v>4</v>
      </c>
      <c r="K2422" t="s">
        <v>30</v>
      </c>
      <c r="L2422" t="s">
        <v>114</v>
      </c>
      <c r="M2422" t="s">
        <v>8806</v>
      </c>
      <c r="N2422" t="s">
        <v>114</v>
      </c>
      <c r="O2422">
        <v>0</v>
      </c>
      <c r="P2422">
        <v>152</v>
      </c>
      <c r="Q2422" t="s">
        <v>8788</v>
      </c>
      <c r="R2422" t="s">
        <v>114</v>
      </c>
      <c r="S2422" t="s">
        <v>114</v>
      </c>
      <c r="T2422">
        <v>0</v>
      </c>
      <c r="X2422">
        <v>0</v>
      </c>
      <c r="Y2422" t="s">
        <v>114</v>
      </c>
      <c r="Z2422" t="s">
        <v>114</v>
      </c>
      <c r="AA2422" t="s">
        <v>114</v>
      </c>
      <c r="AD2422" t="s">
        <v>117</v>
      </c>
      <c r="AE2422" s="1"/>
      <c r="AF2422" t="str">
        <f>_xlfn.CONCAT(t_centros_educativos[[#This Row],[centro_tipo_desc_abreviada]]," ",t_centros_educativos[[#This Row],[centro_nombre]], "-",t_centros_educativos[[#This Row],[dat_nombre]])</f>
        <v>CP PRE COL.PARV.-Madrid-Oeste</v>
      </c>
    </row>
    <row r="2423" spans="1:32" hidden="1" x14ac:dyDescent="0.3">
      <c r="A2423">
        <v>28025208</v>
      </c>
      <c r="B2423" t="s">
        <v>8807</v>
      </c>
      <c r="C2423">
        <v>14</v>
      </c>
      <c r="D2423" t="s">
        <v>131</v>
      </c>
      <c r="E2423" t="s">
        <v>132</v>
      </c>
      <c r="F2423" t="s">
        <v>112</v>
      </c>
      <c r="G2423" t="s">
        <v>113</v>
      </c>
      <c r="H2423" t="s">
        <v>121</v>
      </c>
      <c r="I2423" t="s">
        <v>8808</v>
      </c>
      <c r="J2423">
        <v>3</v>
      </c>
      <c r="K2423" t="s">
        <v>2</v>
      </c>
      <c r="L2423" t="s">
        <v>123</v>
      </c>
      <c r="M2423" t="s">
        <v>8809</v>
      </c>
      <c r="N2423" t="s">
        <v>125</v>
      </c>
      <c r="O2423">
        <v>28813</v>
      </c>
      <c r="P2423">
        <v>154</v>
      </c>
      <c r="Q2423" t="s">
        <v>8810</v>
      </c>
      <c r="R2423" t="s">
        <v>114</v>
      </c>
      <c r="S2423" t="s">
        <v>114</v>
      </c>
      <c r="T2423">
        <v>918858494</v>
      </c>
      <c r="Y2423" t="s">
        <v>8811</v>
      </c>
      <c r="Z2423" t="s">
        <v>8812</v>
      </c>
      <c r="AA2423" t="s">
        <v>114</v>
      </c>
      <c r="AB2423">
        <v>469484</v>
      </c>
      <c r="AC2423">
        <v>4472066</v>
      </c>
      <c r="AD2423" t="s">
        <v>129</v>
      </c>
      <c r="AE2423" s="1">
        <v>27575</v>
      </c>
      <c r="AF2423" t="str">
        <f>_xlfn.CONCAT(t_centros_educativos[[#This Row],[centro_tipo_desc_abreviada]]," ",t_centros_educativos[[#This Row],[centro_nombre]], "-",t_centros_educativos[[#This Row],[dat_nombre]])</f>
        <v>CP INF-PRI NUESTRA SEÑORA DEL ROSARIO-Madrid-Este</v>
      </c>
    </row>
    <row r="2424" spans="1:32" hidden="1" x14ac:dyDescent="0.3">
      <c r="A2424">
        <v>28025211</v>
      </c>
      <c r="B2424" t="s">
        <v>922</v>
      </c>
      <c r="C2424">
        <v>14</v>
      </c>
      <c r="D2424" t="s">
        <v>131</v>
      </c>
      <c r="E2424" t="s">
        <v>132</v>
      </c>
      <c r="F2424" t="s">
        <v>112</v>
      </c>
      <c r="G2424" t="s">
        <v>113</v>
      </c>
      <c r="H2424" t="s">
        <v>114</v>
      </c>
      <c r="I2424" t="s">
        <v>114</v>
      </c>
      <c r="J2424">
        <v>3</v>
      </c>
      <c r="K2424" t="s">
        <v>2</v>
      </c>
      <c r="L2424" t="s">
        <v>114</v>
      </c>
      <c r="M2424" t="s">
        <v>8813</v>
      </c>
      <c r="N2424" t="s">
        <v>114</v>
      </c>
      <c r="O2424">
        <v>28594</v>
      </c>
      <c r="P2424">
        <v>155</v>
      </c>
      <c r="Q2424" t="s">
        <v>8814</v>
      </c>
      <c r="R2424" t="s">
        <v>114</v>
      </c>
      <c r="S2424" t="s">
        <v>114</v>
      </c>
      <c r="T2424">
        <v>0</v>
      </c>
      <c r="X2424">
        <v>0</v>
      </c>
      <c r="Y2424" t="s">
        <v>114</v>
      </c>
      <c r="Z2424" t="s">
        <v>114</v>
      </c>
      <c r="AA2424" t="s">
        <v>114</v>
      </c>
      <c r="AD2424" t="s">
        <v>117</v>
      </c>
      <c r="AE2424" s="1">
        <v>34414</v>
      </c>
      <c r="AF2424" t="str">
        <f>_xlfn.CONCAT(t_centros_educativos[[#This Row],[centro_tipo_desc_abreviada]]," ",t_centros_educativos[[#This Row],[centro_nombre]], "-",t_centros_educativos[[#This Row],[dat_nombre]])</f>
        <v>CP INF-PRI CARLOS RUIZ-Madrid-Este</v>
      </c>
    </row>
    <row r="2425" spans="1:32" hidden="1" x14ac:dyDescent="0.3">
      <c r="A2425">
        <v>28025221</v>
      </c>
      <c r="B2425" t="s">
        <v>8815</v>
      </c>
      <c r="C2425">
        <v>11</v>
      </c>
      <c r="D2425" t="s">
        <v>176</v>
      </c>
      <c r="E2425" t="s">
        <v>177</v>
      </c>
      <c r="F2425" t="s">
        <v>178</v>
      </c>
      <c r="G2425" t="s">
        <v>182</v>
      </c>
      <c r="H2425" t="s">
        <v>114</v>
      </c>
      <c r="I2425" t="s">
        <v>114</v>
      </c>
      <c r="J2425">
        <v>3</v>
      </c>
      <c r="K2425" t="s">
        <v>2</v>
      </c>
      <c r="L2425" t="s">
        <v>114</v>
      </c>
      <c r="M2425" t="s">
        <v>8816</v>
      </c>
      <c r="N2425" t="s">
        <v>114</v>
      </c>
      <c r="O2425">
        <v>0</v>
      </c>
      <c r="P2425">
        <v>155</v>
      </c>
      <c r="Q2425" t="s">
        <v>8814</v>
      </c>
      <c r="R2425" t="s">
        <v>114</v>
      </c>
      <c r="S2425" t="s">
        <v>114</v>
      </c>
      <c r="T2425">
        <v>0</v>
      </c>
      <c r="X2425">
        <v>0</v>
      </c>
      <c r="Y2425" t="s">
        <v>114</v>
      </c>
      <c r="Z2425" t="s">
        <v>114</v>
      </c>
      <c r="AA2425" t="s">
        <v>114</v>
      </c>
      <c r="AD2425" t="s">
        <v>117</v>
      </c>
      <c r="AE2425" s="1">
        <v>27319</v>
      </c>
      <c r="AF2425" t="str">
        <f>_xlfn.CONCAT(t_centros_educativos[[#This Row],[centro_tipo_desc_abreviada]]," ",t_centros_educativos[[#This Row],[centro_nombre]], "-",t_centros_educativos[[#This Row],[dat_nombre]])</f>
        <v>CPR EGB COTO FUENSAUCO-Madrid-Este</v>
      </c>
    </row>
    <row r="2426" spans="1:32" hidden="1" x14ac:dyDescent="0.3">
      <c r="A2426">
        <v>28025233</v>
      </c>
      <c r="B2426" t="s">
        <v>8817</v>
      </c>
      <c r="C2426">
        <v>14</v>
      </c>
      <c r="D2426" t="s">
        <v>131</v>
      </c>
      <c r="E2426" t="s">
        <v>132</v>
      </c>
      <c r="F2426" t="s">
        <v>112</v>
      </c>
      <c r="G2426" t="s">
        <v>113</v>
      </c>
      <c r="H2426" t="s">
        <v>121</v>
      </c>
      <c r="I2426" t="s">
        <v>7035</v>
      </c>
      <c r="J2426">
        <v>3</v>
      </c>
      <c r="K2426" t="s">
        <v>2</v>
      </c>
      <c r="L2426" t="s">
        <v>123</v>
      </c>
      <c r="M2426" t="s">
        <v>8818</v>
      </c>
      <c r="N2426" t="s">
        <v>125</v>
      </c>
      <c r="O2426">
        <v>28816</v>
      </c>
      <c r="P2426">
        <v>156</v>
      </c>
      <c r="Q2426" t="s">
        <v>8819</v>
      </c>
      <c r="R2426" t="s">
        <v>114</v>
      </c>
      <c r="S2426" t="s">
        <v>114</v>
      </c>
      <c r="T2426">
        <v>918864343</v>
      </c>
      <c r="X2426">
        <v>918864343</v>
      </c>
      <c r="Y2426" t="s">
        <v>8820</v>
      </c>
      <c r="Z2426" t="s">
        <v>8821</v>
      </c>
      <c r="AA2426" t="s">
        <v>114</v>
      </c>
      <c r="AB2426">
        <v>471674</v>
      </c>
      <c r="AC2426">
        <v>4497948</v>
      </c>
      <c r="AD2426" t="s">
        <v>129</v>
      </c>
      <c r="AE2426" s="1">
        <v>31219</v>
      </c>
      <c r="AF2426" t="str">
        <f>_xlfn.CONCAT(t_centros_educativos[[#This Row],[centro_tipo_desc_abreviada]]," ",t_centros_educativos[[#This Row],[centro_nombre]], "-",t_centros_educativos[[#This Row],[dat_nombre]])</f>
        <v>CP INF-PRI ANGEL CASTRO-Madrid-Este</v>
      </c>
    </row>
    <row r="2427" spans="1:32" hidden="1" x14ac:dyDescent="0.3">
      <c r="A2427">
        <v>28025245</v>
      </c>
      <c r="B2427" t="s">
        <v>8822</v>
      </c>
      <c r="C2427">
        <v>10</v>
      </c>
      <c r="D2427" t="s">
        <v>110</v>
      </c>
      <c r="E2427" t="s">
        <v>111</v>
      </c>
      <c r="F2427" t="s">
        <v>112</v>
      </c>
      <c r="G2427" t="s">
        <v>113</v>
      </c>
      <c r="H2427" t="s">
        <v>114</v>
      </c>
      <c r="I2427" t="s">
        <v>114</v>
      </c>
      <c r="J2427">
        <v>3</v>
      </c>
      <c r="K2427" t="s">
        <v>2</v>
      </c>
      <c r="L2427" t="s">
        <v>114</v>
      </c>
      <c r="M2427" t="s">
        <v>8823</v>
      </c>
      <c r="N2427" t="s">
        <v>114</v>
      </c>
      <c r="O2427">
        <v>0</v>
      </c>
      <c r="P2427">
        <v>156</v>
      </c>
      <c r="Q2427" t="s">
        <v>8819</v>
      </c>
      <c r="R2427" t="s">
        <v>114</v>
      </c>
      <c r="S2427" t="s">
        <v>114</v>
      </c>
      <c r="T2427">
        <v>0</v>
      </c>
      <c r="X2427">
        <v>0</v>
      </c>
      <c r="Y2427" t="s">
        <v>114</v>
      </c>
      <c r="Z2427" t="s">
        <v>114</v>
      </c>
      <c r="AA2427" t="s">
        <v>114</v>
      </c>
      <c r="AD2427" t="s">
        <v>117</v>
      </c>
      <c r="AE2427" s="1"/>
      <c r="AF2427" t="str">
        <f>_xlfn.CONCAT(t_centros_educativos[[#This Row],[centro_tipo_desc_abreviada]]," ",t_centros_educativos[[#This Row],[centro_nombre]], "-",t_centros_educativos[[#This Row],[dat_nombre]])</f>
        <v>CP EGB C.P.(M)-Madrid-Este</v>
      </c>
    </row>
    <row r="2428" spans="1:32" hidden="1" x14ac:dyDescent="0.3">
      <c r="A2428">
        <v>28025257</v>
      </c>
      <c r="B2428" t="s">
        <v>8824</v>
      </c>
      <c r="C2428">
        <v>10</v>
      </c>
      <c r="D2428" t="s">
        <v>110</v>
      </c>
      <c r="E2428" t="s">
        <v>111</v>
      </c>
      <c r="F2428" t="s">
        <v>112</v>
      </c>
      <c r="G2428" t="s">
        <v>113</v>
      </c>
      <c r="H2428" t="s">
        <v>114</v>
      </c>
      <c r="I2428" t="s">
        <v>114</v>
      </c>
      <c r="J2428">
        <v>3</v>
      </c>
      <c r="K2428" t="s">
        <v>2</v>
      </c>
      <c r="L2428" t="s">
        <v>114</v>
      </c>
      <c r="M2428" t="s">
        <v>8825</v>
      </c>
      <c r="N2428" t="s">
        <v>114</v>
      </c>
      <c r="O2428">
        <v>0</v>
      </c>
      <c r="P2428">
        <v>157</v>
      </c>
      <c r="Q2428" t="s">
        <v>8826</v>
      </c>
      <c r="R2428" t="s">
        <v>114</v>
      </c>
      <c r="S2428" t="s">
        <v>114</v>
      </c>
      <c r="T2428">
        <v>0</v>
      </c>
      <c r="X2428">
        <v>0</v>
      </c>
      <c r="Y2428" t="s">
        <v>114</v>
      </c>
      <c r="Z2428" t="s">
        <v>114</v>
      </c>
      <c r="AA2428" t="s">
        <v>114</v>
      </c>
      <c r="AD2428" t="s">
        <v>117</v>
      </c>
      <c r="AE2428" s="1"/>
      <c r="AF2428" t="str">
        <f>_xlfn.CONCAT(t_centros_educativos[[#This Row],[centro_tipo_desc_abreviada]]," ",t_centros_educativos[[#This Row],[centro_nombre]], "-",t_centros_educativos[[#This Row],[dat_nombre]])</f>
        <v>CP EGB E.N.DE VALDELAGUNA-Madrid-Este</v>
      </c>
    </row>
    <row r="2429" spans="1:32" hidden="1" x14ac:dyDescent="0.3">
      <c r="A2429">
        <v>28025269</v>
      </c>
      <c r="B2429" t="s">
        <v>6979</v>
      </c>
      <c r="C2429">
        <v>14</v>
      </c>
      <c r="D2429" t="s">
        <v>131</v>
      </c>
      <c r="E2429" t="s">
        <v>132</v>
      </c>
      <c r="F2429" t="s">
        <v>112</v>
      </c>
      <c r="G2429" t="s">
        <v>113</v>
      </c>
      <c r="H2429" t="s">
        <v>114</v>
      </c>
      <c r="I2429" t="s">
        <v>114</v>
      </c>
      <c r="J2429">
        <v>3</v>
      </c>
      <c r="K2429" t="s">
        <v>2</v>
      </c>
      <c r="L2429" t="s">
        <v>114</v>
      </c>
      <c r="M2429" t="s">
        <v>8827</v>
      </c>
      <c r="N2429" t="s">
        <v>114</v>
      </c>
      <c r="O2429">
        <v>28391</v>
      </c>
      <c r="P2429">
        <v>157</v>
      </c>
      <c r="Q2429" t="s">
        <v>8826</v>
      </c>
      <c r="R2429" t="s">
        <v>114</v>
      </c>
      <c r="S2429" t="s">
        <v>114</v>
      </c>
      <c r="T2429">
        <v>918941175</v>
      </c>
      <c r="X2429">
        <v>0</v>
      </c>
      <c r="Y2429" t="s">
        <v>114</v>
      </c>
      <c r="Z2429" t="s">
        <v>114</v>
      </c>
      <c r="AA2429" t="s">
        <v>114</v>
      </c>
      <c r="AD2429" t="s">
        <v>117</v>
      </c>
      <c r="AE2429" s="1">
        <v>34414</v>
      </c>
      <c r="AF2429" t="str">
        <f>_xlfn.CONCAT(t_centros_educativos[[#This Row],[centro_tipo_desc_abreviada]]," ",t_centros_educativos[[#This Row],[centro_nombre]], "-",t_centros_educativos[[#This Row],[dat_nombre]])</f>
        <v>CP INF-PRI NTRA.SRA.DEL CARMEN-Madrid-Este</v>
      </c>
    </row>
    <row r="2430" spans="1:32" hidden="1" x14ac:dyDescent="0.3">
      <c r="A2430">
        <v>28025270</v>
      </c>
      <c r="B2430" t="s">
        <v>4934</v>
      </c>
      <c r="C2430">
        <v>14</v>
      </c>
      <c r="D2430" t="s">
        <v>131</v>
      </c>
      <c r="E2430" t="s">
        <v>132</v>
      </c>
      <c r="F2430" t="s">
        <v>112</v>
      </c>
      <c r="G2430" t="s">
        <v>113</v>
      </c>
      <c r="H2430" t="s">
        <v>114</v>
      </c>
      <c r="I2430" t="s">
        <v>114</v>
      </c>
      <c r="J2430">
        <v>1</v>
      </c>
      <c r="K2430" t="s">
        <v>6</v>
      </c>
      <c r="L2430" t="s">
        <v>114</v>
      </c>
      <c r="M2430" t="s">
        <v>8828</v>
      </c>
      <c r="N2430" t="s">
        <v>114</v>
      </c>
      <c r="O2430">
        <v>28729</v>
      </c>
      <c r="P2430">
        <v>158</v>
      </c>
      <c r="Q2430" t="s">
        <v>8829</v>
      </c>
      <c r="R2430" t="s">
        <v>114</v>
      </c>
      <c r="S2430" t="s">
        <v>114</v>
      </c>
      <c r="T2430">
        <v>0</v>
      </c>
      <c r="X2430">
        <v>0</v>
      </c>
      <c r="Y2430" t="s">
        <v>114</v>
      </c>
      <c r="Z2430" t="s">
        <v>114</v>
      </c>
      <c r="AA2430" t="s">
        <v>114</v>
      </c>
      <c r="AD2430" t="s">
        <v>117</v>
      </c>
      <c r="AE2430" s="1">
        <v>34414</v>
      </c>
      <c r="AF2430" t="str">
        <f>_xlfn.CONCAT(t_centros_educativos[[#This Row],[centro_tipo_desc_abreviada]]," ",t_centros_educativos[[#This Row],[centro_nombre]], "-",t_centros_educativos[[#This Row],[dat_nombre]])</f>
        <v>CP INF-PRI NTRA. SRA. DEL CARMEN-Madrid-Norte</v>
      </c>
    </row>
    <row r="2431" spans="1:32" hidden="1" x14ac:dyDescent="0.3">
      <c r="A2431">
        <v>28025282</v>
      </c>
      <c r="B2431" t="s">
        <v>6002</v>
      </c>
      <c r="C2431">
        <v>14</v>
      </c>
      <c r="D2431" t="s">
        <v>131</v>
      </c>
      <c r="E2431" t="s">
        <v>132</v>
      </c>
      <c r="F2431" t="s">
        <v>112</v>
      </c>
      <c r="G2431" t="s">
        <v>113</v>
      </c>
      <c r="H2431" t="s">
        <v>114</v>
      </c>
      <c r="I2431" t="s">
        <v>114</v>
      </c>
      <c r="J2431">
        <v>4</v>
      </c>
      <c r="K2431" t="s">
        <v>30</v>
      </c>
      <c r="L2431" t="s">
        <v>114</v>
      </c>
      <c r="M2431" t="s">
        <v>8830</v>
      </c>
      <c r="N2431" t="s">
        <v>114</v>
      </c>
      <c r="O2431">
        <v>28295</v>
      </c>
      <c r="P2431">
        <v>159</v>
      </c>
      <c r="Q2431" t="s">
        <v>8831</v>
      </c>
      <c r="R2431" t="s">
        <v>114</v>
      </c>
      <c r="S2431" t="s">
        <v>114</v>
      </c>
      <c r="T2431">
        <v>918985230</v>
      </c>
      <c r="X2431">
        <v>0</v>
      </c>
      <c r="Y2431" t="s">
        <v>114</v>
      </c>
      <c r="Z2431" t="s">
        <v>114</v>
      </c>
      <c r="AA2431" t="s">
        <v>114</v>
      </c>
      <c r="AD2431" t="s">
        <v>117</v>
      </c>
      <c r="AE2431" s="1">
        <v>34414</v>
      </c>
      <c r="AF2431" t="str">
        <f>_xlfn.CONCAT(t_centros_educativos[[#This Row],[centro_tipo_desc_abreviada]]," ",t_centros_educativos[[#This Row],[centro_nombre]], "-",t_centros_educativos[[#This Row],[dat_nombre]])</f>
        <v>CP INF-PRI NTRA. SRA. DE LOS REMEDIOS-Madrid-Oeste</v>
      </c>
    </row>
    <row r="2432" spans="1:32" hidden="1" x14ac:dyDescent="0.3">
      <c r="A2432">
        <v>28025294</v>
      </c>
      <c r="B2432" t="s">
        <v>8832</v>
      </c>
      <c r="C2432">
        <v>14</v>
      </c>
      <c r="D2432" t="s">
        <v>131</v>
      </c>
      <c r="E2432" t="s">
        <v>132</v>
      </c>
      <c r="F2432" t="s">
        <v>112</v>
      </c>
      <c r="G2432" t="s">
        <v>113</v>
      </c>
      <c r="H2432" t="s">
        <v>121</v>
      </c>
      <c r="I2432" t="s">
        <v>8833</v>
      </c>
      <c r="J2432">
        <v>4</v>
      </c>
      <c r="K2432" t="s">
        <v>30</v>
      </c>
      <c r="L2432" t="s">
        <v>224</v>
      </c>
      <c r="M2432" t="s">
        <v>8019</v>
      </c>
      <c r="N2432" t="s">
        <v>138</v>
      </c>
      <c r="O2432">
        <v>28210</v>
      </c>
      <c r="P2432">
        <v>160</v>
      </c>
      <c r="Q2432" t="s">
        <v>8834</v>
      </c>
      <c r="R2432" t="s">
        <v>114</v>
      </c>
      <c r="S2432" t="s">
        <v>114</v>
      </c>
      <c r="T2432">
        <v>918990078</v>
      </c>
      <c r="U2432">
        <v>649135479</v>
      </c>
      <c r="X2432">
        <v>918991080</v>
      </c>
      <c r="Y2432" t="s">
        <v>8835</v>
      </c>
      <c r="Z2432" t="s">
        <v>8836</v>
      </c>
      <c r="AA2432" t="s">
        <v>114</v>
      </c>
      <c r="AB2432">
        <v>409703</v>
      </c>
      <c r="AC2432">
        <v>4484005</v>
      </c>
      <c r="AD2432" t="s">
        <v>129</v>
      </c>
      <c r="AE2432" s="1">
        <v>28068</v>
      </c>
      <c r="AF2432" t="str">
        <f>_xlfn.CONCAT(t_centros_educativos[[#This Row],[centro_tipo_desc_abreviada]]," ",t_centros_educativos[[#This Row],[centro_nombre]], "-",t_centros_educativos[[#This Row],[dat_nombre]])</f>
        <v>CP INF-PRI JUAN FALCO-Madrid-Oeste</v>
      </c>
    </row>
    <row r="2433" spans="1:32" hidden="1" x14ac:dyDescent="0.3">
      <c r="A2433">
        <v>28025300</v>
      </c>
      <c r="B2433" t="s">
        <v>8837</v>
      </c>
      <c r="C2433">
        <v>11</v>
      </c>
      <c r="D2433" t="s">
        <v>176</v>
      </c>
      <c r="E2433" t="s">
        <v>177</v>
      </c>
      <c r="F2433" t="s">
        <v>178</v>
      </c>
      <c r="G2433" t="s">
        <v>8838</v>
      </c>
      <c r="H2433" t="s">
        <v>114</v>
      </c>
      <c r="I2433" t="s">
        <v>114</v>
      </c>
      <c r="J2433">
        <v>2</v>
      </c>
      <c r="K2433" t="s">
        <v>4</v>
      </c>
      <c r="L2433" t="s">
        <v>114</v>
      </c>
      <c r="M2433" t="s">
        <v>8839</v>
      </c>
      <c r="N2433" t="s">
        <v>114</v>
      </c>
      <c r="O2433">
        <v>0</v>
      </c>
      <c r="P2433">
        <v>161</v>
      </c>
      <c r="Q2433" t="s">
        <v>74</v>
      </c>
      <c r="R2433" t="s">
        <v>114</v>
      </c>
      <c r="S2433" t="s">
        <v>114</v>
      </c>
      <c r="T2433">
        <v>0</v>
      </c>
      <c r="X2433">
        <v>0</v>
      </c>
      <c r="Y2433" t="s">
        <v>114</v>
      </c>
      <c r="Z2433" t="s">
        <v>114</v>
      </c>
      <c r="AA2433" t="s">
        <v>114</v>
      </c>
      <c r="AD2433" t="s">
        <v>117</v>
      </c>
      <c r="AE2433" s="1"/>
      <c r="AF2433" t="str">
        <f>_xlfn.CONCAT(t_centros_educativos[[#This Row],[centro_tipo_desc_abreviada]]," ",t_centros_educativos[[#This Row],[centro_nombre]], "-",t_centros_educativos[[#This Row],[dat_nombre]])</f>
        <v>CPR EGB PAT ARZOBISPAL DE E P ERMITA STMO CRISTO-Madrid-Sur</v>
      </c>
    </row>
    <row r="2434" spans="1:32" hidden="1" x14ac:dyDescent="0.3">
      <c r="A2434">
        <v>28025312</v>
      </c>
      <c r="B2434" t="s">
        <v>8840</v>
      </c>
      <c r="C2434">
        <v>14</v>
      </c>
      <c r="D2434" t="s">
        <v>131</v>
      </c>
      <c r="E2434" t="s">
        <v>132</v>
      </c>
      <c r="F2434" t="s">
        <v>112</v>
      </c>
      <c r="G2434" t="s">
        <v>113</v>
      </c>
      <c r="H2434" t="s">
        <v>121</v>
      </c>
      <c r="I2434" t="s">
        <v>8841</v>
      </c>
      <c r="J2434">
        <v>2</v>
      </c>
      <c r="K2434" t="s">
        <v>4</v>
      </c>
      <c r="L2434" t="s">
        <v>433</v>
      </c>
      <c r="M2434" t="s">
        <v>1250</v>
      </c>
      <c r="N2434" t="s">
        <v>964</v>
      </c>
      <c r="O2434">
        <v>28343</v>
      </c>
      <c r="P2434">
        <v>161</v>
      </c>
      <c r="Q2434" t="s">
        <v>74</v>
      </c>
      <c r="R2434" t="s">
        <v>114</v>
      </c>
      <c r="S2434" t="s">
        <v>114</v>
      </c>
      <c r="T2434">
        <v>918954140</v>
      </c>
      <c r="U2434">
        <v>651551392</v>
      </c>
      <c r="X2434">
        <v>918083103</v>
      </c>
      <c r="Y2434" t="s">
        <v>8842</v>
      </c>
      <c r="Z2434" t="s">
        <v>8843</v>
      </c>
      <c r="AA2434" t="s">
        <v>114</v>
      </c>
      <c r="AB2434">
        <v>443258</v>
      </c>
      <c r="AC2434">
        <v>4449282</v>
      </c>
      <c r="AD2434" t="s">
        <v>129</v>
      </c>
      <c r="AE2434" s="1">
        <v>1</v>
      </c>
      <c r="AF2434" t="str">
        <f>_xlfn.CONCAT(t_centros_educativos[[#This Row],[centro_tipo_desc_abreviada]]," ",t_centros_educativos[[#This Row],[centro_nombre]], "-",t_centros_educativos[[#This Row],[dat_nombre]])</f>
        <v>CP INF-PRI CRISTO DE LA SALUD-Madrid-Sur</v>
      </c>
    </row>
    <row r="2435" spans="1:32" hidden="1" x14ac:dyDescent="0.3">
      <c r="A2435">
        <v>28025324</v>
      </c>
      <c r="B2435" t="s">
        <v>8844</v>
      </c>
      <c r="C2435">
        <v>58</v>
      </c>
      <c r="D2435" t="s">
        <v>1040</v>
      </c>
      <c r="E2435" t="s">
        <v>1041</v>
      </c>
      <c r="F2435" t="s">
        <v>192</v>
      </c>
      <c r="G2435" t="s">
        <v>8845</v>
      </c>
      <c r="H2435" t="s">
        <v>7590</v>
      </c>
      <c r="I2435" t="s">
        <v>114</v>
      </c>
      <c r="J2435">
        <v>2</v>
      </c>
      <c r="K2435" t="s">
        <v>4</v>
      </c>
      <c r="L2435" t="s">
        <v>123</v>
      </c>
      <c r="M2435" t="s">
        <v>8846</v>
      </c>
      <c r="N2435" t="s">
        <v>500</v>
      </c>
      <c r="O2435">
        <v>28341</v>
      </c>
      <c r="P2435">
        <v>161</v>
      </c>
      <c r="Q2435" t="s">
        <v>74</v>
      </c>
      <c r="R2435" t="s">
        <v>114</v>
      </c>
      <c r="S2435" t="s">
        <v>114</v>
      </c>
      <c r="T2435">
        <v>918950116</v>
      </c>
      <c r="U2435">
        <v>918950116</v>
      </c>
      <c r="X2435">
        <v>918955326</v>
      </c>
      <c r="Y2435" t="s">
        <v>8847</v>
      </c>
      <c r="Z2435" t="s">
        <v>8848</v>
      </c>
      <c r="AA2435" t="s">
        <v>8849</v>
      </c>
      <c r="AB2435">
        <v>442239</v>
      </c>
      <c r="AC2435">
        <v>4449214</v>
      </c>
      <c r="AD2435" t="s">
        <v>129</v>
      </c>
      <c r="AE2435" s="1">
        <v>27856</v>
      </c>
      <c r="AF2435" t="str">
        <f>_xlfn.CONCAT(t_centros_educativos[[#This Row],[centro_tipo_desc_abreviada]]," ",t_centros_educativos[[#This Row],[centro_nombre]], "-",t_centros_educativos[[#This Row],[dat_nombre]])</f>
        <v>CPR FPE ARZOBISPO MORCILLO-Madrid-Sur</v>
      </c>
    </row>
    <row r="2436" spans="1:32" hidden="1" x14ac:dyDescent="0.3">
      <c r="A2436">
        <v>28025336</v>
      </c>
      <c r="B2436" t="s">
        <v>718</v>
      </c>
      <c r="C2436">
        <v>72</v>
      </c>
      <c r="D2436" t="s">
        <v>190</v>
      </c>
      <c r="E2436" t="s">
        <v>191</v>
      </c>
      <c r="F2436" t="s">
        <v>192</v>
      </c>
      <c r="G2436" t="s">
        <v>1118</v>
      </c>
      <c r="H2436" t="s">
        <v>8850</v>
      </c>
      <c r="I2436" t="s">
        <v>114</v>
      </c>
      <c r="J2436">
        <v>2</v>
      </c>
      <c r="K2436" t="s">
        <v>4</v>
      </c>
      <c r="L2436" t="s">
        <v>417</v>
      </c>
      <c r="M2436" t="s">
        <v>1523</v>
      </c>
      <c r="N2436" t="s">
        <v>157</v>
      </c>
      <c r="O2436">
        <v>28342</v>
      </c>
      <c r="P2436">
        <v>161</v>
      </c>
      <c r="Q2436" t="s">
        <v>74</v>
      </c>
      <c r="R2436" t="s">
        <v>114</v>
      </c>
      <c r="S2436" t="s">
        <v>114</v>
      </c>
      <c r="T2436">
        <v>918950922</v>
      </c>
      <c r="X2436">
        <v>918954360</v>
      </c>
      <c r="Y2436" t="s">
        <v>8851</v>
      </c>
      <c r="Z2436" t="s">
        <v>8852</v>
      </c>
      <c r="AA2436" t="s">
        <v>8853</v>
      </c>
      <c r="AB2436">
        <v>442265</v>
      </c>
      <c r="AC2436">
        <v>4449307</v>
      </c>
      <c r="AD2436" t="s">
        <v>129</v>
      </c>
      <c r="AE2436" s="1">
        <v>23660</v>
      </c>
      <c r="AF2436" t="str">
        <f>_xlfn.CONCAT(t_centros_educativos[[#This Row],[centro_tipo_desc_abreviada]]," ",t_centros_educativos[[#This Row],[centro_nombre]], "-",t_centros_educativos[[#This Row],[dat_nombre]])</f>
        <v>CPR INF-PRI-SEC SAN JOSE-Madrid-Sur</v>
      </c>
    </row>
    <row r="2437" spans="1:32" hidden="1" x14ac:dyDescent="0.3">
      <c r="A2437">
        <v>28025348</v>
      </c>
      <c r="B2437" t="s">
        <v>8854</v>
      </c>
      <c r="C2437">
        <v>72</v>
      </c>
      <c r="D2437" t="s">
        <v>190</v>
      </c>
      <c r="E2437" t="s">
        <v>191</v>
      </c>
      <c r="F2437" t="s">
        <v>178</v>
      </c>
      <c r="G2437" t="s">
        <v>8855</v>
      </c>
      <c r="H2437" t="s">
        <v>8856</v>
      </c>
      <c r="I2437" t="s">
        <v>114</v>
      </c>
      <c r="J2437">
        <v>2</v>
      </c>
      <c r="K2437" t="s">
        <v>4</v>
      </c>
      <c r="L2437" t="s">
        <v>433</v>
      </c>
      <c r="M2437" t="s">
        <v>8857</v>
      </c>
      <c r="N2437" t="s">
        <v>114</v>
      </c>
      <c r="O2437">
        <v>28341</v>
      </c>
      <c r="P2437">
        <v>161</v>
      </c>
      <c r="Q2437" t="s">
        <v>74</v>
      </c>
      <c r="R2437" t="s">
        <v>114</v>
      </c>
      <c r="S2437" t="s">
        <v>114</v>
      </c>
      <c r="T2437">
        <v>918950059</v>
      </c>
      <c r="Y2437" t="s">
        <v>8858</v>
      </c>
      <c r="Z2437" t="s">
        <v>8859</v>
      </c>
      <c r="AA2437" t="s">
        <v>8860</v>
      </c>
      <c r="AB2437">
        <v>442505</v>
      </c>
      <c r="AC2437">
        <v>4447827</v>
      </c>
      <c r="AD2437" t="s">
        <v>129</v>
      </c>
      <c r="AE2437" s="1">
        <v>23366</v>
      </c>
      <c r="AF2437" t="str">
        <f>_xlfn.CONCAT(t_centros_educativos[[#This Row],[centro_tipo_desc_abreviada]]," ",t_centros_educativos[[#This Row],[centro_nombre]], "-",t_centros_educativos[[#This Row],[dat_nombre]])</f>
        <v>CPR INF-PRI-SEC MARQUES DE VALLEJO-Madrid-Sur</v>
      </c>
    </row>
    <row r="2438" spans="1:32" hidden="1" x14ac:dyDescent="0.3">
      <c r="A2438">
        <v>28025351</v>
      </c>
      <c r="B2438" t="s">
        <v>769</v>
      </c>
      <c r="C2438">
        <v>14</v>
      </c>
      <c r="D2438" t="s">
        <v>131</v>
      </c>
      <c r="E2438" t="s">
        <v>132</v>
      </c>
      <c r="F2438" t="s">
        <v>112</v>
      </c>
      <c r="G2438" t="s">
        <v>113</v>
      </c>
      <c r="H2438" t="s">
        <v>121</v>
      </c>
      <c r="I2438" t="s">
        <v>8861</v>
      </c>
      <c r="J2438">
        <v>2</v>
      </c>
      <c r="K2438" t="s">
        <v>4</v>
      </c>
      <c r="L2438" t="s">
        <v>123</v>
      </c>
      <c r="M2438" t="s">
        <v>1543</v>
      </c>
      <c r="N2438" t="s">
        <v>330</v>
      </c>
      <c r="O2438">
        <v>28342</v>
      </c>
      <c r="P2438">
        <v>161</v>
      </c>
      <c r="Q2438" t="s">
        <v>74</v>
      </c>
      <c r="R2438" t="s">
        <v>114</v>
      </c>
      <c r="S2438" t="s">
        <v>114</v>
      </c>
      <c r="T2438">
        <v>918095481</v>
      </c>
      <c r="X2438">
        <v>918095481</v>
      </c>
      <c r="Y2438" t="s">
        <v>8862</v>
      </c>
      <c r="Z2438" t="s">
        <v>8863</v>
      </c>
      <c r="AA2438" t="s">
        <v>114</v>
      </c>
      <c r="AB2438">
        <v>441861</v>
      </c>
      <c r="AC2438">
        <v>4449545</v>
      </c>
      <c r="AD2438" t="s">
        <v>129</v>
      </c>
      <c r="AE2438" s="1">
        <v>27230</v>
      </c>
      <c r="AF2438" t="str">
        <f>_xlfn.CONCAT(t_centros_educativos[[#This Row],[centro_tipo_desc_abreviada]]," ",t_centros_educativos[[#This Row],[centro_nombre]], "-",t_centros_educativos[[#This Row],[dat_nombre]])</f>
        <v>CP INF-PRI VICENTE ALEIXANDRE-Madrid-Sur</v>
      </c>
    </row>
    <row r="2439" spans="1:32" hidden="1" x14ac:dyDescent="0.3">
      <c r="A2439">
        <v>28025361</v>
      </c>
      <c r="B2439" t="s">
        <v>1407</v>
      </c>
      <c r="C2439">
        <v>72</v>
      </c>
      <c r="D2439" t="s">
        <v>190</v>
      </c>
      <c r="E2439" t="s">
        <v>191</v>
      </c>
      <c r="F2439" t="s">
        <v>192</v>
      </c>
      <c r="G2439" t="s">
        <v>8864</v>
      </c>
      <c r="H2439" t="s">
        <v>8865</v>
      </c>
      <c r="I2439" t="s">
        <v>114</v>
      </c>
      <c r="J2439">
        <v>2</v>
      </c>
      <c r="K2439" t="s">
        <v>4</v>
      </c>
      <c r="L2439" t="s">
        <v>123</v>
      </c>
      <c r="M2439" t="s">
        <v>8866</v>
      </c>
      <c r="N2439" t="s">
        <v>2200</v>
      </c>
      <c r="O2439">
        <v>28342</v>
      </c>
      <c r="P2439">
        <v>161</v>
      </c>
      <c r="Q2439" t="s">
        <v>74</v>
      </c>
      <c r="R2439" t="s">
        <v>114</v>
      </c>
      <c r="S2439" t="s">
        <v>114</v>
      </c>
      <c r="T2439">
        <v>918951130</v>
      </c>
      <c r="Y2439" t="s">
        <v>8867</v>
      </c>
      <c r="Z2439" t="s">
        <v>8868</v>
      </c>
      <c r="AA2439" t="s">
        <v>8869</v>
      </c>
      <c r="AB2439">
        <v>442303</v>
      </c>
      <c r="AC2439">
        <v>4449795</v>
      </c>
      <c r="AD2439" t="s">
        <v>129</v>
      </c>
      <c r="AE2439" s="1">
        <v>28013</v>
      </c>
      <c r="AF2439" t="str">
        <f>_xlfn.CONCAT(t_centros_educativos[[#This Row],[centro_tipo_desc_abreviada]]," ",t_centros_educativos[[#This Row],[centro_nombre]], "-",t_centros_educativos[[#This Row],[dat_nombre]])</f>
        <v>CPR INF-PRI-SEC SAMER CALASANZ-Madrid-Sur</v>
      </c>
    </row>
    <row r="2440" spans="1:32" hidden="1" x14ac:dyDescent="0.3">
      <c r="A2440">
        <v>28025373</v>
      </c>
      <c r="B2440" t="s">
        <v>8870</v>
      </c>
      <c r="C2440">
        <v>14</v>
      </c>
      <c r="D2440" t="s">
        <v>131</v>
      </c>
      <c r="E2440" t="s">
        <v>132</v>
      </c>
      <c r="F2440" t="s">
        <v>112</v>
      </c>
      <c r="G2440" t="s">
        <v>113</v>
      </c>
      <c r="H2440" t="s">
        <v>121</v>
      </c>
      <c r="I2440" t="s">
        <v>8871</v>
      </c>
      <c r="J2440">
        <v>1</v>
      </c>
      <c r="K2440" t="s">
        <v>6</v>
      </c>
      <c r="L2440" t="s">
        <v>123</v>
      </c>
      <c r="M2440" t="s">
        <v>8872</v>
      </c>
      <c r="N2440" t="s">
        <v>261</v>
      </c>
      <c r="O2440">
        <v>28130</v>
      </c>
      <c r="P2440">
        <v>162</v>
      </c>
      <c r="Q2440" t="s">
        <v>8873</v>
      </c>
      <c r="R2440" t="s">
        <v>114</v>
      </c>
      <c r="S2440" t="s">
        <v>114</v>
      </c>
      <c r="T2440">
        <v>916202318</v>
      </c>
      <c r="U2440">
        <v>916202644</v>
      </c>
      <c r="Y2440" t="s">
        <v>8874</v>
      </c>
      <c r="Z2440" t="s">
        <v>8875</v>
      </c>
      <c r="AA2440" t="s">
        <v>8875</v>
      </c>
      <c r="AB2440">
        <v>460088</v>
      </c>
      <c r="AC2440">
        <v>4497307</v>
      </c>
      <c r="AD2440" t="s">
        <v>129</v>
      </c>
      <c r="AE2440" s="1">
        <v>1</v>
      </c>
      <c r="AF2440" t="str">
        <f>_xlfn.CONCAT(t_centros_educativos[[#This Row],[centro_tipo_desc_abreviada]]," ",t_centros_educativos[[#This Row],[centro_nombre]], "-",t_centros_educativos[[#This Row],[dat_nombre]])</f>
        <v>CP INF-PRI RAMON LINACERO-Madrid-Norte</v>
      </c>
    </row>
    <row r="2441" spans="1:32" hidden="1" x14ac:dyDescent="0.3">
      <c r="A2441">
        <v>28025385</v>
      </c>
      <c r="B2441" t="s">
        <v>8876</v>
      </c>
      <c r="C2441">
        <v>10</v>
      </c>
      <c r="D2441" t="s">
        <v>110</v>
      </c>
      <c r="E2441" t="s">
        <v>111</v>
      </c>
      <c r="F2441" t="s">
        <v>112</v>
      </c>
      <c r="G2441" t="s">
        <v>113</v>
      </c>
      <c r="H2441" t="s">
        <v>114</v>
      </c>
      <c r="I2441" t="s">
        <v>114</v>
      </c>
      <c r="J2441">
        <v>1</v>
      </c>
      <c r="K2441" t="s">
        <v>6</v>
      </c>
      <c r="L2441" t="s">
        <v>114</v>
      </c>
      <c r="M2441" t="s">
        <v>8877</v>
      </c>
      <c r="N2441" t="s">
        <v>114</v>
      </c>
      <c r="O2441">
        <v>0</v>
      </c>
      <c r="P2441">
        <v>162</v>
      </c>
      <c r="Q2441" t="s">
        <v>8873</v>
      </c>
      <c r="R2441" t="s">
        <v>114</v>
      </c>
      <c r="S2441" t="s">
        <v>114</v>
      </c>
      <c r="T2441">
        <v>0</v>
      </c>
      <c r="X2441">
        <v>0</v>
      </c>
      <c r="Y2441" t="s">
        <v>114</v>
      </c>
      <c r="Z2441" t="s">
        <v>114</v>
      </c>
      <c r="AA2441" t="s">
        <v>114</v>
      </c>
      <c r="AD2441" t="s">
        <v>117</v>
      </c>
      <c r="AE2441" s="1">
        <v>32973</v>
      </c>
      <c r="AF2441" t="str">
        <f>_xlfn.CONCAT(t_centros_educativos[[#This Row],[centro_tipo_desc_abreviada]]," ",t_centros_educativos[[#This Row],[centro_nombre]], "-",t_centros_educativos[[#This Row],[dat_nombre]])</f>
        <v>CP EGB C.P.MANOLITA LOPEZ MARQUES-Madrid-Norte</v>
      </c>
    </row>
    <row r="2442" spans="1:32" hidden="1" x14ac:dyDescent="0.3">
      <c r="A2442">
        <v>28025397</v>
      </c>
      <c r="B2442" t="s">
        <v>8878</v>
      </c>
      <c r="C2442">
        <v>14</v>
      </c>
      <c r="D2442" t="s">
        <v>131</v>
      </c>
      <c r="E2442" t="s">
        <v>132</v>
      </c>
      <c r="F2442" t="s">
        <v>112</v>
      </c>
      <c r="G2442" t="s">
        <v>113</v>
      </c>
      <c r="H2442" t="s">
        <v>114</v>
      </c>
      <c r="I2442" t="s">
        <v>114</v>
      </c>
      <c r="J2442">
        <v>1</v>
      </c>
      <c r="K2442" t="s">
        <v>6</v>
      </c>
      <c r="L2442" t="s">
        <v>114</v>
      </c>
      <c r="M2442" t="s">
        <v>8879</v>
      </c>
      <c r="N2442" t="s">
        <v>114</v>
      </c>
      <c r="O2442">
        <v>28170</v>
      </c>
      <c r="P2442">
        <v>163</v>
      </c>
      <c r="Q2442" t="s">
        <v>8880</v>
      </c>
      <c r="R2442" t="s">
        <v>114</v>
      </c>
      <c r="S2442" t="s">
        <v>114</v>
      </c>
      <c r="T2442">
        <v>0</v>
      </c>
      <c r="X2442">
        <v>0</v>
      </c>
      <c r="Y2442" t="s">
        <v>114</v>
      </c>
      <c r="Z2442" t="s">
        <v>114</v>
      </c>
      <c r="AA2442" t="s">
        <v>114</v>
      </c>
      <c r="AD2442" t="s">
        <v>117</v>
      </c>
      <c r="AE2442" s="1">
        <v>34414</v>
      </c>
      <c r="AF2442" t="str">
        <f>_xlfn.CONCAT(t_centros_educativos[[#This Row],[centro_tipo_desc_abreviada]]," ",t_centros_educativos[[#This Row],[centro_nombre]], "-",t_centros_educativos[[#This Row],[dat_nombre]])</f>
        <v>CP INF-PRI FELIX RODRIGUEZ DE LA FUENTE-Madrid-Norte</v>
      </c>
    </row>
    <row r="2443" spans="1:32" hidden="1" x14ac:dyDescent="0.3">
      <c r="A2443">
        <v>28025403</v>
      </c>
      <c r="B2443" t="s">
        <v>8881</v>
      </c>
      <c r="C2443">
        <v>70</v>
      </c>
      <c r="D2443" t="s">
        <v>119</v>
      </c>
      <c r="E2443" t="s">
        <v>120</v>
      </c>
      <c r="F2443" t="s">
        <v>112</v>
      </c>
      <c r="G2443" t="s">
        <v>113</v>
      </c>
      <c r="H2443" t="s">
        <v>121</v>
      </c>
      <c r="I2443" t="s">
        <v>8882</v>
      </c>
      <c r="J2443">
        <v>1</v>
      </c>
      <c r="K2443" t="s">
        <v>6</v>
      </c>
      <c r="L2443" t="s">
        <v>123</v>
      </c>
      <c r="M2443" t="s">
        <v>8883</v>
      </c>
      <c r="N2443" t="s">
        <v>500</v>
      </c>
      <c r="O2443">
        <v>28150</v>
      </c>
      <c r="P2443">
        <v>164</v>
      </c>
      <c r="Q2443" t="s">
        <v>8884</v>
      </c>
      <c r="R2443" t="s">
        <v>114</v>
      </c>
      <c r="S2443" t="s">
        <v>114</v>
      </c>
      <c r="T2443">
        <v>918472060</v>
      </c>
      <c r="U2443">
        <v>690758308</v>
      </c>
      <c r="Y2443" t="s">
        <v>8885</v>
      </c>
      <c r="Z2443" t="s">
        <v>8886</v>
      </c>
      <c r="AA2443" t="s">
        <v>114</v>
      </c>
      <c r="AB2443">
        <v>456338</v>
      </c>
      <c r="AC2443">
        <v>4504715</v>
      </c>
      <c r="AD2443" t="s">
        <v>129</v>
      </c>
      <c r="AE2443" s="1">
        <v>1</v>
      </c>
      <c r="AF2443" t="str">
        <f>_xlfn.CONCAT(t_centros_educativos[[#This Row],[centro_tipo_desc_abreviada]]," ",t_centros_educativos[[#This Row],[centro_nombre]], "-",t_centros_educativos[[#This Row],[dat_nombre]])</f>
        <v>CP INF-PRI-SEC JESUS ARAMBURU-Madrid-Norte</v>
      </c>
    </row>
    <row r="2444" spans="1:32" hidden="1" x14ac:dyDescent="0.3">
      <c r="A2444">
        <v>28025415</v>
      </c>
      <c r="B2444" t="s">
        <v>1636</v>
      </c>
      <c r="C2444">
        <v>70</v>
      </c>
      <c r="D2444" t="s">
        <v>119</v>
      </c>
      <c r="E2444" t="s">
        <v>120</v>
      </c>
      <c r="F2444" t="s">
        <v>112</v>
      </c>
      <c r="G2444" t="s">
        <v>113</v>
      </c>
      <c r="H2444" t="s">
        <v>121</v>
      </c>
      <c r="I2444" t="s">
        <v>8887</v>
      </c>
      <c r="J2444">
        <v>3</v>
      </c>
      <c r="K2444" t="s">
        <v>2</v>
      </c>
      <c r="L2444" t="s">
        <v>123</v>
      </c>
      <c r="M2444" t="s">
        <v>8888</v>
      </c>
      <c r="N2444" t="s">
        <v>174</v>
      </c>
      <c r="O2444">
        <v>28511</v>
      </c>
      <c r="P2444">
        <v>165</v>
      </c>
      <c r="Q2444" t="s">
        <v>8889</v>
      </c>
      <c r="R2444" t="s">
        <v>114</v>
      </c>
      <c r="S2444" t="s">
        <v>114</v>
      </c>
      <c r="T2444">
        <v>918738437</v>
      </c>
      <c r="X2444">
        <v>918738660</v>
      </c>
      <c r="Y2444" t="s">
        <v>8890</v>
      </c>
      <c r="Z2444" t="s">
        <v>8891</v>
      </c>
      <c r="AA2444" t="s">
        <v>114</v>
      </c>
      <c r="AB2444">
        <v>474525</v>
      </c>
      <c r="AC2444">
        <v>4460413</v>
      </c>
      <c r="AD2444" t="s">
        <v>129</v>
      </c>
      <c r="AE2444" s="1">
        <v>1</v>
      </c>
      <c r="AF2444" t="str">
        <f>_xlfn.CONCAT(t_centros_educativos[[#This Row],[centro_tipo_desc_abreviada]]," ",t_centros_educativos[[#This Row],[centro_nombre]], "-",t_centros_educativos[[#This Row],[dat_nombre]])</f>
        <v>CP INF-PRI-SEC MIGUEL DE CERVANTES-Madrid-Este</v>
      </c>
    </row>
    <row r="2445" spans="1:32" hidden="1" x14ac:dyDescent="0.3">
      <c r="A2445">
        <v>28025427</v>
      </c>
      <c r="B2445" t="s">
        <v>8892</v>
      </c>
      <c r="C2445">
        <v>10</v>
      </c>
      <c r="D2445" t="s">
        <v>110</v>
      </c>
      <c r="E2445" t="s">
        <v>111</v>
      </c>
      <c r="F2445" t="s">
        <v>112</v>
      </c>
      <c r="G2445" t="s">
        <v>113</v>
      </c>
      <c r="H2445" t="s">
        <v>114</v>
      </c>
      <c r="I2445" t="s">
        <v>114</v>
      </c>
      <c r="J2445">
        <v>3</v>
      </c>
      <c r="K2445" t="s">
        <v>2</v>
      </c>
      <c r="L2445" t="s">
        <v>114</v>
      </c>
      <c r="M2445" t="s">
        <v>8893</v>
      </c>
      <c r="N2445" t="s">
        <v>114</v>
      </c>
      <c r="O2445">
        <v>0</v>
      </c>
      <c r="P2445">
        <v>166</v>
      </c>
      <c r="Q2445" t="s">
        <v>8894</v>
      </c>
      <c r="R2445" t="s">
        <v>114</v>
      </c>
      <c r="S2445" t="s">
        <v>114</v>
      </c>
      <c r="T2445">
        <v>0</v>
      </c>
      <c r="X2445">
        <v>0</v>
      </c>
      <c r="Y2445" t="s">
        <v>114</v>
      </c>
      <c r="Z2445" t="s">
        <v>114</v>
      </c>
      <c r="AA2445" t="s">
        <v>114</v>
      </c>
      <c r="AD2445" t="s">
        <v>117</v>
      </c>
      <c r="AE2445" s="1"/>
      <c r="AF2445" t="str">
        <f>_xlfn.CONCAT(t_centros_educativos[[#This Row],[centro_tipo_desc_abreviada]]," ",t_centros_educativos[[#This Row],[centro_nombre]], "-",t_centros_educativos[[#This Row],[dat_nombre]])</f>
        <v>CP EGB E.UNI.NIÑOS SAN ISIDRO-Madrid-Este</v>
      </c>
    </row>
    <row r="2446" spans="1:32" hidden="1" x14ac:dyDescent="0.3">
      <c r="A2446">
        <v>28025439</v>
      </c>
      <c r="B2446" t="s">
        <v>8895</v>
      </c>
      <c r="C2446">
        <v>14</v>
      </c>
      <c r="D2446" t="s">
        <v>131</v>
      </c>
      <c r="E2446" t="s">
        <v>132</v>
      </c>
      <c r="F2446" t="s">
        <v>112</v>
      </c>
      <c r="G2446" t="s">
        <v>113</v>
      </c>
      <c r="H2446" t="s">
        <v>114</v>
      </c>
      <c r="I2446" t="s">
        <v>114</v>
      </c>
      <c r="J2446">
        <v>3</v>
      </c>
      <c r="K2446" t="s">
        <v>2</v>
      </c>
      <c r="L2446" t="s">
        <v>114</v>
      </c>
      <c r="M2446" t="s">
        <v>8896</v>
      </c>
      <c r="N2446" t="s">
        <v>114</v>
      </c>
      <c r="O2446">
        <v>28812</v>
      </c>
      <c r="P2446">
        <v>166</v>
      </c>
      <c r="Q2446" t="s">
        <v>8894</v>
      </c>
      <c r="R2446" t="s">
        <v>114</v>
      </c>
      <c r="S2446" t="s">
        <v>114</v>
      </c>
      <c r="T2446">
        <v>0</v>
      </c>
      <c r="X2446">
        <v>0</v>
      </c>
      <c r="Y2446" t="s">
        <v>114</v>
      </c>
      <c r="Z2446" t="s">
        <v>114</v>
      </c>
      <c r="AA2446" t="s">
        <v>114</v>
      </c>
      <c r="AD2446" t="s">
        <v>117</v>
      </c>
      <c r="AE2446" s="1">
        <v>34414</v>
      </c>
      <c r="AF2446" t="str">
        <f>_xlfn.CONCAT(t_centros_educativos[[#This Row],[centro_tipo_desc_abreviada]]," ",t_centros_educativos[[#This Row],[centro_nombre]], "-",t_centros_educativos[[#This Row],[dat_nombre]])</f>
        <v>CP INF-PRI S.ISIDRO-Madrid-Este</v>
      </c>
    </row>
    <row r="2447" spans="1:32" hidden="1" x14ac:dyDescent="0.3">
      <c r="A2447">
        <v>28025440</v>
      </c>
      <c r="B2447" t="s">
        <v>8897</v>
      </c>
      <c r="C2447">
        <v>14</v>
      </c>
      <c r="D2447" t="s">
        <v>131</v>
      </c>
      <c r="E2447" t="s">
        <v>132</v>
      </c>
      <c r="F2447" t="s">
        <v>112</v>
      </c>
      <c r="G2447" t="s">
        <v>113</v>
      </c>
      <c r="H2447" t="s">
        <v>121</v>
      </c>
      <c r="I2447" t="s">
        <v>8898</v>
      </c>
      <c r="J2447">
        <v>3</v>
      </c>
      <c r="K2447" t="s">
        <v>2</v>
      </c>
      <c r="L2447" t="s">
        <v>123</v>
      </c>
      <c r="M2447" t="s">
        <v>8899</v>
      </c>
      <c r="N2447" t="s">
        <v>196</v>
      </c>
      <c r="O2447">
        <v>28891</v>
      </c>
      <c r="P2447">
        <v>167</v>
      </c>
      <c r="Q2447" t="s">
        <v>37</v>
      </c>
      <c r="R2447" t="s">
        <v>114</v>
      </c>
      <c r="S2447" t="s">
        <v>114</v>
      </c>
      <c r="T2447">
        <v>916608806</v>
      </c>
      <c r="U2447">
        <v>916608006</v>
      </c>
      <c r="X2447">
        <v>916608006</v>
      </c>
      <c r="Y2447" t="s">
        <v>8900</v>
      </c>
      <c r="Z2447" t="s">
        <v>8901</v>
      </c>
      <c r="AA2447" t="s">
        <v>114</v>
      </c>
      <c r="AB2447">
        <v>458882</v>
      </c>
      <c r="AC2447">
        <v>4468692</v>
      </c>
      <c r="AD2447" t="s">
        <v>129</v>
      </c>
      <c r="AE2447" s="1">
        <v>1</v>
      </c>
      <c r="AF2447" t="str">
        <f>_xlfn.CONCAT(t_centros_educativos[[#This Row],[centro_tipo_desc_abreviada]]," ",t_centros_educativos[[#This Row],[centro_nombre]], "-",t_centros_educativos[[#This Row],[dat_nombre]])</f>
        <v>CP INF-PRI VALDEMERA-Madrid-Este</v>
      </c>
    </row>
    <row r="2448" spans="1:32" hidden="1" x14ac:dyDescent="0.3">
      <c r="A2448">
        <v>28025452</v>
      </c>
      <c r="B2448" t="s">
        <v>922</v>
      </c>
      <c r="C2448">
        <v>12</v>
      </c>
      <c r="D2448" t="s">
        <v>168</v>
      </c>
      <c r="E2448" t="s">
        <v>169</v>
      </c>
      <c r="F2448" t="s">
        <v>112</v>
      </c>
      <c r="G2448" t="s">
        <v>113</v>
      </c>
      <c r="H2448" t="s">
        <v>114</v>
      </c>
      <c r="I2448" t="s">
        <v>114</v>
      </c>
      <c r="J2448">
        <v>1</v>
      </c>
      <c r="K2448" t="s">
        <v>6</v>
      </c>
      <c r="L2448" t="s">
        <v>114</v>
      </c>
      <c r="M2448" t="s">
        <v>8902</v>
      </c>
      <c r="N2448" t="s">
        <v>114</v>
      </c>
      <c r="O2448">
        <v>28722</v>
      </c>
      <c r="P2448">
        <v>168</v>
      </c>
      <c r="Q2448" t="s">
        <v>8903</v>
      </c>
      <c r="R2448" t="s">
        <v>114</v>
      </c>
      <c r="S2448" t="s">
        <v>114</v>
      </c>
      <c r="T2448">
        <v>0</v>
      </c>
      <c r="X2448">
        <v>0</v>
      </c>
      <c r="Y2448" t="s">
        <v>114</v>
      </c>
      <c r="Z2448" t="s">
        <v>114</v>
      </c>
      <c r="AA2448" t="s">
        <v>114</v>
      </c>
      <c r="AD2448" t="s">
        <v>117</v>
      </c>
      <c r="AE2448" s="1">
        <v>34414</v>
      </c>
      <c r="AF2448" t="str">
        <f>_xlfn.CONCAT(t_centros_educativos[[#This Row],[centro_tipo_desc_abreviada]]," ",t_centros_educativos[[#This Row],[centro_nombre]], "-",t_centros_educativos[[#This Row],[dat_nombre]])</f>
        <v>CP PRI CARLOS RUIZ-Madrid-Norte</v>
      </c>
    </row>
    <row r="2449" spans="1:32" hidden="1" x14ac:dyDescent="0.3">
      <c r="A2449">
        <v>28025464</v>
      </c>
      <c r="B2449" t="s">
        <v>922</v>
      </c>
      <c r="C2449">
        <v>14</v>
      </c>
      <c r="D2449" t="s">
        <v>131</v>
      </c>
      <c r="E2449" t="s">
        <v>132</v>
      </c>
      <c r="F2449" t="s">
        <v>112</v>
      </c>
      <c r="G2449" t="s">
        <v>113</v>
      </c>
      <c r="H2449" t="s">
        <v>114</v>
      </c>
      <c r="I2449" t="s">
        <v>114</v>
      </c>
      <c r="J2449">
        <v>1</v>
      </c>
      <c r="K2449" t="s">
        <v>6</v>
      </c>
      <c r="L2449" t="s">
        <v>114</v>
      </c>
      <c r="M2449" t="s">
        <v>8904</v>
      </c>
      <c r="N2449" t="s">
        <v>114</v>
      </c>
      <c r="O2449">
        <v>28722</v>
      </c>
      <c r="P2449">
        <v>168</v>
      </c>
      <c r="Q2449" t="s">
        <v>8903</v>
      </c>
      <c r="R2449" t="s">
        <v>114</v>
      </c>
      <c r="S2449" t="s">
        <v>114</v>
      </c>
      <c r="T2449">
        <v>0</v>
      </c>
      <c r="X2449">
        <v>0</v>
      </c>
      <c r="Y2449" t="s">
        <v>114</v>
      </c>
      <c r="Z2449" t="s">
        <v>114</v>
      </c>
      <c r="AA2449" t="s">
        <v>114</v>
      </c>
      <c r="AD2449" t="s">
        <v>117</v>
      </c>
      <c r="AE2449" s="1">
        <v>34414</v>
      </c>
      <c r="AF2449" t="str">
        <f>_xlfn.CONCAT(t_centros_educativos[[#This Row],[centro_tipo_desc_abreviada]]," ",t_centros_educativos[[#This Row],[centro_nombre]], "-",t_centros_educativos[[#This Row],[dat_nombre]])</f>
        <v>CP INF-PRI CARLOS RUIZ-Madrid-Norte</v>
      </c>
    </row>
    <row r="2450" spans="1:32" hidden="1" x14ac:dyDescent="0.3">
      <c r="A2450">
        <v>28025476</v>
      </c>
      <c r="B2450" t="s">
        <v>8905</v>
      </c>
      <c r="C2450">
        <v>14</v>
      </c>
      <c r="D2450" t="s">
        <v>131</v>
      </c>
      <c r="E2450" t="s">
        <v>132</v>
      </c>
      <c r="F2450" t="s">
        <v>112</v>
      </c>
      <c r="G2450" t="s">
        <v>113</v>
      </c>
      <c r="H2450" t="s">
        <v>121</v>
      </c>
      <c r="I2450" t="s">
        <v>3336</v>
      </c>
      <c r="J2450">
        <v>3</v>
      </c>
      <c r="K2450" t="s">
        <v>2</v>
      </c>
      <c r="L2450" t="s">
        <v>123</v>
      </c>
      <c r="M2450" t="s">
        <v>963</v>
      </c>
      <c r="N2450" t="s">
        <v>151</v>
      </c>
      <c r="O2450">
        <v>28360</v>
      </c>
      <c r="P2450">
        <v>170</v>
      </c>
      <c r="Q2450" t="s">
        <v>8906</v>
      </c>
      <c r="R2450" t="s">
        <v>114</v>
      </c>
      <c r="S2450" t="s">
        <v>114</v>
      </c>
      <c r="T2450">
        <v>918938368</v>
      </c>
      <c r="U2450">
        <v>918938853</v>
      </c>
      <c r="X2450">
        <v>918939283</v>
      </c>
      <c r="Y2450" t="s">
        <v>8907</v>
      </c>
      <c r="Z2450" t="s">
        <v>8908</v>
      </c>
      <c r="AA2450" t="s">
        <v>114</v>
      </c>
      <c r="AB2450">
        <v>458326</v>
      </c>
      <c r="AC2450">
        <v>4438952</v>
      </c>
      <c r="AD2450" t="s">
        <v>129</v>
      </c>
      <c r="AE2450" s="1">
        <v>1</v>
      </c>
      <c r="AF2450" t="str">
        <f>_xlfn.CONCAT(t_centros_educativos[[#This Row],[centro_tipo_desc_abreviada]]," ",t_centros_educativos[[#This Row],[centro_nombre]], "-",t_centros_educativos[[#This Row],[dat_nombre]])</f>
        <v>CP INF-PRI CONCEPCION GARCIA ROBLES-Madrid-Este</v>
      </c>
    </row>
    <row r="2451" spans="1:32" hidden="1" x14ac:dyDescent="0.3">
      <c r="A2451">
        <v>28025488</v>
      </c>
      <c r="B2451" t="s">
        <v>3881</v>
      </c>
      <c r="C2451">
        <v>2</v>
      </c>
      <c r="D2451" t="s">
        <v>185</v>
      </c>
      <c r="E2451" t="s">
        <v>186</v>
      </c>
      <c r="F2451" t="s">
        <v>178</v>
      </c>
      <c r="G2451" t="s">
        <v>8909</v>
      </c>
      <c r="H2451" t="s">
        <v>114</v>
      </c>
      <c r="I2451" t="s">
        <v>114</v>
      </c>
      <c r="J2451">
        <v>2</v>
      </c>
      <c r="K2451" t="s">
        <v>4</v>
      </c>
      <c r="L2451" t="s">
        <v>114</v>
      </c>
      <c r="M2451" t="s">
        <v>8910</v>
      </c>
      <c r="N2451" t="s">
        <v>114</v>
      </c>
      <c r="O2451">
        <v>0</v>
      </c>
      <c r="P2451">
        <v>171</v>
      </c>
      <c r="Q2451" t="s">
        <v>8911</v>
      </c>
      <c r="R2451" t="s">
        <v>114</v>
      </c>
      <c r="S2451" t="s">
        <v>114</v>
      </c>
      <c r="T2451">
        <v>0</v>
      </c>
      <c r="X2451">
        <v>0</v>
      </c>
      <c r="Y2451" t="s">
        <v>114</v>
      </c>
      <c r="Z2451" t="s">
        <v>114</v>
      </c>
      <c r="AA2451" t="s">
        <v>114</v>
      </c>
      <c r="AD2451" t="s">
        <v>117</v>
      </c>
      <c r="AE2451" s="1">
        <v>24735</v>
      </c>
      <c r="AF2451" t="str">
        <f>_xlfn.CONCAT(t_centros_educativos[[#This Row],[centro_tipo_desc_abreviada]]," ",t_centros_educativos[[#This Row],[centro_nombre]], "-",t_centros_educativos[[#This Row],[dat_nombre]])</f>
        <v>CPR PRE VIRGEN MILAGROSA-Madrid-Sur</v>
      </c>
    </row>
    <row r="2452" spans="1:32" hidden="1" x14ac:dyDescent="0.3">
      <c r="A2452">
        <v>28025491</v>
      </c>
      <c r="B2452" t="s">
        <v>8912</v>
      </c>
      <c r="C2452">
        <v>14</v>
      </c>
      <c r="D2452" t="s">
        <v>131</v>
      </c>
      <c r="E2452" t="s">
        <v>132</v>
      </c>
      <c r="F2452" t="s">
        <v>112</v>
      </c>
      <c r="G2452" t="s">
        <v>113</v>
      </c>
      <c r="H2452" t="s">
        <v>121</v>
      </c>
      <c r="I2452" t="s">
        <v>8913</v>
      </c>
      <c r="J2452">
        <v>2</v>
      </c>
      <c r="K2452" t="s">
        <v>4</v>
      </c>
      <c r="L2452" t="s">
        <v>417</v>
      </c>
      <c r="M2452" t="s">
        <v>8914</v>
      </c>
      <c r="N2452" t="s">
        <v>138</v>
      </c>
      <c r="O2452">
        <v>28630</v>
      </c>
      <c r="P2452">
        <v>171</v>
      </c>
      <c r="Q2452" t="s">
        <v>8911</v>
      </c>
      <c r="R2452" t="s">
        <v>114</v>
      </c>
      <c r="S2452" t="s">
        <v>114</v>
      </c>
      <c r="T2452">
        <v>918620443</v>
      </c>
      <c r="X2452">
        <v>911911282</v>
      </c>
      <c r="Y2452" t="s">
        <v>8915</v>
      </c>
      <c r="Z2452" t="s">
        <v>8916</v>
      </c>
      <c r="AA2452" t="s">
        <v>114</v>
      </c>
      <c r="AB2452">
        <v>389185</v>
      </c>
      <c r="AC2452">
        <v>4458881</v>
      </c>
      <c r="AD2452" t="s">
        <v>129</v>
      </c>
      <c r="AE2452" s="1">
        <v>1</v>
      </c>
      <c r="AF2452" t="str">
        <f>_xlfn.CONCAT(t_centros_educativos[[#This Row],[centro_tipo_desc_abreviada]]," ",t_centros_educativos[[#This Row],[centro_nombre]], "-",t_centros_educativos[[#This Row],[dat_nombre]])</f>
        <v>CP INF-PRI NUESTRA SEÑORA DE LA POVEDA-Madrid-Sur</v>
      </c>
    </row>
    <row r="2453" spans="1:32" hidden="1" x14ac:dyDescent="0.3">
      <c r="A2453">
        <v>28025506</v>
      </c>
      <c r="B2453" t="s">
        <v>8917</v>
      </c>
      <c r="C2453">
        <v>14</v>
      </c>
      <c r="D2453" t="s">
        <v>131</v>
      </c>
      <c r="E2453" t="s">
        <v>132</v>
      </c>
      <c r="F2453" t="s">
        <v>112</v>
      </c>
      <c r="G2453" t="s">
        <v>113</v>
      </c>
      <c r="H2453" t="s">
        <v>121</v>
      </c>
      <c r="I2453" t="s">
        <v>8918</v>
      </c>
      <c r="J2453">
        <v>3</v>
      </c>
      <c r="K2453" t="s">
        <v>2</v>
      </c>
      <c r="L2453" t="s">
        <v>123</v>
      </c>
      <c r="M2453" t="s">
        <v>8919</v>
      </c>
      <c r="N2453" t="s">
        <v>125</v>
      </c>
      <c r="O2453">
        <v>28810</v>
      </c>
      <c r="P2453">
        <v>172</v>
      </c>
      <c r="Q2453" t="s">
        <v>8920</v>
      </c>
      <c r="R2453" t="s">
        <v>114</v>
      </c>
      <c r="S2453" t="s">
        <v>114</v>
      </c>
      <c r="T2453">
        <v>918846397</v>
      </c>
      <c r="U2453">
        <v>627635091</v>
      </c>
      <c r="X2453">
        <v>918846397</v>
      </c>
      <c r="Y2453" t="s">
        <v>8921</v>
      </c>
      <c r="Z2453" t="s">
        <v>8922</v>
      </c>
      <c r="AA2453" t="s">
        <v>114</v>
      </c>
      <c r="AB2453">
        <v>476596</v>
      </c>
      <c r="AC2453">
        <v>4476464</v>
      </c>
      <c r="AD2453" t="s">
        <v>129</v>
      </c>
      <c r="AE2453" s="1">
        <v>1</v>
      </c>
      <c r="AF2453" t="str">
        <f>_xlfn.CONCAT(t_centros_educativos[[#This Row],[centro_tipo_desc_abreviada]]," ",t_centros_educativos[[#This Row],[centro_nombre]], "-",t_centros_educativos[[#This Row],[dat_nombre]])</f>
        <v>CP INF-PRI GREGORIO CANELLA-Madrid-Este</v>
      </c>
    </row>
    <row r="2454" spans="1:32" hidden="1" x14ac:dyDescent="0.3">
      <c r="A2454">
        <v>28025518</v>
      </c>
      <c r="B2454" t="s">
        <v>8923</v>
      </c>
      <c r="C2454">
        <v>14</v>
      </c>
      <c r="D2454" t="s">
        <v>131</v>
      </c>
      <c r="E2454" t="s">
        <v>132</v>
      </c>
      <c r="F2454" t="s">
        <v>112</v>
      </c>
      <c r="G2454" t="s">
        <v>113</v>
      </c>
      <c r="H2454" t="s">
        <v>114</v>
      </c>
      <c r="I2454" t="s">
        <v>114</v>
      </c>
      <c r="J2454">
        <v>3</v>
      </c>
      <c r="K2454" t="s">
        <v>2</v>
      </c>
      <c r="L2454" t="s">
        <v>114</v>
      </c>
      <c r="M2454" t="s">
        <v>8500</v>
      </c>
      <c r="N2454" t="s">
        <v>114</v>
      </c>
      <c r="O2454">
        <v>28598</v>
      </c>
      <c r="P2454">
        <v>173</v>
      </c>
      <c r="Q2454" t="s">
        <v>8924</v>
      </c>
      <c r="R2454" t="s">
        <v>114</v>
      </c>
      <c r="S2454" t="s">
        <v>114</v>
      </c>
      <c r="T2454">
        <v>918727079</v>
      </c>
      <c r="X2454">
        <v>0</v>
      </c>
      <c r="Y2454" t="s">
        <v>114</v>
      </c>
      <c r="Z2454" t="s">
        <v>114</v>
      </c>
      <c r="AA2454" t="s">
        <v>114</v>
      </c>
      <c r="AD2454" t="s">
        <v>117</v>
      </c>
      <c r="AE2454" s="1">
        <v>34414</v>
      </c>
      <c r="AF2454" t="str">
        <f>_xlfn.CONCAT(t_centros_educativos[[#This Row],[centro_tipo_desc_abreviada]]," ",t_centros_educativos[[#This Row],[centro_nombre]], "-",t_centros_educativos[[#This Row],[dat_nombre]])</f>
        <v>CP INF-PRI VIRGEN DE ARBUEL-Madrid-Este</v>
      </c>
    </row>
    <row r="2455" spans="1:32" hidden="1" x14ac:dyDescent="0.3">
      <c r="A2455">
        <v>28025521</v>
      </c>
      <c r="B2455" t="s">
        <v>8925</v>
      </c>
      <c r="C2455">
        <v>14</v>
      </c>
      <c r="D2455" t="s">
        <v>131</v>
      </c>
      <c r="E2455" t="s">
        <v>132</v>
      </c>
      <c r="F2455" t="s">
        <v>112</v>
      </c>
      <c r="G2455" t="s">
        <v>113</v>
      </c>
      <c r="H2455" t="s">
        <v>121</v>
      </c>
      <c r="I2455" t="s">
        <v>8926</v>
      </c>
      <c r="J2455">
        <v>2</v>
      </c>
      <c r="K2455" t="s">
        <v>4</v>
      </c>
      <c r="L2455" t="s">
        <v>123</v>
      </c>
      <c r="M2455" t="s">
        <v>8927</v>
      </c>
      <c r="N2455" t="s">
        <v>125</v>
      </c>
      <c r="O2455">
        <v>28610</v>
      </c>
      <c r="P2455">
        <v>174</v>
      </c>
      <c r="Q2455" t="s">
        <v>8928</v>
      </c>
      <c r="R2455" t="s">
        <v>114</v>
      </c>
      <c r="S2455" t="s">
        <v>114</v>
      </c>
      <c r="T2455">
        <v>918136370</v>
      </c>
      <c r="U2455">
        <v>648131402</v>
      </c>
      <c r="Y2455" t="s">
        <v>8929</v>
      </c>
      <c r="Z2455" t="s">
        <v>8930</v>
      </c>
      <c r="AA2455" t="s">
        <v>114</v>
      </c>
      <c r="AB2455">
        <v>405770</v>
      </c>
      <c r="AC2455">
        <v>4461266</v>
      </c>
      <c r="AD2455" t="s">
        <v>129</v>
      </c>
      <c r="AE2455" s="1">
        <v>1</v>
      </c>
      <c r="AF2455" t="str">
        <f>_xlfn.CONCAT(t_centros_educativos[[#This Row],[centro_tipo_desc_abreviada]]," ",t_centros_educativos[[#This Row],[centro_nombre]], "-",t_centros_educativos[[#This Row],[dat_nombre]])</f>
        <v>CP INF-PRI SAN DAMASO-Madrid-Sur</v>
      </c>
    </row>
    <row r="2456" spans="1:32" hidden="1" x14ac:dyDescent="0.3">
      <c r="A2456">
        <v>28025531</v>
      </c>
      <c r="B2456" t="s">
        <v>2430</v>
      </c>
      <c r="C2456">
        <v>2</v>
      </c>
      <c r="D2456" t="s">
        <v>185</v>
      </c>
      <c r="E2456" t="s">
        <v>186</v>
      </c>
      <c r="F2456" t="s">
        <v>178</v>
      </c>
      <c r="G2456" t="s">
        <v>182</v>
      </c>
      <c r="H2456" t="s">
        <v>114</v>
      </c>
      <c r="I2456" t="s">
        <v>114</v>
      </c>
      <c r="J2456">
        <v>2</v>
      </c>
      <c r="K2456" t="s">
        <v>4</v>
      </c>
      <c r="L2456" t="s">
        <v>114</v>
      </c>
      <c r="M2456" t="s">
        <v>8931</v>
      </c>
      <c r="N2456" t="s">
        <v>114</v>
      </c>
      <c r="O2456">
        <v>0</v>
      </c>
      <c r="P2456">
        <v>174</v>
      </c>
      <c r="Q2456" t="s">
        <v>8928</v>
      </c>
      <c r="R2456" t="s">
        <v>114</v>
      </c>
      <c r="S2456" t="s">
        <v>114</v>
      </c>
      <c r="T2456">
        <v>0</v>
      </c>
      <c r="X2456">
        <v>0</v>
      </c>
      <c r="Y2456" t="s">
        <v>114</v>
      </c>
      <c r="Z2456" t="s">
        <v>114</v>
      </c>
      <c r="AA2456" t="s">
        <v>114</v>
      </c>
      <c r="AD2456" t="s">
        <v>117</v>
      </c>
      <c r="AE2456" s="1"/>
      <c r="AF2456" t="str">
        <f>_xlfn.CONCAT(t_centros_educativos[[#This Row],[centro_tipo_desc_abreviada]]," ",t_centros_educativos[[#This Row],[centro_nombre]], "-",t_centros_educativos[[#This Row],[dat_nombre]])</f>
        <v>CPR PRE PIO XII-Madrid-Sur</v>
      </c>
    </row>
    <row r="2457" spans="1:32" hidden="1" x14ac:dyDescent="0.3">
      <c r="A2457">
        <v>28025543</v>
      </c>
      <c r="B2457" t="s">
        <v>493</v>
      </c>
      <c r="C2457">
        <v>12</v>
      </c>
      <c r="D2457" t="s">
        <v>168</v>
      </c>
      <c r="E2457" t="s">
        <v>169</v>
      </c>
      <c r="F2457" t="s">
        <v>112</v>
      </c>
      <c r="G2457" t="s">
        <v>113</v>
      </c>
      <c r="H2457" t="s">
        <v>114</v>
      </c>
      <c r="I2457" t="s">
        <v>114</v>
      </c>
      <c r="J2457">
        <v>2</v>
      </c>
      <c r="K2457" t="s">
        <v>4</v>
      </c>
      <c r="L2457" t="s">
        <v>114</v>
      </c>
      <c r="M2457" t="s">
        <v>8932</v>
      </c>
      <c r="N2457" t="s">
        <v>114</v>
      </c>
      <c r="O2457">
        <v>28609</v>
      </c>
      <c r="P2457">
        <v>175</v>
      </c>
      <c r="Q2457" t="s">
        <v>8933</v>
      </c>
      <c r="R2457" t="s">
        <v>114</v>
      </c>
      <c r="S2457" t="s">
        <v>114</v>
      </c>
      <c r="T2457">
        <v>0</v>
      </c>
      <c r="X2457">
        <v>0</v>
      </c>
      <c r="Y2457" t="s">
        <v>114</v>
      </c>
      <c r="Z2457" t="s">
        <v>114</v>
      </c>
      <c r="AA2457" t="s">
        <v>114</v>
      </c>
      <c r="AD2457" t="s">
        <v>117</v>
      </c>
      <c r="AE2457" s="1">
        <v>34414</v>
      </c>
      <c r="AF2457" t="str">
        <f>_xlfn.CONCAT(t_centros_educativos[[#This Row],[centro_tipo_desc_abreviada]]," ",t_centros_educativos[[#This Row],[centro_nombre]], "-",t_centros_educativos[[#This Row],[dat_nombre]])</f>
        <v>CP PRI SAN MIGUEL-Madrid-Sur</v>
      </c>
    </row>
    <row r="2458" spans="1:32" hidden="1" x14ac:dyDescent="0.3">
      <c r="A2458">
        <v>28025555</v>
      </c>
      <c r="B2458" t="s">
        <v>697</v>
      </c>
      <c r="C2458">
        <v>10</v>
      </c>
      <c r="D2458" t="s">
        <v>110</v>
      </c>
      <c r="E2458" t="s">
        <v>111</v>
      </c>
      <c r="F2458" t="s">
        <v>112</v>
      </c>
      <c r="G2458" t="s">
        <v>113</v>
      </c>
      <c r="H2458" t="s">
        <v>114</v>
      </c>
      <c r="I2458" t="s">
        <v>114</v>
      </c>
      <c r="J2458">
        <v>2</v>
      </c>
      <c r="K2458" t="s">
        <v>4</v>
      </c>
      <c r="L2458" t="s">
        <v>114</v>
      </c>
      <c r="M2458" t="s">
        <v>8932</v>
      </c>
      <c r="N2458" t="s">
        <v>114</v>
      </c>
      <c r="O2458">
        <v>0</v>
      </c>
      <c r="P2458">
        <v>175</v>
      </c>
      <c r="Q2458" t="s">
        <v>8933</v>
      </c>
      <c r="R2458" t="s">
        <v>114</v>
      </c>
      <c r="S2458" t="s">
        <v>114</v>
      </c>
      <c r="T2458">
        <v>0</v>
      </c>
      <c r="X2458">
        <v>0</v>
      </c>
      <c r="Y2458" t="s">
        <v>114</v>
      </c>
      <c r="Z2458" t="s">
        <v>114</v>
      </c>
      <c r="AA2458" t="s">
        <v>114</v>
      </c>
      <c r="AD2458" t="s">
        <v>117</v>
      </c>
      <c r="AE2458" s="1"/>
      <c r="AF2458" t="str">
        <f>_xlfn.CONCAT(t_centros_educativos[[#This Row],[centro_tipo_desc_abreviada]]," ",t_centros_educativos[[#This Row],[centro_nombre]], "-",t_centros_educativos[[#This Row],[dat_nombre]])</f>
        <v>CP EGB E.UNI.NIÑOS-Madrid-Sur</v>
      </c>
    </row>
    <row r="2459" spans="1:32" hidden="1" x14ac:dyDescent="0.3">
      <c r="A2459">
        <v>28025567</v>
      </c>
      <c r="B2459" t="s">
        <v>8934</v>
      </c>
      <c r="C2459">
        <v>14</v>
      </c>
      <c r="D2459" t="s">
        <v>131</v>
      </c>
      <c r="E2459" t="s">
        <v>132</v>
      </c>
      <c r="F2459" t="s">
        <v>112</v>
      </c>
      <c r="G2459" t="s">
        <v>113</v>
      </c>
      <c r="H2459" t="s">
        <v>121</v>
      </c>
      <c r="I2459" t="s">
        <v>8935</v>
      </c>
      <c r="J2459">
        <v>4</v>
      </c>
      <c r="K2459" t="s">
        <v>30</v>
      </c>
      <c r="L2459" t="s">
        <v>224</v>
      </c>
      <c r="M2459" t="s">
        <v>8936</v>
      </c>
      <c r="N2459" t="s">
        <v>125</v>
      </c>
      <c r="O2459">
        <v>28691</v>
      </c>
      <c r="P2459">
        <v>176</v>
      </c>
      <c r="Q2459" t="s">
        <v>8937</v>
      </c>
      <c r="R2459" t="s">
        <v>114</v>
      </c>
      <c r="S2459" t="s">
        <v>114</v>
      </c>
      <c r="T2459">
        <v>918155375</v>
      </c>
      <c r="Y2459" t="s">
        <v>8938</v>
      </c>
      <c r="Z2459" t="s">
        <v>8939</v>
      </c>
      <c r="AA2459" t="s">
        <v>114</v>
      </c>
      <c r="AB2459">
        <v>415793</v>
      </c>
      <c r="AC2459">
        <v>4478680</v>
      </c>
      <c r="AD2459" t="s">
        <v>129</v>
      </c>
      <c r="AE2459" s="1">
        <v>29472</v>
      </c>
      <c r="AF2459" t="str">
        <f>_xlfn.CONCAT(t_centros_educativos[[#This Row],[centro_tipo_desc_abreviada]]," ",t_centros_educativos[[#This Row],[centro_nombre]], "-",t_centros_educativos[[#This Row],[dat_nombre]])</f>
        <v>CP INF-PRI SANTIAGO APOSTOL-Madrid-Oeste</v>
      </c>
    </row>
    <row r="2460" spans="1:32" hidden="1" x14ac:dyDescent="0.3">
      <c r="A2460">
        <v>28025579</v>
      </c>
      <c r="B2460" t="s">
        <v>8940</v>
      </c>
      <c r="C2460">
        <v>72</v>
      </c>
      <c r="D2460" t="s">
        <v>190</v>
      </c>
      <c r="E2460" t="s">
        <v>191</v>
      </c>
      <c r="F2460" t="s">
        <v>178</v>
      </c>
      <c r="G2460" t="s">
        <v>8941</v>
      </c>
      <c r="H2460" t="s">
        <v>8942</v>
      </c>
      <c r="I2460" t="s">
        <v>114</v>
      </c>
      <c r="J2460">
        <v>4</v>
      </c>
      <c r="K2460" t="s">
        <v>30</v>
      </c>
      <c r="L2460" t="s">
        <v>123</v>
      </c>
      <c r="M2460" t="s">
        <v>8943</v>
      </c>
      <c r="N2460" t="s">
        <v>2281</v>
      </c>
      <c r="O2460">
        <v>28692</v>
      </c>
      <c r="P2460">
        <v>176</v>
      </c>
      <c r="Q2460" t="s">
        <v>8937</v>
      </c>
      <c r="R2460" t="s">
        <v>114</v>
      </c>
      <c r="S2460" t="s">
        <v>114</v>
      </c>
      <c r="T2460">
        <v>918150892</v>
      </c>
      <c r="X2460">
        <v>918151140</v>
      </c>
      <c r="Y2460" t="s">
        <v>8944</v>
      </c>
      <c r="Z2460" t="s">
        <v>8945</v>
      </c>
      <c r="AA2460" t="s">
        <v>8946</v>
      </c>
      <c r="AB2460">
        <v>420228</v>
      </c>
      <c r="AC2460">
        <v>4480407</v>
      </c>
      <c r="AD2460" t="s">
        <v>129</v>
      </c>
      <c r="AE2460" s="1">
        <v>26680</v>
      </c>
      <c r="AF2460" t="str">
        <f>_xlfn.CONCAT(t_centros_educativos[[#This Row],[centro_tipo_desc_abreviada]]," ",t_centros_educativos[[#This Row],[centro_nombre]], "-",t_centros_educativos[[#This Row],[dat_nombre]])</f>
        <v>CPR INF-PRI-SEC COLEGIO INTERNACIONAL SEK-EL CASTILLO-Madrid-Oeste</v>
      </c>
    </row>
    <row r="2461" spans="1:32" hidden="1" x14ac:dyDescent="0.3">
      <c r="A2461">
        <v>28025580</v>
      </c>
      <c r="B2461" t="s">
        <v>8947</v>
      </c>
      <c r="C2461">
        <v>14</v>
      </c>
      <c r="D2461" t="s">
        <v>131</v>
      </c>
      <c r="E2461" t="s">
        <v>132</v>
      </c>
      <c r="F2461" t="s">
        <v>112</v>
      </c>
      <c r="G2461" t="s">
        <v>113</v>
      </c>
      <c r="H2461" t="s">
        <v>121</v>
      </c>
      <c r="I2461" t="s">
        <v>8948</v>
      </c>
      <c r="J2461">
        <v>4</v>
      </c>
      <c r="K2461" t="s">
        <v>30</v>
      </c>
      <c r="L2461" t="s">
        <v>123</v>
      </c>
      <c r="M2461" t="s">
        <v>1069</v>
      </c>
      <c r="N2461" t="s">
        <v>563</v>
      </c>
      <c r="O2461">
        <v>28229</v>
      </c>
      <c r="P2461">
        <v>177</v>
      </c>
      <c r="Q2461" t="s">
        <v>8949</v>
      </c>
      <c r="R2461" t="s">
        <v>114</v>
      </c>
      <c r="S2461" t="s">
        <v>114</v>
      </c>
      <c r="T2461">
        <v>918154528</v>
      </c>
      <c r="X2461">
        <v>918154442</v>
      </c>
      <c r="Y2461" t="s">
        <v>8950</v>
      </c>
      <c r="Z2461" t="s">
        <v>8951</v>
      </c>
      <c r="AA2461" t="s">
        <v>114</v>
      </c>
      <c r="AB2461">
        <v>418187</v>
      </c>
      <c r="AC2461">
        <v>4482660</v>
      </c>
      <c r="AD2461" t="s">
        <v>129</v>
      </c>
      <c r="AE2461" s="1">
        <v>1</v>
      </c>
      <c r="AF2461" t="str">
        <f>_xlfn.CONCAT(t_centros_educativos[[#This Row],[centro_tipo_desc_abreviada]]," ",t_centros_educativos[[#This Row],[centro_nombre]], "-",t_centros_educativos[[#This Row],[dat_nombre]])</f>
        <v>CP INF-PRI SAN LUCAS-Madrid-Oeste</v>
      </c>
    </row>
    <row r="2462" spans="1:32" hidden="1" x14ac:dyDescent="0.3">
      <c r="A2462">
        <v>28025592</v>
      </c>
      <c r="B2462" t="s">
        <v>8952</v>
      </c>
      <c r="C2462">
        <v>10</v>
      </c>
      <c r="D2462" t="s">
        <v>110</v>
      </c>
      <c r="E2462" t="s">
        <v>111</v>
      </c>
      <c r="F2462" t="s">
        <v>112</v>
      </c>
      <c r="G2462" t="s">
        <v>113</v>
      </c>
      <c r="H2462" t="s">
        <v>114</v>
      </c>
      <c r="I2462" t="s">
        <v>114</v>
      </c>
      <c r="J2462">
        <v>2</v>
      </c>
      <c r="K2462" t="s">
        <v>4</v>
      </c>
      <c r="L2462" t="s">
        <v>114</v>
      </c>
      <c r="M2462" t="s">
        <v>8877</v>
      </c>
      <c r="N2462" t="s">
        <v>114</v>
      </c>
      <c r="O2462">
        <v>0</v>
      </c>
      <c r="P2462">
        <v>178</v>
      </c>
      <c r="Q2462" t="s">
        <v>8953</v>
      </c>
      <c r="R2462" t="s">
        <v>114</v>
      </c>
      <c r="S2462" t="s">
        <v>114</v>
      </c>
      <c r="T2462">
        <v>0</v>
      </c>
      <c r="X2462">
        <v>0</v>
      </c>
      <c r="Y2462" t="s">
        <v>114</v>
      </c>
      <c r="Z2462" t="s">
        <v>114</v>
      </c>
      <c r="AA2462" t="s">
        <v>114</v>
      </c>
      <c r="AD2462" t="s">
        <v>117</v>
      </c>
      <c r="AE2462" s="1"/>
      <c r="AF2462" t="str">
        <f>_xlfn.CONCAT(t_centros_educativos[[#This Row],[centro_tipo_desc_abreviada]]," ",t_centros_educativos[[#This Row],[centro_nombre]], "-",t_centros_educativos[[#This Row],[dat_nombre]])</f>
        <v>CP EGB E.UNI.NIÑOS CRISTO DE LA CAMPANA-Madrid-Sur</v>
      </c>
    </row>
    <row r="2463" spans="1:32" hidden="1" x14ac:dyDescent="0.3">
      <c r="A2463">
        <v>28025609</v>
      </c>
      <c r="B2463" t="s">
        <v>8954</v>
      </c>
      <c r="C2463">
        <v>12</v>
      </c>
      <c r="D2463" t="s">
        <v>168</v>
      </c>
      <c r="E2463" t="s">
        <v>169</v>
      </c>
      <c r="F2463" t="s">
        <v>112</v>
      </c>
      <c r="G2463" t="s">
        <v>113</v>
      </c>
      <c r="H2463" t="s">
        <v>114</v>
      </c>
      <c r="I2463" t="s">
        <v>114</v>
      </c>
      <c r="J2463">
        <v>2</v>
      </c>
      <c r="K2463" t="s">
        <v>4</v>
      </c>
      <c r="L2463" t="s">
        <v>114</v>
      </c>
      <c r="M2463" t="s">
        <v>8955</v>
      </c>
      <c r="N2463" t="s">
        <v>114</v>
      </c>
      <c r="O2463">
        <v>28609</v>
      </c>
      <c r="P2463">
        <v>178</v>
      </c>
      <c r="Q2463" t="s">
        <v>8953</v>
      </c>
      <c r="R2463" t="s">
        <v>114</v>
      </c>
      <c r="S2463" t="s">
        <v>114</v>
      </c>
      <c r="T2463">
        <v>0</v>
      </c>
      <c r="X2463">
        <v>0</v>
      </c>
      <c r="Y2463" t="s">
        <v>114</v>
      </c>
      <c r="Z2463" t="s">
        <v>114</v>
      </c>
      <c r="AA2463" t="s">
        <v>114</v>
      </c>
      <c r="AD2463" t="s">
        <v>117</v>
      </c>
      <c r="AE2463" s="1">
        <v>34414</v>
      </c>
      <c r="AF2463" t="str">
        <f>_xlfn.CONCAT(t_centros_educativos[[#This Row],[centro_tipo_desc_abreviada]]," ",t_centros_educativos[[#This Row],[centro_nombre]], "-",t_centros_educativos[[#This Row],[dat_nombre]])</f>
        <v>CP PRI CRISTO DE LA CAMPANA-Madrid-Sur</v>
      </c>
    </row>
    <row r="2464" spans="1:32" hidden="1" x14ac:dyDescent="0.3">
      <c r="A2464">
        <v>28025610</v>
      </c>
      <c r="B2464" t="s">
        <v>8956</v>
      </c>
      <c r="C2464">
        <v>10</v>
      </c>
      <c r="D2464" t="s">
        <v>110</v>
      </c>
      <c r="E2464" t="s">
        <v>111</v>
      </c>
      <c r="F2464" t="s">
        <v>112</v>
      </c>
      <c r="G2464" t="s">
        <v>113</v>
      </c>
      <c r="H2464" t="s">
        <v>114</v>
      </c>
      <c r="I2464" t="s">
        <v>114</v>
      </c>
      <c r="J2464">
        <v>3</v>
      </c>
      <c r="K2464" t="s">
        <v>2</v>
      </c>
      <c r="L2464" t="s">
        <v>114</v>
      </c>
      <c r="M2464" t="s">
        <v>8230</v>
      </c>
      <c r="N2464" t="s">
        <v>114</v>
      </c>
      <c r="O2464">
        <v>28512</v>
      </c>
      <c r="P2464">
        <v>179</v>
      </c>
      <c r="Q2464" t="s">
        <v>8957</v>
      </c>
      <c r="R2464" t="s">
        <v>114</v>
      </c>
      <c r="S2464" t="s">
        <v>114</v>
      </c>
      <c r="T2464">
        <v>0</v>
      </c>
      <c r="X2464">
        <v>0</v>
      </c>
      <c r="Y2464" t="s">
        <v>114</v>
      </c>
      <c r="Z2464" t="s">
        <v>114</v>
      </c>
      <c r="AA2464" t="s">
        <v>114</v>
      </c>
      <c r="AD2464" t="s">
        <v>117</v>
      </c>
      <c r="AE2464" s="1">
        <v>29579</v>
      </c>
      <c r="AF2464" t="str">
        <f>_xlfn.CONCAT(t_centros_educativos[[#This Row],[centro_tipo_desc_abreviada]]," ",t_centros_educativos[[#This Row],[centro_nombre]], "-",t_centros_educativos[[#This Row],[dat_nombre]])</f>
        <v>CP EGB NTRA.SRA.DE LA ANTIGUA-Madrid-Este</v>
      </c>
    </row>
    <row r="2465" spans="1:32" hidden="1" x14ac:dyDescent="0.3">
      <c r="A2465">
        <v>28025622</v>
      </c>
      <c r="B2465" t="s">
        <v>8958</v>
      </c>
      <c r="C2465">
        <v>10</v>
      </c>
      <c r="D2465" t="s">
        <v>110</v>
      </c>
      <c r="E2465" t="s">
        <v>111</v>
      </c>
      <c r="F2465" t="s">
        <v>112</v>
      </c>
      <c r="G2465" t="s">
        <v>113</v>
      </c>
      <c r="H2465" t="s">
        <v>114</v>
      </c>
      <c r="I2465" t="s">
        <v>114</v>
      </c>
      <c r="J2465">
        <v>3</v>
      </c>
      <c r="K2465" t="s">
        <v>2</v>
      </c>
      <c r="L2465" t="s">
        <v>114</v>
      </c>
      <c r="M2465" t="s">
        <v>922</v>
      </c>
      <c r="N2465" t="s">
        <v>114</v>
      </c>
      <c r="O2465">
        <v>0</v>
      </c>
      <c r="P2465">
        <v>179</v>
      </c>
      <c r="Q2465" t="s">
        <v>8957</v>
      </c>
      <c r="R2465" t="s">
        <v>114</v>
      </c>
      <c r="S2465" t="s">
        <v>114</v>
      </c>
      <c r="T2465">
        <v>0</v>
      </c>
      <c r="X2465">
        <v>0</v>
      </c>
      <c r="Y2465" t="s">
        <v>114</v>
      </c>
      <c r="Z2465" t="s">
        <v>114</v>
      </c>
      <c r="AA2465" t="s">
        <v>114</v>
      </c>
      <c r="AD2465" t="s">
        <v>117</v>
      </c>
      <c r="AE2465" s="1"/>
      <c r="AF2465" t="str">
        <f>_xlfn.CONCAT(t_centros_educativos[[#This Row],[centro_tipo_desc_abreviada]]," ",t_centros_educativos[[#This Row],[centro_nombre]], "-",t_centros_educativos[[#This Row],[dat_nombre]])</f>
        <v>CP EGB C.P.NTRA.SRA.ANTIGUA-Madrid-Este</v>
      </c>
    </row>
    <row r="2466" spans="1:32" hidden="1" x14ac:dyDescent="0.3">
      <c r="A2466">
        <v>28025634</v>
      </c>
      <c r="B2466" t="s">
        <v>8959</v>
      </c>
      <c r="C2466">
        <v>14</v>
      </c>
      <c r="D2466" t="s">
        <v>131</v>
      </c>
      <c r="E2466" t="s">
        <v>132</v>
      </c>
      <c r="F2466" t="s">
        <v>112</v>
      </c>
      <c r="G2466" t="s">
        <v>113</v>
      </c>
      <c r="H2466" t="s">
        <v>121</v>
      </c>
      <c r="I2466" t="s">
        <v>8960</v>
      </c>
      <c r="J2466">
        <v>3</v>
      </c>
      <c r="K2466" t="s">
        <v>2</v>
      </c>
      <c r="L2466" t="s">
        <v>123</v>
      </c>
      <c r="M2466" t="s">
        <v>8961</v>
      </c>
      <c r="N2466" t="s">
        <v>753</v>
      </c>
      <c r="O2466">
        <v>28590</v>
      </c>
      <c r="P2466">
        <v>180</v>
      </c>
      <c r="Q2466" t="s">
        <v>8962</v>
      </c>
      <c r="R2466" t="s">
        <v>114</v>
      </c>
      <c r="S2466" t="s">
        <v>114</v>
      </c>
      <c r="T2466">
        <v>918744643</v>
      </c>
      <c r="U2466">
        <v>630793896</v>
      </c>
      <c r="X2466">
        <v>918744643</v>
      </c>
      <c r="Y2466" t="s">
        <v>8963</v>
      </c>
      <c r="Z2466" t="s">
        <v>8964</v>
      </c>
      <c r="AA2466" t="s">
        <v>114</v>
      </c>
      <c r="AB2466">
        <v>475967</v>
      </c>
      <c r="AC2466">
        <v>4446393</v>
      </c>
      <c r="AD2466" t="s">
        <v>129</v>
      </c>
      <c r="AE2466" s="1">
        <v>28515</v>
      </c>
      <c r="AF2466" t="str">
        <f>_xlfn.CONCAT(t_centros_educativos[[#This Row],[centro_tipo_desc_abreviada]]," ",t_centros_educativos[[#This Row],[centro_nombre]], "-",t_centros_educativos[[#This Row],[dat_nombre]])</f>
        <v>CP INF-PRI NUESTRA SEÑORA DE LA VICTORIA-Madrid-Este</v>
      </c>
    </row>
    <row r="2467" spans="1:32" hidden="1" x14ac:dyDescent="0.3">
      <c r="A2467">
        <v>28025646</v>
      </c>
      <c r="B2467" t="s">
        <v>8965</v>
      </c>
      <c r="C2467">
        <v>72</v>
      </c>
      <c r="D2467" t="s">
        <v>190</v>
      </c>
      <c r="E2467" t="s">
        <v>191</v>
      </c>
      <c r="F2467" t="s">
        <v>192</v>
      </c>
      <c r="G2467" t="s">
        <v>8966</v>
      </c>
      <c r="H2467" t="s">
        <v>8967</v>
      </c>
      <c r="I2467" t="s">
        <v>8967</v>
      </c>
      <c r="J2467">
        <v>3</v>
      </c>
      <c r="K2467" t="s">
        <v>2</v>
      </c>
      <c r="L2467" t="s">
        <v>123</v>
      </c>
      <c r="M2467" t="s">
        <v>8968</v>
      </c>
      <c r="N2467" t="s">
        <v>366</v>
      </c>
      <c r="O2467">
        <v>28590</v>
      </c>
      <c r="P2467">
        <v>180</v>
      </c>
      <c r="Q2467" t="s">
        <v>8962</v>
      </c>
      <c r="R2467" t="s">
        <v>114</v>
      </c>
      <c r="S2467" t="s">
        <v>114</v>
      </c>
      <c r="T2467">
        <v>918744043</v>
      </c>
      <c r="U2467">
        <v>671346486</v>
      </c>
      <c r="X2467">
        <v>918744052</v>
      </c>
      <c r="Y2467" t="s">
        <v>8969</v>
      </c>
      <c r="Z2467" t="s">
        <v>8970</v>
      </c>
      <c r="AA2467" t="s">
        <v>8971</v>
      </c>
      <c r="AB2467">
        <v>476442</v>
      </c>
      <c r="AC2467">
        <v>4446395</v>
      </c>
      <c r="AD2467" t="s">
        <v>129</v>
      </c>
      <c r="AE2467" s="1">
        <v>22524</v>
      </c>
      <c r="AF2467" t="str">
        <f>_xlfn.CONCAT(t_centros_educativos[[#This Row],[centro_tipo_desc_abreviada]]," ",t_centros_educativos[[#This Row],[centro_nombre]], "-",t_centros_educativos[[#This Row],[dat_nombre]])</f>
        <v>CPR INF-PRI-SEC SANTA ELENA-Madrid-Este</v>
      </c>
    </row>
    <row r="2468" spans="1:32" x14ac:dyDescent="0.3">
      <c r="A2468">
        <v>28025658</v>
      </c>
      <c r="B2468" t="s">
        <v>8972</v>
      </c>
      <c r="C2468">
        <v>42</v>
      </c>
      <c r="D2468" t="s">
        <v>293</v>
      </c>
      <c r="E2468" t="s">
        <v>294</v>
      </c>
      <c r="F2468" t="s">
        <v>112</v>
      </c>
      <c r="G2468" t="s">
        <v>113</v>
      </c>
      <c r="H2468" t="s">
        <v>121</v>
      </c>
      <c r="I2468" t="s">
        <v>8973</v>
      </c>
      <c r="J2468">
        <v>3</v>
      </c>
      <c r="K2468" t="s">
        <v>2</v>
      </c>
      <c r="L2468" t="s">
        <v>123</v>
      </c>
      <c r="M2468" t="s">
        <v>8968</v>
      </c>
      <c r="N2468" t="s">
        <v>138</v>
      </c>
      <c r="O2468">
        <v>28590</v>
      </c>
      <c r="P2468">
        <v>180</v>
      </c>
      <c r="Q2468" t="s">
        <v>8962</v>
      </c>
      <c r="R2468" t="s">
        <v>114</v>
      </c>
      <c r="S2468" t="s">
        <v>114</v>
      </c>
      <c r="T2468">
        <v>918744170</v>
      </c>
      <c r="X2468">
        <v>918742096</v>
      </c>
      <c r="Y2468" t="s">
        <v>8974</v>
      </c>
      <c r="Z2468" t="s">
        <v>8975</v>
      </c>
      <c r="AA2468" t="s">
        <v>114</v>
      </c>
      <c r="AB2468">
        <v>476454</v>
      </c>
      <c r="AC2468">
        <v>4446336</v>
      </c>
      <c r="AD2468" t="s">
        <v>129</v>
      </c>
      <c r="AE2468" s="1">
        <v>27968</v>
      </c>
      <c r="AF2468" t="str">
        <f>_xlfn.CONCAT(t_centros_educativos[[#This Row],[centro_tipo_desc_abreviada]]," ",t_centros_educativos[[#This Row],[centro_nombre]], "-",t_centros_educativos[[#This Row],[dat_nombre]])</f>
        <v>IES NUESTRA SEÑORA DE LA VICTORIA DE LEPANTO-Madrid-Este</v>
      </c>
    </row>
    <row r="2469" spans="1:32" hidden="1" x14ac:dyDescent="0.3">
      <c r="A2469">
        <v>28025661</v>
      </c>
      <c r="B2469" t="s">
        <v>8976</v>
      </c>
      <c r="C2469">
        <v>14</v>
      </c>
      <c r="D2469" t="s">
        <v>131</v>
      </c>
      <c r="E2469" t="s">
        <v>132</v>
      </c>
      <c r="F2469" t="s">
        <v>112</v>
      </c>
      <c r="G2469" t="s">
        <v>113</v>
      </c>
      <c r="H2469" t="s">
        <v>121</v>
      </c>
      <c r="I2469" t="s">
        <v>8977</v>
      </c>
      <c r="J2469">
        <v>2</v>
      </c>
      <c r="K2469" t="s">
        <v>4</v>
      </c>
      <c r="L2469" t="s">
        <v>123</v>
      </c>
      <c r="M2469" t="s">
        <v>8978</v>
      </c>
      <c r="N2469" t="s">
        <v>330</v>
      </c>
      <c r="O2469">
        <v>28670</v>
      </c>
      <c r="P2469">
        <v>181</v>
      </c>
      <c r="Q2469" t="s">
        <v>42</v>
      </c>
      <c r="R2469" t="s">
        <v>114</v>
      </c>
      <c r="S2469" t="s">
        <v>114</v>
      </c>
      <c r="T2469">
        <v>916161414</v>
      </c>
      <c r="X2469">
        <v>916164697</v>
      </c>
      <c r="Y2469" t="s">
        <v>8979</v>
      </c>
      <c r="Z2469" t="s">
        <v>8980</v>
      </c>
      <c r="AA2469" t="s">
        <v>114</v>
      </c>
      <c r="AB2469">
        <v>424235</v>
      </c>
      <c r="AC2469">
        <v>4467368</v>
      </c>
      <c r="AD2469" t="s">
        <v>129</v>
      </c>
      <c r="AE2469" s="1">
        <v>1</v>
      </c>
      <c r="AF2469" t="str">
        <f>_xlfn.CONCAT(t_centros_educativos[[#This Row],[centro_tipo_desc_abreviada]]," ",t_centros_educativos[[#This Row],[centro_nombre]], "-",t_centros_educativos[[#This Row],[dat_nombre]])</f>
        <v>CP INF-PRI HERMANOS GARCIA NOBLEJAS-Madrid-Sur</v>
      </c>
    </row>
    <row r="2470" spans="1:32" hidden="1" x14ac:dyDescent="0.3">
      <c r="A2470">
        <v>28025671</v>
      </c>
      <c r="B2470" t="s">
        <v>5419</v>
      </c>
      <c r="C2470">
        <v>2</v>
      </c>
      <c r="D2470" t="s">
        <v>185</v>
      </c>
      <c r="E2470" t="s">
        <v>186</v>
      </c>
      <c r="F2470" t="s">
        <v>178</v>
      </c>
      <c r="G2470" t="s">
        <v>8981</v>
      </c>
      <c r="H2470" t="s">
        <v>114</v>
      </c>
      <c r="I2470" t="s">
        <v>114</v>
      </c>
      <c r="J2470">
        <v>2</v>
      </c>
      <c r="K2470" t="s">
        <v>4</v>
      </c>
      <c r="L2470" t="s">
        <v>114</v>
      </c>
      <c r="M2470" t="s">
        <v>8982</v>
      </c>
      <c r="N2470" t="s">
        <v>114</v>
      </c>
      <c r="O2470">
        <v>28670</v>
      </c>
      <c r="P2470">
        <v>181</v>
      </c>
      <c r="Q2470" t="s">
        <v>42</v>
      </c>
      <c r="R2470" t="s">
        <v>114</v>
      </c>
      <c r="S2470" t="s">
        <v>114</v>
      </c>
      <c r="T2470">
        <v>916160101</v>
      </c>
      <c r="X2470">
        <v>0</v>
      </c>
      <c r="Y2470" t="s">
        <v>114</v>
      </c>
      <c r="Z2470" t="s">
        <v>114</v>
      </c>
      <c r="AA2470" t="s">
        <v>114</v>
      </c>
      <c r="AD2470" t="s">
        <v>117</v>
      </c>
      <c r="AE2470" s="1">
        <v>27662</v>
      </c>
      <c r="AF2470" t="str">
        <f>_xlfn.CONCAT(t_centros_educativos[[#This Row],[centro_tipo_desc_abreviada]]," ",t_centros_educativos[[#This Row],[centro_nombre]], "-",t_centros_educativos[[#This Row],[dat_nombre]])</f>
        <v>CPR PRE SAN VICENTE DE PAUL-Madrid-Sur</v>
      </c>
    </row>
    <row r="2471" spans="1:32" hidden="1" x14ac:dyDescent="0.3">
      <c r="A2471">
        <v>28025683</v>
      </c>
      <c r="B2471" t="s">
        <v>8983</v>
      </c>
      <c r="C2471">
        <v>10</v>
      </c>
      <c r="D2471" t="s">
        <v>110</v>
      </c>
      <c r="E2471" t="s">
        <v>111</v>
      </c>
      <c r="F2471" t="s">
        <v>112</v>
      </c>
      <c r="G2471" t="s">
        <v>113</v>
      </c>
      <c r="H2471" t="s">
        <v>114</v>
      </c>
      <c r="I2471" t="s">
        <v>114</v>
      </c>
      <c r="J2471">
        <v>2</v>
      </c>
      <c r="K2471" t="s">
        <v>4</v>
      </c>
      <c r="L2471" t="s">
        <v>114</v>
      </c>
      <c r="M2471" t="s">
        <v>8984</v>
      </c>
      <c r="N2471" t="s">
        <v>114</v>
      </c>
      <c r="O2471">
        <v>0</v>
      </c>
      <c r="P2471">
        <v>181</v>
      </c>
      <c r="Q2471" t="s">
        <v>42</v>
      </c>
      <c r="R2471" t="s">
        <v>114</v>
      </c>
      <c r="S2471" t="s">
        <v>114</v>
      </c>
      <c r="T2471">
        <v>0</v>
      </c>
      <c r="X2471">
        <v>0</v>
      </c>
      <c r="Y2471" t="s">
        <v>114</v>
      </c>
      <c r="Z2471" t="s">
        <v>114</v>
      </c>
      <c r="AA2471" t="s">
        <v>114</v>
      </c>
      <c r="AD2471" t="s">
        <v>117</v>
      </c>
      <c r="AE2471" s="1"/>
      <c r="AF2471" t="str">
        <f>_xlfn.CONCAT(t_centros_educativos[[#This Row],[centro_tipo_desc_abreviada]]," ",t_centros_educativos[[#This Row],[centro_nombre]], "-",t_centros_educativos[[#This Row],[dat_nombre]])</f>
        <v>CP EGB C.P.BARRIO GUADARRAMA-Madrid-Sur</v>
      </c>
    </row>
    <row r="2472" spans="1:32" hidden="1" x14ac:dyDescent="0.3">
      <c r="A2472">
        <v>28025695</v>
      </c>
      <c r="B2472" t="s">
        <v>8985</v>
      </c>
      <c r="C2472">
        <v>72</v>
      </c>
      <c r="D2472" t="s">
        <v>190</v>
      </c>
      <c r="E2472" t="s">
        <v>191</v>
      </c>
      <c r="F2472" t="s">
        <v>192</v>
      </c>
      <c r="G2472" t="s">
        <v>8986</v>
      </c>
      <c r="H2472" t="s">
        <v>8987</v>
      </c>
      <c r="I2472" t="s">
        <v>114</v>
      </c>
      <c r="J2472">
        <v>2</v>
      </c>
      <c r="K2472" t="s">
        <v>4</v>
      </c>
      <c r="L2472" t="s">
        <v>123</v>
      </c>
      <c r="M2472" t="s">
        <v>8988</v>
      </c>
      <c r="N2472" t="s">
        <v>138</v>
      </c>
      <c r="O2472">
        <v>28670</v>
      </c>
      <c r="P2472">
        <v>181</v>
      </c>
      <c r="Q2472" t="s">
        <v>42</v>
      </c>
      <c r="R2472" t="s">
        <v>114</v>
      </c>
      <c r="S2472" t="s">
        <v>114</v>
      </c>
      <c r="T2472">
        <v>916160203</v>
      </c>
      <c r="U2472">
        <v>916162402</v>
      </c>
      <c r="X2472">
        <v>916160694</v>
      </c>
      <c r="Y2472" t="s">
        <v>8989</v>
      </c>
      <c r="Z2472" t="s">
        <v>8990</v>
      </c>
      <c r="AA2472" t="s">
        <v>8991</v>
      </c>
      <c r="AB2472">
        <v>423193</v>
      </c>
      <c r="AC2472">
        <v>4467977</v>
      </c>
      <c r="AD2472" t="s">
        <v>129</v>
      </c>
      <c r="AE2472" s="1">
        <v>25860</v>
      </c>
      <c r="AF2472" t="str">
        <f>_xlfn.CONCAT(t_centros_educativos[[#This Row],[centro_tipo_desc_abreviada]]," ",t_centros_educativos[[#This Row],[centro_nombre]], "-",t_centros_educativos[[#This Row],[dat_nombre]])</f>
        <v>CPR INF-PRI-SEC COLEGIO ALCALA-Madrid-Sur</v>
      </c>
    </row>
    <row r="2473" spans="1:32" hidden="1" x14ac:dyDescent="0.3">
      <c r="A2473">
        <v>28025701</v>
      </c>
      <c r="B2473" t="s">
        <v>8992</v>
      </c>
      <c r="C2473">
        <v>53</v>
      </c>
      <c r="D2473" t="s">
        <v>646</v>
      </c>
      <c r="E2473" t="s">
        <v>647</v>
      </c>
      <c r="F2473" t="s">
        <v>178</v>
      </c>
      <c r="G2473" t="s">
        <v>182</v>
      </c>
      <c r="H2473" t="s">
        <v>114</v>
      </c>
      <c r="I2473" t="s">
        <v>114</v>
      </c>
      <c r="J2473">
        <v>2</v>
      </c>
      <c r="K2473" t="s">
        <v>4</v>
      </c>
      <c r="L2473" t="s">
        <v>114</v>
      </c>
      <c r="M2473" t="s">
        <v>8993</v>
      </c>
      <c r="N2473" t="s">
        <v>114</v>
      </c>
      <c r="O2473">
        <v>0</v>
      </c>
      <c r="P2473">
        <v>181</v>
      </c>
      <c r="Q2473" t="s">
        <v>42</v>
      </c>
      <c r="R2473" t="s">
        <v>114</v>
      </c>
      <c r="S2473" t="s">
        <v>114</v>
      </c>
      <c r="T2473">
        <v>0</v>
      </c>
      <c r="X2473">
        <v>0</v>
      </c>
      <c r="Y2473" t="s">
        <v>114</v>
      </c>
      <c r="Z2473" t="s">
        <v>114</v>
      </c>
      <c r="AA2473" t="s">
        <v>114</v>
      </c>
      <c r="AD2473" t="s">
        <v>117</v>
      </c>
      <c r="AE2473" s="1"/>
      <c r="AF2473" t="str">
        <f>_xlfn.CONCAT(t_centros_educativos[[#This Row],[centro_tipo_desc_abreviada]]," ",t_centros_educativos[[#This Row],[centro_nombre]], "-",t_centros_educativos[[#This Row],[dat_nombre]])</f>
        <v>CPR FP ESCUELA DE CAPATACES FORESTALES-Madrid-Sur</v>
      </c>
    </row>
    <row r="2474" spans="1:32" hidden="1" x14ac:dyDescent="0.3">
      <c r="A2474">
        <v>28025713</v>
      </c>
      <c r="B2474" t="s">
        <v>8994</v>
      </c>
      <c r="C2474">
        <v>72</v>
      </c>
      <c r="D2474" t="s">
        <v>190</v>
      </c>
      <c r="E2474" t="s">
        <v>191</v>
      </c>
      <c r="F2474" t="s">
        <v>178</v>
      </c>
      <c r="G2474" t="s">
        <v>8995</v>
      </c>
      <c r="H2474" t="s">
        <v>8996</v>
      </c>
      <c r="I2474" t="s">
        <v>114</v>
      </c>
      <c r="J2474">
        <v>2</v>
      </c>
      <c r="K2474" t="s">
        <v>4</v>
      </c>
      <c r="L2474" t="s">
        <v>123</v>
      </c>
      <c r="M2474" t="s">
        <v>8997</v>
      </c>
      <c r="N2474" t="s">
        <v>2417</v>
      </c>
      <c r="O2474">
        <v>28670</v>
      </c>
      <c r="P2474">
        <v>181</v>
      </c>
      <c r="Q2474" t="s">
        <v>42</v>
      </c>
      <c r="R2474" t="s">
        <v>114</v>
      </c>
      <c r="S2474" t="s">
        <v>114</v>
      </c>
      <c r="T2474">
        <v>916167250</v>
      </c>
      <c r="U2474">
        <v>916167250</v>
      </c>
      <c r="X2474">
        <v>916167302</v>
      </c>
      <c r="Y2474" t="s">
        <v>114</v>
      </c>
      <c r="Z2474" t="s">
        <v>8998</v>
      </c>
      <c r="AA2474" t="s">
        <v>8999</v>
      </c>
      <c r="AB2474">
        <v>421141</v>
      </c>
      <c r="AC2474">
        <v>4471575</v>
      </c>
      <c r="AD2474" t="s">
        <v>117</v>
      </c>
      <c r="AE2474" s="1">
        <v>26410</v>
      </c>
      <c r="AF2474" t="str">
        <f>_xlfn.CONCAT(t_centros_educativos[[#This Row],[centro_tipo_desc_abreviada]]," ",t_centros_educativos[[#This Row],[centro_nombre]], "-",t_centros_educativos[[#This Row],[dat_nombre]])</f>
        <v>CPR INF-PRI-SEC BOSQUE REAL COLLEGE-Madrid-Sur</v>
      </c>
    </row>
    <row r="2475" spans="1:32" hidden="1" x14ac:dyDescent="0.3">
      <c r="A2475">
        <v>28025725</v>
      </c>
      <c r="B2475" t="s">
        <v>9000</v>
      </c>
      <c r="C2475">
        <v>10</v>
      </c>
      <c r="D2475" t="s">
        <v>110</v>
      </c>
      <c r="E2475" t="s">
        <v>111</v>
      </c>
      <c r="F2475" t="s">
        <v>112</v>
      </c>
      <c r="G2475" t="s">
        <v>113</v>
      </c>
      <c r="H2475" t="s">
        <v>114</v>
      </c>
      <c r="I2475" t="s">
        <v>114</v>
      </c>
      <c r="J2475">
        <v>1</v>
      </c>
      <c r="K2475" t="s">
        <v>6</v>
      </c>
      <c r="L2475" t="s">
        <v>114</v>
      </c>
      <c r="M2475" t="s">
        <v>922</v>
      </c>
      <c r="N2475" t="s">
        <v>114</v>
      </c>
      <c r="O2475">
        <v>0</v>
      </c>
      <c r="P2475">
        <v>182</v>
      </c>
      <c r="Q2475" t="s">
        <v>9001</v>
      </c>
      <c r="R2475" t="s">
        <v>114</v>
      </c>
      <c r="S2475" t="s">
        <v>114</v>
      </c>
      <c r="T2475">
        <v>0</v>
      </c>
      <c r="X2475">
        <v>0</v>
      </c>
      <c r="Y2475" t="s">
        <v>114</v>
      </c>
      <c r="Z2475" t="s">
        <v>114</v>
      </c>
      <c r="AA2475" t="s">
        <v>114</v>
      </c>
      <c r="AD2475" t="s">
        <v>117</v>
      </c>
      <c r="AE2475" s="1"/>
      <c r="AF2475" t="str">
        <f>_xlfn.CONCAT(t_centros_educativos[[#This Row],[centro_tipo_desc_abreviada]]," ",t_centros_educativos[[#This Row],[centro_nombre]], "-",t_centros_educativos[[#This Row],[dat_nombre]])</f>
        <v>CP EGB E.M.CARLOS RUIZ-Madrid-Norte</v>
      </c>
    </row>
    <row r="2476" spans="1:32" hidden="1" x14ac:dyDescent="0.3">
      <c r="A2476">
        <v>28025749</v>
      </c>
      <c r="B2476" t="s">
        <v>693</v>
      </c>
      <c r="C2476">
        <v>10</v>
      </c>
      <c r="D2476" t="s">
        <v>110</v>
      </c>
      <c r="E2476" t="s">
        <v>111</v>
      </c>
      <c r="F2476" t="s">
        <v>112</v>
      </c>
      <c r="G2476" t="s">
        <v>113</v>
      </c>
      <c r="H2476" t="s">
        <v>114</v>
      </c>
      <c r="I2476" t="s">
        <v>114</v>
      </c>
      <c r="J2476">
        <v>4</v>
      </c>
      <c r="K2476" t="s">
        <v>30</v>
      </c>
      <c r="L2476" t="s">
        <v>114</v>
      </c>
      <c r="M2476" t="s">
        <v>9002</v>
      </c>
      <c r="N2476" t="s">
        <v>114</v>
      </c>
      <c r="O2476">
        <v>0</v>
      </c>
      <c r="P2476">
        <v>183</v>
      </c>
      <c r="Q2476" t="s">
        <v>9003</v>
      </c>
      <c r="R2476" t="s">
        <v>114</v>
      </c>
      <c r="S2476" t="s">
        <v>114</v>
      </c>
      <c r="T2476">
        <v>0</v>
      </c>
      <c r="X2476">
        <v>0</v>
      </c>
      <c r="Y2476" t="s">
        <v>114</v>
      </c>
      <c r="Z2476" t="s">
        <v>114</v>
      </c>
      <c r="AA2476" t="s">
        <v>114</v>
      </c>
      <c r="AD2476" t="s">
        <v>117</v>
      </c>
      <c r="AE2476" s="1"/>
      <c r="AF2476" t="str">
        <f>_xlfn.CONCAT(t_centros_educativos[[#This Row],[centro_tipo_desc_abreviada]]," ",t_centros_educativos[[#This Row],[centro_nombre]], "-",t_centros_educativos[[#This Row],[dat_nombre]])</f>
        <v>CP EGB E.UNI.NIÑAS-Madrid-Oeste</v>
      </c>
    </row>
    <row r="2477" spans="1:32" hidden="1" x14ac:dyDescent="0.3">
      <c r="A2477">
        <v>28025750</v>
      </c>
      <c r="B2477" t="s">
        <v>9004</v>
      </c>
      <c r="C2477">
        <v>14</v>
      </c>
      <c r="D2477" t="s">
        <v>131</v>
      </c>
      <c r="E2477" t="s">
        <v>132</v>
      </c>
      <c r="F2477" t="s">
        <v>112</v>
      </c>
      <c r="G2477" t="s">
        <v>113</v>
      </c>
      <c r="H2477" t="s">
        <v>114</v>
      </c>
      <c r="I2477" t="s">
        <v>114</v>
      </c>
      <c r="J2477">
        <v>4</v>
      </c>
      <c r="K2477" t="s">
        <v>30</v>
      </c>
      <c r="L2477" t="s">
        <v>114</v>
      </c>
      <c r="M2477" t="s">
        <v>9002</v>
      </c>
      <c r="N2477" t="s">
        <v>114</v>
      </c>
      <c r="O2477">
        <v>28293</v>
      </c>
      <c r="P2477">
        <v>183</v>
      </c>
      <c r="Q2477" t="s">
        <v>9003</v>
      </c>
      <c r="R2477" t="s">
        <v>114</v>
      </c>
      <c r="S2477" t="s">
        <v>114</v>
      </c>
      <c r="T2477">
        <v>918993261</v>
      </c>
      <c r="X2477">
        <v>0</v>
      </c>
      <c r="Y2477" t="s">
        <v>114</v>
      </c>
      <c r="Z2477" t="s">
        <v>114</v>
      </c>
      <c r="AA2477" t="s">
        <v>114</v>
      </c>
      <c r="AD2477" t="s">
        <v>117</v>
      </c>
      <c r="AE2477" s="1">
        <v>34414</v>
      </c>
      <c r="AF2477" t="str">
        <f>_xlfn.CONCAT(t_centros_educativos[[#This Row],[centro_tipo_desc_abreviada]]," ",t_centros_educativos[[#This Row],[centro_nombre]], "-",t_centros_educativos[[#This Row],[dat_nombre]])</f>
        <v>CP INF-PRI LA ESTACION-Madrid-Oeste</v>
      </c>
    </row>
    <row r="2478" spans="1:32" hidden="1" x14ac:dyDescent="0.3">
      <c r="A2478">
        <v>28025762</v>
      </c>
      <c r="B2478" t="s">
        <v>9005</v>
      </c>
      <c r="C2478">
        <v>2</v>
      </c>
      <c r="D2478" t="s">
        <v>185</v>
      </c>
      <c r="E2478" t="s">
        <v>186</v>
      </c>
      <c r="F2478" t="s">
        <v>178</v>
      </c>
      <c r="G2478" t="s">
        <v>9006</v>
      </c>
      <c r="H2478" t="s">
        <v>114</v>
      </c>
      <c r="I2478" t="s">
        <v>114</v>
      </c>
      <c r="J2478">
        <v>4</v>
      </c>
      <c r="K2478" t="s">
        <v>30</v>
      </c>
      <c r="L2478" t="s">
        <v>114</v>
      </c>
      <c r="M2478" t="s">
        <v>9007</v>
      </c>
      <c r="N2478" t="s">
        <v>114</v>
      </c>
      <c r="O2478">
        <v>0</v>
      </c>
      <c r="P2478">
        <v>183</v>
      </c>
      <c r="Q2478" t="s">
        <v>9003</v>
      </c>
      <c r="R2478" t="s">
        <v>114</v>
      </c>
      <c r="S2478" t="s">
        <v>114</v>
      </c>
      <c r="T2478">
        <v>0</v>
      </c>
      <c r="X2478">
        <v>0</v>
      </c>
      <c r="Y2478" t="s">
        <v>114</v>
      </c>
      <c r="Z2478" t="s">
        <v>114</v>
      </c>
      <c r="AA2478" t="s">
        <v>114</v>
      </c>
      <c r="AD2478" t="s">
        <v>117</v>
      </c>
      <c r="AE2478" s="1">
        <v>28164</v>
      </c>
      <c r="AF2478" t="str">
        <f>_xlfn.CONCAT(t_centros_educativos[[#This Row],[centro_tipo_desc_abreviada]]," ",t_centros_educativos[[#This Row],[centro_nombre]], "-",t_centros_educativos[[#This Row],[dat_nombre]])</f>
        <v>CPR PRE ESCUELA DE PARVULOS PAT DIOCESANO-Madrid-Oeste</v>
      </c>
    </row>
    <row r="2479" spans="1:32" hidden="1" x14ac:dyDescent="0.3">
      <c r="A2479">
        <v>28025774</v>
      </c>
      <c r="B2479" t="s">
        <v>9008</v>
      </c>
      <c r="C2479">
        <v>14</v>
      </c>
      <c r="D2479" t="s">
        <v>131</v>
      </c>
      <c r="E2479" t="s">
        <v>132</v>
      </c>
      <c r="F2479" t="s">
        <v>112</v>
      </c>
      <c r="G2479" t="s">
        <v>113</v>
      </c>
      <c r="H2479" t="s">
        <v>114</v>
      </c>
      <c r="I2479" t="s">
        <v>114</v>
      </c>
      <c r="J2479">
        <v>4</v>
      </c>
      <c r="K2479" t="s">
        <v>30</v>
      </c>
      <c r="L2479" t="s">
        <v>114</v>
      </c>
      <c r="M2479" t="s">
        <v>9009</v>
      </c>
      <c r="N2479" t="s">
        <v>114</v>
      </c>
      <c r="O2479">
        <v>28293</v>
      </c>
      <c r="P2479">
        <v>183</v>
      </c>
      <c r="Q2479" t="s">
        <v>9003</v>
      </c>
      <c r="R2479" t="s">
        <v>114</v>
      </c>
      <c r="S2479" t="s">
        <v>114</v>
      </c>
      <c r="T2479">
        <v>0</v>
      </c>
      <c r="X2479">
        <v>0</v>
      </c>
      <c r="Y2479" t="s">
        <v>114</v>
      </c>
      <c r="Z2479" t="s">
        <v>114</v>
      </c>
      <c r="AA2479" t="s">
        <v>114</v>
      </c>
      <c r="AD2479" t="s">
        <v>117</v>
      </c>
      <c r="AE2479" s="1">
        <v>34414</v>
      </c>
      <c r="AF2479" t="str">
        <f>_xlfn.CONCAT(t_centros_educativos[[#This Row],[centro_tipo_desc_abreviada]]," ",t_centros_educativos[[#This Row],[centro_nombre]], "-",t_centros_educativos[[#This Row],[dat_nombre]])</f>
        <v>CP INF-PRI VICENTE PALMAROLI-Madrid-Oeste</v>
      </c>
    </row>
    <row r="2480" spans="1:32" hidden="1" x14ac:dyDescent="0.3">
      <c r="A2480">
        <v>28025786</v>
      </c>
      <c r="B2480" t="s">
        <v>697</v>
      </c>
      <c r="C2480">
        <v>10</v>
      </c>
      <c r="D2480" t="s">
        <v>110</v>
      </c>
      <c r="E2480" t="s">
        <v>111</v>
      </c>
      <c r="F2480" t="s">
        <v>112</v>
      </c>
      <c r="G2480" t="s">
        <v>113</v>
      </c>
      <c r="H2480" t="s">
        <v>114</v>
      </c>
      <c r="I2480" t="s">
        <v>114</v>
      </c>
      <c r="J2480">
        <v>4</v>
      </c>
      <c r="K2480" t="s">
        <v>30</v>
      </c>
      <c r="L2480" t="s">
        <v>114</v>
      </c>
      <c r="M2480" t="s">
        <v>9009</v>
      </c>
      <c r="N2480" t="s">
        <v>114</v>
      </c>
      <c r="O2480">
        <v>0</v>
      </c>
      <c r="P2480">
        <v>183</v>
      </c>
      <c r="Q2480" t="s">
        <v>9003</v>
      </c>
      <c r="R2480" t="s">
        <v>114</v>
      </c>
      <c r="S2480" t="s">
        <v>114</v>
      </c>
      <c r="T2480">
        <v>0</v>
      </c>
      <c r="X2480">
        <v>0</v>
      </c>
      <c r="Y2480" t="s">
        <v>114</v>
      </c>
      <c r="Z2480" t="s">
        <v>114</v>
      </c>
      <c r="AA2480" t="s">
        <v>114</v>
      </c>
      <c r="AD2480" t="s">
        <v>117</v>
      </c>
      <c r="AE2480" s="1"/>
      <c r="AF2480" t="str">
        <f>_xlfn.CONCAT(t_centros_educativos[[#This Row],[centro_tipo_desc_abreviada]]," ",t_centros_educativos[[#This Row],[centro_nombre]], "-",t_centros_educativos[[#This Row],[dat_nombre]])</f>
        <v>CP EGB E.UNI.NIÑOS-Madrid-Oeste</v>
      </c>
    </row>
    <row r="2481" spans="1:32" hidden="1" x14ac:dyDescent="0.3">
      <c r="A2481">
        <v>28025804</v>
      </c>
      <c r="B2481" t="s">
        <v>9010</v>
      </c>
      <c r="C2481">
        <v>14</v>
      </c>
      <c r="D2481" t="s">
        <v>131</v>
      </c>
      <c r="E2481" t="s">
        <v>132</v>
      </c>
      <c r="F2481" t="s">
        <v>112</v>
      </c>
      <c r="G2481" t="s">
        <v>113</v>
      </c>
      <c r="H2481" t="s">
        <v>121</v>
      </c>
      <c r="I2481" t="s">
        <v>9011</v>
      </c>
      <c r="J2481">
        <v>2</v>
      </c>
      <c r="K2481" t="s">
        <v>4</v>
      </c>
      <c r="L2481" t="s">
        <v>224</v>
      </c>
      <c r="M2481" t="s">
        <v>9012</v>
      </c>
      <c r="N2481" t="s">
        <v>196</v>
      </c>
      <c r="O2481">
        <v>28924</v>
      </c>
      <c r="P2481">
        <v>7</v>
      </c>
      <c r="Q2481" t="s">
        <v>518</v>
      </c>
      <c r="R2481" t="s">
        <v>114</v>
      </c>
      <c r="S2481" t="s">
        <v>114</v>
      </c>
      <c r="T2481">
        <v>916125212</v>
      </c>
      <c r="X2481">
        <v>916100027</v>
      </c>
      <c r="Y2481" t="s">
        <v>9013</v>
      </c>
      <c r="Z2481" t="s">
        <v>9014</v>
      </c>
      <c r="AA2481" t="s">
        <v>114</v>
      </c>
      <c r="AB2481">
        <v>430762</v>
      </c>
      <c r="AC2481">
        <v>4467323</v>
      </c>
      <c r="AD2481" t="s">
        <v>129</v>
      </c>
      <c r="AE2481" s="1">
        <v>28335</v>
      </c>
      <c r="AF2481" t="str">
        <f>_xlfn.CONCAT(t_centros_educativos[[#This Row],[centro_tipo_desc_abreviada]]," ",t_centros_educativos[[#This Row],[centro_nombre]], "-",t_centros_educativos[[#This Row],[dat_nombre]])</f>
        <v>CP INF-PRI SAN JOSE DE VALDERAS-Madrid-Sur</v>
      </c>
    </row>
    <row r="2482" spans="1:32" hidden="1" x14ac:dyDescent="0.3">
      <c r="A2482">
        <v>28025816</v>
      </c>
      <c r="B2482" t="s">
        <v>6615</v>
      </c>
      <c r="C2482">
        <v>14</v>
      </c>
      <c r="D2482" t="s">
        <v>131</v>
      </c>
      <c r="E2482" t="s">
        <v>132</v>
      </c>
      <c r="F2482" t="s">
        <v>112</v>
      </c>
      <c r="G2482" t="s">
        <v>113</v>
      </c>
      <c r="H2482" t="s">
        <v>121</v>
      </c>
      <c r="I2482" t="s">
        <v>9015</v>
      </c>
      <c r="J2482">
        <v>1</v>
      </c>
      <c r="K2482" t="s">
        <v>6</v>
      </c>
      <c r="L2482" t="s">
        <v>123</v>
      </c>
      <c r="M2482" t="s">
        <v>9016</v>
      </c>
      <c r="N2482" t="s">
        <v>859</v>
      </c>
      <c r="O2482">
        <v>28770</v>
      </c>
      <c r="P2482">
        <v>45</v>
      </c>
      <c r="Q2482" t="s">
        <v>1075</v>
      </c>
      <c r="R2482" t="s">
        <v>114</v>
      </c>
      <c r="S2482" t="s">
        <v>114</v>
      </c>
      <c r="T2482">
        <v>918453256</v>
      </c>
      <c r="X2482">
        <v>918619228</v>
      </c>
      <c r="Y2482" t="s">
        <v>9017</v>
      </c>
      <c r="Z2482" t="s">
        <v>9018</v>
      </c>
      <c r="AA2482" t="s">
        <v>9018</v>
      </c>
      <c r="AB2482">
        <v>434475</v>
      </c>
      <c r="AC2482">
        <v>4501248</v>
      </c>
      <c r="AD2482" t="s">
        <v>129</v>
      </c>
      <c r="AE2482" s="1">
        <v>28335</v>
      </c>
      <c r="AF2482" t="str">
        <f>_xlfn.CONCAT(t_centros_educativos[[#This Row],[centro_tipo_desc_abreviada]]," ",t_centros_educativos[[#This Row],[centro_nombre]], "-",t_centros_educativos[[#This Row],[dat_nombre]])</f>
        <v>CP INF-PRI SAN ANDRES-Madrid-Norte</v>
      </c>
    </row>
    <row r="2483" spans="1:32" x14ac:dyDescent="0.3">
      <c r="A2483">
        <v>28025828</v>
      </c>
      <c r="B2483" t="s">
        <v>1235</v>
      </c>
      <c r="C2483">
        <v>42</v>
      </c>
      <c r="D2483" t="s">
        <v>293</v>
      </c>
      <c r="E2483" t="s">
        <v>294</v>
      </c>
      <c r="F2483" t="s">
        <v>112</v>
      </c>
      <c r="G2483" t="s">
        <v>113</v>
      </c>
      <c r="H2483" t="s">
        <v>121</v>
      </c>
      <c r="I2483" t="s">
        <v>9019</v>
      </c>
      <c r="J2483">
        <v>5</v>
      </c>
      <c r="K2483" t="s">
        <v>8</v>
      </c>
      <c r="L2483" t="s">
        <v>123</v>
      </c>
      <c r="M2483" t="s">
        <v>9020</v>
      </c>
      <c r="N2483" t="s">
        <v>138</v>
      </c>
      <c r="O2483">
        <v>28030</v>
      </c>
      <c r="P2483">
        <v>79</v>
      </c>
      <c r="Q2483" t="s">
        <v>1061</v>
      </c>
      <c r="R2483" t="s">
        <v>1745</v>
      </c>
      <c r="S2483" t="s">
        <v>1746</v>
      </c>
      <c r="T2483">
        <v>917731854</v>
      </c>
      <c r="X2483">
        <v>913713016</v>
      </c>
      <c r="Y2483" t="s">
        <v>9021</v>
      </c>
      <c r="Z2483" t="s">
        <v>9022</v>
      </c>
      <c r="AA2483" t="s">
        <v>114</v>
      </c>
      <c r="AB2483">
        <v>446203</v>
      </c>
      <c r="AC2483">
        <v>4472071</v>
      </c>
      <c r="AD2483" t="s">
        <v>129</v>
      </c>
      <c r="AE2483" s="1">
        <v>21780</v>
      </c>
      <c r="AF2483" t="str">
        <f>_xlfn.CONCAT(t_centros_educativos[[#This Row],[centro_tipo_desc_abreviada]]," ",t_centros_educativos[[#This Row],[centro_nombre]], "-",t_centros_educativos[[#This Row],[dat_nombre]])</f>
        <v>IES FELIPE II-Madrid-Capital</v>
      </c>
    </row>
    <row r="2484" spans="1:32" hidden="1" x14ac:dyDescent="0.3">
      <c r="A2484">
        <v>28025831</v>
      </c>
      <c r="B2484" t="s">
        <v>9023</v>
      </c>
      <c r="C2484">
        <v>10</v>
      </c>
      <c r="D2484" t="s">
        <v>110</v>
      </c>
      <c r="E2484" t="s">
        <v>111</v>
      </c>
      <c r="F2484" t="s">
        <v>112</v>
      </c>
      <c r="G2484" t="s">
        <v>113</v>
      </c>
      <c r="H2484" t="s">
        <v>114</v>
      </c>
      <c r="I2484" t="s">
        <v>114</v>
      </c>
      <c r="J2484">
        <v>2</v>
      </c>
      <c r="K2484" t="s">
        <v>4</v>
      </c>
      <c r="L2484" t="s">
        <v>114</v>
      </c>
      <c r="M2484" t="s">
        <v>9024</v>
      </c>
      <c r="N2484" t="s">
        <v>114</v>
      </c>
      <c r="O2484">
        <v>0</v>
      </c>
      <c r="P2484">
        <v>92</v>
      </c>
      <c r="Q2484" t="s">
        <v>62</v>
      </c>
      <c r="R2484" t="s">
        <v>114</v>
      </c>
      <c r="S2484" t="s">
        <v>114</v>
      </c>
      <c r="T2484">
        <v>0</v>
      </c>
      <c r="X2484">
        <v>0</v>
      </c>
      <c r="Y2484" t="s">
        <v>114</v>
      </c>
      <c r="Z2484" t="s">
        <v>114</v>
      </c>
      <c r="AA2484" t="s">
        <v>114</v>
      </c>
      <c r="AD2484" t="s">
        <v>117</v>
      </c>
      <c r="AE2484" s="1">
        <v>28335</v>
      </c>
      <c r="AF2484" t="str">
        <f>_xlfn.CONCAT(t_centros_educativos[[#This Row],[centro_tipo_desc_abreviada]]," ",t_centros_educativos[[#This Row],[centro_nombre]], "-",t_centros_educativos[[#This Row],[dat_nombre]])</f>
        <v>CP EGB C.N.M.SALZILLO-Madrid-Sur</v>
      </c>
    </row>
    <row r="2485" spans="1:32" hidden="1" x14ac:dyDescent="0.3">
      <c r="A2485">
        <v>28025841</v>
      </c>
      <c r="B2485" t="s">
        <v>9025</v>
      </c>
      <c r="C2485">
        <v>14</v>
      </c>
      <c r="D2485" t="s">
        <v>131</v>
      </c>
      <c r="E2485" t="s">
        <v>132</v>
      </c>
      <c r="F2485" t="s">
        <v>112</v>
      </c>
      <c r="G2485" t="s">
        <v>113</v>
      </c>
      <c r="H2485" t="s">
        <v>121</v>
      </c>
      <c r="I2485" t="s">
        <v>9026</v>
      </c>
      <c r="J2485">
        <v>2</v>
      </c>
      <c r="K2485" t="s">
        <v>4</v>
      </c>
      <c r="L2485" t="s">
        <v>123</v>
      </c>
      <c r="M2485" t="s">
        <v>1315</v>
      </c>
      <c r="N2485" t="s">
        <v>376</v>
      </c>
      <c r="O2485">
        <v>28904</v>
      </c>
      <c r="P2485">
        <v>65</v>
      </c>
      <c r="Q2485" t="s">
        <v>54</v>
      </c>
      <c r="R2485" t="s">
        <v>114</v>
      </c>
      <c r="S2485" t="s">
        <v>114</v>
      </c>
      <c r="T2485">
        <v>916960122</v>
      </c>
      <c r="U2485">
        <v>639485287</v>
      </c>
      <c r="X2485">
        <v>916960122</v>
      </c>
      <c r="Y2485" t="s">
        <v>9027</v>
      </c>
      <c r="Z2485" t="s">
        <v>9028</v>
      </c>
      <c r="AA2485" t="s">
        <v>114</v>
      </c>
      <c r="AB2485">
        <v>437312</v>
      </c>
      <c r="AC2485">
        <v>4461933</v>
      </c>
      <c r="AD2485" t="s">
        <v>129</v>
      </c>
      <c r="AE2485" s="1">
        <v>28298</v>
      </c>
      <c r="AF2485" t="str">
        <f>_xlfn.CONCAT(t_centros_educativos[[#This Row],[centro_tipo_desc_abreviada]]," ",t_centros_educativos[[#This Row],[centro_nombre]], "-",t_centros_educativos[[#This Row],[dat_nombre]])</f>
        <v>CP INF-PRI CIUDAD DE GETAFE-Madrid-Sur</v>
      </c>
    </row>
    <row r="2486" spans="1:32" hidden="1" x14ac:dyDescent="0.3">
      <c r="A2486">
        <v>28025853</v>
      </c>
      <c r="B2486" t="s">
        <v>9029</v>
      </c>
      <c r="C2486">
        <v>1</v>
      </c>
      <c r="D2486" t="s">
        <v>284</v>
      </c>
      <c r="E2486" t="s">
        <v>285</v>
      </c>
      <c r="F2486" t="s">
        <v>112</v>
      </c>
      <c r="G2486" t="s">
        <v>113</v>
      </c>
      <c r="H2486" t="s">
        <v>114</v>
      </c>
      <c r="I2486" t="s">
        <v>114</v>
      </c>
      <c r="J2486">
        <v>5</v>
      </c>
      <c r="K2486" t="s">
        <v>8</v>
      </c>
      <c r="L2486" t="s">
        <v>114</v>
      </c>
      <c r="M2486" t="s">
        <v>9030</v>
      </c>
      <c r="N2486" t="s">
        <v>114</v>
      </c>
      <c r="O2486">
        <v>0</v>
      </c>
      <c r="P2486">
        <v>79</v>
      </c>
      <c r="Q2486" t="s">
        <v>1061</v>
      </c>
      <c r="R2486" t="s">
        <v>114</v>
      </c>
      <c r="S2486" t="s">
        <v>114</v>
      </c>
      <c r="T2486">
        <v>0</v>
      </c>
      <c r="X2486">
        <v>0</v>
      </c>
      <c r="Y2486" t="s">
        <v>114</v>
      </c>
      <c r="Z2486" t="s">
        <v>114</v>
      </c>
      <c r="AA2486" t="s">
        <v>114</v>
      </c>
      <c r="AD2486" t="s">
        <v>117</v>
      </c>
      <c r="AE2486" s="1"/>
      <c r="AF2486" t="str">
        <f>_xlfn.CONCAT(t_centros_educativos[[#This Row],[centro_tipo_desc_abreviada]]," ",t_centros_educativos[[#This Row],[centro_nombre]], "-",t_centros_educativos[[#This Row],[dat_nombre]])</f>
        <v>CP PRE COL.PARV.JOSE DE ECHEGARAY-Madrid-Capital</v>
      </c>
    </row>
    <row r="2487" spans="1:32" hidden="1" x14ac:dyDescent="0.3">
      <c r="A2487">
        <v>28025865</v>
      </c>
      <c r="B2487" t="s">
        <v>9031</v>
      </c>
      <c r="C2487">
        <v>21</v>
      </c>
      <c r="D2487" t="s">
        <v>288</v>
      </c>
      <c r="E2487" t="s">
        <v>289</v>
      </c>
      <c r="F2487" t="s">
        <v>178</v>
      </c>
      <c r="G2487" t="s">
        <v>9032</v>
      </c>
      <c r="H2487" t="s">
        <v>114</v>
      </c>
      <c r="I2487" t="s">
        <v>114</v>
      </c>
      <c r="J2487">
        <v>2</v>
      </c>
      <c r="K2487" t="s">
        <v>4</v>
      </c>
      <c r="L2487" t="s">
        <v>114</v>
      </c>
      <c r="M2487" t="s">
        <v>9033</v>
      </c>
      <c r="N2487" t="s">
        <v>114</v>
      </c>
      <c r="O2487">
        <v>0</v>
      </c>
      <c r="P2487">
        <v>7</v>
      </c>
      <c r="Q2487" t="s">
        <v>518</v>
      </c>
      <c r="R2487" t="s">
        <v>114</v>
      </c>
      <c r="S2487" t="s">
        <v>114</v>
      </c>
      <c r="T2487">
        <v>0</v>
      </c>
      <c r="X2487">
        <v>0</v>
      </c>
      <c r="Y2487" t="s">
        <v>114</v>
      </c>
      <c r="Z2487" t="s">
        <v>114</v>
      </c>
      <c r="AA2487" t="s">
        <v>114</v>
      </c>
      <c r="AD2487" t="s">
        <v>117</v>
      </c>
      <c r="AE2487" s="1">
        <v>28380</v>
      </c>
      <c r="AF2487" t="str">
        <f>_xlfn.CONCAT(t_centros_educativos[[#This Row],[centro_tipo_desc_abreviada]]," ",t_centros_educativos[[#This Row],[centro_nombre]], "-",t_centros_educativos[[#This Row],[dat_nombre]])</f>
        <v>CPR EE APANSA-Madrid-Sur</v>
      </c>
    </row>
    <row r="2488" spans="1:32" hidden="1" x14ac:dyDescent="0.3">
      <c r="A2488">
        <v>28025877</v>
      </c>
      <c r="B2488" t="s">
        <v>9034</v>
      </c>
      <c r="C2488">
        <v>58</v>
      </c>
      <c r="D2488" t="s">
        <v>1040</v>
      </c>
      <c r="E2488" t="s">
        <v>1041</v>
      </c>
      <c r="F2488" t="s">
        <v>192</v>
      </c>
      <c r="G2488" t="s">
        <v>9035</v>
      </c>
      <c r="H2488" t="s">
        <v>9036</v>
      </c>
      <c r="I2488" t="s">
        <v>9036</v>
      </c>
      <c r="J2488">
        <v>2</v>
      </c>
      <c r="K2488" t="s">
        <v>4</v>
      </c>
      <c r="L2488" t="s">
        <v>123</v>
      </c>
      <c r="M2488" t="s">
        <v>7124</v>
      </c>
      <c r="N2488" t="s">
        <v>157</v>
      </c>
      <c r="O2488">
        <v>28904</v>
      </c>
      <c r="P2488">
        <v>65</v>
      </c>
      <c r="Q2488" t="s">
        <v>54</v>
      </c>
      <c r="R2488" t="s">
        <v>114</v>
      </c>
      <c r="S2488" t="s">
        <v>114</v>
      </c>
      <c r="T2488">
        <v>916951369</v>
      </c>
      <c r="U2488">
        <v>916818011</v>
      </c>
      <c r="X2488">
        <v>916818061</v>
      </c>
      <c r="Y2488" t="s">
        <v>9037</v>
      </c>
      <c r="Z2488" t="s">
        <v>9038</v>
      </c>
      <c r="AA2488" t="s">
        <v>9039</v>
      </c>
      <c r="AB2488">
        <v>437944</v>
      </c>
      <c r="AC2488">
        <v>4462306</v>
      </c>
      <c r="AD2488" t="s">
        <v>129</v>
      </c>
      <c r="AE2488" s="1">
        <v>28368</v>
      </c>
      <c r="AF2488" t="str">
        <f>_xlfn.CONCAT(t_centros_educativos[[#This Row],[centro_tipo_desc_abreviada]]," ",t_centros_educativos[[#This Row],[centro_nombre]], "-",t_centros_educativos[[#This Row],[dat_nombre]])</f>
        <v>CPR FPE INGLAN-Madrid-Sur</v>
      </c>
    </row>
    <row r="2489" spans="1:32" hidden="1" x14ac:dyDescent="0.3">
      <c r="A2489">
        <v>28025889</v>
      </c>
      <c r="B2489" t="s">
        <v>9040</v>
      </c>
      <c r="C2489">
        <v>53</v>
      </c>
      <c r="D2489" t="s">
        <v>646</v>
      </c>
      <c r="E2489" t="s">
        <v>647</v>
      </c>
      <c r="F2489" t="s">
        <v>178</v>
      </c>
      <c r="G2489" t="s">
        <v>9041</v>
      </c>
      <c r="H2489" t="s">
        <v>114</v>
      </c>
      <c r="I2489" t="s">
        <v>114</v>
      </c>
      <c r="J2489">
        <v>5</v>
      </c>
      <c r="K2489" t="s">
        <v>8</v>
      </c>
      <c r="L2489" t="s">
        <v>114</v>
      </c>
      <c r="M2489" t="s">
        <v>9042</v>
      </c>
      <c r="N2489" t="s">
        <v>114</v>
      </c>
      <c r="O2489">
        <v>28012</v>
      </c>
      <c r="P2489">
        <v>79</v>
      </c>
      <c r="Q2489" t="s">
        <v>1061</v>
      </c>
      <c r="R2489" t="s">
        <v>114</v>
      </c>
      <c r="S2489" t="s">
        <v>114</v>
      </c>
      <c r="T2489">
        <v>912391810</v>
      </c>
      <c r="X2489">
        <v>0</v>
      </c>
      <c r="Y2489" t="s">
        <v>114</v>
      </c>
      <c r="Z2489" t="s">
        <v>114</v>
      </c>
      <c r="AA2489" t="s">
        <v>114</v>
      </c>
      <c r="AD2489" t="s">
        <v>117</v>
      </c>
      <c r="AE2489" s="1">
        <v>28069</v>
      </c>
      <c r="AF2489" t="str">
        <f>_xlfn.CONCAT(t_centros_educativos[[#This Row],[centro_tipo_desc_abreviada]]," ",t_centros_educativos[[#This Row],[centro_nombre]], "-",t_centros_educativos[[#This Row],[dat_nombre]])</f>
        <v>CPR FP C.E.U.S.A.(CENTRO DE ESTUDIOS UNIVERSAL)-Madrid-Capital</v>
      </c>
    </row>
    <row r="2490" spans="1:32" hidden="1" x14ac:dyDescent="0.3">
      <c r="A2490">
        <v>28025890</v>
      </c>
      <c r="B2490" t="s">
        <v>9043</v>
      </c>
      <c r="C2490">
        <v>53</v>
      </c>
      <c r="D2490" t="s">
        <v>646</v>
      </c>
      <c r="E2490" t="s">
        <v>647</v>
      </c>
      <c r="F2490" t="s">
        <v>178</v>
      </c>
      <c r="G2490" t="s">
        <v>9044</v>
      </c>
      <c r="H2490" t="s">
        <v>114</v>
      </c>
      <c r="I2490" t="s">
        <v>114</v>
      </c>
      <c r="J2490">
        <v>5</v>
      </c>
      <c r="K2490" t="s">
        <v>8</v>
      </c>
      <c r="L2490" t="s">
        <v>114</v>
      </c>
      <c r="M2490" t="s">
        <v>9045</v>
      </c>
      <c r="N2490" t="s">
        <v>114</v>
      </c>
      <c r="O2490">
        <v>0</v>
      </c>
      <c r="P2490">
        <v>79</v>
      </c>
      <c r="Q2490" t="s">
        <v>1061</v>
      </c>
      <c r="R2490" t="s">
        <v>1860</v>
      </c>
      <c r="S2490" t="s">
        <v>1861</v>
      </c>
      <c r="T2490">
        <v>0</v>
      </c>
      <c r="X2490">
        <v>0</v>
      </c>
      <c r="Y2490" t="s">
        <v>114</v>
      </c>
      <c r="Z2490" t="s">
        <v>114</v>
      </c>
      <c r="AA2490" t="s">
        <v>114</v>
      </c>
      <c r="AD2490" t="s">
        <v>117</v>
      </c>
      <c r="AE2490" s="1">
        <v>28397</v>
      </c>
      <c r="AF2490" t="str">
        <f>_xlfn.CONCAT(t_centros_educativos[[#This Row],[centro_tipo_desc_abreviada]]," ",t_centros_educativos[[#This Row],[centro_nombre]], "-",t_centros_educativos[[#This Row],[dat_nombre]])</f>
        <v>CPR FP MARY WARD COLLEGE-Madrid-Capital</v>
      </c>
    </row>
    <row r="2491" spans="1:32" hidden="1" x14ac:dyDescent="0.3">
      <c r="A2491">
        <v>28025919</v>
      </c>
      <c r="B2491" t="s">
        <v>9046</v>
      </c>
      <c r="C2491">
        <v>58</v>
      </c>
      <c r="D2491" t="s">
        <v>1040</v>
      </c>
      <c r="E2491" t="s">
        <v>1041</v>
      </c>
      <c r="F2491" t="s">
        <v>178</v>
      </c>
      <c r="G2491" t="s">
        <v>9047</v>
      </c>
      <c r="H2491" t="s">
        <v>9048</v>
      </c>
      <c r="I2491" t="s">
        <v>114</v>
      </c>
      <c r="J2491">
        <v>5</v>
      </c>
      <c r="K2491" t="s">
        <v>8</v>
      </c>
      <c r="L2491" t="s">
        <v>318</v>
      </c>
      <c r="M2491" t="s">
        <v>9049</v>
      </c>
      <c r="N2491" t="s">
        <v>125</v>
      </c>
      <c r="O2491">
        <v>28040</v>
      </c>
      <c r="P2491">
        <v>79</v>
      </c>
      <c r="Q2491" t="s">
        <v>1061</v>
      </c>
      <c r="R2491" t="s">
        <v>1755</v>
      </c>
      <c r="S2491" t="s">
        <v>1756</v>
      </c>
      <c r="T2491">
        <v>915817654</v>
      </c>
      <c r="U2491">
        <v>915817660</v>
      </c>
      <c r="V2491">
        <v>915817589</v>
      </c>
      <c r="Y2491" t="s">
        <v>9050</v>
      </c>
      <c r="Z2491" t="s">
        <v>9051</v>
      </c>
      <c r="AA2491" t="s">
        <v>9052</v>
      </c>
      <c r="AB2491">
        <v>437979</v>
      </c>
      <c r="AC2491">
        <v>4478596</v>
      </c>
      <c r="AD2491" t="s">
        <v>129</v>
      </c>
      <c r="AE2491" s="1">
        <v>28397</v>
      </c>
      <c r="AF2491" t="str">
        <f>_xlfn.CONCAT(t_centros_educativos[[#This Row],[centro_tipo_desc_abreviada]]," ",t_centros_educativos[[#This Row],[centro_nombre]], "-",t_centros_educativos[[#This Row],[dat_nombre]])</f>
        <v>CPR FPE INSTITUTO RADIO TELEVISION ESPAÑOLA (INSTITUTO RTVE)-Madrid-Capital</v>
      </c>
    </row>
    <row r="2492" spans="1:32" hidden="1" x14ac:dyDescent="0.3">
      <c r="A2492">
        <v>28025920</v>
      </c>
      <c r="B2492" t="s">
        <v>9053</v>
      </c>
      <c r="C2492">
        <v>8</v>
      </c>
      <c r="D2492" t="s">
        <v>412</v>
      </c>
      <c r="E2492" t="s">
        <v>413</v>
      </c>
      <c r="F2492" t="s">
        <v>178</v>
      </c>
      <c r="G2492" t="s">
        <v>9054</v>
      </c>
      <c r="H2492" t="s">
        <v>9055</v>
      </c>
      <c r="I2492" t="s">
        <v>114</v>
      </c>
      <c r="J2492">
        <v>5</v>
      </c>
      <c r="K2492" t="s">
        <v>8</v>
      </c>
      <c r="L2492" t="s">
        <v>417</v>
      </c>
      <c r="M2492" t="s">
        <v>9056</v>
      </c>
      <c r="N2492" t="s">
        <v>157</v>
      </c>
      <c r="O2492">
        <v>28009</v>
      </c>
      <c r="P2492">
        <v>79</v>
      </c>
      <c r="Q2492" t="s">
        <v>1061</v>
      </c>
      <c r="R2492" t="s">
        <v>1955</v>
      </c>
      <c r="S2492" t="s">
        <v>1956</v>
      </c>
      <c r="T2492">
        <v>914090968</v>
      </c>
      <c r="U2492">
        <v>606212241</v>
      </c>
      <c r="X2492">
        <v>915735357</v>
      </c>
      <c r="Y2492" t="s">
        <v>114</v>
      </c>
      <c r="Z2492" t="s">
        <v>9057</v>
      </c>
      <c r="AA2492" t="s">
        <v>114</v>
      </c>
      <c r="AB2492">
        <v>442937</v>
      </c>
      <c r="AC2492">
        <v>4474091</v>
      </c>
      <c r="AD2492" t="s">
        <v>129</v>
      </c>
      <c r="AE2492" s="1">
        <v>28436</v>
      </c>
      <c r="AF2492" t="str">
        <f>_xlfn.CONCAT(t_centros_educativos[[#This Row],[centro_tipo_desc_abreviada]]," ",t_centros_educativos[[#This Row],[centro_nombre]], "-",t_centros_educativos[[#This Row],[dat_nombre]])</f>
        <v>EIPR PROJARDIN RETIRO-Madrid-Capital</v>
      </c>
    </row>
    <row r="2493" spans="1:32" hidden="1" x14ac:dyDescent="0.3">
      <c r="A2493">
        <v>28025932</v>
      </c>
      <c r="B2493" t="s">
        <v>9058</v>
      </c>
      <c r="C2493">
        <v>2</v>
      </c>
      <c r="D2493" t="s">
        <v>185</v>
      </c>
      <c r="E2493" t="s">
        <v>186</v>
      </c>
      <c r="F2493" t="s">
        <v>178</v>
      </c>
      <c r="G2493" t="s">
        <v>9059</v>
      </c>
      <c r="H2493" t="s">
        <v>114</v>
      </c>
      <c r="I2493" t="s">
        <v>114</v>
      </c>
      <c r="J2493">
        <v>2</v>
      </c>
      <c r="K2493" t="s">
        <v>4</v>
      </c>
      <c r="L2493" t="s">
        <v>114</v>
      </c>
      <c r="M2493" t="s">
        <v>9060</v>
      </c>
      <c r="N2493" t="s">
        <v>114</v>
      </c>
      <c r="O2493">
        <v>0</v>
      </c>
      <c r="P2493">
        <v>113</v>
      </c>
      <c r="Q2493" t="s">
        <v>44</v>
      </c>
      <c r="R2493" t="s">
        <v>114</v>
      </c>
      <c r="S2493" t="s">
        <v>114</v>
      </c>
      <c r="T2493">
        <v>0</v>
      </c>
      <c r="X2493">
        <v>0</v>
      </c>
      <c r="Y2493" t="s">
        <v>114</v>
      </c>
      <c r="Z2493" t="s">
        <v>114</v>
      </c>
      <c r="AA2493" t="s">
        <v>114</v>
      </c>
      <c r="AD2493" t="s">
        <v>117</v>
      </c>
      <c r="AE2493" s="1">
        <v>28444</v>
      </c>
      <c r="AF2493" t="str">
        <f>_xlfn.CONCAT(t_centros_educativos[[#This Row],[centro_tipo_desc_abreviada]]," ",t_centros_educativos[[#This Row],[centro_nombre]], "-",t_centros_educativos[[#This Row],[dat_nombre]])</f>
        <v>CPR PRE PIBE-Madrid-Sur</v>
      </c>
    </row>
    <row r="2494" spans="1:32" hidden="1" x14ac:dyDescent="0.3">
      <c r="A2494">
        <v>28025944</v>
      </c>
      <c r="B2494" t="s">
        <v>9061</v>
      </c>
      <c r="C2494">
        <v>14</v>
      </c>
      <c r="D2494" t="s">
        <v>131</v>
      </c>
      <c r="E2494" t="s">
        <v>132</v>
      </c>
      <c r="F2494" t="s">
        <v>112</v>
      </c>
      <c r="G2494" t="s">
        <v>113</v>
      </c>
      <c r="H2494" t="s">
        <v>121</v>
      </c>
      <c r="I2494" t="s">
        <v>9062</v>
      </c>
      <c r="J2494">
        <v>2</v>
      </c>
      <c r="K2494" t="s">
        <v>4</v>
      </c>
      <c r="L2494" t="s">
        <v>123</v>
      </c>
      <c r="M2494" t="s">
        <v>9063</v>
      </c>
      <c r="N2494" t="s">
        <v>330</v>
      </c>
      <c r="O2494">
        <v>28925</v>
      </c>
      <c r="P2494">
        <v>7</v>
      </c>
      <c r="Q2494" t="s">
        <v>518</v>
      </c>
      <c r="R2494" t="s">
        <v>114</v>
      </c>
      <c r="S2494" t="s">
        <v>114</v>
      </c>
      <c r="T2494">
        <v>916114898</v>
      </c>
      <c r="X2494">
        <v>916425768</v>
      </c>
      <c r="Y2494" t="s">
        <v>9064</v>
      </c>
      <c r="Z2494" t="s">
        <v>9065</v>
      </c>
      <c r="AA2494" t="s">
        <v>114</v>
      </c>
      <c r="AB2494">
        <v>431880</v>
      </c>
      <c r="AC2494">
        <v>4467062</v>
      </c>
      <c r="AD2494" t="s">
        <v>129</v>
      </c>
      <c r="AE2494" s="1">
        <v>28391</v>
      </c>
      <c r="AF2494" t="str">
        <f>_xlfn.CONCAT(t_centros_educativos[[#This Row],[centro_tipo_desc_abreviada]]," ",t_centros_educativos[[#This Row],[centro_nombre]], "-",t_centros_educativos[[#This Row],[dat_nombre]])</f>
        <v>CP INF-PRI LOS CASTILLOS-Madrid-Sur</v>
      </c>
    </row>
    <row r="2495" spans="1:32" hidden="1" x14ac:dyDescent="0.3">
      <c r="A2495">
        <v>28025956</v>
      </c>
      <c r="B2495" t="s">
        <v>9066</v>
      </c>
      <c r="C2495">
        <v>14</v>
      </c>
      <c r="D2495" t="s">
        <v>131</v>
      </c>
      <c r="E2495" t="s">
        <v>132</v>
      </c>
      <c r="F2495" t="s">
        <v>112</v>
      </c>
      <c r="G2495" t="s">
        <v>113</v>
      </c>
      <c r="H2495" t="s">
        <v>121</v>
      </c>
      <c r="I2495" t="s">
        <v>9067</v>
      </c>
      <c r="J2495">
        <v>5</v>
      </c>
      <c r="K2495" t="s">
        <v>8</v>
      </c>
      <c r="L2495" t="s">
        <v>123</v>
      </c>
      <c r="M2495" t="s">
        <v>2632</v>
      </c>
      <c r="N2495" t="s">
        <v>138</v>
      </c>
      <c r="O2495">
        <v>28037</v>
      </c>
      <c r="P2495">
        <v>79</v>
      </c>
      <c r="Q2495" t="s">
        <v>1061</v>
      </c>
      <c r="R2495" t="s">
        <v>859</v>
      </c>
      <c r="S2495" t="s">
        <v>1970</v>
      </c>
      <c r="T2495">
        <v>913130739</v>
      </c>
      <c r="X2495">
        <v>913130739</v>
      </c>
      <c r="Y2495" t="s">
        <v>9068</v>
      </c>
      <c r="Z2495" t="s">
        <v>9069</v>
      </c>
      <c r="AA2495" t="s">
        <v>114</v>
      </c>
      <c r="AB2495">
        <v>447599</v>
      </c>
      <c r="AC2495">
        <v>4475688</v>
      </c>
      <c r="AD2495" t="s">
        <v>129</v>
      </c>
      <c r="AE2495" s="1">
        <v>28391</v>
      </c>
      <c r="AF2495" t="str">
        <f>_xlfn.CONCAT(t_centros_educativos[[#This Row],[centro_tipo_desc_abreviada]]," ",t_centros_educativos[[#This Row],[centro_nombre]], "-",t_centros_educativos[[#This Row],[dat_nombre]])</f>
        <v>CP INF-PRI RAMON MARIA DEL VALLE INCLAN-Madrid-Capital</v>
      </c>
    </row>
    <row r="2496" spans="1:32" hidden="1" x14ac:dyDescent="0.3">
      <c r="A2496">
        <v>28025968</v>
      </c>
      <c r="B2496" t="s">
        <v>9070</v>
      </c>
      <c r="C2496">
        <v>14</v>
      </c>
      <c r="D2496" t="s">
        <v>131</v>
      </c>
      <c r="E2496" t="s">
        <v>132</v>
      </c>
      <c r="F2496" t="s">
        <v>112</v>
      </c>
      <c r="G2496" t="s">
        <v>113</v>
      </c>
      <c r="H2496" t="s">
        <v>121</v>
      </c>
      <c r="I2496" t="s">
        <v>9071</v>
      </c>
      <c r="J2496">
        <v>5</v>
      </c>
      <c r="K2496" t="s">
        <v>8</v>
      </c>
      <c r="L2496" t="s">
        <v>123</v>
      </c>
      <c r="M2496" t="s">
        <v>9072</v>
      </c>
      <c r="N2496" t="s">
        <v>4222</v>
      </c>
      <c r="O2496">
        <v>28026</v>
      </c>
      <c r="P2496">
        <v>79</v>
      </c>
      <c r="Q2496" t="s">
        <v>1061</v>
      </c>
      <c r="R2496" t="s">
        <v>366</v>
      </c>
      <c r="S2496" t="s">
        <v>1819</v>
      </c>
      <c r="T2496">
        <v>914754327</v>
      </c>
      <c r="U2496">
        <v>639212401</v>
      </c>
      <c r="X2496">
        <v>915001173</v>
      </c>
      <c r="Y2496" t="s">
        <v>9073</v>
      </c>
      <c r="Z2496" t="s">
        <v>9074</v>
      </c>
      <c r="AA2496" t="s">
        <v>114</v>
      </c>
      <c r="AB2496">
        <v>440733</v>
      </c>
      <c r="AC2496">
        <v>4470197</v>
      </c>
      <c r="AD2496" t="s">
        <v>129</v>
      </c>
      <c r="AE2496" s="1">
        <v>28391</v>
      </c>
      <c r="AF2496" t="str">
        <f>_xlfn.CONCAT(t_centros_educativos[[#This Row],[centro_tipo_desc_abreviada]]," ",t_centros_educativos[[#This Row],[centro_nombre]], "-",t_centros_educativos[[#This Row],[dat_nombre]])</f>
        <v>CP INF-PRI NUESTRA SEÑORA DE LA FUENCISLA-Madrid-Capital</v>
      </c>
    </row>
    <row r="2497" spans="1:32" hidden="1" x14ac:dyDescent="0.3">
      <c r="A2497">
        <v>28025971</v>
      </c>
      <c r="B2497" t="s">
        <v>9075</v>
      </c>
      <c r="C2497">
        <v>14</v>
      </c>
      <c r="D2497" t="s">
        <v>131</v>
      </c>
      <c r="E2497" t="s">
        <v>132</v>
      </c>
      <c r="F2497" t="s">
        <v>112</v>
      </c>
      <c r="G2497" t="s">
        <v>113</v>
      </c>
      <c r="H2497" t="s">
        <v>121</v>
      </c>
      <c r="I2497" t="s">
        <v>9076</v>
      </c>
      <c r="J2497">
        <v>5</v>
      </c>
      <c r="K2497" t="s">
        <v>8</v>
      </c>
      <c r="L2497" t="s">
        <v>123</v>
      </c>
      <c r="M2497" t="s">
        <v>9077</v>
      </c>
      <c r="N2497" t="s">
        <v>2250</v>
      </c>
      <c r="O2497">
        <v>28039</v>
      </c>
      <c r="P2497">
        <v>79</v>
      </c>
      <c r="Q2497" t="s">
        <v>1061</v>
      </c>
      <c r="R2497" t="s">
        <v>1716</v>
      </c>
      <c r="S2497" t="s">
        <v>1717</v>
      </c>
      <c r="T2497">
        <v>914509620</v>
      </c>
      <c r="Y2497" t="s">
        <v>9078</v>
      </c>
      <c r="Z2497" t="s">
        <v>9079</v>
      </c>
      <c r="AA2497" t="s">
        <v>114</v>
      </c>
      <c r="AB2497">
        <v>439675</v>
      </c>
      <c r="AC2497">
        <v>4478647</v>
      </c>
      <c r="AD2497" t="s">
        <v>129</v>
      </c>
      <c r="AE2497" s="1">
        <v>28391</v>
      </c>
      <c r="AF2497" t="str">
        <f>_xlfn.CONCAT(t_centros_educativos[[#This Row],[centro_tipo_desc_abreviada]]," ",t_centros_educativos[[#This Row],[centro_nombre]], "-",t_centros_educativos[[#This Row],[dat_nombre]])</f>
        <v>CP INF-PRI IGNACIO ZULOAGA-Madrid-Capital</v>
      </c>
    </row>
    <row r="2498" spans="1:32" hidden="1" x14ac:dyDescent="0.3">
      <c r="A2498">
        <v>28025981</v>
      </c>
      <c r="B2498" t="s">
        <v>9080</v>
      </c>
      <c r="C2498">
        <v>14</v>
      </c>
      <c r="D2498" t="s">
        <v>131</v>
      </c>
      <c r="E2498" t="s">
        <v>132</v>
      </c>
      <c r="F2498" t="s">
        <v>112</v>
      </c>
      <c r="G2498" t="s">
        <v>113</v>
      </c>
      <c r="H2498" t="s">
        <v>121</v>
      </c>
      <c r="I2498" t="s">
        <v>9081</v>
      </c>
      <c r="J2498">
        <v>5</v>
      </c>
      <c r="K2498" t="s">
        <v>8</v>
      </c>
      <c r="L2498" t="s">
        <v>123</v>
      </c>
      <c r="M2498" t="s">
        <v>9082</v>
      </c>
      <c r="N2498" t="s">
        <v>138</v>
      </c>
      <c r="O2498">
        <v>28038</v>
      </c>
      <c r="P2498">
        <v>79</v>
      </c>
      <c r="Q2498" t="s">
        <v>1061</v>
      </c>
      <c r="R2498" t="s">
        <v>145</v>
      </c>
      <c r="S2498" t="s">
        <v>1814</v>
      </c>
      <c r="T2498">
        <v>917785083</v>
      </c>
      <c r="U2498">
        <v>678700439</v>
      </c>
      <c r="X2498">
        <v>917784994</v>
      </c>
      <c r="Y2498" t="s">
        <v>9083</v>
      </c>
      <c r="Z2498" t="s">
        <v>9084</v>
      </c>
      <c r="AA2498" t="s">
        <v>114</v>
      </c>
      <c r="AB2498">
        <v>444935</v>
      </c>
      <c r="AC2498">
        <v>4471921</v>
      </c>
      <c r="AD2498" t="s">
        <v>129</v>
      </c>
      <c r="AE2498" s="1">
        <v>28391</v>
      </c>
      <c r="AF2498" t="str">
        <f>_xlfn.CONCAT(t_centros_educativos[[#This Row],[centro_tipo_desc_abreviada]]," ",t_centros_educativos[[#This Row],[centro_nombre]], "-",t_centros_educativos[[#This Row],[dat_nombre]])</f>
        <v>CP INF-PRI VIRGEN DEL CERRO-Madrid-Capital</v>
      </c>
    </row>
    <row r="2499" spans="1:32" hidden="1" x14ac:dyDescent="0.3">
      <c r="A2499">
        <v>28025993</v>
      </c>
      <c r="B2499" t="s">
        <v>398</v>
      </c>
      <c r="C2499">
        <v>14</v>
      </c>
      <c r="D2499" t="s">
        <v>131</v>
      </c>
      <c r="E2499" t="s">
        <v>132</v>
      </c>
      <c r="F2499" t="s">
        <v>112</v>
      </c>
      <c r="G2499" t="s">
        <v>113</v>
      </c>
      <c r="H2499" t="s">
        <v>121</v>
      </c>
      <c r="I2499" t="s">
        <v>9085</v>
      </c>
      <c r="J2499">
        <v>5</v>
      </c>
      <c r="K2499" t="s">
        <v>8</v>
      </c>
      <c r="L2499" t="s">
        <v>123</v>
      </c>
      <c r="M2499" t="s">
        <v>552</v>
      </c>
      <c r="N2499" t="s">
        <v>859</v>
      </c>
      <c r="O2499">
        <v>28029</v>
      </c>
      <c r="P2499">
        <v>79</v>
      </c>
      <c r="Q2499" t="s">
        <v>1061</v>
      </c>
      <c r="R2499" t="s">
        <v>1762</v>
      </c>
      <c r="S2499" t="s">
        <v>1763</v>
      </c>
      <c r="T2499">
        <v>913230878</v>
      </c>
      <c r="X2499">
        <v>913152245</v>
      </c>
      <c r="Y2499" t="s">
        <v>9086</v>
      </c>
      <c r="Z2499" t="s">
        <v>9087</v>
      </c>
      <c r="AA2499" t="s">
        <v>114</v>
      </c>
      <c r="AB2499">
        <v>440253</v>
      </c>
      <c r="AC2499">
        <v>4480455</v>
      </c>
      <c r="AD2499" t="s">
        <v>117</v>
      </c>
      <c r="AE2499" s="1">
        <v>28391</v>
      </c>
      <c r="AF2499" t="str">
        <f>_xlfn.CONCAT(t_centros_educativos[[#This Row],[centro_tipo_desc_abreviada]]," ",t_centros_educativos[[#This Row],[centro_nombre]], "-",t_centros_educativos[[#This Row],[dat_nombre]])</f>
        <v>CP INF-PRI FEDERICO GARCIA LORCA-Madrid-Capital</v>
      </c>
    </row>
    <row r="2500" spans="1:32" hidden="1" x14ac:dyDescent="0.3">
      <c r="A2500">
        <v>28026006</v>
      </c>
      <c r="B2500" t="s">
        <v>9088</v>
      </c>
      <c r="C2500">
        <v>14</v>
      </c>
      <c r="D2500" t="s">
        <v>131</v>
      </c>
      <c r="E2500" t="s">
        <v>132</v>
      </c>
      <c r="F2500" t="s">
        <v>112</v>
      </c>
      <c r="G2500" t="s">
        <v>113</v>
      </c>
      <c r="H2500" t="s">
        <v>121</v>
      </c>
      <c r="I2500" t="s">
        <v>9089</v>
      </c>
      <c r="J2500">
        <v>5</v>
      </c>
      <c r="K2500" t="s">
        <v>8</v>
      </c>
      <c r="L2500" t="s">
        <v>123</v>
      </c>
      <c r="M2500" t="s">
        <v>5538</v>
      </c>
      <c r="N2500" t="s">
        <v>798</v>
      </c>
      <c r="O2500">
        <v>28030</v>
      </c>
      <c r="P2500">
        <v>79</v>
      </c>
      <c r="Q2500" t="s">
        <v>1061</v>
      </c>
      <c r="R2500" t="s">
        <v>1745</v>
      </c>
      <c r="S2500" t="s">
        <v>1746</v>
      </c>
      <c r="T2500">
        <v>917720378</v>
      </c>
      <c r="X2500">
        <v>913050045</v>
      </c>
      <c r="Y2500" t="s">
        <v>9090</v>
      </c>
      <c r="Z2500" t="s">
        <v>9091</v>
      </c>
      <c r="AA2500" t="s">
        <v>9092</v>
      </c>
      <c r="AB2500">
        <v>446248</v>
      </c>
      <c r="AC2500">
        <v>4471799</v>
      </c>
      <c r="AD2500" t="s">
        <v>129</v>
      </c>
      <c r="AE2500" s="1">
        <v>28391</v>
      </c>
      <c r="AF2500" t="str">
        <f>_xlfn.CONCAT(t_centros_educativos[[#This Row],[centro_tipo_desc_abreviada]]," ",t_centros_educativos[[#This Row],[centro_nombre]], "-",t_centros_educativos[[#This Row],[dat_nombre]])</f>
        <v>CP INF-PRI FONTARRON-Madrid-Capital</v>
      </c>
    </row>
    <row r="2501" spans="1:32" hidden="1" x14ac:dyDescent="0.3">
      <c r="A2501">
        <v>28026018</v>
      </c>
      <c r="B2501" t="s">
        <v>1752</v>
      </c>
      <c r="C2501">
        <v>14</v>
      </c>
      <c r="D2501" t="s">
        <v>131</v>
      </c>
      <c r="E2501" t="s">
        <v>132</v>
      </c>
      <c r="F2501" t="s">
        <v>112</v>
      </c>
      <c r="G2501" t="s">
        <v>113</v>
      </c>
      <c r="H2501" t="s">
        <v>121</v>
      </c>
      <c r="I2501" t="s">
        <v>9093</v>
      </c>
      <c r="J2501">
        <v>4</v>
      </c>
      <c r="K2501" t="s">
        <v>30</v>
      </c>
      <c r="L2501" t="s">
        <v>123</v>
      </c>
      <c r="M2501" t="s">
        <v>8062</v>
      </c>
      <c r="N2501" t="s">
        <v>151</v>
      </c>
      <c r="O2501">
        <v>28220</v>
      </c>
      <c r="P2501">
        <v>80</v>
      </c>
      <c r="Q2501" t="s">
        <v>7995</v>
      </c>
      <c r="R2501" t="s">
        <v>114</v>
      </c>
      <c r="S2501" t="s">
        <v>114</v>
      </c>
      <c r="T2501">
        <v>916381707</v>
      </c>
      <c r="X2501">
        <v>916390557</v>
      </c>
      <c r="Y2501" t="s">
        <v>114</v>
      </c>
      <c r="Z2501" t="s">
        <v>114</v>
      </c>
      <c r="AA2501" t="s">
        <v>114</v>
      </c>
      <c r="AB2501">
        <v>425989</v>
      </c>
      <c r="AC2501">
        <v>4480609</v>
      </c>
      <c r="AD2501" t="s">
        <v>117</v>
      </c>
      <c r="AE2501" s="1">
        <v>28391</v>
      </c>
      <c r="AF2501" t="str">
        <f>_xlfn.CONCAT(t_centros_educativos[[#This Row],[centro_tipo_desc_abreviada]]," ",t_centros_educativos[[#This Row],[centro_nombre]], "-",t_centros_educativos[[#This Row],[dat_nombre]])</f>
        <v>CP INF-PRI SANTA CATALINA-Madrid-Oeste</v>
      </c>
    </row>
    <row r="2502" spans="1:32" hidden="1" x14ac:dyDescent="0.3">
      <c r="A2502">
        <v>28026021</v>
      </c>
      <c r="B2502" t="s">
        <v>3405</v>
      </c>
      <c r="C2502">
        <v>71</v>
      </c>
      <c r="D2502" t="s">
        <v>1265</v>
      </c>
      <c r="E2502" t="s">
        <v>1266</v>
      </c>
      <c r="F2502" t="s">
        <v>112</v>
      </c>
      <c r="G2502" t="s">
        <v>113</v>
      </c>
      <c r="H2502" t="s">
        <v>114</v>
      </c>
      <c r="I2502" t="s">
        <v>114</v>
      </c>
      <c r="J2502">
        <v>2</v>
      </c>
      <c r="K2502" t="s">
        <v>4</v>
      </c>
      <c r="L2502" t="s">
        <v>114</v>
      </c>
      <c r="M2502" t="s">
        <v>9094</v>
      </c>
      <c r="N2502" t="s">
        <v>114</v>
      </c>
      <c r="O2502">
        <v>28980</v>
      </c>
      <c r="P2502">
        <v>106</v>
      </c>
      <c r="Q2502" t="s">
        <v>8251</v>
      </c>
      <c r="R2502" t="s">
        <v>114</v>
      </c>
      <c r="S2502" t="s">
        <v>114</v>
      </c>
      <c r="T2502">
        <v>916999323</v>
      </c>
      <c r="X2502">
        <v>0</v>
      </c>
      <c r="Y2502" t="s">
        <v>114</v>
      </c>
      <c r="Z2502" t="s">
        <v>114</v>
      </c>
      <c r="AA2502" t="s">
        <v>114</v>
      </c>
      <c r="AD2502" t="s">
        <v>117</v>
      </c>
      <c r="AE2502" s="1">
        <v>28391</v>
      </c>
      <c r="AF2502" t="str">
        <f>_xlfn.CONCAT(t_centros_educativos[[#This Row],[centro_tipo_desc_abreviada]]," ",t_centros_educativos[[#This Row],[centro_nombre]], "-",t_centros_educativos[[#This Row],[dat_nombre]])</f>
        <v>CP PRI-SEC RAMON Y CAJAL-Madrid-Sur</v>
      </c>
    </row>
    <row r="2503" spans="1:32" x14ac:dyDescent="0.3">
      <c r="A2503">
        <v>28026031</v>
      </c>
      <c r="B2503" t="s">
        <v>769</v>
      </c>
      <c r="C2503">
        <v>42</v>
      </c>
      <c r="D2503" t="s">
        <v>293</v>
      </c>
      <c r="E2503" t="s">
        <v>294</v>
      </c>
      <c r="F2503" t="s">
        <v>112</v>
      </c>
      <c r="G2503" t="s">
        <v>113</v>
      </c>
      <c r="H2503" t="s">
        <v>121</v>
      </c>
      <c r="I2503" t="s">
        <v>9095</v>
      </c>
      <c r="J2503">
        <v>2</v>
      </c>
      <c r="K2503" t="s">
        <v>4</v>
      </c>
      <c r="L2503" t="s">
        <v>123</v>
      </c>
      <c r="M2503" t="s">
        <v>9096</v>
      </c>
      <c r="N2503" t="s">
        <v>859</v>
      </c>
      <c r="O2503">
        <v>28320</v>
      </c>
      <c r="P2503">
        <v>113</v>
      </c>
      <c r="Q2503" t="s">
        <v>44</v>
      </c>
      <c r="R2503" t="s">
        <v>114</v>
      </c>
      <c r="S2503" t="s">
        <v>114</v>
      </c>
      <c r="T2503">
        <v>916910012</v>
      </c>
      <c r="U2503">
        <v>916910845</v>
      </c>
      <c r="X2503">
        <v>916922864</v>
      </c>
      <c r="Y2503" t="s">
        <v>9097</v>
      </c>
      <c r="Z2503" t="s">
        <v>9098</v>
      </c>
      <c r="AA2503" t="s">
        <v>114</v>
      </c>
      <c r="AB2503">
        <v>441078</v>
      </c>
      <c r="AC2503">
        <v>4455858</v>
      </c>
      <c r="AD2503" t="s">
        <v>129</v>
      </c>
      <c r="AE2503" s="1">
        <v>28426</v>
      </c>
      <c r="AF2503" t="str">
        <f>_xlfn.CONCAT(t_centros_educativos[[#This Row],[centro_tipo_desc_abreviada]]," ",t_centros_educativos[[#This Row],[centro_nombre]], "-",t_centros_educativos[[#This Row],[dat_nombre]])</f>
        <v>IES VICENTE ALEIXANDRE-Madrid-Sur</v>
      </c>
    </row>
    <row r="2504" spans="1:32" hidden="1" x14ac:dyDescent="0.3">
      <c r="A2504">
        <v>28026043</v>
      </c>
      <c r="B2504" t="s">
        <v>9099</v>
      </c>
      <c r="C2504">
        <v>14</v>
      </c>
      <c r="D2504" t="s">
        <v>131</v>
      </c>
      <c r="E2504" t="s">
        <v>132</v>
      </c>
      <c r="F2504" t="s">
        <v>112</v>
      </c>
      <c r="G2504" t="s">
        <v>113</v>
      </c>
      <c r="H2504" t="s">
        <v>121</v>
      </c>
      <c r="I2504" t="s">
        <v>280</v>
      </c>
      <c r="J2504">
        <v>1</v>
      </c>
      <c r="K2504" t="s">
        <v>6</v>
      </c>
      <c r="L2504" t="s">
        <v>224</v>
      </c>
      <c r="M2504" t="s">
        <v>9100</v>
      </c>
      <c r="N2504" t="s">
        <v>125</v>
      </c>
      <c r="O2504">
        <v>28701</v>
      </c>
      <c r="P2504">
        <v>134</v>
      </c>
      <c r="Q2504" t="s">
        <v>70</v>
      </c>
      <c r="R2504" t="s">
        <v>114</v>
      </c>
      <c r="S2504" t="s">
        <v>114</v>
      </c>
      <c r="T2504">
        <v>916512211</v>
      </c>
      <c r="U2504">
        <v>618378814</v>
      </c>
      <c r="X2504">
        <v>916512211</v>
      </c>
      <c r="Y2504" t="s">
        <v>9101</v>
      </c>
      <c r="Z2504" t="s">
        <v>9102</v>
      </c>
      <c r="AA2504" t="s">
        <v>114</v>
      </c>
      <c r="AB2504">
        <v>445936</v>
      </c>
      <c r="AC2504">
        <v>4489385</v>
      </c>
      <c r="AD2504" t="s">
        <v>129</v>
      </c>
      <c r="AE2504" s="1">
        <v>28391</v>
      </c>
      <c r="AF2504" t="str">
        <f>_xlfn.CONCAT(t_centros_educativos[[#This Row],[centro_tipo_desc_abreviada]]," ",t_centros_educativos[[#This Row],[centro_nombre]], "-",t_centros_educativos[[#This Row],[dat_nombre]])</f>
        <v>CP INF-PRI PRINCIPE FELIPE-Madrid-Norte</v>
      </c>
    </row>
    <row r="2505" spans="1:32" hidden="1" x14ac:dyDescent="0.3">
      <c r="A2505">
        <v>28026055</v>
      </c>
      <c r="B2505" t="s">
        <v>9103</v>
      </c>
      <c r="C2505">
        <v>10</v>
      </c>
      <c r="D2505" t="s">
        <v>110</v>
      </c>
      <c r="E2505" t="s">
        <v>111</v>
      </c>
      <c r="F2505" t="s">
        <v>112</v>
      </c>
      <c r="G2505" t="s">
        <v>113</v>
      </c>
      <c r="H2505" t="s">
        <v>114</v>
      </c>
      <c r="I2505" t="s">
        <v>114</v>
      </c>
      <c r="J2505">
        <v>5</v>
      </c>
      <c r="K2505" t="s">
        <v>8</v>
      </c>
      <c r="L2505" t="s">
        <v>114</v>
      </c>
      <c r="M2505" t="s">
        <v>9104</v>
      </c>
      <c r="N2505" t="s">
        <v>114</v>
      </c>
      <c r="O2505">
        <v>0</v>
      </c>
      <c r="P2505">
        <v>79</v>
      </c>
      <c r="Q2505" t="s">
        <v>1061</v>
      </c>
      <c r="R2505" t="s">
        <v>114</v>
      </c>
      <c r="S2505" t="s">
        <v>114</v>
      </c>
      <c r="T2505">
        <v>0</v>
      </c>
      <c r="X2505">
        <v>0</v>
      </c>
      <c r="Y2505" t="s">
        <v>114</v>
      </c>
      <c r="Z2505" t="s">
        <v>114</v>
      </c>
      <c r="AA2505" t="s">
        <v>114</v>
      </c>
      <c r="AD2505" t="s">
        <v>117</v>
      </c>
      <c r="AE2505" s="1">
        <v>28391</v>
      </c>
      <c r="AF2505" t="str">
        <f>_xlfn.CONCAT(t_centros_educativos[[#This Row],[centro_tipo_desc_abreviada]]," ",t_centros_educativos[[#This Row],[centro_nombre]], "-",t_centros_educativos[[#This Row],[dat_nombre]])</f>
        <v>CP EGB COL.N.M.LAS AGUILAS-Madrid-Capital</v>
      </c>
    </row>
    <row r="2506" spans="1:32" hidden="1" x14ac:dyDescent="0.3">
      <c r="A2506">
        <v>28026067</v>
      </c>
      <c r="B2506" t="s">
        <v>9105</v>
      </c>
      <c r="C2506">
        <v>14</v>
      </c>
      <c r="D2506" t="s">
        <v>131</v>
      </c>
      <c r="E2506" t="s">
        <v>132</v>
      </c>
      <c r="F2506" t="s">
        <v>112</v>
      </c>
      <c r="G2506" t="s">
        <v>113</v>
      </c>
      <c r="H2506" t="s">
        <v>121</v>
      </c>
      <c r="I2506" t="s">
        <v>9106</v>
      </c>
      <c r="J2506">
        <v>5</v>
      </c>
      <c r="K2506" t="s">
        <v>8</v>
      </c>
      <c r="L2506" t="s">
        <v>123</v>
      </c>
      <c r="M2506" t="s">
        <v>9107</v>
      </c>
      <c r="N2506" t="s">
        <v>1327</v>
      </c>
      <c r="O2506">
        <v>28043</v>
      </c>
      <c r="P2506">
        <v>79</v>
      </c>
      <c r="Q2506" t="s">
        <v>1061</v>
      </c>
      <c r="R2506" t="s">
        <v>728</v>
      </c>
      <c r="S2506" t="s">
        <v>1740</v>
      </c>
      <c r="T2506">
        <v>917592205</v>
      </c>
      <c r="X2506">
        <v>917599412</v>
      </c>
      <c r="Y2506" t="s">
        <v>9108</v>
      </c>
      <c r="Z2506" t="s">
        <v>9109</v>
      </c>
      <c r="AA2506" t="s">
        <v>114</v>
      </c>
      <c r="AB2506">
        <v>446361</v>
      </c>
      <c r="AC2506">
        <v>4479671</v>
      </c>
      <c r="AD2506" t="s">
        <v>129</v>
      </c>
      <c r="AE2506" s="1">
        <v>28391</v>
      </c>
      <c r="AF2506" t="str">
        <f>_xlfn.CONCAT(t_centros_educativos[[#This Row],[centro_tipo_desc_abreviada]]," ",t_centros_educativos[[#This Row],[centro_nombre]], "-",t_centros_educativos[[#This Row],[dat_nombre]])</f>
        <v>CP INF-PRI RAMON PEREZ DE AYALA-Madrid-Capital</v>
      </c>
    </row>
    <row r="2507" spans="1:32" hidden="1" x14ac:dyDescent="0.3">
      <c r="A2507">
        <v>28026079</v>
      </c>
      <c r="B2507" t="s">
        <v>9110</v>
      </c>
      <c r="C2507">
        <v>2</v>
      </c>
      <c r="D2507" t="s">
        <v>185</v>
      </c>
      <c r="E2507" t="s">
        <v>186</v>
      </c>
      <c r="F2507" t="s">
        <v>178</v>
      </c>
      <c r="G2507" t="s">
        <v>9111</v>
      </c>
      <c r="H2507" t="s">
        <v>114</v>
      </c>
      <c r="I2507" t="s">
        <v>114</v>
      </c>
      <c r="J2507">
        <v>2</v>
      </c>
      <c r="K2507" t="s">
        <v>4</v>
      </c>
      <c r="L2507" t="s">
        <v>114</v>
      </c>
      <c r="M2507" t="s">
        <v>9112</v>
      </c>
      <c r="N2507" t="s">
        <v>114</v>
      </c>
      <c r="O2507">
        <v>28915</v>
      </c>
      <c r="P2507">
        <v>74</v>
      </c>
      <c r="Q2507" t="s">
        <v>1530</v>
      </c>
      <c r="R2507" t="s">
        <v>114</v>
      </c>
      <c r="S2507" t="s">
        <v>114</v>
      </c>
      <c r="T2507">
        <v>0</v>
      </c>
      <c r="X2507">
        <v>0</v>
      </c>
      <c r="Y2507" t="s">
        <v>114</v>
      </c>
      <c r="Z2507" t="s">
        <v>114</v>
      </c>
      <c r="AA2507" t="s">
        <v>114</v>
      </c>
      <c r="AD2507" t="s">
        <v>117</v>
      </c>
      <c r="AE2507" s="1">
        <v>28444</v>
      </c>
      <c r="AF2507" t="str">
        <f>_xlfn.CONCAT(t_centros_educativos[[#This Row],[centro_tipo_desc_abreviada]]," ",t_centros_educativos[[#This Row],[centro_nombre]], "-",t_centros_educativos[[#This Row],[dat_nombre]])</f>
        <v>CPR PRE SOLAM-Madrid-Sur</v>
      </c>
    </row>
    <row r="2508" spans="1:32" hidden="1" x14ac:dyDescent="0.3">
      <c r="A2508">
        <v>28026080</v>
      </c>
      <c r="B2508" t="s">
        <v>9113</v>
      </c>
      <c r="C2508">
        <v>37</v>
      </c>
      <c r="D2508" t="s">
        <v>3774</v>
      </c>
      <c r="E2508" t="s">
        <v>3775</v>
      </c>
      <c r="F2508" t="s">
        <v>178</v>
      </c>
      <c r="G2508" t="s">
        <v>9114</v>
      </c>
      <c r="H2508" t="s">
        <v>114</v>
      </c>
      <c r="I2508" t="s">
        <v>114</v>
      </c>
      <c r="J2508">
        <v>5</v>
      </c>
      <c r="K2508" t="s">
        <v>8</v>
      </c>
      <c r="L2508" t="s">
        <v>123</v>
      </c>
      <c r="M2508" t="s">
        <v>4715</v>
      </c>
      <c r="N2508" t="s">
        <v>805</v>
      </c>
      <c r="O2508">
        <v>28006</v>
      </c>
      <c r="P2508">
        <v>79</v>
      </c>
      <c r="Q2508" t="s">
        <v>1061</v>
      </c>
      <c r="R2508" t="s">
        <v>1736</v>
      </c>
      <c r="S2508" t="s">
        <v>1737</v>
      </c>
      <c r="T2508">
        <v>0</v>
      </c>
      <c r="X2508">
        <v>0</v>
      </c>
      <c r="Y2508" t="s">
        <v>114</v>
      </c>
      <c r="Z2508" t="s">
        <v>114</v>
      </c>
      <c r="AA2508" t="s">
        <v>114</v>
      </c>
      <c r="AB2508">
        <v>442674</v>
      </c>
      <c r="AC2508">
        <v>4475997</v>
      </c>
      <c r="AD2508" t="s">
        <v>4291</v>
      </c>
      <c r="AE2508" s="1">
        <v>28412</v>
      </c>
      <c r="AF2508" t="str">
        <f>_xlfn.CONCAT(t_centros_educativos[[#This Row],[centro_tipo_desc_abreviada]]," ",t_centros_educativos[[#This Row],[centro_nombre]], "-",t_centros_educativos[[#This Row],[dat_nombre]])</f>
        <v>CPRIEPA CIRCULO ECCA-Madrid-Capital</v>
      </c>
    </row>
    <row r="2509" spans="1:32" x14ac:dyDescent="0.3">
      <c r="A2509">
        <v>28026092</v>
      </c>
      <c r="B2509" t="s">
        <v>9061</v>
      </c>
      <c r="C2509">
        <v>42</v>
      </c>
      <c r="D2509" t="s">
        <v>293</v>
      </c>
      <c r="E2509" t="s">
        <v>294</v>
      </c>
      <c r="F2509" t="s">
        <v>112</v>
      </c>
      <c r="G2509" t="s">
        <v>113</v>
      </c>
      <c r="H2509" t="s">
        <v>121</v>
      </c>
      <c r="I2509" t="s">
        <v>9115</v>
      </c>
      <c r="J2509">
        <v>2</v>
      </c>
      <c r="K2509" t="s">
        <v>4</v>
      </c>
      <c r="L2509" t="s">
        <v>224</v>
      </c>
      <c r="M2509" t="s">
        <v>9116</v>
      </c>
      <c r="N2509" t="s">
        <v>157</v>
      </c>
      <c r="O2509">
        <v>28925</v>
      </c>
      <c r="P2509">
        <v>7</v>
      </c>
      <c r="Q2509" t="s">
        <v>518</v>
      </c>
      <c r="R2509" t="s">
        <v>114</v>
      </c>
      <c r="S2509" t="s">
        <v>114</v>
      </c>
      <c r="T2509">
        <v>916121063</v>
      </c>
      <c r="X2509">
        <v>916119451</v>
      </c>
      <c r="Y2509" t="s">
        <v>9117</v>
      </c>
      <c r="Z2509" t="s">
        <v>9118</v>
      </c>
      <c r="AA2509" t="s">
        <v>114</v>
      </c>
      <c r="AB2509">
        <v>431213</v>
      </c>
      <c r="AC2509">
        <v>4467748</v>
      </c>
      <c r="AD2509" t="s">
        <v>129</v>
      </c>
      <c r="AE2509" s="1">
        <v>28426</v>
      </c>
      <c r="AF2509" t="str">
        <f>_xlfn.CONCAT(t_centros_educativos[[#This Row],[centro_tipo_desc_abreviada]]," ",t_centros_educativos[[#This Row],[centro_nombre]], "-",t_centros_educativos[[#This Row],[dat_nombre]])</f>
        <v>IES LOS CASTILLOS-Madrid-Sur</v>
      </c>
    </row>
    <row r="2510" spans="1:32" hidden="1" x14ac:dyDescent="0.3">
      <c r="A2510">
        <v>28026109</v>
      </c>
      <c r="B2510" t="s">
        <v>5132</v>
      </c>
      <c r="C2510">
        <v>8</v>
      </c>
      <c r="D2510" t="s">
        <v>412</v>
      </c>
      <c r="E2510" t="s">
        <v>413</v>
      </c>
      <c r="F2510" t="s">
        <v>178</v>
      </c>
      <c r="G2510" t="s">
        <v>9119</v>
      </c>
      <c r="H2510" t="s">
        <v>9120</v>
      </c>
      <c r="I2510" t="s">
        <v>114</v>
      </c>
      <c r="J2510">
        <v>5</v>
      </c>
      <c r="K2510" t="s">
        <v>8</v>
      </c>
      <c r="L2510" t="s">
        <v>123</v>
      </c>
      <c r="M2510" t="s">
        <v>9121</v>
      </c>
      <c r="N2510" t="s">
        <v>1121</v>
      </c>
      <c r="O2510">
        <v>28047</v>
      </c>
      <c r="P2510">
        <v>79</v>
      </c>
      <c r="Q2510" t="s">
        <v>1061</v>
      </c>
      <c r="R2510" t="s">
        <v>307</v>
      </c>
      <c r="S2510" t="s">
        <v>1749</v>
      </c>
      <c r="T2510">
        <v>914610288</v>
      </c>
      <c r="U2510">
        <v>657870023</v>
      </c>
      <c r="X2510">
        <v>645415143</v>
      </c>
      <c r="Y2510" t="s">
        <v>114</v>
      </c>
      <c r="Z2510" t="s">
        <v>9122</v>
      </c>
      <c r="AA2510" t="s">
        <v>114</v>
      </c>
      <c r="AB2510">
        <v>436272</v>
      </c>
      <c r="AC2510">
        <v>4470097</v>
      </c>
      <c r="AD2510" t="s">
        <v>117</v>
      </c>
      <c r="AE2510" s="1">
        <v>28457</v>
      </c>
      <c r="AF2510" t="str">
        <f>_xlfn.CONCAT(t_centros_educativos[[#This Row],[centro_tipo_desc_abreviada]]," ",t_centros_educativos[[#This Row],[centro_nombre]], "-",t_centros_educativos[[#This Row],[dat_nombre]])</f>
        <v>EIPR PARQUE-Madrid-Capital</v>
      </c>
    </row>
    <row r="2511" spans="1:32" hidden="1" x14ac:dyDescent="0.3">
      <c r="A2511">
        <v>28026110</v>
      </c>
      <c r="B2511" t="s">
        <v>9123</v>
      </c>
      <c r="C2511">
        <v>15</v>
      </c>
      <c r="D2511" t="s">
        <v>201</v>
      </c>
      <c r="E2511" t="s">
        <v>202</v>
      </c>
      <c r="F2511" t="s">
        <v>192</v>
      </c>
      <c r="G2511" t="s">
        <v>9124</v>
      </c>
      <c r="H2511" t="s">
        <v>9125</v>
      </c>
      <c r="I2511" t="s">
        <v>114</v>
      </c>
      <c r="J2511">
        <v>5</v>
      </c>
      <c r="K2511" t="s">
        <v>8</v>
      </c>
      <c r="L2511" t="s">
        <v>123</v>
      </c>
      <c r="M2511" t="s">
        <v>9126</v>
      </c>
      <c r="N2511" t="s">
        <v>174</v>
      </c>
      <c r="O2511">
        <v>28005</v>
      </c>
      <c r="P2511">
        <v>79</v>
      </c>
      <c r="Q2511" t="s">
        <v>1061</v>
      </c>
      <c r="R2511" t="s">
        <v>1804</v>
      </c>
      <c r="S2511" t="s">
        <v>1805</v>
      </c>
      <c r="T2511">
        <v>914739985</v>
      </c>
      <c r="U2511">
        <v>609553742</v>
      </c>
      <c r="X2511">
        <v>914739985</v>
      </c>
      <c r="Y2511" t="s">
        <v>9127</v>
      </c>
      <c r="Z2511" t="s">
        <v>9128</v>
      </c>
      <c r="AA2511" t="s">
        <v>9129</v>
      </c>
      <c r="AB2511">
        <v>440316</v>
      </c>
      <c r="AC2511">
        <v>4472090</v>
      </c>
      <c r="AD2511" t="s">
        <v>129</v>
      </c>
      <c r="AE2511" s="1">
        <v>28464</v>
      </c>
      <c r="AF2511" t="str">
        <f>_xlfn.CONCAT(t_centros_educativos[[#This Row],[centro_tipo_desc_abreviada]]," ",t_centros_educativos[[#This Row],[centro_nombre]], "-",t_centros_educativos[[#This Row],[dat_nombre]])</f>
        <v>CPR INF-PRI COLEGIO SEI DOS PARQUES-Madrid-Capital</v>
      </c>
    </row>
    <row r="2512" spans="1:32" hidden="1" x14ac:dyDescent="0.3">
      <c r="A2512">
        <v>28026122</v>
      </c>
      <c r="B2512" t="s">
        <v>493</v>
      </c>
      <c r="C2512">
        <v>53</v>
      </c>
      <c r="D2512" t="s">
        <v>646</v>
      </c>
      <c r="E2512" t="s">
        <v>647</v>
      </c>
      <c r="F2512" t="s">
        <v>178</v>
      </c>
      <c r="G2512" t="s">
        <v>9130</v>
      </c>
      <c r="H2512" t="s">
        <v>114</v>
      </c>
      <c r="I2512" t="s">
        <v>114</v>
      </c>
      <c r="J2512">
        <v>5</v>
      </c>
      <c r="K2512" t="s">
        <v>8</v>
      </c>
      <c r="L2512" t="s">
        <v>114</v>
      </c>
      <c r="M2512" t="s">
        <v>9131</v>
      </c>
      <c r="N2512" t="s">
        <v>114</v>
      </c>
      <c r="O2512">
        <v>0</v>
      </c>
      <c r="P2512">
        <v>79</v>
      </c>
      <c r="Q2512" t="s">
        <v>1061</v>
      </c>
      <c r="R2512" t="s">
        <v>1860</v>
      </c>
      <c r="S2512" t="s">
        <v>1861</v>
      </c>
      <c r="T2512">
        <v>0</v>
      </c>
      <c r="X2512">
        <v>0</v>
      </c>
      <c r="Y2512" t="s">
        <v>114</v>
      </c>
      <c r="Z2512" t="s">
        <v>114</v>
      </c>
      <c r="AA2512" t="s">
        <v>114</v>
      </c>
      <c r="AD2512" t="s">
        <v>117</v>
      </c>
      <c r="AE2512" s="1">
        <v>28507</v>
      </c>
      <c r="AF2512" t="str">
        <f>_xlfn.CONCAT(t_centros_educativos[[#This Row],[centro_tipo_desc_abreviada]]," ",t_centros_educativos[[#This Row],[centro_nombre]], "-",t_centros_educativos[[#This Row],[dat_nombre]])</f>
        <v>CPR FP SAN MIGUEL-Madrid-Capital</v>
      </c>
    </row>
    <row r="2513" spans="1:32" hidden="1" x14ac:dyDescent="0.3">
      <c r="A2513">
        <v>28026134</v>
      </c>
      <c r="B2513" t="s">
        <v>9132</v>
      </c>
      <c r="C2513">
        <v>3</v>
      </c>
      <c r="D2513" t="s">
        <v>392</v>
      </c>
      <c r="E2513" t="s">
        <v>393</v>
      </c>
      <c r="F2513" t="s">
        <v>112</v>
      </c>
      <c r="G2513" t="s">
        <v>113</v>
      </c>
      <c r="H2513" t="s">
        <v>114</v>
      </c>
      <c r="I2513" t="s">
        <v>114</v>
      </c>
      <c r="J2513">
        <v>2</v>
      </c>
      <c r="K2513" t="s">
        <v>4</v>
      </c>
      <c r="L2513" t="s">
        <v>114</v>
      </c>
      <c r="M2513" t="s">
        <v>9133</v>
      </c>
      <c r="N2513" t="s">
        <v>114</v>
      </c>
      <c r="O2513">
        <v>28350</v>
      </c>
      <c r="P2513">
        <v>40</v>
      </c>
      <c r="Q2513" t="s">
        <v>1023</v>
      </c>
      <c r="R2513" t="s">
        <v>114</v>
      </c>
      <c r="S2513" t="s">
        <v>114</v>
      </c>
      <c r="T2513">
        <v>918930739</v>
      </c>
      <c r="X2513">
        <v>0</v>
      </c>
      <c r="Y2513" t="s">
        <v>114</v>
      </c>
      <c r="Z2513" t="s">
        <v>114</v>
      </c>
      <c r="AA2513" t="s">
        <v>114</v>
      </c>
      <c r="AD2513" t="s">
        <v>117</v>
      </c>
      <c r="AE2513" s="1">
        <v>28458</v>
      </c>
      <c r="AF2513" t="str">
        <f>_xlfn.CONCAT(t_centros_educativos[[#This Row],[centro_tipo_desc_abreviada]]," ",t_centros_educativos[[#This Row],[centro_nombre]], "-",t_centros_educativos[[#This Row],[dat_nombre]])</f>
        <v>EEI INFANTA ELENA-Madrid-Sur</v>
      </c>
    </row>
    <row r="2514" spans="1:32" hidden="1" x14ac:dyDescent="0.3">
      <c r="A2514">
        <v>28026146</v>
      </c>
      <c r="B2514" t="s">
        <v>9134</v>
      </c>
      <c r="C2514">
        <v>10</v>
      </c>
      <c r="D2514" t="s">
        <v>110</v>
      </c>
      <c r="E2514" t="s">
        <v>111</v>
      </c>
      <c r="F2514" t="s">
        <v>112</v>
      </c>
      <c r="G2514" t="s">
        <v>949</v>
      </c>
      <c r="H2514" t="s">
        <v>114</v>
      </c>
      <c r="I2514" t="s">
        <v>114</v>
      </c>
      <c r="J2514">
        <v>3</v>
      </c>
      <c r="K2514" t="s">
        <v>2</v>
      </c>
      <c r="L2514" t="s">
        <v>114</v>
      </c>
      <c r="M2514" t="s">
        <v>8500</v>
      </c>
      <c r="N2514" t="s">
        <v>114</v>
      </c>
      <c r="O2514">
        <v>0</v>
      </c>
      <c r="P2514">
        <v>146</v>
      </c>
      <c r="Q2514" t="s">
        <v>8677</v>
      </c>
      <c r="R2514" t="s">
        <v>114</v>
      </c>
      <c r="S2514" t="s">
        <v>114</v>
      </c>
      <c r="T2514">
        <v>0</v>
      </c>
      <c r="X2514">
        <v>0</v>
      </c>
      <c r="Y2514" t="s">
        <v>114</v>
      </c>
      <c r="Z2514" t="s">
        <v>114</v>
      </c>
      <c r="AA2514" t="s">
        <v>114</v>
      </c>
      <c r="AD2514" t="s">
        <v>117</v>
      </c>
      <c r="AE2514" s="1"/>
      <c r="AF2514" t="str">
        <f>_xlfn.CONCAT(t_centros_educativos[[#This Row],[centro_tipo_desc_abreviada]]," ",t_centros_educativos[[#This Row],[centro_nombre]], "-",t_centros_educativos[[#This Row],[dat_nombre]])</f>
        <v>CP EGB C.P.SANTOS JUSTO Y PASTOR-Madrid-Este</v>
      </c>
    </row>
    <row r="2515" spans="1:32" hidden="1" x14ac:dyDescent="0.3">
      <c r="A2515">
        <v>28026158</v>
      </c>
      <c r="B2515" t="s">
        <v>9135</v>
      </c>
      <c r="C2515">
        <v>8</v>
      </c>
      <c r="D2515" t="s">
        <v>412</v>
      </c>
      <c r="E2515" t="s">
        <v>413</v>
      </c>
      <c r="F2515" t="s">
        <v>192</v>
      </c>
      <c r="G2515" t="s">
        <v>9136</v>
      </c>
      <c r="H2515" t="s">
        <v>9137</v>
      </c>
      <c r="I2515" t="s">
        <v>114</v>
      </c>
      <c r="J2515">
        <v>5</v>
      </c>
      <c r="K2515" t="s">
        <v>8</v>
      </c>
      <c r="L2515" t="s">
        <v>123</v>
      </c>
      <c r="M2515" t="s">
        <v>9138</v>
      </c>
      <c r="N2515" t="s">
        <v>1316</v>
      </c>
      <c r="O2515">
        <v>28028</v>
      </c>
      <c r="P2515">
        <v>79</v>
      </c>
      <c r="Q2515" t="s">
        <v>1061</v>
      </c>
      <c r="R2515" t="s">
        <v>1736</v>
      </c>
      <c r="S2515" t="s">
        <v>1737</v>
      </c>
      <c r="T2515">
        <v>917256327</v>
      </c>
      <c r="U2515">
        <v>913557668</v>
      </c>
      <c r="X2515">
        <v>917269457</v>
      </c>
      <c r="Y2515" t="s">
        <v>114</v>
      </c>
      <c r="Z2515" t="s">
        <v>9139</v>
      </c>
      <c r="AA2515" t="s">
        <v>9140</v>
      </c>
      <c r="AB2515">
        <v>443075</v>
      </c>
      <c r="AC2515">
        <v>4476255</v>
      </c>
      <c r="AD2515" t="s">
        <v>129</v>
      </c>
      <c r="AE2515" s="1">
        <v>28501</v>
      </c>
      <c r="AF2515" t="str">
        <f>_xlfn.CONCAT(t_centros_educativos[[#This Row],[centro_tipo_desc_abreviada]]," ",t_centros_educativos[[#This Row],[centro_nombre]], "-",t_centros_educativos[[#This Row],[dat_nombre]])</f>
        <v>EIPR CUNA DE JESUS-Madrid-Capital</v>
      </c>
    </row>
    <row r="2516" spans="1:32" hidden="1" x14ac:dyDescent="0.3">
      <c r="A2516">
        <v>28026161</v>
      </c>
      <c r="B2516" t="s">
        <v>9141</v>
      </c>
      <c r="C2516">
        <v>2</v>
      </c>
      <c r="D2516" t="s">
        <v>185</v>
      </c>
      <c r="E2516" t="s">
        <v>186</v>
      </c>
      <c r="F2516" t="s">
        <v>178</v>
      </c>
      <c r="G2516" t="s">
        <v>9142</v>
      </c>
      <c r="H2516" t="s">
        <v>114</v>
      </c>
      <c r="I2516" t="s">
        <v>114</v>
      </c>
      <c r="J2516">
        <v>5</v>
      </c>
      <c r="K2516" t="s">
        <v>8</v>
      </c>
      <c r="L2516" t="s">
        <v>114</v>
      </c>
      <c r="M2516" t="s">
        <v>2844</v>
      </c>
      <c r="N2516" t="s">
        <v>114</v>
      </c>
      <c r="O2516">
        <v>0</v>
      </c>
      <c r="P2516">
        <v>79</v>
      </c>
      <c r="Q2516" t="s">
        <v>1061</v>
      </c>
      <c r="R2516" t="s">
        <v>1804</v>
      </c>
      <c r="S2516" t="s">
        <v>1805</v>
      </c>
      <c r="T2516">
        <v>0</v>
      </c>
      <c r="X2516">
        <v>0</v>
      </c>
      <c r="Y2516" t="s">
        <v>114</v>
      </c>
      <c r="Z2516" t="s">
        <v>114</v>
      </c>
      <c r="AA2516" t="s">
        <v>114</v>
      </c>
      <c r="AD2516" t="s">
        <v>117</v>
      </c>
      <c r="AE2516" s="1">
        <v>28508</v>
      </c>
      <c r="AF2516" t="str">
        <f>_xlfn.CONCAT(t_centros_educativos[[#This Row],[centro_tipo_desc_abreviada]]," ",t_centros_educativos[[#This Row],[centro_nombre]], "-",t_centros_educativos[[#This Row],[dat_nombre]])</f>
        <v>CPR PRE HEIDI-Madrid-Capital</v>
      </c>
    </row>
    <row r="2517" spans="1:32" hidden="1" x14ac:dyDescent="0.3">
      <c r="A2517">
        <v>28026171</v>
      </c>
      <c r="B2517" t="s">
        <v>9143</v>
      </c>
      <c r="C2517">
        <v>4</v>
      </c>
      <c r="D2517" t="s">
        <v>218</v>
      </c>
      <c r="E2517" t="s">
        <v>219</v>
      </c>
      <c r="F2517" t="s">
        <v>178</v>
      </c>
      <c r="G2517" t="s">
        <v>9144</v>
      </c>
      <c r="H2517" t="s">
        <v>114</v>
      </c>
      <c r="I2517" t="s">
        <v>114</v>
      </c>
      <c r="J2517">
        <v>5</v>
      </c>
      <c r="K2517" t="s">
        <v>8</v>
      </c>
      <c r="L2517" t="s">
        <v>123</v>
      </c>
      <c r="M2517" t="s">
        <v>9145</v>
      </c>
      <c r="N2517" t="s">
        <v>138</v>
      </c>
      <c r="O2517">
        <v>28044</v>
      </c>
      <c r="P2517">
        <v>79</v>
      </c>
      <c r="Q2517" t="s">
        <v>1061</v>
      </c>
      <c r="R2517" t="s">
        <v>500</v>
      </c>
      <c r="S2517" t="s">
        <v>1729</v>
      </c>
      <c r="T2517">
        <v>915091619</v>
      </c>
      <c r="Y2517" t="s">
        <v>114</v>
      </c>
      <c r="Z2517" t="s">
        <v>114</v>
      </c>
      <c r="AA2517" t="s">
        <v>114</v>
      </c>
      <c r="AB2517">
        <v>433840</v>
      </c>
      <c r="AC2517">
        <v>4470068</v>
      </c>
      <c r="AD2517" t="s">
        <v>117</v>
      </c>
      <c r="AE2517" s="1">
        <v>28509</v>
      </c>
      <c r="AF2517" t="str">
        <f>_xlfn.CONCAT(t_centros_educativos[[#This Row],[centro_tipo_desc_abreviada]]," ",t_centros_educativos[[#This Row],[centro_nombre]], "-",t_centros_educativos[[#This Row],[dat_nombre]])</f>
        <v>CPR INF PLUS ULTRA-Madrid-Capital</v>
      </c>
    </row>
    <row r="2518" spans="1:32" hidden="1" x14ac:dyDescent="0.3">
      <c r="A2518">
        <v>28026183</v>
      </c>
      <c r="B2518" t="s">
        <v>9146</v>
      </c>
      <c r="C2518">
        <v>72</v>
      </c>
      <c r="D2518" t="s">
        <v>190</v>
      </c>
      <c r="E2518" t="s">
        <v>191</v>
      </c>
      <c r="F2518" t="s">
        <v>178</v>
      </c>
      <c r="G2518" t="s">
        <v>9147</v>
      </c>
      <c r="H2518" t="s">
        <v>9148</v>
      </c>
      <c r="I2518" t="s">
        <v>114</v>
      </c>
      <c r="J2518">
        <v>5</v>
      </c>
      <c r="K2518" t="s">
        <v>8</v>
      </c>
      <c r="L2518" t="s">
        <v>123</v>
      </c>
      <c r="M2518" t="s">
        <v>9149</v>
      </c>
      <c r="N2518" t="s">
        <v>2189</v>
      </c>
      <c r="O2518">
        <v>28017</v>
      </c>
      <c r="P2518">
        <v>79</v>
      </c>
      <c r="Q2518" t="s">
        <v>1061</v>
      </c>
      <c r="R2518" t="s">
        <v>753</v>
      </c>
      <c r="S2518" t="s">
        <v>1794</v>
      </c>
      <c r="T2518">
        <v>914082263</v>
      </c>
      <c r="U2518">
        <v>914061334</v>
      </c>
      <c r="Y2518" t="s">
        <v>9150</v>
      </c>
      <c r="Z2518" t="s">
        <v>9151</v>
      </c>
      <c r="AA2518" t="s">
        <v>9151</v>
      </c>
      <c r="AB2518">
        <v>445777</v>
      </c>
      <c r="AC2518">
        <v>4476048</v>
      </c>
      <c r="AD2518" t="s">
        <v>129</v>
      </c>
      <c r="AE2518" s="1">
        <v>28506</v>
      </c>
      <c r="AF2518" t="str">
        <f>_xlfn.CONCAT(t_centros_educativos[[#This Row],[centro_tipo_desc_abreviada]]," ",t_centros_educativos[[#This Row],[centro_nombre]], "-",t_centros_educativos[[#This Row],[dat_nombre]])</f>
        <v>CPR INF-PRI-SEC JOYFE-Madrid-Capital</v>
      </c>
    </row>
    <row r="2519" spans="1:32" hidden="1" x14ac:dyDescent="0.3">
      <c r="A2519">
        <v>28026195</v>
      </c>
      <c r="B2519" t="s">
        <v>2568</v>
      </c>
      <c r="C2519">
        <v>14</v>
      </c>
      <c r="D2519" t="s">
        <v>131</v>
      </c>
      <c r="E2519" t="s">
        <v>132</v>
      </c>
      <c r="F2519" t="s">
        <v>112</v>
      </c>
      <c r="G2519" t="s">
        <v>113</v>
      </c>
      <c r="H2519" t="s">
        <v>121</v>
      </c>
      <c r="I2519" t="s">
        <v>9152</v>
      </c>
      <c r="J2519">
        <v>1</v>
      </c>
      <c r="K2519" t="s">
        <v>6</v>
      </c>
      <c r="L2519" t="s">
        <v>123</v>
      </c>
      <c r="M2519" t="s">
        <v>9153</v>
      </c>
      <c r="N2519" t="s">
        <v>563</v>
      </c>
      <c r="O2519">
        <v>28770</v>
      </c>
      <c r="P2519">
        <v>45</v>
      </c>
      <c r="Q2519" t="s">
        <v>1075</v>
      </c>
      <c r="R2519" t="s">
        <v>114</v>
      </c>
      <c r="S2519" t="s">
        <v>114</v>
      </c>
      <c r="T2519">
        <v>918452090</v>
      </c>
      <c r="X2519">
        <v>918459506</v>
      </c>
      <c r="Y2519" t="s">
        <v>9154</v>
      </c>
      <c r="Z2519" t="s">
        <v>9155</v>
      </c>
      <c r="AA2519" t="s">
        <v>114</v>
      </c>
      <c r="AB2519">
        <v>434796</v>
      </c>
      <c r="AC2519">
        <v>4501130</v>
      </c>
      <c r="AD2519" t="s">
        <v>129</v>
      </c>
      <c r="AE2519" s="1">
        <v>28508</v>
      </c>
      <c r="AF2519" t="str">
        <f>_xlfn.CONCAT(t_centros_educativos[[#This Row],[centro_tipo_desc_abreviada]]," ",t_centros_educativos[[#This Row],[centro_nombre]], "-",t_centros_educativos[[#This Row],[dat_nombre]])</f>
        <v>CP INF-PRI TIRSO DE MOLINA-Madrid-Norte</v>
      </c>
    </row>
    <row r="2520" spans="1:32" hidden="1" x14ac:dyDescent="0.3">
      <c r="A2520">
        <v>28026420</v>
      </c>
      <c r="B2520" t="s">
        <v>184</v>
      </c>
      <c r="C2520">
        <v>72</v>
      </c>
      <c r="D2520" t="s">
        <v>190</v>
      </c>
      <c r="E2520" t="s">
        <v>191</v>
      </c>
      <c r="F2520" t="s">
        <v>192</v>
      </c>
      <c r="G2520" t="s">
        <v>9156</v>
      </c>
      <c r="H2520" t="s">
        <v>9157</v>
      </c>
      <c r="I2520" t="s">
        <v>114</v>
      </c>
      <c r="J2520">
        <v>2</v>
      </c>
      <c r="K2520" t="s">
        <v>4</v>
      </c>
      <c r="L2520" t="s">
        <v>433</v>
      </c>
      <c r="M2520" t="s">
        <v>9158</v>
      </c>
      <c r="N2520" t="s">
        <v>157</v>
      </c>
      <c r="O2520">
        <v>28906</v>
      </c>
      <c r="P2520">
        <v>65</v>
      </c>
      <c r="Q2520" t="s">
        <v>54</v>
      </c>
      <c r="R2520" t="s">
        <v>114</v>
      </c>
      <c r="S2520" t="s">
        <v>114</v>
      </c>
      <c r="T2520">
        <v>916960843</v>
      </c>
      <c r="X2520">
        <v>916010029</v>
      </c>
      <c r="Y2520" t="s">
        <v>9159</v>
      </c>
      <c r="Z2520" t="s">
        <v>9160</v>
      </c>
      <c r="AA2520" t="s">
        <v>9161</v>
      </c>
      <c r="AB2520">
        <v>436739</v>
      </c>
      <c r="AC2520">
        <v>4458536</v>
      </c>
      <c r="AD2520" t="s">
        <v>129</v>
      </c>
      <c r="AE2520" s="1">
        <v>28531</v>
      </c>
      <c r="AF2520" t="str">
        <f>_xlfn.CONCAT(t_centros_educativos[[#This Row],[centro_tipo_desc_abreviada]]," ",t_centros_educativos[[#This Row],[centro_nombre]], "-",t_centros_educativos[[#This Row],[dat_nombre]])</f>
        <v>CPR INF-PRI-SEC LOS ANGELES-Madrid-Sur</v>
      </c>
    </row>
    <row r="2521" spans="1:32" hidden="1" x14ac:dyDescent="0.3">
      <c r="A2521">
        <v>28026432</v>
      </c>
      <c r="B2521" t="s">
        <v>9162</v>
      </c>
      <c r="C2521">
        <v>2</v>
      </c>
      <c r="D2521" t="s">
        <v>185</v>
      </c>
      <c r="E2521" t="s">
        <v>186</v>
      </c>
      <c r="F2521" t="s">
        <v>178</v>
      </c>
      <c r="G2521" t="s">
        <v>9163</v>
      </c>
      <c r="H2521" t="s">
        <v>114</v>
      </c>
      <c r="I2521" t="s">
        <v>114</v>
      </c>
      <c r="J2521">
        <v>5</v>
      </c>
      <c r="K2521" t="s">
        <v>8</v>
      </c>
      <c r="L2521" t="s">
        <v>114</v>
      </c>
      <c r="M2521" t="s">
        <v>9164</v>
      </c>
      <c r="N2521" t="s">
        <v>114</v>
      </c>
      <c r="O2521">
        <v>0</v>
      </c>
      <c r="P2521">
        <v>79</v>
      </c>
      <c r="Q2521" t="s">
        <v>1061</v>
      </c>
      <c r="R2521" t="s">
        <v>753</v>
      </c>
      <c r="S2521" t="s">
        <v>1794</v>
      </c>
      <c r="T2521">
        <v>0</v>
      </c>
      <c r="X2521">
        <v>0</v>
      </c>
      <c r="Y2521" t="s">
        <v>114</v>
      </c>
      <c r="Z2521" t="s">
        <v>114</v>
      </c>
      <c r="AA2521" t="s">
        <v>114</v>
      </c>
      <c r="AD2521" t="s">
        <v>117</v>
      </c>
      <c r="AE2521" s="1">
        <v>28530</v>
      </c>
      <c r="AF2521" t="str">
        <f>_xlfn.CONCAT(t_centros_educativos[[#This Row],[centro_tipo_desc_abreviada]]," ",t_centros_educativos[[#This Row],[centro_nombre]], "-",t_centros_educativos[[#This Row],[dat_nombre]])</f>
        <v>CPR PRE ESTRELLA-Madrid-Capital</v>
      </c>
    </row>
    <row r="2522" spans="1:32" hidden="1" x14ac:dyDescent="0.3">
      <c r="A2522">
        <v>28026444</v>
      </c>
      <c r="B2522" t="s">
        <v>9165</v>
      </c>
      <c r="C2522">
        <v>72</v>
      </c>
      <c r="D2522" t="s">
        <v>190</v>
      </c>
      <c r="E2522" t="s">
        <v>191</v>
      </c>
      <c r="F2522" t="s">
        <v>178</v>
      </c>
      <c r="G2522" t="s">
        <v>9166</v>
      </c>
      <c r="H2522" t="s">
        <v>9167</v>
      </c>
      <c r="I2522" t="s">
        <v>114</v>
      </c>
      <c r="J2522">
        <v>3</v>
      </c>
      <c r="K2522" t="s">
        <v>2</v>
      </c>
      <c r="L2522" t="s">
        <v>224</v>
      </c>
      <c r="M2522" t="s">
        <v>8688</v>
      </c>
      <c r="N2522" t="s">
        <v>2194</v>
      </c>
      <c r="O2522">
        <v>28850</v>
      </c>
      <c r="P2522">
        <v>148</v>
      </c>
      <c r="Q2522" t="s">
        <v>8685</v>
      </c>
      <c r="R2522" t="s">
        <v>114</v>
      </c>
      <c r="S2522" t="s">
        <v>114</v>
      </c>
      <c r="T2522">
        <v>916751535</v>
      </c>
      <c r="U2522">
        <v>916751535</v>
      </c>
      <c r="X2522">
        <v>916766257</v>
      </c>
      <c r="Y2522" t="s">
        <v>9168</v>
      </c>
      <c r="Z2522" t="s">
        <v>9169</v>
      </c>
      <c r="AA2522" t="s">
        <v>9170</v>
      </c>
      <c r="AB2522">
        <v>461601</v>
      </c>
      <c r="AC2522">
        <v>4479053</v>
      </c>
      <c r="AD2522" t="s">
        <v>117</v>
      </c>
      <c r="AE2522" s="1">
        <v>28521</v>
      </c>
      <c r="AF2522" t="str">
        <f>_xlfn.CONCAT(t_centros_educativos[[#This Row],[centro_tipo_desc_abreviada]]," ",t_centros_educativos[[#This Row],[centro_nombre]], "-",t_centros_educativos[[#This Row],[dat_nombre]])</f>
        <v>CPR INF-PRI-SEC COLEGIO CAMINO REAL-Madrid-Este</v>
      </c>
    </row>
    <row r="2523" spans="1:32" hidden="1" x14ac:dyDescent="0.3">
      <c r="A2523">
        <v>28026456</v>
      </c>
      <c r="B2523" t="s">
        <v>9171</v>
      </c>
      <c r="C2523">
        <v>72</v>
      </c>
      <c r="D2523" t="s">
        <v>190</v>
      </c>
      <c r="E2523" t="s">
        <v>191</v>
      </c>
      <c r="F2523" t="s">
        <v>178</v>
      </c>
      <c r="G2523" t="s">
        <v>9172</v>
      </c>
      <c r="H2523" t="s">
        <v>9173</v>
      </c>
      <c r="I2523" t="s">
        <v>114</v>
      </c>
      <c r="J2523">
        <v>2</v>
      </c>
      <c r="K2523" t="s">
        <v>4</v>
      </c>
      <c r="L2523" t="s">
        <v>224</v>
      </c>
      <c r="M2523" t="s">
        <v>536</v>
      </c>
      <c r="N2523" t="s">
        <v>125</v>
      </c>
      <c r="O2523">
        <v>28922</v>
      </c>
      <c r="P2523">
        <v>7</v>
      </c>
      <c r="Q2523" t="s">
        <v>518</v>
      </c>
      <c r="R2523" t="s">
        <v>114</v>
      </c>
      <c r="S2523" t="s">
        <v>114</v>
      </c>
      <c r="T2523">
        <v>916439092</v>
      </c>
      <c r="X2523">
        <v>916438242</v>
      </c>
      <c r="Y2523" t="s">
        <v>9174</v>
      </c>
      <c r="Z2523" t="s">
        <v>9175</v>
      </c>
      <c r="AA2523" t="s">
        <v>9176</v>
      </c>
      <c r="AB2523">
        <v>428758</v>
      </c>
      <c r="AC2523">
        <v>4466128</v>
      </c>
      <c r="AD2523" t="s">
        <v>129</v>
      </c>
      <c r="AE2523" s="1">
        <v>28550</v>
      </c>
      <c r="AF2523" t="str">
        <f>_xlfn.CONCAT(t_centros_educativos[[#This Row],[centro_tipo_desc_abreviada]]," ",t_centros_educativos[[#This Row],[centro_nombre]], "-",t_centros_educativos[[#This Row],[dat_nombre]])</f>
        <v>CPR INF-PRI-SEC AMANECER-Madrid-Sur</v>
      </c>
    </row>
    <row r="2524" spans="1:32" hidden="1" x14ac:dyDescent="0.3">
      <c r="A2524">
        <v>28026468</v>
      </c>
      <c r="B2524" t="s">
        <v>3139</v>
      </c>
      <c r="C2524">
        <v>2</v>
      </c>
      <c r="D2524" t="s">
        <v>185</v>
      </c>
      <c r="E2524" t="s">
        <v>186</v>
      </c>
      <c r="F2524" t="s">
        <v>178</v>
      </c>
      <c r="G2524" t="s">
        <v>9177</v>
      </c>
      <c r="H2524" t="s">
        <v>114</v>
      </c>
      <c r="I2524" t="s">
        <v>114</v>
      </c>
      <c r="J2524">
        <v>5</v>
      </c>
      <c r="K2524" t="s">
        <v>8</v>
      </c>
      <c r="L2524" t="s">
        <v>114</v>
      </c>
      <c r="M2524" t="s">
        <v>9178</v>
      </c>
      <c r="N2524" t="s">
        <v>114</v>
      </c>
      <c r="O2524">
        <v>28047</v>
      </c>
      <c r="P2524">
        <v>79</v>
      </c>
      <c r="Q2524" t="s">
        <v>1061</v>
      </c>
      <c r="R2524" t="s">
        <v>114</v>
      </c>
      <c r="S2524" t="s">
        <v>114</v>
      </c>
      <c r="T2524">
        <v>0</v>
      </c>
      <c r="X2524">
        <v>0</v>
      </c>
      <c r="Y2524" t="s">
        <v>114</v>
      </c>
      <c r="Z2524" t="s">
        <v>114</v>
      </c>
      <c r="AA2524" t="s">
        <v>114</v>
      </c>
      <c r="AD2524" t="s">
        <v>117</v>
      </c>
      <c r="AE2524" s="1">
        <v>28550</v>
      </c>
      <c r="AF2524" t="str">
        <f>_xlfn.CONCAT(t_centros_educativos[[#This Row],[centro_tipo_desc_abreviada]]," ",t_centros_educativos[[#This Row],[centro_nombre]], "-",t_centros_educativos[[#This Row],[dat_nombre]])</f>
        <v>CPR PRE MONTESSORI-Madrid-Capital</v>
      </c>
    </row>
    <row r="2525" spans="1:32" hidden="1" x14ac:dyDescent="0.3">
      <c r="A2525">
        <v>28026471</v>
      </c>
      <c r="B2525" t="s">
        <v>9179</v>
      </c>
      <c r="C2525">
        <v>1</v>
      </c>
      <c r="D2525" t="s">
        <v>284</v>
      </c>
      <c r="E2525" t="s">
        <v>285</v>
      </c>
      <c r="F2525" t="s">
        <v>112</v>
      </c>
      <c r="G2525" t="s">
        <v>113</v>
      </c>
      <c r="H2525" t="s">
        <v>114</v>
      </c>
      <c r="I2525" t="s">
        <v>114</v>
      </c>
      <c r="J2525">
        <v>1</v>
      </c>
      <c r="K2525" t="s">
        <v>6</v>
      </c>
      <c r="L2525" t="s">
        <v>114</v>
      </c>
      <c r="M2525" t="s">
        <v>9180</v>
      </c>
      <c r="N2525" t="s">
        <v>114</v>
      </c>
      <c r="O2525">
        <v>0</v>
      </c>
      <c r="P2525">
        <v>6</v>
      </c>
      <c r="Q2525" t="s">
        <v>397</v>
      </c>
      <c r="R2525" t="s">
        <v>114</v>
      </c>
      <c r="S2525" t="s">
        <v>114</v>
      </c>
      <c r="T2525">
        <v>0</v>
      </c>
      <c r="X2525">
        <v>0</v>
      </c>
      <c r="Y2525" t="s">
        <v>114</v>
      </c>
      <c r="Z2525" t="s">
        <v>114</v>
      </c>
      <c r="AA2525" t="s">
        <v>114</v>
      </c>
      <c r="AD2525" t="s">
        <v>117</v>
      </c>
      <c r="AE2525" s="1"/>
      <c r="AF2525" t="str">
        <f>_xlfn.CONCAT(t_centros_educativos[[#This Row],[centro_tipo_desc_abreviada]]," ",t_centros_educativos[[#This Row],[centro_nombre]], "-",t_centros_educativos[[#This Row],[dat_nombre]])</f>
        <v>CP PRE C.DE PREES.SAN RAMON-Madrid-Norte</v>
      </c>
    </row>
    <row r="2526" spans="1:32" hidden="1" x14ac:dyDescent="0.3">
      <c r="A2526">
        <v>28026481</v>
      </c>
      <c r="B2526" t="s">
        <v>9181</v>
      </c>
      <c r="C2526">
        <v>10</v>
      </c>
      <c r="D2526" t="s">
        <v>110</v>
      </c>
      <c r="E2526" t="s">
        <v>111</v>
      </c>
      <c r="F2526" t="s">
        <v>112</v>
      </c>
      <c r="G2526" t="s">
        <v>113</v>
      </c>
      <c r="H2526" t="s">
        <v>114</v>
      </c>
      <c r="I2526" t="s">
        <v>114</v>
      </c>
      <c r="J2526">
        <v>5</v>
      </c>
      <c r="K2526" t="s">
        <v>8</v>
      </c>
      <c r="L2526" t="s">
        <v>114</v>
      </c>
      <c r="M2526" t="s">
        <v>9182</v>
      </c>
      <c r="N2526" t="s">
        <v>114</v>
      </c>
      <c r="O2526">
        <v>0</v>
      </c>
      <c r="P2526">
        <v>79</v>
      </c>
      <c r="Q2526" t="s">
        <v>1061</v>
      </c>
      <c r="R2526" t="s">
        <v>1721</v>
      </c>
      <c r="S2526" t="s">
        <v>1722</v>
      </c>
      <c r="T2526">
        <v>0</v>
      </c>
      <c r="X2526">
        <v>0</v>
      </c>
      <c r="Y2526" t="s">
        <v>114</v>
      </c>
      <c r="Z2526" t="s">
        <v>114</v>
      </c>
      <c r="AA2526" t="s">
        <v>114</v>
      </c>
      <c r="AD2526" t="s">
        <v>117</v>
      </c>
      <c r="AE2526" s="1"/>
      <c r="AF2526" t="str">
        <f>_xlfn.CONCAT(t_centros_educativos[[#This Row],[centro_tipo_desc_abreviada]]," ",t_centros_educativos[[#This Row],[centro_nombre]], "-",t_centros_educativos[[#This Row],[dat_nombre]])</f>
        <v>CP EGB C.P.PUERTA DEL SOL-Madrid-Capital</v>
      </c>
    </row>
    <row r="2527" spans="1:32" hidden="1" x14ac:dyDescent="0.3">
      <c r="A2527">
        <v>28026493</v>
      </c>
      <c r="B2527" t="s">
        <v>9183</v>
      </c>
      <c r="C2527">
        <v>10</v>
      </c>
      <c r="D2527" t="s">
        <v>110</v>
      </c>
      <c r="E2527" t="s">
        <v>111</v>
      </c>
      <c r="F2527" t="s">
        <v>112</v>
      </c>
      <c r="G2527" t="s">
        <v>113</v>
      </c>
      <c r="H2527" t="s">
        <v>114</v>
      </c>
      <c r="I2527" t="s">
        <v>114</v>
      </c>
      <c r="J2527">
        <v>3</v>
      </c>
      <c r="K2527" t="s">
        <v>2</v>
      </c>
      <c r="L2527" t="s">
        <v>114</v>
      </c>
      <c r="M2527" t="s">
        <v>9184</v>
      </c>
      <c r="N2527" t="s">
        <v>114</v>
      </c>
      <c r="O2527">
        <v>0</v>
      </c>
      <c r="P2527">
        <v>148</v>
      </c>
      <c r="Q2527" t="s">
        <v>8685</v>
      </c>
      <c r="R2527" t="s">
        <v>114</v>
      </c>
      <c r="S2527" t="s">
        <v>114</v>
      </c>
      <c r="T2527">
        <v>0</v>
      </c>
      <c r="X2527">
        <v>0</v>
      </c>
      <c r="Y2527" t="s">
        <v>114</v>
      </c>
      <c r="Z2527" t="s">
        <v>114</v>
      </c>
      <c r="AA2527" t="s">
        <v>114</v>
      </c>
      <c r="AD2527" t="s">
        <v>117</v>
      </c>
      <c r="AE2527" s="1">
        <v>32973</v>
      </c>
      <c r="AF2527" t="str">
        <f>_xlfn.CONCAT(t_centros_educativos[[#This Row],[centro_tipo_desc_abreviada]]," ",t_centros_educativos[[#This Row],[centro_nombre]], "-",t_centros_educativos[[#This Row],[dat_nombre]])</f>
        <v>CP EGB C.P.CARLOS I-Madrid-Este</v>
      </c>
    </row>
    <row r="2528" spans="1:32" hidden="1" x14ac:dyDescent="0.3">
      <c r="A2528">
        <v>28026501</v>
      </c>
      <c r="B2528" t="s">
        <v>2563</v>
      </c>
      <c r="C2528">
        <v>14</v>
      </c>
      <c r="D2528" t="s">
        <v>131</v>
      </c>
      <c r="E2528" t="s">
        <v>132</v>
      </c>
      <c r="F2528" t="s">
        <v>112</v>
      </c>
      <c r="G2528" t="s">
        <v>113</v>
      </c>
      <c r="H2528" t="s">
        <v>121</v>
      </c>
      <c r="I2528" t="s">
        <v>9185</v>
      </c>
      <c r="J2528">
        <v>2</v>
      </c>
      <c r="K2528" t="s">
        <v>4</v>
      </c>
      <c r="L2528" t="s">
        <v>123</v>
      </c>
      <c r="M2528" t="s">
        <v>9186</v>
      </c>
      <c r="N2528" t="s">
        <v>874</v>
      </c>
      <c r="O2528">
        <v>28921</v>
      </c>
      <c r="P2528">
        <v>7</v>
      </c>
      <c r="Q2528" t="s">
        <v>518</v>
      </c>
      <c r="R2528" t="s">
        <v>114</v>
      </c>
      <c r="S2528" t="s">
        <v>114</v>
      </c>
      <c r="T2528">
        <v>916415903</v>
      </c>
      <c r="U2528">
        <v>914860029</v>
      </c>
      <c r="X2528">
        <v>916415903</v>
      </c>
      <c r="Y2528" t="s">
        <v>9187</v>
      </c>
      <c r="Z2528" t="s">
        <v>9188</v>
      </c>
      <c r="AA2528" t="s">
        <v>114</v>
      </c>
      <c r="AB2528">
        <v>429965</v>
      </c>
      <c r="AC2528">
        <v>4466040</v>
      </c>
      <c r="AD2528" t="s">
        <v>129</v>
      </c>
      <c r="AE2528" s="1">
        <v>28531</v>
      </c>
      <c r="AF2528" t="str">
        <f>_xlfn.CONCAT(t_centros_educativos[[#This Row],[centro_tipo_desc_abreviada]]," ",t_centros_educativos[[#This Row],[centro_nombre]], "-",t_centros_educativos[[#This Row],[dat_nombre]])</f>
        <v>CP INF-PRI SANTO DOMINGO-Madrid-Sur</v>
      </c>
    </row>
    <row r="2529" spans="1:32" hidden="1" x14ac:dyDescent="0.3">
      <c r="A2529">
        <v>28026511</v>
      </c>
      <c r="B2529" t="s">
        <v>9189</v>
      </c>
      <c r="C2529">
        <v>10</v>
      </c>
      <c r="D2529" t="s">
        <v>110</v>
      </c>
      <c r="E2529" t="s">
        <v>111</v>
      </c>
      <c r="F2529" t="s">
        <v>112</v>
      </c>
      <c r="G2529" t="s">
        <v>113</v>
      </c>
      <c r="H2529" t="s">
        <v>114</v>
      </c>
      <c r="I2529" t="s">
        <v>114</v>
      </c>
      <c r="J2529">
        <v>2</v>
      </c>
      <c r="K2529" t="s">
        <v>4</v>
      </c>
      <c r="L2529" t="s">
        <v>114</v>
      </c>
      <c r="M2529" t="s">
        <v>9190</v>
      </c>
      <c r="N2529" t="s">
        <v>114</v>
      </c>
      <c r="O2529">
        <v>0</v>
      </c>
      <c r="P2529">
        <v>58</v>
      </c>
      <c r="Q2529" t="s">
        <v>1263</v>
      </c>
      <c r="R2529" t="s">
        <v>114</v>
      </c>
      <c r="S2529" t="s">
        <v>114</v>
      </c>
      <c r="T2529">
        <v>0</v>
      </c>
      <c r="X2529">
        <v>0</v>
      </c>
      <c r="Y2529" t="s">
        <v>114</v>
      </c>
      <c r="Z2529" t="s">
        <v>114</v>
      </c>
      <c r="AA2529" t="s">
        <v>114</v>
      </c>
      <c r="AD2529" t="s">
        <v>117</v>
      </c>
      <c r="AE2529" s="1">
        <v>28531</v>
      </c>
      <c r="AF2529" t="str">
        <f>_xlfn.CONCAT(t_centros_educativos[[#This Row],[centro_tipo_desc_abreviada]]," ",t_centros_educativos[[#This Row],[centro_nombre]], "-",t_centros_educativos[[#This Row],[dat_nombre]])</f>
        <v>CP EGB C.P.LOPE DE VEGA-Madrid-Sur</v>
      </c>
    </row>
    <row r="2530" spans="1:32" hidden="1" x14ac:dyDescent="0.3">
      <c r="A2530">
        <v>28026523</v>
      </c>
      <c r="B2530" t="s">
        <v>154</v>
      </c>
      <c r="C2530">
        <v>14</v>
      </c>
      <c r="D2530" t="s">
        <v>131</v>
      </c>
      <c r="E2530" t="s">
        <v>132</v>
      </c>
      <c r="F2530" t="s">
        <v>112</v>
      </c>
      <c r="G2530" t="s">
        <v>113</v>
      </c>
      <c r="H2530" t="s">
        <v>121</v>
      </c>
      <c r="I2530" t="s">
        <v>7009</v>
      </c>
      <c r="J2530">
        <v>2</v>
      </c>
      <c r="K2530" t="s">
        <v>4</v>
      </c>
      <c r="L2530" t="s">
        <v>123</v>
      </c>
      <c r="M2530" t="s">
        <v>4034</v>
      </c>
      <c r="N2530" t="s">
        <v>890</v>
      </c>
      <c r="O2530">
        <v>28944</v>
      </c>
      <c r="P2530">
        <v>58</v>
      </c>
      <c r="Q2530" t="s">
        <v>1263</v>
      </c>
      <c r="R2530" t="s">
        <v>114</v>
      </c>
      <c r="S2530" t="s">
        <v>114</v>
      </c>
      <c r="T2530">
        <v>916976809</v>
      </c>
      <c r="X2530">
        <v>912749983</v>
      </c>
      <c r="Y2530" t="s">
        <v>9191</v>
      </c>
      <c r="Z2530" t="s">
        <v>9192</v>
      </c>
      <c r="AA2530" t="s">
        <v>114</v>
      </c>
      <c r="AB2530">
        <v>432831</v>
      </c>
      <c r="AC2530">
        <v>4459054</v>
      </c>
      <c r="AD2530" t="s">
        <v>129</v>
      </c>
      <c r="AE2530" s="1">
        <v>28531</v>
      </c>
      <c r="AF2530" t="str">
        <f>_xlfn.CONCAT(t_centros_educativos[[#This Row],[centro_tipo_desc_abreviada]]," ",t_centros_educativos[[#This Row],[centro_nombre]], "-",t_centros_educativos[[#This Row],[dat_nombre]])</f>
        <v>CP INF-PRI CERVANTES-Madrid-Sur</v>
      </c>
    </row>
    <row r="2531" spans="1:32" hidden="1" x14ac:dyDescent="0.3">
      <c r="A2531">
        <v>28026535</v>
      </c>
      <c r="B2531" t="s">
        <v>8158</v>
      </c>
      <c r="C2531">
        <v>14</v>
      </c>
      <c r="D2531" t="s">
        <v>131</v>
      </c>
      <c r="E2531" t="s">
        <v>132</v>
      </c>
      <c r="F2531" t="s">
        <v>112</v>
      </c>
      <c r="G2531" t="s">
        <v>113</v>
      </c>
      <c r="H2531" t="s">
        <v>121</v>
      </c>
      <c r="I2531" t="s">
        <v>9193</v>
      </c>
      <c r="J2531">
        <v>5</v>
      </c>
      <c r="K2531" t="s">
        <v>8</v>
      </c>
      <c r="L2531" t="s">
        <v>123</v>
      </c>
      <c r="M2531" t="s">
        <v>9194</v>
      </c>
      <c r="N2531" t="s">
        <v>282</v>
      </c>
      <c r="O2531">
        <v>28031</v>
      </c>
      <c r="P2531">
        <v>79</v>
      </c>
      <c r="Q2531" t="s">
        <v>1061</v>
      </c>
      <c r="R2531" t="s">
        <v>676</v>
      </c>
      <c r="S2531" t="s">
        <v>1712</v>
      </c>
      <c r="T2531">
        <v>913327264</v>
      </c>
      <c r="X2531">
        <v>913327263</v>
      </c>
      <c r="Y2531" t="s">
        <v>9195</v>
      </c>
      <c r="Z2531" t="s">
        <v>9196</v>
      </c>
      <c r="AA2531" t="s">
        <v>114</v>
      </c>
      <c r="AB2531">
        <v>447550</v>
      </c>
      <c r="AC2531">
        <v>4469385</v>
      </c>
      <c r="AD2531" t="s">
        <v>129</v>
      </c>
      <c r="AE2531" s="1">
        <v>28531</v>
      </c>
      <c r="AF2531" t="str">
        <f>_xlfn.CONCAT(t_centros_educativos[[#This Row],[centro_tipo_desc_abreviada]]," ",t_centros_educativos[[#This Row],[centro_nombre]], "-",t_centros_educativos[[#This Row],[dat_nombre]])</f>
        <v>CP INF-PRI JUAN GRIS-Madrid-Capital</v>
      </c>
    </row>
    <row r="2532" spans="1:32" hidden="1" x14ac:dyDescent="0.3">
      <c r="A2532">
        <v>28026547</v>
      </c>
      <c r="B2532" t="s">
        <v>9197</v>
      </c>
      <c r="C2532">
        <v>14</v>
      </c>
      <c r="D2532" t="s">
        <v>131</v>
      </c>
      <c r="E2532" t="s">
        <v>132</v>
      </c>
      <c r="F2532" t="s">
        <v>112</v>
      </c>
      <c r="G2532" t="s">
        <v>113</v>
      </c>
      <c r="H2532" t="s">
        <v>121</v>
      </c>
      <c r="I2532" t="s">
        <v>9198</v>
      </c>
      <c r="J2532">
        <v>5</v>
      </c>
      <c r="K2532" t="s">
        <v>8</v>
      </c>
      <c r="L2532" t="s">
        <v>123</v>
      </c>
      <c r="M2532" t="s">
        <v>9199</v>
      </c>
      <c r="N2532" t="s">
        <v>376</v>
      </c>
      <c r="O2532">
        <v>28053</v>
      </c>
      <c r="P2532">
        <v>79</v>
      </c>
      <c r="Q2532" t="s">
        <v>1061</v>
      </c>
      <c r="R2532" t="s">
        <v>145</v>
      </c>
      <c r="S2532" t="s">
        <v>1814</v>
      </c>
      <c r="T2532">
        <v>917858021</v>
      </c>
      <c r="U2532">
        <v>650264759</v>
      </c>
      <c r="X2532">
        <v>917858021</v>
      </c>
      <c r="Y2532" t="s">
        <v>9200</v>
      </c>
      <c r="Z2532" t="s">
        <v>9201</v>
      </c>
      <c r="AA2532" t="s">
        <v>114</v>
      </c>
      <c r="AB2532">
        <v>443325</v>
      </c>
      <c r="AC2532">
        <v>4470073</v>
      </c>
      <c r="AD2532" t="s">
        <v>129</v>
      </c>
      <c r="AE2532" s="1">
        <v>28531</v>
      </c>
      <c r="AF2532" t="str">
        <f>_xlfn.CONCAT(t_centros_educativos[[#This Row],[centro_tipo_desc_abreviada]]," ",t_centros_educativos[[#This Row],[centro_nombre]], "-",t_centros_educativos[[#This Row],[dat_nombre]])</f>
        <v>CP INF-PRI GINER DE LOS RIOS-Madrid-Capital</v>
      </c>
    </row>
    <row r="2533" spans="1:32" hidden="1" x14ac:dyDescent="0.3">
      <c r="A2533">
        <v>28026559</v>
      </c>
      <c r="B2533" t="s">
        <v>9202</v>
      </c>
      <c r="C2533">
        <v>10</v>
      </c>
      <c r="D2533" t="s">
        <v>110</v>
      </c>
      <c r="E2533" t="s">
        <v>111</v>
      </c>
      <c r="F2533" t="s">
        <v>112</v>
      </c>
      <c r="G2533" t="s">
        <v>113</v>
      </c>
      <c r="H2533" t="s">
        <v>114</v>
      </c>
      <c r="I2533" t="s">
        <v>114</v>
      </c>
      <c r="J2533">
        <v>5</v>
      </c>
      <c r="K2533" t="s">
        <v>8</v>
      </c>
      <c r="L2533" t="s">
        <v>114</v>
      </c>
      <c r="M2533" t="s">
        <v>9203</v>
      </c>
      <c r="N2533" t="s">
        <v>114</v>
      </c>
      <c r="O2533">
        <v>0</v>
      </c>
      <c r="P2533">
        <v>79</v>
      </c>
      <c r="Q2533" t="s">
        <v>1061</v>
      </c>
      <c r="R2533" t="s">
        <v>366</v>
      </c>
      <c r="S2533" t="s">
        <v>1819</v>
      </c>
      <c r="T2533">
        <v>0</v>
      </c>
      <c r="X2533">
        <v>0</v>
      </c>
      <c r="Y2533" t="s">
        <v>114</v>
      </c>
      <c r="Z2533" t="s">
        <v>114</v>
      </c>
      <c r="AA2533" t="s">
        <v>114</v>
      </c>
      <c r="AD2533" t="s">
        <v>117</v>
      </c>
      <c r="AE2533" s="1">
        <v>28531</v>
      </c>
      <c r="AF2533" t="str">
        <f>_xlfn.CONCAT(t_centros_educativos[[#This Row],[centro_tipo_desc_abreviada]]," ",t_centros_educativos[[#This Row],[centro_nombre]], "-",t_centros_educativos[[#This Row],[dat_nombre]])</f>
        <v>CP EGB C.P.SAN ROQUE-Madrid-Capital</v>
      </c>
    </row>
    <row r="2534" spans="1:32" hidden="1" x14ac:dyDescent="0.3">
      <c r="A2534">
        <v>28026560</v>
      </c>
      <c r="B2534" t="s">
        <v>9204</v>
      </c>
      <c r="C2534">
        <v>10</v>
      </c>
      <c r="D2534" t="s">
        <v>110</v>
      </c>
      <c r="E2534" t="s">
        <v>111</v>
      </c>
      <c r="F2534" t="s">
        <v>112</v>
      </c>
      <c r="G2534" t="s">
        <v>113</v>
      </c>
      <c r="H2534" t="s">
        <v>114</v>
      </c>
      <c r="I2534" t="s">
        <v>114</v>
      </c>
      <c r="J2534">
        <v>2</v>
      </c>
      <c r="K2534" t="s">
        <v>4</v>
      </c>
      <c r="L2534" t="s">
        <v>114</v>
      </c>
      <c r="M2534" t="s">
        <v>9205</v>
      </c>
      <c r="N2534" t="s">
        <v>114</v>
      </c>
      <c r="O2534">
        <v>0</v>
      </c>
      <c r="P2534">
        <v>92</v>
      </c>
      <c r="Q2534" t="s">
        <v>62</v>
      </c>
      <c r="R2534" t="s">
        <v>114</v>
      </c>
      <c r="S2534" t="s">
        <v>114</v>
      </c>
      <c r="T2534">
        <v>0</v>
      </c>
      <c r="X2534">
        <v>0</v>
      </c>
      <c r="Y2534" t="s">
        <v>114</v>
      </c>
      <c r="Z2534" t="s">
        <v>114</v>
      </c>
      <c r="AA2534" t="s">
        <v>114</v>
      </c>
      <c r="AD2534" t="s">
        <v>117</v>
      </c>
      <c r="AE2534" s="1">
        <v>28531</v>
      </c>
      <c r="AF2534" t="str">
        <f>_xlfn.CONCAT(t_centros_educativos[[#This Row],[centro_tipo_desc_abreviada]]," ",t_centros_educativos[[#This Row],[centro_nombre]], "-",t_centros_educativos[[#This Row],[dat_nombre]])</f>
        <v>CP EGB C.N.M.LA BARCA-Madrid-Sur</v>
      </c>
    </row>
    <row r="2535" spans="1:32" hidden="1" x14ac:dyDescent="0.3">
      <c r="A2535">
        <v>28026572</v>
      </c>
      <c r="B2535" t="s">
        <v>9206</v>
      </c>
      <c r="C2535">
        <v>10</v>
      </c>
      <c r="D2535" t="s">
        <v>110</v>
      </c>
      <c r="E2535" t="s">
        <v>111</v>
      </c>
      <c r="F2535" t="s">
        <v>112</v>
      </c>
      <c r="G2535" t="s">
        <v>113</v>
      </c>
      <c r="H2535" t="s">
        <v>114</v>
      </c>
      <c r="I2535" t="s">
        <v>114</v>
      </c>
      <c r="J2535">
        <v>2</v>
      </c>
      <c r="K2535" t="s">
        <v>4</v>
      </c>
      <c r="L2535" t="s">
        <v>114</v>
      </c>
      <c r="M2535" t="s">
        <v>9207</v>
      </c>
      <c r="N2535" t="s">
        <v>114</v>
      </c>
      <c r="O2535">
        <v>0</v>
      </c>
      <c r="P2535">
        <v>92</v>
      </c>
      <c r="Q2535" t="s">
        <v>62</v>
      </c>
      <c r="R2535" t="s">
        <v>114</v>
      </c>
      <c r="S2535" t="s">
        <v>114</v>
      </c>
      <c r="T2535">
        <v>0</v>
      </c>
      <c r="X2535">
        <v>0</v>
      </c>
      <c r="Y2535" t="s">
        <v>114</v>
      </c>
      <c r="Z2535" t="s">
        <v>114</v>
      </c>
      <c r="AA2535" t="s">
        <v>114</v>
      </c>
      <c r="AD2535" t="s">
        <v>117</v>
      </c>
      <c r="AE2535" s="1">
        <v>28531</v>
      </c>
      <c r="AF2535" t="str">
        <f>_xlfn.CONCAT(t_centros_educativos[[#This Row],[centro_tipo_desc_abreviada]]," ",t_centros_educativos[[#This Row],[centro_nombre]], "-",t_centros_educativos[[#This Row],[dat_nombre]])</f>
        <v>CP EGB C.P.EL SOTO-Madrid-Sur</v>
      </c>
    </row>
    <row r="2536" spans="1:32" hidden="1" x14ac:dyDescent="0.3">
      <c r="A2536">
        <v>28026584</v>
      </c>
      <c r="B2536" t="s">
        <v>2430</v>
      </c>
      <c r="C2536">
        <v>71</v>
      </c>
      <c r="D2536" t="s">
        <v>1265</v>
      </c>
      <c r="E2536" t="s">
        <v>1266</v>
      </c>
      <c r="F2536" t="s">
        <v>112</v>
      </c>
      <c r="G2536" t="s">
        <v>113</v>
      </c>
      <c r="H2536" t="s">
        <v>114</v>
      </c>
      <c r="I2536" t="s">
        <v>114</v>
      </c>
      <c r="J2536">
        <v>2</v>
      </c>
      <c r="K2536" t="s">
        <v>4</v>
      </c>
      <c r="L2536" t="s">
        <v>114</v>
      </c>
      <c r="M2536" t="s">
        <v>9208</v>
      </c>
      <c r="N2536" t="s">
        <v>114</v>
      </c>
      <c r="O2536">
        <v>28980</v>
      </c>
      <c r="P2536">
        <v>106</v>
      </c>
      <c r="Q2536" t="s">
        <v>8251</v>
      </c>
      <c r="R2536" t="s">
        <v>114</v>
      </c>
      <c r="S2536" t="s">
        <v>114</v>
      </c>
      <c r="T2536">
        <v>916991749</v>
      </c>
      <c r="X2536">
        <v>0</v>
      </c>
      <c r="Y2536" t="s">
        <v>114</v>
      </c>
      <c r="Z2536" t="s">
        <v>114</v>
      </c>
      <c r="AA2536" t="s">
        <v>114</v>
      </c>
      <c r="AD2536" t="s">
        <v>117</v>
      </c>
      <c r="AE2536" s="1">
        <v>28531</v>
      </c>
      <c r="AF2536" t="str">
        <f>_xlfn.CONCAT(t_centros_educativos[[#This Row],[centro_tipo_desc_abreviada]]," ",t_centros_educativos[[#This Row],[centro_nombre]], "-",t_centros_educativos[[#This Row],[dat_nombre]])</f>
        <v>CP PRI-SEC PIO XII-Madrid-Sur</v>
      </c>
    </row>
    <row r="2537" spans="1:32" hidden="1" x14ac:dyDescent="0.3">
      <c r="A2537">
        <v>28026596</v>
      </c>
      <c r="B2537" t="s">
        <v>1623</v>
      </c>
      <c r="C2537">
        <v>14</v>
      </c>
      <c r="D2537" t="s">
        <v>131</v>
      </c>
      <c r="E2537" t="s">
        <v>132</v>
      </c>
      <c r="F2537" t="s">
        <v>112</v>
      </c>
      <c r="G2537" t="s">
        <v>113</v>
      </c>
      <c r="H2537" t="s">
        <v>121</v>
      </c>
      <c r="I2537" t="s">
        <v>9209</v>
      </c>
      <c r="J2537">
        <v>3</v>
      </c>
      <c r="K2537" t="s">
        <v>2</v>
      </c>
      <c r="L2537" t="s">
        <v>123</v>
      </c>
      <c r="M2537" t="s">
        <v>9210</v>
      </c>
      <c r="N2537" t="s">
        <v>1121</v>
      </c>
      <c r="O2537">
        <v>28850</v>
      </c>
      <c r="P2537">
        <v>148</v>
      </c>
      <c r="Q2537" t="s">
        <v>8685</v>
      </c>
      <c r="R2537" t="s">
        <v>114</v>
      </c>
      <c r="S2537" t="s">
        <v>114</v>
      </c>
      <c r="T2537">
        <v>916765011</v>
      </c>
      <c r="X2537">
        <v>916761050</v>
      </c>
      <c r="Y2537" t="s">
        <v>9211</v>
      </c>
      <c r="Z2537" t="s">
        <v>9212</v>
      </c>
      <c r="AA2537" t="s">
        <v>114</v>
      </c>
      <c r="AB2537">
        <v>459890</v>
      </c>
      <c r="AC2537">
        <v>4478960</v>
      </c>
      <c r="AD2537" t="s">
        <v>129</v>
      </c>
      <c r="AE2537" s="1">
        <v>28531</v>
      </c>
      <c r="AF2537" t="str">
        <f>_xlfn.CONCAT(t_centros_educativos[[#This Row],[centro_tipo_desc_abreviada]]," ",t_centros_educativos[[#This Row],[centro_nombre]], "-",t_centros_educativos[[#This Row],[dat_nombre]])</f>
        <v>CP INF-PRI SEVERO OCHOA-Madrid-Este</v>
      </c>
    </row>
    <row r="2538" spans="1:32" hidden="1" x14ac:dyDescent="0.3">
      <c r="A2538">
        <v>28026602</v>
      </c>
      <c r="B2538" t="s">
        <v>769</v>
      </c>
      <c r="C2538">
        <v>14</v>
      </c>
      <c r="D2538" t="s">
        <v>131</v>
      </c>
      <c r="E2538" t="s">
        <v>132</v>
      </c>
      <c r="F2538" t="s">
        <v>112</v>
      </c>
      <c r="G2538" t="s">
        <v>113</v>
      </c>
      <c r="H2538" t="s">
        <v>121</v>
      </c>
      <c r="I2538" t="s">
        <v>9213</v>
      </c>
      <c r="J2538">
        <v>3</v>
      </c>
      <c r="K2538" t="s">
        <v>2</v>
      </c>
      <c r="L2538" t="s">
        <v>123</v>
      </c>
      <c r="M2538" t="s">
        <v>9214</v>
      </c>
      <c r="N2538" t="s">
        <v>376</v>
      </c>
      <c r="O2538">
        <v>28850</v>
      </c>
      <c r="P2538">
        <v>148</v>
      </c>
      <c r="Q2538" t="s">
        <v>8685</v>
      </c>
      <c r="R2538" t="s">
        <v>114</v>
      </c>
      <c r="S2538" t="s">
        <v>114</v>
      </c>
      <c r="T2538">
        <v>916763011</v>
      </c>
      <c r="Y2538" t="s">
        <v>9215</v>
      </c>
      <c r="Z2538" t="s">
        <v>9216</v>
      </c>
      <c r="AA2538" t="s">
        <v>9217</v>
      </c>
      <c r="AB2538">
        <v>461111</v>
      </c>
      <c r="AC2538">
        <v>4477823</v>
      </c>
      <c r="AD2538" t="s">
        <v>129</v>
      </c>
      <c r="AE2538" s="1">
        <v>28531</v>
      </c>
      <c r="AF2538" t="str">
        <f>_xlfn.CONCAT(t_centros_educativos[[#This Row],[centro_tipo_desc_abreviada]]," ",t_centros_educativos[[#This Row],[centro_nombre]], "-",t_centros_educativos[[#This Row],[dat_nombre]])</f>
        <v>CP INF-PRI VICENTE ALEIXANDRE-Madrid-Este</v>
      </c>
    </row>
    <row r="2539" spans="1:32" hidden="1" x14ac:dyDescent="0.3">
      <c r="A2539">
        <v>28026614</v>
      </c>
      <c r="B2539" t="s">
        <v>9218</v>
      </c>
      <c r="C2539">
        <v>21</v>
      </c>
      <c r="D2539" t="s">
        <v>288</v>
      </c>
      <c r="E2539" t="s">
        <v>289</v>
      </c>
      <c r="F2539" t="s">
        <v>178</v>
      </c>
      <c r="G2539" t="s">
        <v>9219</v>
      </c>
      <c r="H2539" t="s">
        <v>114</v>
      </c>
      <c r="I2539" t="s">
        <v>114</v>
      </c>
      <c r="J2539">
        <v>2</v>
      </c>
      <c r="K2539" t="s">
        <v>4</v>
      </c>
      <c r="L2539" t="s">
        <v>123</v>
      </c>
      <c r="M2539" t="s">
        <v>9220</v>
      </c>
      <c r="N2539" t="s">
        <v>1121</v>
      </c>
      <c r="O2539">
        <v>28911</v>
      </c>
      <c r="P2539">
        <v>74</v>
      </c>
      <c r="Q2539" t="s">
        <v>1530</v>
      </c>
      <c r="R2539" t="s">
        <v>114</v>
      </c>
      <c r="S2539" t="s">
        <v>114</v>
      </c>
      <c r="T2539">
        <v>0</v>
      </c>
      <c r="X2539">
        <v>0</v>
      </c>
      <c r="Y2539" t="s">
        <v>114</v>
      </c>
      <c r="Z2539" t="s">
        <v>114</v>
      </c>
      <c r="AA2539" t="s">
        <v>114</v>
      </c>
      <c r="AD2539" t="s">
        <v>117</v>
      </c>
      <c r="AE2539" s="1">
        <v>28549</v>
      </c>
      <c r="AF2539" t="str">
        <f>_xlfn.CONCAT(t_centros_educativos[[#This Row],[centro_tipo_desc_abreviada]]," ",t_centros_educativos[[#This Row],[centro_nombre]], "-",t_centros_educativos[[#This Row],[dat_nombre]])</f>
        <v>CPR EE AFANDEL-Madrid-Sur</v>
      </c>
    </row>
    <row r="2540" spans="1:32" hidden="1" x14ac:dyDescent="0.3">
      <c r="A2540">
        <v>28026626</v>
      </c>
      <c r="B2540" t="s">
        <v>9221</v>
      </c>
      <c r="C2540">
        <v>94</v>
      </c>
      <c r="D2540" t="s">
        <v>507</v>
      </c>
      <c r="E2540" t="s">
        <v>508</v>
      </c>
      <c r="F2540" t="s">
        <v>178</v>
      </c>
      <c r="G2540" t="s">
        <v>9222</v>
      </c>
      <c r="H2540" t="s">
        <v>9223</v>
      </c>
      <c r="I2540" t="s">
        <v>114</v>
      </c>
      <c r="J2540">
        <v>4</v>
      </c>
      <c r="K2540" t="s">
        <v>30</v>
      </c>
      <c r="L2540" t="s">
        <v>224</v>
      </c>
      <c r="M2540" t="s">
        <v>8406</v>
      </c>
      <c r="N2540" t="s">
        <v>151</v>
      </c>
      <c r="O2540">
        <v>28224</v>
      </c>
      <c r="P2540">
        <v>115</v>
      </c>
      <c r="Q2540" t="s">
        <v>47</v>
      </c>
      <c r="R2540" t="s">
        <v>114</v>
      </c>
      <c r="S2540" t="s">
        <v>114</v>
      </c>
      <c r="T2540">
        <v>917154797</v>
      </c>
      <c r="U2540">
        <v>917154699</v>
      </c>
      <c r="X2540">
        <v>913510901</v>
      </c>
      <c r="Y2540" t="s">
        <v>114</v>
      </c>
      <c r="Z2540" t="s">
        <v>9224</v>
      </c>
      <c r="AA2540" t="s">
        <v>9224</v>
      </c>
      <c r="AB2540">
        <v>431321</v>
      </c>
      <c r="AC2540">
        <v>4477774</v>
      </c>
      <c r="AD2540" t="s">
        <v>129</v>
      </c>
      <c r="AE2540" s="1">
        <v>29900</v>
      </c>
      <c r="AF2540" t="str">
        <f>_xlfn.CONCAT(t_centros_educativos[[#This Row],[centro_tipo_desc_abreviada]]," ",t_centros_educativos[[#This Row],[centro_nombre]], "-",t_centros_educativos[[#This Row],[dat_nombre]])</f>
        <v>CEXTRAN ESP KENSINGTON SCHOOL (BRITANICO)-Madrid-Oeste</v>
      </c>
    </row>
    <row r="2541" spans="1:32" hidden="1" x14ac:dyDescent="0.3">
      <c r="A2541">
        <v>28026638</v>
      </c>
      <c r="B2541" t="s">
        <v>8691</v>
      </c>
      <c r="C2541">
        <v>14</v>
      </c>
      <c r="D2541" t="s">
        <v>131</v>
      </c>
      <c r="E2541" t="s">
        <v>132</v>
      </c>
      <c r="F2541" t="s">
        <v>112</v>
      </c>
      <c r="G2541" t="s">
        <v>113</v>
      </c>
      <c r="H2541" t="s">
        <v>121</v>
      </c>
      <c r="I2541" t="s">
        <v>9225</v>
      </c>
      <c r="J2541">
        <v>1</v>
      </c>
      <c r="K2541" t="s">
        <v>6</v>
      </c>
      <c r="L2541" t="s">
        <v>224</v>
      </c>
      <c r="M2541" t="s">
        <v>9226</v>
      </c>
      <c r="N2541" t="s">
        <v>728</v>
      </c>
      <c r="O2541">
        <v>28108</v>
      </c>
      <c r="P2541">
        <v>6</v>
      </c>
      <c r="Q2541" t="s">
        <v>397</v>
      </c>
      <c r="R2541" t="s">
        <v>114</v>
      </c>
      <c r="S2541" t="s">
        <v>114</v>
      </c>
      <c r="T2541">
        <v>916528965</v>
      </c>
      <c r="X2541">
        <v>916538017</v>
      </c>
      <c r="Y2541" t="s">
        <v>9227</v>
      </c>
      <c r="Z2541" t="s">
        <v>9228</v>
      </c>
      <c r="AA2541" t="s">
        <v>114</v>
      </c>
      <c r="AB2541">
        <v>446354</v>
      </c>
      <c r="AC2541">
        <v>4487537</v>
      </c>
      <c r="AD2541" t="s">
        <v>129</v>
      </c>
      <c r="AE2541" s="1">
        <v>28537</v>
      </c>
      <c r="AF2541" t="str">
        <f>_xlfn.CONCAT(t_centros_educativos[[#This Row],[centro_tipo_desc_abreviada]]," ",t_centros_educativos[[#This Row],[centro_nombre]], "-",t_centros_educativos[[#This Row],[dat_nombre]])</f>
        <v>CP INF-PRI GABRIEL Y GALAN-Madrid-Norte</v>
      </c>
    </row>
    <row r="2542" spans="1:32" hidden="1" x14ac:dyDescent="0.3">
      <c r="A2542">
        <v>28026641</v>
      </c>
      <c r="B2542" t="s">
        <v>9229</v>
      </c>
      <c r="C2542">
        <v>40</v>
      </c>
      <c r="D2542" t="s">
        <v>1222</v>
      </c>
      <c r="E2542" t="s">
        <v>1223</v>
      </c>
      <c r="F2542" t="s">
        <v>112</v>
      </c>
      <c r="G2542" t="s">
        <v>113</v>
      </c>
      <c r="H2542" t="s">
        <v>114</v>
      </c>
      <c r="I2542" t="s">
        <v>114</v>
      </c>
      <c r="J2542">
        <v>5</v>
      </c>
      <c r="K2542" t="s">
        <v>8</v>
      </c>
      <c r="L2542" t="s">
        <v>114</v>
      </c>
      <c r="M2542" t="s">
        <v>9230</v>
      </c>
      <c r="N2542" t="s">
        <v>114</v>
      </c>
      <c r="O2542">
        <v>0</v>
      </c>
      <c r="P2542">
        <v>79</v>
      </c>
      <c r="Q2542" t="s">
        <v>1061</v>
      </c>
      <c r="R2542" t="s">
        <v>114</v>
      </c>
      <c r="S2542" t="s">
        <v>114</v>
      </c>
      <c r="T2542">
        <v>0</v>
      </c>
      <c r="X2542">
        <v>0</v>
      </c>
      <c r="Y2542" t="s">
        <v>114</v>
      </c>
      <c r="Z2542" t="s">
        <v>114</v>
      </c>
      <c r="AA2542" t="s">
        <v>114</v>
      </c>
      <c r="AD2542" t="s">
        <v>117</v>
      </c>
      <c r="AE2542" s="1"/>
      <c r="AF2542" t="str">
        <f>_xlfn.CONCAT(t_centros_educativos[[#This Row],[centro_tipo_desc_abreviada]]," ",t_centros_educativos[[#This Row],[centro_nombre]], "-",t_centros_educativos[[#This Row],[dat_nombre]])</f>
        <v>IBT I.N.ENSEÑANZA MEDIA A DISTANCIA-Madrid-Capital</v>
      </c>
    </row>
    <row r="2543" spans="1:32" hidden="1" x14ac:dyDescent="0.3">
      <c r="A2543">
        <v>28026651</v>
      </c>
      <c r="B2543" t="s">
        <v>9231</v>
      </c>
      <c r="C2543">
        <v>2</v>
      </c>
      <c r="D2543" t="s">
        <v>185</v>
      </c>
      <c r="E2543" t="s">
        <v>186</v>
      </c>
      <c r="F2543" t="s">
        <v>178</v>
      </c>
      <c r="G2543" t="s">
        <v>9232</v>
      </c>
      <c r="H2543" t="s">
        <v>114</v>
      </c>
      <c r="I2543" t="s">
        <v>114</v>
      </c>
      <c r="J2543">
        <v>2</v>
      </c>
      <c r="K2543" t="s">
        <v>4</v>
      </c>
      <c r="L2543" t="s">
        <v>123</v>
      </c>
      <c r="M2543" t="s">
        <v>9233</v>
      </c>
      <c r="N2543" t="s">
        <v>500</v>
      </c>
      <c r="O2543">
        <v>28913</v>
      </c>
      <c r="P2543">
        <v>74</v>
      </c>
      <c r="Q2543" t="s">
        <v>1530</v>
      </c>
      <c r="R2543" t="s">
        <v>114</v>
      </c>
      <c r="S2543" t="s">
        <v>114</v>
      </c>
      <c r="T2543">
        <v>0</v>
      </c>
      <c r="X2543">
        <v>0</v>
      </c>
      <c r="Y2543" t="s">
        <v>114</v>
      </c>
      <c r="Z2543" t="s">
        <v>114</v>
      </c>
      <c r="AA2543" t="s">
        <v>114</v>
      </c>
      <c r="AD2543" t="s">
        <v>117</v>
      </c>
      <c r="AE2543" s="1">
        <v>28582</v>
      </c>
      <c r="AF2543" t="str">
        <f>_xlfn.CONCAT(t_centros_educativos[[#This Row],[centro_tipo_desc_abreviada]]," ",t_centros_educativos[[#This Row],[centro_nombre]], "-",t_centros_educativos[[#This Row],[dat_nombre]])</f>
        <v>CPR PRE MI CASITA-Madrid-Sur</v>
      </c>
    </row>
    <row r="2544" spans="1:32" hidden="1" x14ac:dyDescent="0.3">
      <c r="A2544">
        <v>28026663</v>
      </c>
      <c r="B2544" t="s">
        <v>9234</v>
      </c>
      <c r="C2544">
        <v>405</v>
      </c>
      <c r="D2544" t="s">
        <v>9235</v>
      </c>
      <c r="E2544" t="s">
        <v>9236</v>
      </c>
      <c r="F2544" t="s">
        <v>178</v>
      </c>
      <c r="G2544" t="s">
        <v>9237</v>
      </c>
      <c r="H2544" t="s">
        <v>114</v>
      </c>
      <c r="I2544" t="s">
        <v>114</v>
      </c>
      <c r="J2544">
        <v>3</v>
      </c>
      <c r="K2544" t="s">
        <v>2</v>
      </c>
      <c r="L2544" t="s">
        <v>9238</v>
      </c>
      <c r="M2544" t="s">
        <v>9239</v>
      </c>
      <c r="N2544" t="s">
        <v>114</v>
      </c>
      <c r="O2544">
        <v>28805</v>
      </c>
      <c r="P2544">
        <v>5</v>
      </c>
      <c r="Q2544" t="s">
        <v>72</v>
      </c>
      <c r="R2544" t="s">
        <v>114</v>
      </c>
      <c r="S2544" t="s">
        <v>114</v>
      </c>
      <c r="T2544">
        <v>918891254</v>
      </c>
      <c r="X2544">
        <v>918888281</v>
      </c>
      <c r="Y2544" t="s">
        <v>114</v>
      </c>
      <c r="Z2544" t="s">
        <v>114</v>
      </c>
      <c r="AA2544" t="s">
        <v>114</v>
      </c>
      <c r="AD2544" t="s">
        <v>117</v>
      </c>
      <c r="AE2544" s="1">
        <v>28286</v>
      </c>
      <c r="AF2544" t="str">
        <f>_xlfn.CONCAT(t_centros_educativos[[#This Row],[centro_tipo_desc_abreviada]]," ",t_centros_educativos[[#This Row],[centro_nombre]], "-",t_centros_educativos[[#This Row],[dat_nombre]])</f>
        <v>EU E.U.DE PROF.DE E.G.B.'CARDENAL CISNEROS'-Madrid-Este</v>
      </c>
    </row>
    <row r="2545" spans="1:32" hidden="1" x14ac:dyDescent="0.3">
      <c r="A2545">
        <v>28026675</v>
      </c>
      <c r="B2545" t="s">
        <v>9240</v>
      </c>
      <c r="C2545">
        <v>402</v>
      </c>
      <c r="D2545" t="s">
        <v>9241</v>
      </c>
      <c r="E2545" t="s">
        <v>9241</v>
      </c>
      <c r="F2545" t="s">
        <v>112</v>
      </c>
      <c r="G2545" t="s">
        <v>9242</v>
      </c>
      <c r="H2545" t="s">
        <v>114</v>
      </c>
      <c r="I2545" t="s">
        <v>114</v>
      </c>
      <c r="J2545">
        <v>3</v>
      </c>
      <c r="K2545" t="s">
        <v>2</v>
      </c>
      <c r="L2545" t="s">
        <v>417</v>
      </c>
      <c r="M2545" t="s">
        <v>9243</v>
      </c>
      <c r="N2545" t="s">
        <v>114</v>
      </c>
      <c r="O2545">
        <v>28802</v>
      </c>
      <c r="P2545">
        <v>5</v>
      </c>
      <c r="Q2545" t="s">
        <v>72</v>
      </c>
      <c r="R2545" t="s">
        <v>114</v>
      </c>
      <c r="S2545" t="s">
        <v>114</v>
      </c>
      <c r="T2545">
        <v>918854250</v>
      </c>
      <c r="X2545">
        <v>918854206</v>
      </c>
      <c r="Y2545" t="s">
        <v>114</v>
      </c>
      <c r="Z2545" t="s">
        <v>114</v>
      </c>
      <c r="AA2545" t="s">
        <v>114</v>
      </c>
      <c r="AD2545" t="s">
        <v>117</v>
      </c>
      <c r="AE2545" s="1">
        <v>28286</v>
      </c>
      <c r="AF2545" t="str">
        <f>_xlfn.CONCAT(t_centros_educativos[[#This Row],[centro_tipo_desc_abreviada]]," ",t_centros_educativos[[#This Row],[centro_nombre]], "-",t_centros_educativos[[#This Row],[dat_nombre]])</f>
        <v>FACULTAD F.DE CIENCIAS ECONOMICAS Y EMPRESARIALES-Madrid-Este</v>
      </c>
    </row>
    <row r="2546" spans="1:32" hidden="1" x14ac:dyDescent="0.3">
      <c r="A2546">
        <v>28026687</v>
      </c>
      <c r="B2546" t="s">
        <v>9244</v>
      </c>
      <c r="C2546">
        <v>402</v>
      </c>
      <c r="D2546" t="s">
        <v>9241</v>
      </c>
      <c r="E2546" t="s">
        <v>9241</v>
      </c>
      <c r="F2546" t="s">
        <v>112</v>
      </c>
      <c r="G2546" t="s">
        <v>9242</v>
      </c>
      <c r="H2546" t="s">
        <v>114</v>
      </c>
      <c r="I2546" t="s">
        <v>114</v>
      </c>
      <c r="J2546">
        <v>3</v>
      </c>
      <c r="K2546" t="s">
        <v>2</v>
      </c>
      <c r="L2546" t="s">
        <v>114</v>
      </c>
      <c r="M2546" t="s">
        <v>9245</v>
      </c>
      <c r="N2546" t="s">
        <v>114</v>
      </c>
      <c r="O2546">
        <v>28800</v>
      </c>
      <c r="P2546">
        <v>5</v>
      </c>
      <c r="Q2546" t="s">
        <v>72</v>
      </c>
      <c r="R2546" t="s">
        <v>114</v>
      </c>
      <c r="S2546" t="s">
        <v>114</v>
      </c>
      <c r="T2546">
        <v>918854650</v>
      </c>
      <c r="X2546">
        <v>918854660</v>
      </c>
      <c r="Y2546" t="s">
        <v>114</v>
      </c>
      <c r="Z2546" t="s">
        <v>114</v>
      </c>
      <c r="AA2546" t="s">
        <v>114</v>
      </c>
      <c r="AD2546" t="s">
        <v>117</v>
      </c>
      <c r="AE2546" s="1">
        <v>28306</v>
      </c>
      <c r="AF2546" t="str">
        <f>_xlfn.CONCAT(t_centros_educativos[[#This Row],[centro_tipo_desc_abreviada]]," ",t_centros_educativos[[#This Row],[centro_nombre]], "-",t_centros_educativos[[#This Row],[dat_nombre]])</f>
        <v>FACULTAD FACULTAD DE FARMACIA-Madrid-Este</v>
      </c>
    </row>
    <row r="2547" spans="1:32" hidden="1" x14ac:dyDescent="0.3">
      <c r="A2547">
        <v>28026705</v>
      </c>
      <c r="B2547" t="s">
        <v>9246</v>
      </c>
      <c r="C2547">
        <v>402</v>
      </c>
      <c r="D2547" t="s">
        <v>9241</v>
      </c>
      <c r="E2547" t="s">
        <v>9241</v>
      </c>
      <c r="F2547" t="s">
        <v>112</v>
      </c>
      <c r="G2547" t="s">
        <v>9242</v>
      </c>
      <c r="H2547" t="s">
        <v>114</v>
      </c>
      <c r="I2547" t="s">
        <v>114</v>
      </c>
      <c r="J2547">
        <v>3</v>
      </c>
      <c r="K2547" t="s">
        <v>2</v>
      </c>
      <c r="L2547" t="s">
        <v>114</v>
      </c>
      <c r="M2547" t="s">
        <v>9245</v>
      </c>
      <c r="N2547" t="s">
        <v>114</v>
      </c>
      <c r="O2547">
        <v>28800</v>
      </c>
      <c r="P2547">
        <v>5</v>
      </c>
      <c r="Q2547" t="s">
        <v>72</v>
      </c>
      <c r="R2547" t="s">
        <v>114</v>
      </c>
      <c r="S2547" t="s">
        <v>114</v>
      </c>
      <c r="T2547">
        <v>918854502</v>
      </c>
      <c r="X2547">
        <v>918854544</v>
      </c>
      <c r="Y2547" t="s">
        <v>114</v>
      </c>
      <c r="Z2547" t="s">
        <v>114</v>
      </c>
      <c r="AA2547" t="s">
        <v>114</v>
      </c>
      <c r="AD2547" t="s">
        <v>117</v>
      </c>
      <c r="AE2547" s="1">
        <v>28286</v>
      </c>
      <c r="AF2547" t="str">
        <f>_xlfn.CONCAT(t_centros_educativos[[#This Row],[centro_tipo_desc_abreviada]]," ",t_centros_educativos[[#This Row],[centro_nombre]], "-",t_centros_educativos[[#This Row],[dat_nombre]])</f>
        <v>FACULTAD FACULTAD DE MEDICINA-Madrid-Este</v>
      </c>
    </row>
    <row r="2548" spans="1:32" hidden="1" x14ac:dyDescent="0.3">
      <c r="A2548">
        <v>28026717</v>
      </c>
      <c r="B2548" t="s">
        <v>9247</v>
      </c>
      <c r="C2548">
        <v>406</v>
      </c>
      <c r="D2548" t="s">
        <v>9248</v>
      </c>
      <c r="E2548" t="s">
        <v>9249</v>
      </c>
      <c r="F2548" t="s">
        <v>178</v>
      </c>
      <c r="G2548" t="s">
        <v>5801</v>
      </c>
      <c r="H2548" t="s">
        <v>114</v>
      </c>
      <c r="I2548" t="s">
        <v>114</v>
      </c>
      <c r="J2548">
        <v>4</v>
      </c>
      <c r="K2548" t="s">
        <v>30</v>
      </c>
      <c r="L2548" t="s">
        <v>433</v>
      </c>
      <c r="M2548" t="s">
        <v>9250</v>
      </c>
      <c r="N2548" t="s">
        <v>138</v>
      </c>
      <c r="O2548">
        <v>28200</v>
      </c>
      <c r="P2548">
        <v>131</v>
      </c>
      <c r="Q2548" t="s">
        <v>8535</v>
      </c>
      <c r="R2548" t="s">
        <v>114</v>
      </c>
      <c r="S2548" t="s">
        <v>114</v>
      </c>
      <c r="T2548">
        <v>918904543</v>
      </c>
      <c r="X2548">
        <v>918906609</v>
      </c>
      <c r="Y2548" t="s">
        <v>114</v>
      </c>
      <c r="Z2548" t="s">
        <v>114</v>
      </c>
      <c r="AA2548" t="s">
        <v>114</v>
      </c>
      <c r="AD2548" t="s">
        <v>117</v>
      </c>
      <c r="AE2548" s="1">
        <v>33970</v>
      </c>
      <c r="AF2548" t="str">
        <f>_xlfn.CONCAT(t_centros_educativos[[#This Row],[centro_tipo_desc_abreviada]]," ",t_centros_educativos[[#This Row],[centro_nombre]], "-",t_centros_educativos[[#This Row],[dat_nombre]])</f>
        <v>COL UNIVERSIT REAL C.U. 'MARIA CRISTINA'-Madrid-Oeste</v>
      </c>
    </row>
    <row r="2549" spans="1:32" hidden="1" x14ac:dyDescent="0.3">
      <c r="A2549">
        <v>28026729</v>
      </c>
      <c r="B2549" t="s">
        <v>9251</v>
      </c>
      <c r="C2549">
        <v>405</v>
      </c>
      <c r="D2549" t="s">
        <v>9235</v>
      </c>
      <c r="E2549" t="s">
        <v>9236</v>
      </c>
      <c r="F2549" t="s">
        <v>112</v>
      </c>
      <c r="G2549" t="s">
        <v>9252</v>
      </c>
      <c r="H2549" t="s">
        <v>114</v>
      </c>
      <c r="I2549" t="s">
        <v>114</v>
      </c>
      <c r="J2549">
        <v>5</v>
      </c>
      <c r="K2549" t="s">
        <v>8</v>
      </c>
      <c r="L2549" t="s">
        <v>224</v>
      </c>
      <c r="M2549" t="s">
        <v>9253</v>
      </c>
      <c r="N2549" t="s">
        <v>196</v>
      </c>
      <c r="O2549">
        <v>28040</v>
      </c>
      <c r="P2549">
        <v>79</v>
      </c>
      <c r="Q2549" t="s">
        <v>1061</v>
      </c>
      <c r="R2549" t="s">
        <v>114</v>
      </c>
      <c r="S2549" t="s">
        <v>114</v>
      </c>
      <c r="T2549">
        <v>913367631</v>
      </c>
      <c r="X2549">
        <v>913367644</v>
      </c>
      <c r="Y2549" t="s">
        <v>114</v>
      </c>
      <c r="Z2549" t="s">
        <v>114</v>
      </c>
      <c r="AA2549" t="s">
        <v>114</v>
      </c>
      <c r="AB2549">
        <v>437926</v>
      </c>
      <c r="AC2549">
        <v>4476716</v>
      </c>
      <c r="AD2549" t="s">
        <v>117</v>
      </c>
      <c r="AE2549" s="1">
        <v>20311</v>
      </c>
      <c r="AF2549" t="str">
        <f>_xlfn.CONCAT(t_centros_educativos[[#This Row],[centro_tipo_desc_abreviada]]," ",t_centros_educativos[[#This Row],[centro_nombre]], "-",t_centros_educativos[[#This Row],[dat_nombre]])</f>
        <v>EU E.U. DE ARQUITECTURA TECNICA-Madrid-Capital</v>
      </c>
    </row>
    <row r="2550" spans="1:32" hidden="1" x14ac:dyDescent="0.3">
      <c r="A2550">
        <v>28026730</v>
      </c>
      <c r="B2550" t="s">
        <v>9254</v>
      </c>
      <c r="C2550">
        <v>405</v>
      </c>
      <c r="D2550" t="s">
        <v>9235</v>
      </c>
      <c r="E2550" t="s">
        <v>9236</v>
      </c>
      <c r="F2550" t="s">
        <v>112</v>
      </c>
      <c r="G2550" t="s">
        <v>9255</v>
      </c>
      <c r="H2550" t="s">
        <v>114</v>
      </c>
      <c r="I2550" t="s">
        <v>114</v>
      </c>
      <c r="J2550">
        <v>5</v>
      </c>
      <c r="K2550" t="s">
        <v>8</v>
      </c>
      <c r="L2550" t="s">
        <v>224</v>
      </c>
      <c r="M2550" t="s">
        <v>9256</v>
      </c>
      <c r="N2550" t="s">
        <v>330</v>
      </c>
      <c r="O2550">
        <v>28003</v>
      </c>
      <c r="P2550">
        <v>79</v>
      </c>
      <c r="Q2550" t="s">
        <v>1061</v>
      </c>
      <c r="R2550" t="s">
        <v>114</v>
      </c>
      <c r="S2550" t="s">
        <v>114</v>
      </c>
      <c r="T2550">
        <v>913946767</v>
      </c>
      <c r="X2550">
        <v>913946778</v>
      </c>
      <c r="Y2550" t="s">
        <v>114</v>
      </c>
      <c r="Z2550" t="s">
        <v>114</v>
      </c>
      <c r="AA2550" t="s">
        <v>114</v>
      </c>
      <c r="AB2550">
        <v>439655</v>
      </c>
      <c r="AC2550">
        <v>4476818</v>
      </c>
      <c r="AD2550" t="s">
        <v>117</v>
      </c>
      <c r="AE2550" s="1">
        <v>33970</v>
      </c>
      <c r="AF2550" t="str">
        <f>_xlfn.CONCAT(t_centros_educativos[[#This Row],[centro_tipo_desc_abreviada]]," ",t_centros_educativos[[#This Row],[centro_nombre]], "-",t_centros_educativos[[#This Row],[dat_nombre]])</f>
        <v>EU E.U. DE ESTUDIOS EMPRESARIALES-Madrid-Capital</v>
      </c>
    </row>
    <row r="2551" spans="1:32" hidden="1" x14ac:dyDescent="0.3">
      <c r="A2551">
        <v>28026742</v>
      </c>
      <c r="B2551" t="s">
        <v>9257</v>
      </c>
      <c r="C2551">
        <v>405</v>
      </c>
      <c r="D2551" t="s">
        <v>9235</v>
      </c>
      <c r="E2551" t="s">
        <v>9236</v>
      </c>
      <c r="F2551" t="s">
        <v>112</v>
      </c>
      <c r="G2551" t="s">
        <v>9252</v>
      </c>
      <c r="H2551" t="s">
        <v>114</v>
      </c>
      <c r="I2551" t="s">
        <v>114</v>
      </c>
      <c r="J2551">
        <v>5</v>
      </c>
      <c r="K2551" t="s">
        <v>8</v>
      </c>
      <c r="L2551" t="s">
        <v>417</v>
      </c>
      <c r="M2551" t="s">
        <v>9258</v>
      </c>
      <c r="N2551" t="s">
        <v>330</v>
      </c>
      <c r="O2551">
        <v>28040</v>
      </c>
      <c r="P2551">
        <v>79</v>
      </c>
      <c r="Q2551" t="s">
        <v>1061</v>
      </c>
      <c r="R2551" t="s">
        <v>114</v>
      </c>
      <c r="S2551" t="s">
        <v>114</v>
      </c>
      <c r="T2551">
        <v>915447409</v>
      </c>
      <c r="X2551">
        <v>913367511</v>
      </c>
      <c r="Y2551" t="s">
        <v>114</v>
      </c>
      <c r="Z2551" t="s">
        <v>114</v>
      </c>
      <c r="AA2551" t="s">
        <v>114</v>
      </c>
      <c r="AD2551" t="s">
        <v>117</v>
      </c>
      <c r="AE2551" s="1">
        <v>14594</v>
      </c>
      <c r="AF2551" t="str">
        <f>_xlfn.CONCAT(t_centros_educativos[[#This Row],[centro_tipo_desc_abreviada]]," ",t_centros_educativos[[#This Row],[centro_nombre]], "-",t_centros_educativos[[#This Row],[dat_nombre]])</f>
        <v>EU E.U. DE INGENIERIA TECNICA AERONAUTICA-Madrid-Capital</v>
      </c>
    </row>
    <row r="2552" spans="1:32" hidden="1" x14ac:dyDescent="0.3">
      <c r="A2552">
        <v>28026754</v>
      </c>
      <c r="B2552" t="s">
        <v>9259</v>
      </c>
      <c r="C2552">
        <v>405</v>
      </c>
      <c r="D2552" t="s">
        <v>9235</v>
      </c>
      <c r="E2552" t="s">
        <v>9236</v>
      </c>
      <c r="F2552" t="s">
        <v>112</v>
      </c>
      <c r="G2552" t="s">
        <v>9252</v>
      </c>
      <c r="H2552" t="s">
        <v>114</v>
      </c>
      <c r="I2552" t="s">
        <v>114</v>
      </c>
      <c r="J2552">
        <v>5</v>
      </c>
      <c r="K2552" t="s">
        <v>8</v>
      </c>
      <c r="L2552" t="s">
        <v>114</v>
      </c>
      <c r="M2552" t="s">
        <v>9260</v>
      </c>
      <c r="N2552" t="s">
        <v>114</v>
      </c>
      <c r="O2552">
        <v>28040</v>
      </c>
      <c r="P2552">
        <v>79</v>
      </c>
      <c r="Q2552" t="s">
        <v>1061</v>
      </c>
      <c r="R2552" t="s">
        <v>114</v>
      </c>
      <c r="S2552" t="s">
        <v>114</v>
      </c>
      <c r="T2552">
        <v>915446034</v>
      </c>
      <c r="X2552">
        <v>915493002</v>
      </c>
      <c r="Y2552" t="s">
        <v>114</v>
      </c>
      <c r="Z2552" t="s">
        <v>114</v>
      </c>
      <c r="AA2552" t="s">
        <v>114</v>
      </c>
      <c r="AD2552" t="s">
        <v>117</v>
      </c>
      <c r="AE2552" s="1">
        <v>-16191</v>
      </c>
      <c r="AF2552" t="str">
        <f>_xlfn.CONCAT(t_centros_educativos[[#This Row],[centro_tipo_desc_abreviada]]," ",t_centros_educativos[[#This Row],[centro_nombre]], "-",t_centros_educativos[[#This Row],[dat_nombre]])</f>
        <v>EU E.U. DE INGENIERIATECNICA AGRICOLA-Madrid-Capital</v>
      </c>
    </row>
    <row r="2553" spans="1:32" hidden="1" x14ac:dyDescent="0.3">
      <c r="A2553">
        <v>28026766</v>
      </c>
      <c r="B2553" t="s">
        <v>9261</v>
      </c>
      <c r="C2553">
        <v>405</v>
      </c>
      <c r="D2553" t="s">
        <v>9235</v>
      </c>
      <c r="E2553" t="s">
        <v>9236</v>
      </c>
      <c r="F2553" t="s">
        <v>112</v>
      </c>
      <c r="G2553" t="s">
        <v>9252</v>
      </c>
      <c r="H2553" t="s">
        <v>114</v>
      </c>
      <c r="I2553" t="s">
        <v>114</v>
      </c>
      <c r="J2553">
        <v>5</v>
      </c>
      <c r="K2553" t="s">
        <v>8</v>
      </c>
      <c r="L2553" t="s">
        <v>123</v>
      </c>
      <c r="M2553" t="s">
        <v>9262</v>
      </c>
      <c r="N2553" t="s">
        <v>114</v>
      </c>
      <c r="O2553">
        <v>28040</v>
      </c>
      <c r="P2553">
        <v>79</v>
      </c>
      <c r="Q2553" t="s">
        <v>1061</v>
      </c>
      <c r="R2553" t="s">
        <v>114</v>
      </c>
      <c r="S2553" t="s">
        <v>114</v>
      </c>
      <c r="T2553">
        <v>515447801</v>
      </c>
      <c r="X2553">
        <v>915446025</v>
      </c>
      <c r="Y2553" t="s">
        <v>114</v>
      </c>
      <c r="Z2553" t="s">
        <v>114</v>
      </c>
      <c r="AA2553" t="s">
        <v>114</v>
      </c>
      <c r="AD2553" t="s">
        <v>117</v>
      </c>
      <c r="AE2553" s="1">
        <v>-11081</v>
      </c>
      <c r="AF2553" t="str">
        <f>_xlfn.CONCAT(t_centros_educativos[[#This Row],[centro_tipo_desc_abreviada]]," ",t_centros_educativos[[#This Row],[centro_nombre]], "-",t_centros_educativos[[#This Row],[dat_nombre]])</f>
        <v>EU E.U. DE INGENIERIATECNICA FORESTAL-Madrid-Capital</v>
      </c>
    </row>
    <row r="2554" spans="1:32" hidden="1" x14ac:dyDescent="0.3">
      <c r="A2554">
        <v>28026778</v>
      </c>
      <c r="B2554" t="s">
        <v>9263</v>
      </c>
      <c r="C2554">
        <v>405</v>
      </c>
      <c r="D2554" t="s">
        <v>9235</v>
      </c>
      <c r="E2554" t="s">
        <v>9236</v>
      </c>
      <c r="F2554" t="s">
        <v>112</v>
      </c>
      <c r="G2554" t="s">
        <v>9252</v>
      </c>
      <c r="H2554" t="s">
        <v>114</v>
      </c>
      <c r="I2554" t="s">
        <v>114</v>
      </c>
      <c r="J2554">
        <v>5</v>
      </c>
      <c r="K2554" t="s">
        <v>8</v>
      </c>
      <c r="L2554" t="s">
        <v>2394</v>
      </c>
      <c r="M2554" t="s">
        <v>9264</v>
      </c>
      <c r="N2554" t="s">
        <v>330</v>
      </c>
      <c r="O2554">
        <v>28012</v>
      </c>
      <c r="P2554">
        <v>79</v>
      </c>
      <c r="Q2554" t="s">
        <v>1061</v>
      </c>
      <c r="R2554" t="s">
        <v>114</v>
      </c>
      <c r="S2554" t="s">
        <v>114</v>
      </c>
      <c r="T2554">
        <v>913367704</v>
      </c>
      <c r="X2554">
        <v>915309444</v>
      </c>
      <c r="Y2554" t="s">
        <v>114</v>
      </c>
      <c r="Z2554" t="s">
        <v>114</v>
      </c>
      <c r="AA2554" t="s">
        <v>114</v>
      </c>
      <c r="AB2554">
        <v>440616</v>
      </c>
      <c r="AC2554">
        <v>4473008</v>
      </c>
      <c r="AD2554" t="s">
        <v>117</v>
      </c>
      <c r="AE2554" s="1">
        <v>-40174</v>
      </c>
      <c r="AF2554" t="str">
        <f>_xlfn.CONCAT(t_centros_educativos[[#This Row],[centro_tipo_desc_abreviada]]," ",t_centros_educativos[[#This Row],[centro_nombre]], "-",t_centros_educativos[[#This Row],[dat_nombre]])</f>
        <v>EU E.U. DE INGENIERIATECNICA INDUSTRIAL-Madrid-Capital</v>
      </c>
    </row>
    <row r="2555" spans="1:32" hidden="1" x14ac:dyDescent="0.3">
      <c r="A2555">
        <v>28026781</v>
      </c>
      <c r="B2555" t="s">
        <v>9263</v>
      </c>
      <c r="C2555">
        <v>405</v>
      </c>
      <c r="D2555" t="s">
        <v>9235</v>
      </c>
      <c r="E2555" t="s">
        <v>9236</v>
      </c>
      <c r="F2555" t="s">
        <v>112</v>
      </c>
      <c r="G2555" t="s">
        <v>9252</v>
      </c>
      <c r="H2555" t="s">
        <v>114</v>
      </c>
      <c r="I2555" t="s">
        <v>114</v>
      </c>
      <c r="J2555">
        <v>5</v>
      </c>
      <c r="K2555" t="s">
        <v>8</v>
      </c>
      <c r="L2555" t="s">
        <v>114</v>
      </c>
      <c r="M2555" t="s">
        <v>9265</v>
      </c>
      <c r="N2555" t="s">
        <v>114</v>
      </c>
      <c r="O2555">
        <v>28037</v>
      </c>
      <c r="P2555">
        <v>79</v>
      </c>
      <c r="Q2555" t="s">
        <v>1061</v>
      </c>
      <c r="R2555" t="s">
        <v>114</v>
      </c>
      <c r="S2555" t="s">
        <v>114</v>
      </c>
      <c r="T2555">
        <v>0</v>
      </c>
      <c r="X2555">
        <v>0</v>
      </c>
      <c r="Y2555" t="s">
        <v>114</v>
      </c>
      <c r="Z2555" t="s">
        <v>114</v>
      </c>
      <c r="AA2555" t="s">
        <v>114</v>
      </c>
      <c r="AD2555" t="s">
        <v>117</v>
      </c>
      <c r="AE2555" s="1">
        <v>33970</v>
      </c>
      <c r="AF2555" t="str">
        <f>_xlfn.CONCAT(t_centros_educativos[[#This Row],[centro_tipo_desc_abreviada]]," ",t_centros_educativos[[#This Row],[centro_nombre]], "-",t_centros_educativos[[#This Row],[dat_nombre]])</f>
        <v>EU E.U. DE INGENIERIATECNICA INDUSTRIAL-Madrid-Capital</v>
      </c>
    </row>
    <row r="2556" spans="1:32" hidden="1" x14ac:dyDescent="0.3">
      <c r="A2556">
        <v>28026791</v>
      </c>
      <c r="B2556" t="s">
        <v>9266</v>
      </c>
      <c r="C2556">
        <v>405</v>
      </c>
      <c r="D2556" t="s">
        <v>9235</v>
      </c>
      <c r="E2556" t="s">
        <v>9236</v>
      </c>
      <c r="F2556" t="s">
        <v>112</v>
      </c>
      <c r="G2556" t="s">
        <v>9252</v>
      </c>
      <c r="H2556" t="s">
        <v>114</v>
      </c>
      <c r="I2556" t="s">
        <v>114</v>
      </c>
      <c r="J2556">
        <v>5</v>
      </c>
      <c r="K2556" t="s">
        <v>8</v>
      </c>
      <c r="L2556" t="s">
        <v>123</v>
      </c>
      <c r="M2556" t="s">
        <v>9267</v>
      </c>
      <c r="N2556" t="s">
        <v>114</v>
      </c>
      <c r="O2556">
        <v>28014</v>
      </c>
      <c r="P2556">
        <v>79</v>
      </c>
      <c r="Q2556" t="s">
        <v>1061</v>
      </c>
      <c r="R2556" t="s">
        <v>114</v>
      </c>
      <c r="S2556" t="s">
        <v>114</v>
      </c>
      <c r="T2556">
        <v>913367763</v>
      </c>
      <c r="X2556">
        <v>913367958</v>
      </c>
      <c r="Y2556" t="s">
        <v>114</v>
      </c>
      <c r="Z2556" t="s">
        <v>114</v>
      </c>
      <c r="AA2556" t="s">
        <v>114</v>
      </c>
      <c r="AD2556" t="s">
        <v>117</v>
      </c>
      <c r="AE2556" s="1">
        <v>20821</v>
      </c>
      <c r="AF2556" t="str">
        <f>_xlfn.CONCAT(t_centros_educativos[[#This Row],[centro_tipo_desc_abreviada]]," ",t_centros_educativos[[#This Row],[centro_nombre]], "-",t_centros_educativos[[#This Row],[dat_nombre]])</f>
        <v>EU E.U. DE ING.TECNICA DE OBRAS PUBLICAS-Madrid-Capital</v>
      </c>
    </row>
    <row r="2557" spans="1:32" hidden="1" x14ac:dyDescent="0.3">
      <c r="A2557">
        <v>28026808</v>
      </c>
      <c r="B2557" t="s">
        <v>9268</v>
      </c>
      <c r="C2557">
        <v>405</v>
      </c>
      <c r="D2557" t="s">
        <v>9235</v>
      </c>
      <c r="E2557" t="s">
        <v>9236</v>
      </c>
      <c r="F2557" t="s">
        <v>112</v>
      </c>
      <c r="G2557" t="s">
        <v>9252</v>
      </c>
      <c r="H2557" t="s">
        <v>114</v>
      </c>
      <c r="I2557" t="s">
        <v>114</v>
      </c>
      <c r="J2557">
        <v>5</v>
      </c>
      <c r="K2557" t="s">
        <v>8</v>
      </c>
      <c r="L2557" t="s">
        <v>114</v>
      </c>
      <c r="M2557" t="s">
        <v>9269</v>
      </c>
      <c r="N2557" t="s">
        <v>114</v>
      </c>
      <c r="O2557">
        <v>28031</v>
      </c>
      <c r="P2557">
        <v>79</v>
      </c>
      <c r="Q2557" t="s">
        <v>1061</v>
      </c>
      <c r="R2557" t="s">
        <v>114</v>
      </c>
      <c r="S2557" t="s">
        <v>114</v>
      </c>
      <c r="T2557">
        <v>913367768</v>
      </c>
      <c r="X2557">
        <v>913319229</v>
      </c>
      <c r="Y2557" t="s">
        <v>114</v>
      </c>
      <c r="Z2557" t="s">
        <v>114</v>
      </c>
      <c r="AA2557" t="s">
        <v>114</v>
      </c>
      <c r="AD2557" t="s">
        <v>117</v>
      </c>
      <c r="AE2557" s="1">
        <v>16815</v>
      </c>
      <c r="AF2557" t="str">
        <f>_xlfn.CONCAT(t_centros_educativos[[#This Row],[centro_tipo_desc_abreviada]]," ",t_centros_educativos[[#This Row],[centro_nombre]], "-",t_centros_educativos[[#This Row],[dat_nombre]])</f>
        <v>EU E.U. DE ING.TECNICA DE TELECOMUNICACION-Madrid-Capital</v>
      </c>
    </row>
    <row r="2558" spans="1:32" hidden="1" x14ac:dyDescent="0.3">
      <c r="A2558">
        <v>28026811</v>
      </c>
      <c r="B2558" t="s">
        <v>9270</v>
      </c>
      <c r="C2558">
        <v>405</v>
      </c>
      <c r="D2558" t="s">
        <v>9235</v>
      </c>
      <c r="E2558" t="s">
        <v>9236</v>
      </c>
      <c r="F2558" t="s">
        <v>112</v>
      </c>
      <c r="G2558" t="s">
        <v>9252</v>
      </c>
      <c r="H2558" t="s">
        <v>114</v>
      </c>
      <c r="I2558" t="s">
        <v>114</v>
      </c>
      <c r="J2558">
        <v>5</v>
      </c>
      <c r="K2558" t="s">
        <v>8</v>
      </c>
      <c r="L2558" t="s">
        <v>114</v>
      </c>
      <c r="M2558" t="s">
        <v>9269</v>
      </c>
      <c r="N2558" t="s">
        <v>114</v>
      </c>
      <c r="O2558">
        <v>28031</v>
      </c>
      <c r="P2558">
        <v>79</v>
      </c>
      <c r="Q2558" t="s">
        <v>1061</v>
      </c>
      <c r="R2558" t="s">
        <v>114</v>
      </c>
      <c r="S2558" t="s">
        <v>114</v>
      </c>
      <c r="T2558">
        <v>913367917</v>
      </c>
      <c r="X2558">
        <v>913322560</v>
      </c>
      <c r="Y2558" t="s">
        <v>114</v>
      </c>
      <c r="Z2558" t="s">
        <v>114</v>
      </c>
      <c r="AA2558" t="s">
        <v>114</v>
      </c>
      <c r="AD2558" t="s">
        <v>117</v>
      </c>
      <c r="AE2558" s="1">
        <v>19991</v>
      </c>
      <c r="AF2558" t="str">
        <f>_xlfn.CONCAT(t_centros_educativos[[#This Row],[centro_tipo_desc_abreviada]]," ",t_centros_educativos[[#This Row],[centro_nombre]], "-",t_centros_educativos[[#This Row],[dat_nombre]])</f>
        <v>EU E.U. DE INGENIERIATECNICA TOPOGRAFICA-Madrid-Capital</v>
      </c>
    </row>
    <row r="2559" spans="1:32" hidden="1" x14ac:dyDescent="0.3">
      <c r="A2559">
        <v>28026821</v>
      </c>
      <c r="B2559" t="s">
        <v>9271</v>
      </c>
      <c r="C2559">
        <v>405</v>
      </c>
      <c r="D2559" t="s">
        <v>9235</v>
      </c>
      <c r="E2559" t="s">
        <v>9236</v>
      </c>
      <c r="F2559" t="s">
        <v>112</v>
      </c>
      <c r="G2559" t="s">
        <v>9255</v>
      </c>
      <c r="H2559" t="s">
        <v>114</v>
      </c>
      <c r="I2559" t="s">
        <v>114</v>
      </c>
      <c r="J2559">
        <v>5</v>
      </c>
      <c r="K2559" t="s">
        <v>8</v>
      </c>
      <c r="L2559" t="s">
        <v>123</v>
      </c>
      <c r="M2559" t="s">
        <v>7278</v>
      </c>
      <c r="N2559" t="s">
        <v>114</v>
      </c>
      <c r="O2559">
        <v>28037</v>
      </c>
      <c r="P2559">
        <v>79</v>
      </c>
      <c r="Q2559" t="s">
        <v>1061</v>
      </c>
      <c r="R2559" t="s">
        <v>114</v>
      </c>
      <c r="S2559" t="s">
        <v>114</v>
      </c>
      <c r="T2559">
        <v>913946876</v>
      </c>
      <c r="X2559">
        <v>913946885</v>
      </c>
      <c r="Y2559" t="s">
        <v>114</v>
      </c>
      <c r="Z2559" t="s">
        <v>114</v>
      </c>
      <c r="AA2559" t="s">
        <v>114</v>
      </c>
      <c r="AD2559" t="s">
        <v>117</v>
      </c>
      <c r="AE2559" s="1">
        <v>33970</v>
      </c>
      <c r="AF2559" t="str">
        <f>_xlfn.CONCAT(t_centros_educativos[[#This Row],[centro_tipo_desc_abreviada]]," ",t_centros_educativos[[#This Row],[centro_nombre]], "-",t_centros_educativos[[#This Row],[dat_nombre]])</f>
        <v>EU E.U. DE OPTICA-Madrid-Capital</v>
      </c>
    </row>
    <row r="2560" spans="1:32" hidden="1" x14ac:dyDescent="0.3">
      <c r="A2560">
        <v>28026845</v>
      </c>
      <c r="B2560" t="s">
        <v>9272</v>
      </c>
      <c r="C2560">
        <v>405</v>
      </c>
      <c r="D2560" t="s">
        <v>9235</v>
      </c>
      <c r="E2560" t="s">
        <v>9236</v>
      </c>
      <c r="F2560" t="s">
        <v>112</v>
      </c>
      <c r="G2560" t="s">
        <v>9255</v>
      </c>
      <c r="H2560" t="s">
        <v>114</v>
      </c>
      <c r="I2560" t="s">
        <v>114</v>
      </c>
      <c r="J2560">
        <v>5</v>
      </c>
      <c r="K2560" t="s">
        <v>8</v>
      </c>
      <c r="L2560" t="s">
        <v>114</v>
      </c>
      <c r="M2560" t="s">
        <v>9273</v>
      </c>
      <c r="N2560" t="s">
        <v>114</v>
      </c>
      <c r="O2560">
        <v>28010</v>
      </c>
      <c r="P2560">
        <v>79</v>
      </c>
      <c r="Q2560" t="s">
        <v>1061</v>
      </c>
      <c r="R2560" t="s">
        <v>114</v>
      </c>
      <c r="S2560" t="s">
        <v>114</v>
      </c>
      <c r="T2560">
        <v>0</v>
      </c>
      <c r="X2560">
        <v>0</v>
      </c>
      <c r="Y2560" t="s">
        <v>114</v>
      </c>
      <c r="Z2560" t="s">
        <v>114</v>
      </c>
      <c r="AA2560" t="s">
        <v>114</v>
      </c>
      <c r="AD2560" t="s">
        <v>117</v>
      </c>
      <c r="AE2560" s="1">
        <v>33508</v>
      </c>
      <c r="AF2560" t="str">
        <f>_xlfn.CONCAT(t_centros_educativos[[#This Row],[centro_tipo_desc_abreviada]]," ",t_centros_educativos[[#This Row],[centro_nombre]], "-",t_centros_educativos[[#This Row],[dat_nombre]])</f>
        <v>EU E.U.DE PROF.DE E.G.B.'PABLO MONTESINOS'-Madrid-Capital</v>
      </c>
    </row>
    <row r="2561" spans="1:32" hidden="1" x14ac:dyDescent="0.3">
      <c r="A2561">
        <v>28026857</v>
      </c>
      <c r="B2561" t="s">
        <v>9274</v>
      </c>
      <c r="C2561">
        <v>405</v>
      </c>
      <c r="D2561" t="s">
        <v>9235</v>
      </c>
      <c r="E2561" t="s">
        <v>9236</v>
      </c>
      <c r="F2561" t="s">
        <v>112</v>
      </c>
      <c r="G2561" t="s">
        <v>9275</v>
      </c>
      <c r="H2561" t="s">
        <v>114</v>
      </c>
      <c r="I2561" t="s">
        <v>114</v>
      </c>
      <c r="J2561">
        <v>5</v>
      </c>
      <c r="K2561" t="s">
        <v>8</v>
      </c>
      <c r="L2561" t="s">
        <v>114</v>
      </c>
      <c r="M2561" t="s">
        <v>9276</v>
      </c>
      <c r="N2561" t="s">
        <v>114</v>
      </c>
      <c r="O2561">
        <v>28049</v>
      </c>
      <c r="P2561">
        <v>79</v>
      </c>
      <c r="Q2561" t="s">
        <v>1061</v>
      </c>
      <c r="R2561" t="s">
        <v>114</v>
      </c>
      <c r="S2561" t="s">
        <v>114</v>
      </c>
      <c r="T2561">
        <v>913978635</v>
      </c>
      <c r="X2561">
        <v>913978638</v>
      </c>
      <c r="Y2561" t="s">
        <v>114</v>
      </c>
      <c r="Z2561" t="s">
        <v>114</v>
      </c>
      <c r="AA2561" t="s">
        <v>114</v>
      </c>
      <c r="AD2561" t="s">
        <v>117</v>
      </c>
      <c r="AE2561" s="1">
        <v>25875</v>
      </c>
      <c r="AF2561" t="str">
        <f>_xlfn.CONCAT(t_centros_educativos[[#This Row],[centro_tipo_desc_abreviada]]," ",t_centros_educativos[[#This Row],[centro_nombre]], "-",t_centros_educativos[[#This Row],[dat_nombre]])</f>
        <v>EU E.U. PROFESORADO DE E.G.B. 'SANTA MARIA'-Madrid-Capital</v>
      </c>
    </row>
    <row r="2562" spans="1:32" hidden="1" x14ac:dyDescent="0.3">
      <c r="A2562">
        <v>28026869</v>
      </c>
      <c r="B2562" t="s">
        <v>9277</v>
      </c>
      <c r="C2562">
        <v>405</v>
      </c>
      <c r="D2562" t="s">
        <v>9235</v>
      </c>
      <c r="E2562" t="s">
        <v>9236</v>
      </c>
      <c r="F2562" t="s">
        <v>112</v>
      </c>
      <c r="G2562" t="s">
        <v>9255</v>
      </c>
      <c r="H2562" t="s">
        <v>114</v>
      </c>
      <c r="I2562" t="s">
        <v>114</v>
      </c>
      <c r="J2562">
        <v>5</v>
      </c>
      <c r="K2562" t="s">
        <v>8</v>
      </c>
      <c r="L2562" t="s">
        <v>224</v>
      </c>
      <c r="M2562" t="s">
        <v>9278</v>
      </c>
      <c r="N2562" t="s">
        <v>114</v>
      </c>
      <c r="O2562">
        <v>28040</v>
      </c>
      <c r="P2562">
        <v>79</v>
      </c>
      <c r="Q2562" t="s">
        <v>1061</v>
      </c>
      <c r="R2562" t="s">
        <v>114</v>
      </c>
      <c r="S2562" t="s">
        <v>114</v>
      </c>
      <c r="T2562">
        <v>913944004</v>
      </c>
      <c r="X2562">
        <v>913944064</v>
      </c>
      <c r="Y2562" t="s">
        <v>114</v>
      </c>
      <c r="Z2562" t="s">
        <v>114</v>
      </c>
      <c r="AA2562" t="s">
        <v>114</v>
      </c>
      <c r="AD2562" t="s">
        <v>117</v>
      </c>
      <c r="AE2562" s="1">
        <v>33970</v>
      </c>
      <c r="AF2562" t="str">
        <f>_xlfn.CONCAT(t_centros_educativos[[#This Row],[centro_tipo_desc_abreviada]]," ",t_centros_educativos[[#This Row],[centro_nombre]], "-",t_centros_educativos[[#This Row],[dat_nombre]])</f>
        <v>EU E.U. DE ESTADISTICA-Madrid-Capital</v>
      </c>
    </row>
    <row r="2563" spans="1:32" hidden="1" x14ac:dyDescent="0.3">
      <c r="A2563">
        <v>28026870</v>
      </c>
      <c r="B2563" t="s">
        <v>9279</v>
      </c>
      <c r="C2563">
        <v>404</v>
      </c>
      <c r="D2563" t="s">
        <v>9280</v>
      </c>
      <c r="E2563" t="s">
        <v>9281</v>
      </c>
      <c r="F2563" t="s">
        <v>112</v>
      </c>
      <c r="G2563" t="s">
        <v>9252</v>
      </c>
      <c r="H2563" t="s">
        <v>114</v>
      </c>
      <c r="I2563" t="s">
        <v>114</v>
      </c>
      <c r="J2563">
        <v>5</v>
      </c>
      <c r="K2563" t="s">
        <v>8</v>
      </c>
      <c r="L2563" t="s">
        <v>224</v>
      </c>
      <c r="M2563" t="s">
        <v>9253</v>
      </c>
      <c r="N2563" t="s">
        <v>114</v>
      </c>
      <c r="O2563">
        <v>28040</v>
      </c>
      <c r="P2563">
        <v>79</v>
      </c>
      <c r="Q2563" t="s">
        <v>1061</v>
      </c>
      <c r="R2563" t="s">
        <v>114</v>
      </c>
      <c r="S2563" t="s">
        <v>114</v>
      </c>
      <c r="T2563">
        <v>913366499</v>
      </c>
      <c r="X2563">
        <v>913366573</v>
      </c>
      <c r="Y2563" t="s">
        <v>114</v>
      </c>
      <c r="Z2563" t="s">
        <v>114</v>
      </c>
      <c r="AA2563" t="s">
        <v>114</v>
      </c>
      <c r="AD2563" t="s">
        <v>117</v>
      </c>
      <c r="AE2563" s="1">
        <v>-52139</v>
      </c>
      <c r="AF2563" t="str">
        <f>_xlfn.CONCAT(t_centros_educativos[[#This Row],[centro_tipo_desc_abreviada]]," ",t_centros_educativos[[#This Row],[centro_nombre]], "-",t_centros_educativos[[#This Row],[dat_nombre]])</f>
        <v>ETS E.T.S. DE ARQUITECTURA-Madrid-Capital</v>
      </c>
    </row>
    <row r="2564" spans="1:32" hidden="1" x14ac:dyDescent="0.3">
      <c r="A2564">
        <v>28026882</v>
      </c>
      <c r="B2564" t="s">
        <v>9282</v>
      </c>
      <c r="C2564">
        <v>404</v>
      </c>
      <c r="D2564" t="s">
        <v>9280</v>
      </c>
      <c r="E2564" t="s">
        <v>9281</v>
      </c>
      <c r="F2564" t="s">
        <v>112</v>
      </c>
      <c r="G2564" t="s">
        <v>9252</v>
      </c>
      <c r="H2564" t="s">
        <v>114</v>
      </c>
      <c r="I2564" t="s">
        <v>114</v>
      </c>
      <c r="J2564">
        <v>5</v>
      </c>
      <c r="K2564" t="s">
        <v>8</v>
      </c>
      <c r="L2564" t="s">
        <v>417</v>
      </c>
      <c r="M2564" t="s">
        <v>9258</v>
      </c>
      <c r="N2564" t="s">
        <v>330</v>
      </c>
      <c r="O2564">
        <v>28040</v>
      </c>
      <c r="P2564">
        <v>79</v>
      </c>
      <c r="Q2564" t="s">
        <v>1061</v>
      </c>
      <c r="R2564" t="s">
        <v>114</v>
      </c>
      <c r="S2564" t="s">
        <v>114</v>
      </c>
      <c r="T2564">
        <v>913366370</v>
      </c>
      <c r="X2564">
        <v>913366284</v>
      </c>
      <c r="Y2564" t="s">
        <v>114</v>
      </c>
      <c r="Z2564" t="s">
        <v>114</v>
      </c>
      <c r="AA2564" t="s">
        <v>114</v>
      </c>
      <c r="AD2564" t="s">
        <v>117</v>
      </c>
      <c r="AE2564" s="1">
        <v>10500</v>
      </c>
      <c r="AF2564" t="str">
        <f>_xlfn.CONCAT(t_centros_educativos[[#This Row],[centro_tipo_desc_abreviada]]," ",t_centros_educativos[[#This Row],[centro_nombre]], "-",t_centros_educativos[[#This Row],[dat_nombre]])</f>
        <v>ETS E.T.S. DE INGENIEROS AERONAUTICOS-Madrid-Capital</v>
      </c>
    </row>
    <row r="2565" spans="1:32" hidden="1" x14ac:dyDescent="0.3">
      <c r="A2565">
        <v>28026894</v>
      </c>
      <c r="B2565" t="s">
        <v>9283</v>
      </c>
      <c r="C2565">
        <v>404</v>
      </c>
      <c r="D2565" t="s">
        <v>9280</v>
      </c>
      <c r="E2565" t="s">
        <v>9281</v>
      </c>
      <c r="F2565" t="s">
        <v>112</v>
      </c>
      <c r="G2565" t="s">
        <v>9252</v>
      </c>
      <c r="H2565" t="s">
        <v>114</v>
      </c>
      <c r="I2565" t="s">
        <v>114</v>
      </c>
      <c r="J2565">
        <v>5</v>
      </c>
      <c r="K2565" t="s">
        <v>8</v>
      </c>
      <c r="L2565" t="s">
        <v>114</v>
      </c>
      <c r="M2565" t="s">
        <v>9284</v>
      </c>
      <c r="N2565" t="s">
        <v>114</v>
      </c>
      <c r="O2565">
        <v>28040</v>
      </c>
      <c r="P2565">
        <v>79</v>
      </c>
      <c r="Q2565" t="s">
        <v>1061</v>
      </c>
      <c r="R2565" t="s">
        <v>114</v>
      </c>
      <c r="S2565" t="s">
        <v>114</v>
      </c>
      <c r="T2565">
        <v>915491144</v>
      </c>
      <c r="X2565">
        <v>915414879</v>
      </c>
      <c r="Y2565" t="s">
        <v>114</v>
      </c>
      <c r="Z2565" t="s">
        <v>114</v>
      </c>
      <c r="AA2565" t="s">
        <v>114</v>
      </c>
      <c r="AD2565" t="s">
        <v>117</v>
      </c>
      <c r="AE2565" s="1">
        <v>-16191</v>
      </c>
      <c r="AF2565" t="str">
        <f>_xlfn.CONCAT(t_centros_educativos[[#This Row],[centro_tipo_desc_abreviada]]," ",t_centros_educativos[[#This Row],[centro_nombre]], "-",t_centros_educativos[[#This Row],[dat_nombre]])</f>
        <v>ETS E.T.S. DE INGENIEROS AGRONOMOS-Madrid-Capital</v>
      </c>
    </row>
    <row r="2566" spans="1:32" hidden="1" x14ac:dyDescent="0.3">
      <c r="A2566">
        <v>28026900</v>
      </c>
      <c r="B2566" t="s">
        <v>9285</v>
      </c>
      <c r="C2566">
        <v>404</v>
      </c>
      <c r="D2566" t="s">
        <v>9280</v>
      </c>
      <c r="E2566" t="s">
        <v>9281</v>
      </c>
      <c r="F2566" t="s">
        <v>112</v>
      </c>
      <c r="G2566" t="s">
        <v>9252</v>
      </c>
      <c r="H2566" t="s">
        <v>114</v>
      </c>
      <c r="I2566" t="s">
        <v>114</v>
      </c>
      <c r="J2566">
        <v>5</v>
      </c>
      <c r="K2566" t="s">
        <v>8</v>
      </c>
      <c r="L2566" t="s">
        <v>114</v>
      </c>
      <c r="M2566" t="s">
        <v>9284</v>
      </c>
      <c r="N2566" t="s">
        <v>114</v>
      </c>
      <c r="O2566">
        <v>28040</v>
      </c>
      <c r="P2566">
        <v>79</v>
      </c>
      <c r="Q2566" t="s">
        <v>1061</v>
      </c>
      <c r="R2566" t="s">
        <v>114</v>
      </c>
      <c r="S2566" t="s">
        <v>114</v>
      </c>
      <c r="T2566">
        <v>913366727</v>
      </c>
      <c r="X2566">
        <v>913366416</v>
      </c>
      <c r="Y2566" t="s">
        <v>114</v>
      </c>
      <c r="Z2566" t="s">
        <v>114</v>
      </c>
      <c r="AA2566" t="s">
        <v>114</v>
      </c>
      <c r="AD2566" t="s">
        <v>117</v>
      </c>
      <c r="AE2566" s="1">
        <v>-35501</v>
      </c>
      <c r="AF2566" t="str">
        <f>_xlfn.CONCAT(t_centros_educativos[[#This Row],[centro_tipo_desc_abreviada]]," ",t_centros_educativos[[#This Row],[centro_nombre]], "-",t_centros_educativos[[#This Row],[dat_nombre]])</f>
        <v>ETS E.T.S.DE ING.DE CAMINOS, CANAL.Y PUERTOS-Madrid-Capital</v>
      </c>
    </row>
    <row r="2567" spans="1:32" hidden="1" x14ac:dyDescent="0.3">
      <c r="A2567">
        <v>28026912</v>
      </c>
      <c r="B2567" t="s">
        <v>9286</v>
      </c>
      <c r="C2567">
        <v>404</v>
      </c>
      <c r="D2567" t="s">
        <v>9280</v>
      </c>
      <c r="E2567" t="s">
        <v>9281</v>
      </c>
      <c r="F2567" t="s">
        <v>112</v>
      </c>
      <c r="G2567" t="s">
        <v>9252</v>
      </c>
      <c r="H2567" t="s">
        <v>114</v>
      </c>
      <c r="I2567" t="s">
        <v>114</v>
      </c>
      <c r="J2567">
        <v>5</v>
      </c>
      <c r="K2567" t="s">
        <v>8</v>
      </c>
      <c r="L2567" t="s">
        <v>123</v>
      </c>
      <c r="M2567" t="s">
        <v>9287</v>
      </c>
      <c r="N2567" t="s">
        <v>151</v>
      </c>
      <c r="O2567">
        <v>28006</v>
      </c>
      <c r="P2567">
        <v>79</v>
      </c>
      <c r="Q2567" t="s">
        <v>1061</v>
      </c>
      <c r="R2567" t="s">
        <v>114</v>
      </c>
      <c r="S2567" t="s">
        <v>114</v>
      </c>
      <c r="T2567">
        <v>913363049</v>
      </c>
      <c r="X2567">
        <v>915618618</v>
      </c>
      <c r="Y2567" t="s">
        <v>114</v>
      </c>
      <c r="Z2567" t="s">
        <v>114</v>
      </c>
      <c r="AA2567" t="s">
        <v>114</v>
      </c>
      <c r="AB2567">
        <v>441470</v>
      </c>
      <c r="AC2567">
        <v>4476872</v>
      </c>
      <c r="AD2567" t="s">
        <v>117</v>
      </c>
      <c r="AE2567" s="1">
        <v>-18014</v>
      </c>
      <c r="AF2567" t="str">
        <f>_xlfn.CONCAT(t_centros_educativos[[#This Row],[centro_tipo_desc_abreviada]]," ",t_centros_educativos[[#This Row],[centro_nombre]], "-",t_centros_educativos[[#This Row],[dat_nombre]])</f>
        <v>ETS E.T.S. DE INGENIEROS INDUSTRIALES-Madrid-Capital</v>
      </c>
    </row>
    <row r="2568" spans="1:32" hidden="1" x14ac:dyDescent="0.3">
      <c r="A2568">
        <v>28026924</v>
      </c>
      <c r="B2568" t="s">
        <v>9288</v>
      </c>
      <c r="C2568">
        <v>404</v>
      </c>
      <c r="D2568" t="s">
        <v>9280</v>
      </c>
      <c r="E2568" t="s">
        <v>9281</v>
      </c>
      <c r="F2568" t="s">
        <v>112</v>
      </c>
      <c r="G2568" t="s">
        <v>9252</v>
      </c>
      <c r="H2568" t="s">
        <v>114</v>
      </c>
      <c r="I2568" t="s">
        <v>114</v>
      </c>
      <c r="J2568">
        <v>5</v>
      </c>
      <c r="K2568" t="s">
        <v>8</v>
      </c>
      <c r="L2568" t="s">
        <v>123</v>
      </c>
      <c r="M2568" t="s">
        <v>6920</v>
      </c>
      <c r="N2568" t="s">
        <v>1457</v>
      </c>
      <c r="O2568">
        <v>28003</v>
      </c>
      <c r="P2568">
        <v>79</v>
      </c>
      <c r="Q2568" t="s">
        <v>1061</v>
      </c>
      <c r="R2568" t="s">
        <v>114</v>
      </c>
      <c r="S2568" t="s">
        <v>114</v>
      </c>
      <c r="T2568">
        <v>913367015</v>
      </c>
      <c r="X2568">
        <v>913367068</v>
      </c>
      <c r="Y2568" t="s">
        <v>114</v>
      </c>
      <c r="Z2568" t="s">
        <v>114</v>
      </c>
      <c r="AA2568" t="s">
        <v>114</v>
      </c>
      <c r="AB2568">
        <v>440608</v>
      </c>
      <c r="AC2568">
        <v>4477071</v>
      </c>
      <c r="AD2568" t="s">
        <v>117</v>
      </c>
      <c r="AE2568" s="1">
        <v>-23374</v>
      </c>
      <c r="AF2568" t="str">
        <f>_xlfn.CONCAT(t_centros_educativos[[#This Row],[centro_tipo_desc_abreviada]]," ",t_centros_educativos[[#This Row],[centro_nombre]], "-",t_centros_educativos[[#This Row],[dat_nombre]])</f>
        <v>ETS E.T.S. DE INGENIEROS DE MINAS-Madrid-Capital</v>
      </c>
    </row>
    <row r="2569" spans="1:32" hidden="1" x14ac:dyDescent="0.3">
      <c r="A2569">
        <v>28026936</v>
      </c>
      <c r="B2569" t="s">
        <v>9289</v>
      </c>
      <c r="C2569">
        <v>404</v>
      </c>
      <c r="D2569" t="s">
        <v>9280</v>
      </c>
      <c r="E2569" t="s">
        <v>9281</v>
      </c>
      <c r="F2569" t="s">
        <v>112</v>
      </c>
      <c r="G2569" t="s">
        <v>9252</v>
      </c>
      <c r="H2569" t="s">
        <v>114</v>
      </c>
      <c r="I2569" t="s">
        <v>114</v>
      </c>
      <c r="J2569">
        <v>5</v>
      </c>
      <c r="K2569" t="s">
        <v>8</v>
      </c>
      <c r="L2569" t="s">
        <v>114</v>
      </c>
      <c r="M2569" t="s">
        <v>9284</v>
      </c>
      <c r="N2569" t="s">
        <v>114</v>
      </c>
      <c r="O2569">
        <v>28040</v>
      </c>
      <c r="P2569">
        <v>79</v>
      </c>
      <c r="Q2569" t="s">
        <v>1061</v>
      </c>
      <c r="R2569" t="s">
        <v>114</v>
      </c>
      <c r="S2569" t="s">
        <v>114</v>
      </c>
      <c r="T2569">
        <v>913367086</v>
      </c>
      <c r="X2569">
        <v>913367093</v>
      </c>
      <c r="Y2569" t="s">
        <v>114</v>
      </c>
      <c r="Z2569" t="s">
        <v>114</v>
      </c>
      <c r="AA2569" t="s">
        <v>114</v>
      </c>
      <c r="AD2569" t="s">
        <v>117</v>
      </c>
      <c r="AE2569" s="1">
        <v>-23619</v>
      </c>
      <c r="AF2569" t="str">
        <f>_xlfn.CONCAT(t_centros_educativos[[#This Row],[centro_tipo_desc_abreviada]]," ",t_centros_educativos[[#This Row],[centro_nombre]], "-",t_centros_educativos[[#This Row],[dat_nombre]])</f>
        <v>ETS E.T.S. DE INGENIROS DE MONTES-Madrid-Capital</v>
      </c>
    </row>
    <row r="2570" spans="1:32" hidden="1" x14ac:dyDescent="0.3">
      <c r="A2570">
        <v>28026948</v>
      </c>
      <c r="B2570" t="s">
        <v>9290</v>
      </c>
      <c r="C2570">
        <v>404</v>
      </c>
      <c r="D2570" t="s">
        <v>9280</v>
      </c>
      <c r="E2570" t="s">
        <v>9281</v>
      </c>
      <c r="F2570" t="s">
        <v>112</v>
      </c>
      <c r="G2570" t="s">
        <v>9252</v>
      </c>
      <c r="H2570" t="s">
        <v>114</v>
      </c>
      <c r="I2570" t="s">
        <v>114</v>
      </c>
      <c r="J2570">
        <v>5</v>
      </c>
      <c r="K2570" t="s">
        <v>8</v>
      </c>
      <c r="L2570" t="s">
        <v>224</v>
      </c>
      <c r="M2570" t="s">
        <v>9291</v>
      </c>
      <c r="N2570" t="s">
        <v>114</v>
      </c>
      <c r="O2570">
        <v>28040</v>
      </c>
      <c r="P2570">
        <v>79</v>
      </c>
      <c r="Q2570" t="s">
        <v>1061</v>
      </c>
      <c r="R2570" t="s">
        <v>114</v>
      </c>
      <c r="S2570" t="s">
        <v>114</v>
      </c>
      <c r="T2570">
        <v>913367134</v>
      </c>
      <c r="X2570">
        <v>915442149</v>
      </c>
      <c r="Y2570" t="s">
        <v>114</v>
      </c>
      <c r="Z2570" t="s">
        <v>114</v>
      </c>
      <c r="AA2570" t="s">
        <v>114</v>
      </c>
      <c r="AD2570" t="s">
        <v>117</v>
      </c>
      <c r="AE2570" s="1">
        <v>12080</v>
      </c>
      <c r="AF2570" t="str">
        <f>_xlfn.CONCAT(t_centros_educativos[[#This Row],[centro_tipo_desc_abreviada]]," ",t_centros_educativos[[#This Row],[centro_nombre]], "-",t_centros_educativos[[#This Row],[dat_nombre]])</f>
        <v>ETS E.T.S. DE INGENIEROS NAVALES-Madrid-Capital</v>
      </c>
    </row>
    <row r="2571" spans="1:32" hidden="1" x14ac:dyDescent="0.3">
      <c r="A2571">
        <v>28026951</v>
      </c>
      <c r="B2571" t="s">
        <v>9292</v>
      </c>
      <c r="C2571">
        <v>404</v>
      </c>
      <c r="D2571" t="s">
        <v>9280</v>
      </c>
      <c r="E2571" t="s">
        <v>9281</v>
      </c>
      <c r="F2571" t="s">
        <v>112</v>
      </c>
      <c r="G2571" t="s">
        <v>9252</v>
      </c>
      <c r="H2571" t="s">
        <v>114</v>
      </c>
      <c r="I2571" t="s">
        <v>114</v>
      </c>
      <c r="J2571">
        <v>5</v>
      </c>
      <c r="K2571" t="s">
        <v>8</v>
      </c>
      <c r="L2571" t="s">
        <v>114</v>
      </c>
      <c r="M2571" t="s">
        <v>9293</v>
      </c>
      <c r="N2571" t="s">
        <v>114</v>
      </c>
      <c r="O2571">
        <v>28040</v>
      </c>
      <c r="P2571">
        <v>79</v>
      </c>
      <c r="Q2571" t="s">
        <v>1061</v>
      </c>
      <c r="R2571" t="s">
        <v>114</v>
      </c>
      <c r="S2571" t="s">
        <v>114</v>
      </c>
      <c r="T2571">
        <v>913367261</v>
      </c>
      <c r="X2571">
        <v>913367262</v>
      </c>
      <c r="Y2571" t="s">
        <v>114</v>
      </c>
      <c r="Z2571" t="s">
        <v>114</v>
      </c>
      <c r="AA2571" t="s">
        <v>114</v>
      </c>
      <c r="AD2571" t="s">
        <v>117</v>
      </c>
      <c r="AE2571" s="1">
        <v>7306</v>
      </c>
      <c r="AF2571" t="str">
        <f>_xlfn.CONCAT(t_centros_educativos[[#This Row],[centro_tipo_desc_abreviada]]," ",t_centros_educativos[[#This Row],[centro_nombre]], "-",t_centros_educativos[[#This Row],[dat_nombre]])</f>
        <v>ETS E.T.S. DE INGENIEROS DE TELECOMUNICACION-Madrid-Capital</v>
      </c>
    </row>
    <row r="2572" spans="1:32" hidden="1" x14ac:dyDescent="0.3">
      <c r="A2572">
        <v>28026973</v>
      </c>
      <c r="B2572" t="s">
        <v>9294</v>
      </c>
      <c r="C2572">
        <v>402</v>
      </c>
      <c r="D2572" t="s">
        <v>9241</v>
      </c>
      <c r="E2572" t="s">
        <v>9241</v>
      </c>
      <c r="F2572" t="s">
        <v>112</v>
      </c>
      <c r="G2572" t="s">
        <v>9255</v>
      </c>
      <c r="H2572" t="s">
        <v>114</v>
      </c>
      <c r="I2572" t="s">
        <v>114</v>
      </c>
      <c r="J2572">
        <v>5</v>
      </c>
      <c r="K2572" t="s">
        <v>8</v>
      </c>
      <c r="L2572" t="s">
        <v>114</v>
      </c>
      <c r="M2572" t="s">
        <v>9284</v>
      </c>
      <c r="N2572" t="s">
        <v>114</v>
      </c>
      <c r="O2572">
        <v>28040</v>
      </c>
      <c r="P2572">
        <v>79</v>
      </c>
      <c r="Q2572" t="s">
        <v>1061</v>
      </c>
      <c r="R2572" t="s">
        <v>114</v>
      </c>
      <c r="S2572" t="s">
        <v>114</v>
      </c>
      <c r="T2572">
        <v>913942166</v>
      </c>
      <c r="X2572">
        <v>913942055</v>
      </c>
      <c r="Y2572" t="s">
        <v>114</v>
      </c>
      <c r="Z2572" t="s">
        <v>114</v>
      </c>
      <c r="AA2572" t="s">
        <v>114</v>
      </c>
      <c r="AD2572" t="s">
        <v>117</v>
      </c>
      <c r="AE2572" s="1">
        <v>33970</v>
      </c>
      <c r="AF2572" t="str">
        <f>_xlfn.CONCAT(t_centros_educativos[[#This Row],[centro_tipo_desc_abreviada]]," ",t_centros_educativos[[#This Row],[centro_nombre]], "-",t_centros_educativos[[#This Row],[dat_nombre]])</f>
        <v>FACULTAD F. DE CIENCIAS DE LA INFORMACION-Madrid-Capital</v>
      </c>
    </row>
    <row r="2573" spans="1:32" hidden="1" x14ac:dyDescent="0.3">
      <c r="A2573">
        <v>28026985</v>
      </c>
      <c r="B2573" t="s">
        <v>9240</v>
      </c>
      <c r="C2573">
        <v>402</v>
      </c>
      <c r="D2573" t="s">
        <v>9241</v>
      </c>
      <c r="E2573" t="s">
        <v>9241</v>
      </c>
      <c r="F2573" t="s">
        <v>112</v>
      </c>
      <c r="G2573" t="s">
        <v>9255</v>
      </c>
      <c r="H2573" t="s">
        <v>114</v>
      </c>
      <c r="I2573" t="s">
        <v>114</v>
      </c>
      <c r="J2573">
        <v>5</v>
      </c>
      <c r="K2573" t="s">
        <v>8</v>
      </c>
      <c r="L2573" t="s">
        <v>114</v>
      </c>
      <c r="M2573" t="s">
        <v>9295</v>
      </c>
      <c r="N2573" t="s">
        <v>114</v>
      </c>
      <c r="O2573">
        <v>28223</v>
      </c>
      <c r="P2573">
        <v>79</v>
      </c>
      <c r="Q2573" t="s">
        <v>1061</v>
      </c>
      <c r="R2573" t="s">
        <v>114</v>
      </c>
      <c r="S2573" t="s">
        <v>114</v>
      </c>
      <c r="T2573">
        <v>913942324</v>
      </c>
      <c r="X2573">
        <v>913942325</v>
      </c>
      <c r="Y2573" t="s">
        <v>114</v>
      </c>
      <c r="Z2573" t="s">
        <v>114</v>
      </c>
      <c r="AA2573" t="s">
        <v>114</v>
      </c>
      <c r="AD2573" t="s">
        <v>117</v>
      </c>
      <c r="AE2573" s="1">
        <v>33970</v>
      </c>
      <c r="AF2573" t="str">
        <f>_xlfn.CONCAT(t_centros_educativos[[#This Row],[centro_tipo_desc_abreviada]]," ",t_centros_educativos[[#This Row],[centro_nombre]], "-",t_centros_educativos[[#This Row],[dat_nombre]])</f>
        <v>FACULTAD F.DE CIENCIAS ECONOMICAS Y EMPRESARIALES-Madrid-Capital</v>
      </c>
    </row>
    <row r="2574" spans="1:32" hidden="1" x14ac:dyDescent="0.3">
      <c r="A2574">
        <v>28026997</v>
      </c>
      <c r="B2574" t="s">
        <v>9296</v>
      </c>
      <c r="C2574">
        <v>402</v>
      </c>
      <c r="D2574" t="s">
        <v>9241</v>
      </c>
      <c r="E2574" t="s">
        <v>9241</v>
      </c>
      <c r="F2574" t="s">
        <v>112</v>
      </c>
      <c r="G2574" t="s">
        <v>9255</v>
      </c>
      <c r="H2574" t="s">
        <v>114</v>
      </c>
      <c r="I2574" t="s">
        <v>114</v>
      </c>
      <c r="J2574">
        <v>5</v>
      </c>
      <c r="K2574" t="s">
        <v>8</v>
      </c>
      <c r="L2574" t="s">
        <v>114</v>
      </c>
      <c r="M2574" t="s">
        <v>9295</v>
      </c>
      <c r="N2574" t="s">
        <v>114</v>
      </c>
      <c r="O2574">
        <v>28223</v>
      </c>
      <c r="P2574">
        <v>79</v>
      </c>
      <c r="Q2574" t="s">
        <v>1061</v>
      </c>
      <c r="R2574" t="s">
        <v>114</v>
      </c>
      <c r="S2574" t="s">
        <v>114</v>
      </c>
      <c r="T2574">
        <v>913942955</v>
      </c>
      <c r="X2574">
        <v>913942627</v>
      </c>
      <c r="Y2574" t="s">
        <v>114</v>
      </c>
      <c r="Z2574" t="s">
        <v>114</v>
      </c>
      <c r="AA2574" t="s">
        <v>114</v>
      </c>
      <c r="AD2574" t="s">
        <v>117</v>
      </c>
      <c r="AE2574" s="1">
        <v>33970</v>
      </c>
      <c r="AF2574" t="str">
        <f>_xlfn.CONCAT(t_centros_educativos[[#This Row],[centro_tipo_desc_abreviada]]," ",t_centros_educativos[[#This Row],[centro_nombre]], "-",t_centros_educativos[[#This Row],[dat_nombre]])</f>
        <v>FACULTAD F. DE CIENCIAS POLITICAS Y SOCIOLOGIA-Madrid-Capital</v>
      </c>
    </row>
    <row r="2575" spans="1:32" hidden="1" x14ac:dyDescent="0.3">
      <c r="A2575">
        <v>28027001</v>
      </c>
      <c r="B2575" t="s">
        <v>9297</v>
      </c>
      <c r="C2575">
        <v>402</v>
      </c>
      <c r="D2575" t="s">
        <v>9241</v>
      </c>
      <c r="E2575" t="s">
        <v>9241</v>
      </c>
      <c r="F2575" t="s">
        <v>112</v>
      </c>
      <c r="G2575" t="s">
        <v>9255</v>
      </c>
      <c r="H2575" t="s">
        <v>114</v>
      </c>
      <c r="I2575" t="s">
        <v>114</v>
      </c>
      <c r="J2575">
        <v>5</v>
      </c>
      <c r="K2575" t="s">
        <v>8</v>
      </c>
      <c r="L2575" t="s">
        <v>114</v>
      </c>
      <c r="M2575" t="s">
        <v>9284</v>
      </c>
      <c r="N2575" t="s">
        <v>114</v>
      </c>
      <c r="O2575">
        <v>28040</v>
      </c>
      <c r="P2575">
        <v>79</v>
      </c>
      <c r="Q2575" t="s">
        <v>1061</v>
      </c>
      <c r="R2575" t="s">
        <v>114</v>
      </c>
      <c r="S2575" t="s">
        <v>114</v>
      </c>
      <c r="T2575">
        <v>913945978</v>
      </c>
      <c r="X2575">
        <v>913945440</v>
      </c>
      <c r="Y2575" t="s">
        <v>114</v>
      </c>
      <c r="Z2575" t="s">
        <v>114</v>
      </c>
      <c r="AA2575" t="s">
        <v>114</v>
      </c>
      <c r="AD2575" t="s">
        <v>117</v>
      </c>
      <c r="AE2575" s="1">
        <v>33970</v>
      </c>
      <c r="AF2575" t="str">
        <f>_xlfn.CONCAT(t_centros_educativos[[#This Row],[centro_tipo_desc_abreviada]]," ",t_centros_educativos[[#This Row],[centro_nombre]], "-",t_centros_educativos[[#This Row],[dat_nombre]])</f>
        <v>FACULTAD F. DE DERECHO-Madrid-Capital</v>
      </c>
    </row>
    <row r="2576" spans="1:32" hidden="1" x14ac:dyDescent="0.3">
      <c r="A2576">
        <v>28027011</v>
      </c>
      <c r="B2576" t="s">
        <v>9298</v>
      </c>
      <c r="C2576">
        <v>402</v>
      </c>
      <c r="D2576" t="s">
        <v>9241</v>
      </c>
      <c r="E2576" t="s">
        <v>9241</v>
      </c>
      <c r="F2576" t="s">
        <v>112</v>
      </c>
      <c r="G2576" t="s">
        <v>9255</v>
      </c>
      <c r="H2576" t="s">
        <v>114</v>
      </c>
      <c r="I2576" t="s">
        <v>114</v>
      </c>
      <c r="J2576">
        <v>5</v>
      </c>
      <c r="K2576" t="s">
        <v>8</v>
      </c>
      <c r="L2576" t="s">
        <v>114</v>
      </c>
      <c r="M2576" t="s">
        <v>9284</v>
      </c>
      <c r="N2576" t="s">
        <v>114</v>
      </c>
      <c r="O2576">
        <v>28040</v>
      </c>
      <c r="P2576">
        <v>79</v>
      </c>
      <c r="Q2576" t="s">
        <v>1061</v>
      </c>
      <c r="R2576" t="s">
        <v>114</v>
      </c>
      <c r="S2576" t="s">
        <v>114</v>
      </c>
      <c r="T2576">
        <v>913941712</v>
      </c>
      <c r="X2576">
        <v>913941813</v>
      </c>
      <c r="Y2576" t="s">
        <v>114</v>
      </c>
      <c r="Z2576" t="s">
        <v>114</v>
      </c>
      <c r="AA2576" t="s">
        <v>114</v>
      </c>
      <c r="AD2576" t="s">
        <v>117</v>
      </c>
      <c r="AE2576" s="1">
        <v>33970</v>
      </c>
      <c r="AF2576" t="str">
        <f>_xlfn.CONCAT(t_centros_educativos[[#This Row],[centro_tipo_desc_abreviada]]," ",t_centros_educativos[[#This Row],[centro_nombre]], "-",t_centros_educativos[[#This Row],[dat_nombre]])</f>
        <v>FACULTAD F. DE FARMACIA-Madrid-Capital</v>
      </c>
    </row>
    <row r="2577" spans="1:32" hidden="1" x14ac:dyDescent="0.3">
      <c r="A2577">
        <v>28027035</v>
      </c>
      <c r="B2577" t="s">
        <v>9299</v>
      </c>
      <c r="C2577">
        <v>402</v>
      </c>
      <c r="D2577" t="s">
        <v>9241</v>
      </c>
      <c r="E2577" t="s">
        <v>9241</v>
      </c>
      <c r="F2577" t="s">
        <v>112</v>
      </c>
      <c r="G2577" t="s">
        <v>9255</v>
      </c>
      <c r="H2577" t="s">
        <v>114</v>
      </c>
      <c r="I2577" t="s">
        <v>114</v>
      </c>
      <c r="J2577">
        <v>5</v>
      </c>
      <c r="K2577" t="s">
        <v>8</v>
      </c>
      <c r="L2577" t="s">
        <v>114</v>
      </c>
      <c r="M2577" t="s">
        <v>9284</v>
      </c>
      <c r="N2577" t="s">
        <v>114</v>
      </c>
      <c r="O2577">
        <v>28040</v>
      </c>
      <c r="P2577">
        <v>79</v>
      </c>
      <c r="Q2577" t="s">
        <v>1061</v>
      </c>
      <c r="R2577" t="s">
        <v>114</v>
      </c>
      <c r="S2577" t="s">
        <v>114</v>
      </c>
      <c r="T2577">
        <v>913941325</v>
      </c>
      <c r="X2577">
        <v>913941235</v>
      </c>
      <c r="Y2577" t="s">
        <v>114</v>
      </c>
      <c r="Z2577" t="s">
        <v>114</v>
      </c>
      <c r="AA2577" t="s">
        <v>114</v>
      </c>
      <c r="AD2577" t="s">
        <v>117</v>
      </c>
      <c r="AE2577" s="1">
        <v>33970</v>
      </c>
      <c r="AF2577" t="str">
        <f>_xlfn.CONCAT(t_centros_educativos[[#This Row],[centro_tipo_desc_abreviada]]," ",t_centros_educativos[[#This Row],[centro_nombre]], "-",t_centros_educativos[[#This Row],[dat_nombre]])</f>
        <v>FACULTAD F. DE MEDICINA-Madrid-Capital</v>
      </c>
    </row>
    <row r="2578" spans="1:32" hidden="1" x14ac:dyDescent="0.3">
      <c r="A2578">
        <v>28027047</v>
      </c>
      <c r="B2578" t="s">
        <v>9300</v>
      </c>
      <c r="C2578">
        <v>402</v>
      </c>
      <c r="D2578" t="s">
        <v>9241</v>
      </c>
      <c r="E2578" t="s">
        <v>9241</v>
      </c>
      <c r="F2578" t="s">
        <v>112</v>
      </c>
      <c r="G2578" t="s">
        <v>9255</v>
      </c>
      <c r="H2578" t="s">
        <v>114</v>
      </c>
      <c r="I2578" t="s">
        <v>114</v>
      </c>
      <c r="J2578">
        <v>5</v>
      </c>
      <c r="K2578" t="s">
        <v>8</v>
      </c>
      <c r="L2578" t="s">
        <v>114</v>
      </c>
      <c r="M2578" t="s">
        <v>9301</v>
      </c>
      <c r="N2578" t="s">
        <v>114</v>
      </c>
      <c r="O2578">
        <v>28040</v>
      </c>
      <c r="P2578">
        <v>79</v>
      </c>
      <c r="Q2578" t="s">
        <v>1061</v>
      </c>
      <c r="R2578" t="s">
        <v>114</v>
      </c>
      <c r="S2578" t="s">
        <v>114</v>
      </c>
      <c r="T2578">
        <v>913943876</v>
      </c>
      <c r="X2578">
        <v>913943883</v>
      </c>
      <c r="Y2578" t="s">
        <v>114</v>
      </c>
      <c r="Z2578" t="s">
        <v>114</v>
      </c>
      <c r="AA2578" t="s">
        <v>114</v>
      </c>
      <c r="AD2578" t="s">
        <v>117</v>
      </c>
      <c r="AE2578" s="1">
        <v>33970</v>
      </c>
      <c r="AF2578" t="str">
        <f>_xlfn.CONCAT(t_centros_educativos[[#This Row],[centro_tipo_desc_abreviada]]," ",t_centros_educativos[[#This Row],[centro_nombre]], "-",t_centros_educativos[[#This Row],[dat_nombre]])</f>
        <v>FACULTAD F. DE VETERINARIA-Madrid-Capital</v>
      </c>
    </row>
    <row r="2579" spans="1:32" hidden="1" x14ac:dyDescent="0.3">
      <c r="A2579">
        <v>28027060</v>
      </c>
      <c r="B2579" t="s">
        <v>9302</v>
      </c>
      <c r="C2579">
        <v>402</v>
      </c>
      <c r="D2579" t="s">
        <v>9241</v>
      </c>
      <c r="E2579" t="s">
        <v>9241</v>
      </c>
      <c r="F2579" t="s">
        <v>112</v>
      </c>
      <c r="G2579" t="s">
        <v>9275</v>
      </c>
      <c r="H2579" t="s">
        <v>114</v>
      </c>
      <c r="I2579" t="s">
        <v>114</v>
      </c>
      <c r="J2579">
        <v>5</v>
      </c>
      <c r="K2579" t="s">
        <v>8</v>
      </c>
      <c r="L2579" t="s">
        <v>114</v>
      </c>
      <c r="M2579" t="s">
        <v>9276</v>
      </c>
      <c r="N2579" t="s">
        <v>114</v>
      </c>
      <c r="O2579">
        <v>28049</v>
      </c>
      <c r="P2579">
        <v>79</v>
      </c>
      <c r="Q2579" t="s">
        <v>1061</v>
      </c>
      <c r="R2579" t="s">
        <v>114</v>
      </c>
      <c r="S2579" t="s">
        <v>114</v>
      </c>
      <c r="T2579">
        <v>913974352</v>
      </c>
      <c r="X2579">
        <v>913974374</v>
      </c>
      <c r="Y2579" t="s">
        <v>114</v>
      </c>
      <c r="Z2579" t="s">
        <v>114</v>
      </c>
      <c r="AA2579" t="s">
        <v>114</v>
      </c>
      <c r="AD2579" t="s">
        <v>117</v>
      </c>
      <c r="AE2579" s="1">
        <v>24995</v>
      </c>
      <c r="AF2579" t="str">
        <f>_xlfn.CONCAT(t_centros_educativos[[#This Row],[centro_tipo_desc_abreviada]]," ",t_centros_educativos[[#This Row],[centro_nombre]], "-",t_centros_educativos[[#This Row],[dat_nombre]])</f>
        <v>FACULTAD F. DE CIENCIAS-Madrid-Capital</v>
      </c>
    </row>
    <row r="2580" spans="1:32" hidden="1" x14ac:dyDescent="0.3">
      <c r="A2580">
        <v>28027072</v>
      </c>
      <c r="B2580" t="s">
        <v>9240</v>
      </c>
      <c r="C2580">
        <v>402</v>
      </c>
      <c r="D2580" t="s">
        <v>9241</v>
      </c>
      <c r="E2580" t="s">
        <v>9241</v>
      </c>
      <c r="F2580" t="s">
        <v>112</v>
      </c>
      <c r="G2580" t="s">
        <v>9275</v>
      </c>
      <c r="H2580" t="s">
        <v>114</v>
      </c>
      <c r="I2580" t="s">
        <v>114</v>
      </c>
      <c r="J2580">
        <v>5</v>
      </c>
      <c r="K2580" t="s">
        <v>8</v>
      </c>
      <c r="L2580" t="s">
        <v>114</v>
      </c>
      <c r="M2580" t="s">
        <v>9276</v>
      </c>
      <c r="N2580" t="s">
        <v>114</v>
      </c>
      <c r="O2580">
        <v>28049</v>
      </c>
      <c r="P2580">
        <v>79</v>
      </c>
      <c r="Q2580" t="s">
        <v>1061</v>
      </c>
      <c r="R2580" t="s">
        <v>114</v>
      </c>
      <c r="S2580" t="s">
        <v>114</v>
      </c>
      <c r="T2580">
        <v>913974300</v>
      </c>
      <c r="X2580">
        <v>913978555</v>
      </c>
      <c r="Y2580" t="s">
        <v>114</v>
      </c>
      <c r="Z2580" t="s">
        <v>114</v>
      </c>
      <c r="AA2580" t="s">
        <v>114</v>
      </c>
      <c r="AD2580" t="s">
        <v>117</v>
      </c>
      <c r="AE2580" s="1">
        <v>24995</v>
      </c>
      <c r="AF2580" t="str">
        <f>_xlfn.CONCAT(t_centros_educativos[[#This Row],[centro_tipo_desc_abreviada]]," ",t_centros_educativos[[#This Row],[centro_nombre]], "-",t_centros_educativos[[#This Row],[dat_nombre]])</f>
        <v>FACULTAD F.DE CIENCIAS ECONOMICAS Y EMPRESARIALES-Madrid-Capital</v>
      </c>
    </row>
    <row r="2581" spans="1:32" hidden="1" x14ac:dyDescent="0.3">
      <c r="A2581">
        <v>28027084</v>
      </c>
      <c r="B2581" t="s">
        <v>9297</v>
      </c>
      <c r="C2581">
        <v>402</v>
      </c>
      <c r="D2581" t="s">
        <v>9241</v>
      </c>
      <c r="E2581" t="s">
        <v>9241</v>
      </c>
      <c r="F2581" t="s">
        <v>112</v>
      </c>
      <c r="G2581" t="s">
        <v>9275</v>
      </c>
      <c r="H2581" t="s">
        <v>114</v>
      </c>
      <c r="I2581" t="s">
        <v>114</v>
      </c>
      <c r="J2581">
        <v>5</v>
      </c>
      <c r="K2581" t="s">
        <v>8</v>
      </c>
      <c r="L2581" t="s">
        <v>114</v>
      </c>
      <c r="M2581" t="s">
        <v>9276</v>
      </c>
      <c r="N2581" t="s">
        <v>114</v>
      </c>
      <c r="O2581">
        <v>28049</v>
      </c>
      <c r="P2581">
        <v>79</v>
      </c>
      <c r="Q2581" t="s">
        <v>1061</v>
      </c>
      <c r="R2581" t="s">
        <v>114</v>
      </c>
      <c r="S2581" t="s">
        <v>114</v>
      </c>
      <c r="T2581">
        <v>913978273</v>
      </c>
      <c r="X2581">
        <v>913978267</v>
      </c>
      <c r="Y2581" t="s">
        <v>114</v>
      </c>
      <c r="Z2581" t="s">
        <v>114</v>
      </c>
      <c r="AA2581" t="s">
        <v>114</v>
      </c>
      <c r="AD2581" t="s">
        <v>117</v>
      </c>
      <c r="AE2581" s="1">
        <v>24995</v>
      </c>
      <c r="AF2581" t="str">
        <f>_xlfn.CONCAT(t_centros_educativos[[#This Row],[centro_tipo_desc_abreviada]]," ",t_centros_educativos[[#This Row],[centro_nombre]], "-",t_centros_educativos[[#This Row],[dat_nombre]])</f>
        <v>FACULTAD F. DE DERECHO-Madrid-Capital</v>
      </c>
    </row>
    <row r="2582" spans="1:32" hidden="1" x14ac:dyDescent="0.3">
      <c r="A2582">
        <v>28027096</v>
      </c>
      <c r="B2582" t="s">
        <v>9303</v>
      </c>
      <c r="C2582">
        <v>402</v>
      </c>
      <c r="D2582" t="s">
        <v>9241</v>
      </c>
      <c r="E2582" t="s">
        <v>9241</v>
      </c>
      <c r="F2582" t="s">
        <v>112</v>
      </c>
      <c r="G2582" t="s">
        <v>9275</v>
      </c>
      <c r="H2582" t="s">
        <v>114</v>
      </c>
      <c r="I2582" t="s">
        <v>114</v>
      </c>
      <c r="J2582">
        <v>5</v>
      </c>
      <c r="K2582" t="s">
        <v>8</v>
      </c>
      <c r="L2582" t="s">
        <v>114</v>
      </c>
      <c r="M2582" t="s">
        <v>9276</v>
      </c>
      <c r="N2582" t="s">
        <v>114</v>
      </c>
      <c r="O2582">
        <v>28049</v>
      </c>
      <c r="P2582">
        <v>79</v>
      </c>
      <c r="Q2582" t="s">
        <v>1061</v>
      </c>
      <c r="R2582" t="s">
        <v>114</v>
      </c>
      <c r="S2582" t="s">
        <v>114</v>
      </c>
      <c r="T2582">
        <v>913974196</v>
      </c>
      <c r="X2582">
        <v>913973930</v>
      </c>
      <c r="Y2582" t="s">
        <v>114</v>
      </c>
      <c r="Z2582" t="s">
        <v>114</v>
      </c>
      <c r="AA2582" t="s">
        <v>114</v>
      </c>
      <c r="AD2582" t="s">
        <v>117</v>
      </c>
      <c r="AE2582" s="1">
        <v>24995</v>
      </c>
      <c r="AF2582" t="str">
        <f>_xlfn.CONCAT(t_centros_educativos[[#This Row],[centro_tipo_desc_abreviada]]," ",t_centros_educativos[[#This Row],[centro_nombre]], "-",t_centros_educativos[[#This Row],[dat_nombre]])</f>
        <v>FACULTAD F. DE FILOSOFIA Y LETRAS-Madrid-Capital</v>
      </c>
    </row>
    <row r="2583" spans="1:32" hidden="1" x14ac:dyDescent="0.3">
      <c r="A2583">
        <v>28027102</v>
      </c>
      <c r="B2583" t="s">
        <v>9299</v>
      </c>
      <c r="C2583">
        <v>402</v>
      </c>
      <c r="D2583" t="s">
        <v>9241</v>
      </c>
      <c r="E2583" t="s">
        <v>9241</v>
      </c>
      <c r="F2583" t="s">
        <v>112</v>
      </c>
      <c r="G2583" t="s">
        <v>9275</v>
      </c>
      <c r="H2583" t="s">
        <v>114</v>
      </c>
      <c r="I2583" t="s">
        <v>114</v>
      </c>
      <c r="J2583">
        <v>5</v>
      </c>
      <c r="K2583" t="s">
        <v>8</v>
      </c>
      <c r="L2583" t="s">
        <v>123</v>
      </c>
      <c r="M2583" t="s">
        <v>9304</v>
      </c>
      <c r="N2583" t="s">
        <v>114</v>
      </c>
      <c r="O2583">
        <v>28029</v>
      </c>
      <c r="P2583">
        <v>79</v>
      </c>
      <c r="Q2583" t="s">
        <v>1061</v>
      </c>
      <c r="R2583" t="s">
        <v>114</v>
      </c>
      <c r="S2583" t="s">
        <v>114</v>
      </c>
      <c r="T2583">
        <v>913975344</v>
      </c>
      <c r="X2583">
        <v>913975353</v>
      </c>
      <c r="Y2583" t="s">
        <v>114</v>
      </c>
      <c r="Z2583" t="s">
        <v>114</v>
      </c>
      <c r="AA2583" t="s">
        <v>114</v>
      </c>
      <c r="AD2583" t="s">
        <v>117</v>
      </c>
      <c r="AE2583" s="1">
        <v>24995</v>
      </c>
      <c r="AF2583" t="str">
        <f>_xlfn.CONCAT(t_centros_educativos[[#This Row],[centro_tipo_desc_abreviada]]," ",t_centros_educativos[[#This Row],[centro_nombre]], "-",t_centros_educativos[[#This Row],[dat_nombre]])</f>
        <v>FACULTAD F. DE MEDICINA-Madrid-Capital</v>
      </c>
    </row>
    <row r="2584" spans="1:32" hidden="1" x14ac:dyDescent="0.3">
      <c r="A2584">
        <v>28027114</v>
      </c>
      <c r="B2584" t="s">
        <v>9305</v>
      </c>
      <c r="C2584">
        <v>402</v>
      </c>
      <c r="D2584" t="s">
        <v>9241</v>
      </c>
      <c r="E2584" t="s">
        <v>9241</v>
      </c>
      <c r="F2584" t="s">
        <v>112</v>
      </c>
      <c r="G2584" t="s">
        <v>9252</v>
      </c>
      <c r="H2584" t="s">
        <v>114</v>
      </c>
      <c r="I2584" t="s">
        <v>114</v>
      </c>
      <c r="J2584">
        <v>4</v>
      </c>
      <c r="K2584" t="s">
        <v>30</v>
      </c>
      <c r="L2584" t="s">
        <v>114</v>
      </c>
      <c r="M2584" t="s">
        <v>9306</v>
      </c>
      <c r="N2584" t="s">
        <v>114</v>
      </c>
      <c r="O2584">
        <v>28660</v>
      </c>
      <c r="P2584">
        <v>22</v>
      </c>
      <c r="Q2584" t="s">
        <v>660</v>
      </c>
      <c r="R2584" t="s">
        <v>114</v>
      </c>
      <c r="S2584" t="s">
        <v>114</v>
      </c>
      <c r="T2584">
        <v>917158411</v>
      </c>
      <c r="X2584">
        <v>913367412</v>
      </c>
      <c r="Y2584" t="s">
        <v>114</v>
      </c>
      <c r="Z2584" t="s">
        <v>114</v>
      </c>
      <c r="AA2584" t="s">
        <v>114</v>
      </c>
      <c r="AD2584" t="s">
        <v>117</v>
      </c>
      <c r="AE2584" s="1">
        <v>25291</v>
      </c>
      <c r="AF2584" t="str">
        <f>_xlfn.CONCAT(t_centros_educativos[[#This Row],[centro_tipo_desc_abreviada]]," ",t_centros_educativos[[#This Row],[centro_nombre]], "-",t_centros_educativos[[#This Row],[dat_nombre]])</f>
        <v>FACULTAD F.DE INFORMATICA-Madrid-Oeste</v>
      </c>
    </row>
    <row r="2585" spans="1:32" hidden="1" x14ac:dyDescent="0.3">
      <c r="A2585">
        <v>28027126</v>
      </c>
      <c r="B2585" t="s">
        <v>9307</v>
      </c>
      <c r="C2585">
        <v>402</v>
      </c>
      <c r="D2585" t="s">
        <v>9241</v>
      </c>
      <c r="E2585" t="s">
        <v>9241</v>
      </c>
      <c r="F2585" t="s">
        <v>112</v>
      </c>
      <c r="G2585" t="s">
        <v>9255</v>
      </c>
      <c r="H2585" t="s">
        <v>114</v>
      </c>
      <c r="I2585" t="s">
        <v>114</v>
      </c>
      <c r="J2585">
        <v>5</v>
      </c>
      <c r="K2585" t="s">
        <v>8</v>
      </c>
      <c r="L2585" t="s">
        <v>123</v>
      </c>
      <c r="M2585" t="s">
        <v>9308</v>
      </c>
      <c r="N2585" t="s">
        <v>151</v>
      </c>
      <c r="O2585">
        <v>28040</v>
      </c>
      <c r="P2585">
        <v>79</v>
      </c>
      <c r="Q2585" t="s">
        <v>1061</v>
      </c>
      <c r="R2585" t="s">
        <v>114</v>
      </c>
      <c r="S2585" t="s">
        <v>114</v>
      </c>
      <c r="T2585">
        <v>913943560</v>
      </c>
      <c r="X2585">
        <v>915494636</v>
      </c>
      <c r="Y2585" t="s">
        <v>114</v>
      </c>
      <c r="Z2585" t="s">
        <v>114</v>
      </c>
      <c r="AA2585" t="s">
        <v>114</v>
      </c>
      <c r="AB2585">
        <v>437762</v>
      </c>
      <c r="AC2585">
        <v>4476802</v>
      </c>
      <c r="AD2585" t="s">
        <v>117</v>
      </c>
      <c r="AE2585" s="1">
        <v>33970</v>
      </c>
      <c r="AF2585" t="str">
        <f>_xlfn.CONCAT(t_centros_educativos[[#This Row],[centro_tipo_desc_abreviada]]," ",t_centros_educativos[[#This Row],[centro_nombre]], "-",t_centros_educativos[[#This Row],[dat_nombre]])</f>
        <v>FACULTAD F. DE BELLAS ARTES 'SAN FERNANDO'-Madrid-Capital</v>
      </c>
    </row>
    <row r="2586" spans="1:32" hidden="1" x14ac:dyDescent="0.3">
      <c r="A2586">
        <v>28027138</v>
      </c>
      <c r="B2586" t="s">
        <v>9309</v>
      </c>
      <c r="C2586">
        <v>406</v>
      </c>
      <c r="D2586" t="s">
        <v>9248</v>
      </c>
      <c r="E2586" t="s">
        <v>9249</v>
      </c>
      <c r="F2586" t="s">
        <v>178</v>
      </c>
      <c r="G2586" t="s">
        <v>114</v>
      </c>
      <c r="H2586" t="s">
        <v>114</v>
      </c>
      <c r="I2586" t="s">
        <v>114</v>
      </c>
      <c r="J2586">
        <v>5</v>
      </c>
      <c r="K2586" t="s">
        <v>8</v>
      </c>
      <c r="L2586" t="s">
        <v>114</v>
      </c>
      <c r="M2586" t="s">
        <v>9310</v>
      </c>
      <c r="N2586" t="s">
        <v>114</v>
      </c>
      <c r="O2586">
        <v>0</v>
      </c>
      <c r="P2586">
        <v>79</v>
      </c>
      <c r="Q2586" t="s">
        <v>1061</v>
      </c>
      <c r="R2586" t="s">
        <v>114</v>
      </c>
      <c r="S2586" t="s">
        <v>114</v>
      </c>
      <c r="T2586">
        <v>0</v>
      </c>
      <c r="X2586">
        <v>0</v>
      </c>
      <c r="Y2586" t="s">
        <v>114</v>
      </c>
      <c r="Z2586" t="s">
        <v>114</v>
      </c>
      <c r="AA2586" t="s">
        <v>114</v>
      </c>
      <c r="AD2586" t="s">
        <v>117</v>
      </c>
      <c r="AE2586" s="1">
        <v>33970</v>
      </c>
      <c r="AF2586" t="str">
        <f>_xlfn.CONCAT(t_centros_educativos[[#This Row],[centro_tipo_desc_abreviada]]," ",t_centros_educativos[[#This Row],[centro_nombre]], "-",t_centros_educativos[[#This Row],[dat_nombre]])</f>
        <v>COL UNIVERSIT C.U.'SAN PABLO' (CEU)-Madrid-Capital</v>
      </c>
    </row>
    <row r="2587" spans="1:32" hidden="1" x14ac:dyDescent="0.3">
      <c r="A2587">
        <v>28027141</v>
      </c>
      <c r="B2587" t="s">
        <v>9311</v>
      </c>
      <c r="C2587">
        <v>406</v>
      </c>
      <c r="D2587" t="s">
        <v>9248</v>
      </c>
      <c r="E2587" t="s">
        <v>9249</v>
      </c>
      <c r="F2587" t="s">
        <v>112</v>
      </c>
      <c r="G2587" t="s">
        <v>113</v>
      </c>
      <c r="H2587" t="s">
        <v>114</v>
      </c>
      <c r="I2587" t="s">
        <v>114</v>
      </c>
      <c r="J2587">
        <v>5</v>
      </c>
      <c r="K2587" t="s">
        <v>8</v>
      </c>
      <c r="L2587" t="s">
        <v>123</v>
      </c>
      <c r="M2587" t="s">
        <v>4836</v>
      </c>
      <c r="N2587" t="s">
        <v>3862</v>
      </c>
      <c r="O2587">
        <v>28006</v>
      </c>
      <c r="P2587">
        <v>79</v>
      </c>
      <c r="Q2587" t="s">
        <v>1061</v>
      </c>
      <c r="R2587" t="s">
        <v>114</v>
      </c>
      <c r="S2587" t="s">
        <v>114</v>
      </c>
      <c r="T2587">
        <v>914029173</v>
      </c>
      <c r="X2587">
        <v>913092099</v>
      </c>
      <c r="Y2587" t="s">
        <v>114</v>
      </c>
      <c r="Z2587" t="s">
        <v>114</v>
      </c>
      <c r="AA2587" t="s">
        <v>114</v>
      </c>
      <c r="AB2587">
        <v>442644</v>
      </c>
      <c r="AC2587">
        <v>4476084</v>
      </c>
      <c r="AD2587" t="s">
        <v>117</v>
      </c>
      <c r="AE2587" s="1">
        <v>33970</v>
      </c>
      <c r="AF2587" t="str">
        <f>_xlfn.CONCAT(t_centros_educativos[[#This Row],[centro_tipo_desc_abreviada]]," ",t_centros_educativos[[#This Row],[centro_nombre]], "-",t_centros_educativos[[#This Row],[dat_nombre]])</f>
        <v>COL UNIVERSIT C.U. 'CARDENAL CISNEROS'-Madrid-Capital</v>
      </c>
    </row>
    <row r="2588" spans="1:32" hidden="1" x14ac:dyDescent="0.3">
      <c r="A2588">
        <v>28027151</v>
      </c>
      <c r="B2588" t="s">
        <v>9312</v>
      </c>
      <c r="C2588">
        <v>406</v>
      </c>
      <c r="D2588" t="s">
        <v>9248</v>
      </c>
      <c r="E2588" t="s">
        <v>9249</v>
      </c>
      <c r="F2588" t="s">
        <v>178</v>
      </c>
      <c r="G2588" t="s">
        <v>114</v>
      </c>
      <c r="H2588" t="s">
        <v>114</v>
      </c>
      <c r="I2588" t="s">
        <v>114</v>
      </c>
      <c r="J2588">
        <v>5</v>
      </c>
      <c r="K2588" t="s">
        <v>8</v>
      </c>
      <c r="L2588" t="s">
        <v>417</v>
      </c>
      <c r="M2588" t="s">
        <v>9313</v>
      </c>
      <c r="N2588" t="s">
        <v>1121</v>
      </c>
      <c r="O2588">
        <v>0</v>
      </c>
      <c r="P2588">
        <v>79</v>
      </c>
      <c r="Q2588" t="s">
        <v>1061</v>
      </c>
      <c r="R2588" t="s">
        <v>114</v>
      </c>
      <c r="S2588" t="s">
        <v>114</v>
      </c>
      <c r="T2588">
        <v>0</v>
      </c>
      <c r="X2588">
        <v>0</v>
      </c>
      <c r="Y2588" t="s">
        <v>114</v>
      </c>
      <c r="Z2588" t="s">
        <v>114</v>
      </c>
      <c r="AA2588" t="s">
        <v>114</v>
      </c>
      <c r="AD2588" t="s">
        <v>117</v>
      </c>
      <c r="AE2588" s="1">
        <v>33970</v>
      </c>
      <c r="AF2588" t="str">
        <f>_xlfn.CONCAT(t_centros_educativos[[#This Row],[centro_tipo_desc_abreviada]]," ",t_centros_educativos[[#This Row],[centro_nombre]], "-",t_centros_educativos[[#This Row],[dat_nombre]])</f>
        <v>COL UNIVERSIT C.U.F.A.E.-Madrid-Capital</v>
      </c>
    </row>
    <row r="2589" spans="1:32" hidden="1" x14ac:dyDescent="0.3">
      <c r="A2589">
        <v>28027199</v>
      </c>
      <c r="B2589" t="s">
        <v>9314</v>
      </c>
      <c r="C2589">
        <v>405</v>
      </c>
      <c r="D2589" t="s">
        <v>9235</v>
      </c>
      <c r="E2589" t="s">
        <v>9236</v>
      </c>
      <c r="F2589" t="s">
        <v>178</v>
      </c>
      <c r="G2589" t="s">
        <v>114</v>
      </c>
      <c r="H2589" t="s">
        <v>114</v>
      </c>
      <c r="I2589" t="s">
        <v>114</v>
      </c>
      <c r="J2589">
        <v>5</v>
      </c>
      <c r="K2589" t="s">
        <v>8</v>
      </c>
      <c r="L2589" t="s">
        <v>123</v>
      </c>
      <c r="M2589" t="s">
        <v>9315</v>
      </c>
      <c r="N2589" t="s">
        <v>114</v>
      </c>
      <c r="O2589">
        <v>28023</v>
      </c>
      <c r="P2589">
        <v>79</v>
      </c>
      <c r="Q2589" t="s">
        <v>1061</v>
      </c>
      <c r="R2589" t="s">
        <v>114</v>
      </c>
      <c r="S2589" t="s">
        <v>114</v>
      </c>
      <c r="T2589">
        <v>913071101</v>
      </c>
      <c r="X2589">
        <v>913571730</v>
      </c>
      <c r="Y2589" t="s">
        <v>114</v>
      </c>
      <c r="Z2589" t="s">
        <v>114</v>
      </c>
      <c r="AA2589" t="s">
        <v>114</v>
      </c>
      <c r="AD2589" t="s">
        <v>117</v>
      </c>
      <c r="AE2589" s="1">
        <v>33970</v>
      </c>
      <c r="AF2589" t="str">
        <f>_xlfn.CONCAT(t_centros_educativos[[#This Row],[centro_tipo_desc_abreviada]]," ",t_centros_educativos[[#This Row],[centro_nombre]], "-",t_centros_educativos[[#This Row],[dat_nombre]])</f>
        <v>EU E.U. DE PROF. DE E.G.B. 'LA SALLE'-Madrid-Capital</v>
      </c>
    </row>
    <row r="2590" spans="1:32" hidden="1" x14ac:dyDescent="0.3">
      <c r="A2590">
        <v>28027205</v>
      </c>
      <c r="B2590" t="s">
        <v>9316</v>
      </c>
      <c r="C2590">
        <v>405</v>
      </c>
      <c r="D2590" t="s">
        <v>9235</v>
      </c>
      <c r="E2590" t="s">
        <v>9236</v>
      </c>
      <c r="F2590" t="s">
        <v>178</v>
      </c>
      <c r="G2590" t="s">
        <v>9317</v>
      </c>
      <c r="H2590" t="s">
        <v>114</v>
      </c>
      <c r="I2590" t="s">
        <v>114</v>
      </c>
      <c r="J2590">
        <v>5</v>
      </c>
      <c r="K2590" t="s">
        <v>8</v>
      </c>
      <c r="L2590" t="s">
        <v>123</v>
      </c>
      <c r="M2590" t="s">
        <v>9318</v>
      </c>
      <c r="N2590" t="s">
        <v>500</v>
      </c>
      <c r="O2590">
        <v>28005</v>
      </c>
      <c r="P2590">
        <v>79</v>
      </c>
      <c r="Q2590" t="s">
        <v>1061</v>
      </c>
      <c r="R2590" t="s">
        <v>114</v>
      </c>
      <c r="S2590" t="s">
        <v>114</v>
      </c>
      <c r="T2590">
        <v>913658521</v>
      </c>
      <c r="X2590">
        <v>913658618</v>
      </c>
      <c r="Y2590" t="s">
        <v>114</v>
      </c>
      <c r="Z2590" t="s">
        <v>114</v>
      </c>
      <c r="AA2590" t="s">
        <v>114</v>
      </c>
      <c r="AB2590">
        <v>439284</v>
      </c>
      <c r="AC2590">
        <v>4473615</v>
      </c>
      <c r="AD2590" t="s">
        <v>117</v>
      </c>
      <c r="AE2590" s="1">
        <v>33970</v>
      </c>
      <c r="AF2590" t="str">
        <f>_xlfn.CONCAT(t_centros_educativos[[#This Row],[centro_tipo_desc_abreviada]]," ",t_centros_educativos[[#This Row],[centro_nombre]], "-",t_centros_educativos[[#This Row],[dat_nombre]])</f>
        <v>EU E.U. DE PROF. DE E.G.B. 'ESCUNI'-Madrid-Capital</v>
      </c>
    </row>
    <row r="2591" spans="1:32" hidden="1" x14ac:dyDescent="0.3">
      <c r="A2591">
        <v>28027229</v>
      </c>
      <c r="B2591" t="s">
        <v>9319</v>
      </c>
      <c r="C2591">
        <v>405</v>
      </c>
      <c r="D2591" t="s">
        <v>9235</v>
      </c>
      <c r="E2591" t="s">
        <v>9236</v>
      </c>
      <c r="F2591" t="s">
        <v>178</v>
      </c>
      <c r="G2591" t="s">
        <v>3292</v>
      </c>
      <c r="H2591" t="s">
        <v>114</v>
      </c>
      <c r="I2591" t="s">
        <v>114</v>
      </c>
      <c r="J2591">
        <v>5</v>
      </c>
      <c r="K2591" t="s">
        <v>8</v>
      </c>
      <c r="L2591" t="s">
        <v>123</v>
      </c>
      <c r="M2591" t="s">
        <v>3794</v>
      </c>
      <c r="N2591" t="s">
        <v>954</v>
      </c>
      <c r="O2591">
        <v>28040</v>
      </c>
      <c r="P2591">
        <v>79</v>
      </c>
      <c r="Q2591" t="s">
        <v>1061</v>
      </c>
      <c r="R2591" t="s">
        <v>114</v>
      </c>
      <c r="S2591" t="s">
        <v>114</v>
      </c>
      <c r="T2591">
        <v>914500472</v>
      </c>
      <c r="X2591">
        <v>914500419</v>
      </c>
      <c r="Y2591" t="s">
        <v>114</v>
      </c>
      <c r="Z2591" t="s">
        <v>114</v>
      </c>
      <c r="AA2591" t="s">
        <v>114</v>
      </c>
      <c r="AB2591">
        <v>439343</v>
      </c>
      <c r="AC2591">
        <v>4478815</v>
      </c>
      <c r="AD2591" t="s">
        <v>117</v>
      </c>
      <c r="AE2591" s="1">
        <v>33970</v>
      </c>
      <c r="AF2591" t="str">
        <f>_xlfn.CONCAT(t_centros_educativos[[#This Row],[centro_tipo_desc_abreviada]]," ",t_centros_educativos[[#This Row],[centro_nombre]], "-",t_centros_educativos[[#This Row],[dat_nombre]])</f>
        <v>EU E.U. DE PROF. DE E.G.B. 'DON BOSCO'-Madrid-Capital</v>
      </c>
    </row>
    <row r="2592" spans="1:32" hidden="1" x14ac:dyDescent="0.3">
      <c r="A2592">
        <v>28027230</v>
      </c>
      <c r="B2592" t="s">
        <v>9320</v>
      </c>
      <c r="C2592">
        <v>404</v>
      </c>
      <c r="D2592" t="s">
        <v>9280</v>
      </c>
      <c r="E2592" t="s">
        <v>9281</v>
      </c>
      <c r="F2592" t="s">
        <v>178</v>
      </c>
      <c r="G2592" t="s">
        <v>9321</v>
      </c>
      <c r="H2592" t="s">
        <v>114</v>
      </c>
      <c r="I2592" t="s">
        <v>114</v>
      </c>
      <c r="J2592">
        <v>5</v>
      </c>
      <c r="K2592" t="s">
        <v>8</v>
      </c>
      <c r="L2592" t="s">
        <v>114</v>
      </c>
      <c r="M2592" t="s">
        <v>9322</v>
      </c>
      <c r="N2592" t="s">
        <v>114</v>
      </c>
      <c r="O2592">
        <v>28015</v>
      </c>
      <c r="P2592">
        <v>79</v>
      </c>
      <c r="Q2592" t="s">
        <v>1061</v>
      </c>
      <c r="R2592" t="s">
        <v>114</v>
      </c>
      <c r="S2592" t="s">
        <v>114</v>
      </c>
      <c r="T2592">
        <v>915422800</v>
      </c>
      <c r="X2592">
        <v>915596569</v>
      </c>
      <c r="Y2592" t="s">
        <v>114</v>
      </c>
      <c r="Z2592" t="s">
        <v>114</v>
      </c>
      <c r="AA2592" t="s">
        <v>114</v>
      </c>
      <c r="AD2592" t="s">
        <v>117</v>
      </c>
      <c r="AE2592" s="1">
        <v>28949</v>
      </c>
      <c r="AF2592" t="str">
        <f>_xlfn.CONCAT(t_centros_educativos[[#This Row],[centro_tipo_desc_abreviada]]," ",t_centros_educativos[[#This Row],[centro_nombre]], "-",t_centros_educativos[[#This Row],[dat_nombre]])</f>
        <v>ETS E.T.S.DE ING.INDUSTRIALES (I.C.A.I.)-Madrid-Capital</v>
      </c>
    </row>
    <row r="2593" spans="1:32" hidden="1" x14ac:dyDescent="0.3">
      <c r="A2593">
        <v>28027242</v>
      </c>
      <c r="B2593" t="s">
        <v>9323</v>
      </c>
      <c r="C2593">
        <v>406</v>
      </c>
      <c r="D2593" t="s">
        <v>9248</v>
      </c>
      <c r="E2593" t="s">
        <v>9249</v>
      </c>
      <c r="F2593" t="s">
        <v>178</v>
      </c>
      <c r="G2593" t="s">
        <v>9324</v>
      </c>
      <c r="H2593" t="s">
        <v>114</v>
      </c>
      <c r="I2593" t="s">
        <v>114</v>
      </c>
      <c r="J2593">
        <v>5</v>
      </c>
      <c r="K2593" t="s">
        <v>8</v>
      </c>
      <c r="L2593" t="s">
        <v>123</v>
      </c>
      <c r="M2593" t="s">
        <v>3476</v>
      </c>
      <c r="N2593" t="s">
        <v>2478</v>
      </c>
      <c r="O2593">
        <v>28008</v>
      </c>
      <c r="P2593">
        <v>79</v>
      </c>
      <c r="Q2593" t="s">
        <v>1061</v>
      </c>
      <c r="R2593" t="s">
        <v>114</v>
      </c>
      <c r="S2593" t="s">
        <v>114</v>
      </c>
      <c r="T2593">
        <v>915591221</v>
      </c>
      <c r="X2593">
        <v>912477902</v>
      </c>
      <c r="Y2593" t="s">
        <v>114</v>
      </c>
      <c r="Z2593" t="s">
        <v>114</v>
      </c>
      <c r="AA2593" t="s">
        <v>114</v>
      </c>
      <c r="AB2593">
        <v>439171</v>
      </c>
      <c r="AC2593">
        <v>4475586</v>
      </c>
      <c r="AD2593" t="s">
        <v>117</v>
      </c>
      <c r="AE2593" s="1">
        <v>33508</v>
      </c>
      <c r="AF2593" t="str">
        <f>_xlfn.CONCAT(t_centros_educativos[[#This Row],[centro_tipo_desc_abreviada]]," ",t_centros_educativos[[#This Row],[centro_nombre]], "-",t_centros_educativos[[#This Row],[dat_nombre]])</f>
        <v>COL UNIVERSIT C.E.S. 'LUIS VIVES' (C.E.U.)-Madrid-Capital</v>
      </c>
    </row>
    <row r="2594" spans="1:32" hidden="1" x14ac:dyDescent="0.3">
      <c r="A2594">
        <v>28027564</v>
      </c>
      <c r="B2594" t="s">
        <v>1747</v>
      </c>
      <c r="C2594">
        <v>1</v>
      </c>
      <c r="D2594" t="s">
        <v>284</v>
      </c>
      <c r="E2594" t="s">
        <v>285</v>
      </c>
      <c r="F2594" t="s">
        <v>112</v>
      </c>
      <c r="G2594" t="s">
        <v>1785</v>
      </c>
      <c r="H2594" t="s">
        <v>114</v>
      </c>
      <c r="I2594" t="s">
        <v>114</v>
      </c>
      <c r="J2594">
        <v>5</v>
      </c>
      <c r="K2594" t="s">
        <v>8</v>
      </c>
      <c r="L2594" t="s">
        <v>114</v>
      </c>
      <c r="M2594" t="s">
        <v>9325</v>
      </c>
      <c r="N2594" t="s">
        <v>114</v>
      </c>
      <c r="O2594">
        <v>0</v>
      </c>
      <c r="P2594">
        <v>79</v>
      </c>
      <c r="Q2594" t="s">
        <v>1061</v>
      </c>
      <c r="R2594" t="s">
        <v>307</v>
      </c>
      <c r="S2594" t="s">
        <v>1749</v>
      </c>
      <c r="T2594">
        <v>0</v>
      </c>
      <c r="X2594">
        <v>0</v>
      </c>
      <c r="Y2594" t="s">
        <v>114</v>
      </c>
      <c r="Z2594" t="s">
        <v>114</v>
      </c>
      <c r="AA2594" t="s">
        <v>114</v>
      </c>
      <c r="AD2594" t="s">
        <v>117</v>
      </c>
      <c r="AE2594" s="1"/>
      <c r="AF2594" t="str">
        <f>_xlfn.CONCAT(t_centros_educativos[[#This Row],[centro_tipo_desc_abreviada]]," ",t_centros_educativos[[#This Row],[centro_nombre]], "-",t_centros_educativos[[#This Row],[dat_nombre]])</f>
        <v>CP PRE C.DE PREES.-Madrid-Capital</v>
      </c>
    </row>
    <row r="2595" spans="1:32" hidden="1" x14ac:dyDescent="0.3">
      <c r="A2595">
        <v>28027576</v>
      </c>
      <c r="B2595" t="s">
        <v>2672</v>
      </c>
      <c r="C2595">
        <v>44</v>
      </c>
      <c r="D2595" t="s">
        <v>312</v>
      </c>
      <c r="E2595" t="s">
        <v>313</v>
      </c>
      <c r="F2595" t="s">
        <v>178</v>
      </c>
      <c r="G2595" t="s">
        <v>9326</v>
      </c>
      <c r="H2595" t="s">
        <v>114</v>
      </c>
      <c r="I2595" t="s">
        <v>114</v>
      </c>
      <c r="J2595">
        <v>5</v>
      </c>
      <c r="K2595" t="s">
        <v>8</v>
      </c>
      <c r="L2595" t="s">
        <v>114</v>
      </c>
      <c r="M2595" t="s">
        <v>9327</v>
      </c>
      <c r="N2595" t="s">
        <v>114</v>
      </c>
      <c r="O2595">
        <v>0</v>
      </c>
      <c r="P2595">
        <v>79</v>
      </c>
      <c r="Q2595" t="s">
        <v>1061</v>
      </c>
      <c r="R2595" t="s">
        <v>307</v>
      </c>
      <c r="S2595" t="s">
        <v>1749</v>
      </c>
      <c r="T2595">
        <v>0</v>
      </c>
      <c r="X2595">
        <v>0</v>
      </c>
      <c r="Y2595" t="s">
        <v>114</v>
      </c>
      <c r="Z2595" t="s">
        <v>114</v>
      </c>
      <c r="AA2595" t="s">
        <v>114</v>
      </c>
      <c r="AD2595" t="s">
        <v>117</v>
      </c>
      <c r="AE2595" s="1">
        <v>28604</v>
      </c>
      <c r="AF2595" t="str">
        <f>_xlfn.CONCAT(t_centros_educativos[[#This Row],[centro_tipo_desc_abreviada]]," ",t_centros_educativos[[#This Row],[centro_nombre]], "-",t_centros_educativos[[#This Row],[dat_nombre]])</f>
        <v>CPR BACH LA ASCENSION-Madrid-Capital</v>
      </c>
    </row>
    <row r="2596" spans="1:32" hidden="1" x14ac:dyDescent="0.3">
      <c r="A2596">
        <v>28027588</v>
      </c>
      <c r="B2596" t="s">
        <v>9328</v>
      </c>
      <c r="C2596">
        <v>11</v>
      </c>
      <c r="D2596" t="s">
        <v>176</v>
      </c>
      <c r="E2596" t="s">
        <v>177</v>
      </c>
      <c r="F2596" t="s">
        <v>178</v>
      </c>
      <c r="G2596" t="s">
        <v>9329</v>
      </c>
      <c r="H2596" t="s">
        <v>114</v>
      </c>
      <c r="I2596" t="s">
        <v>114</v>
      </c>
      <c r="J2596">
        <v>2</v>
      </c>
      <c r="K2596" t="s">
        <v>4</v>
      </c>
      <c r="L2596" t="s">
        <v>114</v>
      </c>
      <c r="M2596" t="s">
        <v>9330</v>
      </c>
      <c r="N2596" t="s">
        <v>114</v>
      </c>
      <c r="O2596">
        <v>28932</v>
      </c>
      <c r="P2596">
        <v>92</v>
      </c>
      <c r="Q2596" t="s">
        <v>62</v>
      </c>
      <c r="R2596" t="s">
        <v>114</v>
      </c>
      <c r="S2596" t="s">
        <v>114</v>
      </c>
      <c r="T2596">
        <v>916182685</v>
      </c>
      <c r="X2596">
        <v>0</v>
      </c>
      <c r="Y2596" t="s">
        <v>114</v>
      </c>
      <c r="Z2596" t="s">
        <v>114</v>
      </c>
      <c r="AA2596" t="s">
        <v>114</v>
      </c>
      <c r="AD2596" t="s">
        <v>117</v>
      </c>
      <c r="AE2596" s="1">
        <v>28606</v>
      </c>
      <c r="AF2596" t="str">
        <f>_xlfn.CONCAT(t_centros_educativos[[#This Row],[centro_tipo_desc_abreviada]]," ",t_centros_educativos[[#This Row],[centro_nombre]], "-",t_centros_educativos[[#This Row],[dat_nombre]])</f>
        <v>CPR EGB SAN JOSE I-Madrid-Sur</v>
      </c>
    </row>
    <row r="2597" spans="1:32" hidden="1" x14ac:dyDescent="0.3">
      <c r="A2597">
        <v>28027591</v>
      </c>
      <c r="B2597" t="s">
        <v>9331</v>
      </c>
      <c r="C2597">
        <v>401</v>
      </c>
      <c r="D2597" t="s">
        <v>9332</v>
      </c>
      <c r="E2597" t="s">
        <v>9332</v>
      </c>
      <c r="F2597" t="s">
        <v>112</v>
      </c>
      <c r="G2597" t="s">
        <v>9252</v>
      </c>
      <c r="H2597" t="s">
        <v>114</v>
      </c>
      <c r="I2597" t="s">
        <v>114</v>
      </c>
      <c r="J2597">
        <v>5</v>
      </c>
      <c r="K2597" t="s">
        <v>8</v>
      </c>
      <c r="L2597" t="s">
        <v>123</v>
      </c>
      <c r="M2597" t="s">
        <v>9262</v>
      </c>
      <c r="N2597" t="s">
        <v>114</v>
      </c>
      <c r="O2597">
        <v>28040</v>
      </c>
      <c r="P2597">
        <v>79</v>
      </c>
      <c r="Q2597" t="s">
        <v>1061</v>
      </c>
      <c r="R2597" t="s">
        <v>114</v>
      </c>
      <c r="S2597" t="s">
        <v>114</v>
      </c>
      <c r="T2597">
        <v>913366000</v>
      </c>
      <c r="X2597">
        <v>0</v>
      </c>
      <c r="Y2597" t="s">
        <v>114</v>
      </c>
      <c r="Z2597" t="s">
        <v>114</v>
      </c>
      <c r="AA2597" t="s">
        <v>114</v>
      </c>
      <c r="AD2597" t="s">
        <v>129</v>
      </c>
      <c r="AE2597" s="1">
        <v>33970</v>
      </c>
      <c r="AF2597" t="str">
        <f>_xlfn.CONCAT(t_centros_educativos[[#This Row],[centro_tipo_desc_abreviada]]," ",t_centros_educativos[[#This Row],[centro_nombre]], "-",t_centros_educativos[[#This Row],[dat_nombre]])</f>
        <v>UNIVERSIDAD UNIVERSIDAD POLITECNICA DE MADRID-Madrid-Capital</v>
      </c>
    </row>
    <row r="2598" spans="1:32" hidden="1" x14ac:dyDescent="0.3">
      <c r="A2598">
        <v>28027606</v>
      </c>
      <c r="B2598" t="s">
        <v>9333</v>
      </c>
      <c r="C2598">
        <v>401</v>
      </c>
      <c r="D2598" t="s">
        <v>9332</v>
      </c>
      <c r="E2598" t="s">
        <v>9332</v>
      </c>
      <c r="F2598" t="s">
        <v>112</v>
      </c>
      <c r="G2598" t="s">
        <v>9275</v>
      </c>
      <c r="H2598" t="s">
        <v>114</v>
      </c>
      <c r="I2598" t="s">
        <v>114</v>
      </c>
      <c r="J2598">
        <v>5</v>
      </c>
      <c r="K2598" t="s">
        <v>8</v>
      </c>
      <c r="L2598" t="s">
        <v>114</v>
      </c>
      <c r="M2598" t="s">
        <v>9334</v>
      </c>
      <c r="N2598" t="s">
        <v>114</v>
      </c>
      <c r="O2598">
        <v>28049</v>
      </c>
      <c r="P2598">
        <v>79</v>
      </c>
      <c r="Q2598" t="s">
        <v>1061</v>
      </c>
      <c r="R2598" t="s">
        <v>114</v>
      </c>
      <c r="S2598" t="s">
        <v>114</v>
      </c>
      <c r="T2598">
        <v>913975000</v>
      </c>
      <c r="X2598">
        <v>913974123</v>
      </c>
      <c r="Y2598" t="s">
        <v>114</v>
      </c>
      <c r="Z2598" t="s">
        <v>114</v>
      </c>
      <c r="AA2598" t="s">
        <v>114</v>
      </c>
      <c r="AD2598" t="s">
        <v>129</v>
      </c>
      <c r="AE2598" s="1">
        <v>33970</v>
      </c>
      <c r="AF2598" t="str">
        <f>_xlfn.CONCAT(t_centros_educativos[[#This Row],[centro_tipo_desc_abreviada]]," ",t_centros_educativos[[#This Row],[centro_nombre]], "-",t_centros_educativos[[#This Row],[dat_nombre]])</f>
        <v>UNIVERSIDAD UNIVERSIDAD AUTONOMA DE MADRID-Madrid-Capital</v>
      </c>
    </row>
    <row r="2599" spans="1:32" hidden="1" x14ac:dyDescent="0.3">
      <c r="A2599">
        <v>28027618</v>
      </c>
      <c r="B2599" t="s">
        <v>9335</v>
      </c>
      <c r="C2599">
        <v>401</v>
      </c>
      <c r="D2599" t="s">
        <v>9332</v>
      </c>
      <c r="E2599" t="s">
        <v>9332</v>
      </c>
      <c r="F2599" t="s">
        <v>112</v>
      </c>
      <c r="G2599" t="s">
        <v>9255</v>
      </c>
      <c r="H2599" t="s">
        <v>114</v>
      </c>
      <c r="I2599" t="s">
        <v>114</v>
      </c>
      <c r="J2599">
        <v>5</v>
      </c>
      <c r="K2599" t="s">
        <v>8</v>
      </c>
      <c r="L2599" t="s">
        <v>224</v>
      </c>
      <c r="M2599" t="s">
        <v>9336</v>
      </c>
      <c r="N2599" t="s">
        <v>151</v>
      </c>
      <c r="O2599">
        <v>28008</v>
      </c>
      <c r="P2599">
        <v>79</v>
      </c>
      <c r="Q2599" t="s">
        <v>1061</v>
      </c>
      <c r="R2599" t="s">
        <v>114</v>
      </c>
      <c r="S2599" t="s">
        <v>114</v>
      </c>
      <c r="T2599">
        <v>913943389</v>
      </c>
      <c r="X2599">
        <v>0</v>
      </c>
      <c r="Y2599" t="s">
        <v>114</v>
      </c>
      <c r="Z2599" t="s">
        <v>114</v>
      </c>
      <c r="AA2599" t="s">
        <v>114</v>
      </c>
      <c r="AB2599">
        <v>438543</v>
      </c>
      <c r="AC2599">
        <v>4476533</v>
      </c>
      <c r="AD2599" t="s">
        <v>129</v>
      </c>
      <c r="AE2599" s="1">
        <v>33970</v>
      </c>
      <c r="AF2599" t="str">
        <f>_xlfn.CONCAT(t_centros_educativos[[#This Row],[centro_tipo_desc_abreviada]]," ",t_centros_educativos[[#This Row],[centro_nombre]], "-",t_centros_educativos[[#This Row],[dat_nombre]])</f>
        <v>UNIVERSIDAD UNIVERSIDAD COMPLUTENSE DE MADRID-Madrid-Capital</v>
      </c>
    </row>
    <row r="2600" spans="1:32" hidden="1" x14ac:dyDescent="0.3">
      <c r="A2600">
        <v>28027621</v>
      </c>
      <c r="B2600" t="s">
        <v>9286</v>
      </c>
      <c r="C2600">
        <v>404</v>
      </c>
      <c r="D2600" t="s">
        <v>9280</v>
      </c>
      <c r="E2600" t="s">
        <v>9281</v>
      </c>
      <c r="F2600" t="s">
        <v>112</v>
      </c>
      <c r="G2600" t="s">
        <v>9337</v>
      </c>
      <c r="H2600" t="s">
        <v>114</v>
      </c>
      <c r="I2600" t="s">
        <v>114</v>
      </c>
      <c r="J2600">
        <v>5</v>
      </c>
      <c r="K2600" t="s">
        <v>8</v>
      </c>
      <c r="L2600" t="s">
        <v>114</v>
      </c>
      <c r="M2600" t="s">
        <v>9284</v>
      </c>
      <c r="N2600" t="s">
        <v>114</v>
      </c>
      <c r="O2600">
        <v>28040</v>
      </c>
      <c r="P2600">
        <v>79</v>
      </c>
      <c r="Q2600" t="s">
        <v>1061</v>
      </c>
      <c r="R2600" t="s">
        <v>114</v>
      </c>
      <c r="S2600" t="s">
        <v>114</v>
      </c>
      <c r="T2600">
        <v>913986403</v>
      </c>
      <c r="X2600">
        <v>913986413</v>
      </c>
      <c r="Y2600" t="s">
        <v>114</v>
      </c>
      <c r="Z2600" t="s">
        <v>114</v>
      </c>
      <c r="AA2600" t="s">
        <v>114</v>
      </c>
      <c r="AD2600" t="s">
        <v>117</v>
      </c>
      <c r="AE2600" s="1">
        <v>33970</v>
      </c>
      <c r="AF2600" t="str">
        <f>_xlfn.CONCAT(t_centros_educativos[[#This Row],[centro_tipo_desc_abreviada]]," ",t_centros_educativos[[#This Row],[centro_nombre]], "-",t_centros_educativos[[#This Row],[dat_nombre]])</f>
        <v>ETS E.T.S. DE INGENIEROS INDUSTRIALES-Madrid-Capital</v>
      </c>
    </row>
    <row r="2601" spans="1:32" hidden="1" x14ac:dyDescent="0.3">
      <c r="A2601">
        <v>28027631</v>
      </c>
      <c r="B2601" t="s">
        <v>9338</v>
      </c>
      <c r="C2601">
        <v>406</v>
      </c>
      <c r="D2601" t="s">
        <v>9248</v>
      </c>
      <c r="E2601" t="s">
        <v>9249</v>
      </c>
      <c r="F2601" t="s">
        <v>178</v>
      </c>
      <c r="G2601" t="s">
        <v>9339</v>
      </c>
      <c r="H2601" t="s">
        <v>114</v>
      </c>
      <c r="I2601" t="s">
        <v>114</v>
      </c>
      <c r="J2601">
        <v>5</v>
      </c>
      <c r="K2601" t="s">
        <v>8</v>
      </c>
      <c r="L2601" t="s">
        <v>123</v>
      </c>
      <c r="M2601" t="s">
        <v>9340</v>
      </c>
      <c r="N2601" t="s">
        <v>145</v>
      </c>
      <c r="O2601">
        <v>28004</v>
      </c>
      <c r="P2601">
        <v>79</v>
      </c>
      <c r="Q2601" t="s">
        <v>1061</v>
      </c>
      <c r="R2601" t="s">
        <v>114</v>
      </c>
      <c r="S2601" t="s">
        <v>114</v>
      </c>
      <c r="T2601">
        <v>914480891</v>
      </c>
      <c r="X2601">
        <v>915941366</v>
      </c>
      <c r="Y2601" t="s">
        <v>114</v>
      </c>
      <c r="Z2601" t="s">
        <v>114</v>
      </c>
      <c r="AA2601" t="s">
        <v>114</v>
      </c>
      <c r="AB2601">
        <v>440725</v>
      </c>
      <c r="AC2601">
        <v>4475465</v>
      </c>
      <c r="AD2601" t="s">
        <v>117</v>
      </c>
      <c r="AE2601" s="1">
        <v>33816</v>
      </c>
      <c r="AF2601" t="str">
        <f>_xlfn.CONCAT(t_centros_educativos[[#This Row],[centro_tipo_desc_abreviada]]," ",t_centros_educativos[[#This Row],[centro_nombre]], "-",t_centros_educativos[[#This Row],[dat_nombre]])</f>
        <v>COL UNIVERSIT C.E.F. 'C.U.N.E.F.'-Madrid-Capital</v>
      </c>
    </row>
    <row r="2602" spans="1:32" hidden="1" x14ac:dyDescent="0.3">
      <c r="A2602">
        <v>28027655</v>
      </c>
      <c r="B2602" t="s">
        <v>9341</v>
      </c>
      <c r="C2602">
        <v>405</v>
      </c>
      <c r="D2602" t="s">
        <v>9235</v>
      </c>
      <c r="E2602" t="s">
        <v>9236</v>
      </c>
      <c r="F2602" t="s">
        <v>178</v>
      </c>
      <c r="G2602" t="s">
        <v>114</v>
      </c>
      <c r="H2602" t="s">
        <v>114</v>
      </c>
      <c r="I2602" t="s">
        <v>114</v>
      </c>
      <c r="J2602">
        <v>5</v>
      </c>
      <c r="K2602" t="s">
        <v>8</v>
      </c>
      <c r="L2602" t="s">
        <v>123</v>
      </c>
      <c r="M2602" t="s">
        <v>3615</v>
      </c>
      <c r="N2602" t="s">
        <v>6499</v>
      </c>
      <c r="O2602">
        <v>28039</v>
      </c>
      <c r="P2602">
        <v>79</v>
      </c>
      <c r="Q2602" t="s">
        <v>1061</v>
      </c>
      <c r="R2602" t="s">
        <v>114</v>
      </c>
      <c r="S2602" t="s">
        <v>114</v>
      </c>
      <c r="T2602">
        <v>0</v>
      </c>
      <c r="X2602">
        <v>0</v>
      </c>
      <c r="Y2602" t="s">
        <v>114</v>
      </c>
      <c r="Z2602" t="s">
        <v>114</v>
      </c>
      <c r="AA2602" t="s">
        <v>114</v>
      </c>
      <c r="AB2602">
        <v>439312</v>
      </c>
      <c r="AC2602">
        <v>4478941</v>
      </c>
      <c r="AD2602" t="s">
        <v>117</v>
      </c>
      <c r="AE2602" s="1">
        <v>33970</v>
      </c>
      <c r="AF2602" t="str">
        <f>_xlfn.CONCAT(t_centros_educativos[[#This Row],[centro_tipo_desc_abreviada]]," ",t_centros_educativos[[#This Row],[centro_nombre]], "-",t_centros_educativos[[#This Row],[dat_nombre]])</f>
        <v>EU E.U. ING. TEC. IND.'VIRGEN DE LA PALOMA'-Madrid-Capital</v>
      </c>
    </row>
    <row r="2603" spans="1:32" hidden="1" x14ac:dyDescent="0.3">
      <c r="A2603">
        <v>28027679</v>
      </c>
      <c r="B2603" t="s">
        <v>9302</v>
      </c>
      <c r="C2603">
        <v>402</v>
      </c>
      <c r="D2603" t="s">
        <v>9241</v>
      </c>
      <c r="E2603" t="s">
        <v>9241</v>
      </c>
      <c r="F2603" t="s">
        <v>112</v>
      </c>
      <c r="G2603" t="s">
        <v>9337</v>
      </c>
      <c r="H2603" t="s">
        <v>114</v>
      </c>
      <c r="I2603" t="s">
        <v>114</v>
      </c>
      <c r="J2603">
        <v>5</v>
      </c>
      <c r="K2603" t="s">
        <v>8</v>
      </c>
      <c r="L2603" t="s">
        <v>123</v>
      </c>
      <c r="M2603" t="s">
        <v>9342</v>
      </c>
      <c r="N2603" t="s">
        <v>114</v>
      </c>
      <c r="O2603">
        <v>28040</v>
      </c>
      <c r="P2603">
        <v>79</v>
      </c>
      <c r="Q2603" t="s">
        <v>1061</v>
      </c>
      <c r="R2603" t="s">
        <v>114</v>
      </c>
      <c r="S2603" t="s">
        <v>114</v>
      </c>
      <c r="T2603">
        <v>913987110</v>
      </c>
      <c r="X2603">
        <v>913986657</v>
      </c>
      <c r="Y2603" t="s">
        <v>114</v>
      </c>
      <c r="Z2603" t="s">
        <v>114</v>
      </c>
      <c r="AA2603" t="s">
        <v>114</v>
      </c>
      <c r="AD2603" t="s">
        <v>117</v>
      </c>
      <c r="AE2603" s="1">
        <v>26529</v>
      </c>
      <c r="AF2603" t="str">
        <f>_xlfn.CONCAT(t_centros_educativos[[#This Row],[centro_tipo_desc_abreviada]]," ",t_centros_educativos[[#This Row],[centro_nombre]], "-",t_centros_educativos[[#This Row],[dat_nombre]])</f>
        <v>FACULTAD F. DE CIENCIAS-Madrid-Capital</v>
      </c>
    </row>
    <row r="2604" spans="1:32" hidden="1" x14ac:dyDescent="0.3">
      <c r="A2604">
        <v>28027709</v>
      </c>
      <c r="B2604" t="s">
        <v>9343</v>
      </c>
      <c r="C2604">
        <v>405</v>
      </c>
      <c r="D2604" t="s">
        <v>9235</v>
      </c>
      <c r="E2604" t="s">
        <v>9236</v>
      </c>
      <c r="F2604" t="s">
        <v>178</v>
      </c>
      <c r="G2604" t="s">
        <v>9344</v>
      </c>
      <c r="H2604" t="s">
        <v>114</v>
      </c>
      <c r="I2604" t="s">
        <v>114</v>
      </c>
      <c r="J2604">
        <v>5</v>
      </c>
      <c r="K2604" t="s">
        <v>8</v>
      </c>
      <c r="L2604" t="s">
        <v>123</v>
      </c>
      <c r="M2604" t="s">
        <v>3377</v>
      </c>
      <c r="N2604" t="s">
        <v>151</v>
      </c>
      <c r="O2604">
        <v>28034</v>
      </c>
      <c r="P2604">
        <v>79</v>
      </c>
      <c r="Q2604" t="s">
        <v>1061</v>
      </c>
      <c r="R2604" t="s">
        <v>114</v>
      </c>
      <c r="S2604" t="s">
        <v>114</v>
      </c>
      <c r="T2604">
        <v>917340413</v>
      </c>
      <c r="X2604">
        <v>917340311</v>
      </c>
      <c r="Y2604" t="s">
        <v>114</v>
      </c>
      <c r="Z2604" t="s">
        <v>114</v>
      </c>
      <c r="AA2604" t="s">
        <v>114</v>
      </c>
      <c r="AB2604">
        <v>440512</v>
      </c>
      <c r="AC2604">
        <v>4483048</v>
      </c>
      <c r="AD2604" t="s">
        <v>117</v>
      </c>
      <c r="AE2604" s="1">
        <v>33970</v>
      </c>
      <c r="AF2604" t="str">
        <f>_xlfn.CONCAT(t_centros_educativos[[#This Row],[centro_tipo_desc_abreviada]]," ",t_centros_educativos[[#This Row],[centro_nombre]], "-",t_centros_educativos[[#This Row],[dat_nombre]])</f>
        <v>EU E.U.PROF.E.G.B.'FOMENTO CEN.DE ENSEÑANZA-Madrid-Capital</v>
      </c>
    </row>
    <row r="2605" spans="1:32" hidden="1" x14ac:dyDescent="0.3">
      <c r="A2605">
        <v>28027710</v>
      </c>
      <c r="B2605" t="s">
        <v>9345</v>
      </c>
      <c r="C2605">
        <v>402</v>
      </c>
      <c r="D2605" t="s">
        <v>9241</v>
      </c>
      <c r="E2605" t="s">
        <v>9241</v>
      </c>
      <c r="F2605" t="s">
        <v>112</v>
      </c>
      <c r="G2605" t="s">
        <v>9255</v>
      </c>
      <c r="H2605" t="s">
        <v>114</v>
      </c>
      <c r="I2605" t="s">
        <v>114</v>
      </c>
      <c r="J2605">
        <v>5</v>
      </c>
      <c r="K2605" t="s">
        <v>8</v>
      </c>
      <c r="L2605" t="s">
        <v>114</v>
      </c>
      <c r="M2605" t="s">
        <v>9284</v>
      </c>
      <c r="N2605" t="s">
        <v>114</v>
      </c>
      <c r="O2605">
        <v>28040</v>
      </c>
      <c r="P2605">
        <v>79</v>
      </c>
      <c r="Q2605" t="s">
        <v>1061</v>
      </c>
      <c r="R2605" t="s">
        <v>114</v>
      </c>
      <c r="S2605" t="s">
        <v>114</v>
      </c>
      <c r="T2605">
        <v>913945345</v>
      </c>
      <c r="X2605">
        <v>913945298</v>
      </c>
      <c r="Y2605" t="s">
        <v>114</v>
      </c>
      <c r="Z2605" t="s">
        <v>114</v>
      </c>
      <c r="AA2605" t="s">
        <v>114</v>
      </c>
      <c r="AD2605" t="s">
        <v>117</v>
      </c>
      <c r="AE2605" s="1">
        <v>33970</v>
      </c>
      <c r="AF2605" t="str">
        <f>_xlfn.CONCAT(t_centros_educativos[[#This Row],[centro_tipo_desc_abreviada]]," ",t_centros_educativos[[#This Row],[centro_nombre]], "-",t_centros_educativos[[#This Row],[dat_nombre]])</f>
        <v>FACULTAD F. DE FILOLOGIA-Madrid-Capital</v>
      </c>
    </row>
    <row r="2606" spans="1:32" hidden="1" x14ac:dyDescent="0.3">
      <c r="A2606">
        <v>28027722</v>
      </c>
      <c r="B2606" t="s">
        <v>9346</v>
      </c>
      <c r="C2606">
        <v>402</v>
      </c>
      <c r="D2606" t="s">
        <v>9241</v>
      </c>
      <c r="E2606" t="s">
        <v>9241</v>
      </c>
      <c r="F2606" t="s">
        <v>112</v>
      </c>
      <c r="G2606" t="s">
        <v>9255</v>
      </c>
      <c r="H2606" t="s">
        <v>114</v>
      </c>
      <c r="I2606" t="s">
        <v>114</v>
      </c>
      <c r="J2606">
        <v>5</v>
      </c>
      <c r="K2606" t="s">
        <v>8</v>
      </c>
      <c r="L2606" t="s">
        <v>114</v>
      </c>
      <c r="M2606" t="s">
        <v>9284</v>
      </c>
      <c r="N2606" t="s">
        <v>114</v>
      </c>
      <c r="O2606">
        <v>28040</v>
      </c>
      <c r="P2606">
        <v>79</v>
      </c>
      <c r="Q2606" t="s">
        <v>1061</v>
      </c>
      <c r="R2606" t="s">
        <v>114</v>
      </c>
      <c r="S2606" t="s">
        <v>114</v>
      </c>
      <c r="T2606">
        <v>913945070</v>
      </c>
      <c r="X2606">
        <v>913944677</v>
      </c>
      <c r="Y2606" t="s">
        <v>114</v>
      </c>
      <c r="Z2606" t="s">
        <v>114</v>
      </c>
      <c r="AA2606" t="s">
        <v>114</v>
      </c>
      <c r="AD2606" t="s">
        <v>117</v>
      </c>
      <c r="AE2606" s="1">
        <v>33970</v>
      </c>
      <c r="AF2606" t="str">
        <f>_xlfn.CONCAT(t_centros_educativos[[#This Row],[centro_tipo_desc_abreviada]]," ",t_centros_educativos[[#This Row],[centro_nombre]], "-",t_centros_educativos[[#This Row],[dat_nombre]])</f>
        <v>FACULTAD F. DE CIENCIAS BIOLOGICAS-Madrid-Capital</v>
      </c>
    </row>
    <row r="2607" spans="1:32" hidden="1" x14ac:dyDescent="0.3">
      <c r="A2607">
        <v>28027734</v>
      </c>
      <c r="B2607" t="s">
        <v>9347</v>
      </c>
      <c r="C2607">
        <v>402</v>
      </c>
      <c r="D2607" t="s">
        <v>9241</v>
      </c>
      <c r="E2607" t="s">
        <v>9241</v>
      </c>
      <c r="F2607" t="s">
        <v>112</v>
      </c>
      <c r="G2607" t="s">
        <v>9255</v>
      </c>
      <c r="H2607" t="s">
        <v>114</v>
      </c>
      <c r="I2607" t="s">
        <v>114</v>
      </c>
      <c r="J2607">
        <v>5</v>
      </c>
      <c r="K2607" t="s">
        <v>8</v>
      </c>
      <c r="L2607" t="s">
        <v>114</v>
      </c>
      <c r="M2607" t="s">
        <v>9284</v>
      </c>
      <c r="N2607" t="s">
        <v>114</v>
      </c>
      <c r="O2607">
        <v>28040</v>
      </c>
      <c r="P2607">
        <v>79</v>
      </c>
      <c r="Q2607" t="s">
        <v>1061</v>
      </c>
      <c r="R2607" t="s">
        <v>114</v>
      </c>
      <c r="S2607" t="s">
        <v>114</v>
      </c>
      <c r="T2607">
        <v>913944800</v>
      </c>
      <c r="X2607">
        <v>915439162</v>
      </c>
      <c r="Y2607" t="s">
        <v>114</v>
      </c>
      <c r="Z2607" t="s">
        <v>114</v>
      </c>
      <c r="AA2607" t="s">
        <v>114</v>
      </c>
      <c r="AD2607" t="s">
        <v>117</v>
      </c>
      <c r="AE2607" s="1">
        <v>33970</v>
      </c>
      <c r="AF2607" t="str">
        <f>_xlfn.CONCAT(t_centros_educativos[[#This Row],[centro_tipo_desc_abreviada]]," ",t_centros_educativos[[#This Row],[centro_nombre]], "-",t_centros_educativos[[#This Row],[dat_nombre]])</f>
        <v>FACULTAD F. DE CIENCIAS GEOLOGICAS-Madrid-Capital</v>
      </c>
    </row>
    <row r="2608" spans="1:32" hidden="1" x14ac:dyDescent="0.3">
      <c r="A2608">
        <v>28027746</v>
      </c>
      <c r="B2608" t="s">
        <v>9348</v>
      </c>
      <c r="C2608">
        <v>402</v>
      </c>
      <c r="D2608" t="s">
        <v>9241</v>
      </c>
      <c r="E2608" t="s">
        <v>9241</v>
      </c>
      <c r="F2608" t="s">
        <v>112</v>
      </c>
      <c r="G2608" t="s">
        <v>9255</v>
      </c>
      <c r="H2608" t="s">
        <v>114</v>
      </c>
      <c r="I2608" t="s">
        <v>114</v>
      </c>
      <c r="J2608">
        <v>5</v>
      </c>
      <c r="K2608" t="s">
        <v>8</v>
      </c>
      <c r="L2608" t="s">
        <v>114</v>
      </c>
      <c r="M2608" t="s">
        <v>9284</v>
      </c>
      <c r="N2608" t="s">
        <v>114</v>
      </c>
      <c r="O2608">
        <v>28040</v>
      </c>
      <c r="P2608">
        <v>79</v>
      </c>
      <c r="Q2608" t="s">
        <v>1061</v>
      </c>
      <c r="R2608" t="s">
        <v>114</v>
      </c>
      <c r="S2608" t="s">
        <v>114</v>
      </c>
      <c r="T2608">
        <v>913945999</v>
      </c>
      <c r="X2608">
        <v>913946023</v>
      </c>
      <c r="Y2608" t="s">
        <v>114</v>
      </c>
      <c r="Z2608" t="s">
        <v>114</v>
      </c>
      <c r="AA2608" t="s">
        <v>114</v>
      </c>
      <c r="AD2608" t="s">
        <v>117</v>
      </c>
      <c r="AE2608" s="1">
        <v>33970</v>
      </c>
      <c r="AF2608" t="str">
        <f>_xlfn.CONCAT(t_centros_educativos[[#This Row],[centro_tipo_desc_abreviada]]," ",t_centros_educativos[[#This Row],[centro_nombre]], "-",t_centros_educativos[[#This Row],[dat_nombre]])</f>
        <v>FACULTAD F. DE GEOGRAFIA E HISTORIA-Madrid-Capital</v>
      </c>
    </row>
    <row r="2609" spans="1:32" hidden="1" x14ac:dyDescent="0.3">
      <c r="A2609">
        <v>28027758</v>
      </c>
      <c r="B2609" t="s">
        <v>9349</v>
      </c>
      <c r="C2609">
        <v>402</v>
      </c>
      <c r="D2609" t="s">
        <v>9241</v>
      </c>
      <c r="E2609" t="s">
        <v>9241</v>
      </c>
      <c r="F2609" t="s">
        <v>112</v>
      </c>
      <c r="G2609" t="s">
        <v>9255</v>
      </c>
      <c r="H2609" t="s">
        <v>114</v>
      </c>
      <c r="I2609" t="s">
        <v>114</v>
      </c>
      <c r="J2609">
        <v>5</v>
      </c>
      <c r="K2609" t="s">
        <v>8</v>
      </c>
      <c r="L2609" t="s">
        <v>114</v>
      </c>
      <c r="M2609" t="s">
        <v>9284</v>
      </c>
      <c r="N2609" t="s">
        <v>114</v>
      </c>
      <c r="O2609">
        <v>28040</v>
      </c>
      <c r="P2609">
        <v>79</v>
      </c>
      <c r="Q2609" t="s">
        <v>1061</v>
      </c>
      <c r="R2609" t="s">
        <v>114</v>
      </c>
      <c r="S2609" t="s">
        <v>114</v>
      </c>
      <c r="T2609">
        <v>913944648</v>
      </c>
      <c r="X2609">
        <v>913944688</v>
      </c>
      <c r="Y2609" t="s">
        <v>114</v>
      </c>
      <c r="Z2609" t="s">
        <v>114</v>
      </c>
      <c r="AA2609" t="s">
        <v>114</v>
      </c>
      <c r="AD2609" t="s">
        <v>117</v>
      </c>
      <c r="AE2609" s="1">
        <v>33970</v>
      </c>
      <c r="AF2609" t="str">
        <f>_xlfn.CONCAT(t_centros_educativos[[#This Row],[centro_tipo_desc_abreviada]]," ",t_centros_educativos[[#This Row],[centro_nombre]], "-",t_centros_educativos[[#This Row],[dat_nombre]])</f>
        <v>FACULTAD F. DE CIENCIAS FISICAS-Madrid-Capital</v>
      </c>
    </row>
    <row r="2610" spans="1:32" hidden="1" x14ac:dyDescent="0.3">
      <c r="A2610">
        <v>28027761</v>
      </c>
      <c r="B2610" t="s">
        <v>9350</v>
      </c>
      <c r="C2610">
        <v>402</v>
      </c>
      <c r="D2610" t="s">
        <v>9241</v>
      </c>
      <c r="E2610" t="s">
        <v>9241</v>
      </c>
      <c r="F2610" t="s">
        <v>112</v>
      </c>
      <c r="G2610" t="s">
        <v>9255</v>
      </c>
      <c r="H2610" t="s">
        <v>114</v>
      </c>
      <c r="I2610" t="s">
        <v>114</v>
      </c>
      <c r="J2610">
        <v>5</v>
      </c>
      <c r="K2610" t="s">
        <v>8</v>
      </c>
      <c r="L2610" t="s">
        <v>114</v>
      </c>
      <c r="M2610" t="s">
        <v>9284</v>
      </c>
      <c r="N2610" t="s">
        <v>114</v>
      </c>
      <c r="O2610">
        <v>28040</v>
      </c>
      <c r="P2610">
        <v>79</v>
      </c>
      <c r="Q2610" t="s">
        <v>1061</v>
      </c>
      <c r="R2610" t="s">
        <v>114</v>
      </c>
      <c r="S2610" t="s">
        <v>114</v>
      </c>
      <c r="T2610">
        <v>913945343</v>
      </c>
      <c r="X2610">
        <v>913945987</v>
      </c>
      <c r="Y2610" t="s">
        <v>114</v>
      </c>
      <c r="Z2610" t="s">
        <v>114</v>
      </c>
      <c r="AA2610" t="s">
        <v>114</v>
      </c>
      <c r="AD2610" t="s">
        <v>117</v>
      </c>
      <c r="AE2610" s="1">
        <v>33508</v>
      </c>
      <c r="AF2610" t="str">
        <f>_xlfn.CONCAT(t_centros_educativos[[#This Row],[centro_tipo_desc_abreviada]]," ",t_centros_educativos[[#This Row],[centro_nombre]], "-",t_centros_educativos[[#This Row],[dat_nombre]])</f>
        <v>FACULTAD F. DE FILOSOFIA-Madrid-Capital</v>
      </c>
    </row>
    <row r="2611" spans="1:32" hidden="1" x14ac:dyDescent="0.3">
      <c r="A2611">
        <v>28027801</v>
      </c>
      <c r="B2611" t="s">
        <v>9297</v>
      </c>
      <c r="C2611">
        <v>402</v>
      </c>
      <c r="D2611" t="s">
        <v>9241</v>
      </c>
      <c r="E2611" t="s">
        <v>9241</v>
      </c>
      <c r="F2611" t="s">
        <v>112</v>
      </c>
      <c r="G2611" t="s">
        <v>9337</v>
      </c>
      <c r="H2611" t="s">
        <v>114</v>
      </c>
      <c r="I2611" t="s">
        <v>114</v>
      </c>
      <c r="J2611">
        <v>5</v>
      </c>
      <c r="K2611" t="s">
        <v>8</v>
      </c>
      <c r="L2611" t="s">
        <v>123</v>
      </c>
      <c r="M2611" t="s">
        <v>9351</v>
      </c>
      <c r="N2611" t="s">
        <v>114</v>
      </c>
      <c r="O2611">
        <v>28040</v>
      </c>
      <c r="P2611">
        <v>79</v>
      </c>
      <c r="Q2611" t="s">
        <v>1061</v>
      </c>
      <c r="R2611" t="s">
        <v>114</v>
      </c>
      <c r="S2611" t="s">
        <v>114</v>
      </c>
      <c r="T2611">
        <v>913986110</v>
      </c>
      <c r="X2611">
        <v>913986064</v>
      </c>
      <c r="Y2611" t="s">
        <v>114</v>
      </c>
      <c r="Z2611" t="s">
        <v>114</v>
      </c>
      <c r="AA2611" t="s">
        <v>114</v>
      </c>
      <c r="AD2611" t="s">
        <v>117</v>
      </c>
      <c r="AE2611" s="1">
        <v>26529</v>
      </c>
      <c r="AF2611" t="str">
        <f>_xlfn.CONCAT(t_centros_educativos[[#This Row],[centro_tipo_desc_abreviada]]," ",t_centros_educativos[[#This Row],[centro_nombre]], "-",t_centros_educativos[[#This Row],[dat_nombre]])</f>
        <v>FACULTAD F. DE DERECHO-Madrid-Capital</v>
      </c>
    </row>
    <row r="2612" spans="1:32" hidden="1" x14ac:dyDescent="0.3">
      <c r="A2612">
        <v>28027813</v>
      </c>
      <c r="B2612" t="s">
        <v>9240</v>
      </c>
      <c r="C2612">
        <v>402</v>
      </c>
      <c r="D2612" t="s">
        <v>9241</v>
      </c>
      <c r="E2612" t="s">
        <v>9241</v>
      </c>
      <c r="F2612" t="s">
        <v>112</v>
      </c>
      <c r="G2612" t="s">
        <v>9337</v>
      </c>
      <c r="H2612" t="s">
        <v>114</v>
      </c>
      <c r="I2612" t="s">
        <v>114</v>
      </c>
      <c r="J2612">
        <v>5</v>
      </c>
      <c r="K2612" t="s">
        <v>8</v>
      </c>
      <c r="L2612" t="s">
        <v>123</v>
      </c>
      <c r="M2612" t="s">
        <v>9342</v>
      </c>
      <c r="N2612" t="s">
        <v>114</v>
      </c>
      <c r="O2612">
        <v>28040</v>
      </c>
      <c r="P2612">
        <v>79</v>
      </c>
      <c r="Q2612" t="s">
        <v>1061</v>
      </c>
      <c r="R2612" t="s">
        <v>114</v>
      </c>
      <c r="S2612" t="s">
        <v>114</v>
      </c>
      <c r="T2612">
        <v>913987804</v>
      </c>
      <c r="X2612">
        <v>913987806</v>
      </c>
      <c r="Y2612" t="s">
        <v>114</v>
      </c>
      <c r="Z2612" t="s">
        <v>114</v>
      </c>
      <c r="AA2612" t="s">
        <v>114</v>
      </c>
      <c r="AD2612" t="s">
        <v>117</v>
      </c>
      <c r="AE2612" s="1">
        <v>26529</v>
      </c>
      <c r="AF2612" t="str">
        <f>_xlfn.CONCAT(t_centros_educativos[[#This Row],[centro_tipo_desc_abreviada]]," ",t_centros_educativos[[#This Row],[centro_nombre]], "-",t_centros_educativos[[#This Row],[dat_nombre]])</f>
        <v>FACULTAD F.DE CIENCIAS ECONOMICAS Y EMPRESARIALES-Madrid-Capital</v>
      </c>
    </row>
    <row r="2613" spans="1:32" hidden="1" x14ac:dyDescent="0.3">
      <c r="A2613">
        <v>28027825</v>
      </c>
      <c r="B2613" t="s">
        <v>9303</v>
      </c>
      <c r="C2613">
        <v>402</v>
      </c>
      <c r="D2613" t="s">
        <v>9241</v>
      </c>
      <c r="E2613" t="s">
        <v>9241</v>
      </c>
      <c r="F2613" t="s">
        <v>178</v>
      </c>
      <c r="G2613" t="s">
        <v>9321</v>
      </c>
      <c r="H2613" t="s">
        <v>114</v>
      </c>
      <c r="I2613" t="s">
        <v>114</v>
      </c>
      <c r="J2613">
        <v>5</v>
      </c>
      <c r="K2613" t="s">
        <v>8</v>
      </c>
      <c r="L2613" t="s">
        <v>123</v>
      </c>
      <c r="M2613" t="s">
        <v>7233</v>
      </c>
      <c r="N2613" t="s">
        <v>874</v>
      </c>
      <c r="O2613">
        <v>28015</v>
      </c>
      <c r="P2613">
        <v>79</v>
      </c>
      <c r="Q2613" t="s">
        <v>1061</v>
      </c>
      <c r="R2613" t="s">
        <v>114</v>
      </c>
      <c r="S2613" t="s">
        <v>114</v>
      </c>
      <c r="T2613">
        <v>915422800</v>
      </c>
      <c r="X2613">
        <v>915596569</v>
      </c>
      <c r="Y2613" t="s">
        <v>114</v>
      </c>
      <c r="Z2613" t="s">
        <v>114</v>
      </c>
      <c r="AA2613" t="s">
        <v>114</v>
      </c>
      <c r="AB2613">
        <v>439668</v>
      </c>
      <c r="AC2613">
        <v>4475716</v>
      </c>
      <c r="AD2613" t="s">
        <v>117</v>
      </c>
      <c r="AE2613" s="1">
        <v>28174</v>
      </c>
      <c r="AF2613" t="str">
        <f>_xlfn.CONCAT(t_centros_educativos[[#This Row],[centro_tipo_desc_abreviada]]," ",t_centros_educativos[[#This Row],[centro_nombre]], "-",t_centros_educativos[[#This Row],[dat_nombre]])</f>
        <v>FACULTAD F. DE FILOSOFIA Y LETRAS-Madrid-Capital</v>
      </c>
    </row>
    <row r="2614" spans="1:32" hidden="1" x14ac:dyDescent="0.3">
      <c r="A2614">
        <v>28027837</v>
      </c>
      <c r="B2614" t="s">
        <v>9352</v>
      </c>
      <c r="C2614">
        <v>402</v>
      </c>
      <c r="D2614" t="s">
        <v>9241</v>
      </c>
      <c r="E2614" t="s">
        <v>9241</v>
      </c>
      <c r="F2614" t="s">
        <v>112</v>
      </c>
      <c r="G2614" t="s">
        <v>9255</v>
      </c>
      <c r="H2614" t="s">
        <v>114</v>
      </c>
      <c r="I2614" t="s">
        <v>114</v>
      </c>
      <c r="J2614">
        <v>5</v>
      </c>
      <c r="K2614" t="s">
        <v>8</v>
      </c>
      <c r="L2614" t="s">
        <v>114</v>
      </c>
      <c r="M2614" t="s">
        <v>9284</v>
      </c>
      <c r="N2614" t="s">
        <v>114</v>
      </c>
      <c r="O2614">
        <v>28040</v>
      </c>
      <c r="P2614">
        <v>79</v>
      </c>
      <c r="Q2614" t="s">
        <v>1061</v>
      </c>
      <c r="R2614" t="s">
        <v>114</v>
      </c>
      <c r="S2614" t="s">
        <v>114</v>
      </c>
      <c r="T2614">
        <v>913944298</v>
      </c>
      <c r="X2614">
        <v>913944294</v>
      </c>
      <c r="Y2614" t="s">
        <v>114</v>
      </c>
      <c r="Z2614" t="s">
        <v>114</v>
      </c>
      <c r="AA2614" t="s">
        <v>114</v>
      </c>
      <c r="AD2614" t="s">
        <v>117</v>
      </c>
      <c r="AE2614" s="1">
        <v>33970</v>
      </c>
      <c r="AF2614" t="str">
        <f>_xlfn.CONCAT(t_centros_educativos[[#This Row],[centro_tipo_desc_abreviada]]," ",t_centros_educativos[[#This Row],[centro_nombre]], "-",t_centros_educativos[[#This Row],[dat_nombre]])</f>
        <v>FACULTAD F. DE CIENCIAS QUIMICAS-Madrid-Capital</v>
      </c>
    </row>
    <row r="2615" spans="1:32" hidden="1" x14ac:dyDescent="0.3">
      <c r="A2615">
        <v>28027849</v>
      </c>
      <c r="B2615" t="s">
        <v>9353</v>
      </c>
      <c r="C2615">
        <v>402</v>
      </c>
      <c r="D2615" t="s">
        <v>9241</v>
      </c>
      <c r="E2615" t="s">
        <v>9241</v>
      </c>
      <c r="F2615" t="s">
        <v>112</v>
      </c>
      <c r="G2615" t="s">
        <v>9255</v>
      </c>
      <c r="H2615" t="s">
        <v>114</v>
      </c>
      <c r="I2615" t="s">
        <v>114</v>
      </c>
      <c r="J2615">
        <v>5</v>
      </c>
      <c r="K2615" t="s">
        <v>8</v>
      </c>
      <c r="L2615" t="s">
        <v>114</v>
      </c>
      <c r="M2615" t="s">
        <v>9284</v>
      </c>
      <c r="N2615" t="s">
        <v>114</v>
      </c>
      <c r="O2615">
        <v>28040</v>
      </c>
      <c r="P2615">
        <v>79</v>
      </c>
      <c r="Q2615" t="s">
        <v>1061</v>
      </c>
      <c r="R2615" t="s">
        <v>114</v>
      </c>
      <c r="S2615" t="s">
        <v>114</v>
      </c>
      <c r="T2615">
        <v>913944616</v>
      </c>
      <c r="X2615">
        <v>913944607</v>
      </c>
      <c r="Y2615" t="s">
        <v>114</v>
      </c>
      <c r="Z2615" t="s">
        <v>114</v>
      </c>
      <c r="AA2615" t="s">
        <v>114</v>
      </c>
      <c r="AD2615" t="s">
        <v>117</v>
      </c>
      <c r="AE2615" s="1">
        <v>33970</v>
      </c>
      <c r="AF2615" t="str">
        <f>_xlfn.CONCAT(t_centros_educativos[[#This Row],[centro_tipo_desc_abreviada]]," ",t_centros_educativos[[#This Row],[centro_nombre]], "-",t_centros_educativos[[#This Row],[dat_nombre]])</f>
        <v>FACULTAD F. DE CIENCIAS MATEMATICAS-Madrid-Capital</v>
      </c>
    </row>
    <row r="2616" spans="1:32" hidden="1" x14ac:dyDescent="0.3">
      <c r="A2616">
        <v>28027850</v>
      </c>
      <c r="B2616" t="s">
        <v>9354</v>
      </c>
      <c r="C2616">
        <v>401</v>
      </c>
      <c r="D2616" t="s">
        <v>9332</v>
      </c>
      <c r="E2616" t="s">
        <v>9332</v>
      </c>
      <c r="F2616" t="s">
        <v>178</v>
      </c>
      <c r="G2616" t="s">
        <v>9321</v>
      </c>
      <c r="H2616" t="s">
        <v>114</v>
      </c>
      <c r="I2616" t="s">
        <v>114</v>
      </c>
      <c r="J2616">
        <v>5</v>
      </c>
      <c r="K2616" t="s">
        <v>8</v>
      </c>
      <c r="L2616" t="s">
        <v>318</v>
      </c>
      <c r="M2616" t="s">
        <v>9355</v>
      </c>
      <c r="N2616" t="s">
        <v>114</v>
      </c>
      <c r="O2616">
        <v>28049</v>
      </c>
      <c r="P2616">
        <v>79</v>
      </c>
      <c r="Q2616" t="s">
        <v>1061</v>
      </c>
      <c r="R2616" t="s">
        <v>114</v>
      </c>
      <c r="S2616" t="s">
        <v>114</v>
      </c>
      <c r="T2616">
        <v>917343950</v>
      </c>
      <c r="X2616">
        <v>915596569</v>
      </c>
      <c r="Y2616" t="s">
        <v>114</v>
      </c>
      <c r="Z2616" t="s">
        <v>114</v>
      </c>
      <c r="AA2616" t="s">
        <v>114</v>
      </c>
      <c r="AD2616" t="s">
        <v>117</v>
      </c>
      <c r="AE2616" s="1">
        <v>33970</v>
      </c>
      <c r="AF2616" t="str">
        <f>_xlfn.CONCAT(t_centros_educativos[[#This Row],[centro_tipo_desc_abreviada]]," ",t_centros_educativos[[#This Row],[centro_nombre]], "-",t_centros_educativos[[#This Row],[dat_nombre]])</f>
        <v>UNIVERSIDAD UNIV. PONTIFICIA COMILLAS DE MADRID-Madrid-Capital</v>
      </c>
    </row>
    <row r="2617" spans="1:32" hidden="1" x14ac:dyDescent="0.3">
      <c r="A2617">
        <v>28027862</v>
      </c>
      <c r="B2617" t="s">
        <v>9356</v>
      </c>
      <c r="C2617">
        <v>402</v>
      </c>
      <c r="D2617" t="s">
        <v>9241</v>
      </c>
      <c r="E2617" t="s">
        <v>9241</v>
      </c>
      <c r="F2617" t="s">
        <v>112</v>
      </c>
      <c r="G2617" t="s">
        <v>9242</v>
      </c>
      <c r="H2617" t="s">
        <v>114</v>
      </c>
      <c r="I2617" t="s">
        <v>114</v>
      </c>
      <c r="J2617">
        <v>3</v>
      </c>
      <c r="K2617" t="s">
        <v>2</v>
      </c>
      <c r="L2617" t="s">
        <v>123</v>
      </c>
      <c r="M2617" t="s">
        <v>8464</v>
      </c>
      <c r="N2617" t="s">
        <v>151</v>
      </c>
      <c r="O2617">
        <v>28801</v>
      </c>
      <c r="P2617">
        <v>5</v>
      </c>
      <c r="Q2617" t="s">
        <v>72</v>
      </c>
      <c r="R2617" t="s">
        <v>114</v>
      </c>
      <c r="S2617" t="s">
        <v>114</v>
      </c>
      <c r="T2617">
        <v>918854449</v>
      </c>
      <c r="X2617">
        <v>918854400</v>
      </c>
      <c r="Y2617" t="s">
        <v>114</v>
      </c>
      <c r="Z2617" t="s">
        <v>114</v>
      </c>
      <c r="AA2617" t="s">
        <v>114</v>
      </c>
      <c r="AB2617">
        <v>469191</v>
      </c>
      <c r="AC2617">
        <v>4481234</v>
      </c>
      <c r="AD2617" t="s">
        <v>117</v>
      </c>
      <c r="AE2617" s="1">
        <v>28286</v>
      </c>
      <c r="AF2617" t="str">
        <f>_xlfn.CONCAT(t_centros_educativos[[#This Row],[centro_tipo_desc_abreviada]]," ",t_centros_educativos[[#This Row],[centro_nombre]], "-",t_centros_educativos[[#This Row],[dat_nombre]])</f>
        <v>FACULTAD FACULTAD DE FILOSOFIA Y LETRAS-Madrid-Este</v>
      </c>
    </row>
    <row r="2618" spans="1:32" hidden="1" x14ac:dyDescent="0.3">
      <c r="A2618">
        <v>28027874</v>
      </c>
      <c r="B2618" t="s">
        <v>9357</v>
      </c>
      <c r="C2618">
        <v>402</v>
      </c>
      <c r="D2618" t="s">
        <v>9241</v>
      </c>
      <c r="E2618" t="s">
        <v>9241</v>
      </c>
      <c r="F2618" t="s">
        <v>112</v>
      </c>
      <c r="G2618" t="s">
        <v>9242</v>
      </c>
      <c r="H2618" t="s">
        <v>114</v>
      </c>
      <c r="I2618" t="s">
        <v>114</v>
      </c>
      <c r="J2618">
        <v>3</v>
      </c>
      <c r="K2618" t="s">
        <v>2</v>
      </c>
      <c r="L2618" t="s">
        <v>123</v>
      </c>
      <c r="M2618" t="s">
        <v>9358</v>
      </c>
      <c r="N2618" t="s">
        <v>563</v>
      </c>
      <c r="O2618">
        <v>28801</v>
      </c>
      <c r="P2618">
        <v>5</v>
      </c>
      <c r="Q2618" t="s">
        <v>72</v>
      </c>
      <c r="R2618" t="s">
        <v>114</v>
      </c>
      <c r="S2618" t="s">
        <v>114</v>
      </c>
      <c r="T2618">
        <v>918854313</v>
      </c>
      <c r="X2618">
        <v>918854366</v>
      </c>
      <c r="Y2618" t="s">
        <v>114</v>
      </c>
      <c r="Z2618" t="s">
        <v>114</v>
      </c>
      <c r="AA2618" t="s">
        <v>114</v>
      </c>
      <c r="AB2618">
        <v>469189</v>
      </c>
      <c r="AC2618">
        <v>4481548</v>
      </c>
      <c r="AD2618" t="s">
        <v>117</v>
      </c>
      <c r="AE2618" s="1">
        <v>28286</v>
      </c>
      <c r="AF2618" t="str">
        <f>_xlfn.CONCAT(t_centros_educativos[[#This Row],[centro_tipo_desc_abreviada]]," ",t_centros_educativos[[#This Row],[centro_nombre]], "-",t_centros_educativos[[#This Row],[dat_nombre]])</f>
        <v>FACULTAD FACULTAD DE DERECHO-Madrid-Este</v>
      </c>
    </row>
    <row r="2619" spans="1:32" hidden="1" x14ac:dyDescent="0.3">
      <c r="A2619">
        <v>28027886</v>
      </c>
      <c r="B2619" t="s">
        <v>9359</v>
      </c>
      <c r="C2619">
        <v>401</v>
      </c>
      <c r="D2619" t="s">
        <v>9332</v>
      </c>
      <c r="E2619" t="s">
        <v>9332</v>
      </c>
      <c r="F2619" t="s">
        <v>112</v>
      </c>
      <c r="G2619" t="s">
        <v>9337</v>
      </c>
      <c r="H2619" t="s">
        <v>114</v>
      </c>
      <c r="I2619" t="s">
        <v>114</v>
      </c>
      <c r="J2619">
        <v>5</v>
      </c>
      <c r="K2619" t="s">
        <v>8</v>
      </c>
      <c r="L2619" t="s">
        <v>123</v>
      </c>
      <c r="M2619" t="s">
        <v>2611</v>
      </c>
      <c r="N2619" t="s">
        <v>771</v>
      </c>
      <c r="O2619">
        <v>28020</v>
      </c>
      <c r="P2619">
        <v>79</v>
      </c>
      <c r="Q2619" t="s">
        <v>1061</v>
      </c>
      <c r="R2619" t="s">
        <v>114</v>
      </c>
      <c r="S2619" t="s">
        <v>114</v>
      </c>
      <c r="T2619">
        <v>913986001</v>
      </c>
      <c r="X2619">
        <v>0</v>
      </c>
      <c r="Y2619" t="s">
        <v>114</v>
      </c>
      <c r="Z2619" t="s">
        <v>114</v>
      </c>
      <c r="AA2619" t="s">
        <v>114</v>
      </c>
      <c r="AB2619">
        <v>440292</v>
      </c>
      <c r="AC2619">
        <v>4476619</v>
      </c>
      <c r="AD2619" t="s">
        <v>117</v>
      </c>
      <c r="AE2619" s="1">
        <v>26529</v>
      </c>
      <c r="AF2619" t="str">
        <f>_xlfn.CONCAT(t_centros_educativos[[#This Row],[centro_tipo_desc_abreviada]]," ",t_centros_educativos[[#This Row],[centro_nombre]], "-",t_centros_educativos[[#This Row],[dat_nombre]])</f>
        <v>UNIVERSIDAD UNIV. NACIONAL DE EDUCACION A DISTANCIA-Madrid-Capital</v>
      </c>
    </row>
    <row r="2620" spans="1:32" hidden="1" x14ac:dyDescent="0.3">
      <c r="A2620">
        <v>28027898</v>
      </c>
      <c r="B2620" t="s">
        <v>9360</v>
      </c>
      <c r="C2620">
        <v>401</v>
      </c>
      <c r="D2620" t="s">
        <v>9332</v>
      </c>
      <c r="E2620" t="s">
        <v>9332</v>
      </c>
      <c r="F2620" t="s">
        <v>112</v>
      </c>
      <c r="G2620" t="s">
        <v>9242</v>
      </c>
      <c r="H2620" t="s">
        <v>114</v>
      </c>
      <c r="I2620" t="s">
        <v>114</v>
      </c>
      <c r="J2620">
        <v>3</v>
      </c>
      <c r="K2620" t="s">
        <v>2</v>
      </c>
      <c r="L2620" t="s">
        <v>417</v>
      </c>
      <c r="M2620" t="s">
        <v>9361</v>
      </c>
      <c r="N2620" t="s">
        <v>114</v>
      </c>
      <c r="O2620">
        <v>28801</v>
      </c>
      <c r="P2620">
        <v>5</v>
      </c>
      <c r="Q2620" t="s">
        <v>72</v>
      </c>
      <c r="R2620" t="s">
        <v>114</v>
      </c>
      <c r="S2620" t="s">
        <v>114</v>
      </c>
      <c r="T2620">
        <v>918882200</v>
      </c>
      <c r="X2620">
        <v>0</v>
      </c>
      <c r="Y2620" t="s">
        <v>114</v>
      </c>
      <c r="Z2620" t="s">
        <v>114</v>
      </c>
      <c r="AA2620" t="s">
        <v>114</v>
      </c>
      <c r="AD2620" t="s">
        <v>129</v>
      </c>
      <c r="AE2620" s="1">
        <v>33970</v>
      </c>
      <c r="AF2620" t="str">
        <f>_xlfn.CONCAT(t_centros_educativos[[#This Row],[centro_tipo_desc_abreviada]]," ",t_centros_educativos[[#This Row],[centro_nombre]], "-",t_centros_educativos[[#This Row],[dat_nombre]])</f>
        <v>UNIVERSIDAD UNIVERSIDAD DE ALCALA DE HENARES-Madrid-Este</v>
      </c>
    </row>
    <row r="2621" spans="1:32" hidden="1" x14ac:dyDescent="0.3">
      <c r="A2621">
        <v>28027904</v>
      </c>
      <c r="B2621" t="s">
        <v>9348</v>
      </c>
      <c r="C2621">
        <v>402</v>
      </c>
      <c r="D2621" t="s">
        <v>9241</v>
      </c>
      <c r="E2621" t="s">
        <v>9241</v>
      </c>
      <c r="F2621" t="s">
        <v>112</v>
      </c>
      <c r="G2621" t="s">
        <v>9337</v>
      </c>
      <c r="H2621" t="s">
        <v>114</v>
      </c>
      <c r="I2621" t="s">
        <v>114</v>
      </c>
      <c r="J2621">
        <v>5</v>
      </c>
      <c r="K2621" t="s">
        <v>8</v>
      </c>
      <c r="L2621" t="s">
        <v>123</v>
      </c>
      <c r="M2621" t="s">
        <v>9342</v>
      </c>
      <c r="N2621" t="s">
        <v>114</v>
      </c>
      <c r="O2621">
        <v>28040</v>
      </c>
      <c r="P2621">
        <v>79</v>
      </c>
      <c r="Q2621" t="s">
        <v>1061</v>
      </c>
      <c r="R2621" t="s">
        <v>114</v>
      </c>
      <c r="S2621" t="s">
        <v>114</v>
      </c>
      <c r="T2621">
        <v>913986710</v>
      </c>
      <c r="X2621">
        <v>913986687</v>
      </c>
      <c r="Y2621" t="s">
        <v>114</v>
      </c>
      <c r="Z2621" t="s">
        <v>114</v>
      </c>
      <c r="AA2621" t="s">
        <v>114</v>
      </c>
      <c r="AD2621" t="s">
        <v>117</v>
      </c>
      <c r="AE2621" s="1">
        <v>30533</v>
      </c>
      <c r="AF2621" t="str">
        <f>_xlfn.CONCAT(t_centros_educativos[[#This Row],[centro_tipo_desc_abreviada]]," ",t_centros_educativos[[#This Row],[centro_nombre]], "-",t_centros_educativos[[#This Row],[dat_nombre]])</f>
        <v>FACULTAD F. DE GEOGRAFIA E HISTORIA-Madrid-Capital</v>
      </c>
    </row>
    <row r="2622" spans="1:32" hidden="1" x14ac:dyDescent="0.3">
      <c r="A2622">
        <v>28027916</v>
      </c>
      <c r="B2622" t="s">
        <v>7213</v>
      </c>
      <c r="C2622">
        <v>49</v>
      </c>
      <c r="D2622" t="s">
        <v>9362</v>
      </c>
      <c r="E2622" t="s">
        <v>9363</v>
      </c>
      <c r="F2622" t="s">
        <v>112</v>
      </c>
      <c r="G2622" t="s">
        <v>9364</v>
      </c>
      <c r="H2622" t="s">
        <v>9365</v>
      </c>
      <c r="I2622" t="s">
        <v>9365</v>
      </c>
      <c r="J2622">
        <v>5</v>
      </c>
      <c r="K2622" t="s">
        <v>8</v>
      </c>
      <c r="L2622" t="s">
        <v>123</v>
      </c>
      <c r="M2622" t="s">
        <v>9366</v>
      </c>
      <c r="N2622" t="s">
        <v>174</v>
      </c>
      <c r="O2622">
        <v>28035</v>
      </c>
      <c r="P2622">
        <v>79</v>
      </c>
      <c r="Q2622" t="s">
        <v>1061</v>
      </c>
      <c r="R2622" t="s">
        <v>1755</v>
      </c>
      <c r="S2622" t="s">
        <v>1756</v>
      </c>
      <c r="T2622">
        <v>913162340</v>
      </c>
      <c r="Y2622" t="s">
        <v>9367</v>
      </c>
      <c r="Z2622" t="s">
        <v>9368</v>
      </c>
      <c r="AA2622" t="s">
        <v>114</v>
      </c>
      <c r="AB2622">
        <v>438391</v>
      </c>
      <c r="AC2622">
        <v>4479745</v>
      </c>
      <c r="AD2622" t="s">
        <v>117</v>
      </c>
      <c r="AE2622" s="1">
        <v>28622</v>
      </c>
      <c r="AF2622" t="str">
        <f>_xlfn.CONCAT(t_centros_educativos[[#This Row],[centro_tipo_desc_abreviada]]," ",t_centros_educativos[[#This Row],[centro_nombre]], "-",t_centros_educativos[[#This Row],[dat_nombre]])</f>
        <v>CP FPE PUERTA DE HIERRO-Madrid-Capital</v>
      </c>
    </row>
    <row r="2623" spans="1:32" hidden="1" x14ac:dyDescent="0.3">
      <c r="A2623">
        <v>28027928</v>
      </c>
      <c r="B2623" t="s">
        <v>9369</v>
      </c>
      <c r="C2623">
        <v>4</v>
      </c>
      <c r="D2623" t="s">
        <v>218</v>
      </c>
      <c r="E2623" t="s">
        <v>219</v>
      </c>
      <c r="F2623" t="s">
        <v>178</v>
      </c>
      <c r="G2623" t="s">
        <v>9370</v>
      </c>
      <c r="H2623" t="s">
        <v>114</v>
      </c>
      <c r="I2623" t="s">
        <v>114</v>
      </c>
      <c r="J2623">
        <v>1</v>
      </c>
      <c r="K2623" t="s">
        <v>6</v>
      </c>
      <c r="L2623" t="s">
        <v>114</v>
      </c>
      <c r="M2623" t="s">
        <v>9371</v>
      </c>
      <c r="N2623" t="s">
        <v>114</v>
      </c>
      <c r="O2623">
        <v>28700</v>
      </c>
      <c r="P2623">
        <v>134</v>
      </c>
      <c r="Q2623" t="s">
        <v>70</v>
      </c>
      <c r="R2623" t="s">
        <v>114</v>
      </c>
      <c r="S2623" t="s">
        <v>114</v>
      </c>
      <c r="T2623">
        <v>0</v>
      </c>
      <c r="X2623">
        <v>0</v>
      </c>
      <c r="Y2623" t="s">
        <v>114</v>
      </c>
      <c r="Z2623" t="s">
        <v>114</v>
      </c>
      <c r="AA2623" t="s">
        <v>114</v>
      </c>
      <c r="AD2623" t="s">
        <v>117</v>
      </c>
      <c r="AE2623" s="1">
        <v>28618</v>
      </c>
      <c r="AF2623" t="str">
        <f>_xlfn.CONCAT(t_centros_educativos[[#This Row],[centro_tipo_desc_abreviada]]," ",t_centros_educativos[[#This Row],[centro_nombre]], "-",t_centros_educativos[[#This Row],[dat_nombre]])</f>
        <v>CPR INF MAFALDA-Madrid-Norte</v>
      </c>
    </row>
    <row r="2624" spans="1:32" hidden="1" x14ac:dyDescent="0.3">
      <c r="A2624">
        <v>28027931</v>
      </c>
      <c r="B2624" t="s">
        <v>9372</v>
      </c>
      <c r="C2624">
        <v>73</v>
      </c>
      <c r="D2624" t="s">
        <v>451</v>
      </c>
      <c r="E2624" t="s">
        <v>452</v>
      </c>
      <c r="F2624" t="s">
        <v>192</v>
      </c>
      <c r="G2624" t="s">
        <v>550</v>
      </c>
      <c r="H2624" t="s">
        <v>551</v>
      </c>
      <c r="I2624" t="s">
        <v>114</v>
      </c>
      <c r="J2624">
        <v>5</v>
      </c>
      <c r="K2624" t="s">
        <v>8</v>
      </c>
      <c r="L2624" t="s">
        <v>123</v>
      </c>
      <c r="M2624" t="s">
        <v>4023</v>
      </c>
      <c r="N2624" t="s">
        <v>1518</v>
      </c>
      <c r="O2624">
        <v>28047</v>
      </c>
      <c r="P2624">
        <v>79</v>
      </c>
      <c r="Q2624" t="s">
        <v>1061</v>
      </c>
      <c r="R2624" t="s">
        <v>500</v>
      </c>
      <c r="S2624" t="s">
        <v>1729</v>
      </c>
      <c r="T2624">
        <v>917198710</v>
      </c>
      <c r="X2624">
        <v>917198711</v>
      </c>
      <c r="Y2624" t="s">
        <v>9373</v>
      </c>
      <c r="Z2624" t="s">
        <v>9374</v>
      </c>
      <c r="AA2624" t="s">
        <v>9375</v>
      </c>
      <c r="AB2624">
        <v>435907</v>
      </c>
      <c r="AC2624">
        <v>4471853</v>
      </c>
      <c r="AD2624" t="s">
        <v>129</v>
      </c>
      <c r="AE2624" s="1">
        <v>28621</v>
      </c>
      <c r="AF2624" t="str">
        <f>_xlfn.CONCAT(t_centros_educativos[[#This Row],[centro_tipo_desc_abreviada]]," ",t_centros_educativos[[#This Row],[centro_nombre]], "-",t_centros_educativos[[#This Row],[dat_nombre]])</f>
        <v>CPR PRI-SEC SAN JUAN GARCIA-Madrid-Capital</v>
      </c>
    </row>
    <row r="2625" spans="1:32" hidden="1" x14ac:dyDescent="0.3">
      <c r="A2625">
        <v>28027941</v>
      </c>
      <c r="B2625" t="s">
        <v>3066</v>
      </c>
      <c r="C2625">
        <v>45</v>
      </c>
      <c r="D2625" t="s">
        <v>938</v>
      </c>
      <c r="E2625" t="s">
        <v>939</v>
      </c>
      <c r="F2625" t="s">
        <v>192</v>
      </c>
      <c r="G2625" t="s">
        <v>2272</v>
      </c>
      <c r="H2625" t="s">
        <v>6352</v>
      </c>
      <c r="I2625" t="s">
        <v>114</v>
      </c>
      <c r="J2625">
        <v>5</v>
      </c>
      <c r="K2625" t="s">
        <v>8</v>
      </c>
      <c r="L2625" t="s">
        <v>123</v>
      </c>
      <c r="M2625" t="s">
        <v>4823</v>
      </c>
      <c r="N2625" t="s">
        <v>9376</v>
      </c>
      <c r="O2625">
        <v>28004</v>
      </c>
      <c r="P2625">
        <v>79</v>
      </c>
      <c r="Q2625" t="s">
        <v>1061</v>
      </c>
      <c r="R2625" t="s">
        <v>1721</v>
      </c>
      <c r="S2625" t="s">
        <v>1722</v>
      </c>
      <c r="T2625">
        <v>914489508</v>
      </c>
      <c r="X2625">
        <v>914939981</v>
      </c>
      <c r="Y2625" t="s">
        <v>9377</v>
      </c>
      <c r="Z2625" t="s">
        <v>9378</v>
      </c>
      <c r="AA2625" t="s">
        <v>9379</v>
      </c>
      <c r="AB2625">
        <v>440461</v>
      </c>
      <c r="AC2625">
        <v>4475445</v>
      </c>
      <c r="AD2625" t="s">
        <v>129</v>
      </c>
      <c r="AE2625" s="1">
        <v>28640</v>
      </c>
      <c r="AF2625" t="str">
        <f>_xlfn.CONCAT(t_centros_educativos[[#This Row],[centro_tipo_desc_abreviada]]," ",t_centros_educativos[[#This Row],[centro_nombre]], "-",t_centros_educativos[[#This Row],[dat_nombre]])</f>
        <v>CPR ES MARIA INMACULADA-Madrid-Capital</v>
      </c>
    </row>
    <row r="2626" spans="1:32" hidden="1" x14ac:dyDescent="0.3">
      <c r="A2626">
        <v>28027953</v>
      </c>
      <c r="B2626" t="s">
        <v>9380</v>
      </c>
      <c r="C2626">
        <v>33</v>
      </c>
      <c r="D2626" t="s">
        <v>9381</v>
      </c>
      <c r="E2626" t="s">
        <v>9382</v>
      </c>
      <c r="F2626" t="s">
        <v>112</v>
      </c>
      <c r="G2626" t="s">
        <v>9383</v>
      </c>
      <c r="H2626" t="s">
        <v>114</v>
      </c>
      <c r="I2626" t="s">
        <v>114</v>
      </c>
      <c r="J2626">
        <v>2</v>
      </c>
      <c r="K2626" t="s">
        <v>4</v>
      </c>
      <c r="L2626" t="s">
        <v>224</v>
      </c>
      <c r="M2626" t="s">
        <v>1697</v>
      </c>
      <c r="N2626" t="s">
        <v>881</v>
      </c>
      <c r="O2626">
        <v>28931</v>
      </c>
      <c r="P2626">
        <v>92</v>
      </c>
      <c r="Q2626" t="s">
        <v>62</v>
      </c>
      <c r="R2626" t="s">
        <v>114</v>
      </c>
      <c r="S2626" t="s">
        <v>114</v>
      </c>
      <c r="T2626">
        <v>916170372</v>
      </c>
      <c r="Y2626" t="s">
        <v>114</v>
      </c>
      <c r="Z2626" t="s">
        <v>114</v>
      </c>
      <c r="AA2626" t="s">
        <v>114</v>
      </c>
      <c r="AD2626" t="s">
        <v>4291</v>
      </c>
      <c r="AE2626" s="1">
        <v>28640</v>
      </c>
      <c r="AF2626" t="str">
        <f>_xlfn.CONCAT(t_centros_educativos[[#This Row],[centro_tipo_desc_abreviada]]," ",t_centros_educativos[[#This Row],[centro_nombre]], "-",t_centros_educativos[[#This Row],[dat_nombre]])</f>
        <v>AUL EA RIPOLLES-MOSTOLES-Madrid-Sur</v>
      </c>
    </row>
    <row r="2627" spans="1:32" hidden="1" x14ac:dyDescent="0.3">
      <c r="A2627">
        <v>28027965</v>
      </c>
      <c r="B2627" t="s">
        <v>9384</v>
      </c>
      <c r="C2627">
        <v>11</v>
      </c>
      <c r="D2627" t="s">
        <v>176</v>
      </c>
      <c r="E2627" t="s">
        <v>177</v>
      </c>
      <c r="F2627" t="s">
        <v>178</v>
      </c>
      <c r="G2627" t="s">
        <v>9385</v>
      </c>
      <c r="H2627" t="s">
        <v>114</v>
      </c>
      <c r="I2627" t="s">
        <v>114</v>
      </c>
      <c r="J2627">
        <v>5</v>
      </c>
      <c r="K2627" t="s">
        <v>8</v>
      </c>
      <c r="L2627" t="s">
        <v>114</v>
      </c>
      <c r="M2627" t="s">
        <v>9386</v>
      </c>
      <c r="N2627" t="s">
        <v>114</v>
      </c>
      <c r="O2627">
        <v>0</v>
      </c>
      <c r="P2627">
        <v>79</v>
      </c>
      <c r="Q2627" t="s">
        <v>1061</v>
      </c>
      <c r="R2627" t="s">
        <v>1762</v>
      </c>
      <c r="S2627" t="s">
        <v>1763</v>
      </c>
      <c r="T2627">
        <v>0</v>
      </c>
      <c r="X2627">
        <v>0</v>
      </c>
      <c r="Y2627" t="s">
        <v>114</v>
      </c>
      <c r="Z2627" t="s">
        <v>114</v>
      </c>
      <c r="AA2627" t="s">
        <v>114</v>
      </c>
      <c r="AD2627" t="s">
        <v>117</v>
      </c>
      <c r="AE2627" s="1">
        <v>28642</v>
      </c>
      <c r="AF2627" t="str">
        <f>_xlfn.CONCAT(t_centros_educativos[[#This Row],[centro_tipo_desc_abreviada]]," ",t_centros_educativos[[#This Row],[centro_nombre]], "-",t_centros_educativos[[#This Row],[dat_nombre]])</f>
        <v>CPR EGB EL TURIA-Madrid-Capital</v>
      </c>
    </row>
    <row r="2628" spans="1:32" hidden="1" x14ac:dyDescent="0.3">
      <c r="A2628">
        <v>28027977</v>
      </c>
      <c r="B2628" t="s">
        <v>9387</v>
      </c>
      <c r="C2628">
        <v>61</v>
      </c>
      <c r="D2628" t="s">
        <v>9388</v>
      </c>
      <c r="E2628" t="s">
        <v>9389</v>
      </c>
      <c r="F2628" t="s">
        <v>178</v>
      </c>
      <c r="G2628" t="s">
        <v>9390</v>
      </c>
      <c r="H2628" t="s">
        <v>114</v>
      </c>
      <c r="I2628" t="s">
        <v>114</v>
      </c>
      <c r="J2628">
        <v>5</v>
      </c>
      <c r="K2628" t="s">
        <v>8</v>
      </c>
      <c r="L2628" t="s">
        <v>123</v>
      </c>
      <c r="M2628" t="s">
        <v>9391</v>
      </c>
      <c r="N2628" t="s">
        <v>157</v>
      </c>
      <c r="O2628">
        <v>28012</v>
      </c>
      <c r="P2628">
        <v>79</v>
      </c>
      <c r="Q2628" t="s">
        <v>1061</v>
      </c>
      <c r="R2628" t="s">
        <v>114</v>
      </c>
      <c r="S2628" t="s">
        <v>114</v>
      </c>
      <c r="T2628">
        <v>912660146</v>
      </c>
      <c r="X2628">
        <v>0</v>
      </c>
      <c r="Y2628" t="s">
        <v>114</v>
      </c>
      <c r="Z2628" t="s">
        <v>114</v>
      </c>
      <c r="AA2628" t="s">
        <v>114</v>
      </c>
      <c r="AD2628" t="s">
        <v>117</v>
      </c>
      <c r="AE2628" s="1">
        <v>28171</v>
      </c>
      <c r="AF2628" t="str">
        <f>_xlfn.CONCAT(t_centros_educativos[[#This Row],[centro_tipo_desc_abreviada]]," ",t_centros_educativos[[#This Row],[centro_nombre]], "-",t_centros_educativos[[#This Row],[dat_nombre]])</f>
        <v>CPE PRAGA (ESTETICA Y PELUQUERIA)-Madrid-Capital</v>
      </c>
    </row>
    <row r="2629" spans="1:32" hidden="1" x14ac:dyDescent="0.3">
      <c r="A2629">
        <v>28027989</v>
      </c>
      <c r="B2629" t="s">
        <v>9392</v>
      </c>
      <c r="C2629">
        <v>61</v>
      </c>
      <c r="D2629" t="s">
        <v>9388</v>
      </c>
      <c r="E2629" t="s">
        <v>9389</v>
      </c>
      <c r="F2629" t="s">
        <v>178</v>
      </c>
      <c r="G2629" t="s">
        <v>9393</v>
      </c>
      <c r="H2629" t="s">
        <v>114</v>
      </c>
      <c r="I2629" t="s">
        <v>114</v>
      </c>
      <c r="J2629">
        <v>5</v>
      </c>
      <c r="K2629" t="s">
        <v>8</v>
      </c>
      <c r="L2629" t="s">
        <v>114</v>
      </c>
      <c r="M2629" t="s">
        <v>9394</v>
      </c>
      <c r="N2629" t="s">
        <v>114</v>
      </c>
      <c r="O2629">
        <v>28013</v>
      </c>
      <c r="P2629">
        <v>79</v>
      </c>
      <c r="Q2629" t="s">
        <v>1061</v>
      </c>
      <c r="R2629" t="s">
        <v>114</v>
      </c>
      <c r="S2629" t="s">
        <v>114</v>
      </c>
      <c r="T2629">
        <v>0</v>
      </c>
      <c r="X2629">
        <v>0</v>
      </c>
      <c r="Y2629" t="s">
        <v>114</v>
      </c>
      <c r="Z2629" t="s">
        <v>114</v>
      </c>
      <c r="AA2629" t="s">
        <v>114</v>
      </c>
      <c r="AD2629" t="s">
        <v>117</v>
      </c>
      <c r="AE2629" s="1">
        <v>28621</v>
      </c>
      <c r="AF2629" t="str">
        <f>_xlfn.CONCAT(t_centros_educativos[[#This Row],[centro_tipo_desc_abreviada]]," ",t_centros_educativos[[#This Row],[centro_nombre]], "-",t_centros_educativos[[#This Row],[dat_nombre]])</f>
        <v>CPE BONSAY (ESTETICA Y PELUQUERIA)-Madrid-Capital</v>
      </c>
    </row>
    <row r="2630" spans="1:32" hidden="1" x14ac:dyDescent="0.3">
      <c r="A2630">
        <v>28027990</v>
      </c>
      <c r="B2630" t="s">
        <v>9395</v>
      </c>
      <c r="C2630">
        <v>61</v>
      </c>
      <c r="D2630" t="s">
        <v>9388</v>
      </c>
      <c r="E2630" t="s">
        <v>9389</v>
      </c>
      <c r="F2630" t="s">
        <v>178</v>
      </c>
      <c r="G2630" t="s">
        <v>9396</v>
      </c>
      <c r="H2630" t="s">
        <v>114</v>
      </c>
      <c r="I2630" t="s">
        <v>114</v>
      </c>
      <c r="J2630">
        <v>5</v>
      </c>
      <c r="K2630" t="s">
        <v>8</v>
      </c>
      <c r="L2630" t="s">
        <v>123</v>
      </c>
      <c r="M2630" t="s">
        <v>5934</v>
      </c>
      <c r="N2630" t="s">
        <v>6357</v>
      </c>
      <c r="O2630">
        <v>28003</v>
      </c>
      <c r="P2630">
        <v>79</v>
      </c>
      <c r="Q2630" t="s">
        <v>1061</v>
      </c>
      <c r="R2630" t="s">
        <v>114</v>
      </c>
      <c r="S2630" t="s">
        <v>114</v>
      </c>
      <c r="T2630">
        <v>912539092</v>
      </c>
      <c r="X2630">
        <v>0</v>
      </c>
      <c r="Y2630" t="s">
        <v>114</v>
      </c>
      <c r="Z2630" t="s">
        <v>114</v>
      </c>
      <c r="AA2630" t="s">
        <v>114</v>
      </c>
      <c r="AD2630" t="s">
        <v>117</v>
      </c>
      <c r="AE2630" s="1">
        <v>28621</v>
      </c>
      <c r="AF2630" t="str">
        <f>_xlfn.CONCAT(t_centros_educativos[[#This Row],[centro_tipo_desc_abreviada]]," ",t_centros_educativos[[#This Row],[centro_nombre]], "-",t_centros_educativos[[#This Row],[dat_nombre]])</f>
        <v>CPE CASTRO-Madrid-Capital</v>
      </c>
    </row>
    <row r="2631" spans="1:32" hidden="1" x14ac:dyDescent="0.3">
      <c r="A2631">
        <v>28028003</v>
      </c>
      <c r="B2631" t="s">
        <v>9397</v>
      </c>
      <c r="C2631">
        <v>61</v>
      </c>
      <c r="D2631" t="s">
        <v>9388</v>
      </c>
      <c r="E2631" t="s">
        <v>9389</v>
      </c>
      <c r="F2631" t="s">
        <v>178</v>
      </c>
      <c r="G2631" t="s">
        <v>9398</v>
      </c>
      <c r="H2631" t="s">
        <v>114</v>
      </c>
      <c r="I2631" t="s">
        <v>114</v>
      </c>
      <c r="J2631">
        <v>5</v>
      </c>
      <c r="K2631" t="s">
        <v>8</v>
      </c>
      <c r="L2631" t="s">
        <v>417</v>
      </c>
      <c r="M2631" t="s">
        <v>9399</v>
      </c>
      <c r="N2631" t="s">
        <v>500</v>
      </c>
      <c r="O2631">
        <v>28004</v>
      </c>
      <c r="P2631">
        <v>79</v>
      </c>
      <c r="Q2631" t="s">
        <v>1061</v>
      </c>
      <c r="R2631" t="s">
        <v>114</v>
      </c>
      <c r="S2631" t="s">
        <v>114</v>
      </c>
      <c r="T2631">
        <v>0</v>
      </c>
      <c r="X2631">
        <v>0</v>
      </c>
      <c r="Y2631" t="s">
        <v>114</v>
      </c>
      <c r="Z2631" t="s">
        <v>114</v>
      </c>
      <c r="AA2631" t="s">
        <v>114</v>
      </c>
      <c r="AD2631" t="s">
        <v>117</v>
      </c>
      <c r="AE2631" s="1">
        <v>28621</v>
      </c>
      <c r="AF2631" t="str">
        <f>_xlfn.CONCAT(t_centros_educativos[[#This Row],[centro_tipo_desc_abreviada]]," ",t_centros_educativos[[#This Row],[centro_nombre]], "-",t_centros_educativos[[#This Row],[dat_nombre]])</f>
        <v>CPE CEBYP S.A.(CENTRAL DE BELLEZA Y PELUQU.)-Madrid-Capital</v>
      </c>
    </row>
    <row r="2632" spans="1:32" hidden="1" x14ac:dyDescent="0.3">
      <c r="A2632">
        <v>28028015</v>
      </c>
      <c r="B2632" t="s">
        <v>9400</v>
      </c>
      <c r="C2632">
        <v>61</v>
      </c>
      <c r="D2632" t="s">
        <v>9388</v>
      </c>
      <c r="E2632" t="s">
        <v>9389</v>
      </c>
      <c r="F2632" t="s">
        <v>178</v>
      </c>
      <c r="G2632" t="s">
        <v>9401</v>
      </c>
      <c r="H2632" t="s">
        <v>114</v>
      </c>
      <c r="I2632" t="s">
        <v>114</v>
      </c>
      <c r="J2632">
        <v>5</v>
      </c>
      <c r="K2632" t="s">
        <v>8</v>
      </c>
      <c r="L2632" t="s">
        <v>123</v>
      </c>
      <c r="M2632" t="s">
        <v>2611</v>
      </c>
      <c r="N2632" t="s">
        <v>9402</v>
      </c>
      <c r="O2632">
        <v>28020</v>
      </c>
      <c r="P2632">
        <v>79</v>
      </c>
      <c r="Q2632" t="s">
        <v>1061</v>
      </c>
      <c r="R2632" t="s">
        <v>114</v>
      </c>
      <c r="S2632" t="s">
        <v>114</v>
      </c>
      <c r="T2632">
        <v>912534372</v>
      </c>
      <c r="X2632">
        <v>0</v>
      </c>
      <c r="Y2632" t="s">
        <v>114</v>
      </c>
      <c r="Z2632" t="s">
        <v>114</v>
      </c>
      <c r="AA2632" t="s">
        <v>114</v>
      </c>
      <c r="AD2632" t="s">
        <v>117</v>
      </c>
      <c r="AE2632" s="1">
        <v>28621</v>
      </c>
      <c r="AF2632" t="str">
        <f>_xlfn.CONCAT(t_centros_educativos[[#This Row],[centro_tipo_desc_abreviada]]," ",t_centros_educativos[[#This Row],[centro_nombre]], "-",t_centros_educativos[[#This Row],[dat_nombre]])</f>
        <v>CPE DESIREE-Madrid-Capital</v>
      </c>
    </row>
    <row r="2633" spans="1:32" hidden="1" x14ac:dyDescent="0.3">
      <c r="A2633">
        <v>28028027</v>
      </c>
      <c r="B2633" t="s">
        <v>9403</v>
      </c>
      <c r="C2633">
        <v>61</v>
      </c>
      <c r="D2633" t="s">
        <v>9388</v>
      </c>
      <c r="E2633" t="s">
        <v>9389</v>
      </c>
      <c r="F2633" t="s">
        <v>178</v>
      </c>
      <c r="G2633" t="s">
        <v>9404</v>
      </c>
      <c r="H2633" t="s">
        <v>114</v>
      </c>
      <c r="I2633" t="s">
        <v>114</v>
      </c>
      <c r="J2633">
        <v>5</v>
      </c>
      <c r="K2633" t="s">
        <v>8</v>
      </c>
      <c r="L2633" t="s">
        <v>123</v>
      </c>
      <c r="M2633" t="s">
        <v>2611</v>
      </c>
      <c r="N2633" t="s">
        <v>2082</v>
      </c>
      <c r="O2633">
        <v>28039</v>
      </c>
      <c r="P2633">
        <v>79</v>
      </c>
      <c r="Q2633" t="s">
        <v>1061</v>
      </c>
      <c r="R2633" t="s">
        <v>114</v>
      </c>
      <c r="S2633" t="s">
        <v>114</v>
      </c>
      <c r="T2633">
        <v>915338156</v>
      </c>
      <c r="X2633">
        <v>0</v>
      </c>
      <c r="Y2633" t="s">
        <v>114</v>
      </c>
      <c r="Z2633" t="s">
        <v>114</v>
      </c>
      <c r="AA2633" t="s">
        <v>114</v>
      </c>
      <c r="AD2633" t="s">
        <v>117</v>
      </c>
      <c r="AE2633" s="1">
        <v>28621</v>
      </c>
      <c r="AF2633" t="str">
        <f>_xlfn.CONCAT(t_centros_educativos[[#This Row],[centro_tipo_desc_abreviada]]," ",t_centros_educativos[[#This Row],[centro_nombre]], "-",t_centros_educativos[[#This Row],[dat_nombre]])</f>
        <v>CPE JAQUELINE-Madrid-Capital</v>
      </c>
    </row>
    <row r="2634" spans="1:32" hidden="1" x14ac:dyDescent="0.3">
      <c r="A2634">
        <v>28028039</v>
      </c>
      <c r="B2634" t="s">
        <v>3092</v>
      </c>
      <c r="C2634">
        <v>61</v>
      </c>
      <c r="D2634" t="s">
        <v>9388</v>
      </c>
      <c r="E2634" t="s">
        <v>9389</v>
      </c>
      <c r="F2634" t="s">
        <v>178</v>
      </c>
      <c r="G2634" t="s">
        <v>9405</v>
      </c>
      <c r="H2634" t="s">
        <v>114</v>
      </c>
      <c r="I2634" t="s">
        <v>114</v>
      </c>
      <c r="J2634">
        <v>5</v>
      </c>
      <c r="K2634" t="s">
        <v>8</v>
      </c>
      <c r="L2634" t="s">
        <v>417</v>
      </c>
      <c r="M2634" t="s">
        <v>9406</v>
      </c>
      <c r="N2634" t="s">
        <v>138</v>
      </c>
      <c r="O2634">
        <v>28012</v>
      </c>
      <c r="P2634">
        <v>79</v>
      </c>
      <c r="Q2634" t="s">
        <v>1061</v>
      </c>
      <c r="R2634" t="s">
        <v>114</v>
      </c>
      <c r="S2634" t="s">
        <v>114</v>
      </c>
      <c r="T2634">
        <v>913690585</v>
      </c>
      <c r="X2634">
        <v>0</v>
      </c>
      <c r="Y2634" t="s">
        <v>114</v>
      </c>
      <c r="Z2634" t="s">
        <v>114</v>
      </c>
      <c r="AA2634" t="s">
        <v>114</v>
      </c>
      <c r="AD2634" t="s">
        <v>117</v>
      </c>
      <c r="AE2634" s="1">
        <v>28621</v>
      </c>
      <c r="AF2634" t="str">
        <f>_xlfn.CONCAT(t_centros_educativos[[#This Row],[centro_tipo_desc_abreviada]]," ",t_centros_educativos[[#This Row],[centro_nombre]], "-",t_centros_educativos[[#This Row],[dat_nombre]])</f>
        <v>CPE MARTINEZ-Madrid-Capital</v>
      </c>
    </row>
    <row r="2635" spans="1:32" hidden="1" x14ac:dyDescent="0.3">
      <c r="A2635">
        <v>28028040</v>
      </c>
      <c r="B2635" t="s">
        <v>9407</v>
      </c>
      <c r="C2635">
        <v>61</v>
      </c>
      <c r="D2635" t="s">
        <v>9388</v>
      </c>
      <c r="E2635" t="s">
        <v>9389</v>
      </c>
      <c r="F2635" t="s">
        <v>178</v>
      </c>
      <c r="G2635" t="s">
        <v>9408</v>
      </c>
      <c r="H2635" t="s">
        <v>114</v>
      </c>
      <c r="I2635" t="s">
        <v>114</v>
      </c>
      <c r="J2635">
        <v>5</v>
      </c>
      <c r="K2635" t="s">
        <v>8</v>
      </c>
      <c r="L2635" t="s">
        <v>123</v>
      </c>
      <c r="M2635" t="s">
        <v>2320</v>
      </c>
      <c r="N2635" t="s">
        <v>151</v>
      </c>
      <c r="O2635">
        <v>28005</v>
      </c>
      <c r="P2635">
        <v>79</v>
      </c>
      <c r="Q2635" t="s">
        <v>1061</v>
      </c>
      <c r="R2635" t="s">
        <v>114</v>
      </c>
      <c r="S2635" t="s">
        <v>114</v>
      </c>
      <c r="T2635">
        <v>0</v>
      </c>
      <c r="X2635">
        <v>0</v>
      </c>
      <c r="Y2635" t="s">
        <v>114</v>
      </c>
      <c r="Z2635" t="s">
        <v>114</v>
      </c>
      <c r="AA2635" t="s">
        <v>114</v>
      </c>
      <c r="AD2635" t="s">
        <v>117</v>
      </c>
      <c r="AE2635" s="1">
        <v>28621</v>
      </c>
      <c r="AF2635" t="str">
        <f>_xlfn.CONCAT(t_centros_educativos[[#This Row],[centro_tipo_desc_abreviada]]," ",t_centros_educativos[[#This Row],[centro_nombre]], "-",t_centros_educativos[[#This Row],[dat_nombre]])</f>
        <v>CPE PUIG-Madrid-Capital</v>
      </c>
    </row>
    <row r="2636" spans="1:32" hidden="1" x14ac:dyDescent="0.3">
      <c r="A2636">
        <v>28028052</v>
      </c>
      <c r="B2636" t="s">
        <v>9409</v>
      </c>
      <c r="C2636">
        <v>61</v>
      </c>
      <c r="D2636" t="s">
        <v>9388</v>
      </c>
      <c r="E2636" t="s">
        <v>9389</v>
      </c>
      <c r="F2636" t="s">
        <v>178</v>
      </c>
      <c r="G2636" t="s">
        <v>9410</v>
      </c>
      <c r="H2636" t="s">
        <v>114</v>
      </c>
      <c r="I2636" t="s">
        <v>114</v>
      </c>
      <c r="J2636">
        <v>5</v>
      </c>
      <c r="K2636" t="s">
        <v>8</v>
      </c>
      <c r="L2636" t="s">
        <v>417</v>
      </c>
      <c r="M2636" t="s">
        <v>9411</v>
      </c>
      <c r="N2636" t="s">
        <v>954</v>
      </c>
      <c r="O2636">
        <v>28013</v>
      </c>
      <c r="P2636">
        <v>79</v>
      </c>
      <c r="Q2636" t="s">
        <v>1061</v>
      </c>
      <c r="R2636" t="s">
        <v>114</v>
      </c>
      <c r="S2636" t="s">
        <v>114</v>
      </c>
      <c r="T2636">
        <v>0</v>
      </c>
      <c r="X2636">
        <v>0</v>
      </c>
      <c r="Y2636" t="s">
        <v>114</v>
      </c>
      <c r="Z2636" t="s">
        <v>114</v>
      </c>
      <c r="AA2636" t="s">
        <v>114</v>
      </c>
      <c r="AD2636" t="s">
        <v>117</v>
      </c>
      <c r="AE2636" s="1">
        <v>28621</v>
      </c>
      <c r="AF2636" t="str">
        <f>_xlfn.CONCAT(t_centros_educativos[[#This Row],[centro_tipo_desc_abreviada]]," ",t_centros_educativos[[#This Row],[centro_nombre]], "-",t_centros_educativos[[#This Row],[dat_nombre]])</f>
        <v>CPE SOL, ACADEMIA-Madrid-Capital</v>
      </c>
    </row>
    <row r="2637" spans="1:32" hidden="1" x14ac:dyDescent="0.3">
      <c r="A2637">
        <v>28028064</v>
      </c>
      <c r="B2637" t="s">
        <v>9412</v>
      </c>
      <c r="C2637">
        <v>1</v>
      </c>
      <c r="D2637" t="s">
        <v>284</v>
      </c>
      <c r="E2637" t="s">
        <v>285</v>
      </c>
      <c r="F2637" t="s">
        <v>112</v>
      </c>
      <c r="G2637" t="s">
        <v>1785</v>
      </c>
      <c r="H2637" t="s">
        <v>114</v>
      </c>
      <c r="I2637" t="s">
        <v>114</v>
      </c>
      <c r="J2637">
        <v>5</v>
      </c>
      <c r="K2637" t="s">
        <v>8</v>
      </c>
      <c r="L2637" t="s">
        <v>114</v>
      </c>
      <c r="M2637" t="s">
        <v>9413</v>
      </c>
      <c r="N2637" t="s">
        <v>114</v>
      </c>
      <c r="O2637">
        <v>0</v>
      </c>
      <c r="P2637">
        <v>79</v>
      </c>
      <c r="Q2637" t="s">
        <v>1061</v>
      </c>
      <c r="R2637" t="s">
        <v>753</v>
      </c>
      <c r="S2637" t="s">
        <v>1794</v>
      </c>
      <c r="T2637">
        <v>0</v>
      </c>
      <c r="X2637">
        <v>0</v>
      </c>
      <c r="Y2637" t="s">
        <v>114</v>
      </c>
      <c r="Z2637" t="s">
        <v>114</v>
      </c>
      <c r="AA2637" t="s">
        <v>114</v>
      </c>
      <c r="AD2637" t="s">
        <v>117</v>
      </c>
      <c r="AE2637" s="1"/>
      <c r="AF2637" t="str">
        <f>_xlfn.CONCAT(t_centros_educativos[[#This Row],[centro_tipo_desc_abreviada]]," ",t_centros_educativos[[#This Row],[centro_nombre]], "-",t_centros_educativos[[#This Row],[dat_nombre]])</f>
        <v>CP PRE C.DE PREES.LAS DORADAS-Madrid-Capital</v>
      </c>
    </row>
    <row r="2638" spans="1:32" hidden="1" x14ac:dyDescent="0.3">
      <c r="A2638">
        <v>28028076</v>
      </c>
      <c r="B2638" t="s">
        <v>9414</v>
      </c>
      <c r="C2638">
        <v>20</v>
      </c>
      <c r="D2638" t="s">
        <v>813</v>
      </c>
      <c r="E2638" t="s">
        <v>814</v>
      </c>
      <c r="F2638" t="s">
        <v>112</v>
      </c>
      <c r="G2638" t="s">
        <v>113</v>
      </c>
      <c r="H2638" t="s">
        <v>121</v>
      </c>
      <c r="I2638" t="s">
        <v>9415</v>
      </c>
      <c r="J2638">
        <v>1</v>
      </c>
      <c r="K2638" t="s">
        <v>6</v>
      </c>
      <c r="L2638" t="s">
        <v>123</v>
      </c>
      <c r="M2638" t="s">
        <v>9416</v>
      </c>
      <c r="N2638" t="s">
        <v>138</v>
      </c>
      <c r="O2638">
        <v>28702</v>
      </c>
      <c r="P2638">
        <v>134</v>
      </c>
      <c r="Q2638" t="s">
        <v>70</v>
      </c>
      <c r="R2638" t="s">
        <v>114</v>
      </c>
      <c r="S2638" t="s">
        <v>114</v>
      </c>
      <c r="T2638">
        <v>916510025</v>
      </c>
      <c r="Y2638" t="s">
        <v>9417</v>
      </c>
      <c r="Z2638" t="s">
        <v>9418</v>
      </c>
      <c r="AA2638" t="s">
        <v>114</v>
      </c>
      <c r="AB2638">
        <v>447150</v>
      </c>
      <c r="AC2638">
        <v>4490123</v>
      </c>
      <c r="AD2638" t="s">
        <v>129</v>
      </c>
      <c r="AE2638" s="1">
        <v>28622</v>
      </c>
      <c r="AF2638" t="str">
        <f>_xlfn.CONCAT(t_centros_educativos[[#This Row],[centro_tipo_desc_abreviada]]," ",t_centros_educativos[[#This Row],[centro_nombre]], "-",t_centros_educativos[[#This Row],[dat_nombre]])</f>
        <v>CP EE VICENTE FERRER-Madrid-Norte</v>
      </c>
    </row>
    <row r="2639" spans="1:32" hidden="1" x14ac:dyDescent="0.3">
      <c r="A2639">
        <v>28028088</v>
      </c>
      <c r="B2639" t="s">
        <v>9419</v>
      </c>
      <c r="C2639">
        <v>2</v>
      </c>
      <c r="D2639" t="s">
        <v>185</v>
      </c>
      <c r="E2639" t="s">
        <v>186</v>
      </c>
      <c r="F2639" t="s">
        <v>178</v>
      </c>
      <c r="G2639" t="s">
        <v>9420</v>
      </c>
      <c r="H2639" t="s">
        <v>114</v>
      </c>
      <c r="I2639" t="s">
        <v>114</v>
      </c>
      <c r="J2639">
        <v>5</v>
      </c>
      <c r="K2639" t="s">
        <v>8</v>
      </c>
      <c r="L2639" t="s">
        <v>114</v>
      </c>
      <c r="M2639" t="s">
        <v>9421</v>
      </c>
      <c r="N2639" t="s">
        <v>114</v>
      </c>
      <c r="O2639">
        <v>0</v>
      </c>
      <c r="P2639">
        <v>79</v>
      </c>
      <c r="Q2639" t="s">
        <v>1061</v>
      </c>
      <c r="R2639" t="s">
        <v>1860</v>
      </c>
      <c r="S2639" t="s">
        <v>1861</v>
      </c>
      <c r="T2639">
        <v>0</v>
      </c>
      <c r="X2639">
        <v>0</v>
      </c>
      <c r="Y2639" t="s">
        <v>114</v>
      </c>
      <c r="Z2639" t="s">
        <v>114</v>
      </c>
      <c r="AA2639" t="s">
        <v>114</v>
      </c>
      <c r="AD2639" t="s">
        <v>117</v>
      </c>
      <c r="AE2639" s="1">
        <v>28663</v>
      </c>
      <c r="AF2639" t="str">
        <f>_xlfn.CONCAT(t_centros_educativos[[#This Row],[centro_tipo_desc_abreviada]]," ",t_centros_educativos[[#This Row],[centro_nombre]], "-",t_centros_educativos[[#This Row],[dat_nombre]])</f>
        <v>CPR PRE PININA-Madrid-Capital</v>
      </c>
    </row>
    <row r="2640" spans="1:32" hidden="1" x14ac:dyDescent="0.3">
      <c r="A2640">
        <v>28028091</v>
      </c>
      <c r="B2640" t="s">
        <v>9422</v>
      </c>
      <c r="C2640">
        <v>53</v>
      </c>
      <c r="D2640" t="s">
        <v>646</v>
      </c>
      <c r="E2640" t="s">
        <v>647</v>
      </c>
      <c r="F2640" t="s">
        <v>178</v>
      </c>
      <c r="G2640" t="s">
        <v>9423</v>
      </c>
      <c r="H2640" t="s">
        <v>114</v>
      </c>
      <c r="I2640" t="s">
        <v>114</v>
      </c>
      <c r="J2640">
        <v>5</v>
      </c>
      <c r="K2640" t="s">
        <v>8</v>
      </c>
      <c r="L2640" t="s">
        <v>114</v>
      </c>
      <c r="M2640" t="s">
        <v>9424</v>
      </c>
      <c r="N2640" t="s">
        <v>114</v>
      </c>
      <c r="O2640">
        <v>0</v>
      </c>
      <c r="P2640">
        <v>79</v>
      </c>
      <c r="Q2640" t="s">
        <v>1061</v>
      </c>
      <c r="R2640" t="s">
        <v>1721</v>
      </c>
      <c r="S2640" t="s">
        <v>1722</v>
      </c>
      <c r="T2640">
        <v>0</v>
      </c>
      <c r="X2640">
        <v>0</v>
      </c>
      <c r="Y2640" t="s">
        <v>114</v>
      </c>
      <c r="Z2640" t="s">
        <v>114</v>
      </c>
      <c r="AA2640" t="s">
        <v>114</v>
      </c>
      <c r="AD2640" t="s">
        <v>117</v>
      </c>
      <c r="AE2640" s="1">
        <v>27764</v>
      </c>
      <c r="AF2640" t="str">
        <f>_xlfn.CONCAT(t_centros_educativos[[#This Row],[centro_tipo_desc_abreviada]]," ",t_centros_educativos[[#This Row],[centro_nombre]], "-",t_centros_educativos[[#This Row],[dat_nombre]])</f>
        <v>CPR FP ACADEMIA N. POLITECNICA-Madrid-Capital</v>
      </c>
    </row>
    <row r="2641" spans="1:32" hidden="1" x14ac:dyDescent="0.3">
      <c r="A2641">
        <v>28028106</v>
      </c>
      <c r="B2641" t="s">
        <v>9425</v>
      </c>
      <c r="C2641">
        <v>2</v>
      </c>
      <c r="D2641" t="s">
        <v>185</v>
      </c>
      <c r="E2641" t="s">
        <v>186</v>
      </c>
      <c r="F2641" t="s">
        <v>178</v>
      </c>
      <c r="G2641" t="s">
        <v>9426</v>
      </c>
      <c r="H2641" t="s">
        <v>114</v>
      </c>
      <c r="I2641" t="s">
        <v>114</v>
      </c>
      <c r="J2641">
        <v>2</v>
      </c>
      <c r="K2641" t="s">
        <v>4</v>
      </c>
      <c r="L2641" t="s">
        <v>114</v>
      </c>
      <c r="M2641" t="s">
        <v>9427</v>
      </c>
      <c r="N2641" t="s">
        <v>114</v>
      </c>
      <c r="O2641">
        <v>28980</v>
      </c>
      <c r="P2641">
        <v>106</v>
      </c>
      <c r="Q2641" t="s">
        <v>8251</v>
      </c>
      <c r="R2641" t="s">
        <v>114</v>
      </c>
      <c r="S2641" t="s">
        <v>114</v>
      </c>
      <c r="T2641">
        <v>916998688</v>
      </c>
      <c r="X2641">
        <v>0</v>
      </c>
      <c r="Y2641" t="s">
        <v>114</v>
      </c>
      <c r="Z2641" t="s">
        <v>114</v>
      </c>
      <c r="AA2641" t="s">
        <v>114</v>
      </c>
      <c r="AD2641" t="s">
        <v>117</v>
      </c>
      <c r="AE2641" s="1">
        <v>28663</v>
      </c>
      <c r="AF2641" t="str">
        <f>_xlfn.CONCAT(t_centros_educativos[[#This Row],[centro_tipo_desc_abreviada]]," ",t_centros_educativos[[#This Row],[centro_nombre]], "-",t_centros_educativos[[#This Row],[dat_nombre]])</f>
        <v>CPR PRE GOYA-Madrid-Sur</v>
      </c>
    </row>
    <row r="2642" spans="1:32" hidden="1" x14ac:dyDescent="0.3">
      <c r="A2642">
        <v>28028118</v>
      </c>
      <c r="B2642" t="s">
        <v>9428</v>
      </c>
      <c r="C2642">
        <v>3</v>
      </c>
      <c r="D2642" t="s">
        <v>392</v>
      </c>
      <c r="E2642" t="s">
        <v>393</v>
      </c>
      <c r="F2642" t="s">
        <v>112</v>
      </c>
      <c r="G2642" t="s">
        <v>113</v>
      </c>
      <c r="H2642" t="s">
        <v>114</v>
      </c>
      <c r="I2642" t="s">
        <v>114</v>
      </c>
      <c r="J2642">
        <v>5</v>
      </c>
      <c r="K2642" t="s">
        <v>8</v>
      </c>
      <c r="L2642" t="s">
        <v>114</v>
      </c>
      <c r="M2642" t="s">
        <v>9429</v>
      </c>
      <c r="N2642" t="s">
        <v>114</v>
      </c>
      <c r="O2642">
        <v>28026</v>
      </c>
      <c r="P2642">
        <v>79</v>
      </c>
      <c r="Q2642" t="s">
        <v>1061</v>
      </c>
      <c r="R2642" t="s">
        <v>366</v>
      </c>
      <c r="S2642" t="s">
        <v>1819</v>
      </c>
      <c r="T2642">
        <v>914767385</v>
      </c>
      <c r="X2642">
        <v>0</v>
      </c>
      <c r="Y2642" t="s">
        <v>114</v>
      </c>
      <c r="Z2642" t="s">
        <v>114</v>
      </c>
      <c r="AA2642" t="s">
        <v>114</v>
      </c>
      <c r="AD2642" t="s">
        <v>117</v>
      </c>
      <c r="AE2642" s="1">
        <v>28643</v>
      </c>
      <c r="AF2642" t="str">
        <f>_xlfn.CONCAT(t_centros_educativos[[#This Row],[centro_tipo_desc_abreviada]]," ",t_centros_educativos[[#This Row],[centro_nombre]], "-",t_centros_educativos[[#This Row],[dat_nombre]])</f>
        <v>EEI LOS ALMENDRALES-Madrid-Capital</v>
      </c>
    </row>
    <row r="2643" spans="1:32" hidden="1" x14ac:dyDescent="0.3">
      <c r="A2643">
        <v>28028121</v>
      </c>
      <c r="B2643" t="s">
        <v>9430</v>
      </c>
      <c r="C2643">
        <v>71</v>
      </c>
      <c r="D2643" t="s">
        <v>1265</v>
      </c>
      <c r="E2643" t="s">
        <v>1266</v>
      </c>
      <c r="F2643" t="s">
        <v>112</v>
      </c>
      <c r="G2643" t="s">
        <v>113</v>
      </c>
      <c r="H2643" t="s">
        <v>114</v>
      </c>
      <c r="I2643" t="s">
        <v>114</v>
      </c>
      <c r="J2643">
        <v>3</v>
      </c>
      <c r="K2643" t="s">
        <v>2</v>
      </c>
      <c r="L2643" t="s">
        <v>123</v>
      </c>
      <c r="M2643" t="s">
        <v>9431</v>
      </c>
      <c r="N2643" t="s">
        <v>151</v>
      </c>
      <c r="O2643">
        <v>28802</v>
      </c>
      <c r="P2643">
        <v>5</v>
      </c>
      <c r="Q2643" t="s">
        <v>72</v>
      </c>
      <c r="R2643" t="s">
        <v>114</v>
      </c>
      <c r="S2643" t="s">
        <v>114</v>
      </c>
      <c r="T2643">
        <v>918897964</v>
      </c>
      <c r="X2643">
        <v>918897964</v>
      </c>
      <c r="Y2643" t="s">
        <v>114</v>
      </c>
      <c r="Z2643" t="s">
        <v>114</v>
      </c>
      <c r="AA2643" t="s">
        <v>114</v>
      </c>
      <c r="AD2643" t="s">
        <v>117</v>
      </c>
      <c r="AE2643" s="1">
        <v>28664</v>
      </c>
      <c r="AF2643" t="str">
        <f>_xlfn.CONCAT(t_centros_educativos[[#This Row],[centro_tipo_desc_abreviada]]," ",t_centros_educativos[[#This Row],[centro_nombre]], "-",t_centros_educativos[[#This Row],[dat_nombre]])</f>
        <v>CP PRI-SEC PUERTA DE MADRID-Madrid-Este</v>
      </c>
    </row>
    <row r="2644" spans="1:32" hidden="1" x14ac:dyDescent="0.3">
      <c r="A2644">
        <v>28028131</v>
      </c>
      <c r="B2644" t="s">
        <v>9432</v>
      </c>
      <c r="C2644">
        <v>14</v>
      </c>
      <c r="D2644" t="s">
        <v>131</v>
      </c>
      <c r="E2644" t="s">
        <v>132</v>
      </c>
      <c r="F2644" t="s">
        <v>112</v>
      </c>
      <c r="G2644" t="s">
        <v>113</v>
      </c>
      <c r="H2644" t="s">
        <v>121</v>
      </c>
      <c r="I2644" t="s">
        <v>9433</v>
      </c>
      <c r="J2644">
        <v>2</v>
      </c>
      <c r="K2644" t="s">
        <v>4</v>
      </c>
      <c r="L2644" t="s">
        <v>224</v>
      </c>
      <c r="M2644" t="s">
        <v>5443</v>
      </c>
      <c r="N2644" t="s">
        <v>366</v>
      </c>
      <c r="O2644">
        <v>28921</v>
      </c>
      <c r="P2644">
        <v>7</v>
      </c>
      <c r="Q2644" t="s">
        <v>518</v>
      </c>
      <c r="R2644" t="s">
        <v>114</v>
      </c>
      <c r="S2644" t="s">
        <v>114</v>
      </c>
      <c r="T2644">
        <v>916190810</v>
      </c>
      <c r="V2644">
        <v>914880019</v>
      </c>
      <c r="X2644">
        <v>916110902</v>
      </c>
      <c r="Y2644" t="s">
        <v>9434</v>
      </c>
      <c r="Z2644" t="s">
        <v>9435</v>
      </c>
      <c r="AA2644" t="s">
        <v>9436</v>
      </c>
      <c r="AB2644">
        <v>429492</v>
      </c>
      <c r="AC2644">
        <v>4466847</v>
      </c>
      <c r="AD2644" t="s">
        <v>129</v>
      </c>
      <c r="AE2644" s="1">
        <v>28633</v>
      </c>
      <c r="AF2644" t="str">
        <f>_xlfn.CONCAT(t_centros_educativos[[#This Row],[centro_tipo_desc_abreviada]]," ",t_centros_educativos[[#This Row],[centro_nombre]], "-",t_centros_educativos[[#This Row],[dat_nombre]])</f>
        <v>CP INF-PRI JESUS VARELA-Madrid-Sur</v>
      </c>
    </row>
    <row r="2645" spans="1:32" hidden="1" x14ac:dyDescent="0.3">
      <c r="A2645">
        <v>28028143</v>
      </c>
      <c r="B2645" t="s">
        <v>2958</v>
      </c>
      <c r="C2645">
        <v>14</v>
      </c>
      <c r="D2645" t="s">
        <v>131</v>
      </c>
      <c r="E2645" t="s">
        <v>132</v>
      </c>
      <c r="F2645" t="s">
        <v>112</v>
      </c>
      <c r="G2645" t="s">
        <v>113</v>
      </c>
      <c r="H2645" t="s">
        <v>121</v>
      </c>
      <c r="I2645" t="s">
        <v>9437</v>
      </c>
      <c r="J2645">
        <v>1</v>
      </c>
      <c r="K2645" t="s">
        <v>6</v>
      </c>
      <c r="L2645" t="s">
        <v>123</v>
      </c>
      <c r="M2645" t="s">
        <v>9438</v>
      </c>
      <c r="N2645" t="s">
        <v>157</v>
      </c>
      <c r="O2645">
        <v>28770</v>
      </c>
      <c r="P2645">
        <v>45</v>
      </c>
      <c r="Q2645" t="s">
        <v>1075</v>
      </c>
      <c r="R2645" t="s">
        <v>114</v>
      </c>
      <c r="S2645" t="s">
        <v>114</v>
      </c>
      <c r="T2645">
        <v>918455132</v>
      </c>
      <c r="X2645">
        <v>918451292</v>
      </c>
      <c r="Y2645" t="s">
        <v>9439</v>
      </c>
      <c r="Z2645" t="s">
        <v>9440</v>
      </c>
      <c r="AA2645" t="s">
        <v>114</v>
      </c>
      <c r="AB2645">
        <v>435259</v>
      </c>
      <c r="AC2645">
        <v>4501045</v>
      </c>
      <c r="AD2645" t="s">
        <v>117</v>
      </c>
      <c r="AE2645" s="1">
        <v>28633</v>
      </c>
      <c r="AF2645" t="str">
        <f>_xlfn.CONCAT(t_centros_educativos[[#This Row],[centro_tipo_desc_abreviada]]," ",t_centros_educativos[[#This Row],[centro_nombre]], "-",t_centros_educativos[[#This Row],[dat_nombre]])</f>
        <v>CP INF-PRI ISABEL LA CATOLICA-Madrid-Norte</v>
      </c>
    </row>
    <row r="2646" spans="1:32" hidden="1" x14ac:dyDescent="0.3">
      <c r="A2646">
        <v>28028155</v>
      </c>
      <c r="B2646" t="s">
        <v>7561</v>
      </c>
      <c r="C2646">
        <v>14</v>
      </c>
      <c r="D2646" t="s">
        <v>131</v>
      </c>
      <c r="E2646" t="s">
        <v>132</v>
      </c>
      <c r="F2646" t="s">
        <v>112</v>
      </c>
      <c r="G2646" t="s">
        <v>113</v>
      </c>
      <c r="H2646" t="s">
        <v>121</v>
      </c>
      <c r="I2646" t="s">
        <v>9441</v>
      </c>
      <c r="J2646">
        <v>4</v>
      </c>
      <c r="K2646" t="s">
        <v>30</v>
      </c>
      <c r="L2646" t="s">
        <v>318</v>
      </c>
      <c r="M2646" t="s">
        <v>9442</v>
      </c>
      <c r="N2646" t="s">
        <v>138</v>
      </c>
      <c r="O2646">
        <v>28400</v>
      </c>
      <c r="P2646">
        <v>47</v>
      </c>
      <c r="Q2646" t="s">
        <v>1112</v>
      </c>
      <c r="R2646" t="s">
        <v>114</v>
      </c>
      <c r="S2646" t="s">
        <v>114</v>
      </c>
      <c r="T2646">
        <v>918506138</v>
      </c>
      <c r="X2646">
        <v>918406405</v>
      </c>
      <c r="Y2646" t="s">
        <v>9443</v>
      </c>
      <c r="Z2646" t="s">
        <v>9444</v>
      </c>
      <c r="AA2646" t="s">
        <v>114</v>
      </c>
      <c r="AB2646">
        <v>415706</v>
      </c>
      <c r="AC2646">
        <v>4500190</v>
      </c>
      <c r="AD2646" t="s">
        <v>129</v>
      </c>
      <c r="AE2646" s="1">
        <v>28664</v>
      </c>
      <c r="AF2646" t="str">
        <f>_xlfn.CONCAT(t_centros_educativos[[#This Row],[centro_tipo_desc_abreviada]]," ",t_centros_educativos[[#This Row],[centro_nombre]], "-",t_centros_educativos[[#This Row],[dat_nombre]])</f>
        <v>CP INF-PRI DANIEL VAZQUEZ DIAZ-Madrid-Oeste</v>
      </c>
    </row>
    <row r="2647" spans="1:32" hidden="1" x14ac:dyDescent="0.3">
      <c r="A2647">
        <v>28028167</v>
      </c>
      <c r="B2647" t="s">
        <v>9445</v>
      </c>
      <c r="C2647">
        <v>12</v>
      </c>
      <c r="D2647" t="s">
        <v>168</v>
      </c>
      <c r="E2647" t="s">
        <v>169</v>
      </c>
      <c r="F2647" t="s">
        <v>112</v>
      </c>
      <c r="G2647" t="s">
        <v>113</v>
      </c>
      <c r="H2647" t="s">
        <v>114</v>
      </c>
      <c r="I2647" t="s">
        <v>114</v>
      </c>
      <c r="J2647">
        <v>4</v>
      </c>
      <c r="K2647" t="s">
        <v>30</v>
      </c>
      <c r="L2647" t="s">
        <v>114</v>
      </c>
      <c r="M2647" t="s">
        <v>9446</v>
      </c>
      <c r="N2647" t="s">
        <v>114</v>
      </c>
      <c r="O2647">
        <v>28400</v>
      </c>
      <c r="P2647">
        <v>47</v>
      </c>
      <c r="Q2647" t="s">
        <v>1112</v>
      </c>
      <c r="R2647" t="s">
        <v>114</v>
      </c>
      <c r="S2647" t="s">
        <v>114</v>
      </c>
      <c r="T2647">
        <v>918506456</v>
      </c>
      <c r="X2647">
        <v>0</v>
      </c>
      <c r="Y2647" t="s">
        <v>114</v>
      </c>
      <c r="Z2647" t="s">
        <v>114</v>
      </c>
      <c r="AA2647" t="s">
        <v>114</v>
      </c>
      <c r="AD2647" t="s">
        <v>117</v>
      </c>
      <c r="AE2647" s="1">
        <v>28664</v>
      </c>
      <c r="AF2647" t="str">
        <f>_xlfn.CONCAT(t_centros_educativos[[#This Row],[centro_tipo_desc_abreviada]]," ",t_centros_educativos[[#This Row],[centro_nombre]], "-",t_centros_educativos[[#This Row],[dat_nombre]])</f>
        <v>CP PRI RICARDO LEON-Madrid-Oeste</v>
      </c>
    </row>
    <row r="2648" spans="1:32" hidden="1" x14ac:dyDescent="0.3">
      <c r="A2648">
        <v>28028179</v>
      </c>
      <c r="B2648" t="s">
        <v>437</v>
      </c>
      <c r="C2648">
        <v>3</v>
      </c>
      <c r="D2648" t="s">
        <v>392</v>
      </c>
      <c r="E2648" t="s">
        <v>393</v>
      </c>
      <c r="F2648" t="s">
        <v>112</v>
      </c>
      <c r="G2648" t="s">
        <v>113</v>
      </c>
      <c r="H2648" t="s">
        <v>114</v>
      </c>
      <c r="I2648" t="s">
        <v>114</v>
      </c>
      <c r="J2648">
        <v>4</v>
      </c>
      <c r="K2648" t="s">
        <v>30</v>
      </c>
      <c r="L2648" t="s">
        <v>114</v>
      </c>
      <c r="M2648" t="s">
        <v>9447</v>
      </c>
      <c r="N2648" t="s">
        <v>114</v>
      </c>
      <c r="O2648">
        <v>28400</v>
      </c>
      <c r="P2648">
        <v>47</v>
      </c>
      <c r="Q2648" t="s">
        <v>1112</v>
      </c>
      <c r="R2648" t="s">
        <v>114</v>
      </c>
      <c r="S2648" t="s">
        <v>114</v>
      </c>
      <c r="T2648">
        <v>918512092</v>
      </c>
      <c r="X2648">
        <v>0</v>
      </c>
      <c r="Y2648" t="s">
        <v>114</v>
      </c>
      <c r="Z2648" t="s">
        <v>114</v>
      </c>
      <c r="AA2648" t="s">
        <v>114</v>
      </c>
      <c r="AD2648" t="s">
        <v>117</v>
      </c>
      <c r="AE2648" s="1">
        <v>28664</v>
      </c>
      <c r="AF2648" t="str">
        <f>_xlfn.CONCAT(t_centros_educativos[[#This Row],[centro_tipo_desc_abreviada]]," ",t_centros_educativos[[#This Row],[centro_nombre]], "-",t_centros_educativos[[#This Row],[dat_nombre]])</f>
        <v>EEI JUAN XXIII-Madrid-Oeste</v>
      </c>
    </row>
    <row r="2649" spans="1:32" hidden="1" x14ac:dyDescent="0.3">
      <c r="A2649">
        <v>28028180</v>
      </c>
      <c r="B2649" t="s">
        <v>424</v>
      </c>
      <c r="C2649">
        <v>3</v>
      </c>
      <c r="D2649" t="s">
        <v>392</v>
      </c>
      <c r="E2649" t="s">
        <v>393</v>
      </c>
      <c r="F2649" t="s">
        <v>112</v>
      </c>
      <c r="G2649" t="s">
        <v>113</v>
      </c>
      <c r="H2649" t="s">
        <v>114</v>
      </c>
      <c r="I2649" t="s">
        <v>114</v>
      </c>
      <c r="J2649">
        <v>4</v>
      </c>
      <c r="K2649" t="s">
        <v>30</v>
      </c>
      <c r="L2649" t="s">
        <v>114</v>
      </c>
      <c r="M2649" t="s">
        <v>9448</v>
      </c>
      <c r="N2649" t="s">
        <v>114</v>
      </c>
      <c r="O2649">
        <v>28400</v>
      </c>
      <c r="P2649">
        <v>47</v>
      </c>
      <c r="Q2649" t="s">
        <v>1112</v>
      </c>
      <c r="R2649" t="s">
        <v>114</v>
      </c>
      <c r="S2649" t="s">
        <v>114</v>
      </c>
      <c r="T2649">
        <v>918506139</v>
      </c>
      <c r="X2649">
        <v>0</v>
      </c>
      <c r="Y2649" t="s">
        <v>114</v>
      </c>
      <c r="Z2649" t="s">
        <v>114</v>
      </c>
      <c r="AA2649" t="s">
        <v>114</v>
      </c>
      <c r="AD2649" t="s">
        <v>117</v>
      </c>
      <c r="AE2649" s="1">
        <v>28664</v>
      </c>
      <c r="AF2649" t="str">
        <f>_xlfn.CONCAT(t_centros_educativos[[#This Row],[centro_tipo_desc_abreviada]]," ",t_centros_educativos[[#This Row],[centro_nombre]], "-",t_centros_educativos[[#This Row],[dat_nombre]])</f>
        <v>EEI SAN ANTONIO-Madrid-Oeste</v>
      </c>
    </row>
    <row r="2650" spans="1:32" hidden="1" x14ac:dyDescent="0.3">
      <c r="A2650">
        <v>28028192</v>
      </c>
      <c r="B2650" t="s">
        <v>2217</v>
      </c>
      <c r="C2650">
        <v>14</v>
      </c>
      <c r="D2650" t="s">
        <v>131</v>
      </c>
      <c r="E2650" t="s">
        <v>132</v>
      </c>
      <c r="F2650" t="s">
        <v>112</v>
      </c>
      <c r="G2650" t="s">
        <v>113</v>
      </c>
      <c r="H2650" t="s">
        <v>114</v>
      </c>
      <c r="I2650" t="s">
        <v>114</v>
      </c>
      <c r="J2650">
        <v>2</v>
      </c>
      <c r="K2650" t="s">
        <v>4</v>
      </c>
      <c r="L2650" t="s">
        <v>114</v>
      </c>
      <c r="M2650" t="s">
        <v>9449</v>
      </c>
      <c r="N2650" t="s">
        <v>114</v>
      </c>
      <c r="O2650">
        <v>0</v>
      </c>
      <c r="P2650">
        <v>74</v>
      </c>
      <c r="Q2650" t="s">
        <v>1530</v>
      </c>
      <c r="R2650" t="s">
        <v>114</v>
      </c>
      <c r="S2650" t="s">
        <v>114</v>
      </c>
      <c r="T2650">
        <v>916860723</v>
      </c>
      <c r="X2650">
        <v>0</v>
      </c>
      <c r="Y2650" t="s">
        <v>114</v>
      </c>
      <c r="Z2650" t="s">
        <v>114</v>
      </c>
      <c r="AA2650" t="s">
        <v>114</v>
      </c>
      <c r="AD2650" t="s">
        <v>117</v>
      </c>
      <c r="AE2650" s="1">
        <v>28664</v>
      </c>
      <c r="AF2650" t="str">
        <f>_xlfn.CONCAT(t_centros_educativos[[#This Row],[centro_tipo_desc_abreviada]]," ",t_centros_educativos[[#This Row],[centro_nombre]], "-",t_centros_educativos[[#This Row],[dat_nombre]])</f>
        <v>CP INF-PRI JACINTO BENAVENTE-Madrid-Sur</v>
      </c>
    </row>
    <row r="2651" spans="1:32" hidden="1" x14ac:dyDescent="0.3">
      <c r="A2651">
        <v>28028209</v>
      </c>
      <c r="B2651" t="s">
        <v>9450</v>
      </c>
      <c r="C2651">
        <v>14</v>
      </c>
      <c r="D2651" t="s">
        <v>131</v>
      </c>
      <c r="E2651" t="s">
        <v>132</v>
      </c>
      <c r="F2651" t="s">
        <v>112</v>
      </c>
      <c r="G2651" t="s">
        <v>113</v>
      </c>
      <c r="H2651" t="s">
        <v>121</v>
      </c>
      <c r="I2651" t="s">
        <v>9451</v>
      </c>
      <c r="J2651">
        <v>2</v>
      </c>
      <c r="K2651" t="s">
        <v>4</v>
      </c>
      <c r="L2651" t="s">
        <v>224</v>
      </c>
      <c r="M2651" t="s">
        <v>9452</v>
      </c>
      <c r="N2651" t="s">
        <v>366</v>
      </c>
      <c r="O2651">
        <v>28916</v>
      </c>
      <c r="P2651">
        <v>74</v>
      </c>
      <c r="Q2651" t="s">
        <v>1530</v>
      </c>
      <c r="R2651" t="s">
        <v>114</v>
      </c>
      <c r="S2651" t="s">
        <v>114</v>
      </c>
      <c r="T2651">
        <v>916880980</v>
      </c>
      <c r="X2651">
        <v>916880980</v>
      </c>
      <c r="Y2651" t="s">
        <v>9453</v>
      </c>
      <c r="Z2651" t="s">
        <v>9454</v>
      </c>
      <c r="AA2651" t="s">
        <v>114</v>
      </c>
      <c r="AB2651">
        <v>436517</v>
      </c>
      <c r="AC2651">
        <v>4465598</v>
      </c>
      <c r="AD2651" t="s">
        <v>129</v>
      </c>
      <c r="AE2651" s="1">
        <v>28664</v>
      </c>
      <c r="AF2651" t="str">
        <f>_xlfn.CONCAT(t_centros_educativos[[#This Row],[centro_tipo_desc_abreviada]]," ",t_centros_educativos[[#This Row],[centro_nombre]], "-",t_centros_educativos[[#This Row],[dat_nombre]])</f>
        <v>CP INF-PRI PARDO BAZAN-Madrid-Sur</v>
      </c>
    </row>
    <row r="2652" spans="1:32" hidden="1" x14ac:dyDescent="0.3">
      <c r="A2652">
        <v>28028210</v>
      </c>
      <c r="B2652" t="s">
        <v>2028</v>
      </c>
      <c r="C2652">
        <v>14</v>
      </c>
      <c r="D2652" t="s">
        <v>131</v>
      </c>
      <c r="E2652" t="s">
        <v>132</v>
      </c>
      <c r="F2652" t="s">
        <v>112</v>
      </c>
      <c r="G2652" t="s">
        <v>113</v>
      </c>
      <c r="H2652" t="s">
        <v>121</v>
      </c>
      <c r="I2652" t="s">
        <v>9455</v>
      </c>
      <c r="J2652">
        <v>2</v>
      </c>
      <c r="K2652" t="s">
        <v>4</v>
      </c>
      <c r="L2652" t="s">
        <v>224</v>
      </c>
      <c r="M2652" t="s">
        <v>9452</v>
      </c>
      <c r="N2652" t="s">
        <v>1745</v>
      </c>
      <c r="O2652">
        <v>28916</v>
      </c>
      <c r="P2652">
        <v>74</v>
      </c>
      <c r="Q2652" t="s">
        <v>1530</v>
      </c>
      <c r="R2652" t="s">
        <v>114</v>
      </c>
      <c r="S2652" t="s">
        <v>114</v>
      </c>
      <c r="T2652">
        <v>916876730</v>
      </c>
      <c r="X2652">
        <v>916807208</v>
      </c>
      <c r="Y2652" t="s">
        <v>9456</v>
      </c>
      <c r="Z2652" t="s">
        <v>9457</v>
      </c>
      <c r="AA2652" t="s">
        <v>114</v>
      </c>
      <c r="AB2652">
        <v>436515</v>
      </c>
      <c r="AC2652">
        <v>4465761</v>
      </c>
      <c r="AD2652" t="s">
        <v>129</v>
      </c>
      <c r="AE2652" s="1">
        <v>28664</v>
      </c>
      <c r="AF2652" t="str">
        <f>_xlfn.CONCAT(t_centros_educativos[[#This Row],[centro_tipo_desc_abreviada]]," ",t_centros_educativos[[#This Row],[centro_nombre]], "-",t_centros_educativos[[#This Row],[dat_nombre]])</f>
        <v>CP INF-PRI PEREZ GALDOS-Madrid-Sur</v>
      </c>
    </row>
    <row r="2653" spans="1:32" hidden="1" x14ac:dyDescent="0.3">
      <c r="A2653">
        <v>28028222</v>
      </c>
      <c r="B2653" t="s">
        <v>7328</v>
      </c>
      <c r="C2653">
        <v>14</v>
      </c>
      <c r="D2653" t="s">
        <v>131</v>
      </c>
      <c r="E2653" t="s">
        <v>132</v>
      </c>
      <c r="F2653" t="s">
        <v>112</v>
      </c>
      <c r="G2653" t="s">
        <v>113</v>
      </c>
      <c r="H2653" t="s">
        <v>121</v>
      </c>
      <c r="I2653" t="s">
        <v>9458</v>
      </c>
      <c r="J2653">
        <v>2</v>
      </c>
      <c r="K2653" t="s">
        <v>4</v>
      </c>
      <c r="L2653" t="s">
        <v>224</v>
      </c>
      <c r="M2653" t="s">
        <v>9452</v>
      </c>
      <c r="N2653" t="s">
        <v>500</v>
      </c>
      <c r="O2653">
        <v>28916</v>
      </c>
      <c r="P2653">
        <v>74</v>
      </c>
      <c r="Q2653" t="s">
        <v>1530</v>
      </c>
      <c r="R2653" t="s">
        <v>114</v>
      </c>
      <c r="S2653" t="s">
        <v>114</v>
      </c>
      <c r="T2653">
        <v>916878687</v>
      </c>
      <c r="X2653">
        <v>916878687</v>
      </c>
      <c r="Y2653" t="s">
        <v>9459</v>
      </c>
      <c r="Z2653" t="s">
        <v>9460</v>
      </c>
      <c r="AA2653" t="s">
        <v>114</v>
      </c>
      <c r="AB2653">
        <v>436527</v>
      </c>
      <c r="AC2653">
        <v>4465449</v>
      </c>
      <c r="AD2653" t="s">
        <v>129</v>
      </c>
      <c r="AE2653" s="1">
        <v>28664</v>
      </c>
      <c r="AF2653" t="str">
        <f>_xlfn.CONCAT(t_centros_educativos[[#This Row],[centro_tipo_desc_abreviada]]," ",t_centros_educativos[[#This Row],[centro_nombre]], "-",t_centros_educativos[[#This Row],[dat_nombre]])</f>
        <v>CP INF-PRI PIO BAROJA-Madrid-Sur</v>
      </c>
    </row>
    <row r="2654" spans="1:32" hidden="1" x14ac:dyDescent="0.3">
      <c r="A2654">
        <v>28028234</v>
      </c>
      <c r="B2654" t="s">
        <v>382</v>
      </c>
      <c r="C2654">
        <v>3</v>
      </c>
      <c r="D2654" t="s">
        <v>392</v>
      </c>
      <c r="E2654" t="s">
        <v>393</v>
      </c>
      <c r="F2654" t="s">
        <v>112</v>
      </c>
      <c r="G2654" t="s">
        <v>113</v>
      </c>
      <c r="H2654" t="s">
        <v>121</v>
      </c>
      <c r="I2654" t="s">
        <v>9461</v>
      </c>
      <c r="J2654">
        <v>2</v>
      </c>
      <c r="K2654" t="s">
        <v>4</v>
      </c>
      <c r="L2654" t="s">
        <v>123</v>
      </c>
      <c r="M2654" t="s">
        <v>9462</v>
      </c>
      <c r="N2654" t="s">
        <v>355</v>
      </c>
      <c r="O2654">
        <v>28913</v>
      </c>
      <c r="P2654">
        <v>74</v>
      </c>
      <c r="Q2654" t="s">
        <v>1530</v>
      </c>
      <c r="R2654" t="s">
        <v>114</v>
      </c>
      <c r="S2654" t="s">
        <v>114</v>
      </c>
      <c r="T2654">
        <v>916937878</v>
      </c>
      <c r="X2654">
        <v>916937878</v>
      </c>
      <c r="Y2654" t="s">
        <v>9463</v>
      </c>
      <c r="Z2654" t="s">
        <v>9464</v>
      </c>
      <c r="AA2654" t="s">
        <v>114</v>
      </c>
      <c r="AB2654">
        <v>434278</v>
      </c>
      <c r="AC2654">
        <v>4465211</v>
      </c>
      <c r="AD2654" t="s">
        <v>117</v>
      </c>
      <c r="AE2654" s="1">
        <v>28664</v>
      </c>
      <c r="AF2654" t="str">
        <f>_xlfn.CONCAT(t_centros_educativos[[#This Row],[centro_tipo_desc_abreviada]]," ",t_centros_educativos[[#This Row],[centro_nombre]], "-",t_centros_educativos[[#This Row],[dat_nombre]])</f>
        <v>EEI VALLE INCLAN-Madrid-Sur</v>
      </c>
    </row>
    <row r="2655" spans="1:32" hidden="1" x14ac:dyDescent="0.3">
      <c r="A2655">
        <v>28028246</v>
      </c>
      <c r="B2655" t="s">
        <v>3405</v>
      </c>
      <c r="C2655">
        <v>14</v>
      </c>
      <c r="D2655" t="s">
        <v>131</v>
      </c>
      <c r="E2655" t="s">
        <v>132</v>
      </c>
      <c r="F2655" t="s">
        <v>112</v>
      </c>
      <c r="G2655" t="s">
        <v>113</v>
      </c>
      <c r="H2655" t="s">
        <v>114</v>
      </c>
      <c r="I2655" t="s">
        <v>114</v>
      </c>
      <c r="J2655">
        <v>2</v>
      </c>
      <c r="K2655" t="s">
        <v>4</v>
      </c>
      <c r="L2655" t="s">
        <v>114</v>
      </c>
      <c r="M2655" t="s">
        <v>9465</v>
      </c>
      <c r="N2655" t="s">
        <v>114</v>
      </c>
      <c r="O2655">
        <v>28938</v>
      </c>
      <c r="P2655">
        <v>92</v>
      </c>
      <c r="Q2655" t="s">
        <v>62</v>
      </c>
      <c r="R2655" t="s">
        <v>114</v>
      </c>
      <c r="S2655" t="s">
        <v>114</v>
      </c>
      <c r="T2655">
        <v>916453978</v>
      </c>
      <c r="X2655">
        <v>0</v>
      </c>
      <c r="Y2655" t="s">
        <v>114</v>
      </c>
      <c r="Z2655" t="s">
        <v>114</v>
      </c>
      <c r="AA2655" t="s">
        <v>114</v>
      </c>
      <c r="AD2655" t="s">
        <v>117</v>
      </c>
      <c r="AE2655" s="1">
        <v>28664</v>
      </c>
      <c r="AF2655" t="str">
        <f>_xlfn.CONCAT(t_centros_educativos[[#This Row],[centro_tipo_desc_abreviada]]," ",t_centros_educativos[[#This Row],[centro_nombre]], "-",t_centros_educativos[[#This Row],[dat_nombre]])</f>
        <v>CP INF-PRI RAMON Y CAJAL-Madrid-Sur</v>
      </c>
    </row>
    <row r="2656" spans="1:32" hidden="1" x14ac:dyDescent="0.3">
      <c r="A2656">
        <v>28028258</v>
      </c>
      <c r="B2656" t="s">
        <v>9466</v>
      </c>
      <c r="C2656">
        <v>10</v>
      </c>
      <c r="D2656" t="s">
        <v>110</v>
      </c>
      <c r="E2656" t="s">
        <v>111</v>
      </c>
      <c r="F2656" t="s">
        <v>112</v>
      </c>
      <c r="G2656" t="s">
        <v>113</v>
      </c>
      <c r="H2656" t="s">
        <v>114</v>
      </c>
      <c r="I2656" t="s">
        <v>114</v>
      </c>
      <c r="J2656">
        <v>2</v>
      </c>
      <c r="K2656" t="s">
        <v>4</v>
      </c>
      <c r="L2656" t="s">
        <v>114</v>
      </c>
      <c r="M2656" t="s">
        <v>8255</v>
      </c>
      <c r="N2656" t="s">
        <v>114</v>
      </c>
      <c r="O2656">
        <v>0</v>
      </c>
      <c r="P2656">
        <v>106</v>
      </c>
      <c r="Q2656" t="s">
        <v>8251</v>
      </c>
      <c r="R2656" t="s">
        <v>114</v>
      </c>
      <c r="S2656" t="s">
        <v>114</v>
      </c>
      <c r="T2656">
        <v>0</v>
      </c>
      <c r="X2656">
        <v>0</v>
      </c>
      <c r="Y2656" t="s">
        <v>114</v>
      </c>
      <c r="Z2656" t="s">
        <v>114</v>
      </c>
      <c r="AA2656" t="s">
        <v>114</v>
      </c>
      <c r="AD2656" t="s">
        <v>117</v>
      </c>
      <c r="AE2656" s="1">
        <v>28664</v>
      </c>
      <c r="AF2656" t="str">
        <f>_xlfn.CONCAT(t_centros_educativos[[#This Row],[centro_tipo_desc_abreviada]]," ",t_centros_educativos[[#This Row],[centro_nombre]], "-",t_centros_educativos[[#This Row],[dat_nombre]])</f>
        <v>CP EGB C.N.M.LOPE DE VEGA-Madrid-Sur</v>
      </c>
    </row>
    <row r="2657" spans="1:32" hidden="1" x14ac:dyDescent="0.3">
      <c r="A2657">
        <v>28028261</v>
      </c>
      <c r="B2657" t="s">
        <v>9467</v>
      </c>
      <c r="C2657">
        <v>14</v>
      </c>
      <c r="D2657" t="s">
        <v>131</v>
      </c>
      <c r="E2657" t="s">
        <v>132</v>
      </c>
      <c r="F2657" t="s">
        <v>112</v>
      </c>
      <c r="G2657" t="s">
        <v>113</v>
      </c>
      <c r="H2657" t="s">
        <v>121</v>
      </c>
      <c r="I2657" t="s">
        <v>9468</v>
      </c>
      <c r="J2657">
        <v>3</v>
      </c>
      <c r="K2657" t="s">
        <v>2</v>
      </c>
      <c r="L2657" t="s">
        <v>123</v>
      </c>
      <c r="M2657" t="s">
        <v>9469</v>
      </c>
      <c r="N2657" t="s">
        <v>125</v>
      </c>
      <c r="O2657">
        <v>28830</v>
      </c>
      <c r="P2657">
        <v>130</v>
      </c>
      <c r="Q2657" t="s">
        <v>8510</v>
      </c>
      <c r="R2657" t="s">
        <v>114</v>
      </c>
      <c r="S2657" t="s">
        <v>114</v>
      </c>
      <c r="T2657">
        <v>916738928</v>
      </c>
      <c r="X2657">
        <v>910187126</v>
      </c>
      <c r="Y2657" t="s">
        <v>9470</v>
      </c>
      <c r="Z2657" t="s">
        <v>9471</v>
      </c>
      <c r="AA2657" t="s">
        <v>114</v>
      </c>
      <c r="AB2657">
        <v>455488</v>
      </c>
      <c r="AC2657">
        <v>4475243</v>
      </c>
      <c r="AD2657" t="s">
        <v>129</v>
      </c>
      <c r="AE2657" s="1">
        <v>28664</v>
      </c>
      <c r="AF2657" t="str">
        <f>_xlfn.CONCAT(t_centros_educativos[[#This Row],[centro_tipo_desc_abreviada]]," ",t_centros_educativos[[#This Row],[centro_nombre]], "-",t_centros_educativos[[#This Row],[dat_nombre]])</f>
        <v>CP INF-PRI EL OLIVAR-Madrid-Este</v>
      </c>
    </row>
    <row r="2658" spans="1:32" hidden="1" x14ac:dyDescent="0.3">
      <c r="A2658">
        <v>28028271</v>
      </c>
      <c r="B2658" t="s">
        <v>3405</v>
      </c>
      <c r="C2658">
        <v>14</v>
      </c>
      <c r="D2658" t="s">
        <v>131</v>
      </c>
      <c r="E2658" t="s">
        <v>132</v>
      </c>
      <c r="F2658" t="s">
        <v>112</v>
      </c>
      <c r="G2658" t="s">
        <v>113</v>
      </c>
      <c r="H2658" t="s">
        <v>121</v>
      </c>
      <c r="I2658" t="s">
        <v>9472</v>
      </c>
      <c r="J2658">
        <v>3</v>
      </c>
      <c r="K2658" t="s">
        <v>2</v>
      </c>
      <c r="L2658" t="s">
        <v>9473</v>
      </c>
      <c r="M2658" t="s">
        <v>9474</v>
      </c>
      <c r="N2658" t="s">
        <v>125</v>
      </c>
      <c r="O2658">
        <v>28850</v>
      </c>
      <c r="P2658">
        <v>148</v>
      </c>
      <c r="Q2658" t="s">
        <v>8685</v>
      </c>
      <c r="R2658" t="s">
        <v>114</v>
      </c>
      <c r="S2658" t="s">
        <v>114</v>
      </c>
      <c r="T2658">
        <v>916762761</v>
      </c>
      <c r="U2658">
        <v>916762854</v>
      </c>
      <c r="X2658">
        <v>916563522</v>
      </c>
      <c r="Y2658" t="s">
        <v>9475</v>
      </c>
      <c r="Z2658" t="s">
        <v>9476</v>
      </c>
      <c r="AA2658" t="s">
        <v>9477</v>
      </c>
      <c r="AB2658">
        <v>458724</v>
      </c>
      <c r="AC2658">
        <v>4478984</v>
      </c>
      <c r="AD2658" t="s">
        <v>129</v>
      </c>
      <c r="AE2658" s="1">
        <v>28664</v>
      </c>
      <c r="AF2658" t="str">
        <f>_xlfn.CONCAT(t_centros_educativos[[#This Row],[centro_tipo_desc_abreviada]]," ",t_centros_educativos[[#This Row],[centro_nombre]], "-",t_centros_educativos[[#This Row],[dat_nombre]])</f>
        <v>CP INF-PRI RAMON Y CAJAL-Madrid-Este</v>
      </c>
    </row>
    <row r="2659" spans="1:32" hidden="1" x14ac:dyDescent="0.3">
      <c r="A2659">
        <v>28028283</v>
      </c>
      <c r="B2659" t="s">
        <v>9478</v>
      </c>
      <c r="C2659">
        <v>8</v>
      </c>
      <c r="D2659" t="s">
        <v>412</v>
      </c>
      <c r="E2659" t="s">
        <v>413</v>
      </c>
      <c r="F2659" t="s">
        <v>178</v>
      </c>
      <c r="G2659" t="s">
        <v>9479</v>
      </c>
      <c r="H2659" t="s">
        <v>9480</v>
      </c>
      <c r="I2659" t="s">
        <v>114</v>
      </c>
      <c r="J2659">
        <v>5</v>
      </c>
      <c r="K2659" t="s">
        <v>8</v>
      </c>
      <c r="L2659" t="s">
        <v>123</v>
      </c>
      <c r="M2659" t="s">
        <v>9481</v>
      </c>
      <c r="N2659" t="s">
        <v>196</v>
      </c>
      <c r="O2659">
        <v>28003</v>
      </c>
      <c r="P2659">
        <v>79</v>
      </c>
      <c r="Q2659" t="s">
        <v>1061</v>
      </c>
      <c r="R2659" t="s">
        <v>1842</v>
      </c>
      <c r="S2659" t="s">
        <v>1843</v>
      </c>
      <c r="T2659">
        <v>915531097</v>
      </c>
      <c r="U2659">
        <v>650831333</v>
      </c>
      <c r="Y2659" t="s">
        <v>9482</v>
      </c>
      <c r="Z2659" t="s">
        <v>9483</v>
      </c>
      <c r="AA2659" t="s">
        <v>9484</v>
      </c>
      <c r="AB2659">
        <v>439120</v>
      </c>
      <c r="AC2659">
        <v>4477500</v>
      </c>
      <c r="AD2659" t="s">
        <v>129</v>
      </c>
      <c r="AE2659" s="1">
        <v>28683</v>
      </c>
      <c r="AF2659" t="str">
        <f>_xlfn.CONCAT(t_centros_educativos[[#This Row],[centro_tipo_desc_abreviada]]," ",t_centros_educativos[[#This Row],[centro_nombre]], "-",t_centros_educativos[[#This Row],[dat_nombre]])</f>
        <v>EIPR SAN ALONSO DE OROZCO-Madrid-Capital</v>
      </c>
    </row>
    <row r="2660" spans="1:32" hidden="1" x14ac:dyDescent="0.3">
      <c r="A2660">
        <v>28028295</v>
      </c>
      <c r="B2660" t="s">
        <v>9485</v>
      </c>
      <c r="C2660">
        <v>21</v>
      </c>
      <c r="D2660" t="s">
        <v>288</v>
      </c>
      <c r="E2660" t="s">
        <v>289</v>
      </c>
      <c r="F2660" t="s">
        <v>178</v>
      </c>
      <c r="G2660" t="s">
        <v>9486</v>
      </c>
      <c r="H2660" t="s">
        <v>114</v>
      </c>
      <c r="I2660" t="s">
        <v>114</v>
      </c>
      <c r="J2660">
        <v>2</v>
      </c>
      <c r="K2660" t="s">
        <v>4</v>
      </c>
      <c r="L2660" t="s">
        <v>114</v>
      </c>
      <c r="M2660" t="s">
        <v>9487</v>
      </c>
      <c r="N2660" t="s">
        <v>114</v>
      </c>
      <c r="O2660">
        <v>0</v>
      </c>
      <c r="P2660">
        <v>92</v>
      </c>
      <c r="Q2660" t="s">
        <v>62</v>
      </c>
      <c r="R2660" t="s">
        <v>114</v>
      </c>
      <c r="S2660" t="s">
        <v>114</v>
      </c>
      <c r="T2660">
        <v>0</v>
      </c>
      <c r="X2660">
        <v>0</v>
      </c>
      <c r="Y2660" t="s">
        <v>114</v>
      </c>
      <c r="Z2660" t="s">
        <v>114</v>
      </c>
      <c r="AA2660" t="s">
        <v>114</v>
      </c>
      <c r="AD2660" t="s">
        <v>117</v>
      </c>
      <c r="AE2660" s="1">
        <v>28713</v>
      </c>
      <c r="AF2660" t="str">
        <f>_xlfn.CONCAT(t_centros_educativos[[#This Row],[centro_tipo_desc_abreviada]]," ",t_centros_educativos[[#This Row],[centro_nombre]], "-",t_centros_educativos[[#This Row],[dat_nombre]])</f>
        <v>CPR EE FANEM-Madrid-Sur</v>
      </c>
    </row>
    <row r="2661" spans="1:32" x14ac:dyDescent="0.3">
      <c r="A2661">
        <v>28028301</v>
      </c>
      <c r="B2661" t="s">
        <v>9488</v>
      </c>
      <c r="C2661">
        <v>42</v>
      </c>
      <c r="D2661" t="s">
        <v>293</v>
      </c>
      <c r="E2661" t="s">
        <v>294</v>
      </c>
      <c r="F2661" t="s">
        <v>112</v>
      </c>
      <c r="G2661" t="s">
        <v>113</v>
      </c>
      <c r="H2661" t="s">
        <v>121</v>
      </c>
      <c r="I2661" t="s">
        <v>9489</v>
      </c>
      <c r="J2661">
        <v>3</v>
      </c>
      <c r="K2661" t="s">
        <v>2</v>
      </c>
      <c r="L2661" t="s">
        <v>123</v>
      </c>
      <c r="M2661" t="s">
        <v>1691</v>
      </c>
      <c r="N2661" t="s">
        <v>138</v>
      </c>
      <c r="O2661">
        <v>28806</v>
      </c>
      <c r="P2661">
        <v>5</v>
      </c>
      <c r="Q2661" t="s">
        <v>72</v>
      </c>
      <c r="R2661" t="s">
        <v>114</v>
      </c>
      <c r="S2661" t="s">
        <v>114</v>
      </c>
      <c r="T2661">
        <v>918898162</v>
      </c>
      <c r="U2661">
        <v>918898112</v>
      </c>
      <c r="Y2661" t="s">
        <v>9490</v>
      </c>
      <c r="Z2661" t="s">
        <v>9491</v>
      </c>
      <c r="AA2661" t="s">
        <v>114</v>
      </c>
      <c r="AB2661">
        <v>467874</v>
      </c>
      <c r="AC2661">
        <v>4482731</v>
      </c>
      <c r="AD2661" t="s">
        <v>129</v>
      </c>
      <c r="AE2661" s="1">
        <v>28670</v>
      </c>
      <c r="AF2661" t="str">
        <f>_xlfn.CONCAT(t_centros_educativos[[#This Row],[centro_tipo_desc_abreviada]]," ",t_centros_educativos[[#This Row],[centro_nombre]], "-",t_centros_educativos[[#This Row],[dat_nombre]])</f>
        <v>IES ARQUITECTO PEDRO GUMIEL-Madrid-Este</v>
      </c>
    </row>
    <row r="2662" spans="1:32" hidden="1" x14ac:dyDescent="0.3">
      <c r="A2662">
        <v>28028313</v>
      </c>
      <c r="B2662" t="s">
        <v>9492</v>
      </c>
      <c r="C2662">
        <v>1</v>
      </c>
      <c r="D2662" t="s">
        <v>284</v>
      </c>
      <c r="E2662" t="s">
        <v>285</v>
      </c>
      <c r="F2662" t="s">
        <v>112</v>
      </c>
      <c r="G2662" t="s">
        <v>113</v>
      </c>
      <c r="H2662" t="s">
        <v>114</v>
      </c>
      <c r="I2662" t="s">
        <v>114</v>
      </c>
      <c r="J2662">
        <v>2</v>
      </c>
      <c r="K2662" t="s">
        <v>4</v>
      </c>
      <c r="L2662" t="s">
        <v>114</v>
      </c>
      <c r="M2662" t="s">
        <v>9493</v>
      </c>
      <c r="N2662" t="s">
        <v>114</v>
      </c>
      <c r="O2662">
        <v>0</v>
      </c>
      <c r="P2662">
        <v>7</v>
      </c>
      <c r="Q2662" t="s">
        <v>518</v>
      </c>
      <c r="R2662" t="s">
        <v>114</v>
      </c>
      <c r="S2662" t="s">
        <v>114</v>
      </c>
      <c r="T2662">
        <v>0</v>
      </c>
      <c r="X2662">
        <v>0</v>
      </c>
      <c r="Y2662" t="s">
        <v>114</v>
      </c>
      <c r="Z2662" t="s">
        <v>114</v>
      </c>
      <c r="AA2662" t="s">
        <v>114</v>
      </c>
      <c r="AD2662" t="s">
        <v>117</v>
      </c>
      <c r="AE2662" s="1">
        <v>28670</v>
      </c>
      <c r="AF2662" t="str">
        <f>_xlfn.CONCAT(t_centros_educativos[[#This Row],[centro_tipo_desc_abreviada]]," ",t_centros_educativos[[#This Row],[centro_nombre]], "-",t_centros_educativos[[#This Row],[dat_nombre]])</f>
        <v>CP PRE COL.DE PARV.SAN JOSE-Madrid-Sur</v>
      </c>
    </row>
    <row r="2663" spans="1:32" hidden="1" x14ac:dyDescent="0.3">
      <c r="A2663">
        <v>28028325</v>
      </c>
      <c r="B2663" t="s">
        <v>9494</v>
      </c>
      <c r="C2663">
        <v>14</v>
      </c>
      <c r="D2663" t="s">
        <v>131</v>
      </c>
      <c r="E2663" t="s">
        <v>132</v>
      </c>
      <c r="F2663" t="s">
        <v>112</v>
      </c>
      <c r="G2663" t="s">
        <v>113</v>
      </c>
      <c r="H2663" t="s">
        <v>121</v>
      </c>
      <c r="I2663" t="s">
        <v>9495</v>
      </c>
      <c r="J2663">
        <v>2</v>
      </c>
      <c r="K2663" t="s">
        <v>4</v>
      </c>
      <c r="L2663" t="s">
        <v>123</v>
      </c>
      <c r="M2663" t="s">
        <v>9496</v>
      </c>
      <c r="N2663" t="s">
        <v>9497</v>
      </c>
      <c r="O2663">
        <v>28924</v>
      </c>
      <c r="P2663">
        <v>7</v>
      </c>
      <c r="Q2663" t="s">
        <v>518</v>
      </c>
      <c r="R2663" t="s">
        <v>114</v>
      </c>
      <c r="S2663" t="s">
        <v>114</v>
      </c>
      <c r="T2663">
        <v>916122652</v>
      </c>
      <c r="X2663">
        <v>916107330</v>
      </c>
      <c r="Y2663" t="s">
        <v>9498</v>
      </c>
      <c r="Z2663" t="s">
        <v>9499</v>
      </c>
      <c r="AA2663" t="s">
        <v>114</v>
      </c>
      <c r="AB2663">
        <v>430919</v>
      </c>
      <c r="AC2663">
        <v>4467002</v>
      </c>
      <c r="AD2663" t="s">
        <v>129</v>
      </c>
      <c r="AE2663" s="1">
        <v>28681</v>
      </c>
      <c r="AF2663" t="str">
        <f>_xlfn.CONCAT(t_centros_educativos[[#This Row],[centro_tipo_desc_abreviada]]," ",t_centros_educativos[[#This Row],[centro_nombre]], "-",t_centros_educativos[[#This Row],[dat_nombre]])</f>
        <v>CP INF-PRI PARQUE DE LISBOA-Madrid-Sur</v>
      </c>
    </row>
    <row r="2664" spans="1:32" hidden="1" x14ac:dyDescent="0.3">
      <c r="A2664">
        <v>28028337</v>
      </c>
      <c r="B2664" t="s">
        <v>9500</v>
      </c>
      <c r="C2664">
        <v>14</v>
      </c>
      <c r="D2664" t="s">
        <v>131</v>
      </c>
      <c r="E2664" t="s">
        <v>132</v>
      </c>
      <c r="F2664" t="s">
        <v>112</v>
      </c>
      <c r="G2664" t="s">
        <v>113</v>
      </c>
      <c r="H2664" t="s">
        <v>121</v>
      </c>
      <c r="I2664" t="s">
        <v>9501</v>
      </c>
      <c r="J2664">
        <v>3</v>
      </c>
      <c r="K2664" t="s">
        <v>2</v>
      </c>
      <c r="L2664" t="s">
        <v>123</v>
      </c>
      <c r="M2664" t="s">
        <v>1690</v>
      </c>
      <c r="N2664" t="s">
        <v>151</v>
      </c>
      <c r="O2664">
        <v>28823</v>
      </c>
      <c r="P2664">
        <v>49</v>
      </c>
      <c r="Q2664" t="s">
        <v>67</v>
      </c>
      <c r="R2664" t="s">
        <v>114</v>
      </c>
      <c r="S2664" t="s">
        <v>114</v>
      </c>
      <c r="T2664">
        <v>916717298</v>
      </c>
      <c r="X2664">
        <v>916717298</v>
      </c>
      <c r="Y2664" t="s">
        <v>9502</v>
      </c>
      <c r="Z2664" t="s">
        <v>9503</v>
      </c>
      <c r="AA2664" t="s">
        <v>114</v>
      </c>
      <c r="AB2664">
        <v>453556</v>
      </c>
      <c r="AC2664">
        <v>4475440</v>
      </c>
      <c r="AD2664" t="s">
        <v>129</v>
      </c>
      <c r="AE2664" s="1">
        <v>28681</v>
      </c>
      <c r="AF2664" t="str">
        <f>_xlfn.CONCAT(t_centros_educativos[[#This Row],[centro_tipo_desc_abreviada]]," ",t_centros_educativos[[#This Row],[centro_nombre]], "-",t_centros_educativos[[#This Row],[dat_nombre]])</f>
        <v>CP INF-PRI TORRES QUEVEDO-Madrid-Este</v>
      </c>
    </row>
    <row r="2665" spans="1:32" hidden="1" x14ac:dyDescent="0.3">
      <c r="A2665">
        <v>28028349</v>
      </c>
      <c r="B2665" t="s">
        <v>9504</v>
      </c>
      <c r="C2665">
        <v>14</v>
      </c>
      <c r="D2665" t="s">
        <v>131</v>
      </c>
      <c r="E2665" t="s">
        <v>132</v>
      </c>
      <c r="F2665" t="s">
        <v>112</v>
      </c>
      <c r="G2665" t="s">
        <v>113</v>
      </c>
      <c r="H2665" t="s">
        <v>121</v>
      </c>
      <c r="I2665" t="s">
        <v>9505</v>
      </c>
      <c r="J2665">
        <v>3</v>
      </c>
      <c r="K2665" t="s">
        <v>2</v>
      </c>
      <c r="L2665" t="s">
        <v>123</v>
      </c>
      <c r="M2665" t="s">
        <v>9506</v>
      </c>
      <c r="N2665" t="s">
        <v>366</v>
      </c>
      <c r="O2665">
        <v>28823</v>
      </c>
      <c r="P2665">
        <v>49</v>
      </c>
      <c r="Q2665" t="s">
        <v>67</v>
      </c>
      <c r="R2665" t="s">
        <v>114</v>
      </c>
      <c r="S2665" t="s">
        <v>114</v>
      </c>
      <c r="T2665">
        <v>916714733</v>
      </c>
      <c r="X2665">
        <v>916714733</v>
      </c>
      <c r="Y2665" t="s">
        <v>9507</v>
      </c>
      <c r="Z2665" t="s">
        <v>9508</v>
      </c>
      <c r="AA2665" t="s">
        <v>114</v>
      </c>
      <c r="AB2665">
        <v>454138</v>
      </c>
      <c r="AC2665">
        <v>4475385</v>
      </c>
      <c r="AD2665" t="s">
        <v>117</v>
      </c>
      <c r="AE2665" s="1">
        <v>28681</v>
      </c>
      <c r="AF2665" t="str">
        <f>_xlfn.CONCAT(t_centros_educativos[[#This Row],[centro_tipo_desc_abreviada]]," ",t_centros_educativos[[#This Row],[centro_nombre]], "-",t_centros_educativos[[#This Row],[dat_nombre]])</f>
        <v>CP INF-PRI HERMANOS MACHADO-Madrid-Este</v>
      </c>
    </row>
    <row r="2666" spans="1:32" x14ac:dyDescent="0.3">
      <c r="A2666">
        <v>28028350</v>
      </c>
      <c r="B2666" t="s">
        <v>9509</v>
      </c>
      <c r="C2666">
        <v>42</v>
      </c>
      <c r="D2666" t="s">
        <v>293</v>
      </c>
      <c r="E2666" t="s">
        <v>294</v>
      </c>
      <c r="F2666" t="s">
        <v>112</v>
      </c>
      <c r="G2666" t="s">
        <v>113</v>
      </c>
      <c r="H2666" t="s">
        <v>121</v>
      </c>
      <c r="I2666" t="s">
        <v>9510</v>
      </c>
      <c r="J2666">
        <v>3</v>
      </c>
      <c r="K2666" t="s">
        <v>2</v>
      </c>
      <c r="L2666" t="s">
        <v>224</v>
      </c>
      <c r="M2666" t="s">
        <v>9511</v>
      </c>
      <c r="N2666" t="s">
        <v>5236</v>
      </c>
      <c r="O2666">
        <v>28822</v>
      </c>
      <c r="P2666">
        <v>49</v>
      </c>
      <c r="Q2666" t="s">
        <v>67</v>
      </c>
      <c r="R2666" t="s">
        <v>114</v>
      </c>
      <c r="S2666" t="s">
        <v>114</v>
      </c>
      <c r="T2666">
        <v>916710784</v>
      </c>
      <c r="X2666">
        <v>916723611</v>
      </c>
      <c r="Y2666" t="s">
        <v>9512</v>
      </c>
      <c r="Z2666" t="s">
        <v>9513</v>
      </c>
      <c r="AA2666" t="s">
        <v>114</v>
      </c>
      <c r="AB2666">
        <v>453407</v>
      </c>
      <c r="AC2666">
        <v>4474809</v>
      </c>
      <c r="AD2666" t="s">
        <v>129</v>
      </c>
      <c r="AE2666" s="1">
        <v>28670</v>
      </c>
      <c r="AF2666" t="str">
        <f>_xlfn.CONCAT(t_centros_educativos[[#This Row],[centro_tipo_desc_abreviada]]," ",t_centros_educativos[[#This Row],[centro_nombre]], "-",t_centros_educativos[[#This Row],[dat_nombre]])</f>
        <v>IES MARIA MOLINER-Madrid-Este</v>
      </c>
    </row>
    <row r="2667" spans="1:32" hidden="1" x14ac:dyDescent="0.3">
      <c r="A2667">
        <v>28028362</v>
      </c>
      <c r="B2667" t="s">
        <v>1979</v>
      </c>
      <c r="C2667">
        <v>14</v>
      </c>
      <c r="D2667" t="s">
        <v>131</v>
      </c>
      <c r="E2667" t="s">
        <v>132</v>
      </c>
      <c r="F2667" t="s">
        <v>112</v>
      </c>
      <c r="G2667" t="s">
        <v>113</v>
      </c>
      <c r="H2667" t="s">
        <v>121</v>
      </c>
      <c r="I2667" t="s">
        <v>5091</v>
      </c>
      <c r="J2667">
        <v>2</v>
      </c>
      <c r="K2667" t="s">
        <v>4</v>
      </c>
      <c r="L2667" t="s">
        <v>123</v>
      </c>
      <c r="M2667" t="s">
        <v>9514</v>
      </c>
      <c r="N2667" t="s">
        <v>376</v>
      </c>
      <c r="O2667">
        <v>28942</v>
      </c>
      <c r="P2667">
        <v>58</v>
      </c>
      <c r="Q2667" t="s">
        <v>1263</v>
      </c>
      <c r="R2667" t="s">
        <v>114</v>
      </c>
      <c r="S2667" t="s">
        <v>114</v>
      </c>
      <c r="T2667">
        <v>916081704</v>
      </c>
      <c r="U2667">
        <v>618662006</v>
      </c>
      <c r="X2667">
        <v>916082968</v>
      </c>
      <c r="Y2667" t="s">
        <v>9515</v>
      </c>
      <c r="Z2667" t="s">
        <v>9516</v>
      </c>
      <c r="AA2667" t="s">
        <v>114</v>
      </c>
      <c r="AB2667">
        <v>431151</v>
      </c>
      <c r="AC2667">
        <v>4461123</v>
      </c>
      <c r="AD2667" t="s">
        <v>129</v>
      </c>
      <c r="AE2667" s="1">
        <v>28681</v>
      </c>
      <c r="AF2667" t="str">
        <f>_xlfn.CONCAT(t_centros_educativos[[#This Row],[centro_tipo_desc_abreviada]]," ",t_centros_educativos[[#This Row],[centro_nombre]], "-",t_centros_educativos[[#This Row],[dat_nombre]])</f>
        <v>CP INF-PRI ANDRES MANJON-Madrid-Sur</v>
      </c>
    </row>
    <row r="2668" spans="1:32" x14ac:dyDescent="0.3">
      <c r="A2668">
        <v>28028374</v>
      </c>
      <c r="B2668" t="s">
        <v>9517</v>
      </c>
      <c r="C2668">
        <v>42</v>
      </c>
      <c r="D2668" t="s">
        <v>293</v>
      </c>
      <c r="E2668" t="s">
        <v>294</v>
      </c>
      <c r="F2668" t="s">
        <v>112</v>
      </c>
      <c r="G2668" t="s">
        <v>113</v>
      </c>
      <c r="H2668" t="s">
        <v>121</v>
      </c>
      <c r="I2668" t="s">
        <v>7405</v>
      </c>
      <c r="J2668">
        <v>2</v>
      </c>
      <c r="K2668" t="s">
        <v>4</v>
      </c>
      <c r="L2668" t="s">
        <v>123</v>
      </c>
      <c r="M2668" t="s">
        <v>9518</v>
      </c>
      <c r="N2668" t="s">
        <v>1745</v>
      </c>
      <c r="O2668">
        <v>28943</v>
      </c>
      <c r="P2668">
        <v>58</v>
      </c>
      <c r="Q2668" t="s">
        <v>1263</v>
      </c>
      <c r="R2668" t="s">
        <v>114</v>
      </c>
      <c r="S2668" t="s">
        <v>114</v>
      </c>
      <c r="T2668">
        <v>916076232</v>
      </c>
      <c r="X2668">
        <v>916083230</v>
      </c>
      <c r="Y2668" t="s">
        <v>9519</v>
      </c>
      <c r="Z2668" t="s">
        <v>9520</v>
      </c>
      <c r="AA2668" t="s">
        <v>114</v>
      </c>
      <c r="AB2668">
        <v>431497</v>
      </c>
      <c r="AC2668">
        <v>4459521</v>
      </c>
      <c r="AD2668" t="s">
        <v>129</v>
      </c>
      <c r="AE2668" s="1">
        <v>28670</v>
      </c>
      <c r="AF2668" t="str">
        <f>_xlfn.CONCAT(t_centros_educativos[[#This Row],[centro_tipo_desc_abreviada]]," ",t_centros_educativos[[#This Row],[centro_nombre]], "-",t_centros_educativos[[#This Row],[dat_nombre]])</f>
        <v>IES DIONISIO AGUADO-Madrid-Sur</v>
      </c>
    </row>
    <row r="2669" spans="1:32" hidden="1" x14ac:dyDescent="0.3">
      <c r="A2669">
        <v>28028386</v>
      </c>
      <c r="B2669" t="s">
        <v>7552</v>
      </c>
      <c r="C2669">
        <v>14</v>
      </c>
      <c r="D2669" t="s">
        <v>131</v>
      </c>
      <c r="E2669" t="s">
        <v>132</v>
      </c>
      <c r="F2669" t="s">
        <v>112</v>
      </c>
      <c r="G2669" t="s">
        <v>113</v>
      </c>
      <c r="H2669" t="s">
        <v>121</v>
      </c>
      <c r="I2669" t="s">
        <v>9521</v>
      </c>
      <c r="J2669">
        <v>2</v>
      </c>
      <c r="K2669" t="s">
        <v>4</v>
      </c>
      <c r="L2669" t="s">
        <v>224</v>
      </c>
      <c r="M2669" t="s">
        <v>1272</v>
      </c>
      <c r="N2669" t="s">
        <v>1316</v>
      </c>
      <c r="O2669">
        <v>28903</v>
      </c>
      <c r="P2669">
        <v>65</v>
      </c>
      <c r="Q2669" t="s">
        <v>54</v>
      </c>
      <c r="R2669" t="s">
        <v>114</v>
      </c>
      <c r="S2669" t="s">
        <v>114</v>
      </c>
      <c r="T2669">
        <v>916950006</v>
      </c>
      <c r="U2669">
        <v>916837107</v>
      </c>
      <c r="X2669">
        <v>916950006</v>
      </c>
      <c r="Y2669" t="s">
        <v>9522</v>
      </c>
      <c r="Z2669" t="s">
        <v>9523</v>
      </c>
      <c r="AA2669" t="s">
        <v>114</v>
      </c>
      <c r="AB2669">
        <v>438972</v>
      </c>
      <c r="AC2669">
        <v>4462336</v>
      </c>
      <c r="AD2669" t="s">
        <v>129</v>
      </c>
      <c r="AE2669" s="1">
        <v>28681</v>
      </c>
      <c r="AF2669" t="str">
        <f>_xlfn.CONCAT(t_centros_educativos[[#This Row],[centro_tipo_desc_abreviada]]," ",t_centros_educativos[[#This Row],[centro_nombre]], "-",t_centros_educativos[[#This Row],[dat_nombre]])</f>
        <v>CP INF-PRI DOCTOR SEVERO OCHOA-Madrid-Sur</v>
      </c>
    </row>
    <row r="2670" spans="1:32" hidden="1" x14ac:dyDescent="0.3">
      <c r="A2670">
        <v>28028398</v>
      </c>
      <c r="B2670" t="s">
        <v>9524</v>
      </c>
      <c r="C2670">
        <v>10</v>
      </c>
      <c r="D2670" t="s">
        <v>110</v>
      </c>
      <c r="E2670" t="s">
        <v>111</v>
      </c>
      <c r="F2670" t="s">
        <v>112</v>
      </c>
      <c r="G2670" t="s">
        <v>113</v>
      </c>
      <c r="H2670" t="s">
        <v>114</v>
      </c>
      <c r="I2670" t="s">
        <v>114</v>
      </c>
      <c r="J2670">
        <v>2</v>
      </c>
      <c r="K2670" t="s">
        <v>4</v>
      </c>
      <c r="L2670" t="s">
        <v>114</v>
      </c>
      <c r="M2670" t="s">
        <v>9525</v>
      </c>
      <c r="N2670" t="s">
        <v>114</v>
      </c>
      <c r="O2670">
        <v>0</v>
      </c>
      <c r="P2670">
        <v>65</v>
      </c>
      <c r="Q2670" t="s">
        <v>54</v>
      </c>
      <c r="R2670" t="s">
        <v>114</v>
      </c>
      <c r="S2670" t="s">
        <v>114</v>
      </c>
      <c r="T2670">
        <v>0</v>
      </c>
      <c r="X2670">
        <v>0</v>
      </c>
      <c r="Y2670" t="s">
        <v>114</v>
      </c>
      <c r="Z2670" t="s">
        <v>114</v>
      </c>
      <c r="AA2670" t="s">
        <v>114</v>
      </c>
      <c r="AD2670" t="s">
        <v>117</v>
      </c>
      <c r="AE2670" s="1">
        <v>28681</v>
      </c>
      <c r="AF2670" t="str">
        <f>_xlfn.CONCAT(t_centros_educativos[[#This Row],[centro_tipo_desc_abreviada]]," ",t_centros_educativos[[#This Row],[centro_nombre]], "-",t_centros_educativos[[#This Row],[dat_nombre]])</f>
        <v>CP EGB C.P.REINA SOFIA-Madrid-Sur</v>
      </c>
    </row>
    <row r="2671" spans="1:32" x14ac:dyDescent="0.3">
      <c r="A2671">
        <v>28028404</v>
      </c>
      <c r="B2671" t="s">
        <v>9526</v>
      </c>
      <c r="C2671">
        <v>42</v>
      </c>
      <c r="D2671" t="s">
        <v>293</v>
      </c>
      <c r="E2671" t="s">
        <v>294</v>
      </c>
      <c r="F2671" t="s">
        <v>112</v>
      </c>
      <c r="G2671" t="s">
        <v>113</v>
      </c>
      <c r="H2671" t="s">
        <v>121</v>
      </c>
      <c r="I2671" t="s">
        <v>9527</v>
      </c>
      <c r="J2671">
        <v>2</v>
      </c>
      <c r="K2671" t="s">
        <v>4</v>
      </c>
      <c r="L2671" t="s">
        <v>123</v>
      </c>
      <c r="M2671" t="s">
        <v>9528</v>
      </c>
      <c r="N2671" t="s">
        <v>157</v>
      </c>
      <c r="O2671">
        <v>28918</v>
      </c>
      <c r="P2671">
        <v>74</v>
      </c>
      <c r="Q2671" t="s">
        <v>1530</v>
      </c>
      <c r="R2671" t="s">
        <v>114</v>
      </c>
      <c r="S2671" t="s">
        <v>114</v>
      </c>
      <c r="T2671">
        <v>916802011</v>
      </c>
      <c r="U2671">
        <v>916802111</v>
      </c>
      <c r="X2671">
        <v>916803628</v>
      </c>
      <c r="Y2671" t="s">
        <v>9529</v>
      </c>
      <c r="Z2671" t="s">
        <v>9530</v>
      </c>
      <c r="AA2671" t="s">
        <v>114</v>
      </c>
      <c r="AB2671">
        <v>435523</v>
      </c>
      <c r="AC2671">
        <v>4465453</v>
      </c>
      <c r="AD2671" t="s">
        <v>129</v>
      </c>
      <c r="AE2671" s="1">
        <v>28670</v>
      </c>
      <c r="AF2671" t="str">
        <f>_xlfn.CONCAT(t_centros_educativos[[#This Row],[centro_tipo_desc_abreviada]]," ",t_centros_educativos[[#This Row],[centro_nombre]], "-",t_centros_educativos[[#This Row],[dat_nombre]])</f>
        <v>IES BUTARQUE-Madrid-Sur</v>
      </c>
    </row>
    <row r="2672" spans="1:32" hidden="1" x14ac:dyDescent="0.3">
      <c r="A2672">
        <v>28028416</v>
      </c>
      <c r="B2672" t="s">
        <v>9531</v>
      </c>
      <c r="C2672">
        <v>14</v>
      </c>
      <c r="D2672" t="s">
        <v>131</v>
      </c>
      <c r="E2672" t="s">
        <v>132</v>
      </c>
      <c r="F2672" t="s">
        <v>112</v>
      </c>
      <c r="G2672" t="s">
        <v>113</v>
      </c>
      <c r="H2672" t="s">
        <v>121</v>
      </c>
      <c r="I2672" t="s">
        <v>9532</v>
      </c>
      <c r="J2672">
        <v>5</v>
      </c>
      <c r="K2672" t="s">
        <v>8</v>
      </c>
      <c r="L2672" t="s">
        <v>224</v>
      </c>
      <c r="M2672" t="s">
        <v>6498</v>
      </c>
      <c r="N2672" t="s">
        <v>2417</v>
      </c>
      <c r="O2672">
        <v>28030</v>
      </c>
      <c r="P2672">
        <v>79</v>
      </c>
      <c r="Q2672" t="s">
        <v>1061</v>
      </c>
      <c r="R2672" t="s">
        <v>1745</v>
      </c>
      <c r="S2672" t="s">
        <v>1746</v>
      </c>
      <c r="T2672">
        <v>914305366</v>
      </c>
      <c r="U2672">
        <v>914376535</v>
      </c>
      <c r="X2672">
        <v>914376535</v>
      </c>
      <c r="Y2672" t="s">
        <v>9533</v>
      </c>
      <c r="Z2672" t="s">
        <v>9534</v>
      </c>
      <c r="AA2672" t="s">
        <v>114</v>
      </c>
      <c r="AB2672">
        <v>445028</v>
      </c>
      <c r="AC2672">
        <v>4473722</v>
      </c>
      <c r="AD2672" t="s">
        <v>129</v>
      </c>
      <c r="AE2672" s="1">
        <v>28681</v>
      </c>
      <c r="AF2672" t="str">
        <f>_xlfn.CONCAT(t_centros_educativos[[#This Row],[centro_tipo_desc_abreviada]]," ",t_centros_educativos[[#This Row],[centro_nombre]], "-",t_centros_educativos[[#This Row],[dat_nombre]])</f>
        <v>CP INF-PRI PASAMONTE-Madrid-Capital</v>
      </c>
    </row>
    <row r="2673" spans="1:32" x14ac:dyDescent="0.3">
      <c r="A2673">
        <v>28028428</v>
      </c>
      <c r="B2673" t="s">
        <v>9535</v>
      </c>
      <c r="C2673">
        <v>42</v>
      </c>
      <c r="D2673" t="s">
        <v>293</v>
      </c>
      <c r="E2673" t="s">
        <v>294</v>
      </c>
      <c r="F2673" t="s">
        <v>112</v>
      </c>
      <c r="G2673" t="s">
        <v>113</v>
      </c>
      <c r="H2673" t="s">
        <v>121</v>
      </c>
      <c r="I2673" t="s">
        <v>9536</v>
      </c>
      <c r="J2673">
        <v>5</v>
      </c>
      <c r="K2673" t="s">
        <v>8</v>
      </c>
      <c r="L2673" t="s">
        <v>224</v>
      </c>
      <c r="M2673" t="s">
        <v>2905</v>
      </c>
      <c r="N2673" t="s">
        <v>1518</v>
      </c>
      <c r="O2673">
        <v>28028</v>
      </c>
      <c r="P2673">
        <v>79</v>
      </c>
      <c r="Q2673" t="s">
        <v>1061</v>
      </c>
      <c r="R2673" t="s">
        <v>1736</v>
      </c>
      <c r="S2673" t="s">
        <v>1737</v>
      </c>
      <c r="T2673">
        <v>913552326</v>
      </c>
      <c r="X2673">
        <v>913561205</v>
      </c>
      <c r="Y2673" t="s">
        <v>9537</v>
      </c>
      <c r="Z2673" t="s">
        <v>9538</v>
      </c>
      <c r="AA2673" t="s">
        <v>114</v>
      </c>
      <c r="AB2673">
        <v>443606</v>
      </c>
      <c r="AC2673">
        <v>4476086</v>
      </c>
      <c r="AD2673" t="s">
        <v>129</v>
      </c>
      <c r="AE2673" s="1">
        <v>28670</v>
      </c>
      <c r="AF2673" t="str">
        <f>_xlfn.CONCAT(t_centros_educativos[[#This Row],[centro_tipo_desc_abreviada]]," ",t_centros_educativos[[#This Row],[centro_nombre]], "-",t_centros_educativos[[#This Row],[dat_nombre]])</f>
        <v>IES AVENIDA DE LOS TOREROS-Madrid-Capital</v>
      </c>
    </row>
    <row r="2674" spans="1:32" x14ac:dyDescent="0.3">
      <c r="A2674">
        <v>28028431</v>
      </c>
      <c r="B2674" t="s">
        <v>9539</v>
      </c>
      <c r="C2674">
        <v>42</v>
      </c>
      <c r="D2674" t="s">
        <v>293</v>
      </c>
      <c r="E2674" t="s">
        <v>294</v>
      </c>
      <c r="F2674" t="s">
        <v>112</v>
      </c>
      <c r="G2674" t="s">
        <v>113</v>
      </c>
      <c r="H2674" t="s">
        <v>121</v>
      </c>
      <c r="I2674" t="s">
        <v>9540</v>
      </c>
      <c r="J2674">
        <v>5</v>
      </c>
      <c r="K2674" t="s">
        <v>8</v>
      </c>
      <c r="L2674" t="s">
        <v>123</v>
      </c>
      <c r="M2674" t="s">
        <v>4023</v>
      </c>
      <c r="N2674" t="s">
        <v>9541</v>
      </c>
      <c r="O2674">
        <v>28047</v>
      </c>
      <c r="P2674">
        <v>79</v>
      </c>
      <c r="Q2674" t="s">
        <v>1061</v>
      </c>
      <c r="R2674" t="s">
        <v>500</v>
      </c>
      <c r="S2674" t="s">
        <v>1729</v>
      </c>
      <c r="T2674">
        <v>917192105</v>
      </c>
      <c r="U2674">
        <v>917192205</v>
      </c>
      <c r="Y2674" t="s">
        <v>9542</v>
      </c>
      <c r="Z2674" t="s">
        <v>9543</v>
      </c>
      <c r="AA2674" t="s">
        <v>114</v>
      </c>
      <c r="AB2674">
        <v>436011</v>
      </c>
      <c r="AC2674">
        <v>4471128</v>
      </c>
      <c r="AD2674" t="s">
        <v>129</v>
      </c>
      <c r="AE2674" s="1">
        <v>28670</v>
      </c>
      <c r="AF2674" t="str">
        <f>_xlfn.CONCAT(t_centros_educativos[[#This Row],[centro_tipo_desc_abreviada]]," ",t_centros_educativos[[#This Row],[centro_nombre]], "-",t_centros_educativos[[#This Row],[dat_nombre]])</f>
        <v>IES MARIANO JOSE DE LARRA-Madrid-Capital</v>
      </c>
    </row>
    <row r="2675" spans="1:32" hidden="1" x14ac:dyDescent="0.3">
      <c r="A2675">
        <v>28028441</v>
      </c>
      <c r="B2675" t="s">
        <v>4088</v>
      </c>
      <c r="C2675">
        <v>40</v>
      </c>
      <c r="D2675" t="s">
        <v>1222</v>
      </c>
      <c r="E2675" t="s">
        <v>1223</v>
      </c>
      <c r="F2675" t="s">
        <v>112</v>
      </c>
      <c r="G2675" t="s">
        <v>113</v>
      </c>
      <c r="H2675" t="s">
        <v>114</v>
      </c>
      <c r="I2675" t="s">
        <v>114</v>
      </c>
      <c r="J2675">
        <v>5</v>
      </c>
      <c r="K2675" t="s">
        <v>8</v>
      </c>
      <c r="L2675" t="s">
        <v>114</v>
      </c>
      <c r="M2675" t="s">
        <v>9544</v>
      </c>
      <c r="N2675" t="s">
        <v>114</v>
      </c>
      <c r="O2675">
        <v>28017</v>
      </c>
      <c r="P2675">
        <v>79</v>
      </c>
      <c r="Q2675" t="s">
        <v>1061</v>
      </c>
      <c r="R2675" t="s">
        <v>728</v>
      </c>
      <c r="S2675" t="s">
        <v>1740</v>
      </c>
      <c r="T2675">
        <v>0</v>
      </c>
      <c r="X2675">
        <v>0</v>
      </c>
      <c r="Y2675" t="s">
        <v>114</v>
      </c>
      <c r="Z2675" t="s">
        <v>114</v>
      </c>
      <c r="AA2675" t="s">
        <v>114</v>
      </c>
      <c r="AD2675" t="s">
        <v>117</v>
      </c>
      <c r="AE2675" s="1">
        <v>28670</v>
      </c>
      <c r="AF2675" t="str">
        <f>_xlfn.CONCAT(t_centros_educativos[[#This Row],[centro_tipo_desc_abreviada]]," ",t_centros_educativos[[#This Row],[centro_nombre]], "-",t_centros_educativos[[#This Row],[dat_nombre]])</f>
        <v>IBT FRANCISCO DE GOYA-Madrid-Capital</v>
      </c>
    </row>
    <row r="2676" spans="1:32" x14ac:dyDescent="0.3">
      <c r="A2676">
        <v>28028453</v>
      </c>
      <c r="B2676" t="s">
        <v>9545</v>
      </c>
      <c r="C2676">
        <v>42</v>
      </c>
      <c r="D2676" t="s">
        <v>293</v>
      </c>
      <c r="E2676" t="s">
        <v>294</v>
      </c>
      <c r="F2676" t="s">
        <v>112</v>
      </c>
      <c r="G2676" t="s">
        <v>113</v>
      </c>
      <c r="H2676" t="s">
        <v>121</v>
      </c>
      <c r="I2676" t="s">
        <v>9546</v>
      </c>
      <c r="J2676">
        <v>5</v>
      </c>
      <c r="K2676" t="s">
        <v>8</v>
      </c>
      <c r="L2676" t="s">
        <v>123</v>
      </c>
      <c r="M2676" t="s">
        <v>9547</v>
      </c>
      <c r="N2676" t="s">
        <v>500</v>
      </c>
      <c r="O2676">
        <v>28007</v>
      </c>
      <c r="P2676">
        <v>79</v>
      </c>
      <c r="Q2676" t="s">
        <v>1061</v>
      </c>
      <c r="R2676" t="s">
        <v>1955</v>
      </c>
      <c r="S2676" t="s">
        <v>1956</v>
      </c>
      <c r="T2676">
        <v>914095211</v>
      </c>
      <c r="U2676">
        <v>914095080</v>
      </c>
      <c r="X2676">
        <v>914097680</v>
      </c>
      <c r="Y2676" t="s">
        <v>9548</v>
      </c>
      <c r="Z2676" t="s">
        <v>9549</v>
      </c>
      <c r="AA2676" t="s">
        <v>114</v>
      </c>
      <c r="AB2676">
        <v>443434</v>
      </c>
      <c r="AC2676">
        <v>4473420</v>
      </c>
      <c r="AD2676" t="s">
        <v>129</v>
      </c>
      <c r="AE2676" s="1">
        <v>28670</v>
      </c>
      <c r="AF2676" t="str">
        <f>_xlfn.CONCAT(t_centros_educativos[[#This Row],[centro_tipo_desc_abreviada]]," ",t_centros_educativos[[#This Row],[centro_nombre]], "-",t_centros_educativos[[#This Row],[dat_nombre]])</f>
        <v>IES LA ESTRELLA-Madrid-Capital</v>
      </c>
    </row>
    <row r="2677" spans="1:32" x14ac:dyDescent="0.3">
      <c r="A2677">
        <v>28028465</v>
      </c>
      <c r="B2677" t="s">
        <v>856</v>
      </c>
      <c r="C2677">
        <v>42</v>
      </c>
      <c r="D2677" t="s">
        <v>293</v>
      </c>
      <c r="E2677" t="s">
        <v>294</v>
      </c>
      <c r="F2677" t="s">
        <v>112</v>
      </c>
      <c r="G2677" t="s">
        <v>113</v>
      </c>
      <c r="H2677" t="s">
        <v>121</v>
      </c>
      <c r="I2677" t="s">
        <v>9527</v>
      </c>
      <c r="J2677">
        <v>5</v>
      </c>
      <c r="K2677" t="s">
        <v>8</v>
      </c>
      <c r="L2677" t="s">
        <v>123</v>
      </c>
      <c r="M2677" t="s">
        <v>9550</v>
      </c>
      <c r="N2677" t="s">
        <v>138</v>
      </c>
      <c r="O2677">
        <v>28043</v>
      </c>
      <c r="P2677">
        <v>79</v>
      </c>
      <c r="Q2677" t="s">
        <v>1061</v>
      </c>
      <c r="R2677" t="s">
        <v>753</v>
      </c>
      <c r="S2677" t="s">
        <v>1794</v>
      </c>
      <c r="T2677">
        <v>914137961</v>
      </c>
      <c r="U2677">
        <v>914138093</v>
      </c>
      <c r="X2677">
        <v>914166908</v>
      </c>
      <c r="Y2677" t="s">
        <v>9551</v>
      </c>
      <c r="Z2677" t="s">
        <v>9552</v>
      </c>
      <c r="AA2677" t="s">
        <v>114</v>
      </c>
      <c r="AB2677">
        <v>444178</v>
      </c>
      <c r="AC2677">
        <v>4478137</v>
      </c>
      <c r="AD2677" t="s">
        <v>129</v>
      </c>
      <c r="AE2677" s="1">
        <v>28670</v>
      </c>
      <c r="AF2677" t="str">
        <f>_xlfn.CONCAT(t_centros_educativos[[#This Row],[centro_tipo_desc_abreviada]]," ",t_centros_educativos[[#This Row],[centro_nombre]], "-",t_centros_educativos[[#This Row],[dat_nombre]])</f>
        <v>IES SAN JUAN BAUTISTA-Madrid-Capital</v>
      </c>
    </row>
    <row r="2678" spans="1:32" x14ac:dyDescent="0.3">
      <c r="A2678">
        <v>28028477</v>
      </c>
      <c r="B2678" t="s">
        <v>2610</v>
      </c>
      <c r="C2678">
        <v>42</v>
      </c>
      <c r="D2678" t="s">
        <v>293</v>
      </c>
      <c r="E2678" t="s">
        <v>294</v>
      </c>
      <c r="F2678" t="s">
        <v>112</v>
      </c>
      <c r="G2678" t="s">
        <v>113</v>
      </c>
      <c r="H2678" t="s">
        <v>121</v>
      </c>
      <c r="I2678" t="s">
        <v>9553</v>
      </c>
      <c r="J2678">
        <v>5</v>
      </c>
      <c r="K2678" t="s">
        <v>8</v>
      </c>
      <c r="L2678" t="s">
        <v>123</v>
      </c>
      <c r="M2678" t="s">
        <v>2601</v>
      </c>
      <c r="N2678" t="s">
        <v>2417</v>
      </c>
      <c r="O2678">
        <v>28020</v>
      </c>
      <c r="P2678">
        <v>79</v>
      </c>
      <c r="Q2678" t="s">
        <v>1061</v>
      </c>
      <c r="R2678" t="s">
        <v>1716</v>
      </c>
      <c r="S2678" t="s">
        <v>1717</v>
      </c>
      <c r="T2678">
        <v>915700250</v>
      </c>
      <c r="U2678">
        <v>915793153</v>
      </c>
      <c r="X2678">
        <v>915715023</v>
      </c>
      <c r="Y2678" t="s">
        <v>9554</v>
      </c>
      <c r="Z2678" t="s">
        <v>9555</v>
      </c>
      <c r="AA2678" t="s">
        <v>114</v>
      </c>
      <c r="AB2678">
        <v>440807</v>
      </c>
      <c r="AC2678">
        <v>4478713</v>
      </c>
      <c r="AD2678" t="s">
        <v>129</v>
      </c>
      <c r="AE2678" s="1">
        <v>28670</v>
      </c>
      <c r="AF2678" t="str">
        <f>_xlfn.CONCAT(t_centros_educativos[[#This Row],[centro_tipo_desc_abreviada]]," ",t_centros_educativos[[#This Row],[centro_nombre]], "-",t_centros_educativos[[#This Row],[dat_nombre]])</f>
        <v>IES JAIME VERA-Madrid-Capital</v>
      </c>
    </row>
    <row r="2679" spans="1:32" hidden="1" x14ac:dyDescent="0.3">
      <c r="A2679">
        <v>28028489</v>
      </c>
      <c r="B2679" t="s">
        <v>1747</v>
      </c>
      <c r="C2679">
        <v>1</v>
      </c>
      <c r="D2679" t="s">
        <v>284</v>
      </c>
      <c r="E2679" t="s">
        <v>285</v>
      </c>
      <c r="F2679" t="s">
        <v>112</v>
      </c>
      <c r="G2679" t="s">
        <v>113</v>
      </c>
      <c r="H2679" t="s">
        <v>114</v>
      </c>
      <c r="I2679" t="s">
        <v>114</v>
      </c>
      <c r="J2679">
        <v>5</v>
      </c>
      <c r="K2679" t="s">
        <v>8</v>
      </c>
      <c r="L2679" t="s">
        <v>114</v>
      </c>
      <c r="M2679" t="s">
        <v>9556</v>
      </c>
      <c r="N2679" t="s">
        <v>114</v>
      </c>
      <c r="O2679">
        <v>0</v>
      </c>
      <c r="P2679">
        <v>79</v>
      </c>
      <c r="Q2679" t="s">
        <v>1061</v>
      </c>
      <c r="R2679" t="s">
        <v>1860</v>
      </c>
      <c r="S2679" t="s">
        <v>1861</v>
      </c>
      <c r="T2679">
        <v>0</v>
      </c>
      <c r="X2679">
        <v>0</v>
      </c>
      <c r="Y2679" t="s">
        <v>114</v>
      </c>
      <c r="Z2679" t="s">
        <v>114</v>
      </c>
      <c r="AA2679" t="s">
        <v>114</v>
      </c>
      <c r="AD2679" t="s">
        <v>117</v>
      </c>
      <c r="AE2679" s="1">
        <v>28697</v>
      </c>
      <c r="AF2679" t="str">
        <f>_xlfn.CONCAT(t_centros_educativos[[#This Row],[centro_tipo_desc_abreviada]]," ",t_centros_educativos[[#This Row],[centro_nombre]], "-",t_centros_educativos[[#This Row],[dat_nombre]])</f>
        <v>CP PRE C.DE PREES.-Madrid-Capital</v>
      </c>
    </row>
    <row r="2680" spans="1:32" hidden="1" x14ac:dyDescent="0.3">
      <c r="A2680">
        <v>28028490</v>
      </c>
      <c r="B2680" t="s">
        <v>9557</v>
      </c>
      <c r="C2680">
        <v>4</v>
      </c>
      <c r="D2680" t="s">
        <v>218</v>
      </c>
      <c r="E2680" t="s">
        <v>219</v>
      </c>
      <c r="F2680" t="s">
        <v>178</v>
      </c>
      <c r="G2680" t="s">
        <v>9558</v>
      </c>
      <c r="H2680" t="s">
        <v>9559</v>
      </c>
      <c r="I2680" t="s">
        <v>114</v>
      </c>
      <c r="J2680">
        <v>5</v>
      </c>
      <c r="K2680" t="s">
        <v>8</v>
      </c>
      <c r="L2680" t="s">
        <v>123</v>
      </c>
      <c r="M2680" t="s">
        <v>9560</v>
      </c>
      <c r="N2680" t="s">
        <v>2699</v>
      </c>
      <c r="O2680">
        <v>28045</v>
      </c>
      <c r="P2680">
        <v>79</v>
      </c>
      <c r="Q2680" t="s">
        <v>1061</v>
      </c>
      <c r="R2680" t="s">
        <v>1804</v>
      </c>
      <c r="S2680" t="s">
        <v>1805</v>
      </c>
      <c r="T2680">
        <v>914736299</v>
      </c>
      <c r="U2680">
        <v>691669616</v>
      </c>
      <c r="Y2680" t="s">
        <v>9561</v>
      </c>
      <c r="Z2680" t="s">
        <v>114</v>
      </c>
      <c r="AA2680" t="s">
        <v>9562</v>
      </c>
      <c r="AB2680">
        <v>440595</v>
      </c>
      <c r="AC2680">
        <v>4472283</v>
      </c>
      <c r="AD2680" t="s">
        <v>129</v>
      </c>
      <c r="AE2680" s="1">
        <v>28709</v>
      </c>
      <c r="AF2680" t="str">
        <f>_xlfn.CONCAT(t_centros_educativos[[#This Row],[centro_tipo_desc_abreviada]]," ",t_centros_educativos[[#This Row],[centro_nombre]], "-",t_centros_educativos[[#This Row],[dat_nombre]])</f>
        <v>CPR INF PIPO'S-Madrid-Capital</v>
      </c>
    </row>
    <row r="2681" spans="1:32" hidden="1" x14ac:dyDescent="0.3">
      <c r="A2681">
        <v>28028507</v>
      </c>
      <c r="B2681" t="s">
        <v>9563</v>
      </c>
      <c r="C2681">
        <v>4</v>
      </c>
      <c r="D2681" t="s">
        <v>218</v>
      </c>
      <c r="E2681" t="s">
        <v>219</v>
      </c>
      <c r="F2681" t="s">
        <v>192</v>
      </c>
      <c r="G2681" t="s">
        <v>2400</v>
      </c>
      <c r="H2681" t="s">
        <v>2401</v>
      </c>
      <c r="I2681" t="s">
        <v>114</v>
      </c>
      <c r="J2681">
        <v>5</v>
      </c>
      <c r="K2681" t="s">
        <v>8</v>
      </c>
      <c r="L2681" t="s">
        <v>123</v>
      </c>
      <c r="M2681" t="s">
        <v>9564</v>
      </c>
      <c r="N2681" t="s">
        <v>174</v>
      </c>
      <c r="O2681">
        <v>28044</v>
      </c>
      <c r="P2681">
        <v>79</v>
      </c>
      <c r="Q2681" t="s">
        <v>1061</v>
      </c>
      <c r="R2681" t="s">
        <v>500</v>
      </c>
      <c r="S2681" t="s">
        <v>1729</v>
      </c>
      <c r="T2681">
        <v>917053100</v>
      </c>
      <c r="U2681">
        <v>917053121</v>
      </c>
      <c r="Y2681" t="s">
        <v>9565</v>
      </c>
      <c r="Z2681" t="s">
        <v>9566</v>
      </c>
      <c r="AA2681" t="s">
        <v>9567</v>
      </c>
      <c r="AB2681">
        <v>433847</v>
      </c>
      <c r="AC2681">
        <v>4470216</v>
      </c>
      <c r="AD2681" t="s">
        <v>129</v>
      </c>
      <c r="AE2681" s="1">
        <v>28709</v>
      </c>
      <c r="AF2681" t="str">
        <f>_xlfn.CONCAT(t_centros_educativos[[#This Row],[centro_tipo_desc_abreviada]]," ",t_centros_educativos[[#This Row],[centro_nombre]], "-",t_centros_educativos[[#This Row],[dat_nombre]])</f>
        <v>CPR INF ADELA ABRINES CASTAÑOS-Madrid-Capital</v>
      </c>
    </row>
    <row r="2682" spans="1:32" hidden="1" x14ac:dyDescent="0.3">
      <c r="A2682">
        <v>28028519</v>
      </c>
      <c r="B2682" t="s">
        <v>9568</v>
      </c>
      <c r="C2682">
        <v>14</v>
      </c>
      <c r="D2682" t="s">
        <v>131</v>
      </c>
      <c r="E2682" t="s">
        <v>132</v>
      </c>
      <c r="F2682" t="s">
        <v>112</v>
      </c>
      <c r="G2682" t="s">
        <v>113</v>
      </c>
      <c r="H2682" t="s">
        <v>121</v>
      </c>
      <c r="I2682" t="s">
        <v>8463</v>
      </c>
      <c r="J2682">
        <v>2</v>
      </c>
      <c r="K2682" t="s">
        <v>4</v>
      </c>
      <c r="L2682" t="s">
        <v>224</v>
      </c>
      <c r="M2682" t="s">
        <v>9569</v>
      </c>
      <c r="N2682" t="s">
        <v>753</v>
      </c>
      <c r="O2682">
        <v>28982</v>
      </c>
      <c r="P2682">
        <v>106</v>
      </c>
      <c r="Q2682" t="s">
        <v>8251</v>
      </c>
      <c r="R2682" t="s">
        <v>114</v>
      </c>
      <c r="S2682" t="s">
        <v>114</v>
      </c>
      <c r="T2682">
        <v>916991747</v>
      </c>
      <c r="X2682">
        <v>916991747</v>
      </c>
      <c r="Y2682" t="s">
        <v>9570</v>
      </c>
      <c r="Z2682" t="s">
        <v>9571</v>
      </c>
      <c r="AA2682" t="s">
        <v>114</v>
      </c>
      <c r="AB2682">
        <v>434510</v>
      </c>
      <c r="AC2682">
        <v>4453553</v>
      </c>
      <c r="AD2682" t="s">
        <v>129</v>
      </c>
      <c r="AE2682" s="1">
        <v>28681</v>
      </c>
      <c r="AF2682" t="str">
        <f>_xlfn.CONCAT(t_centros_educativos[[#This Row],[centro_tipo_desc_abreviada]]," ",t_centros_educativos[[#This Row],[centro_nombre]], "-",t_centros_educativos[[#This Row],[dat_nombre]])</f>
        <v>CP INF-PRI CIUDAD DE PARLA-Madrid-Sur</v>
      </c>
    </row>
    <row r="2683" spans="1:32" hidden="1" x14ac:dyDescent="0.3">
      <c r="A2683">
        <v>28028520</v>
      </c>
      <c r="B2683" t="s">
        <v>9572</v>
      </c>
      <c r="C2683">
        <v>70</v>
      </c>
      <c r="D2683" t="s">
        <v>119</v>
      </c>
      <c r="E2683" t="s">
        <v>120</v>
      </c>
      <c r="F2683" t="s">
        <v>112</v>
      </c>
      <c r="G2683" t="s">
        <v>113</v>
      </c>
      <c r="H2683" t="s">
        <v>114</v>
      </c>
      <c r="I2683" t="s">
        <v>114</v>
      </c>
      <c r="J2683">
        <v>2</v>
      </c>
      <c r="K2683" t="s">
        <v>4</v>
      </c>
      <c r="L2683" t="s">
        <v>114</v>
      </c>
      <c r="M2683" t="s">
        <v>9573</v>
      </c>
      <c r="N2683" t="s">
        <v>114</v>
      </c>
      <c r="O2683">
        <v>28936</v>
      </c>
      <c r="P2683">
        <v>92</v>
      </c>
      <c r="Q2683" t="s">
        <v>62</v>
      </c>
      <c r="R2683" t="s">
        <v>114</v>
      </c>
      <c r="S2683" t="s">
        <v>114</v>
      </c>
      <c r="T2683">
        <v>916183187</v>
      </c>
      <c r="X2683">
        <v>0</v>
      </c>
      <c r="Y2683" t="s">
        <v>114</v>
      </c>
      <c r="Z2683" t="s">
        <v>114</v>
      </c>
      <c r="AA2683" t="s">
        <v>114</v>
      </c>
      <c r="AD2683" t="s">
        <v>117</v>
      </c>
      <c r="AE2683" s="1">
        <v>28681</v>
      </c>
      <c r="AF2683" t="str">
        <f>_xlfn.CONCAT(t_centros_educativos[[#This Row],[centro_tipo_desc_abreviada]]," ",t_centros_educativos[[#This Row],[centro_nombre]], "-",t_centros_educativos[[#This Row],[dat_nombre]])</f>
        <v>CP INF-PRI-SEC ALONSO CANO-Madrid-Sur</v>
      </c>
    </row>
    <row r="2684" spans="1:32" hidden="1" x14ac:dyDescent="0.3">
      <c r="A2684">
        <v>28028532</v>
      </c>
      <c r="B2684" t="s">
        <v>694</v>
      </c>
      <c r="C2684">
        <v>14</v>
      </c>
      <c r="D2684" t="s">
        <v>131</v>
      </c>
      <c r="E2684" t="s">
        <v>132</v>
      </c>
      <c r="F2684" t="s">
        <v>112</v>
      </c>
      <c r="G2684" t="s">
        <v>113</v>
      </c>
      <c r="H2684" t="s">
        <v>121</v>
      </c>
      <c r="I2684" t="s">
        <v>9574</v>
      </c>
      <c r="J2684">
        <v>2</v>
      </c>
      <c r="K2684" t="s">
        <v>4</v>
      </c>
      <c r="L2684" t="s">
        <v>123</v>
      </c>
      <c r="M2684" t="s">
        <v>9575</v>
      </c>
      <c r="N2684" t="s">
        <v>151</v>
      </c>
      <c r="O2684">
        <v>28938</v>
      </c>
      <c r="P2684">
        <v>92</v>
      </c>
      <c r="Q2684" t="s">
        <v>62</v>
      </c>
      <c r="R2684" t="s">
        <v>114</v>
      </c>
      <c r="S2684" t="s">
        <v>114</v>
      </c>
      <c r="T2684">
        <v>916130856</v>
      </c>
      <c r="X2684">
        <v>916173536</v>
      </c>
      <c r="Y2684" t="s">
        <v>9576</v>
      </c>
      <c r="Z2684" t="s">
        <v>9577</v>
      </c>
      <c r="AA2684" t="s">
        <v>114</v>
      </c>
      <c r="AB2684">
        <v>426567</v>
      </c>
      <c r="AC2684">
        <v>4463524</v>
      </c>
      <c r="AD2684" t="s">
        <v>129</v>
      </c>
      <c r="AE2684" s="1">
        <v>28681</v>
      </c>
      <c r="AF2684" t="str">
        <f>_xlfn.CONCAT(t_centros_educativos[[#This Row],[centro_tipo_desc_abreviada]]," ",t_centros_educativos[[#This Row],[centro_nombre]], "-",t_centros_educativos[[#This Row],[dat_nombre]])</f>
        <v>CP INF-PRI ROSALIA DE CASTRO-Madrid-Sur</v>
      </c>
    </row>
    <row r="2685" spans="1:32" hidden="1" x14ac:dyDescent="0.3">
      <c r="A2685">
        <v>28028544</v>
      </c>
      <c r="B2685" t="s">
        <v>9578</v>
      </c>
      <c r="C2685">
        <v>70</v>
      </c>
      <c r="D2685" t="s">
        <v>119</v>
      </c>
      <c r="E2685" t="s">
        <v>120</v>
      </c>
      <c r="F2685" t="s">
        <v>112</v>
      </c>
      <c r="G2685" t="s">
        <v>113</v>
      </c>
      <c r="H2685" t="s">
        <v>114</v>
      </c>
      <c r="I2685" t="s">
        <v>114</v>
      </c>
      <c r="J2685">
        <v>2</v>
      </c>
      <c r="K2685" t="s">
        <v>4</v>
      </c>
      <c r="L2685" t="s">
        <v>114</v>
      </c>
      <c r="M2685" t="s">
        <v>9579</v>
      </c>
      <c r="N2685" t="s">
        <v>114</v>
      </c>
      <c r="O2685">
        <v>28936</v>
      </c>
      <c r="P2685">
        <v>92</v>
      </c>
      <c r="Q2685" t="s">
        <v>62</v>
      </c>
      <c r="R2685" t="s">
        <v>114</v>
      </c>
      <c r="S2685" t="s">
        <v>114</v>
      </c>
      <c r="T2685">
        <v>916461745</v>
      </c>
      <c r="X2685">
        <v>0</v>
      </c>
      <c r="Y2685" t="s">
        <v>114</v>
      </c>
      <c r="Z2685" t="s">
        <v>114</v>
      </c>
      <c r="AA2685" t="s">
        <v>114</v>
      </c>
      <c r="AD2685" t="s">
        <v>117</v>
      </c>
      <c r="AE2685" s="1">
        <v>28681</v>
      </c>
      <c r="AF2685" t="str">
        <f>_xlfn.CONCAT(t_centros_educativos[[#This Row],[centro_tipo_desc_abreviada]]," ",t_centros_educativos[[#This Row],[centro_nombre]], "-",t_centros_educativos[[#This Row],[dat_nombre]])</f>
        <v>CP INF-PRI-SEC NAZARESTORIL-Madrid-Sur</v>
      </c>
    </row>
    <row r="2686" spans="1:32" hidden="1" x14ac:dyDescent="0.3">
      <c r="A2686">
        <v>28028556</v>
      </c>
      <c r="B2686" t="s">
        <v>9580</v>
      </c>
      <c r="C2686">
        <v>14</v>
      </c>
      <c r="D2686" t="s">
        <v>131</v>
      </c>
      <c r="E2686" t="s">
        <v>132</v>
      </c>
      <c r="F2686" t="s">
        <v>112</v>
      </c>
      <c r="G2686" t="s">
        <v>113</v>
      </c>
      <c r="H2686" t="s">
        <v>121</v>
      </c>
      <c r="I2686" t="s">
        <v>9581</v>
      </c>
      <c r="J2686">
        <v>2</v>
      </c>
      <c r="K2686" t="s">
        <v>4</v>
      </c>
      <c r="L2686" t="s">
        <v>123</v>
      </c>
      <c r="M2686" t="s">
        <v>9582</v>
      </c>
      <c r="N2686" t="s">
        <v>330</v>
      </c>
      <c r="O2686">
        <v>28934</v>
      </c>
      <c r="P2686">
        <v>92</v>
      </c>
      <c r="Q2686" t="s">
        <v>62</v>
      </c>
      <c r="R2686" t="s">
        <v>114</v>
      </c>
      <c r="S2686" t="s">
        <v>114</v>
      </c>
      <c r="T2686">
        <v>916132720</v>
      </c>
      <c r="U2686">
        <v>679261541</v>
      </c>
      <c r="X2686">
        <v>916132720</v>
      </c>
      <c r="Y2686" t="s">
        <v>9583</v>
      </c>
      <c r="Z2686" t="s">
        <v>9584</v>
      </c>
      <c r="AA2686" t="s">
        <v>9585</v>
      </c>
      <c r="AB2686">
        <v>426032</v>
      </c>
      <c r="AC2686">
        <v>4463513</v>
      </c>
      <c r="AD2686" t="s">
        <v>129</v>
      </c>
      <c r="AE2686" s="1">
        <v>28681</v>
      </c>
      <c r="AF2686" t="str">
        <f>_xlfn.CONCAT(t_centros_educativos[[#This Row],[centro_tipo_desc_abreviada]]," ",t_centros_educativos[[#This Row],[centro_nombre]], "-",t_centros_educativos[[#This Row],[dat_nombre]])</f>
        <v>CP INF-PRI RIO BIDASOA-Madrid-Sur</v>
      </c>
    </row>
    <row r="2687" spans="1:32" x14ac:dyDescent="0.3">
      <c r="A2687">
        <v>28028568</v>
      </c>
      <c r="B2687" t="s">
        <v>2286</v>
      </c>
      <c r="C2687">
        <v>42</v>
      </c>
      <c r="D2687" t="s">
        <v>293</v>
      </c>
      <c r="E2687" t="s">
        <v>294</v>
      </c>
      <c r="F2687" t="s">
        <v>112</v>
      </c>
      <c r="G2687" t="s">
        <v>113</v>
      </c>
      <c r="H2687" t="s">
        <v>121</v>
      </c>
      <c r="I2687" t="s">
        <v>9586</v>
      </c>
      <c r="J2687">
        <v>2</v>
      </c>
      <c r="K2687" t="s">
        <v>4</v>
      </c>
      <c r="L2687" t="s">
        <v>224</v>
      </c>
      <c r="M2687" t="s">
        <v>9226</v>
      </c>
      <c r="N2687" t="s">
        <v>728</v>
      </c>
      <c r="O2687">
        <v>28935</v>
      </c>
      <c r="P2687">
        <v>92</v>
      </c>
      <c r="Q2687" t="s">
        <v>62</v>
      </c>
      <c r="R2687" t="s">
        <v>114</v>
      </c>
      <c r="S2687" t="s">
        <v>114</v>
      </c>
      <c r="T2687">
        <v>916171074</v>
      </c>
      <c r="U2687">
        <v>912369406</v>
      </c>
      <c r="X2687">
        <v>916183941</v>
      </c>
      <c r="Y2687" t="s">
        <v>9587</v>
      </c>
      <c r="Z2687" t="s">
        <v>9588</v>
      </c>
      <c r="AA2687" t="s">
        <v>114</v>
      </c>
      <c r="AB2687">
        <v>424898</v>
      </c>
      <c r="AC2687">
        <v>4464545</v>
      </c>
      <c r="AD2687" t="s">
        <v>129</v>
      </c>
      <c r="AE2687" s="1">
        <v>28670</v>
      </c>
      <c r="AF2687" t="str">
        <f>_xlfn.CONCAT(t_centros_educativos[[#This Row],[centro_tipo_desc_abreviada]]," ",t_centros_educativos[[#This Row],[centro_nombre]], "-",t_centros_educativos[[#This Row],[dat_nombre]])</f>
        <v>IES MANUEL DE FALLA-Madrid-Sur</v>
      </c>
    </row>
    <row r="2688" spans="1:32" x14ac:dyDescent="0.3">
      <c r="A2688">
        <v>28028571</v>
      </c>
      <c r="B2688" t="s">
        <v>9589</v>
      </c>
      <c r="C2688">
        <v>42</v>
      </c>
      <c r="D2688" t="s">
        <v>293</v>
      </c>
      <c r="E2688" t="s">
        <v>294</v>
      </c>
      <c r="F2688" t="s">
        <v>112</v>
      </c>
      <c r="G2688" t="s">
        <v>113</v>
      </c>
      <c r="H2688" t="s">
        <v>121</v>
      </c>
      <c r="I2688" t="s">
        <v>9590</v>
      </c>
      <c r="J2688">
        <v>4</v>
      </c>
      <c r="K2688" t="s">
        <v>30</v>
      </c>
      <c r="L2688" t="s">
        <v>123</v>
      </c>
      <c r="M2688" t="s">
        <v>8668</v>
      </c>
      <c r="N2688" t="s">
        <v>1668</v>
      </c>
      <c r="O2688">
        <v>28231</v>
      </c>
      <c r="P2688">
        <v>127</v>
      </c>
      <c r="Q2688" t="s">
        <v>8460</v>
      </c>
      <c r="R2688" t="s">
        <v>114</v>
      </c>
      <c r="S2688" t="s">
        <v>114</v>
      </c>
      <c r="T2688">
        <v>916374006</v>
      </c>
      <c r="X2688">
        <v>916374323</v>
      </c>
      <c r="Y2688" t="s">
        <v>9591</v>
      </c>
      <c r="Z2688" t="s">
        <v>9592</v>
      </c>
      <c r="AA2688" t="s">
        <v>114</v>
      </c>
      <c r="AB2688">
        <v>426438</v>
      </c>
      <c r="AC2688">
        <v>4482429</v>
      </c>
      <c r="AD2688" t="s">
        <v>129</v>
      </c>
      <c r="AE2688" s="1">
        <v>28670</v>
      </c>
      <c r="AF2688" t="str">
        <f>_xlfn.CONCAT(t_centros_educativos[[#This Row],[centro_tipo_desc_abreviada]]," ",t_centros_educativos[[#This Row],[centro_nombre]], "-",t_centros_educativos[[#This Row],[dat_nombre]])</f>
        <v>IES LAS ROZAS I-Madrid-Oeste</v>
      </c>
    </row>
    <row r="2689" spans="1:32" hidden="1" x14ac:dyDescent="0.3">
      <c r="A2689">
        <v>28028581</v>
      </c>
      <c r="B2689" t="s">
        <v>9593</v>
      </c>
      <c r="C2689">
        <v>2</v>
      </c>
      <c r="D2689" t="s">
        <v>185</v>
      </c>
      <c r="E2689" t="s">
        <v>186</v>
      </c>
      <c r="F2689" t="s">
        <v>178</v>
      </c>
      <c r="G2689" t="s">
        <v>9594</v>
      </c>
      <c r="H2689" t="s">
        <v>114</v>
      </c>
      <c r="I2689" t="s">
        <v>114</v>
      </c>
      <c r="J2689">
        <v>2</v>
      </c>
      <c r="K2689" t="s">
        <v>4</v>
      </c>
      <c r="L2689" t="s">
        <v>114</v>
      </c>
      <c r="M2689" t="s">
        <v>9595</v>
      </c>
      <c r="N2689" t="s">
        <v>114</v>
      </c>
      <c r="O2689">
        <v>0</v>
      </c>
      <c r="P2689">
        <v>7</v>
      </c>
      <c r="Q2689" t="s">
        <v>518</v>
      </c>
      <c r="R2689" t="s">
        <v>114</v>
      </c>
      <c r="S2689" t="s">
        <v>114</v>
      </c>
      <c r="T2689">
        <v>0</v>
      </c>
      <c r="X2689">
        <v>0</v>
      </c>
      <c r="Y2689" t="s">
        <v>114</v>
      </c>
      <c r="Z2689" t="s">
        <v>114</v>
      </c>
      <c r="AA2689" t="s">
        <v>114</v>
      </c>
      <c r="AD2689" t="s">
        <v>117</v>
      </c>
      <c r="AE2689" s="1">
        <v>28745</v>
      </c>
      <c r="AF2689" t="str">
        <f>_xlfn.CONCAT(t_centros_educativos[[#This Row],[centro_tipo_desc_abreviada]]," ",t_centros_educativos[[#This Row],[centro_nombre]], "-",t_centros_educativos[[#This Row],[dat_nombre]])</f>
        <v>CPR PRE LOS CHOPOS-Madrid-Sur</v>
      </c>
    </row>
    <row r="2690" spans="1:32" hidden="1" x14ac:dyDescent="0.3">
      <c r="A2690">
        <v>28028593</v>
      </c>
      <c r="B2690" t="s">
        <v>9596</v>
      </c>
      <c r="C2690">
        <v>21</v>
      </c>
      <c r="D2690" t="s">
        <v>288</v>
      </c>
      <c r="E2690" t="s">
        <v>289</v>
      </c>
      <c r="F2690" t="s">
        <v>192</v>
      </c>
      <c r="G2690" t="s">
        <v>9597</v>
      </c>
      <c r="H2690" t="s">
        <v>9598</v>
      </c>
      <c r="I2690" t="s">
        <v>114</v>
      </c>
      <c r="J2690">
        <v>2</v>
      </c>
      <c r="K2690" t="s">
        <v>4</v>
      </c>
      <c r="L2690" t="s">
        <v>318</v>
      </c>
      <c r="M2690" t="s">
        <v>7406</v>
      </c>
      <c r="N2690" t="s">
        <v>9599</v>
      </c>
      <c r="O2690">
        <v>28905</v>
      </c>
      <c r="P2690">
        <v>65</v>
      </c>
      <c r="Q2690" t="s">
        <v>54</v>
      </c>
      <c r="R2690" t="s">
        <v>114</v>
      </c>
      <c r="S2690" t="s">
        <v>114</v>
      </c>
      <c r="T2690">
        <v>916815511</v>
      </c>
      <c r="U2690">
        <v>657182413</v>
      </c>
      <c r="X2690">
        <v>916815561</v>
      </c>
      <c r="Y2690" t="s">
        <v>9600</v>
      </c>
      <c r="Z2690" t="s">
        <v>9601</v>
      </c>
      <c r="AA2690" t="s">
        <v>9602</v>
      </c>
      <c r="AB2690">
        <v>437151</v>
      </c>
      <c r="AC2690">
        <v>4462822</v>
      </c>
      <c r="AD2690" t="s">
        <v>129</v>
      </c>
      <c r="AE2690" s="1">
        <v>26922</v>
      </c>
      <c r="AF2690" t="str">
        <f>_xlfn.CONCAT(t_centros_educativos[[#This Row],[centro_tipo_desc_abreviada]]," ",t_centros_educativos[[#This Row],[centro_nombre]], "-",t_centros_educativos[[#This Row],[dat_nombre]])</f>
        <v>CPR EE NUESTRA SEÑORA DE LA ESPERANZA-Madrid-Sur</v>
      </c>
    </row>
    <row r="2691" spans="1:32" hidden="1" x14ac:dyDescent="0.3">
      <c r="A2691">
        <v>28028601</v>
      </c>
      <c r="B2691" t="s">
        <v>9603</v>
      </c>
      <c r="C2691">
        <v>60</v>
      </c>
      <c r="D2691" t="s">
        <v>9604</v>
      </c>
      <c r="E2691" t="s">
        <v>9605</v>
      </c>
      <c r="F2691" t="s">
        <v>112</v>
      </c>
      <c r="G2691" t="s">
        <v>9606</v>
      </c>
      <c r="H2691" t="s">
        <v>121</v>
      </c>
      <c r="I2691" t="s">
        <v>114</v>
      </c>
      <c r="J2691">
        <v>3</v>
      </c>
      <c r="K2691" t="s">
        <v>2</v>
      </c>
      <c r="L2691" t="s">
        <v>114</v>
      </c>
      <c r="M2691" t="s">
        <v>8531</v>
      </c>
      <c r="N2691" t="s">
        <v>114</v>
      </c>
      <c r="O2691">
        <v>28830</v>
      </c>
      <c r="P2691">
        <v>130</v>
      </c>
      <c r="Q2691" t="s">
        <v>8510</v>
      </c>
      <c r="R2691" t="s">
        <v>114</v>
      </c>
      <c r="S2691" t="s">
        <v>114</v>
      </c>
      <c r="T2691">
        <v>913479210</v>
      </c>
      <c r="X2691">
        <v>0</v>
      </c>
      <c r="Y2691" t="s">
        <v>9607</v>
      </c>
      <c r="Z2691" t="s">
        <v>9608</v>
      </c>
      <c r="AA2691" t="s">
        <v>114</v>
      </c>
      <c r="AB2691">
        <v>457837</v>
      </c>
      <c r="AC2691">
        <v>4474374</v>
      </c>
      <c r="AD2691" t="s">
        <v>4291</v>
      </c>
      <c r="AE2691" s="1">
        <v>28713</v>
      </c>
      <c r="AF2691" t="str">
        <f>_xlfn.CONCAT(t_centros_educativos[[#This Row],[centro_tipo_desc_abreviada]]," ",t_centros_educativos[[#This Row],[centro_nombre]], "-",t_centros_educativos[[#This Row],[dat_nombre]])</f>
        <v>CCAGRA CENTRO DE CAPACITACION AGRARIA-Madrid-Este</v>
      </c>
    </row>
    <row r="2692" spans="1:32" x14ac:dyDescent="0.3">
      <c r="A2692">
        <v>28028611</v>
      </c>
      <c r="B2692" t="s">
        <v>9609</v>
      </c>
      <c r="C2692">
        <v>42</v>
      </c>
      <c r="D2692" t="s">
        <v>293</v>
      </c>
      <c r="E2692" t="s">
        <v>294</v>
      </c>
      <c r="F2692" t="s">
        <v>112</v>
      </c>
      <c r="G2692" t="s">
        <v>113</v>
      </c>
      <c r="H2692" t="s">
        <v>121</v>
      </c>
      <c r="I2692" t="s">
        <v>9610</v>
      </c>
      <c r="J2692">
        <v>1</v>
      </c>
      <c r="K2692" t="s">
        <v>6</v>
      </c>
      <c r="L2692" t="s">
        <v>224</v>
      </c>
      <c r="M2692" t="s">
        <v>9611</v>
      </c>
      <c r="N2692" t="s">
        <v>366</v>
      </c>
      <c r="O2692">
        <v>28702</v>
      </c>
      <c r="P2692">
        <v>134</v>
      </c>
      <c r="Q2692" t="s">
        <v>70</v>
      </c>
      <c r="R2692" t="s">
        <v>114</v>
      </c>
      <c r="S2692" t="s">
        <v>114</v>
      </c>
      <c r="T2692">
        <v>916526533</v>
      </c>
      <c r="U2692">
        <v>916636051</v>
      </c>
      <c r="X2692">
        <v>916522071</v>
      </c>
      <c r="Y2692" t="s">
        <v>9612</v>
      </c>
      <c r="Z2692" t="s">
        <v>9613</v>
      </c>
      <c r="AA2692" t="s">
        <v>114</v>
      </c>
      <c r="AB2692">
        <v>446728</v>
      </c>
      <c r="AC2692">
        <v>4489977</v>
      </c>
      <c r="AD2692" t="s">
        <v>129</v>
      </c>
      <c r="AE2692" s="1">
        <v>28670</v>
      </c>
      <c r="AF2692" t="str">
        <f>_xlfn.CONCAT(t_centros_educativos[[#This Row],[centro_tipo_desc_abreviada]]," ",t_centros_educativos[[#This Row],[centro_nombre]], "-",t_centros_educativos[[#This Row],[dat_nombre]])</f>
        <v>IES GONZALO TORRENTE BALLESTER-Madrid-Norte</v>
      </c>
    </row>
    <row r="2693" spans="1:32" hidden="1" x14ac:dyDescent="0.3">
      <c r="A2693">
        <v>28028623</v>
      </c>
      <c r="B2693" t="s">
        <v>1565</v>
      </c>
      <c r="C2693">
        <v>20</v>
      </c>
      <c r="D2693" t="s">
        <v>813</v>
      </c>
      <c r="E2693" t="s">
        <v>814</v>
      </c>
      <c r="F2693" t="s">
        <v>112</v>
      </c>
      <c r="G2693" t="s">
        <v>9614</v>
      </c>
      <c r="H2693" t="s">
        <v>114</v>
      </c>
      <c r="I2693" t="s">
        <v>114</v>
      </c>
      <c r="J2693">
        <v>5</v>
      </c>
      <c r="K2693" t="s">
        <v>8</v>
      </c>
      <c r="L2693" t="s">
        <v>114</v>
      </c>
      <c r="M2693" t="s">
        <v>9615</v>
      </c>
      <c r="N2693" t="s">
        <v>114</v>
      </c>
      <c r="O2693">
        <v>0</v>
      </c>
      <c r="P2693">
        <v>79</v>
      </c>
      <c r="Q2693" t="s">
        <v>1061</v>
      </c>
      <c r="R2693" t="s">
        <v>728</v>
      </c>
      <c r="S2693" t="s">
        <v>1740</v>
      </c>
      <c r="T2693">
        <v>0</v>
      </c>
      <c r="X2693">
        <v>0</v>
      </c>
      <c r="Y2693" t="s">
        <v>114</v>
      </c>
      <c r="Z2693" t="s">
        <v>114</v>
      </c>
      <c r="AA2693" t="s">
        <v>114</v>
      </c>
      <c r="AD2693" t="s">
        <v>117</v>
      </c>
      <c r="AE2693" s="1">
        <v>28747</v>
      </c>
      <c r="AF2693" t="str">
        <f>_xlfn.CONCAT(t_centros_educativos[[#This Row],[centro_tipo_desc_abreviada]]," ",t_centros_educativos[[#This Row],[centro_nombre]], "-",t_centros_educativos[[#This Row],[dat_nombre]])</f>
        <v>CP EE VIRGEN DEL CARMEN-Madrid-Capital</v>
      </c>
    </row>
    <row r="2694" spans="1:32" hidden="1" x14ac:dyDescent="0.3">
      <c r="A2694">
        <v>28028635</v>
      </c>
      <c r="B2694" t="s">
        <v>9616</v>
      </c>
      <c r="C2694">
        <v>8</v>
      </c>
      <c r="D2694" t="s">
        <v>412</v>
      </c>
      <c r="E2694" t="s">
        <v>413</v>
      </c>
      <c r="F2694" t="s">
        <v>178</v>
      </c>
      <c r="G2694" t="s">
        <v>9617</v>
      </c>
      <c r="H2694" t="s">
        <v>9618</v>
      </c>
      <c r="I2694" t="s">
        <v>114</v>
      </c>
      <c r="J2694">
        <v>5</v>
      </c>
      <c r="K2694" t="s">
        <v>8</v>
      </c>
      <c r="L2694" t="s">
        <v>417</v>
      </c>
      <c r="M2694" t="s">
        <v>9619</v>
      </c>
      <c r="N2694" t="s">
        <v>138</v>
      </c>
      <c r="O2694">
        <v>28042</v>
      </c>
      <c r="P2694">
        <v>79</v>
      </c>
      <c r="Q2694" t="s">
        <v>1061</v>
      </c>
      <c r="R2694" t="s">
        <v>1457</v>
      </c>
      <c r="S2694" t="s">
        <v>1799</v>
      </c>
      <c r="T2694">
        <v>917410017</v>
      </c>
      <c r="Y2694" t="s">
        <v>114</v>
      </c>
      <c r="Z2694" t="s">
        <v>9620</v>
      </c>
      <c r="AA2694" t="s">
        <v>114</v>
      </c>
      <c r="AB2694">
        <v>450100</v>
      </c>
      <c r="AC2694">
        <v>4478523</v>
      </c>
      <c r="AD2694" t="s">
        <v>129</v>
      </c>
      <c r="AE2694" s="1">
        <v>28747</v>
      </c>
      <c r="AF2694" t="str">
        <f>_xlfn.CONCAT(t_centros_educativos[[#This Row],[centro_tipo_desc_abreviada]]," ",t_centros_educativos[[#This Row],[centro_nombre]], "-",t_centros_educativos[[#This Row],[dat_nombre]])</f>
        <v>EIPR ANDAL ALAMEDA-Madrid-Capital</v>
      </c>
    </row>
    <row r="2695" spans="1:32" hidden="1" x14ac:dyDescent="0.3">
      <c r="A2695">
        <v>28028647</v>
      </c>
      <c r="B2695" t="s">
        <v>9621</v>
      </c>
      <c r="C2695">
        <v>40</v>
      </c>
      <c r="D2695" t="s">
        <v>1222</v>
      </c>
      <c r="E2695" t="s">
        <v>1223</v>
      </c>
      <c r="F2695" t="s">
        <v>112</v>
      </c>
      <c r="G2695" t="s">
        <v>113</v>
      </c>
      <c r="H2695" t="s">
        <v>114</v>
      </c>
      <c r="I2695" t="s">
        <v>114</v>
      </c>
      <c r="J2695">
        <v>5</v>
      </c>
      <c r="K2695" t="s">
        <v>8</v>
      </c>
      <c r="L2695" t="s">
        <v>114</v>
      </c>
      <c r="M2695" t="s">
        <v>9622</v>
      </c>
      <c r="N2695" t="s">
        <v>114</v>
      </c>
      <c r="O2695">
        <v>0</v>
      </c>
      <c r="P2695">
        <v>79</v>
      </c>
      <c r="Q2695" t="s">
        <v>1061</v>
      </c>
      <c r="R2695" t="s">
        <v>563</v>
      </c>
      <c r="S2695" t="s">
        <v>1779</v>
      </c>
      <c r="T2695">
        <v>0</v>
      </c>
      <c r="X2695">
        <v>0</v>
      </c>
      <c r="Y2695" t="s">
        <v>114</v>
      </c>
      <c r="Z2695" t="s">
        <v>114</v>
      </c>
      <c r="AA2695" t="s">
        <v>114</v>
      </c>
      <c r="AD2695" t="s">
        <v>117</v>
      </c>
      <c r="AE2695" s="1"/>
      <c r="AF2695" t="str">
        <f>_xlfn.CONCAT(t_centros_educativos[[#This Row],[centro_tipo_desc_abreviada]]," ",t_centros_educativos[[#This Row],[centro_nombre]], "-",t_centros_educativos[[#This Row],[dat_nombre]])</f>
        <v>IBT MARQUES DE SUANCES-Madrid-Capital</v>
      </c>
    </row>
    <row r="2696" spans="1:32" hidden="1" x14ac:dyDescent="0.3">
      <c r="A2696">
        <v>28028659</v>
      </c>
      <c r="B2696" t="s">
        <v>9623</v>
      </c>
      <c r="C2696">
        <v>72</v>
      </c>
      <c r="D2696" t="s">
        <v>190</v>
      </c>
      <c r="E2696" t="s">
        <v>191</v>
      </c>
      <c r="F2696" t="s">
        <v>178</v>
      </c>
      <c r="G2696" t="s">
        <v>9624</v>
      </c>
      <c r="H2696" t="s">
        <v>9625</v>
      </c>
      <c r="I2696" t="s">
        <v>114</v>
      </c>
      <c r="J2696">
        <v>5</v>
      </c>
      <c r="K2696" t="s">
        <v>8</v>
      </c>
      <c r="L2696" t="s">
        <v>123</v>
      </c>
      <c r="M2696" t="s">
        <v>6371</v>
      </c>
      <c r="N2696" t="s">
        <v>2212</v>
      </c>
      <c r="O2696">
        <v>28027</v>
      </c>
      <c r="P2696">
        <v>79</v>
      </c>
      <c r="Q2696" t="s">
        <v>1061</v>
      </c>
      <c r="R2696" t="s">
        <v>859</v>
      </c>
      <c r="S2696" t="s">
        <v>1970</v>
      </c>
      <c r="T2696">
        <v>917430100</v>
      </c>
      <c r="U2696">
        <v>917430118</v>
      </c>
      <c r="X2696">
        <v>917430101</v>
      </c>
      <c r="Y2696" t="s">
        <v>114</v>
      </c>
      <c r="Z2696" t="s">
        <v>9626</v>
      </c>
      <c r="AA2696" t="s">
        <v>9627</v>
      </c>
      <c r="AB2696">
        <v>445574</v>
      </c>
      <c r="AC2696">
        <v>4477440</v>
      </c>
      <c r="AD2696" t="s">
        <v>129</v>
      </c>
      <c r="AE2696" s="1">
        <v>28788</v>
      </c>
      <c r="AF2696" t="str">
        <f>_xlfn.CONCAT(t_centros_educativos[[#This Row],[centro_tipo_desc_abreviada]]," ",t_centros_educativos[[#This Row],[centro_nombre]], "-",t_centros_educativos[[#This Row],[dat_nombre]])</f>
        <v>CPR INF-PRI-SEC NUESTRA SEÑORA DE LORETO-Madrid-Capital</v>
      </c>
    </row>
    <row r="2697" spans="1:32" hidden="1" x14ac:dyDescent="0.3">
      <c r="A2697">
        <v>28028660</v>
      </c>
      <c r="B2697" t="s">
        <v>9628</v>
      </c>
      <c r="C2697">
        <v>1</v>
      </c>
      <c r="D2697" t="s">
        <v>284</v>
      </c>
      <c r="E2697" t="s">
        <v>285</v>
      </c>
      <c r="F2697" t="s">
        <v>112</v>
      </c>
      <c r="G2697" t="s">
        <v>113</v>
      </c>
      <c r="H2697" t="s">
        <v>114</v>
      </c>
      <c r="I2697" t="s">
        <v>114</v>
      </c>
      <c r="J2697">
        <v>5</v>
      </c>
      <c r="K2697" t="s">
        <v>8</v>
      </c>
      <c r="L2697" t="s">
        <v>114</v>
      </c>
      <c r="M2697" t="s">
        <v>9629</v>
      </c>
      <c r="N2697" t="s">
        <v>114</v>
      </c>
      <c r="O2697">
        <v>0</v>
      </c>
      <c r="P2697">
        <v>79</v>
      </c>
      <c r="Q2697" t="s">
        <v>1061</v>
      </c>
      <c r="R2697" t="s">
        <v>145</v>
      </c>
      <c r="S2697" t="s">
        <v>1814</v>
      </c>
      <c r="T2697">
        <v>0</v>
      </c>
      <c r="X2697">
        <v>0</v>
      </c>
      <c r="Y2697" t="s">
        <v>114</v>
      </c>
      <c r="Z2697" t="s">
        <v>114</v>
      </c>
      <c r="AA2697" t="s">
        <v>114</v>
      </c>
      <c r="AD2697" t="s">
        <v>117</v>
      </c>
      <c r="AE2697" s="1"/>
      <c r="AF2697" t="str">
        <f>_xlfn.CONCAT(t_centros_educativos[[#This Row],[centro_tipo_desc_abreviada]]," ",t_centros_educativos[[#This Row],[centro_nombre]], "-",t_centros_educativos[[#This Row],[dat_nombre]])</f>
        <v>CP PRE C.DE PREES.SAN JUAN NIÑO-Madrid-Capital</v>
      </c>
    </row>
    <row r="2698" spans="1:32" x14ac:dyDescent="0.3">
      <c r="A2698">
        <v>28028672</v>
      </c>
      <c r="B2698" t="s">
        <v>1630</v>
      </c>
      <c r="C2698">
        <v>42</v>
      </c>
      <c r="D2698" t="s">
        <v>293</v>
      </c>
      <c r="E2698" t="s">
        <v>294</v>
      </c>
      <c r="F2698" t="s">
        <v>112</v>
      </c>
      <c r="G2698" t="s">
        <v>113</v>
      </c>
      <c r="H2698" t="s">
        <v>121</v>
      </c>
      <c r="I2698" t="s">
        <v>9630</v>
      </c>
      <c r="J2698">
        <v>5</v>
      </c>
      <c r="K2698" t="s">
        <v>8</v>
      </c>
      <c r="L2698" t="s">
        <v>123</v>
      </c>
      <c r="M2698" t="s">
        <v>2449</v>
      </c>
      <c r="N2698" t="s">
        <v>2450</v>
      </c>
      <c r="O2698">
        <v>28006</v>
      </c>
      <c r="P2698">
        <v>79</v>
      </c>
      <c r="Q2698" t="s">
        <v>1061</v>
      </c>
      <c r="R2698" t="s">
        <v>1860</v>
      </c>
      <c r="S2698" t="s">
        <v>1861</v>
      </c>
      <c r="T2698">
        <v>915617838</v>
      </c>
      <c r="U2698">
        <v>915617842</v>
      </c>
      <c r="X2698">
        <v>914110865</v>
      </c>
      <c r="Y2698" t="s">
        <v>9631</v>
      </c>
      <c r="Z2698" t="s">
        <v>9632</v>
      </c>
      <c r="AA2698" t="s">
        <v>114</v>
      </c>
      <c r="AB2698">
        <v>441808</v>
      </c>
      <c r="AC2698">
        <v>4477079</v>
      </c>
      <c r="AD2698" t="s">
        <v>129</v>
      </c>
      <c r="AE2698" s="1">
        <v>20229</v>
      </c>
      <c r="AF2698" t="str">
        <f>_xlfn.CONCAT(t_centros_educativos[[#This Row],[centro_tipo_desc_abreviada]]," ",t_centros_educativos[[#This Row],[centro_nombre]], "-",t_centros_educativos[[#This Row],[dat_nombre]])</f>
        <v>IES RAMIRO DE MAEZTU-Madrid-Capital</v>
      </c>
    </row>
    <row r="2699" spans="1:32" x14ac:dyDescent="0.3">
      <c r="A2699">
        <v>28028684</v>
      </c>
      <c r="B2699" t="s">
        <v>2258</v>
      </c>
      <c r="C2699">
        <v>42</v>
      </c>
      <c r="D2699" t="s">
        <v>293</v>
      </c>
      <c r="E2699" t="s">
        <v>294</v>
      </c>
      <c r="F2699" t="s">
        <v>112</v>
      </c>
      <c r="G2699" t="s">
        <v>113</v>
      </c>
      <c r="H2699" t="s">
        <v>121</v>
      </c>
      <c r="I2699" t="s">
        <v>9633</v>
      </c>
      <c r="J2699">
        <v>4</v>
      </c>
      <c r="K2699" t="s">
        <v>30</v>
      </c>
      <c r="L2699" t="s">
        <v>318</v>
      </c>
      <c r="M2699" t="s">
        <v>9634</v>
      </c>
      <c r="N2699" t="s">
        <v>125</v>
      </c>
      <c r="O2699">
        <v>28200</v>
      </c>
      <c r="P2699">
        <v>131</v>
      </c>
      <c r="Q2699" t="s">
        <v>8535</v>
      </c>
      <c r="R2699" t="s">
        <v>114</v>
      </c>
      <c r="S2699" t="s">
        <v>114</v>
      </c>
      <c r="T2699">
        <v>918902470</v>
      </c>
      <c r="X2699">
        <v>918906761</v>
      </c>
      <c r="Y2699" t="s">
        <v>9635</v>
      </c>
      <c r="Z2699" t="s">
        <v>9636</v>
      </c>
      <c r="AA2699" t="s">
        <v>114</v>
      </c>
      <c r="AB2699">
        <v>404807</v>
      </c>
      <c r="AC2699">
        <v>4495242</v>
      </c>
      <c r="AD2699" t="s">
        <v>129</v>
      </c>
      <c r="AE2699" s="1">
        <v>27599</v>
      </c>
      <c r="AF2699" t="str">
        <f>_xlfn.CONCAT(t_centros_educativos[[#This Row],[centro_tipo_desc_abreviada]]," ",t_centros_educativos[[#This Row],[centro_nombre]], "-",t_centros_educativos[[#This Row],[dat_nombre]])</f>
        <v>IES JUAN DE HERRERA-Madrid-Oeste</v>
      </c>
    </row>
    <row r="2700" spans="1:32" hidden="1" x14ac:dyDescent="0.3">
      <c r="A2700">
        <v>28028738</v>
      </c>
      <c r="B2700" t="s">
        <v>7386</v>
      </c>
      <c r="C2700">
        <v>14</v>
      </c>
      <c r="D2700" t="s">
        <v>131</v>
      </c>
      <c r="E2700" t="s">
        <v>132</v>
      </c>
      <c r="F2700" t="s">
        <v>112</v>
      </c>
      <c r="G2700" t="s">
        <v>113</v>
      </c>
      <c r="H2700" t="s">
        <v>121</v>
      </c>
      <c r="I2700" t="s">
        <v>9637</v>
      </c>
      <c r="J2700">
        <v>3</v>
      </c>
      <c r="K2700" t="s">
        <v>2</v>
      </c>
      <c r="L2700" t="s">
        <v>123</v>
      </c>
      <c r="M2700" t="s">
        <v>9638</v>
      </c>
      <c r="N2700" t="s">
        <v>1327</v>
      </c>
      <c r="O2700">
        <v>28803</v>
      </c>
      <c r="P2700">
        <v>5</v>
      </c>
      <c r="Q2700" t="s">
        <v>72</v>
      </c>
      <c r="R2700" t="s">
        <v>114</v>
      </c>
      <c r="S2700" t="s">
        <v>114</v>
      </c>
      <c r="T2700">
        <v>918898064</v>
      </c>
      <c r="Y2700" t="s">
        <v>9639</v>
      </c>
      <c r="Z2700" t="s">
        <v>9640</v>
      </c>
      <c r="AA2700" t="s">
        <v>9641</v>
      </c>
      <c r="AB2700">
        <v>468571</v>
      </c>
      <c r="AC2700">
        <v>4480541</v>
      </c>
      <c r="AD2700" t="s">
        <v>129</v>
      </c>
      <c r="AE2700" s="1">
        <v>28734</v>
      </c>
      <c r="AF2700" t="str">
        <f>_xlfn.CONCAT(t_centros_educativos[[#This Row],[centro_tipo_desc_abreviada]]," ",t_centros_educativos[[#This Row],[centro_nombre]], "-",t_centros_educativos[[#This Row],[dat_nombre]])</f>
        <v>CP INF-PRI BEATRIZ GALINDO-Madrid-Este</v>
      </c>
    </row>
    <row r="2701" spans="1:32" hidden="1" x14ac:dyDescent="0.3">
      <c r="A2701">
        <v>28028741</v>
      </c>
      <c r="B2701" t="s">
        <v>9642</v>
      </c>
      <c r="C2701">
        <v>14</v>
      </c>
      <c r="D2701" t="s">
        <v>131</v>
      </c>
      <c r="E2701" t="s">
        <v>132</v>
      </c>
      <c r="F2701" t="s">
        <v>112</v>
      </c>
      <c r="G2701" t="s">
        <v>113</v>
      </c>
      <c r="H2701" t="s">
        <v>121</v>
      </c>
      <c r="I2701" t="s">
        <v>9643</v>
      </c>
      <c r="J2701">
        <v>3</v>
      </c>
      <c r="K2701" t="s">
        <v>2</v>
      </c>
      <c r="L2701" t="s">
        <v>9238</v>
      </c>
      <c r="M2701" t="s">
        <v>9644</v>
      </c>
      <c r="N2701" t="s">
        <v>500</v>
      </c>
      <c r="O2701">
        <v>28805</v>
      </c>
      <c r="P2701">
        <v>5</v>
      </c>
      <c r="Q2701" t="s">
        <v>72</v>
      </c>
      <c r="R2701" t="s">
        <v>114</v>
      </c>
      <c r="S2701" t="s">
        <v>114</v>
      </c>
      <c r="T2701">
        <v>918895926</v>
      </c>
      <c r="X2701">
        <v>918829312</v>
      </c>
      <c r="Y2701" t="s">
        <v>9645</v>
      </c>
      <c r="Z2701" t="s">
        <v>9646</v>
      </c>
      <c r="AA2701" t="s">
        <v>114</v>
      </c>
      <c r="AB2701">
        <v>469511</v>
      </c>
      <c r="AC2701">
        <v>4482582</v>
      </c>
      <c r="AD2701" t="s">
        <v>129</v>
      </c>
      <c r="AE2701" s="1">
        <v>28734</v>
      </c>
      <c r="AF2701" t="str">
        <f>_xlfn.CONCAT(t_centros_educativos[[#This Row],[centro_tipo_desc_abreviada]]," ",t_centros_educativos[[#This Row],[centro_nombre]], "-",t_centros_educativos[[#This Row],[dat_nombre]])</f>
        <v>CP INF-PRI DULCINEA-Madrid-Este</v>
      </c>
    </row>
    <row r="2702" spans="1:32" hidden="1" x14ac:dyDescent="0.3">
      <c r="A2702">
        <v>28028751</v>
      </c>
      <c r="B2702" t="s">
        <v>1533</v>
      </c>
      <c r="C2702">
        <v>14</v>
      </c>
      <c r="D2702" t="s">
        <v>131</v>
      </c>
      <c r="E2702" t="s">
        <v>132</v>
      </c>
      <c r="F2702" t="s">
        <v>112</v>
      </c>
      <c r="G2702" t="s">
        <v>113</v>
      </c>
      <c r="H2702" t="s">
        <v>121</v>
      </c>
      <c r="I2702" t="s">
        <v>1489</v>
      </c>
      <c r="J2702">
        <v>3</v>
      </c>
      <c r="K2702" t="s">
        <v>2</v>
      </c>
      <c r="L2702" t="s">
        <v>224</v>
      </c>
      <c r="M2702" t="s">
        <v>9647</v>
      </c>
      <c r="N2702" t="s">
        <v>563</v>
      </c>
      <c r="O2702">
        <v>28804</v>
      </c>
      <c r="P2702">
        <v>5</v>
      </c>
      <c r="Q2702" t="s">
        <v>72</v>
      </c>
      <c r="R2702" t="s">
        <v>114</v>
      </c>
      <c r="S2702" t="s">
        <v>114</v>
      </c>
      <c r="T2702">
        <v>918886350</v>
      </c>
      <c r="U2702">
        <v>620966605</v>
      </c>
      <c r="X2702">
        <v>918886350</v>
      </c>
      <c r="Y2702" t="s">
        <v>9648</v>
      </c>
      <c r="Z2702" t="s">
        <v>9649</v>
      </c>
      <c r="AA2702" t="s">
        <v>114</v>
      </c>
      <c r="AB2702">
        <v>470231</v>
      </c>
      <c r="AC2702">
        <v>4481921</v>
      </c>
      <c r="AD2702" t="s">
        <v>129</v>
      </c>
      <c r="AE2702" s="1">
        <v>28734</v>
      </c>
      <c r="AF2702" t="str">
        <f>_xlfn.CONCAT(t_centros_educativos[[#This Row],[centro_tipo_desc_abreviada]]," ",t_centros_educativos[[#This Row],[centro_nombre]], "-",t_centros_educativos[[#This Row],[dat_nombre]])</f>
        <v>CP INF-PRI JUAN DE AUSTRIA-Madrid-Este</v>
      </c>
    </row>
    <row r="2703" spans="1:32" hidden="1" x14ac:dyDescent="0.3">
      <c r="A2703">
        <v>28028763</v>
      </c>
      <c r="B2703" t="s">
        <v>245</v>
      </c>
      <c r="C2703">
        <v>14</v>
      </c>
      <c r="D2703" t="s">
        <v>131</v>
      </c>
      <c r="E2703" t="s">
        <v>132</v>
      </c>
      <c r="F2703" t="s">
        <v>112</v>
      </c>
      <c r="G2703" t="s">
        <v>113</v>
      </c>
      <c r="H2703" t="s">
        <v>121</v>
      </c>
      <c r="I2703" t="s">
        <v>8577</v>
      </c>
      <c r="J2703">
        <v>3</v>
      </c>
      <c r="K2703" t="s">
        <v>2</v>
      </c>
      <c r="L2703" t="s">
        <v>224</v>
      </c>
      <c r="M2703" t="s">
        <v>9650</v>
      </c>
      <c r="N2703" t="s">
        <v>196</v>
      </c>
      <c r="O2703">
        <v>28802</v>
      </c>
      <c r="P2703">
        <v>5</v>
      </c>
      <c r="Q2703" t="s">
        <v>72</v>
      </c>
      <c r="R2703" t="s">
        <v>114</v>
      </c>
      <c r="S2703" t="s">
        <v>114</v>
      </c>
      <c r="T2703">
        <v>918885346</v>
      </c>
      <c r="X2703">
        <v>918885346</v>
      </c>
      <c r="Y2703" t="s">
        <v>9651</v>
      </c>
      <c r="Z2703" t="s">
        <v>9652</v>
      </c>
      <c r="AA2703" t="s">
        <v>114</v>
      </c>
      <c r="AB2703">
        <v>467646</v>
      </c>
      <c r="AC2703">
        <v>4480376</v>
      </c>
      <c r="AD2703" t="s">
        <v>129</v>
      </c>
      <c r="AE2703" s="1">
        <v>28734</v>
      </c>
      <c r="AF2703" t="str">
        <f>_xlfn.CONCAT(t_centros_educativos[[#This Row],[centro_tipo_desc_abreviada]]," ",t_centros_educativos[[#This Row],[centro_nombre]], "-",t_centros_educativos[[#This Row],[dat_nombre]])</f>
        <v>CP INF-PRI SANTOS NIÑOS-Madrid-Este</v>
      </c>
    </row>
    <row r="2704" spans="1:32" hidden="1" x14ac:dyDescent="0.3">
      <c r="A2704">
        <v>28028775</v>
      </c>
      <c r="B2704" t="s">
        <v>9653</v>
      </c>
      <c r="C2704">
        <v>14</v>
      </c>
      <c r="D2704" t="s">
        <v>131</v>
      </c>
      <c r="E2704" t="s">
        <v>132</v>
      </c>
      <c r="F2704" t="s">
        <v>112</v>
      </c>
      <c r="G2704" t="s">
        <v>113</v>
      </c>
      <c r="H2704" t="s">
        <v>121</v>
      </c>
      <c r="I2704" t="s">
        <v>9654</v>
      </c>
      <c r="J2704">
        <v>1</v>
      </c>
      <c r="K2704" t="s">
        <v>6</v>
      </c>
      <c r="L2704" t="s">
        <v>123</v>
      </c>
      <c r="M2704" t="s">
        <v>9655</v>
      </c>
      <c r="N2704" t="s">
        <v>805</v>
      </c>
      <c r="O2704">
        <v>28100</v>
      </c>
      <c r="P2704">
        <v>6</v>
      </c>
      <c r="Q2704" t="s">
        <v>397</v>
      </c>
      <c r="R2704" t="s">
        <v>114</v>
      </c>
      <c r="S2704" t="s">
        <v>114</v>
      </c>
      <c r="T2704">
        <v>916618407</v>
      </c>
      <c r="X2704">
        <v>916619572</v>
      </c>
      <c r="Y2704" t="s">
        <v>9656</v>
      </c>
      <c r="Z2704" t="s">
        <v>9657</v>
      </c>
      <c r="AA2704" t="s">
        <v>114</v>
      </c>
      <c r="AB2704">
        <v>445104</v>
      </c>
      <c r="AC2704">
        <v>4488331</v>
      </c>
      <c r="AD2704" t="s">
        <v>129</v>
      </c>
      <c r="AE2704" s="1">
        <v>28734</v>
      </c>
      <c r="AF2704" t="str">
        <f>_xlfn.CONCAT(t_centros_educativos[[#This Row],[centro_tipo_desc_abreviada]]," ",t_centros_educativos[[#This Row],[centro_nombre]], "-",t_centros_educativos[[#This Row],[dat_nombre]])</f>
        <v>CP INF-PRI EMILIO CASADO-Madrid-Norte</v>
      </c>
    </row>
    <row r="2705" spans="1:32" hidden="1" x14ac:dyDescent="0.3">
      <c r="A2705">
        <v>28028787</v>
      </c>
      <c r="B2705" t="s">
        <v>496</v>
      </c>
      <c r="C2705">
        <v>14</v>
      </c>
      <c r="D2705" t="s">
        <v>131</v>
      </c>
      <c r="E2705" t="s">
        <v>132</v>
      </c>
      <c r="F2705" t="s">
        <v>112</v>
      </c>
      <c r="G2705" t="s">
        <v>113</v>
      </c>
      <c r="H2705" t="s">
        <v>114</v>
      </c>
      <c r="I2705" t="s">
        <v>114</v>
      </c>
      <c r="J2705">
        <v>2</v>
      </c>
      <c r="K2705" t="s">
        <v>4</v>
      </c>
      <c r="L2705" t="s">
        <v>114</v>
      </c>
      <c r="M2705" t="s">
        <v>9658</v>
      </c>
      <c r="N2705" t="s">
        <v>114</v>
      </c>
      <c r="O2705">
        <v>28924</v>
      </c>
      <c r="P2705">
        <v>7</v>
      </c>
      <c r="Q2705" t="s">
        <v>518</v>
      </c>
      <c r="R2705" t="s">
        <v>114</v>
      </c>
      <c r="S2705" t="s">
        <v>114</v>
      </c>
      <c r="T2705">
        <v>916914874</v>
      </c>
      <c r="X2705">
        <v>0</v>
      </c>
      <c r="Y2705" t="s">
        <v>114</v>
      </c>
      <c r="Z2705" t="s">
        <v>114</v>
      </c>
      <c r="AA2705" t="s">
        <v>114</v>
      </c>
      <c r="AD2705" t="s">
        <v>117</v>
      </c>
      <c r="AE2705" s="1">
        <v>28734</v>
      </c>
      <c r="AF2705" t="str">
        <f>_xlfn.CONCAT(t_centros_educativos[[#This Row],[centro_tipo_desc_abreviada]]," ",t_centros_educativos[[#This Row],[centro_nombre]], "-",t_centros_educativos[[#This Row],[dat_nombre]])</f>
        <v>CP INF-PRI SAN VICENTE FERRER-Madrid-Sur</v>
      </c>
    </row>
    <row r="2706" spans="1:32" hidden="1" x14ac:dyDescent="0.3">
      <c r="A2706">
        <v>28028799</v>
      </c>
      <c r="B2706" t="s">
        <v>9659</v>
      </c>
      <c r="C2706">
        <v>14</v>
      </c>
      <c r="D2706" t="s">
        <v>131</v>
      </c>
      <c r="E2706" t="s">
        <v>132</v>
      </c>
      <c r="F2706" t="s">
        <v>112</v>
      </c>
      <c r="G2706" t="s">
        <v>113</v>
      </c>
      <c r="H2706" t="s">
        <v>121</v>
      </c>
      <c r="I2706" t="s">
        <v>9660</v>
      </c>
      <c r="J2706">
        <v>2</v>
      </c>
      <c r="K2706" t="s">
        <v>4</v>
      </c>
      <c r="L2706" t="s">
        <v>224</v>
      </c>
      <c r="M2706" t="s">
        <v>9661</v>
      </c>
      <c r="N2706" t="s">
        <v>268</v>
      </c>
      <c r="O2706">
        <v>28921</v>
      </c>
      <c r="P2706">
        <v>7</v>
      </c>
      <c r="Q2706" t="s">
        <v>518</v>
      </c>
      <c r="R2706" t="s">
        <v>114</v>
      </c>
      <c r="S2706" t="s">
        <v>114</v>
      </c>
      <c r="T2706">
        <v>916129804</v>
      </c>
      <c r="X2706">
        <v>916129804</v>
      </c>
      <c r="Y2706" t="s">
        <v>9662</v>
      </c>
      <c r="Z2706" t="s">
        <v>9663</v>
      </c>
      <c r="AA2706" t="s">
        <v>114</v>
      </c>
      <c r="AB2706">
        <v>429989</v>
      </c>
      <c r="AC2706">
        <v>4467006</v>
      </c>
      <c r="AD2706" t="s">
        <v>129</v>
      </c>
      <c r="AE2706" s="1">
        <v>28734</v>
      </c>
      <c r="AF2706" t="str">
        <f>_xlfn.CONCAT(t_centros_educativos[[#This Row],[centro_tipo_desc_abreviada]]," ",t_centros_educativos[[#This Row],[centro_nombre]], "-",t_centros_educativos[[#This Row],[dat_nombre]])</f>
        <v>CP INF-PRI SANTIAGO RAMON Y CAJAL-Madrid-Sur</v>
      </c>
    </row>
    <row r="2707" spans="1:32" hidden="1" x14ac:dyDescent="0.3">
      <c r="A2707">
        <v>28028805</v>
      </c>
      <c r="B2707" t="s">
        <v>769</v>
      </c>
      <c r="C2707">
        <v>14</v>
      </c>
      <c r="D2707" t="s">
        <v>131</v>
      </c>
      <c r="E2707" t="s">
        <v>132</v>
      </c>
      <c r="F2707" t="s">
        <v>112</v>
      </c>
      <c r="G2707" t="s">
        <v>113</v>
      </c>
      <c r="H2707" t="s">
        <v>121</v>
      </c>
      <c r="I2707" t="s">
        <v>2017</v>
      </c>
      <c r="J2707">
        <v>2</v>
      </c>
      <c r="K2707" t="s">
        <v>4</v>
      </c>
      <c r="L2707" t="s">
        <v>123</v>
      </c>
      <c r="M2707" t="s">
        <v>9664</v>
      </c>
      <c r="N2707" t="s">
        <v>209</v>
      </c>
      <c r="O2707">
        <v>28923</v>
      </c>
      <c r="P2707">
        <v>7</v>
      </c>
      <c r="Q2707" t="s">
        <v>518</v>
      </c>
      <c r="R2707" t="s">
        <v>114</v>
      </c>
      <c r="S2707" t="s">
        <v>114</v>
      </c>
      <c r="T2707">
        <v>916190848</v>
      </c>
      <c r="U2707">
        <v>665105599</v>
      </c>
      <c r="X2707">
        <v>916112012</v>
      </c>
      <c r="Y2707" t="s">
        <v>9665</v>
      </c>
      <c r="Z2707" t="s">
        <v>9666</v>
      </c>
      <c r="AA2707" t="s">
        <v>114</v>
      </c>
      <c r="AB2707">
        <v>430297</v>
      </c>
      <c r="AC2707">
        <v>4466184</v>
      </c>
      <c r="AD2707" t="s">
        <v>129</v>
      </c>
      <c r="AE2707" s="1">
        <v>28734</v>
      </c>
      <c r="AF2707" t="str">
        <f>_xlfn.CONCAT(t_centros_educativos[[#This Row],[centro_tipo_desc_abreviada]]," ",t_centros_educativos[[#This Row],[centro_nombre]], "-",t_centros_educativos[[#This Row],[dat_nombre]])</f>
        <v>CP INF-PRI VICENTE ALEIXANDRE-Madrid-Sur</v>
      </c>
    </row>
    <row r="2708" spans="1:32" hidden="1" x14ac:dyDescent="0.3">
      <c r="A2708">
        <v>28028817</v>
      </c>
      <c r="B2708" t="s">
        <v>9667</v>
      </c>
      <c r="C2708">
        <v>14</v>
      </c>
      <c r="D2708" t="s">
        <v>131</v>
      </c>
      <c r="E2708" t="s">
        <v>132</v>
      </c>
      <c r="F2708" t="s">
        <v>112</v>
      </c>
      <c r="G2708" t="s">
        <v>113</v>
      </c>
      <c r="H2708" t="s">
        <v>114</v>
      </c>
      <c r="I2708" t="s">
        <v>114</v>
      </c>
      <c r="J2708">
        <v>2</v>
      </c>
      <c r="K2708" t="s">
        <v>4</v>
      </c>
      <c r="L2708" t="s">
        <v>114</v>
      </c>
      <c r="M2708" t="s">
        <v>9668</v>
      </c>
      <c r="N2708" t="s">
        <v>114</v>
      </c>
      <c r="O2708">
        <v>28904</v>
      </c>
      <c r="P2708">
        <v>65</v>
      </c>
      <c r="Q2708" t="s">
        <v>54</v>
      </c>
      <c r="R2708" t="s">
        <v>114</v>
      </c>
      <c r="S2708" t="s">
        <v>114</v>
      </c>
      <c r="T2708">
        <v>916950003</v>
      </c>
      <c r="X2708">
        <v>0</v>
      </c>
      <c r="Y2708" t="s">
        <v>114</v>
      </c>
      <c r="Z2708" t="s">
        <v>114</v>
      </c>
      <c r="AA2708" t="s">
        <v>114</v>
      </c>
      <c r="AD2708" t="s">
        <v>117</v>
      </c>
      <c r="AE2708" s="1">
        <v>28734</v>
      </c>
      <c r="AF2708" t="str">
        <f>_xlfn.CONCAT(t_centros_educativos[[#This Row],[centro_tipo_desc_abreviada]]," ",t_centros_educativos[[#This Row],[centro_nombre]], "-",t_centros_educativos[[#This Row],[dat_nombre]])</f>
        <v>CP INF-PRI RAFAEL PAZOS PRIA-Madrid-Sur</v>
      </c>
    </row>
    <row r="2709" spans="1:32" hidden="1" x14ac:dyDescent="0.3">
      <c r="A2709">
        <v>28028829</v>
      </c>
      <c r="B2709" t="s">
        <v>2004</v>
      </c>
      <c r="C2709">
        <v>14</v>
      </c>
      <c r="D2709" t="s">
        <v>131</v>
      </c>
      <c r="E2709" t="s">
        <v>132</v>
      </c>
      <c r="F2709" t="s">
        <v>112</v>
      </c>
      <c r="G2709" t="s">
        <v>113</v>
      </c>
      <c r="H2709" t="s">
        <v>114</v>
      </c>
      <c r="I2709" t="s">
        <v>114</v>
      </c>
      <c r="J2709">
        <v>2</v>
      </c>
      <c r="K2709" t="s">
        <v>4</v>
      </c>
      <c r="L2709" t="s">
        <v>114</v>
      </c>
      <c r="M2709" t="s">
        <v>9669</v>
      </c>
      <c r="N2709" t="s">
        <v>114</v>
      </c>
      <c r="O2709">
        <v>28914</v>
      </c>
      <c r="P2709">
        <v>74</v>
      </c>
      <c r="Q2709" t="s">
        <v>1530</v>
      </c>
      <c r="R2709" t="s">
        <v>114</v>
      </c>
      <c r="S2709" t="s">
        <v>114</v>
      </c>
      <c r="T2709">
        <v>916944734</v>
      </c>
      <c r="X2709">
        <v>0</v>
      </c>
      <c r="Y2709" t="s">
        <v>114</v>
      </c>
      <c r="Z2709" t="s">
        <v>114</v>
      </c>
      <c r="AA2709" t="s">
        <v>114</v>
      </c>
      <c r="AD2709" t="s">
        <v>117</v>
      </c>
      <c r="AE2709" s="1">
        <v>28734</v>
      </c>
      <c r="AF2709" t="str">
        <f>_xlfn.CONCAT(t_centros_educativos[[#This Row],[centro_tipo_desc_abreviada]]," ",t_centros_educativos[[#This Row],[centro_nombre]], "-",t_centros_educativos[[#This Row],[dat_nombre]])</f>
        <v>CP INF-PRI AZORIN-Madrid-Sur</v>
      </c>
    </row>
    <row r="2710" spans="1:32" hidden="1" x14ac:dyDescent="0.3">
      <c r="A2710">
        <v>28028830</v>
      </c>
      <c r="B2710" t="s">
        <v>2114</v>
      </c>
      <c r="C2710">
        <v>14</v>
      </c>
      <c r="D2710" t="s">
        <v>131</v>
      </c>
      <c r="E2710" t="s">
        <v>132</v>
      </c>
      <c r="F2710" t="s">
        <v>112</v>
      </c>
      <c r="G2710" t="s">
        <v>113</v>
      </c>
      <c r="H2710" t="s">
        <v>121</v>
      </c>
      <c r="I2710" t="s">
        <v>9670</v>
      </c>
      <c r="J2710">
        <v>2</v>
      </c>
      <c r="K2710" t="s">
        <v>4</v>
      </c>
      <c r="L2710" t="s">
        <v>1228</v>
      </c>
      <c r="M2710" t="s">
        <v>9671</v>
      </c>
      <c r="N2710" t="s">
        <v>196</v>
      </c>
      <c r="O2710">
        <v>28914</v>
      </c>
      <c r="P2710">
        <v>74</v>
      </c>
      <c r="Q2710" t="s">
        <v>1530</v>
      </c>
      <c r="R2710" t="s">
        <v>114</v>
      </c>
      <c r="S2710" t="s">
        <v>114</v>
      </c>
      <c r="T2710">
        <v>916948222</v>
      </c>
      <c r="X2710">
        <v>916939224</v>
      </c>
      <c r="Y2710" t="s">
        <v>9672</v>
      </c>
      <c r="Z2710" t="s">
        <v>9673</v>
      </c>
      <c r="AA2710" t="s">
        <v>114</v>
      </c>
      <c r="AB2710">
        <v>434399</v>
      </c>
      <c r="AC2710">
        <v>4463826</v>
      </c>
      <c r="AD2710" t="s">
        <v>129</v>
      </c>
      <c r="AE2710" s="1">
        <v>28734</v>
      </c>
      <c r="AF2710" t="str">
        <f>_xlfn.CONCAT(t_centros_educativos[[#This Row],[centro_tipo_desc_abreviada]]," ",t_centros_educativos[[#This Row],[centro_nombre]], "-",t_centros_educativos[[#This Row],[dat_nombre]])</f>
        <v>CP INF-PRI FRANCISCO DE QUEVEDO-Madrid-Sur</v>
      </c>
    </row>
    <row r="2711" spans="1:32" hidden="1" x14ac:dyDescent="0.3">
      <c r="A2711">
        <v>28028842</v>
      </c>
      <c r="B2711" t="s">
        <v>362</v>
      </c>
      <c r="C2711">
        <v>14</v>
      </c>
      <c r="D2711" t="s">
        <v>131</v>
      </c>
      <c r="E2711" t="s">
        <v>132</v>
      </c>
      <c r="F2711" t="s">
        <v>112</v>
      </c>
      <c r="G2711" t="s">
        <v>113</v>
      </c>
      <c r="H2711" t="s">
        <v>121</v>
      </c>
      <c r="I2711" t="s">
        <v>9674</v>
      </c>
      <c r="J2711">
        <v>2</v>
      </c>
      <c r="K2711" t="s">
        <v>4</v>
      </c>
      <c r="L2711" t="s">
        <v>224</v>
      </c>
      <c r="M2711" t="s">
        <v>9675</v>
      </c>
      <c r="N2711" t="s">
        <v>174</v>
      </c>
      <c r="O2711">
        <v>28914</v>
      </c>
      <c r="P2711">
        <v>74</v>
      </c>
      <c r="Q2711" t="s">
        <v>1530</v>
      </c>
      <c r="R2711" t="s">
        <v>114</v>
      </c>
      <c r="S2711" t="s">
        <v>114</v>
      </c>
      <c r="T2711">
        <v>916941570</v>
      </c>
      <c r="Y2711" t="s">
        <v>9676</v>
      </c>
      <c r="Z2711" t="s">
        <v>9677</v>
      </c>
      <c r="AA2711" t="s">
        <v>9678</v>
      </c>
      <c r="AB2711">
        <v>434224</v>
      </c>
      <c r="AC2711">
        <v>4463914</v>
      </c>
      <c r="AD2711" t="s">
        <v>129</v>
      </c>
      <c r="AE2711" s="1">
        <v>28734</v>
      </c>
      <c r="AF2711" t="str">
        <f>_xlfn.CONCAT(t_centros_educativos[[#This Row],[centro_tipo_desc_abreviada]]," ",t_centros_educativos[[#This Row],[centro_nombre]], "-",t_centros_educativos[[#This Row],[dat_nombre]])</f>
        <v>CP INF-PRI LOPE DE VEGA-Madrid-Sur</v>
      </c>
    </row>
    <row r="2712" spans="1:32" hidden="1" x14ac:dyDescent="0.3">
      <c r="A2712">
        <v>28028854</v>
      </c>
      <c r="B2712" t="s">
        <v>9679</v>
      </c>
      <c r="C2712">
        <v>14</v>
      </c>
      <c r="D2712" t="s">
        <v>131</v>
      </c>
      <c r="E2712" t="s">
        <v>132</v>
      </c>
      <c r="F2712" t="s">
        <v>112</v>
      </c>
      <c r="G2712" t="s">
        <v>113</v>
      </c>
      <c r="H2712" t="s">
        <v>121</v>
      </c>
      <c r="I2712" t="s">
        <v>9680</v>
      </c>
      <c r="J2712">
        <v>5</v>
      </c>
      <c r="K2712" t="s">
        <v>8</v>
      </c>
      <c r="L2712" t="s">
        <v>123</v>
      </c>
      <c r="M2712" t="s">
        <v>9681</v>
      </c>
      <c r="N2712" t="s">
        <v>1745</v>
      </c>
      <c r="O2712">
        <v>28033</v>
      </c>
      <c r="P2712">
        <v>79</v>
      </c>
      <c r="Q2712" t="s">
        <v>1061</v>
      </c>
      <c r="R2712" t="s">
        <v>728</v>
      </c>
      <c r="S2712" t="s">
        <v>1740</v>
      </c>
      <c r="T2712">
        <v>917639188</v>
      </c>
      <c r="U2712">
        <v>913820905</v>
      </c>
      <c r="X2712">
        <v>917639188</v>
      </c>
      <c r="Y2712" t="s">
        <v>9682</v>
      </c>
      <c r="Z2712" t="s">
        <v>9683</v>
      </c>
      <c r="AA2712" t="s">
        <v>114</v>
      </c>
      <c r="AB2712">
        <v>446227</v>
      </c>
      <c r="AC2712">
        <v>4480458</v>
      </c>
      <c r="AD2712" t="s">
        <v>129</v>
      </c>
      <c r="AE2712" s="1">
        <v>28734</v>
      </c>
      <c r="AF2712" t="str">
        <f>_xlfn.CONCAT(t_centros_educativos[[#This Row],[centro_tipo_desc_abreviada]]," ",t_centros_educativos[[#This Row],[centro_nombre]], "-",t_centros_educativos[[#This Row],[dat_nombre]])</f>
        <v>CP INF-PRI DIONISIO RIDRUEJO-Madrid-Capital</v>
      </c>
    </row>
    <row r="2713" spans="1:32" hidden="1" x14ac:dyDescent="0.3">
      <c r="A2713">
        <v>28028866</v>
      </c>
      <c r="B2713" t="s">
        <v>9684</v>
      </c>
      <c r="C2713">
        <v>10</v>
      </c>
      <c r="D2713" t="s">
        <v>110</v>
      </c>
      <c r="E2713" t="s">
        <v>111</v>
      </c>
      <c r="F2713" t="s">
        <v>112</v>
      </c>
      <c r="G2713" t="s">
        <v>113</v>
      </c>
      <c r="H2713" t="s">
        <v>114</v>
      </c>
      <c r="I2713" t="s">
        <v>114</v>
      </c>
      <c r="J2713">
        <v>5</v>
      </c>
      <c r="K2713" t="s">
        <v>8</v>
      </c>
      <c r="L2713" t="s">
        <v>114</v>
      </c>
      <c r="M2713" t="s">
        <v>9685</v>
      </c>
      <c r="N2713" t="s">
        <v>114</v>
      </c>
      <c r="O2713">
        <v>0</v>
      </c>
      <c r="P2713">
        <v>79</v>
      </c>
      <c r="Q2713" t="s">
        <v>1061</v>
      </c>
      <c r="R2713" t="s">
        <v>500</v>
      </c>
      <c r="S2713" t="s">
        <v>1729</v>
      </c>
      <c r="T2713">
        <v>0</v>
      </c>
      <c r="X2713">
        <v>0</v>
      </c>
      <c r="Y2713" t="s">
        <v>114</v>
      </c>
      <c r="Z2713" t="s">
        <v>114</v>
      </c>
      <c r="AA2713" t="s">
        <v>114</v>
      </c>
      <c r="AD2713" t="s">
        <v>117</v>
      </c>
      <c r="AE2713" s="1">
        <v>28734</v>
      </c>
      <c r="AF2713" t="str">
        <f>_xlfn.CONCAT(t_centros_educativos[[#This Row],[centro_tipo_desc_abreviada]]," ",t_centros_educativos[[#This Row],[centro_nombre]], "-",t_centros_educativos[[#This Row],[dat_nombre]])</f>
        <v>CP EGB C.P.JAMAICA-Madrid-Capital</v>
      </c>
    </row>
    <row r="2714" spans="1:32" hidden="1" x14ac:dyDescent="0.3">
      <c r="A2714">
        <v>28028878</v>
      </c>
      <c r="B2714" t="s">
        <v>154</v>
      </c>
      <c r="C2714">
        <v>12</v>
      </c>
      <c r="D2714" t="s">
        <v>168</v>
      </c>
      <c r="E2714" t="s">
        <v>169</v>
      </c>
      <c r="F2714" t="s">
        <v>112</v>
      </c>
      <c r="G2714" t="s">
        <v>113</v>
      </c>
      <c r="H2714" t="s">
        <v>114</v>
      </c>
      <c r="I2714" t="s">
        <v>114</v>
      </c>
      <c r="J2714">
        <v>2</v>
      </c>
      <c r="K2714" t="s">
        <v>4</v>
      </c>
      <c r="L2714" t="s">
        <v>114</v>
      </c>
      <c r="M2714" t="s">
        <v>9686</v>
      </c>
      <c r="N2714" t="s">
        <v>114</v>
      </c>
      <c r="O2714">
        <v>28939</v>
      </c>
      <c r="P2714">
        <v>92</v>
      </c>
      <c r="Q2714" t="s">
        <v>62</v>
      </c>
      <c r="R2714" t="s">
        <v>114</v>
      </c>
      <c r="S2714" t="s">
        <v>114</v>
      </c>
      <c r="T2714">
        <v>916180382</v>
      </c>
      <c r="X2714">
        <v>0</v>
      </c>
      <c r="Y2714" t="s">
        <v>114</v>
      </c>
      <c r="Z2714" t="s">
        <v>114</v>
      </c>
      <c r="AA2714" t="s">
        <v>114</v>
      </c>
      <c r="AD2714" t="s">
        <v>117</v>
      </c>
      <c r="AE2714" s="1">
        <v>28734</v>
      </c>
      <c r="AF2714" t="str">
        <f>_xlfn.CONCAT(t_centros_educativos[[#This Row],[centro_tipo_desc_abreviada]]," ",t_centros_educativos[[#This Row],[centro_nombre]], "-",t_centros_educativos[[#This Row],[dat_nombre]])</f>
        <v>CP PRI CERVANTES-Madrid-Sur</v>
      </c>
    </row>
    <row r="2715" spans="1:32" hidden="1" x14ac:dyDescent="0.3">
      <c r="A2715">
        <v>28028881</v>
      </c>
      <c r="B2715" t="s">
        <v>9687</v>
      </c>
      <c r="C2715">
        <v>14</v>
      </c>
      <c r="D2715" t="s">
        <v>131</v>
      </c>
      <c r="E2715" t="s">
        <v>132</v>
      </c>
      <c r="F2715" t="s">
        <v>112</v>
      </c>
      <c r="G2715" t="s">
        <v>113</v>
      </c>
      <c r="H2715" t="s">
        <v>114</v>
      </c>
      <c r="I2715" t="s">
        <v>114</v>
      </c>
      <c r="J2715">
        <v>2</v>
      </c>
      <c r="K2715" t="s">
        <v>4</v>
      </c>
      <c r="L2715" t="s">
        <v>114</v>
      </c>
      <c r="M2715" t="s">
        <v>9688</v>
      </c>
      <c r="N2715" t="s">
        <v>114</v>
      </c>
      <c r="O2715">
        <v>28936</v>
      </c>
      <c r="P2715">
        <v>92</v>
      </c>
      <c r="Q2715" t="s">
        <v>62</v>
      </c>
      <c r="R2715" t="s">
        <v>114</v>
      </c>
      <c r="S2715" t="s">
        <v>114</v>
      </c>
      <c r="T2715">
        <v>916459052</v>
      </c>
      <c r="X2715">
        <v>0</v>
      </c>
      <c r="Y2715" t="s">
        <v>114</v>
      </c>
      <c r="Z2715" t="s">
        <v>114</v>
      </c>
      <c r="AA2715" t="s">
        <v>114</v>
      </c>
      <c r="AD2715" t="s">
        <v>117</v>
      </c>
      <c r="AE2715" s="1">
        <v>28734</v>
      </c>
      <c r="AF2715" t="str">
        <f>_xlfn.CONCAT(t_centros_educativos[[#This Row],[centro_tipo_desc_abreviada]]," ",t_centros_educativos[[#This Row],[centro_nombre]], "-",t_centros_educativos[[#This Row],[dat_nombre]])</f>
        <v>CP INF-PRI GINEBRA-Madrid-Sur</v>
      </c>
    </row>
    <row r="2716" spans="1:32" hidden="1" x14ac:dyDescent="0.3">
      <c r="A2716">
        <v>28028891</v>
      </c>
      <c r="B2716" t="s">
        <v>9689</v>
      </c>
      <c r="C2716">
        <v>14</v>
      </c>
      <c r="D2716" t="s">
        <v>131</v>
      </c>
      <c r="E2716" t="s">
        <v>132</v>
      </c>
      <c r="F2716" t="s">
        <v>112</v>
      </c>
      <c r="G2716" t="s">
        <v>113</v>
      </c>
      <c r="H2716" t="s">
        <v>121</v>
      </c>
      <c r="I2716" t="s">
        <v>9690</v>
      </c>
      <c r="J2716">
        <v>2</v>
      </c>
      <c r="K2716" t="s">
        <v>4</v>
      </c>
      <c r="L2716" t="s">
        <v>123</v>
      </c>
      <c r="M2716" t="s">
        <v>9691</v>
      </c>
      <c r="N2716" t="s">
        <v>954</v>
      </c>
      <c r="O2716">
        <v>28935</v>
      </c>
      <c r="P2716">
        <v>92</v>
      </c>
      <c r="Q2716" t="s">
        <v>62</v>
      </c>
      <c r="R2716" t="s">
        <v>114</v>
      </c>
      <c r="S2716" t="s">
        <v>114</v>
      </c>
      <c r="T2716">
        <v>916471370</v>
      </c>
      <c r="U2716">
        <v>916471370</v>
      </c>
      <c r="Y2716" t="s">
        <v>9692</v>
      </c>
      <c r="Z2716" t="s">
        <v>9693</v>
      </c>
      <c r="AA2716" t="s">
        <v>114</v>
      </c>
      <c r="AB2716">
        <v>425547</v>
      </c>
      <c r="AC2716">
        <v>4463064</v>
      </c>
      <c r="AD2716" t="s">
        <v>129</v>
      </c>
      <c r="AE2716" s="1">
        <v>28734</v>
      </c>
      <c r="AF2716" t="str">
        <f>_xlfn.CONCAT(t_centros_educativos[[#This Row],[centro_tipo_desc_abreviada]]," ",t_centros_educativos[[#This Row],[centro_nombre]], "-",t_centros_educativos[[#This Row],[dat_nombre]])</f>
        <v>CP INF-PRI LAS CUMBRES-Madrid-Sur</v>
      </c>
    </row>
    <row r="2717" spans="1:32" hidden="1" x14ac:dyDescent="0.3">
      <c r="A2717">
        <v>28028911</v>
      </c>
      <c r="B2717" t="s">
        <v>9694</v>
      </c>
      <c r="C2717">
        <v>10</v>
      </c>
      <c r="D2717" t="s">
        <v>110</v>
      </c>
      <c r="E2717" t="s">
        <v>111</v>
      </c>
      <c r="F2717" t="s">
        <v>112</v>
      </c>
      <c r="G2717" t="s">
        <v>113</v>
      </c>
      <c r="H2717" t="s">
        <v>114</v>
      </c>
      <c r="I2717" t="s">
        <v>114</v>
      </c>
      <c r="J2717">
        <v>2</v>
      </c>
      <c r="K2717" t="s">
        <v>4</v>
      </c>
      <c r="L2717" t="s">
        <v>114</v>
      </c>
      <c r="M2717" t="s">
        <v>9695</v>
      </c>
      <c r="N2717" t="s">
        <v>114</v>
      </c>
      <c r="O2717">
        <v>0</v>
      </c>
      <c r="P2717">
        <v>92</v>
      </c>
      <c r="Q2717" t="s">
        <v>62</v>
      </c>
      <c r="R2717" t="s">
        <v>114</v>
      </c>
      <c r="S2717" t="s">
        <v>114</v>
      </c>
      <c r="T2717">
        <v>0</v>
      </c>
      <c r="X2717">
        <v>0</v>
      </c>
      <c r="Y2717" t="s">
        <v>114</v>
      </c>
      <c r="Z2717" t="s">
        <v>114</v>
      </c>
      <c r="AA2717" t="s">
        <v>114</v>
      </c>
      <c r="AD2717" t="s">
        <v>117</v>
      </c>
      <c r="AE2717" s="1">
        <v>28734</v>
      </c>
      <c r="AF2717" t="str">
        <f>_xlfn.CONCAT(t_centros_educativos[[#This Row],[centro_tipo_desc_abreviada]]," ",t_centros_educativos[[#This Row],[centro_nombre]], "-",t_centros_educativos[[#This Row],[dat_nombre]])</f>
        <v>CP EGB C.N.M.URBANIZACION PRINCESA-Madrid-Sur</v>
      </c>
    </row>
    <row r="2718" spans="1:32" hidden="1" x14ac:dyDescent="0.3">
      <c r="A2718">
        <v>28028921</v>
      </c>
      <c r="B2718" t="s">
        <v>1636</v>
      </c>
      <c r="C2718">
        <v>71</v>
      </c>
      <c r="D2718" t="s">
        <v>1265</v>
      </c>
      <c r="E2718" t="s">
        <v>1266</v>
      </c>
      <c r="F2718" t="s">
        <v>112</v>
      </c>
      <c r="G2718" t="s">
        <v>113</v>
      </c>
      <c r="H2718" t="s">
        <v>114</v>
      </c>
      <c r="I2718" t="s">
        <v>114</v>
      </c>
      <c r="J2718">
        <v>2</v>
      </c>
      <c r="K2718" t="s">
        <v>4</v>
      </c>
      <c r="L2718" t="s">
        <v>114</v>
      </c>
      <c r="M2718" t="s">
        <v>9696</v>
      </c>
      <c r="N2718" t="s">
        <v>114</v>
      </c>
      <c r="O2718">
        <v>28980</v>
      </c>
      <c r="P2718">
        <v>106</v>
      </c>
      <c r="Q2718" t="s">
        <v>8251</v>
      </c>
      <c r="R2718" t="s">
        <v>114</v>
      </c>
      <c r="S2718" t="s">
        <v>114</v>
      </c>
      <c r="T2718">
        <v>916994411</v>
      </c>
      <c r="X2718">
        <v>0</v>
      </c>
      <c r="Y2718" t="s">
        <v>114</v>
      </c>
      <c r="Z2718" t="s">
        <v>114</v>
      </c>
      <c r="AA2718" t="s">
        <v>114</v>
      </c>
      <c r="AD2718" t="s">
        <v>117</v>
      </c>
      <c r="AE2718" s="1">
        <v>28734</v>
      </c>
      <c r="AF2718" t="str">
        <f>_xlfn.CONCAT(t_centros_educativos[[#This Row],[centro_tipo_desc_abreviada]]," ",t_centros_educativos[[#This Row],[centro_nombre]], "-",t_centros_educativos[[#This Row],[dat_nombre]])</f>
        <v>CP PRI-SEC MIGUEL DE CERVANTES-Madrid-Sur</v>
      </c>
    </row>
    <row r="2719" spans="1:32" hidden="1" x14ac:dyDescent="0.3">
      <c r="A2719">
        <v>28028933</v>
      </c>
      <c r="B2719" t="s">
        <v>7575</v>
      </c>
      <c r="C2719">
        <v>14</v>
      </c>
      <c r="D2719" t="s">
        <v>131</v>
      </c>
      <c r="E2719" t="s">
        <v>132</v>
      </c>
      <c r="F2719" t="s">
        <v>112</v>
      </c>
      <c r="G2719" t="s">
        <v>113</v>
      </c>
      <c r="H2719" t="s">
        <v>114</v>
      </c>
      <c r="I2719" t="s">
        <v>114</v>
      </c>
      <c r="J2719">
        <v>3</v>
      </c>
      <c r="K2719" t="s">
        <v>2</v>
      </c>
      <c r="L2719" t="s">
        <v>114</v>
      </c>
      <c r="M2719" t="s">
        <v>9697</v>
      </c>
      <c r="N2719" t="s">
        <v>114</v>
      </c>
      <c r="O2719">
        <v>28850</v>
      </c>
      <c r="P2719">
        <v>148</v>
      </c>
      <c r="Q2719" t="s">
        <v>8685</v>
      </c>
      <c r="R2719" t="s">
        <v>114</v>
      </c>
      <c r="S2719" t="s">
        <v>114</v>
      </c>
      <c r="T2719">
        <v>916762661</v>
      </c>
      <c r="X2719">
        <v>0</v>
      </c>
      <c r="Y2719" t="s">
        <v>114</v>
      </c>
      <c r="Z2719" t="s">
        <v>114</v>
      </c>
      <c r="AA2719" t="s">
        <v>114</v>
      </c>
      <c r="AD2719" t="s">
        <v>117</v>
      </c>
      <c r="AE2719" s="1">
        <v>28734</v>
      </c>
      <c r="AF2719" t="str">
        <f>_xlfn.CONCAT(t_centros_educativos[[#This Row],[centro_tipo_desc_abreviada]]," ",t_centros_educativos[[#This Row],[centro_nombre]], "-",t_centros_educativos[[#This Row],[dat_nombre]])</f>
        <v>CP INF-PRI JOSE ECHEGARAY-Madrid-Este</v>
      </c>
    </row>
    <row r="2720" spans="1:32" hidden="1" x14ac:dyDescent="0.3">
      <c r="A2720">
        <v>28028945</v>
      </c>
      <c r="B2720" t="s">
        <v>871</v>
      </c>
      <c r="C2720">
        <v>14</v>
      </c>
      <c r="D2720" t="s">
        <v>131</v>
      </c>
      <c r="E2720" t="s">
        <v>132</v>
      </c>
      <c r="F2720" t="s">
        <v>112</v>
      </c>
      <c r="G2720" t="s">
        <v>113</v>
      </c>
      <c r="H2720" t="s">
        <v>121</v>
      </c>
      <c r="I2720" t="s">
        <v>9698</v>
      </c>
      <c r="J2720">
        <v>3</v>
      </c>
      <c r="K2720" t="s">
        <v>2</v>
      </c>
      <c r="L2720" t="s">
        <v>123</v>
      </c>
      <c r="M2720" t="s">
        <v>9699</v>
      </c>
      <c r="N2720" t="s">
        <v>881</v>
      </c>
      <c r="O2720">
        <v>28850</v>
      </c>
      <c r="P2720">
        <v>148</v>
      </c>
      <c r="Q2720" t="s">
        <v>8685</v>
      </c>
      <c r="R2720" t="s">
        <v>114</v>
      </c>
      <c r="S2720" t="s">
        <v>114</v>
      </c>
      <c r="T2720">
        <v>916762811</v>
      </c>
      <c r="X2720">
        <v>916762811</v>
      </c>
      <c r="Y2720" t="s">
        <v>9700</v>
      </c>
      <c r="Z2720" t="s">
        <v>9701</v>
      </c>
      <c r="AA2720" t="s">
        <v>114</v>
      </c>
      <c r="AB2720">
        <v>459517</v>
      </c>
      <c r="AC2720">
        <v>4479502</v>
      </c>
      <c r="AD2720" t="s">
        <v>129</v>
      </c>
      <c r="AE2720" s="1">
        <v>28734</v>
      </c>
      <c r="AF2720" t="str">
        <f>_xlfn.CONCAT(t_centros_educativos[[#This Row],[centro_tipo_desc_abreviada]]," ",t_centros_educativos[[#This Row],[centro_nombre]], "-",t_centros_educativos[[#This Row],[dat_nombre]])</f>
        <v>CP INF-PRI JUAN RAMON JIMENEZ-Madrid-Este</v>
      </c>
    </row>
    <row r="2721" spans="1:32" hidden="1" x14ac:dyDescent="0.3">
      <c r="A2721">
        <v>28028957</v>
      </c>
      <c r="B2721" t="s">
        <v>636</v>
      </c>
      <c r="C2721">
        <v>4</v>
      </c>
      <c r="D2721" t="s">
        <v>218</v>
      </c>
      <c r="E2721" t="s">
        <v>219</v>
      </c>
      <c r="F2721" t="s">
        <v>178</v>
      </c>
      <c r="G2721" t="s">
        <v>9702</v>
      </c>
      <c r="H2721" t="s">
        <v>114</v>
      </c>
      <c r="I2721" t="s">
        <v>114</v>
      </c>
      <c r="J2721">
        <v>2</v>
      </c>
      <c r="K2721" t="s">
        <v>4</v>
      </c>
      <c r="L2721" t="s">
        <v>114</v>
      </c>
      <c r="M2721" t="s">
        <v>9703</v>
      </c>
      <c r="N2721" t="s">
        <v>114</v>
      </c>
      <c r="O2721">
        <v>28904</v>
      </c>
      <c r="P2721">
        <v>65</v>
      </c>
      <c r="Q2721" t="s">
        <v>54</v>
      </c>
      <c r="R2721" t="s">
        <v>114</v>
      </c>
      <c r="S2721" t="s">
        <v>114</v>
      </c>
      <c r="T2721">
        <v>0</v>
      </c>
      <c r="X2721">
        <v>0</v>
      </c>
      <c r="Y2721" t="s">
        <v>114</v>
      </c>
      <c r="Z2721" t="s">
        <v>114</v>
      </c>
      <c r="AA2721" t="s">
        <v>114</v>
      </c>
      <c r="AD2721" t="s">
        <v>117</v>
      </c>
      <c r="AE2721" s="1">
        <v>28765</v>
      </c>
      <c r="AF2721" t="str">
        <f>_xlfn.CONCAT(t_centros_educativos[[#This Row],[centro_tipo_desc_abreviada]]," ",t_centros_educativos[[#This Row],[centro_nombre]], "-",t_centros_educativos[[#This Row],[dat_nombre]])</f>
        <v>CPR INF SAN JUAN BOSCO-Madrid-Sur</v>
      </c>
    </row>
    <row r="2722" spans="1:32" hidden="1" x14ac:dyDescent="0.3">
      <c r="A2722">
        <v>28028969</v>
      </c>
      <c r="B2722" t="s">
        <v>3341</v>
      </c>
      <c r="C2722">
        <v>2</v>
      </c>
      <c r="D2722" t="s">
        <v>185</v>
      </c>
      <c r="E2722" t="s">
        <v>186</v>
      </c>
      <c r="F2722" t="s">
        <v>178</v>
      </c>
      <c r="G2722" t="s">
        <v>9704</v>
      </c>
      <c r="H2722" t="s">
        <v>114</v>
      </c>
      <c r="I2722" t="s">
        <v>114</v>
      </c>
      <c r="J2722">
        <v>2</v>
      </c>
      <c r="K2722" t="s">
        <v>4</v>
      </c>
      <c r="L2722" t="s">
        <v>114</v>
      </c>
      <c r="M2722" t="s">
        <v>9705</v>
      </c>
      <c r="N2722" t="s">
        <v>114</v>
      </c>
      <c r="O2722">
        <v>0</v>
      </c>
      <c r="P2722">
        <v>65</v>
      </c>
      <c r="Q2722" t="s">
        <v>54</v>
      </c>
      <c r="R2722" t="s">
        <v>114</v>
      </c>
      <c r="S2722" t="s">
        <v>114</v>
      </c>
      <c r="T2722">
        <v>0</v>
      </c>
      <c r="X2722">
        <v>0</v>
      </c>
      <c r="Y2722" t="s">
        <v>114</v>
      </c>
      <c r="Z2722" t="s">
        <v>114</v>
      </c>
      <c r="AA2722" t="s">
        <v>114</v>
      </c>
      <c r="AD2722" t="s">
        <v>117</v>
      </c>
      <c r="AE2722" s="1">
        <v>28781</v>
      </c>
      <c r="AF2722" t="str">
        <f>_xlfn.CONCAT(t_centros_educativos[[#This Row],[centro_tipo_desc_abreviada]]," ",t_centros_educativos[[#This Row],[centro_nombre]], "-",t_centros_educativos[[#This Row],[dat_nombre]])</f>
        <v>CPR PRE PAIDOS-Madrid-Sur</v>
      </c>
    </row>
    <row r="2723" spans="1:32" hidden="1" x14ac:dyDescent="0.3">
      <c r="A2723">
        <v>28028970</v>
      </c>
      <c r="B2723" t="s">
        <v>9706</v>
      </c>
      <c r="C2723">
        <v>2</v>
      </c>
      <c r="D2723" t="s">
        <v>185</v>
      </c>
      <c r="E2723" t="s">
        <v>186</v>
      </c>
      <c r="F2723" t="s">
        <v>178</v>
      </c>
      <c r="G2723" t="s">
        <v>9707</v>
      </c>
      <c r="H2723" t="s">
        <v>114</v>
      </c>
      <c r="I2723" t="s">
        <v>114</v>
      </c>
      <c r="J2723">
        <v>5</v>
      </c>
      <c r="K2723" t="s">
        <v>8</v>
      </c>
      <c r="L2723" t="s">
        <v>114</v>
      </c>
      <c r="M2723" t="s">
        <v>9708</v>
      </c>
      <c r="N2723" t="s">
        <v>114</v>
      </c>
      <c r="O2723">
        <v>0</v>
      </c>
      <c r="P2723">
        <v>79</v>
      </c>
      <c r="Q2723" t="s">
        <v>1061</v>
      </c>
      <c r="R2723" t="s">
        <v>1755</v>
      </c>
      <c r="S2723" t="s">
        <v>1756</v>
      </c>
      <c r="T2723">
        <v>0</v>
      </c>
      <c r="X2723">
        <v>0</v>
      </c>
      <c r="Y2723" t="s">
        <v>114</v>
      </c>
      <c r="Z2723" t="s">
        <v>114</v>
      </c>
      <c r="AA2723" t="s">
        <v>114</v>
      </c>
      <c r="AD2723" t="s">
        <v>117</v>
      </c>
      <c r="AE2723" s="1">
        <v>28772</v>
      </c>
      <c r="AF2723" t="str">
        <f>_xlfn.CONCAT(t_centros_educativos[[#This Row],[centro_tipo_desc_abreviada]]," ",t_centros_educativos[[#This Row],[centro_nombre]], "-",t_centros_educativos[[#This Row],[dat_nombre]])</f>
        <v>CPR PRE ARLEQUIN-Madrid-Capital</v>
      </c>
    </row>
    <row r="2724" spans="1:32" hidden="1" x14ac:dyDescent="0.3">
      <c r="A2724">
        <v>28028994</v>
      </c>
      <c r="B2724" t="s">
        <v>9709</v>
      </c>
      <c r="C2724">
        <v>8</v>
      </c>
      <c r="D2724" t="s">
        <v>412</v>
      </c>
      <c r="E2724" t="s">
        <v>413</v>
      </c>
      <c r="F2724" t="s">
        <v>178</v>
      </c>
      <c r="G2724" t="s">
        <v>9617</v>
      </c>
      <c r="H2724" t="s">
        <v>9618</v>
      </c>
      <c r="I2724" t="s">
        <v>114</v>
      </c>
      <c r="J2724">
        <v>5</v>
      </c>
      <c r="K2724" t="s">
        <v>8</v>
      </c>
      <c r="L2724" t="s">
        <v>123</v>
      </c>
      <c r="M2724" t="s">
        <v>9710</v>
      </c>
      <c r="N2724" t="s">
        <v>676</v>
      </c>
      <c r="O2724">
        <v>28007</v>
      </c>
      <c r="P2724">
        <v>79</v>
      </c>
      <c r="Q2724" t="s">
        <v>1061</v>
      </c>
      <c r="R2724" t="s">
        <v>1955</v>
      </c>
      <c r="S2724" t="s">
        <v>1956</v>
      </c>
      <c r="T2724">
        <v>915514858</v>
      </c>
      <c r="Y2724" t="s">
        <v>9711</v>
      </c>
      <c r="Z2724" t="s">
        <v>9712</v>
      </c>
      <c r="AA2724" t="s">
        <v>9620</v>
      </c>
      <c r="AB2724">
        <v>442917</v>
      </c>
      <c r="AC2724">
        <v>4473315</v>
      </c>
      <c r="AD2724" t="s">
        <v>129</v>
      </c>
      <c r="AE2724" s="1">
        <v>28772</v>
      </c>
      <c r="AF2724" t="str">
        <f>_xlfn.CONCAT(t_centros_educativos[[#This Row],[centro_tipo_desc_abreviada]]," ",t_centros_educativos[[#This Row],[centro_nombre]], "-",t_centros_educativos[[#This Row],[dat_nombre]])</f>
        <v>EIPR ANDAL-Madrid-Capital</v>
      </c>
    </row>
    <row r="2725" spans="1:32" hidden="1" x14ac:dyDescent="0.3">
      <c r="A2725">
        <v>28029007</v>
      </c>
      <c r="B2725" t="s">
        <v>9713</v>
      </c>
      <c r="C2725">
        <v>11</v>
      </c>
      <c r="D2725" t="s">
        <v>176</v>
      </c>
      <c r="E2725" t="s">
        <v>177</v>
      </c>
      <c r="F2725" t="s">
        <v>178</v>
      </c>
      <c r="G2725" t="s">
        <v>4317</v>
      </c>
      <c r="H2725" t="s">
        <v>114</v>
      </c>
      <c r="I2725" t="s">
        <v>114</v>
      </c>
      <c r="J2725">
        <v>5</v>
      </c>
      <c r="K2725" t="s">
        <v>8</v>
      </c>
      <c r="L2725" t="s">
        <v>114</v>
      </c>
      <c r="M2725" t="s">
        <v>9714</v>
      </c>
      <c r="N2725" t="s">
        <v>114</v>
      </c>
      <c r="O2725">
        <v>0</v>
      </c>
      <c r="P2725">
        <v>79</v>
      </c>
      <c r="Q2725" t="s">
        <v>1061</v>
      </c>
      <c r="R2725" t="s">
        <v>366</v>
      </c>
      <c r="S2725" t="s">
        <v>1819</v>
      </c>
      <c r="T2725">
        <v>0</v>
      </c>
      <c r="X2725">
        <v>0</v>
      </c>
      <c r="Y2725" t="s">
        <v>114</v>
      </c>
      <c r="Z2725" t="s">
        <v>114</v>
      </c>
      <c r="AA2725" t="s">
        <v>114</v>
      </c>
      <c r="AD2725" t="s">
        <v>117</v>
      </c>
      <c r="AE2725" s="1">
        <v>28782</v>
      </c>
      <c r="AF2725" t="str">
        <f>_xlfn.CONCAT(t_centros_educativos[[#This Row],[centro_tipo_desc_abreviada]]," ",t_centros_educativos[[#This Row],[centro_nombre]], "-",t_centros_educativos[[#This Row],[dat_nombre]])</f>
        <v>CPR EGB LOS ANGELES II-Madrid-Capital</v>
      </c>
    </row>
    <row r="2726" spans="1:32" hidden="1" x14ac:dyDescent="0.3">
      <c r="A2726">
        <v>28029019</v>
      </c>
      <c r="B2726" t="s">
        <v>9715</v>
      </c>
      <c r="C2726">
        <v>11</v>
      </c>
      <c r="D2726" t="s">
        <v>176</v>
      </c>
      <c r="E2726" t="s">
        <v>177</v>
      </c>
      <c r="F2726" t="s">
        <v>178</v>
      </c>
      <c r="G2726" t="s">
        <v>4317</v>
      </c>
      <c r="H2726" t="s">
        <v>114</v>
      </c>
      <c r="I2726" t="s">
        <v>114</v>
      </c>
      <c r="J2726">
        <v>5</v>
      </c>
      <c r="K2726" t="s">
        <v>8</v>
      </c>
      <c r="L2726" t="s">
        <v>114</v>
      </c>
      <c r="M2726" t="s">
        <v>9716</v>
      </c>
      <c r="N2726" t="s">
        <v>114</v>
      </c>
      <c r="O2726">
        <v>0</v>
      </c>
      <c r="P2726">
        <v>79</v>
      </c>
      <c r="Q2726" t="s">
        <v>1061</v>
      </c>
      <c r="R2726" t="s">
        <v>366</v>
      </c>
      <c r="S2726" t="s">
        <v>1819</v>
      </c>
      <c r="T2726">
        <v>0</v>
      </c>
      <c r="X2726">
        <v>0</v>
      </c>
      <c r="Y2726" t="s">
        <v>114</v>
      </c>
      <c r="Z2726" t="s">
        <v>114</v>
      </c>
      <c r="AA2726" t="s">
        <v>114</v>
      </c>
      <c r="AD2726" t="s">
        <v>117</v>
      </c>
      <c r="AE2726" s="1">
        <v>28782</v>
      </c>
      <c r="AF2726" t="str">
        <f>_xlfn.CONCAT(t_centros_educativos[[#This Row],[centro_tipo_desc_abreviada]]," ",t_centros_educativos[[#This Row],[centro_nombre]], "-",t_centros_educativos[[#This Row],[dat_nombre]])</f>
        <v>CPR EGB LOS ANGELES III-Madrid-Capital</v>
      </c>
    </row>
    <row r="2727" spans="1:32" hidden="1" x14ac:dyDescent="0.3">
      <c r="A2727">
        <v>28029020</v>
      </c>
      <c r="B2727" t="s">
        <v>9717</v>
      </c>
      <c r="C2727">
        <v>11</v>
      </c>
      <c r="D2727" t="s">
        <v>176</v>
      </c>
      <c r="E2727" t="s">
        <v>177</v>
      </c>
      <c r="F2727" t="s">
        <v>178</v>
      </c>
      <c r="G2727" t="s">
        <v>9718</v>
      </c>
      <c r="H2727" t="s">
        <v>114</v>
      </c>
      <c r="I2727" t="s">
        <v>114</v>
      </c>
      <c r="J2727">
        <v>5</v>
      </c>
      <c r="K2727" t="s">
        <v>8</v>
      </c>
      <c r="L2727" t="s">
        <v>114</v>
      </c>
      <c r="M2727" t="s">
        <v>9719</v>
      </c>
      <c r="N2727" t="s">
        <v>114</v>
      </c>
      <c r="O2727">
        <v>0</v>
      </c>
      <c r="P2727">
        <v>79</v>
      </c>
      <c r="Q2727" t="s">
        <v>1061</v>
      </c>
      <c r="R2727" t="s">
        <v>307</v>
      </c>
      <c r="S2727" t="s">
        <v>1749</v>
      </c>
      <c r="T2727">
        <v>0</v>
      </c>
      <c r="X2727">
        <v>0</v>
      </c>
      <c r="Y2727" t="s">
        <v>114</v>
      </c>
      <c r="Z2727" t="s">
        <v>114</v>
      </c>
      <c r="AA2727" t="s">
        <v>114</v>
      </c>
      <c r="AD2727" t="s">
        <v>117</v>
      </c>
      <c r="AE2727" s="1">
        <v>28782</v>
      </c>
      <c r="AF2727" t="str">
        <f>_xlfn.CONCAT(t_centros_educativos[[#This Row],[centro_tipo_desc_abreviada]]," ",t_centros_educativos[[#This Row],[centro_nombre]], "-",t_centros_educativos[[#This Row],[dat_nombre]])</f>
        <v>CPR EGB MAGNO-Madrid-Capital</v>
      </c>
    </row>
    <row r="2728" spans="1:32" hidden="1" x14ac:dyDescent="0.3">
      <c r="A2728">
        <v>28029032</v>
      </c>
      <c r="B2728" t="s">
        <v>1602</v>
      </c>
      <c r="C2728">
        <v>21</v>
      </c>
      <c r="D2728" t="s">
        <v>288</v>
      </c>
      <c r="E2728" t="s">
        <v>289</v>
      </c>
      <c r="F2728" t="s">
        <v>178</v>
      </c>
      <c r="G2728" t="s">
        <v>9720</v>
      </c>
      <c r="H2728" t="s">
        <v>114</v>
      </c>
      <c r="I2728" t="s">
        <v>114</v>
      </c>
      <c r="J2728">
        <v>5</v>
      </c>
      <c r="K2728" t="s">
        <v>8</v>
      </c>
      <c r="L2728" t="s">
        <v>114</v>
      </c>
      <c r="M2728" t="s">
        <v>9721</v>
      </c>
      <c r="N2728" t="s">
        <v>114</v>
      </c>
      <c r="O2728">
        <v>28043</v>
      </c>
      <c r="P2728">
        <v>79</v>
      </c>
      <c r="Q2728" t="s">
        <v>1061</v>
      </c>
      <c r="R2728" t="s">
        <v>114</v>
      </c>
      <c r="S2728" t="s">
        <v>114</v>
      </c>
      <c r="T2728">
        <v>0</v>
      </c>
      <c r="X2728">
        <v>0</v>
      </c>
      <c r="Y2728" t="s">
        <v>114</v>
      </c>
      <c r="Z2728" t="s">
        <v>114</v>
      </c>
      <c r="AA2728" t="s">
        <v>114</v>
      </c>
      <c r="AD2728" t="s">
        <v>117</v>
      </c>
      <c r="AE2728" s="1">
        <v>28782</v>
      </c>
      <c r="AF2728" t="str">
        <f>_xlfn.CONCAT(t_centros_educativos[[#This Row],[centro_tipo_desc_abreviada]]," ",t_centros_educativos[[#This Row],[centro_nombre]], "-",t_centros_educativos[[#This Row],[dat_nombre]])</f>
        <v>CPR EE SAN JUAN DE LA CRUZ-Madrid-Capital</v>
      </c>
    </row>
    <row r="2729" spans="1:32" hidden="1" x14ac:dyDescent="0.3">
      <c r="A2729">
        <v>28029044</v>
      </c>
      <c r="B2729" t="s">
        <v>9722</v>
      </c>
      <c r="C2729">
        <v>402</v>
      </c>
      <c r="D2729" t="s">
        <v>9241</v>
      </c>
      <c r="E2729" t="s">
        <v>9241</v>
      </c>
      <c r="F2729" t="s">
        <v>112</v>
      </c>
      <c r="G2729" t="s">
        <v>9255</v>
      </c>
      <c r="H2729" t="s">
        <v>114</v>
      </c>
      <c r="I2729" t="s">
        <v>114</v>
      </c>
      <c r="J2729">
        <v>5</v>
      </c>
      <c r="K2729" t="s">
        <v>8</v>
      </c>
      <c r="L2729" t="s">
        <v>114</v>
      </c>
      <c r="M2729" t="s">
        <v>9295</v>
      </c>
      <c r="N2729" t="s">
        <v>114</v>
      </c>
      <c r="O2729">
        <v>28223</v>
      </c>
      <c r="P2729">
        <v>79</v>
      </c>
      <c r="Q2729" t="s">
        <v>1061</v>
      </c>
      <c r="R2729" t="s">
        <v>114</v>
      </c>
      <c r="S2729" t="s">
        <v>114</v>
      </c>
      <c r="T2729">
        <v>913943196</v>
      </c>
      <c r="X2729">
        <v>0</v>
      </c>
      <c r="Y2729" t="s">
        <v>114</v>
      </c>
      <c r="Z2729" t="s">
        <v>114</v>
      </c>
      <c r="AA2729" t="s">
        <v>114</v>
      </c>
      <c r="AD2729" t="s">
        <v>117</v>
      </c>
      <c r="AE2729" s="1">
        <v>33970</v>
      </c>
      <c r="AF2729" t="str">
        <f>_xlfn.CONCAT(t_centros_educativos[[#This Row],[centro_tipo_desc_abreviada]]," ",t_centros_educativos[[#This Row],[centro_nombre]], "-",t_centros_educativos[[#This Row],[dat_nombre]])</f>
        <v>FACULTAD F. DE PSICOLOGIA-Madrid-Capital</v>
      </c>
    </row>
    <row r="2730" spans="1:32" hidden="1" x14ac:dyDescent="0.3">
      <c r="A2730">
        <v>28029056</v>
      </c>
      <c r="B2730" t="s">
        <v>9723</v>
      </c>
      <c r="C2730">
        <v>402</v>
      </c>
      <c r="D2730" t="s">
        <v>9241</v>
      </c>
      <c r="E2730" t="s">
        <v>9241</v>
      </c>
      <c r="F2730" t="s">
        <v>112</v>
      </c>
      <c r="G2730" t="s">
        <v>9337</v>
      </c>
      <c r="H2730" t="s">
        <v>114</v>
      </c>
      <c r="I2730" t="s">
        <v>114</v>
      </c>
      <c r="J2730">
        <v>5</v>
      </c>
      <c r="K2730" t="s">
        <v>8</v>
      </c>
      <c r="L2730" t="s">
        <v>114</v>
      </c>
      <c r="M2730" t="s">
        <v>9724</v>
      </c>
      <c r="N2730" t="s">
        <v>114</v>
      </c>
      <c r="O2730">
        <v>0</v>
      </c>
      <c r="P2730">
        <v>79</v>
      </c>
      <c r="Q2730" t="s">
        <v>1061</v>
      </c>
      <c r="R2730" t="s">
        <v>114</v>
      </c>
      <c r="S2730" t="s">
        <v>114</v>
      </c>
      <c r="T2730">
        <v>0</v>
      </c>
      <c r="X2730">
        <v>0</v>
      </c>
      <c r="Y2730" t="s">
        <v>114</v>
      </c>
      <c r="Z2730" t="s">
        <v>114</v>
      </c>
      <c r="AA2730" t="s">
        <v>114</v>
      </c>
      <c r="AD2730" t="s">
        <v>117</v>
      </c>
      <c r="AE2730" s="1">
        <v>34180</v>
      </c>
      <c r="AF2730" t="str">
        <f>_xlfn.CONCAT(t_centros_educativos[[#This Row],[centro_tipo_desc_abreviada]]," ",t_centros_educativos[[#This Row],[centro_nombre]], "-",t_centros_educativos[[#This Row],[dat_nombre]])</f>
        <v>FACULTAD F.DE FILOSOFIA Y CC.DE LA EDUCACION-Madrid-Capital</v>
      </c>
    </row>
    <row r="2731" spans="1:32" hidden="1" x14ac:dyDescent="0.3">
      <c r="A2731">
        <v>28029068</v>
      </c>
      <c r="B2731" t="s">
        <v>9345</v>
      </c>
      <c r="C2731">
        <v>402</v>
      </c>
      <c r="D2731" t="s">
        <v>9241</v>
      </c>
      <c r="E2731" t="s">
        <v>9241</v>
      </c>
      <c r="F2731" t="s">
        <v>112</v>
      </c>
      <c r="G2731" t="s">
        <v>9337</v>
      </c>
      <c r="H2731" t="s">
        <v>114</v>
      </c>
      <c r="I2731" t="s">
        <v>114</v>
      </c>
      <c r="J2731">
        <v>5</v>
      </c>
      <c r="K2731" t="s">
        <v>8</v>
      </c>
      <c r="L2731" t="s">
        <v>123</v>
      </c>
      <c r="M2731" t="s">
        <v>9342</v>
      </c>
      <c r="N2731" t="s">
        <v>114</v>
      </c>
      <c r="O2731">
        <v>28040</v>
      </c>
      <c r="P2731">
        <v>79</v>
      </c>
      <c r="Q2731" t="s">
        <v>1061</v>
      </c>
      <c r="R2731" t="s">
        <v>114</v>
      </c>
      <c r="S2731" t="s">
        <v>114</v>
      </c>
      <c r="T2731">
        <v>913986803</v>
      </c>
      <c r="X2731">
        <v>913986674</v>
      </c>
      <c r="Y2731" t="s">
        <v>114</v>
      </c>
      <c r="Z2731" t="s">
        <v>114</v>
      </c>
      <c r="AA2731" t="s">
        <v>114</v>
      </c>
      <c r="AD2731" t="s">
        <v>117</v>
      </c>
      <c r="AE2731" s="1">
        <v>30533</v>
      </c>
      <c r="AF2731" t="str">
        <f>_xlfn.CONCAT(t_centros_educativos[[#This Row],[centro_tipo_desc_abreviada]]," ",t_centros_educativos[[#This Row],[centro_nombre]], "-",t_centros_educativos[[#This Row],[dat_nombre]])</f>
        <v>FACULTAD F. DE FILOLOGIA-Madrid-Capital</v>
      </c>
    </row>
    <row r="2732" spans="1:32" hidden="1" x14ac:dyDescent="0.3">
      <c r="A2732">
        <v>28029081</v>
      </c>
      <c r="B2732" t="s">
        <v>9725</v>
      </c>
      <c r="C2732">
        <v>405</v>
      </c>
      <c r="D2732" t="s">
        <v>9235</v>
      </c>
      <c r="E2732" t="s">
        <v>9236</v>
      </c>
      <c r="F2732" t="s">
        <v>178</v>
      </c>
      <c r="G2732" t="s">
        <v>114</v>
      </c>
      <c r="H2732" t="s">
        <v>114</v>
      </c>
      <c r="I2732" t="s">
        <v>114</v>
      </c>
      <c r="J2732">
        <v>5</v>
      </c>
      <c r="K2732" t="s">
        <v>8</v>
      </c>
      <c r="L2732" t="s">
        <v>123</v>
      </c>
      <c r="M2732" t="s">
        <v>9366</v>
      </c>
      <c r="N2732" t="s">
        <v>174</v>
      </c>
      <c r="O2732">
        <v>28035</v>
      </c>
      <c r="P2732">
        <v>79</v>
      </c>
      <c r="Q2732" t="s">
        <v>1061</v>
      </c>
      <c r="R2732" t="s">
        <v>114</v>
      </c>
      <c r="S2732" t="s">
        <v>114</v>
      </c>
      <c r="T2732">
        <v>0</v>
      </c>
      <c r="X2732">
        <v>0</v>
      </c>
      <c r="Y2732" t="s">
        <v>114</v>
      </c>
      <c r="Z2732" t="s">
        <v>114</v>
      </c>
      <c r="AA2732" t="s">
        <v>114</v>
      </c>
      <c r="AB2732">
        <v>438391</v>
      </c>
      <c r="AC2732">
        <v>4479745</v>
      </c>
      <c r="AD2732" t="s">
        <v>117</v>
      </c>
      <c r="AE2732" s="1">
        <v>33970</v>
      </c>
      <c r="AF2732" t="str">
        <f>_xlfn.CONCAT(t_centros_educativos[[#This Row],[centro_tipo_desc_abreviada]]," ",t_centros_educativos[[#This Row],[centro_nombre]], "-",t_centros_educativos[[#This Row],[dat_nombre]])</f>
        <v>EU E.U. DE ENFER.'CLINICA PUERTA DE HIERRO'-Madrid-Capital</v>
      </c>
    </row>
    <row r="2733" spans="1:32" hidden="1" x14ac:dyDescent="0.3">
      <c r="A2733">
        <v>28029093</v>
      </c>
      <c r="B2733" t="s">
        <v>9726</v>
      </c>
      <c r="C2733">
        <v>405</v>
      </c>
      <c r="D2733" t="s">
        <v>9235</v>
      </c>
      <c r="E2733" t="s">
        <v>9236</v>
      </c>
      <c r="F2733" t="s">
        <v>178</v>
      </c>
      <c r="G2733" t="s">
        <v>114</v>
      </c>
      <c r="H2733" t="s">
        <v>114</v>
      </c>
      <c r="I2733" t="s">
        <v>114</v>
      </c>
      <c r="J2733">
        <v>5</v>
      </c>
      <c r="K2733" t="s">
        <v>8</v>
      </c>
      <c r="L2733" t="s">
        <v>433</v>
      </c>
      <c r="M2733" t="s">
        <v>9727</v>
      </c>
      <c r="N2733" t="s">
        <v>9728</v>
      </c>
      <c r="O2733">
        <v>28029</v>
      </c>
      <c r="P2733">
        <v>79</v>
      </c>
      <c r="Q2733" t="s">
        <v>1061</v>
      </c>
      <c r="R2733" t="s">
        <v>114</v>
      </c>
      <c r="S2733" t="s">
        <v>114</v>
      </c>
      <c r="T2733">
        <v>913580851</v>
      </c>
      <c r="X2733">
        <v>913580041</v>
      </c>
      <c r="Y2733" t="s">
        <v>114</v>
      </c>
      <c r="Z2733" t="s">
        <v>114</v>
      </c>
      <c r="AA2733" t="s">
        <v>114</v>
      </c>
      <c r="AB2733">
        <v>441802</v>
      </c>
      <c r="AC2733">
        <v>4481293</v>
      </c>
      <c r="AD2733" t="s">
        <v>117</v>
      </c>
      <c r="AE2733" s="1">
        <v>28756</v>
      </c>
      <c r="AF2733" t="str">
        <f>_xlfn.CONCAT(t_centros_educativos[[#This Row],[centro_tipo_desc_abreviada]]," ",t_centros_educativos[[#This Row],[centro_nombre]], "-",t_centros_educativos[[#This Row],[dat_nombre]])</f>
        <v>EU E.U. DE ENFERMERIA DE LA S.S.'LA PAZ'-Madrid-Capital</v>
      </c>
    </row>
    <row r="2734" spans="1:32" hidden="1" x14ac:dyDescent="0.3">
      <c r="A2734">
        <v>28029101</v>
      </c>
      <c r="B2734" t="s">
        <v>9729</v>
      </c>
      <c r="C2734">
        <v>405</v>
      </c>
      <c r="D2734" t="s">
        <v>9235</v>
      </c>
      <c r="E2734" t="s">
        <v>9236</v>
      </c>
      <c r="F2734" t="s">
        <v>112</v>
      </c>
      <c r="G2734" t="s">
        <v>9255</v>
      </c>
      <c r="H2734" t="s">
        <v>114</v>
      </c>
      <c r="I2734" t="s">
        <v>114</v>
      </c>
      <c r="J2734">
        <v>5</v>
      </c>
      <c r="K2734" t="s">
        <v>8</v>
      </c>
      <c r="L2734" t="s">
        <v>114</v>
      </c>
      <c r="M2734" t="s">
        <v>9730</v>
      </c>
      <c r="N2734" t="s">
        <v>114</v>
      </c>
      <c r="O2734">
        <v>28040</v>
      </c>
      <c r="P2734">
        <v>79</v>
      </c>
      <c r="Q2734" t="s">
        <v>1061</v>
      </c>
      <c r="R2734" t="s">
        <v>114</v>
      </c>
      <c r="S2734" t="s">
        <v>114</v>
      </c>
      <c r="T2734">
        <v>913941530</v>
      </c>
      <c r="X2734">
        <v>913941539</v>
      </c>
      <c r="Y2734" t="s">
        <v>114</v>
      </c>
      <c r="Z2734" t="s">
        <v>114</v>
      </c>
      <c r="AA2734" t="s">
        <v>114</v>
      </c>
      <c r="AD2734" t="s">
        <v>117</v>
      </c>
      <c r="AE2734" s="1">
        <v>33283</v>
      </c>
      <c r="AF2734" t="str">
        <f>_xlfn.CONCAT(t_centros_educativos[[#This Row],[centro_tipo_desc_abreviada]]," ",t_centros_educativos[[#This Row],[centro_nombre]], "-",t_centros_educativos[[#This Row],[dat_nombre]])</f>
        <v>EU E.U. DE ENFERM. FISIOTERAPIA Y PODOLOGIA-Madrid-Capital</v>
      </c>
    </row>
    <row r="2735" spans="1:32" hidden="1" x14ac:dyDescent="0.3">
      <c r="A2735">
        <v>28029111</v>
      </c>
      <c r="B2735" t="s">
        <v>812</v>
      </c>
      <c r="C2735">
        <v>14</v>
      </c>
      <c r="D2735" t="s">
        <v>131</v>
      </c>
      <c r="E2735" t="s">
        <v>132</v>
      </c>
      <c r="F2735" t="s">
        <v>112</v>
      </c>
      <c r="G2735" t="s">
        <v>113</v>
      </c>
      <c r="H2735" t="s">
        <v>121</v>
      </c>
      <c r="I2735" t="s">
        <v>9731</v>
      </c>
      <c r="J2735">
        <v>5</v>
      </c>
      <c r="K2735" t="s">
        <v>8</v>
      </c>
      <c r="L2735" t="s">
        <v>318</v>
      </c>
      <c r="M2735" t="s">
        <v>1075</v>
      </c>
      <c r="N2735" t="s">
        <v>9732</v>
      </c>
      <c r="O2735">
        <v>28049</v>
      </c>
      <c r="P2735">
        <v>79</v>
      </c>
      <c r="Q2735" t="s">
        <v>1061</v>
      </c>
      <c r="R2735" t="s">
        <v>1762</v>
      </c>
      <c r="S2735" t="s">
        <v>1763</v>
      </c>
      <c r="T2735">
        <v>917355115</v>
      </c>
      <c r="U2735">
        <v>689249411</v>
      </c>
      <c r="X2735">
        <v>917355003</v>
      </c>
      <c r="Y2735" t="s">
        <v>9733</v>
      </c>
      <c r="Z2735" t="s">
        <v>9734</v>
      </c>
      <c r="AA2735" t="s">
        <v>114</v>
      </c>
      <c r="AB2735">
        <v>440923</v>
      </c>
      <c r="AC2735">
        <v>4488159</v>
      </c>
      <c r="AD2735" t="s">
        <v>129</v>
      </c>
      <c r="AE2735" s="1">
        <v>28790</v>
      </c>
      <c r="AF2735" t="str">
        <f>_xlfn.CONCAT(t_centros_educativos[[#This Row],[centro_tipo_desc_abreviada]]," ",t_centros_educativos[[#This Row],[centro_nombre]], "-",t_centros_educativos[[#This Row],[dat_nombre]])</f>
        <v>CP INF-PRI PRINCIPE DE ASTURIAS-Madrid-Capital</v>
      </c>
    </row>
    <row r="2736" spans="1:32" hidden="1" x14ac:dyDescent="0.3">
      <c r="A2736">
        <v>28029123</v>
      </c>
      <c r="B2736" t="s">
        <v>9735</v>
      </c>
      <c r="C2736">
        <v>14</v>
      </c>
      <c r="D2736" t="s">
        <v>131</v>
      </c>
      <c r="E2736" t="s">
        <v>132</v>
      </c>
      <c r="F2736" t="s">
        <v>112</v>
      </c>
      <c r="G2736" t="s">
        <v>113</v>
      </c>
      <c r="H2736" t="s">
        <v>121</v>
      </c>
      <c r="I2736" t="s">
        <v>9736</v>
      </c>
      <c r="J2736">
        <v>5</v>
      </c>
      <c r="K2736" t="s">
        <v>8</v>
      </c>
      <c r="L2736" t="s">
        <v>123</v>
      </c>
      <c r="M2736" t="s">
        <v>9737</v>
      </c>
      <c r="N2736" t="s">
        <v>138</v>
      </c>
      <c r="O2736">
        <v>28041</v>
      </c>
      <c r="P2736">
        <v>79</v>
      </c>
      <c r="Q2736" t="s">
        <v>1061</v>
      </c>
      <c r="R2736" t="s">
        <v>366</v>
      </c>
      <c r="S2736" t="s">
        <v>1819</v>
      </c>
      <c r="T2736">
        <v>913413045</v>
      </c>
      <c r="X2736">
        <v>913417861</v>
      </c>
      <c r="Y2736" t="s">
        <v>9738</v>
      </c>
      <c r="Z2736" t="s">
        <v>9739</v>
      </c>
      <c r="AA2736" t="s">
        <v>114</v>
      </c>
      <c r="AB2736">
        <v>439688</v>
      </c>
      <c r="AC2736">
        <v>4469279</v>
      </c>
      <c r="AD2736" t="s">
        <v>129</v>
      </c>
      <c r="AE2736" s="1">
        <v>28790</v>
      </c>
      <c r="AF2736" t="str">
        <f>_xlfn.CONCAT(t_centros_educativos[[#This Row],[centro_tipo_desc_abreviada]]," ",t_centros_educativos[[#This Row],[centro_nombre]], "-",t_centros_educativos[[#This Row],[dat_nombre]])</f>
        <v>CP INF-PRI MESETA DE ORCASITAS-Madrid-Capital</v>
      </c>
    </row>
    <row r="2737" spans="1:32" hidden="1" x14ac:dyDescent="0.3">
      <c r="A2737">
        <v>28029135</v>
      </c>
      <c r="B2737" t="s">
        <v>9740</v>
      </c>
      <c r="C2737">
        <v>10</v>
      </c>
      <c r="D2737" t="s">
        <v>110</v>
      </c>
      <c r="E2737" t="s">
        <v>111</v>
      </c>
      <c r="F2737" t="s">
        <v>112</v>
      </c>
      <c r="G2737" t="s">
        <v>113</v>
      </c>
      <c r="H2737" t="s">
        <v>114</v>
      </c>
      <c r="I2737" t="s">
        <v>114</v>
      </c>
      <c r="J2737">
        <v>5</v>
      </c>
      <c r="K2737" t="s">
        <v>8</v>
      </c>
      <c r="L2737" t="s">
        <v>114</v>
      </c>
      <c r="M2737" t="s">
        <v>9741</v>
      </c>
      <c r="N2737" t="s">
        <v>114</v>
      </c>
      <c r="O2737">
        <v>0</v>
      </c>
      <c r="P2737">
        <v>79</v>
      </c>
      <c r="Q2737" t="s">
        <v>1061</v>
      </c>
      <c r="R2737" t="s">
        <v>1762</v>
      </c>
      <c r="S2737" t="s">
        <v>1763</v>
      </c>
      <c r="T2737">
        <v>0</v>
      </c>
      <c r="X2737">
        <v>0</v>
      </c>
      <c r="Y2737" t="s">
        <v>114</v>
      </c>
      <c r="Z2737" t="s">
        <v>114</v>
      </c>
      <c r="AA2737" t="s">
        <v>114</v>
      </c>
      <c r="AD2737" t="s">
        <v>117</v>
      </c>
      <c r="AE2737" s="1">
        <v>28790</v>
      </c>
      <c r="AF2737" t="str">
        <f>_xlfn.CONCAT(t_centros_educativos[[#This Row],[centro_tipo_desc_abreviada]]," ",t_centros_educativos[[#This Row],[centro_nombre]], "-",t_centros_educativos[[#This Row],[dat_nombre]])</f>
        <v>CP EGB C.P.LA QUINTA-Madrid-Capital</v>
      </c>
    </row>
    <row r="2738" spans="1:32" hidden="1" x14ac:dyDescent="0.3">
      <c r="A2738">
        <v>28029147</v>
      </c>
      <c r="B2738" t="s">
        <v>9742</v>
      </c>
      <c r="C2738">
        <v>11</v>
      </c>
      <c r="D2738" t="s">
        <v>176</v>
      </c>
      <c r="E2738" t="s">
        <v>177</v>
      </c>
      <c r="F2738" t="s">
        <v>178</v>
      </c>
      <c r="G2738" t="s">
        <v>9743</v>
      </c>
      <c r="H2738" t="s">
        <v>114</v>
      </c>
      <c r="I2738" t="s">
        <v>114</v>
      </c>
      <c r="J2738">
        <v>5</v>
      </c>
      <c r="K2738" t="s">
        <v>8</v>
      </c>
      <c r="L2738" t="s">
        <v>114</v>
      </c>
      <c r="M2738" t="s">
        <v>9744</v>
      </c>
      <c r="N2738" t="s">
        <v>114</v>
      </c>
      <c r="O2738">
        <v>0</v>
      </c>
      <c r="P2738">
        <v>79</v>
      </c>
      <c r="Q2738" t="s">
        <v>1061</v>
      </c>
      <c r="R2738" t="s">
        <v>500</v>
      </c>
      <c r="S2738" t="s">
        <v>1729</v>
      </c>
      <c r="T2738">
        <v>0</v>
      </c>
      <c r="X2738">
        <v>0</v>
      </c>
      <c r="Y2738" t="s">
        <v>114</v>
      </c>
      <c r="Z2738" t="s">
        <v>114</v>
      </c>
      <c r="AA2738" t="s">
        <v>114</v>
      </c>
      <c r="AD2738" t="s">
        <v>117</v>
      </c>
      <c r="AE2738" s="1">
        <v>28782</v>
      </c>
      <c r="AF2738" t="str">
        <f>_xlfn.CONCAT(t_centros_educativos[[#This Row],[centro_tipo_desc_abreviada]]," ",t_centros_educativos[[#This Row],[centro_nombre]], "-",t_centros_educativos[[#This Row],[dat_nombre]])</f>
        <v>CPR EGB JOYFE II-Madrid-Capital</v>
      </c>
    </row>
    <row r="2739" spans="1:32" hidden="1" x14ac:dyDescent="0.3">
      <c r="A2739">
        <v>28029159</v>
      </c>
      <c r="B2739" t="s">
        <v>9745</v>
      </c>
      <c r="C2739">
        <v>15</v>
      </c>
      <c r="D2739" t="s">
        <v>201</v>
      </c>
      <c r="E2739" t="s">
        <v>202</v>
      </c>
      <c r="F2739" t="s">
        <v>192</v>
      </c>
      <c r="G2739" t="s">
        <v>9746</v>
      </c>
      <c r="H2739" t="s">
        <v>9747</v>
      </c>
      <c r="I2739" t="s">
        <v>114</v>
      </c>
      <c r="J2739">
        <v>5</v>
      </c>
      <c r="K2739" t="s">
        <v>8</v>
      </c>
      <c r="L2739" t="s">
        <v>123</v>
      </c>
      <c r="M2739" t="s">
        <v>9748</v>
      </c>
      <c r="N2739" t="s">
        <v>1327</v>
      </c>
      <c r="O2739">
        <v>28047</v>
      </c>
      <c r="P2739">
        <v>79</v>
      </c>
      <c r="Q2739" t="s">
        <v>1061</v>
      </c>
      <c r="R2739" t="s">
        <v>500</v>
      </c>
      <c r="S2739" t="s">
        <v>1729</v>
      </c>
      <c r="T2739">
        <v>914623137</v>
      </c>
      <c r="X2739">
        <v>914623137</v>
      </c>
      <c r="Y2739" t="s">
        <v>9749</v>
      </c>
      <c r="Z2739" t="s">
        <v>9750</v>
      </c>
      <c r="AA2739" t="s">
        <v>9751</v>
      </c>
      <c r="AB2739">
        <v>436839</v>
      </c>
      <c r="AC2739">
        <v>4471455</v>
      </c>
      <c r="AD2739" t="s">
        <v>129</v>
      </c>
      <c r="AE2739" s="1">
        <v>32436</v>
      </c>
      <c r="AF2739" t="str">
        <f>_xlfn.CONCAT(t_centros_educativos[[#This Row],[centro_tipo_desc_abreviada]]," ",t_centros_educativos[[#This Row],[centro_nombre]], "-",t_centros_educativos[[#This Row],[dat_nombre]])</f>
        <v>CPR INF-PRI LUIS FEITO-Madrid-Capital</v>
      </c>
    </row>
    <row r="2740" spans="1:32" hidden="1" x14ac:dyDescent="0.3">
      <c r="A2740">
        <v>28029160</v>
      </c>
      <c r="B2740" t="s">
        <v>493</v>
      </c>
      <c r="C2740">
        <v>14</v>
      </c>
      <c r="D2740" t="s">
        <v>131</v>
      </c>
      <c r="E2740" t="s">
        <v>132</v>
      </c>
      <c r="F2740" t="s">
        <v>112</v>
      </c>
      <c r="G2740" t="s">
        <v>113</v>
      </c>
      <c r="H2740" t="s">
        <v>121</v>
      </c>
      <c r="I2740" t="s">
        <v>9752</v>
      </c>
      <c r="J2740">
        <v>4</v>
      </c>
      <c r="K2740" t="s">
        <v>30</v>
      </c>
      <c r="L2740" t="s">
        <v>433</v>
      </c>
      <c r="M2740" t="s">
        <v>9753</v>
      </c>
      <c r="N2740" t="s">
        <v>151</v>
      </c>
      <c r="O2740">
        <v>28231</v>
      </c>
      <c r="P2740">
        <v>127</v>
      </c>
      <c r="Q2740" t="s">
        <v>8460</v>
      </c>
      <c r="R2740" t="s">
        <v>114</v>
      </c>
      <c r="S2740" t="s">
        <v>114</v>
      </c>
      <c r="T2740">
        <v>916372147</v>
      </c>
      <c r="X2740">
        <v>916378078</v>
      </c>
      <c r="Y2740" t="s">
        <v>9754</v>
      </c>
      <c r="Z2740" t="s">
        <v>9755</v>
      </c>
      <c r="AA2740" t="s">
        <v>114</v>
      </c>
      <c r="AB2740">
        <v>426163</v>
      </c>
      <c r="AC2740">
        <v>4483114</v>
      </c>
      <c r="AD2740" t="s">
        <v>129</v>
      </c>
      <c r="AE2740" s="1">
        <v>28790</v>
      </c>
      <c r="AF2740" t="str">
        <f>_xlfn.CONCAT(t_centros_educativos[[#This Row],[centro_tipo_desc_abreviada]]," ",t_centros_educativos[[#This Row],[centro_nombre]], "-",t_centros_educativos[[#This Row],[dat_nombre]])</f>
        <v>CP INF-PRI SAN MIGUEL-Madrid-Oeste</v>
      </c>
    </row>
    <row r="2741" spans="1:32" hidden="1" x14ac:dyDescent="0.3">
      <c r="A2741">
        <v>28029172</v>
      </c>
      <c r="B2741" t="s">
        <v>6317</v>
      </c>
      <c r="C2741">
        <v>51</v>
      </c>
      <c r="D2741" t="s">
        <v>1591</v>
      </c>
      <c r="E2741" t="s">
        <v>1592</v>
      </c>
      <c r="F2741" t="s">
        <v>178</v>
      </c>
      <c r="G2741" t="s">
        <v>9756</v>
      </c>
      <c r="H2741" t="s">
        <v>114</v>
      </c>
      <c r="I2741" t="s">
        <v>114</v>
      </c>
      <c r="J2741">
        <v>3</v>
      </c>
      <c r="K2741" t="s">
        <v>2</v>
      </c>
      <c r="L2741" t="s">
        <v>114</v>
      </c>
      <c r="M2741" t="s">
        <v>9757</v>
      </c>
      <c r="N2741" t="s">
        <v>114</v>
      </c>
      <c r="O2741">
        <v>0</v>
      </c>
      <c r="P2741">
        <v>130</v>
      </c>
      <c r="Q2741" t="s">
        <v>8510</v>
      </c>
      <c r="R2741" t="s">
        <v>114</v>
      </c>
      <c r="S2741" t="s">
        <v>114</v>
      </c>
      <c r="T2741">
        <v>0</v>
      </c>
      <c r="X2741">
        <v>0</v>
      </c>
      <c r="Y2741" t="s">
        <v>114</v>
      </c>
      <c r="Z2741" t="s">
        <v>114</v>
      </c>
      <c r="AA2741" t="s">
        <v>114</v>
      </c>
      <c r="AD2741" t="s">
        <v>117</v>
      </c>
      <c r="AE2741" s="1">
        <v>28815</v>
      </c>
      <c r="AF2741" t="str">
        <f>_xlfn.CONCAT(t_centros_educativos[[#This Row],[centro_tipo_desc_abreviada]]," ",t_centros_educativos[[#This Row],[centro_nombre]], "-",t_centros_educativos[[#This Row],[dat_nombre]])</f>
        <v>SFP N. S. DEL PILAR-Madrid-Este</v>
      </c>
    </row>
    <row r="2742" spans="1:32" hidden="1" x14ac:dyDescent="0.3">
      <c r="A2742">
        <v>28029184</v>
      </c>
      <c r="B2742" t="s">
        <v>9758</v>
      </c>
      <c r="C2742">
        <v>21</v>
      </c>
      <c r="D2742" t="s">
        <v>288</v>
      </c>
      <c r="E2742" t="s">
        <v>289</v>
      </c>
      <c r="F2742" t="s">
        <v>178</v>
      </c>
      <c r="G2742" t="s">
        <v>9759</v>
      </c>
      <c r="H2742" t="s">
        <v>114</v>
      </c>
      <c r="I2742" t="s">
        <v>114</v>
      </c>
      <c r="J2742">
        <v>5</v>
      </c>
      <c r="K2742" t="s">
        <v>8</v>
      </c>
      <c r="L2742" t="s">
        <v>114</v>
      </c>
      <c r="M2742" t="s">
        <v>9760</v>
      </c>
      <c r="N2742" t="s">
        <v>114</v>
      </c>
      <c r="O2742">
        <v>28023</v>
      </c>
      <c r="P2742">
        <v>79</v>
      </c>
      <c r="Q2742" t="s">
        <v>1061</v>
      </c>
      <c r="R2742" t="s">
        <v>114</v>
      </c>
      <c r="S2742" t="s">
        <v>114</v>
      </c>
      <c r="T2742">
        <v>912077850</v>
      </c>
      <c r="X2742">
        <v>0</v>
      </c>
      <c r="Y2742" t="s">
        <v>114</v>
      </c>
      <c r="Z2742" t="s">
        <v>114</v>
      </c>
      <c r="AA2742" t="s">
        <v>114</v>
      </c>
      <c r="AD2742" t="s">
        <v>117</v>
      </c>
      <c r="AE2742" s="1">
        <v>28825</v>
      </c>
      <c r="AF2742" t="str">
        <f>_xlfn.CONCAT(t_centros_educativos[[#This Row],[centro_tipo_desc_abreviada]]," ",t_centros_educativos[[#This Row],[centro_nombre]], "-",t_centros_educativos[[#This Row],[dat_nombre]])</f>
        <v>CPR EE NIDO, EL-Madrid-Capital</v>
      </c>
    </row>
    <row r="2743" spans="1:32" hidden="1" x14ac:dyDescent="0.3">
      <c r="A2743">
        <v>28029196</v>
      </c>
      <c r="B2743" t="s">
        <v>9761</v>
      </c>
      <c r="C2743">
        <v>2</v>
      </c>
      <c r="D2743" t="s">
        <v>185</v>
      </c>
      <c r="E2743" t="s">
        <v>186</v>
      </c>
      <c r="F2743" t="s">
        <v>178</v>
      </c>
      <c r="G2743" t="s">
        <v>9762</v>
      </c>
      <c r="H2743" t="s">
        <v>114</v>
      </c>
      <c r="I2743" t="s">
        <v>114</v>
      </c>
      <c r="J2743">
        <v>2</v>
      </c>
      <c r="K2743" t="s">
        <v>4</v>
      </c>
      <c r="L2743" t="s">
        <v>114</v>
      </c>
      <c r="M2743" t="s">
        <v>9763</v>
      </c>
      <c r="N2743" t="s">
        <v>114</v>
      </c>
      <c r="O2743">
        <v>0</v>
      </c>
      <c r="P2743">
        <v>92</v>
      </c>
      <c r="Q2743" t="s">
        <v>62</v>
      </c>
      <c r="R2743" t="s">
        <v>114</v>
      </c>
      <c r="S2743" t="s">
        <v>114</v>
      </c>
      <c r="T2743">
        <v>0</v>
      </c>
      <c r="X2743">
        <v>0</v>
      </c>
      <c r="Y2743" t="s">
        <v>114</v>
      </c>
      <c r="Z2743" t="s">
        <v>114</v>
      </c>
      <c r="AA2743" t="s">
        <v>114</v>
      </c>
      <c r="AD2743" t="s">
        <v>117</v>
      </c>
      <c r="AE2743" s="1">
        <v>28765</v>
      </c>
      <c r="AF2743" t="str">
        <f>_xlfn.CONCAT(t_centros_educativos[[#This Row],[centro_tipo_desc_abreviada]]," ",t_centros_educativos[[#This Row],[centro_nombre]], "-",t_centros_educativos[[#This Row],[dat_nombre]])</f>
        <v>CPR PRE NTRA. SRA. DE LA CABEZA-Madrid-Sur</v>
      </c>
    </row>
    <row r="2744" spans="1:32" hidden="1" x14ac:dyDescent="0.3">
      <c r="A2744">
        <v>28029202</v>
      </c>
      <c r="B2744" t="s">
        <v>543</v>
      </c>
      <c r="C2744">
        <v>2</v>
      </c>
      <c r="D2744" t="s">
        <v>185</v>
      </c>
      <c r="E2744" t="s">
        <v>186</v>
      </c>
      <c r="F2744" t="s">
        <v>178</v>
      </c>
      <c r="G2744" t="s">
        <v>9764</v>
      </c>
      <c r="H2744" t="s">
        <v>114</v>
      </c>
      <c r="I2744" t="s">
        <v>114</v>
      </c>
      <c r="J2744">
        <v>2</v>
      </c>
      <c r="K2744" t="s">
        <v>4</v>
      </c>
      <c r="L2744" t="s">
        <v>114</v>
      </c>
      <c r="M2744" t="s">
        <v>9765</v>
      </c>
      <c r="N2744" t="s">
        <v>114</v>
      </c>
      <c r="O2744">
        <v>28320</v>
      </c>
      <c r="P2744">
        <v>113</v>
      </c>
      <c r="Q2744" t="s">
        <v>44</v>
      </c>
      <c r="R2744" t="s">
        <v>114</v>
      </c>
      <c r="S2744" t="s">
        <v>114</v>
      </c>
      <c r="T2744">
        <v>0</v>
      </c>
      <c r="X2744">
        <v>0</v>
      </c>
      <c r="Y2744" t="s">
        <v>114</v>
      </c>
      <c r="Z2744" t="s">
        <v>114</v>
      </c>
      <c r="AA2744" t="s">
        <v>114</v>
      </c>
      <c r="AD2744" t="s">
        <v>117</v>
      </c>
      <c r="AE2744" s="1">
        <v>28769</v>
      </c>
      <c r="AF2744" t="str">
        <f>_xlfn.CONCAT(t_centros_educativos[[#This Row],[centro_tipo_desc_abreviada]]," ",t_centros_educativos[[#This Row],[centro_nombre]], "-",t_centros_educativos[[#This Row],[dat_nombre]])</f>
        <v>CPR PRE SANTA MARIA-Madrid-Sur</v>
      </c>
    </row>
    <row r="2745" spans="1:32" hidden="1" x14ac:dyDescent="0.3">
      <c r="A2745">
        <v>28029214</v>
      </c>
      <c r="B2745" t="s">
        <v>9766</v>
      </c>
      <c r="C2745">
        <v>2</v>
      </c>
      <c r="D2745" t="s">
        <v>185</v>
      </c>
      <c r="E2745" t="s">
        <v>186</v>
      </c>
      <c r="F2745" t="s">
        <v>178</v>
      </c>
      <c r="G2745" t="s">
        <v>9767</v>
      </c>
      <c r="H2745" t="s">
        <v>114</v>
      </c>
      <c r="I2745" t="s">
        <v>114</v>
      </c>
      <c r="J2745">
        <v>4</v>
      </c>
      <c r="K2745" t="s">
        <v>30</v>
      </c>
      <c r="L2745" t="s">
        <v>114</v>
      </c>
      <c r="M2745" t="s">
        <v>9768</v>
      </c>
      <c r="N2745" t="s">
        <v>114</v>
      </c>
      <c r="O2745">
        <v>28223</v>
      </c>
      <c r="P2745">
        <v>115</v>
      </c>
      <c r="Q2745" t="s">
        <v>47</v>
      </c>
      <c r="R2745" t="s">
        <v>114</v>
      </c>
      <c r="S2745" t="s">
        <v>114</v>
      </c>
      <c r="T2745">
        <v>0</v>
      </c>
      <c r="X2745">
        <v>0</v>
      </c>
      <c r="Y2745" t="s">
        <v>114</v>
      </c>
      <c r="Z2745" t="s">
        <v>114</v>
      </c>
      <c r="AA2745" t="s">
        <v>114</v>
      </c>
      <c r="AD2745" t="s">
        <v>117</v>
      </c>
      <c r="AE2745" s="1">
        <v>28769</v>
      </c>
      <c r="AF2745" t="str">
        <f>_xlfn.CONCAT(t_centros_educativos[[#This Row],[centro_tipo_desc_abreviada]]," ",t_centros_educativos[[#This Row],[centro_nombre]], "-",t_centros_educativos[[#This Row],[dat_nombre]])</f>
        <v>CPR PRE ROMY-Madrid-Oeste</v>
      </c>
    </row>
    <row r="2746" spans="1:32" hidden="1" x14ac:dyDescent="0.3">
      <c r="A2746">
        <v>28029226</v>
      </c>
      <c r="B2746" t="s">
        <v>9769</v>
      </c>
      <c r="C2746">
        <v>10</v>
      </c>
      <c r="D2746" t="s">
        <v>110</v>
      </c>
      <c r="E2746" t="s">
        <v>111</v>
      </c>
      <c r="F2746" t="s">
        <v>112</v>
      </c>
      <c r="G2746" t="s">
        <v>113</v>
      </c>
      <c r="H2746" t="s">
        <v>114</v>
      </c>
      <c r="I2746" t="s">
        <v>114</v>
      </c>
      <c r="J2746">
        <v>2</v>
      </c>
      <c r="K2746" t="s">
        <v>4</v>
      </c>
      <c r="L2746" t="s">
        <v>114</v>
      </c>
      <c r="M2746" t="s">
        <v>9770</v>
      </c>
      <c r="N2746" t="s">
        <v>114</v>
      </c>
      <c r="O2746">
        <v>0</v>
      </c>
      <c r="P2746">
        <v>13</v>
      </c>
      <c r="Q2746" t="s">
        <v>39</v>
      </c>
      <c r="R2746" t="s">
        <v>114</v>
      </c>
      <c r="S2746" t="s">
        <v>114</v>
      </c>
      <c r="T2746">
        <v>0</v>
      </c>
      <c r="X2746">
        <v>0</v>
      </c>
      <c r="Y2746" t="s">
        <v>114</v>
      </c>
      <c r="Z2746" t="s">
        <v>114</v>
      </c>
      <c r="AA2746" t="s">
        <v>114</v>
      </c>
      <c r="AD2746" t="s">
        <v>117</v>
      </c>
      <c r="AE2746" s="1"/>
      <c r="AF2746" t="str">
        <f>_xlfn.CONCAT(t_centros_educativos[[#This Row],[centro_tipo_desc_abreviada]]," ",t_centros_educativos[[#This Row],[centro_nombre]], "-",t_centros_educativos[[#This Row],[dat_nombre]])</f>
        <v>CP EGB C.P.S.JUAN DE LA CRUZ-Madrid-Sur</v>
      </c>
    </row>
    <row r="2747" spans="1:32" hidden="1" x14ac:dyDescent="0.3">
      <c r="A2747">
        <v>28029238</v>
      </c>
      <c r="B2747" t="s">
        <v>3953</v>
      </c>
      <c r="C2747">
        <v>14</v>
      </c>
      <c r="D2747" t="s">
        <v>131</v>
      </c>
      <c r="E2747" t="s">
        <v>132</v>
      </c>
      <c r="F2747" t="s">
        <v>112</v>
      </c>
      <c r="G2747" t="s">
        <v>113</v>
      </c>
      <c r="H2747" t="s">
        <v>121</v>
      </c>
      <c r="I2747" t="s">
        <v>9771</v>
      </c>
      <c r="J2747">
        <v>5</v>
      </c>
      <c r="K2747" t="s">
        <v>8</v>
      </c>
      <c r="L2747" t="s">
        <v>123</v>
      </c>
      <c r="M2747" t="s">
        <v>9772</v>
      </c>
      <c r="N2747" t="s">
        <v>196</v>
      </c>
      <c r="O2747">
        <v>28018</v>
      </c>
      <c r="P2747">
        <v>79</v>
      </c>
      <c r="Q2747" t="s">
        <v>1061</v>
      </c>
      <c r="R2747" t="s">
        <v>145</v>
      </c>
      <c r="S2747" t="s">
        <v>1814</v>
      </c>
      <c r="T2747">
        <v>917854817</v>
      </c>
      <c r="Y2747" t="s">
        <v>9773</v>
      </c>
      <c r="Z2747" t="s">
        <v>9774</v>
      </c>
      <c r="AA2747" t="s">
        <v>114</v>
      </c>
      <c r="AB2747">
        <v>443849</v>
      </c>
      <c r="AC2747">
        <v>4470031</v>
      </c>
      <c r="AD2747" t="s">
        <v>129</v>
      </c>
      <c r="AE2747" s="1">
        <v>28784</v>
      </c>
      <c r="AF2747" t="str">
        <f>_xlfn.CONCAT(t_centros_educativos[[#This Row],[centro_tipo_desc_abreviada]]," ",t_centros_educativos[[#This Row],[centro_nombre]], "-",t_centros_educativos[[#This Row],[dat_nombre]])</f>
        <v>CP INF-PRI PALOMERAS BAJAS-Madrid-Capital</v>
      </c>
    </row>
    <row r="2748" spans="1:32" hidden="1" x14ac:dyDescent="0.3">
      <c r="A2748">
        <v>28029241</v>
      </c>
      <c r="B2748" t="s">
        <v>9775</v>
      </c>
      <c r="C2748">
        <v>20</v>
      </c>
      <c r="D2748" t="s">
        <v>813</v>
      </c>
      <c r="E2748" t="s">
        <v>814</v>
      </c>
      <c r="F2748" t="s">
        <v>112</v>
      </c>
      <c r="G2748" t="s">
        <v>1224</v>
      </c>
      <c r="H2748" t="s">
        <v>2136</v>
      </c>
      <c r="I2748" t="s">
        <v>9776</v>
      </c>
      <c r="J2748">
        <v>5</v>
      </c>
      <c r="K2748" t="s">
        <v>8</v>
      </c>
      <c r="L2748" t="s">
        <v>224</v>
      </c>
      <c r="M2748" t="s">
        <v>9777</v>
      </c>
      <c r="N2748" t="s">
        <v>114</v>
      </c>
      <c r="O2748">
        <v>28031</v>
      </c>
      <c r="P2748">
        <v>79</v>
      </c>
      <c r="Q2748" t="s">
        <v>1061</v>
      </c>
      <c r="R2748" t="s">
        <v>676</v>
      </c>
      <c r="S2748" t="s">
        <v>1712</v>
      </c>
      <c r="T2748">
        <v>913313135</v>
      </c>
      <c r="U2748">
        <v>628329939</v>
      </c>
      <c r="X2748">
        <v>913313471</v>
      </c>
      <c r="Y2748" t="s">
        <v>9778</v>
      </c>
      <c r="Z2748" t="s">
        <v>9779</v>
      </c>
      <c r="AA2748" t="s">
        <v>114</v>
      </c>
      <c r="AB2748">
        <v>446381</v>
      </c>
      <c r="AC2748">
        <v>4471047</v>
      </c>
      <c r="AD2748" t="s">
        <v>129</v>
      </c>
      <c r="AE2748" s="1">
        <v>28825</v>
      </c>
      <c r="AF2748" t="str">
        <f>_xlfn.CONCAT(t_centros_educativos[[#This Row],[centro_tipo_desc_abreviada]]," ",t_centros_educativos[[#This Row],[centro_nombre]], "-",t_centros_educativos[[#This Row],[dat_nombre]])</f>
        <v>CP EE VALLECAS-Madrid-Capital</v>
      </c>
    </row>
    <row r="2749" spans="1:32" x14ac:dyDescent="0.3">
      <c r="A2749">
        <v>28029251</v>
      </c>
      <c r="B2749" t="s">
        <v>9780</v>
      </c>
      <c r="C2749">
        <v>42</v>
      </c>
      <c r="D2749" t="s">
        <v>293</v>
      </c>
      <c r="E2749" t="s">
        <v>294</v>
      </c>
      <c r="F2749" t="s">
        <v>112</v>
      </c>
      <c r="G2749" t="s">
        <v>113</v>
      </c>
      <c r="H2749" t="s">
        <v>121</v>
      </c>
      <c r="I2749" t="s">
        <v>9781</v>
      </c>
      <c r="J2749">
        <v>2</v>
      </c>
      <c r="K2749" t="s">
        <v>4</v>
      </c>
      <c r="L2749" t="s">
        <v>224</v>
      </c>
      <c r="M2749" t="s">
        <v>1326</v>
      </c>
      <c r="N2749" t="s">
        <v>563</v>
      </c>
      <c r="O2749">
        <v>28903</v>
      </c>
      <c r="P2749">
        <v>65</v>
      </c>
      <c r="Q2749" t="s">
        <v>54</v>
      </c>
      <c r="R2749" t="s">
        <v>114</v>
      </c>
      <c r="S2749" t="s">
        <v>114</v>
      </c>
      <c r="T2749">
        <v>916810815</v>
      </c>
      <c r="X2749">
        <v>916810865</v>
      </c>
      <c r="Y2749" t="s">
        <v>9782</v>
      </c>
      <c r="Z2749" t="s">
        <v>9783</v>
      </c>
      <c r="AA2749" t="s">
        <v>114</v>
      </c>
      <c r="AB2749">
        <v>438728</v>
      </c>
      <c r="AC2749">
        <v>4463461</v>
      </c>
      <c r="AD2749" t="s">
        <v>117</v>
      </c>
      <c r="AE2749" s="1">
        <v>28825</v>
      </c>
      <c r="AF2749" t="str">
        <f>_xlfn.CONCAT(t_centros_educativos[[#This Row],[centro_tipo_desc_abreviada]]," ",t_centros_educativos[[#This Row],[centro_nombre]], "-",t_centros_educativos[[#This Row],[dat_nombre]])</f>
        <v>IES SILVERIO LANZA-Madrid-Sur</v>
      </c>
    </row>
    <row r="2750" spans="1:32" hidden="1" x14ac:dyDescent="0.3">
      <c r="A2750">
        <v>28029263</v>
      </c>
      <c r="B2750" t="s">
        <v>9784</v>
      </c>
      <c r="C2750">
        <v>58</v>
      </c>
      <c r="D2750" t="s">
        <v>1040</v>
      </c>
      <c r="E2750" t="s">
        <v>1041</v>
      </c>
      <c r="F2750" t="s">
        <v>178</v>
      </c>
      <c r="G2750" t="s">
        <v>9785</v>
      </c>
      <c r="H2750" t="s">
        <v>114</v>
      </c>
      <c r="I2750" t="s">
        <v>114</v>
      </c>
      <c r="J2750">
        <v>5</v>
      </c>
      <c r="K2750" t="s">
        <v>8</v>
      </c>
      <c r="L2750" t="s">
        <v>123</v>
      </c>
      <c r="M2750" t="s">
        <v>9786</v>
      </c>
      <c r="N2750" t="s">
        <v>753</v>
      </c>
      <c r="O2750">
        <v>28012</v>
      </c>
      <c r="P2750">
        <v>79</v>
      </c>
      <c r="Q2750" t="s">
        <v>1061</v>
      </c>
      <c r="R2750" t="s">
        <v>1721</v>
      </c>
      <c r="S2750" t="s">
        <v>1722</v>
      </c>
      <c r="T2750">
        <v>913690411</v>
      </c>
      <c r="Y2750" t="s">
        <v>114</v>
      </c>
      <c r="Z2750" t="s">
        <v>114</v>
      </c>
      <c r="AA2750" t="s">
        <v>114</v>
      </c>
      <c r="AB2750">
        <v>440041</v>
      </c>
      <c r="AC2750">
        <v>4473679</v>
      </c>
      <c r="AD2750" t="s">
        <v>117</v>
      </c>
      <c r="AE2750" s="1">
        <v>28836</v>
      </c>
      <c r="AF2750" t="str">
        <f>_xlfn.CONCAT(t_centros_educativos[[#This Row],[centro_tipo_desc_abreviada]]," ",t_centros_educativos[[#This Row],[centro_nombre]], "-",t_centros_educativos[[#This Row],[dat_nombre]])</f>
        <v>CPR FPE CENTRO DE ESTUDIOS SOL-Madrid-Capital</v>
      </c>
    </row>
    <row r="2751" spans="1:32" hidden="1" x14ac:dyDescent="0.3">
      <c r="A2751">
        <v>28029275</v>
      </c>
      <c r="B2751" t="s">
        <v>9787</v>
      </c>
      <c r="C2751">
        <v>53</v>
      </c>
      <c r="D2751" t="s">
        <v>646</v>
      </c>
      <c r="E2751" t="s">
        <v>647</v>
      </c>
      <c r="F2751" t="s">
        <v>112</v>
      </c>
      <c r="G2751" t="s">
        <v>9788</v>
      </c>
      <c r="H2751" t="s">
        <v>114</v>
      </c>
      <c r="I2751" t="s">
        <v>114</v>
      </c>
      <c r="J2751">
        <v>2</v>
      </c>
      <c r="K2751" t="s">
        <v>4</v>
      </c>
      <c r="L2751" t="s">
        <v>114</v>
      </c>
      <c r="M2751" t="s">
        <v>9789</v>
      </c>
      <c r="N2751" t="s">
        <v>114</v>
      </c>
      <c r="O2751">
        <v>0</v>
      </c>
      <c r="P2751">
        <v>13</v>
      </c>
      <c r="Q2751" t="s">
        <v>39</v>
      </c>
      <c r="R2751" t="s">
        <v>114</v>
      </c>
      <c r="S2751" t="s">
        <v>114</v>
      </c>
      <c r="T2751">
        <v>0</v>
      </c>
      <c r="X2751">
        <v>0</v>
      </c>
      <c r="Y2751" t="s">
        <v>114</v>
      </c>
      <c r="Z2751" t="s">
        <v>114</v>
      </c>
      <c r="AA2751" t="s">
        <v>114</v>
      </c>
      <c r="AD2751" t="s">
        <v>117</v>
      </c>
      <c r="AE2751" s="1">
        <v>30110</v>
      </c>
      <c r="AF2751" t="str">
        <f>_xlfn.CONCAT(t_centros_educativos[[#This Row],[centro_tipo_desc_abreviada]]," ",t_centros_educativos[[#This Row],[centro_nombre]], "-",t_centros_educativos[[#This Row],[dat_nombre]])</f>
        <v>CPR FP ONESIMO REDONDO-Madrid-Sur</v>
      </c>
    </row>
    <row r="2752" spans="1:32" hidden="1" x14ac:dyDescent="0.3">
      <c r="A2752">
        <v>28029287</v>
      </c>
      <c r="B2752" t="s">
        <v>9790</v>
      </c>
      <c r="C2752">
        <v>2</v>
      </c>
      <c r="D2752" t="s">
        <v>185</v>
      </c>
      <c r="E2752" t="s">
        <v>186</v>
      </c>
      <c r="F2752" t="s">
        <v>178</v>
      </c>
      <c r="G2752" t="s">
        <v>9791</v>
      </c>
      <c r="H2752" t="s">
        <v>114</v>
      </c>
      <c r="I2752" t="s">
        <v>114</v>
      </c>
      <c r="J2752">
        <v>5</v>
      </c>
      <c r="K2752" t="s">
        <v>8</v>
      </c>
      <c r="L2752" t="s">
        <v>114</v>
      </c>
      <c r="M2752" t="s">
        <v>9792</v>
      </c>
      <c r="N2752" t="s">
        <v>114</v>
      </c>
      <c r="O2752">
        <v>0</v>
      </c>
      <c r="P2752">
        <v>79</v>
      </c>
      <c r="Q2752" t="s">
        <v>1061</v>
      </c>
      <c r="R2752" t="s">
        <v>500</v>
      </c>
      <c r="S2752" t="s">
        <v>1729</v>
      </c>
      <c r="T2752">
        <v>0</v>
      </c>
      <c r="X2752">
        <v>0</v>
      </c>
      <c r="Y2752" t="s">
        <v>114</v>
      </c>
      <c r="Z2752" t="s">
        <v>114</v>
      </c>
      <c r="AA2752" t="s">
        <v>114</v>
      </c>
      <c r="AD2752" t="s">
        <v>117</v>
      </c>
      <c r="AE2752" s="1">
        <v>28828</v>
      </c>
      <c r="AF2752" t="str">
        <f>_xlfn.CONCAT(t_centros_educativos[[#This Row],[centro_tipo_desc_abreviada]]," ",t_centros_educativos[[#This Row],[centro_nombre]], "-",t_centros_educativos[[#This Row],[dat_nombre]])</f>
        <v>CPR PRE FEDERICO FROEBEL-Madrid-Capital</v>
      </c>
    </row>
    <row r="2753" spans="1:32" hidden="1" x14ac:dyDescent="0.3">
      <c r="A2753">
        <v>28029299</v>
      </c>
      <c r="B2753" t="s">
        <v>9793</v>
      </c>
      <c r="C2753">
        <v>21</v>
      </c>
      <c r="D2753" t="s">
        <v>288</v>
      </c>
      <c r="E2753" t="s">
        <v>289</v>
      </c>
      <c r="F2753" t="s">
        <v>178</v>
      </c>
      <c r="G2753" t="s">
        <v>9794</v>
      </c>
      <c r="H2753" t="s">
        <v>114</v>
      </c>
      <c r="I2753" t="s">
        <v>114</v>
      </c>
      <c r="J2753">
        <v>5</v>
      </c>
      <c r="K2753" t="s">
        <v>8</v>
      </c>
      <c r="L2753" t="s">
        <v>123</v>
      </c>
      <c r="M2753" t="s">
        <v>2354</v>
      </c>
      <c r="N2753" t="s">
        <v>114</v>
      </c>
      <c r="O2753">
        <v>28030</v>
      </c>
      <c r="P2753">
        <v>79</v>
      </c>
      <c r="Q2753" t="s">
        <v>1061</v>
      </c>
      <c r="R2753" t="s">
        <v>1745</v>
      </c>
      <c r="S2753" t="s">
        <v>1746</v>
      </c>
      <c r="T2753">
        <v>0</v>
      </c>
      <c r="X2753">
        <v>0</v>
      </c>
      <c r="Y2753" t="s">
        <v>114</v>
      </c>
      <c r="Z2753" t="s">
        <v>114</v>
      </c>
      <c r="AA2753" t="s">
        <v>114</v>
      </c>
      <c r="AD2753" t="s">
        <v>117</v>
      </c>
      <c r="AE2753" s="1">
        <v>28847</v>
      </c>
      <c r="AF2753" t="str">
        <f>_xlfn.CONCAT(t_centros_educativos[[#This Row],[centro_tipo_desc_abreviada]]," ",t_centros_educativos[[#This Row],[centro_nombre]], "-",t_centros_educativos[[#This Row],[dat_nombre]])</f>
        <v>CPR EE RESIDENCIA FEMENINA MORATALAZ-AFANIAS-Madrid-Capital</v>
      </c>
    </row>
    <row r="2754" spans="1:32" hidden="1" x14ac:dyDescent="0.3">
      <c r="A2754">
        <v>28029317</v>
      </c>
      <c r="B2754" t="s">
        <v>9795</v>
      </c>
      <c r="C2754">
        <v>1</v>
      </c>
      <c r="D2754" t="s">
        <v>284</v>
      </c>
      <c r="E2754" t="s">
        <v>285</v>
      </c>
      <c r="F2754" t="s">
        <v>112</v>
      </c>
      <c r="G2754" t="s">
        <v>949</v>
      </c>
      <c r="H2754" t="s">
        <v>114</v>
      </c>
      <c r="I2754" t="s">
        <v>114</v>
      </c>
      <c r="J2754">
        <v>4</v>
      </c>
      <c r="K2754" t="s">
        <v>30</v>
      </c>
      <c r="L2754" t="s">
        <v>114</v>
      </c>
      <c r="M2754" t="s">
        <v>9796</v>
      </c>
      <c r="N2754" t="s">
        <v>114</v>
      </c>
      <c r="O2754">
        <v>0</v>
      </c>
      <c r="P2754">
        <v>131</v>
      </c>
      <c r="Q2754" t="s">
        <v>8535</v>
      </c>
      <c r="R2754" t="s">
        <v>114</v>
      </c>
      <c r="S2754" t="s">
        <v>114</v>
      </c>
      <c r="T2754">
        <v>0</v>
      </c>
      <c r="X2754">
        <v>0</v>
      </c>
      <c r="Y2754" t="s">
        <v>114</v>
      </c>
      <c r="Z2754" t="s">
        <v>114</v>
      </c>
      <c r="AA2754" t="s">
        <v>114</v>
      </c>
      <c r="AD2754" t="s">
        <v>117</v>
      </c>
      <c r="AE2754" s="1"/>
      <c r="AF2754" t="str">
        <f>_xlfn.CONCAT(t_centros_educativos[[#This Row],[centro_tipo_desc_abreviada]]," ",t_centros_educativos[[#This Row],[centro_nombre]], "-",t_centros_educativos[[#This Row],[dat_nombre]])</f>
        <v>CP PRE C.DE PREES.SANTA MARIA DE LEUCA-Madrid-Oeste</v>
      </c>
    </row>
    <row r="2755" spans="1:32" hidden="1" x14ac:dyDescent="0.3">
      <c r="A2755">
        <v>28029329</v>
      </c>
      <c r="B2755" t="s">
        <v>9797</v>
      </c>
      <c r="C2755">
        <v>406</v>
      </c>
      <c r="D2755" t="s">
        <v>9248</v>
      </c>
      <c r="E2755" t="s">
        <v>9249</v>
      </c>
      <c r="F2755" t="s">
        <v>178</v>
      </c>
      <c r="G2755" t="s">
        <v>657</v>
      </c>
      <c r="H2755" t="s">
        <v>114</v>
      </c>
      <c r="I2755" t="s">
        <v>114</v>
      </c>
      <c r="J2755">
        <v>5</v>
      </c>
      <c r="K2755" t="s">
        <v>8</v>
      </c>
      <c r="L2755" t="s">
        <v>433</v>
      </c>
      <c r="M2755" t="s">
        <v>777</v>
      </c>
      <c r="N2755" t="s">
        <v>114</v>
      </c>
      <c r="O2755">
        <v>28040</v>
      </c>
      <c r="P2755">
        <v>79</v>
      </c>
      <c r="Q2755" t="s">
        <v>1061</v>
      </c>
      <c r="R2755" t="s">
        <v>114</v>
      </c>
      <c r="S2755" t="s">
        <v>114</v>
      </c>
      <c r="T2755">
        <v>915491413</v>
      </c>
      <c r="X2755">
        <v>915493850</v>
      </c>
      <c r="Y2755" t="s">
        <v>114</v>
      </c>
      <c r="Z2755" t="s">
        <v>114</v>
      </c>
      <c r="AA2755" t="s">
        <v>114</v>
      </c>
      <c r="AD2755" t="s">
        <v>117</v>
      </c>
      <c r="AE2755" s="1">
        <v>24108</v>
      </c>
      <c r="AF2755" t="str">
        <f>_xlfn.CONCAT(t_centros_educativos[[#This Row],[centro_tipo_desc_abreviada]]," ",t_centros_educativos[[#This Row],[centro_nombre]], "-",t_centros_educativos[[#This Row],[dat_nombre]])</f>
        <v>COL UNIVERSIT C.E.U. ARQUITECTURA-Madrid-Capital</v>
      </c>
    </row>
    <row r="2756" spans="1:32" hidden="1" x14ac:dyDescent="0.3">
      <c r="A2756">
        <v>28029342</v>
      </c>
      <c r="B2756" t="s">
        <v>9798</v>
      </c>
      <c r="C2756">
        <v>402</v>
      </c>
      <c r="D2756" t="s">
        <v>9241</v>
      </c>
      <c r="E2756" t="s">
        <v>9241</v>
      </c>
      <c r="F2756" t="s">
        <v>112</v>
      </c>
      <c r="G2756" t="s">
        <v>9242</v>
      </c>
      <c r="H2756" t="s">
        <v>114</v>
      </c>
      <c r="I2756" t="s">
        <v>114</v>
      </c>
      <c r="J2756">
        <v>3</v>
      </c>
      <c r="K2756" t="s">
        <v>2</v>
      </c>
      <c r="L2756" t="s">
        <v>114</v>
      </c>
      <c r="M2756" t="s">
        <v>9799</v>
      </c>
      <c r="N2756" t="s">
        <v>114</v>
      </c>
      <c r="O2756">
        <v>28800</v>
      </c>
      <c r="P2756">
        <v>5</v>
      </c>
      <c r="Q2756" t="s">
        <v>72</v>
      </c>
      <c r="R2756" t="s">
        <v>114</v>
      </c>
      <c r="S2756" t="s">
        <v>114</v>
      </c>
      <c r="T2756">
        <v>918854978</v>
      </c>
      <c r="X2756">
        <v>918854953</v>
      </c>
      <c r="Y2756" t="s">
        <v>114</v>
      </c>
      <c r="Z2756" t="s">
        <v>114</v>
      </c>
      <c r="AA2756" t="s">
        <v>114</v>
      </c>
      <c r="AD2756" t="s">
        <v>117</v>
      </c>
      <c r="AE2756" s="1">
        <v>28286</v>
      </c>
      <c r="AF2756" t="str">
        <f>_xlfn.CONCAT(t_centros_educativos[[#This Row],[centro_tipo_desc_abreviada]]," ",t_centros_educativos[[#This Row],[centro_nombre]], "-",t_centros_educativos[[#This Row],[dat_nombre]])</f>
        <v>FACULTAD F.DE CIENCIAS-Madrid-Este</v>
      </c>
    </row>
    <row r="2757" spans="1:32" hidden="1" x14ac:dyDescent="0.3">
      <c r="A2757">
        <v>28029366</v>
      </c>
      <c r="B2757" t="s">
        <v>9800</v>
      </c>
      <c r="C2757">
        <v>61</v>
      </c>
      <c r="D2757" t="s">
        <v>9388</v>
      </c>
      <c r="E2757" t="s">
        <v>9389</v>
      </c>
      <c r="F2757" t="s">
        <v>178</v>
      </c>
      <c r="G2757" t="s">
        <v>9801</v>
      </c>
      <c r="H2757" t="s">
        <v>114</v>
      </c>
      <c r="I2757" t="s">
        <v>114</v>
      </c>
      <c r="J2757">
        <v>3</v>
      </c>
      <c r="K2757" t="s">
        <v>2</v>
      </c>
      <c r="L2757" t="s">
        <v>123</v>
      </c>
      <c r="M2757" t="s">
        <v>7832</v>
      </c>
      <c r="N2757" t="s">
        <v>268</v>
      </c>
      <c r="O2757">
        <v>28801</v>
      </c>
      <c r="P2757">
        <v>5</v>
      </c>
      <c r="Q2757" t="s">
        <v>72</v>
      </c>
      <c r="R2757" t="s">
        <v>114</v>
      </c>
      <c r="S2757" t="s">
        <v>114</v>
      </c>
      <c r="T2757">
        <v>918808281</v>
      </c>
      <c r="X2757">
        <v>0</v>
      </c>
      <c r="Y2757" t="s">
        <v>114</v>
      </c>
      <c r="Z2757" t="s">
        <v>114</v>
      </c>
      <c r="AA2757" t="s">
        <v>114</v>
      </c>
      <c r="AD2757" t="s">
        <v>117</v>
      </c>
      <c r="AE2757" s="1">
        <v>28815</v>
      </c>
      <c r="AF2757" t="str">
        <f>_xlfn.CONCAT(t_centros_educativos[[#This Row],[centro_tipo_desc_abreviada]]," ",t_centros_educativos[[#This Row],[centro_nombre]], "-",t_centros_educativos[[#This Row],[dat_nombre]])</f>
        <v>CPE TRIUNFO-Madrid-Este</v>
      </c>
    </row>
    <row r="2758" spans="1:32" hidden="1" x14ac:dyDescent="0.3">
      <c r="A2758">
        <v>28029378</v>
      </c>
      <c r="B2758" t="s">
        <v>9802</v>
      </c>
      <c r="C2758">
        <v>61</v>
      </c>
      <c r="D2758" t="s">
        <v>9388</v>
      </c>
      <c r="E2758" t="s">
        <v>9389</v>
      </c>
      <c r="F2758" t="s">
        <v>178</v>
      </c>
      <c r="G2758" t="s">
        <v>9803</v>
      </c>
      <c r="H2758" t="s">
        <v>114</v>
      </c>
      <c r="I2758" t="s">
        <v>114</v>
      </c>
      <c r="J2758">
        <v>5</v>
      </c>
      <c r="K2758" t="s">
        <v>8</v>
      </c>
      <c r="L2758" t="s">
        <v>123</v>
      </c>
      <c r="M2758" t="s">
        <v>2144</v>
      </c>
      <c r="N2758" t="s">
        <v>401</v>
      </c>
      <c r="O2758">
        <v>28006</v>
      </c>
      <c r="P2758">
        <v>79</v>
      </c>
      <c r="Q2758" t="s">
        <v>1061</v>
      </c>
      <c r="R2758" t="s">
        <v>114</v>
      </c>
      <c r="S2758" t="s">
        <v>114</v>
      </c>
      <c r="T2758">
        <v>0</v>
      </c>
      <c r="X2758">
        <v>0</v>
      </c>
      <c r="Y2758" t="s">
        <v>114</v>
      </c>
      <c r="Z2758" t="s">
        <v>114</v>
      </c>
      <c r="AA2758" t="s">
        <v>114</v>
      </c>
      <c r="AD2758" t="s">
        <v>117</v>
      </c>
      <c r="AE2758" s="1">
        <v>28815</v>
      </c>
      <c r="AF2758" t="str">
        <f>_xlfn.CONCAT(t_centros_educativos[[#This Row],[centro_tipo_desc_abreviada]]," ",t_centros_educativos[[#This Row],[centro_nombre]], "-",t_centros_educativos[[#This Row],[dat_nombre]])</f>
        <v>CPE NANCY-Madrid-Capital</v>
      </c>
    </row>
    <row r="2759" spans="1:32" hidden="1" x14ac:dyDescent="0.3">
      <c r="A2759">
        <v>28029381</v>
      </c>
      <c r="B2759" t="s">
        <v>9804</v>
      </c>
      <c r="C2759">
        <v>61</v>
      </c>
      <c r="D2759" t="s">
        <v>9388</v>
      </c>
      <c r="E2759" t="s">
        <v>9389</v>
      </c>
      <c r="F2759" t="s">
        <v>178</v>
      </c>
      <c r="G2759" t="s">
        <v>9805</v>
      </c>
      <c r="H2759" t="s">
        <v>114</v>
      </c>
      <c r="I2759" t="s">
        <v>114</v>
      </c>
      <c r="J2759">
        <v>5</v>
      </c>
      <c r="K2759" t="s">
        <v>8</v>
      </c>
      <c r="L2759" t="s">
        <v>123</v>
      </c>
      <c r="M2759" t="s">
        <v>4662</v>
      </c>
      <c r="N2759" t="s">
        <v>2339</v>
      </c>
      <c r="O2759">
        <v>28010</v>
      </c>
      <c r="P2759">
        <v>79</v>
      </c>
      <c r="Q2759" t="s">
        <v>1061</v>
      </c>
      <c r="R2759" t="s">
        <v>114</v>
      </c>
      <c r="S2759" t="s">
        <v>114</v>
      </c>
      <c r="T2759">
        <v>0</v>
      </c>
      <c r="X2759">
        <v>0</v>
      </c>
      <c r="Y2759" t="s">
        <v>114</v>
      </c>
      <c r="Z2759" t="s">
        <v>114</v>
      </c>
      <c r="AA2759" t="s">
        <v>114</v>
      </c>
      <c r="AD2759" t="s">
        <v>117</v>
      </c>
      <c r="AE2759" s="1">
        <v>28815</v>
      </c>
      <c r="AF2759" t="str">
        <f>_xlfn.CONCAT(t_centros_educativos[[#This Row],[centro_tipo_desc_abreviada]]," ",t_centros_educativos[[#This Row],[centro_nombre]], "-",t_centros_educativos[[#This Row],[dat_nombre]])</f>
        <v>CPE JUVENA-Madrid-Capital</v>
      </c>
    </row>
    <row r="2760" spans="1:32" hidden="1" x14ac:dyDescent="0.3">
      <c r="A2760">
        <v>28029408</v>
      </c>
      <c r="B2760" t="s">
        <v>9806</v>
      </c>
      <c r="C2760">
        <v>61</v>
      </c>
      <c r="D2760" t="s">
        <v>9388</v>
      </c>
      <c r="E2760" t="s">
        <v>9389</v>
      </c>
      <c r="F2760" t="s">
        <v>178</v>
      </c>
      <c r="G2760" t="s">
        <v>9807</v>
      </c>
      <c r="H2760" t="s">
        <v>114</v>
      </c>
      <c r="I2760" t="s">
        <v>114</v>
      </c>
      <c r="J2760">
        <v>5</v>
      </c>
      <c r="K2760" t="s">
        <v>8</v>
      </c>
      <c r="L2760" t="s">
        <v>123</v>
      </c>
      <c r="M2760" t="s">
        <v>7426</v>
      </c>
      <c r="N2760" t="s">
        <v>282</v>
      </c>
      <c r="O2760">
        <v>28019</v>
      </c>
      <c r="P2760">
        <v>79</v>
      </c>
      <c r="Q2760" t="s">
        <v>1061</v>
      </c>
      <c r="R2760" t="s">
        <v>114</v>
      </c>
      <c r="S2760" t="s">
        <v>114</v>
      </c>
      <c r="T2760">
        <v>0</v>
      </c>
      <c r="X2760">
        <v>0</v>
      </c>
      <c r="Y2760" t="s">
        <v>114</v>
      </c>
      <c r="Z2760" t="s">
        <v>114</v>
      </c>
      <c r="AA2760" t="s">
        <v>114</v>
      </c>
      <c r="AD2760" t="s">
        <v>117</v>
      </c>
      <c r="AE2760" s="1">
        <v>28836</v>
      </c>
      <c r="AF2760" t="str">
        <f>_xlfn.CONCAT(t_centros_educativos[[#This Row],[centro_tipo_desc_abreviada]]," ",t_centros_educativos[[#This Row],[centro_nombre]], "-",t_centros_educativos[[#This Row],[dat_nombre]])</f>
        <v>CPE HESPERIDES-Madrid-Capital</v>
      </c>
    </row>
    <row r="2761" spans="1:32" hidden="1" x14ac:dyDescent="0.3">
      <c r="A2761">
        <v>28029411</v>
      </c>
      <c r="B2761" t="s">
        <v>1039</v>
      </c>
      <c r="C2761">
        <v>21</v>
      </c>
      <c r="D2761" t="s">
        <v>288</v>
      </c>
      <c r="E2761" t="s">
        <v>289</v>
      </c>
      <c r="F2761" t="s">
        <v>178</v>
      </c>
      <c r="G2761" t="s">
        <v>9808</v>
      </c>
      <c r="H2761" t="s">
        <v>9809</v>
      </c>
      <c r="I2761" t="s">
        <v>114</v>
      </c>
      <c r="J2761">
        <v>2</v>
      </c>
      <c r="K2761" t="s">
        <v>4</v>
      </c>
      <c r="L2761" t="s">
        <v>318</v>
      </c>
      <c r="M2761" t="s">
        <v>9810</v>
      </c>
      <c r="N2761" t="s">
        <v>114</v>
      </c>
      <c r="O2761">
        <v>28350</v>
      </c>
      <c r="P2761">
        <v>40</v>
      </c>
      <c r="Q2761" t="s">
        <v>1023</v>
      </c>
      <c r="R2761" t="s">
        <v>114</v>
      </c>
      <c r="S2761" t="s">
        <v>114</v>
      </c>
      <c r="T2761">
        <v>918930001</v>
      </c>
      <c r="Y2761" t="s">
        <v>114</v>
      </c>
      <c r="Z2761" t="s">
        <v>114</v>
      </c>
      <c r="AA2761" t="s">
        <v>114</v>
      </c>
      <c r="AB2761">
        <v>447714</v>
      </c>
      <c r="AC2761">
        <v>4445718</v>
      </c>
      <c r="AD2761" t="s">
        <v>117</v>
      </c>
      <c r="AE2761" s="1">
        <v>28905</v>
      </c>
      <c r="AF2761" t="str">
        <f>_xlfn.CONCAT(t_centros_educativos[[#This Row],[centro_tipo_desc_abreviada]]," ",t_centros_educativos[[#This Row],[centro_nombre]], "-",t_centros_educativos[[#This Row],[dat_nombre]])</f>
        <v>CPR EE SAN JUAN DE DIOS-Madrid-Sur</v>
      </c>
    </row>
    <row r="2762" spans="1:32" hidden="1" x14ac:dyDescent="0.3">
      <c r="A2762">
        <v>28029421</v>
      </c>
      <c r="B2762" t="s">
        <v>3164</v>
      </c>
      <c r="C2762">
        <v>51</v>
      </c>
      <c r="D2762" t="s">
        <v>1591</v>
      </c>
      <c r="E2762" t="s">
        <v>1592</v>
      </c>
      <c r="F2762" t="s">
        <v>178</v>
      </c>
      <c r="G2762" t="s">
        <v>9756</v>
      </c>
      <c r="H2762" t="s">
        <v>114</v>
      </c>
      <c r="I2762" t="s">
        <v>114</v>
      </c>
      <c r="J2762">
        <v>5</v>
      </c>
      <c r="K2762" t="s">
        <v>8</v>
      </c>
      <c r="L2762" t="s">
        <v>114</v>
      </c>
      <c r="M2762" t="s">
        <v>9811</v>
      </c>
      <c r="N2762" t="s">
        <v>114</v>
      </c>
      <c r="O2762">
        <v>28035</v>
      </c>
      <c r="P2762">
        <v>79</v>
      </c>
      <c r="Q2762" t="s">
        <v>1061</v>
      </c>
      <c r="R2762" t="s">
        <v>1762</v>
      </c>
      <c r="S2762" t="s">
        <v>1763</v>
      </c>
      <c r="T2762">
        <v>0</v>
      </c>
      <c r="X2762">
        <v>0</v>
      </c>
      <c r="Y2762" t="s">
        <v>114</v>
      </c>
      <c r="Z2762" t="s">
        <v>114</v>
      </c>
      <c r="AA2762" t="s">
        <v>114</v>
      </c>
      <c r="AD2762" t="s">
        <v>117</v>
      </c>
      <c r="AE2762" s="1">
        <v>28906</v>
      </c>
      <c r="AF2762" t="str">
        <f>_xlfn.CONCAT(t_centros_educativos[[#This Row],[centro_tipo_desc_abreviada]]," ",t_centros_educativos[[#This Row],[centro_nombre]], "-",t_centros_educativos[[#This Row],[dat_nombre]])</f>
        <v>SFP NTRA.SRA.DE LA ALMUDENA-Madrid-Capital</v>
      </c>
    </row>
    <row r="2763" spans="1:32" hidden="1" x14ac:dyDescent="0.3">
      <c r="A2763">
        <v>28029433</v>
      </c>
      <c r="B2763" t="s">
        <v>9812</v>
      </c>
      <c r="C2763">
        <v>21</v>
      </c>
      <c r="D2763" t="s">
        <v>288</v>
      </c>
      <c r="E2763" t="s">
        <v>289</v>
      </c>
      <c r="F2763" t="s">
        <v>178</v>
      </c>
      <c r="G2763" t="s">
        <v>9813</v>
      </c>
      <c r="H2763" t="s">
        <v>9814</v>
      </c>
      <c r="I2763" t="s">
        <v>114</v>
      </c>
      <c r="J2763">
        <v>5</v>
      </c>
      <c r="K2763" t="s">
        <v>8</v>
      </c>
      <c r="L2763" t="s">
        <v>114</v>
      </c>
      <c r="M2763" t="s">
        <v>9815</v>
      </c>
      <c r="N2763" t="s">
        <v>114</v>
      </c>
      <c r="O2763">
        <v>28030</v>
      </c>
      <c r="P2763">
        <v>79</v>
      </c>
      <c r="Q2763" t="s">
        <v>1061</v>
      </c>
      <c r="R2763" t="s">
        <v>1745</v>
      </c>
      <c r="S2763" t="s">
        <v>1746</v>
      </c>
      <c r="T2763">
        <v>917721011</v>
      </c>
      <c r="X2763">
        <v>0</v>
      </c>
      <c r="Y2763" t="s">
        <v>114</v>
      </c>
      <c r="Z2763" t="s">
        <v>114</v>
      </c>
      <c r="AA2763" t="s">
        <v>114</v>
      </c>
      <c r="AD2763" t="s">
        <v>117</v>
      </c>
      <c r="AE2763" s="1">
        <v>28901</v>
      </c>
      <c r="AF2763" t="str">
        <f>_xlfn.CONCAT(t_centros_educativos[[#This Row],[centro_tipo_desc_abreviada]]," ",t_centros_educativos[[#This Row],[centro_nombre]], "-",t_centros_educativos[[#This Row],[dat_nombre]])</f>
        <v>CPR EE ADEMO-Madrid-Capital</v>
      </c>
    </row>
    <row r="2764" spans="1:32" hidden="1" x14ac:dyDescent="0.3">
      <c r="A2764">
        <v>28029445</v>
      </c>
      <c r="B2764" t="s">
        <v>9816</v>
      </c>
      <c r="C2764">
        <v>73</v>
      </c>
      <c r="D2764" t="s">
        <v>451</v>
      </c>
      <c r="E2764" t="s">
        <v>452</v>
      </c>
      <c r="F2764" t="s">
        <v>178</v>
      </c>
      <c r="G2764" t="s">
        <v>9817</v>
      </c>
      <c r="H2764" t="s">
        <v>9818</v>
      </c>
      <c r="I2764" t="s">
        <v>114</v>
      </c>
      <c r="J2764">
        <v>2</v>
      </c>
      <c r="K2764" t="s">
        <v>4</v>
      </c>
      <c r="L2764" t="s">
        <v>318</v>
      </c>
      <c r="M2764" t="s">
        <v>9819</v>
      </c>
      <c r="N2764" t="s">
        <v>9820</v>
      </c>
      <c r="O2764">
        <v>28649</v>
      </c>
      <c r="P2764">
        <v>128</v>
      </c>
      <c r="Q2764" t="s">
        <v>970</v>
      </c>
      <c r="R2764" t="s">
        <v>114</v>
      </c>
      <c r="S2764" t="s">
        <v>114</v>
      </c>
      <c r="T2764">
        <v>918610200</v>
      </c>
      <c r="X2764">
        <v>918611356</v>
      </c>
      <c r="Y2764" t="s">
        <v>9821</v>
      </c>
      <c r="Z2764" t="s">
        <v>9822</v>
      </c>
      <c r="AA2764" t="s">
        <v>9823</v>
      </c>
      <c r="AB2764">
        <v>371350</v>
      </c>
      <c r="AC2764">
        <v>4463549</v>
      </c>
      <c r="AD2764" t="s">
        <v>129</v>
      </c>
      <c r="AE2764" s="1">
        <v>28691</v>
      </c>
      <c r="AF2764" t="str">
        <f>_xlfn.CONCAT(t_centros_educativos[[#This Row],[centro_tipo_desc_abreviada]]," ",t_centros_educativos[[#This Row],[centro_nombre]], "-",t_centros_educativos[[#This Row],[dat_nombre]])</f>
        <v>CPR PRI-SEC SEMINARIO ARZOBISPAL LA INMACULADA Y SAN DAMASO-Madrid-Sur</v>
      </c>
    </row>
    <row r="2765" spans="1:32" hidden="1" x14ac:dyDescent="0.3">
      <c r="A2765">
        <v>28029457</v>
      </c>
      <c r="B2765" t="s">
        <v>9824</v>
      </c>
      <c r="C2765">
        <v>2</v>
      </c>
      <c r="D2765" t="s">
        <v>185</v>
      </c>
      <c r="E2765" t="s">
        <v>186</v>
      </c>
      <c r="F2765" t="s">
        <v>178</v>
      </c>
      <c r="G2765" t="s">
        <v>2915</v>
      </c>
      <c r="H2765" t="s">
        <v>114</v>
      </c>
      <c r="I2765" t="s">
        <v>114</v>
      </c>
      <c r="J2765">
        <v>5</v>
      </c>
      <c r="K2765" t="s">
        <v>8</v>
      </c>
      <c r="L2765" t="s">
        <v>114</v>
      </c>
      <c r="M2765" t="s">
        <v>9825</v>
      </c>
      <c r="N2765" t="s">
        <v>114</v>
      </c>
      <c r="O2765">
        <v>28018</v>
      </c>
      <c r="P2765">
        <v>79</v>
      </c>
      <c r="Q2765" t="s">
        <v>1061</v>
      </c>
      <c r="R2765" t="s">
        <v>114</v>
      </c>
      <c r="S2765" t="s">
        <v>114</v>
      </c>
      <c r="T2765">
        <v>914337711</v>
      </c>
      <c r="X2765">
        <v>0</v>
      </c>
      <c r="Y2765" t="s">
        <v>114</v>
      </c>
      <c r="Z2765" t="s">
        <v>114</v>
      </c>
      <c r="AA2765" t="s">
        <v>114</v>
      </c>
      <c r="AD2765" t="s">
        <v>117</v>
      </c>
      <c r="AE2765" s="1">
        <v>23523</v>
      </c>
      <c r="AF2765" t="str">
        <f>_xlfn.CONCAT(t_centros_educativos[[#This Row],[centro_tipo_desc_abreviada]]," ",t_centros_educativos[[#This Row],[centro_nombre]], "-",t_centros_educativos[[#This Row],[dat_nombre]])</f>
        <v>CPR PRE CENTRO CULTURAL GREDOS-Madrid-Capital</v>
      </c>
    </row>
    <row r="2766" spans="1:32" hidden="1" x14ac:dyDescent="0.3">
      <c r="A2766">
        <v>28029469</v>
      </c>
      <c r="B2766" t="s">
        <v>9826</v>
      </c>
      <c r="C2766">
        <v>11</v>
      </c>
      <c r="D2766" t="s">
        <v>176</v>
      </c>
      <c r="E2766" t="s">
        <v>177</v>
      </c>
      <c r="F2766" t="s">
        <v>178</v>
      </c>
      <c r="G2766" t="s">
        <v>2915</v>
      </c>
      <c r="H2766" t="s">
        <v>114</v>
      </c>
      <c r="I2766" t="s">
        <v>114</v>
      </c>
      <c r="J2766">
        <v>5</v>
      </c>
      <c r="K2766" t="s">
        <v>8</v>
      </c>
      <c r="L2766" t="s">
        <v>114</v>
      </c>
      <c r="M2766" t="s">
        <v>9827</v>
      </c>
      <c r="N2766" t="s">
        <v>114</v>
      </c>
      <c r="O2766">
        <v>0</v>
      </c>
      <c r="P2766">
        <v>79</v>
      </c>
      <c r="Q2766" t="s">
        <v>1061</v>
      </c>
      <c r="R2766" t="s">
        <v>1745</v>
      </c>
      <c r="S2766" t="s">
        <v>1746</v>
      </c>
      <c r="T2766">
        <v>0</v>
      </c>
      <c r="X2766">
        <v>0</v>
      </c>
      <c r="Y2766" t="s">
        <v>114</v>
      </c>
      <c r="Z2766" t="s">
        <v>114</v>
      </c>
      <c r="AA2766" t="s">
        <v>114</v>
      </c>
      <c r="AD2766" t="s">
        <v>117</v>
      </c>
      <c r="AE2766" s="1">
        <v>23523</v>
      </c>
      <c r="AF2766" t="str">
        <f>_xlfn.CONCAT(t_centros_educativos[[#This Row],[centro_tipo_desc_abreviada]]," ",t_centros_educativos[[#This Row],[centro_nombre]], "-",t_centros_educativos[[#This Row],[dat_nombre]])</f>
        <v>CPR EGB CENTRO CULTURAL GREDOS I-Madrid-Capital</v>
      </c>
    </row>
    <row r="2767" spans="1:32" hidden="1" x14ac:dyDescent="0.3">
      <c r="A2767">
        <v>28029470</v>
      </c>
      <c r="B2767" t="s">
        <v>9828</v>
      </c>
      <c r="C2767">
        <v>11</v>
      </c>
      <c r="D2767" t="s">
        <v>176</v>
      </c>
      <c r="E2767" t="s">
        <v>177</v>
      </c>
      <c r="F2767" t="s">
        <v>178</v>
      </c>
      <c r="G2767" t="s">
        <v>2915</v>
      </c>
      <c r="H2767" t="s">
        <v>114</v>
      </c>
      <c r="I2767" t="s">
        <v>114</v>
      </c>
      <c r="J2767">
        <v>5</v>
      </c>
      <c r="K2767" t="s">
        <v>8</v>
      </c>
      <c r="L2767" t="s">
        <v>114</v>
      </c>
      <c r="M2767" t="s">
        <v>9829</v>
      </c>
      <c r="N2767" t="s">
        <v>114</v>
      </c>
      <c r="O2767">
        <v>0</v>
      </c>
      <c r="P2767">
        <v>79</v>
      </c>
      <c r="Q2767" t="s">
        <v>1061</v>
      </c>
      <c r="R2767" t="s">
        <v>1745</v>
      </c>
      <c r="S2767" t="s">
        <v>1746</v>
      </c>
      <c r="T2767">
        <v>0</v>
      </c>
      <c r="X2767">
        <v>0</v>
      </c>
      <c r="Y2767" t="s">
        <v>114</v>
      </c>
      <c r="Z2767" t="s">
        <v>114</v>
      </c>
      <c r="AA2767" t="s">
        <v>114</v>
      </c>
      <c r="AD2767" t="s">
        <v>117</v>
      </c>
      <c r="AE2767" s="1">
        <v>23523</v>
      </c>
      <c r="AF2767" t="str">
        <f>_xlfn.CONCAT(t_centros_educativos[[#This Row],[centro_tipo_desc_abreviada]]," ",t_centros_educativos[[#This Row],[centro_nombre]], "-",t_centros_educativos[[#This Row],[dat_nombre]])</f>
        <v>CPR EGB CENTRO CULTURAL GREDOS II-Madrid-Capital</v>
      </c>
    </row>
    <row r="2768" spans="1:32" hidden="1" x14ac:dyDescent="0.3">
      <c r="A2768">
        <v>28029482</v>
      </c>
      <c r="B2768" t="s">
        <v>9830</v>
      </c>
      <c r="C2768">
        <v>73</v>
      </c>
      <c r="D2768" t="s">
        <v>451</v>
      </c>
      <c r="E2768" t="s">
        <v>452</v>
      </c>
      <c r="F2768" t="s">
        <v>178</v>
      </c>
      <c r="G2768" t="s">
        <v>2915</v>
      </c>
      <c r="H2768" t="s">
        <v>114</v>
      </c>
      <c r="I2768" t="s">
        <v>114</v>
      </c>
      <c r="J2768">
        <v>5</v>
      </c>
      <c r="K2768" t="s">
        <v>8</v>
      </c>
      <c r="L2768" t="s">
        <v>114</v>
      </c>
      <c r="M2768" t="s">
        <v>9831</v>
      </c>
      <c r="N2768" t="s">
        <v>114</v>
      </c>
      <c r="O2768">
        <v>0</v>
      </c>
      <c r="P2768">
        <v>79</v>
      </c>
      <c r="Q2768" t="s">
        <v>1061</v>
      </c>
      <c r="R2768" t="s">
        <v>1745</v>
      </c>
      <c r="S2768" t="s">
        <v>1746</v>
      </c>
      <c r="T2768">
        <v>0</v>
      </c>
      <c r="X2768">
        <v>0</v>
      </c>
      <c r="Y2768" t="s">
        <v>114</v>
      </c>
      <c r="Z2768" t="s">
        <v>114</v>
      </c>
      <c r="AA2768" t="s">
        <v>114</v>
      </c>
      <c r="AD2768" t="s">
        <v>117</v>
      </c>
      <c r="AE2768" s="1">
        <v>23523</v>
      </c>
      <c r="AF2768" t="str">
        <f>_xlfn.CONCAT(t_centros_educativos[[#This Row],[centro_tipo_desc_abreviada]]," ",t_centros_educativos[[#This Row],[centro_nombre]], "-",t_centros_educativos[[#This Row],[dat_nombre]])</f>
        <v>CPR PRI-SEC CENTRO CULTURAL GREDOS III-Madrid-Capital</v>
      </c>
    </row>
    <row r="2769" spans="1:32" hidden="1" x14ac:dyDescent="0.3">
      <c r="A2769">
        <v>28029494</v>
      </c>
      <c r="B2769" t="s">
        <v>9832</v>
      </c>
      <c r="C2769">
        <v>72</v>
      </c>
      <c r="D2769" t="s">
        <v>190</v>
      </c>
      <c r="E2769" t="s">
        <v>191</v>
      </c>
      <c r="F2769" t="s">
        <v>178</v>
      </c>
      <c r="G2769" t="s">
        <v>9833</v>
      </c>
      <c r="H2769" t="s">
        <v>9834</v>
      </c>
      <c r="I2769" t="s">
        <v>9834</v>
      </c>
      <c r="J2769">
        <v>5</v>
      </c>
      <c r="K2769" t="s">
        <v>8</v>
      </c>
      <c r="L2769" t="s">
        <v>123</v>
      </c>
      <c r="M2769" t="s">
        <v>7333</v>
      </c>
      <c r="N2769" t="s">
        <v>174</v>
      </c>
      <c r="O2769">
        <v>28024</v>
      </c>
      <c r="P2769">
        <v>79</v>
      </c>
      <c r="Q2769" t="s">
        <v>1061</v>
      </c>
      <c r="R2769" t="s">
        <v>500</v>
      </c>
      <c r="S2769" t="s">
        <v>1729</v>
      </c>
      <c r="T2769">
        <v>917119300</v>
      </c>
      <c r="Y2769" t="s">
        <v>114</v>
      </c>
      <c r="Z2769" t="s">
        <v>9835</v>
      </c>
      <c r="AA2769" t="s">
        <v>114</v>
      </c>
      <c r="AB2769">
        <v>435041</v>
      </c>
      <c r="AC2769">
        <v>4471840</v>
      </c>
      <c r="AD2769" t="s">
        <v>129</v>
      </c>
      <c r="AE2769" s="1">
        <v>28884</v>
      </c>
      <c r="AF2769" t="str">
        <f>_xlfn.CONCAT(t_centros_educativos[[#This Row],[centro_tipo_desc_abreviada]]," ",t_centros_educativos[[#This Row],[centro_nombre]], "-",t_centros_educativos[[#This Row],[dat_nombre]])</f>
        <v>CPR INF-PRI-SEC ARCANGEL RAFAEL-Madrid-Capital</v>
      </c>
    </row>
    <row r="2770" spans="1:32" hidden="1" x14ac:dyDescent="0.3">
      <c r="A2770">
        <v>28029500</v>
      </c>
      <c r="B2770" t="s">
        <v>9836</v>
      </c>
      <c r="C2770">
        <v>2</v>
      </c>
      <c r="D2770" t="s">
        <v>185</v>
      </c>
      <c r="E2770" t="s">
        <v>186</v>
      </c>
      <c r="F2770" t="s">
        <v>178</v>
      </c>
      <c r="G2770" t="s">
        <v>9837</v>
      </c>
      <c r="H2770" t="s">
        <v>114</v>
      </c>
      <c r="I2770" t="s">
        <v>114</v>
      </c>
      <c r="J2770">
        <v>5</v>
      </c>
      <c r="K2770" t="s">
        <v>8</v>
      </c>
      <c r="L2770" t="s">
        <v>114</v>
      </c>
      <c r="M2770" t="s">
        <v>9838</v>
      </c>
      <c r="N2770" t="s">
        <v>114</v>
      </c>
      <c r="O2770">
        <v>28034</v>
      </c>
      <c r="P2770">
        <v>79</v>
      </c>
      <c r="Q2770" t="s">
        <v>1061</v>
      </c>
      <c r="R2770" t="s">
        <v>114</v>
      </c>
      <c r="S2770" t="s">
        <v>114</v>
      </c>
      <c r="T2770">
        <v>917384559</v>
      </c>
      <c r="X2770">
        <v>0</v>
      </c>
      <c r="Y2770" t="s">
        <v>114</v>
      </c>
      <c r="Z2770" t="s">
        <v>114</v>
      </c>
      <c r="AA2770" t="s">
        <v>114</v>
      </c>
      <c r="AD2770" t="s">
        <v>117</v>
      </c>
      <c r="AE2770" s="1">
        <v>28884</v>
      </c>
      <c r="AF2770" t="str">
        <f>_xlfn.CONCAT(t_centros_educativos[[#This Row],[centro_tipo_desc_abreviada]]," ",t_centros_educativos[[#This Row],[centro_nombre]], "-",t_centros_educativos[[#This Row],[dat_nombre]])</f>
        <v>CPR PRE PALOMAR, EL-Madrid-Capital</v>
      </c>
    </row>
    <row r="2771" spans="1:32" hidden="1" x14ac:dyDescent="0.3">
      <c r="A2771">
        <v>28029512</v>
      </c>
      <c r="B2771" t="s">
        <v>9839</v>
      </c>
      <c r="C2771">
        <v>14</v>
      </c>
      <c r="D2771" t="s">
        <v>131</v>
      </c>
      <c r="E2771" t="s">
        <v>132</v>
      </c>
      <c r="F2771" t="s">
        <v>112</v>
      </c>
      <c r="G2771" t="s">
        <v>113</v>
      </c>
      <c r="H2771" t="s">
        <v>121</v>
      </c>
      <c r="I2771" t="s">
        <v>9840</v>
      </c>
      <c r="J2771">
        <v>2</v>
      </c>
      <c r="K2771" t="s">
        <v>4</v>
      </c>
      <c r="L2771" t="s">
        <v>123</v>
      </c>
      <c r="M2771" t="s">
        <v>9841</v>
      </c>
      <c r="N2771" t="s">
        <v>174</v>
      </c>
      <c r="O2771">
        <v>28932</v>
      </c>
      <c r="P2771">
        <v>92</v>
      </c>
      <c r="Q2771" t="s">
        <v>62</v>
      </c>
      <c r="R2771" t="s">
        <v>114</v>
      </c>
      <c r="S2771" t="s">
        <v>114</v>
      </c>
      <c r="T2771">
        <v>916135719</v>
      </c>
      <c r="Y2771" t="s">
        <v>9842</v>
      </c>
      <c r="Z2771" t="s">
        <v>9843</v>
      </c>
      <c r="AA2771" t="s">
        <v>114</v>
      </c>
      <c r="AB2771">
        <v>426664</v>
      </c>
      <c r="AC2771">
        <v>4465255</v>
      </c>
      <c r="AD2771" t="s">
        <v>129</v>
      </c>
      <c r="AE2771" s="1">
        <v>28872</v>
      </c>
      <c r="AF2771" t="str">
        <f>_xlfn.CONCAT(t_centros_educativos[[#This Row],[centro_tipo_desc_abreviada]]," ",t_centros_educativos[[#This Row],[centro_nombre]], "-",t_centros_educativos[[#This Row],[dat_nombre]])</f>
        <v>CP INF-PRI SALZILLO-VALLE INCLAN-Madrid-Sur</v>
      </c>
    </row>
    <row r="2772" spans="1:32" hidden="1" x14ac:dyDescent="0.3">
      <c r="A2772">
        <v>28029524</v>
      </c>
      <c r="B2772" t="s">
        <v>2278</v>
      </c>
      <c r="C2772">
        <v>2</v>
      </c>
      <c r="D2772" t="s">
        <v>185</v>
      </c>
      <c r="E2772" t="s">
        <v>186</v>
      </c>
      <c r="F2772" t="s">
        <v>178</v>
      </c>
      <c r="G2772" t="s">
        <v>9844</v>
      </c>
      <c r="H2772" t="s">
        <v>114</v>
      </c>
      <c r="I2772" t="s">
        <v>114</v>
      </c>
      <c r="J2772">
        <v>1</v>
      </c>
      <c r="K2772" t="s">
        <v>6</v>
      </c>
      <c r="L2772" t="s">
        <v>114</v>
      </c>
      <c r="M2772" t="s">
        <v>9845</v>
      </c>
      <c r="N2772" t="s">
        <v>114</v>
      </c>
      <c r="O2772">
        <v>0</v>
      </c>
      <c r="P2772">
        <v>6</v>
      </c>
      <c r="Q2772" t="s">
        <v>397</v>
      </c>
      <c r="R2772" t="s">
        <v>114</v>
      </c>
      <c r="S2772" t="s">
        <v>114</v>
      </c>
      <c r="T2772">
        <v>0</v>
      </c>
      <c r="X2772">
        <v>0</v>
      </c>
      <c r="Y2772" t="s">
        <v>114</v>
      </c>
      <c r="Z2772" t="s">
        <v>114</v>
      </c>
      <c r="AA2772" t="s">
        <v>114</v>
      </c>
      <c r="AD2772" t="s">
        <v>117</v>
      </c>
      <c r="AE2772" s="1">
        <v>28919</v>
      </c>
      <c r="AF2772" t="str">
        <f>_xlfn.CONCAT(t_centros_educativos[[#This Row],[centro_tipo_desc_abreviada]]," ",t_centros_educativos[[#This Row],[centro_nombre]], "-",t_centros_educativos[[#This Row],[dat_nombre]])</f>
        <v>CPR PRE LUIS DE GONGORA-Madrid-Norte</v>
      </c>
    </row>
    <row r="2773" spans="1:32" hidden="1" x14ac:dyDescent="0.3">
      <c r="A2773">
        <v>28029536</v>
      </c>
      <c r="B2773" t="s">
        <v>5760</v>
      </c>
      <c r="C2773">
        <v>45</v>
      </c>
      <c r="D2773" t="s">
        <v>938</v>
      </c>
      <c r="E2773" t="s">
        <v>939</v>
      </c>
      <c r="F2773" t="s">
        <v>178</v>
      </c>
      <c r="G2773" t="s">
        <v>9846</v>
      </c>
      <c r="H2773" t="s">
        <v>594</v>
      </c>
      <c r="I2773" t="s">
        <v>114</v>
      </c>
      <c r="J2773">
        <v>1</v>
      </c>
      <c r="K2773" t="s">
        <v>6</v>
      </c>
      <c r="L2773" t="s">
        <v>433</v>
      </c>
      <c r="M2773" t="s">
        <v>9847</v>
      </c>
      <c r="N2773" t="s">
        <v>209</v>
      </c>
      <c r="O2773">
        <v>28760</v>
      </c>
      <c r="P2773">
        <v>903</v>
      </c>
      <c r="Q2773" t="s">
        <v>826</v>
      </c>
      <c r="R2773" t="s">
        <v>114</v>
      </c>
      <c r="S2773" t="s">
        <v>114</v>
      </c>
      <c r="T2773">
        <v>918034800</v>
      </c>
      <c r="X2773">
        <v>918036557</v>
      </c>
      <c r="Y2773" t="s">
        <v>114</v>
      </c>
      <c r="Z2773" t="s">
        <v>9848</v>
      </c>
      <c r="AA2773" t="s">
        <v>114</v>
      </c>
      <c r="AB2773">
        <v>442514</v>
      </c>
      <c r="AC2773">
        <v>4496098</v>
      </c>
      <c r="AD2773" t="s">
        <v>129</v>
      </c>
      <c r="AE2773" s="1">
        <v>30040</v>
      </c>
      <c r="AF2773" t="str">
        <f>_xlfn.CONCAT(t_centros_educativos[[#This Row],[centro_tipo_desc_abreviada]]," ",t_centros_educativos[[#This Row],[centro_nombre]], "-",t_centros_educativos[[#This Row],[dat_nombre]])</f>
        <v>CPR ES KING'S COLLEGE-Madrid-Norte</v>
      </c>
    </row>
    <row r="2774" spans="1:32" hidden="1" x14ac:dyDescent="0.3">
      <c r="A2774">
        <v>28029548</v>
      </c>
      <c r="B2774" t="s">
        <v>9849</v>
      </c>
      <c r="C2774">
        <v>90</v>
      </c>
      <c r="D2774" t="s">
        <v>9849</v>
      </c>
      <c r="E2774" t="s">
        <v>9849</v>
      </c>
      <c r="F2774" t="s">
        <v>112</v>
      </c>
      <c r="G2774" t="s">
        <v>113</v>
      </c>
      <c r="H2774" t="s">
        <v>114</v>
      </c>
      <c r="I2774" t="s">
        <v>114</v>
      </c>
      <c r="J2774">
        <v>5</v>
      </c>
      <c r="K2774" t="s">
        <v>8</v>
      </c>
      <c r="L2774" t="s">
        <v>114</v>
      </c>
      <c r="M2774" t="s">
        <v>9850</v>
      </c>
      <c r="N2774" t="s">
        <v>114</v>
      </c>
      <c r="O2774">
        <v>0</v>
      </c>
      <c r="P2774">
        <v>79</v>
      </c>
      <c r="Q2774" t="s">
        <v>1061</v>
      </c>
      <c r="R2774" t="s">
        <v>1842</v>
      </c>
      <c r="S2774" t="s">
        <v>1843</v>
      </c>
      <c r="T2774">
        <v>0</v>
      </c>
      <c r="X2774">
        <v>0</v>
      </c>
      <c r="Y2774" t="s">
        <v>114</v>
      </c>
      <c r="Z2774" t="s">
        <v>114</v>
      </c>
      <c r="AA2774" t="s">
        <v>114</v>
      </c>
      <c r="AD2774" t="s">
        <v>117</v>
      </c>
      <c r="AE2774" s="1">
        <v>28906</v>
      </c>
      <c r="AF2774" t="str">
        <f>_xlfn.CONCAT(t_centros_educativos[[#This Row],[centro_tipo_desc_abreviada]]," ",t_centros_educativos[[#This Row],[centro_nombre]], "-",t_centros_educativos[[#This Row],[dat_nombre]])</f>
        <v>CENEBAD CENEBAD-Madrid-Capital</v>
      </c>
    </row>
    <row r="2775" spans="1:32" hidden="1" x14ac:dyDescent="0.3">
      <c r="A2775">
        <v>28029551</v>
      </c>
      <c r="B2775" t="s">
        <v>9851</v>
      </c>
      <c r="C2775">
        <v>92</v>
      </c>
      <c r="D2775" t="s">
        <v>9851</v>
      </c>
      <c r="E2775" t="s">
        <v>9851</v>
      </c>
      <c r="F2775" t="s">
        <v>112</v>
      </c>
      <c r="G2775" t="s">
        <v>113</v>
      </c>
      <c r="H2775" t="s">
        <v>114</v>
      </c>
      <c r="I2775" t="s">
        <v>114</v>
      </c>
      <c r="J2775">
        <v>5</v>
      </c>
      <c r="K2775" t="s">
        <v>8</v>
      </c>
      <c r="L2775" t="s">
        <v>114</v>
      </c>
      <c r="M2775" t="s">
        <v>9852</v>
      </c>
      <c r="N2775" t="s">
        <v>114</v>
      </c>
      <c r="O2775">
        <v>0</v>
      </c>
      <c r="P2775">
        <v>79</v>
      </c>
      <c r="Q2775" t="s">
        <v>1061</v>
      </c>
      <c r="R2775" t="s">
        <v>1721</v>
      </c>
      <c r="S2775" t="s">
        <v>1722</v>
      </c>
      <c r="T2775">
        <v>0</v>
      </c>
      <c r="X2775">
        <v>0</v>
      </c>
      <c r="Y2775" t="s">
        <v>114</v>
      </c>
      <c r="Z2775" t="s">
        <v>114</v>
      </c>
      <c r="AA2775" t="s">
        <v>114</v>
      </c>
      <c r="AD2775" t="s">
        <v>117</v>
      </c>
      <c r="AE2775" s="1">
        <v>27676</v>
      </c>
      <c r="AF2775" t="str">
        <f>_xlfn.CONCAT(t_centros_educativos[[#This Row],[centro_tipo_desc_abreviada]]," ",t_centros_educativos[[#This Row],[centro_nombre]], "-",t_centros_educativos[[#This Row],[dat_nombre]])</f>
        <v>INBAD INBAD-Madrid-Capital</v>
      </c>
    </row>
    <row r="2776" spans="1:32" hidden="1" x14ac:dyDescent="0.3">
      <c r="A2776">
        <v>28029561</v>
      </c>
      <c r="B2776" t="s">
        <v>9853</v>
      </c>
      <c r="C2776">
        <v>53</v>
      </c>
      <c r="D2776" t="s">
        <v>646</v>
      </c>
      <c r="E2776" t="s">
        <v>647</v>
      </c>
      <c r="F2776" t="s">
        <v>178</v>
      </c>
      <c r="G2776" t="s">
        <v>9854</v>
      </c>
      <c r="H2776" t="s">
        <v>114</v>
      </c>
      <c r="I2776" t="s">
        <v>114</v>
      </c>
      <c r="J2776">
        <v>5</v>
      </c>
      <c r="K2776" t="s">
        <v>8</v>
      </c>
      <c r="L2776" t="s">
        <v>114</v>
      </c>
      <c r="M2776" t="s">
        <v>9855</v>
      </c>
      <c r="N2776" t="s">
        <v>114</v>
      </c>
      <c r="O2776">
        <v>28003</v>
      </c>
      <c r="P2776">
        <v>79</v>
      </c>
      <c r="Q2776" t="s">
        <v>1061</v>
      </c>
      <c r="R2776" t="s">
        <v>114</v>
      </c>
      <c r="S2776" t="s">
        <v>114</v>
      </c>
      <c r="T2776">
        <v>914425309</v>
      </c>
      <c r="X2776">
        <v>0</v>
      </c>
      <c r="Y2776" t="s">
        <v>114</v>
      </c>
      <c r="Z2776" t="s">
        <v>114</v>
      </c>
      <c r="AA2776" t="s">
        <v>114</v>
      </c>
      <c r="AD2776" t="s">
        <v>117</v>
      </c>
      <c r="AE2776" s="1">
        <v>28909</v>
      </c>
      <c r="AF2776" t="str">
        <f>_xlfn.CONCAT(t_centros_educativos[[#This Row],[centro_tipo_desc_abreviada]]," ",t_centros_educativos[[#This Row],[centro_nombre]], "-",t_centros_educativos[[#This Row],[dat_nombre]])</f>
        <v>CPR FP C.E.N.E.I.-Madrid-Capital</v>
      </c>
    </row>
    <row r="2777" spans="1:32" hidden="1" x14ac:dyDescent="0.3">
      <c r="A2777">
        <v>28029573</v>
      </c>
      <c r="B2777" t="s">
        <v>9856</v>
      </c>
      <c r="C2777">
        <v>72</v>
      </c>
      <c r="D2777" t="s">
        <v>190</v>
      </c>
      <c r="E2777" t="s">
        <v>191</v>
      </c>
      <c r="F2777" t="s">
        <v>192</v>
      </c>
      <c r="G2777" t="s">
        <v>9857</v>
      </c>
      <c r="H2777" t="s">
        <v>9858</v>
      </c>
      <c r="I2777" t="s">
        <v>114</v>
      </c>
      <c r="J2777">
        <v>4</v>
      </c>
      <c r="K2777" t="s">
        <v>30</v>
      </c>
      <c r="L2777" t="s">
        <v>224</v>
      </c>
      <c r="M2777" t="s">
        <v>1497</v>
      </c>
      <c r="N2777" t="s">
        <v>500</v>
      </c>
      <c r="O2777">
        <v>28220</v>
      </c>
      <c r="P2777">
        <v>80</v>
      </c>
      <c r="Q2777" t="s">
        <v>7995</v>
      </c>
      <c r="R2777" t="s">
        <v>114</v>
      </c>
      <c r="S2777" t="s">
        <v>114</v>
      </c>
      <c r="T2777">
        <v>916387711</v>
      </c>
      <c r="X2777">
        <v>916344174</v>
      </c>
      <c r="Y2777" t="s">
        <v>9859</v>
      </c>
      <c r="Z2777" t="s">
        <v>9860</v>
      </c>
      <c r="AA2777" t="s">
        <v>9861</v>
      </c>
      <c r="AB2777">
        <v>425642</v>
      </c>
      <c r="AC2777">
        <v>4481451</v>
      </c>
      <c r="AD2777" t="s">
        <v>129</v>
      </c>
      <c r="AE2777" s="1">
        <v>28900</v>
      </c>
      <c r="AF2777" t="str">
        <f>_xlfn.CONCAT(t_centros_educativos[[#This Row],[centro_tipo_desc_abreviada]]," ",t_centros_educativos[[#This Row],[centro_nombre]], "-",t_centros_educativos[[#This Row],[dat_nombre]])</f>
        <v>CPR INF-PRI-SEC SAGRADO CORAZON REPARADORAS-Madrid-Oeste</v>
      </c>
    </row>
    <row r="2778" spans="1:32" hidden="1" x14ac:dyDescent="0.3">
      <c r="A2778">
        <v>28029585</v>
      </c>
      <c r="B2778" t="s">
        <v>9862</v>
      </c>
      <c r="C2778">
        <v>1</v>
      </c>
      <c r="D2778" t="s">
        <v>284</v>
      </c>
      <c r="E2778" t="s">
        <v>285</v>
      </c>
      <c r="F2778" t="s">
        <v>112</v>
      </c>
      <c r="G2778" t="s">
        <v>113</v>
      </c>
      <c r="H2778" t="s">
        <v>114</v>
      </c>
      <c r="I2778" t="s">
        <v>114</v>
      </c>
      <c r="J2778">
        <v>3</v>
      </c>
      <c r="K2778" t="s">
        <v>2</v>
      </c>
      <c r="L2778" t="s">
        <v>114</v>
      </c>
      <c r="M2778" t="s">
        <v>9863</v>
      </c>
      <c r="N2778" t="s">
        <v>114</v>
      </c>
      <c r="O2778">
        <v>0</v>
      </c>
      <c r="P2778">
        <v>5</v>
      </c>
      <c r="Q2778" t="s">
        <v>72</v>
      </c>
      <c r="R2778" t="s">
        <v>114</v>
      </c>
      <c r="S2778" t="s">
        <v>114</v>
      </c>
      <c r="T2778">
        <v>0</v>
      </c>
      <c r="X2778">
        <v>0</v>
      </c>
      <c r="Y2778" t="s">
        <v>114</v>
      </c>
      <c r="Z2778" t="s">
        <v>114</v>
      </c>
      <c r="AA2778" t="s">
        <v>114</v>
      </c>
      <c r="AD2778" t="s">
        <v>117</v>
      </c>
      <c r="AE2778" s="1">
        <v>28923</v>
      </c>
      <c r="AF2778" t="str">
        <f>_xlfn.CONCAT(t_centros_educativos[[#This Row],[centro_tipo_desc_abreviada]]," ",t_centros_educativos[[#This Row],[centro_nombre]], "-",t_centros_educativos[[#This Row],[dat_nombre]])</f>
        <v>CP PRE C.DE PREES.DON JUAN I-Madrid-Este</v>
      </c>
    </row>
    <row r="2779" spans="1:32" hidden="1" x14ac:dyDescent="0.3">
      <c r="A2779">
        <v>28029597</v>
      </c>
      <c r="B2779" t="s">
        <v>1172</v>
      </c>
      <c r="C2779">
        <v>14</v>
      </c>
      <c r="D2779" t="s">
        <v>131</v>
      </c>
      <c r="E2779" t="s">
        <v>132</v>
      </c>
      <c r="F2779" t="s">
        <v>112</v>
      </c>
      <c r="G2779" t="s">
        <v>113</v>
      </c>
      <c r="H2779" t="s">
        <v>121</v>
      </c>
      <c r="I2779" t="s">
        <v>8116</v>
      </c>
      <c r="J2779">
        <v>2</v>
      </c>
      <c r="K2779" t="s">
        <v>4</v>
      </c>
      <c r="L2779" t="s">
        <v>123</v>
      </c>
      <c r="M2779" t="s">
        <v>9864</v>
      </c>
      <c r="N2779" t="s">
        <v>1121</v>
      </c>
      <c r="O2779">
        <v>28300</v>
      </c>
      <c r="P2779">
        <v>13</v>
      </c>
      <c r="Q2779" t="s">
        <v>39</v>
      </c>
      <c r="R2779" t="s">
        <v>114</v>
      </c>
      <c r="S2779" t="s">
        <v>114</v>
      </c>
      <c r="T2779">
        <v>918915194</v>
      </c>
      <c r="X2779">
        <v>918924350</v>
      </c>
      <c r="Y2779" t="s">
        <v>9865</v>
      </c>
      <c r="Z2779" t="s">
        <v>9866</v>
      </c>
      <c r="AA2779" t="s">
        <v>114</v>
      </c>
      <c r="AB2779">
        <v>447820</v>
      </c>
      <c r="AC2779">
        <v>4431328</v>
      </c>
      <c r="AD2779" t="s">
        <v>129</v>
      </c>
      <c r="AE2779" s="1">
        <v>28930</v>
      </c>
      <c r="AF2779" t="str">
        <f>_xlfn.CONCAT(t_centros_educativos[[#This Row],[centro_tipo_desc_abreviada]]," ",t_centros_educativos[[#This Row],[centro_nombre]], "-",t_centros_educativos[[#This Row],[dat_nombre]])</f>
        <v>CP INF-PRI SAN FERNANDO-Madrid-Sur</v>
      </c>
    </row>
    <row r="2780" spans="1:32" hidden="1" x14ac:dyDescent="0.3">
      <c r="A2780">
        <v>28029603</v>
      </c>
      <c r="B2780" t="s">
        <v>6622</v>
      </c>
      <c r="C2780">
        <v>14</v>
      </c>
      <c r="D2780" t="s">
        <v>131</v>
      </c>
      <c r="E2780" t="s">
        <v>132</v>
      </c>
      <c r="F2780" t="s">
        <v>112</v>
      </c>
      <c r="G2780" t="s">
        <v>113</v>
      </c>
      <c r="H2780" t="s">
        <v>121</v>
      </c>
      <c r="I2780" t="s">
        <v>9867</v>
      </c>
      <c r="J2780">
        <v>2</v>
      </c>
      <c r="K2780" t="s">
        <v>4</v>
      </c>
      <c r="L2780" t="s">
        <v>417</v>
      </c>
      <c r="M2780" t="s">
        <v>7124</v>
      </c>
      <c r="N2780" t="s">
        <v>307</v>
      </c>
      <c r="O2780">
        <v>28300</v>
      </c>
      <c r="P2780">
        <v>13</v>
      </c>
      <c r="Q2780" t="s">
        <v>39</v>
      </c>
      <c r="R2780" t="s">
        <v>114</v>
      </c>
      <c r="S2780" t="s">
        <v>114</v>
      </c>
      <c r="T2780">
        <v>918915144</v>
      </c>
      <c r="X2780">
        <v>918910206</v>
      </c>
      <c r="Y2780" t="s">
        <v>9868</v>
      </c>
      <c r="Z2780" t="s">
        <v>9869</v>
      </c>
      <c r="AA2780" t="s">
        <v>114</v>
      </c>
      <c r="AB2780">
        <v>447485</v>
      </c>
      <c r="AC2780">
        <v>4430996</v>
      </c>
      <c r="AD2780" t="s">
        <v>129</v>
      </c>
      <c r="AE2780" s="1">
        <v>28930</v>
      </c>
      <c r="AF2780" t="str">
        <f>_xlfn.CONCAT(t_centros_educativos[[#This Row],[centro_tipo_desc_abreviada]]," ",t_centros_educativos[[#This Row],[centro_nombre]], "-",t_centros_educativos[[#This Row],[dat_nombre]])</f>
        <v>CP INF-PRI SANTA TERESA DE JESUS-Madrid-Sur</v>
      </c>
    </row>
    <row r="2781" spans="1:32" hidden="1" x14ac:dyDescent="0.3">
      <c r="A2781">
        <v>28029615</v>
      </c>
      <c r="B2781" t="s">
        <v>9870</v>
      </c>
      <c r="C2781">
        <v>14</v>
      </c>
      <c r="D2781" t="s">
        <v>131</v>
      </c>
      <c r="E2781" t="s">
        <v>132</v>
      </c>
      <c r="F2781" t="s">
        <v>112</v>
      </c>
      <c r="G2781" t="s">
        <v>113</v>
      </c>
      <c r="H2781" t="s">
        <v>121</v>
      </c>
      <c r="I2781" t="s">
        <v>9871</v>
      </c>
      <c r="J2781">
        <v>2</v>
      </c>
      <c r="K2781" t="s">
        <v>4</v>
      </c>
      <c r="L2781" t="s">
        <v>123</v>
      </c>
      <c r="M2781" t="s">
        <v>9872</v>
      </c>
      <c r="N2781" t="s">
        <v>798</v>
      </c>
      <c r="O2781">
        <v>28943</v>
      </c>
      <c r="P2781">
        <v>58</v>
      </c>
      <c r="Q2781" t="s">
        <v>1263</v>
      </c>
      <c r="R2781" t="s">
        <v>114</v>
      </c>
      <c r="S2781" t="s">
        <v>114</v>
      </c>
      <c r="T2781">
        <v>916075816</v>
      </c>
      <c r="U2781">
        <v>647555771</v>
      </c>
      <c r="X2781">
        <v>916081299</v>
      </c>
      <c r="Y2781" t="s">
        <v>9873</v>
      </c>
      <c r="Z2781" t="s">
        <v>9874</v>
      </c>
      <c r="AA2781" t="s">
        <v>114</v>
      </c>
      <c r="AB2781">
        <v>431716</v>
      </c>
      <c r="AC2781">
        <v>4459661</v>
      </c>
      <c r="AD2781" t="s">
        <v>129</v>
      </c>
      <c r="AE2781" s="1">
        <v>28930</v>
      </c>
      <c r="AF2781" t="str">
        <f>_xlfn.CONCAT(t_centros_educativos[[#This Row],[centro_tipo_desc_abreviada]]," ",t_centros_educativos[[#This Row],[centro_nombre]], "-",t_centros_educativos[[#This Row],[dat_nombre]])</f>
        <v>CP INF-PRI MIGUEL HERNANDEZ-Madrid-Sur</v>
      </c>
    </row>
    <row r="2782" spans="1:32" hidden="1" x14ac:dyDescent="0.3">
      <c r="A2782">
        <v>28029627</v>
      </c>
      <c r="B2782" t="s">
        <v>9875</v>
      </c>
      <c r="C2782">
        <v>70</v>
      </c>
      <c r="D2782" t="s">
        <v>119</v>
      </c>
      <c r="E2782" t="s">
        <v>120</v>
      </c>
      <c r="F2782" t="s">
        <v>112</v>
      </c>
      <c r="G2782" t="s">
        <v>113</v>
      </c>
      <c r="H2782" t="s">
        <v>114</v>
      </c>
      <c r="I2782" t="s">
        <v>114</v>
      </c>
      <c r="J2782">
        <v>2</v>
      </c>
      <c r="K2782" t="s">
        <v>4</v>
      </c>
      <c r="L2782" t="s">
        <v>114</v>
      </c>
      <c r="M2782" t="s">
        <v>9876</v>
      </c>
      <c r="N2782" t="s">
        <v>114</v>
      </c>
      <c r="O2782">
        <v>28940</v>
      </c>
      <c r="P2782">
        <v>58</v>
      </c>
      <c r="Q2782" t="s">
        <v>1263</v>
      </c>
      <c r="R2782" t="s">
        <v>114</v>
      </c>
      <c r="S2782" t="s">
        <v>114</v>
      </c>
      <c r="T2782">
        <v>916909611</v>
      </c>
      <c r="X2782">
        <v>0</v>
      </c>
      <c r="Y2782" t="s">
        <v>114</v>
      </c>
      <c r="Z2782" t="s">
        <v>114</v>
      </c>
      <c r="AA2782" t="s">
        <v>114</v>
      </c>
      <c r="AD2782" t="s">
        <v>117</v>
      </c>
      <c r="AE2782" s="1">
        <v>28930</v>
      </c>
      <c r="AF2782" t="str">
        <f>_xlfn.CONCAT(t_centros_educativos[[#This Row],[centro_tipo_desc_abreviada]]," ",t_centros_educativos[[#This Row],[centro_nombre]], "-",t_centros_educativos[[#This Row],[dat_nombre]])</f>
        <v>CP INF-PRI-SEC GLORIA FUERTES-Madrid-Sur</v>
      </c>
    </row>
    <row r="2783" spans="1:32" hidden="1" x14ac:dyDescent="0.3">
      <c r="A2783">
        <v>28029639</v>
      </c>
      <c r="B2783" t="s">
        <v>377</v>
      </c>
      <c r="C2783">
        <v>70</v>
      </c>
      <c r="D2783" t="s">
        <v>119</v>
      </c>
      <c r="E2783" t="s">
        <v>120</v>
      </c>
      <c r="F2783" t="s">
        <v>112</v>
      </c>
      <c r="G2783" t="s">
        <v>113</v>
      </c>
      <c r="H2783" t="s">
        <v>114</v>
      </c>
      <c r="I2783" t="s">
        <v>114</v>
      </c>
      <c r="J2783">
        <v>2</v>
      </c>
      <c r="K2783" t="s">
        <v>4</v>
      </c>
      <c r="L2783" t="s">
        <v>123</v>
      </c>
      <c r="M2783" t="s">
        <v>9877</v>
      </c>
      <c r="N2783" t="s">
        <v>114</v>
      </c>
      <c r="O2783">
        <v>28944</v>
      </c>
      <c r="P2783">
        <v>58</v>
      </c>
      <c r="Q2783" t="s">
        <v>1263</v>
      </c>
      <c r="R2783" t="s">
        <v>114</v>
      </c>
      <c r="S2783" t="s">
        <v>114</v>
      </c>
      <c r="T2783">
        <v>916900158</v>
      </c>
      <c r="X2783">
        <v>916154515</v>
      </c>
      <c r="Y2783" t="s">
        <v>114</v>
      </c>
      <c r="Z2783" t="s">
        <v>114</v>
      </c>
      <c r="AA2783" t="s">
        <v>114</v>
      </c>
      <c r="AD2783" t="s">
        <v>117</v>
      </c>
      <c r="AE2783" s="1">
        <v>28681</v>
      </c>
      <c r="AF2783" t="str">
        <f>_xlfn.CONCAT(t_centros_educativos[[#This Row],[centro_tipo_desc_abreviada]]," ",t_centros_educativos[[#This Row],[centro_nombre]], "-",t_centros_educativos[[#This Row],[dat_nombre]])</f>
        <v>CP INF-PRI-SEC ANTONIO MACHADO-Madrid-Sur</v>
      </c>
    </row>
    <row r="2784" spans="1:32" hidden="1" x14ac:dyDescent="0.3">
      <c r="A2784">
        <v>28029640</v>
      </c>
      <c r="B2784" t="s">
        <v>2173</v>
      </c>
      <c r="C2784">
        <v>71</v>
      </c>
      <c r="D2784" t="s">
        <v>1265</v>
      </c>
      <c r="E2784" t="s">
        <v>1266</v>
      </c>
      <c r="F2784" t="s">
        <v>112</v>
      </c>
      <c r="G2784" t="s">
        <v>113</v>
      </c>
      <c r="H2784" t="s">
        <v>114</v>
      </c>
      <c r="I2784" t="s">
        <v>114</v>
      </c>
      <c r="J2784">
        <v>2</v>
      </c>
      <c r="K2784" t="s">
        <v>4</v>
      </c>
      <c r="L2784" t="s">
        <v>114</v>
      </c>
      <c r="M2784" t="s">
        <v>9878</v>
      </c>
      <c r="N2784" t="s">
        <v>114</v>
      </c>
      <c r="O2784">
        <v>28940</v>
      </c>
      <c r="P2784">
        <v>58</v>
      </c>
      <c r="Q2784" t="s">
        <v>1263</v>
      </c>
      <c r="R2784" t="s">
        <v>114</v>
      </c>
      <c r="S2784" t="s">
        <v>114</v>
      </c>
      <c r="T2784">
        <v>916907366</v>
      </c>
      <c r="X2784">
        <v>0</v>
      </c>
      <c r="Y2784" t="s">
        <v>114</v>
      </c>
      <c r="Z2784" t="s">
        <v>114</v>
      </c>
      <c r="AA2784" t="s">
        <v>114</v>
      </c>
      <c r="AD2784" t="s">
        <v>117</v>
      </c>
      <c r="AE2784" s="1">
        <v>28930</v>
      </c>
      <c r="AF2784" t="str">
        <f>_xlfn.CONCAT(t_centros_educativos[[#This Row],[centro_tipo_desc_abreviada]]," ",t_centros_educativos[[#This Row],[centro_nombre]], "-",t_centros_educativos[[#This Row],[dat_nombre]])</f>
        <v>CP PRI-SEC HERNAN CORTES-Madrid-Sur</v>
      </c>
    </row>
    <row r="2785" spans="1:32" hidden="1" x14ac:dyDescent="0.3">
      <c r="A2785">
        <v>28029652</v>
      </c>
      <c r="B2785" t="s">
        <v>2114</v>
      </c>
      <c r="C2785">
        <v>14</v>
      </c>
      <c r="D2785" t="s">
        <v>131</v>
      </c>
      <c r="E2785" t="s">
        <v>132</v>
      </c>
      <c r="F2785" t="s">
        <v>112</v>
      </c>
      <c r="G2785" t="s">
        <v>113</v>
      </c>
      <c r="H2785" t="s">
        <v>121</v>
      </c>
      <c r="I2785" t="s">
        <v>9879</v>
      </c>
      <c r="J2785">
        <v>2</v>
      </c>
      <c r="K2785" t="s">
        <v>4</v>
      </c>
      <c r="L2785" t="s">
        <v>123</v>
      </c>
      <c r="M2785" t="s">
        <v>9880</v>
      </c>
      <c r="N2785" t="s">
        <v>676</v>
      </c>
      <c r="O2785">
        <v>28943</v>
      </c>
      <c r="P2785">
        <v>58</v>
      </c>
      <c r="Q2785" t="s">
        <v>1263</v>
      </c>
      <c r="R2785" t="s">
        <v>114</v>
      </c>
      <c r="S2785" t="s">
        <v>114</v>
      </c>
      <c r="T2785">
        <v>916074845</v>
      </c>
      <c r="U2785">
        <v>660877092</v>
      </c>
      <c r="V2785">
        <v>916073663</v>
      </c>
      <c r="X2785">
        <v>916073663</v>
      </c>
      <c r="Y2785" t="s">
        <v>9881</v>
      </c>
      <c r="Z2785" t="s">
        <v>9882</v>
      </c>
      <c r="AA2785" t="s">
        <v>114</v>
      </c>
      <c r="AB2785">
        <v>431285</v>
      </c>
      <c r="AC2785">
        <v>4459870</v>
      </c>
      <c r="AD2785" t="s">
        <v>129</v>
      </c>
      <c r="AE2785" s="1">
        <v>28930</v>
      </c>
      <c r="AF2785" t="str">
        <f>_xlfn.CONCAT(t_centros_educativos[[#This Row],[centro_tipo_desc_abreviada]]," ",t_centros_educativos[[#This Row],[centro_nombre]], "-",t_centros_educativos[[#This Row],[dat_nombre]])</f>
        <v>CP INF-PRI FRANCISCO DE QUEVEDO-Madrid-Sur</v>
      </c>
    </row>
    <row r="2786" spans="1:32" hidden="1" x14ac:dyDescent="0.3">
      <c r="A2786">
        <v>28029664</v>
      </c>
      <c r="B2786" t="s">
        <v>958</v>
      </c>
      <c r="C2786">
        <v>20</v>
      </c>
      <c r="D2786" t="s">
        <v>813</v>
      </c>
      <c r="E2786" t="s">
        <v>814</v>
      </c>
      <c r="F2786" t="s">
        <v>112</v>
      </c>
      <c r="G2786" t="s">
        <v>1224</v>
      </c>
      <c r="H2786" t="s">
        <v>2136</v>
      </c>
      <c r="I2786" t="s">
        <v>9883</v>
      </c>
      <c r="J2786">
        <v>5</v>
      </c>
      <c r="K2786" t="s">
        <v>8</v>
      </c>
      <c r="L2786" t="s">
        <v>123</v>
      </c>
      <c r="M2786" t="s">
        <v>9884</v>
      </c>
      <c r="N2786" t="s">
        <v>2200</v>
      </c>
      <c r="O2786">
        <v>28019</v>
      </c>
      <c r="P2786">
        <v>79</v>
      </c>
      <c r="Q2786" t="s">
        <v>1061</v>
      </c>
      <c r="R2786" t="s">
        <v>307</v>
      </c>
      <c r="S2786" t="s">
        <v>1749</v>
      </c>
      <c r="T2786">
        <v>914715093</v>
      </c>
      <c r="U2786">
        <v>914719797</v>
      </c>
      <c r="X2786">
        <v>914724692</v>
      </c>
      <c r="Y2786" t="s">
        <v>9885</v>
      </c>
      <c r="Z2786" t="s">
        <v>9886</v>
      </c>
      <c r="AA2786" t="s">
        <v>114</v>
      </c>
      <c r="AB2786">
        <v>438378</v>
      </c>
      <c r="AC2786">
        <v>4471299</v>
      </c>
      <c r="AD2786" t="s">
        <v>129</v>
      </c>
      <c r="AE2786" s="1">
        <v>28906</v>
      </c>
      <c r="AF2786" t="str">
        <f>_xlfn.CONCAT(t_centros_educativos[[#This Row],[centro_tipo_desc_abreviada]]," ",t_centros_educativos[[#This Row],[centro_nombre]], "-",t_centros_educativos[[#This Row],[dat_nombre]])</f>
        <v>CP EE INMACULADA CONCEPCION-Madrid-Capital</v>
      </c>
    </row>
    <row r="2787" spans="1:32" hidden="1" x14ac:dyDescent="0.3">
      <c r="A2787">
        <v>28029676</v>
      </c>
      <c r="B2787" t="s">
        <v>9887</v>
      </c>
      <c r="C2787">
        <v>10</v>
      </c>
      <c r="D2787" t="s">
        <v>110</v>
      </c>
      <c r="E2787" t="s">
        <v>111</v>
      </c>
      <c r="F2787" t="s">
        <v>112</v>
      </c>
      <c r="G2787" t="s">
        <v>113</v>
      </c>
      <c r="H2787" t="s">
        <v>114</v>
      </c>
      <c r="I2787" t="s">
        <v>114</v>
      </c>
      <c r="J2787">
        <v>5</v>
      </c>
      <c r="K2787" t="s">
        <v>8</v>
      </c>
      <c r="L2787" t="s">
        <v>114</v>
      </c>
      <c r="M2787" t="s">
        <v>9888</v>
      </c>
      <c r="N2787" t="s">
        <v>114</v>
      </c>
      <c r="O2787">
        <v>0</v>
      </c>
      <c r="P2787">
        <v>79</v>
      </c>
      <c r="Q2787" t="s">
        <v>1061</v>
      </c>
      <c r="R2787" t="s">
        <v>145</v>
      </c>
      <c r="S2787" t="s">
        <v>1814</v>
      </c>
      <c r="T2787">
        <v>0</v>
      </c>
      <c r="X2787">
        <v>0</v>
      </c>
      <c r="Y2787" t="s">
        <v>114</v>
      </c>
      <c r="Z2787" t="s">
        <v>114</v>
      </c>
      <c r="AA2787" t="s">
        <v>114</v>
      </c>
      <c r="AD2787" t="s">
        <v>117</v>
      </c>
      <c r="AE2787" s="1"/>
      <c r="AF2787" t="str">
        <f>_xlfn.CONCAT(t_centros_educativos[[#This Row],[centro_tipo_desc_abreviada]]," ",t_centros_educativos[[#This Row],[centro_nombre]], "-",t_centros_educativos[[#This Row],[dat_nombre]])</f>
        <v>CP EGB C.P.ENRIQUE HERREROS-Madrid-Capital</v>
      </c>
    </row>
    <row r="2788" spans="1:32" hidden="1" x14ac:dyDescent="0.3">
      <c r="A2788">
        <v>28029688</v>
      </c>
      <c r="B2788" t="s">
        <v>9889</v>
      </c>
      <c r="C2788">
        <v>1</v>
      </c>
      <c r="D2788" t="s">
        <v>284</v>
      </c>
      <c r="E2788" t="s">
        <v>285</v>
      </c>
      <c r="F2788" t="s">
        <v>112</v>
      </c>
      <c r="G2788" t="s">
        <v>113</v>
      </c>
      <c r="H2788" t="s">
        <v>114</v>
      </c>
      <c r="I2788" t="s">
        <v>114</v>
      </c>
      <c r="J2788">
        <v>4</v>
      </c>
      <c r="K2788" t="s">
        <v>30</v>
      </c>
      <c r="L2788" t="s">
        <v>114</v>
      </c>
      <c r="M2788" t="s">
        <v>9890</v>
      </c>
      <c r="N2788" t="s">
        <v>114</v>
      </c>
      <c r="O2788">
        <v>0</v>
      </c>
      <c r="P2788">
        <v>80</v>
      </c>
      <c r="Q2788" t="s">
        <v>7995</v>
      </c>
      <c r="R2788" t="s">
        <v>114</v>
      </c>
      <c r="S2788" t="s">
        <v>114</v>
      </c>
      <c r="T2788">
        <v>0</v>
      </c>
      <c r="X2788">
        <v>0</v>
      </c>
      <c r="Y2788" t="s">
        <v>114</v>
      </c>
      <c r="Z2788" t="s">
        <v>114</v>
      </c>
      <c r="AA2788" t="s">
        <v>114</v>
      </c>
      <c r="AD2788" t="s">
        <v>117</v>
      </c>
      <c r="AE2788" s="1">
        <v>28923</v>
      </c>
      <c r="AF2788" t="str">
        <f>_xlfn.CONCAT(t_centros_educativos[[#This Row],[centro_tipo_desc_abreviada]]," ",t_centros_educativos[[#This Row],[centro_nombre]], "-",t_centros_educativos[[#This Row],[dat_nombre]])</f>
        <v>CP PRE C.DE PREES.ROSA AGAZZI-Madrid-Oeste</v>
      </c>
    </row>
    <row r="2789" spans="1:32" hidden="1" x14ac:dyDescent="0.3">
      <c r="A2789">
        <v>28029691</v>
      </c>
      <c r="B2789" t="s">
        <v>1636</v>
      </c>
      <c r="C2789">
        <v>14</v>
      </c>
      <c r="D2789" t="s">
        <v>131</v>
      </c>
      <c r="E2789" t="s">
        <v>132</v>
      </c>
      <c r="F2789" t="s">
        <v>112</v>
      </c>
      <c r="G2789" t="s">
        <v>113</v>
      </c>
      <c r="H2789" t="s">
        <v>121</v>
      </c>
      <c r="I2789" t="s">
        <v>9891</v>
      </c>
      <c r="J2789">
        <v>3</v>
      </c>
      <c r="K2789" t="s">
        <v>2</v>
      </c>
      <c r="L2789" t="s">
        <v>123</v>
      </c>
      <c r="M2789" t="s">
        <v>9892</v>
      </c>
      <c r="N2789" t="s">
        <v>330</v>
      </c>
      <c r="O2789">
        <v>28840</v>
      </c>
      <c r="P2789">
        <v>84</v>
      </c>
      <c r="Q2789" t="s">
        <v>8029</v>
      </c>
      <c r="R2789" t="s">
        <v>114</v>
      </c>
      <c r="S2789" t="s">
        <v>114</v>
      </c>
      <c r="T2789">
        <v>916790244</v>
      </c>
      <c r="U2789">
        <v>916680754</v>
      </c>
      <c r="X2789">
        <v>916790244</v>
      </c>
      <c r="Y2789" t="s">
        <v>9893</v>
      </c>
      <c r="Z2789" t="s">
        <v>9894</v>
      </c>
      <c r="AA2789" t="s">
        <v>114</v>
      </c>
      <c r="AB2789">
        <v>459194</v>
      </c>
      <c r="AC2789">
        <v>4471440</v>
      </c>
      <c r="AD2789" t="s">
        <v>129</v>
      </c>
      <c r="AE2789" s="1">
        <v>28930</v>
      </c>
      <c r="AF2789" t="str">
        <f>_xlfn.CONCAT(t_centros_educativos[[#This Row],[centro_tipo_desc_abreviada]]," ",t_centros_educativos[[#This Row],[centro_nombre]], "-",t_centros_educativos[[#This Row],[dat_nombre]])</f>
        <v>CP INF-PRI MIGUEL DE CERVANTES-Madrid-Este</v>
      </c>
    </row>
    <row r="2790" spans="1:32" hidden="1" x14ac:dyDescent="0.3">
      <c r="A2790">
        <v>28029706</v>
      </c>
      <c r="B2790" t="s">
        <v>5293</v>
      </c>
      <c r="C2790">
        <v>40</v>
      </c>
      <c r="D2790" t="s">
        <v>1222</v>
      </c>
      <c r="E2790" t="s">
        <v>1223</v>
      </c>
      <c r="F2790" t="s">
        <v>112</v>
      </c>
      <c r="G2790" t="s">
        <v>9788</v>
      </c>
      <c r="H2790" t="s">
        <v>114</v>
      </c>
      <c r="I2790" t="s">
        <v>114</v>
      </c>
      <c r="J2790">
        <v>5</v>
      </c>
      <c r="K2790" t="s">
        <v>8</v>
      </c>
      <c r="L2790" t="s">
        <v>114</v>
      </c>
      <c r="M2790" t="s">
        <v>9895</v>
      </c>
      <c r="N2790" t="s">
        <v>114</v>
      </c>
      <c r="O2790">
        <v>0</v>
      </c>
      <c r="P2790">
        <v>79</v>
      </c>
      <c r="Q2790" t="s">
        <v>1061</v>
      </c>
      <c r="R2790" t="s">
        <v>728</v>
      </c>
      <c r="S2790" t="s">
        <v>1740</v>
      </c>
      <c r="T2790">
        <v>0</v>
      </c>
      <c r="X2790">
        <v>0</v>
      </c>
      <c r="Y2790" t="s">
        <v>114</v>
      </c>
      <c r="Z2790" t="s">
        <v>114</v>
      </c>
      <c r="AA2790" t="s">
        <v>114</v>
      </c>
      <c r="AD2790" t="s">
        <v>117</v>
      </c>
      <c r="AE2790" s="1">
        <v>28966</v>
      </c>
      <c r="AF2790" t="str">
        <f>_xlfn.CONCAT(t_centros_educativos[[#This Row],[centro_tipo_desc_abreviada]]," ",t_centros_educativos[[#This Row],[centro_nombre]], "-",t_centros_educativos[[#This Row],[dat_nombre]])</f>
        <v>IBT SAN BENITO-Madrid-Capital</v>
      </c>
    </row>
    <row r="2791" spans="1:32" hidden="1" x14ac:dyDescent="0.3">
      <c r="A2791">
        <v>28029718</v>
      </c>
      <c r="B2791" t="s">
        <v>9896</v>
      </c>
      <c r="C2791">
        <v>21</v>
      </c>
      <c r="D2791" t="s">
        <v>288</v>
      </c>
      <c r="E2791" t="s">
        <v>289</v>
      </c>
      <c r="F2791" t="s">
        <v>192</v>
      </c>
      <c r="G2791" t="s">
        <v>9897</v>
      </c>
      <c r="H2791" t="s">
        <v>9898</v>
      </c>
      <c r="I2791" t="s">
        <v>114</v>
      </c>
      <c r="J2791">
        <v>5</v>
      </c>
      <c r="K2791" t="s">
        <v>8</v>
      </c>
      <c r="L2791" t="s">
        <v>123</v>
      </c>
      <c r="M2791" t="s">
        <v>9899</v>
      </c>
      <c r="N2791" t="s">
        <v>667</v>
      </c>
      <c r="O2791">
        <v>28034</v>
      </c>
      <c r="P2791">
        <v>79</v>
      </c>
      <c r="Q2791" t="s">
        <v>1061</v>
      </c>
      <c r="R2791" t="s">
        <v>1762</v>
      </c>
      <c r="S2791" t="s">
        <v>1763</v>
      </c>
      <c r="T2791">
        <v>917348195</v>
      </c>
      <c r="U2791">
        <v>638801128</v>
      </c>
      <c r="X2791">
        <v>911842696</v>
      </c>
      <c r="Y2791" t="s">
        <v>9900</v>
      </c>
      <c r="Z2791" t="s">
        <v>9901</v>
      </c>
      <c r="AA2791" t="s">
        <v>9902</v>
      </c>
      <c r="AB2791">
        <v>440461</v>
      </c>
      <c r="AC2791">
        <v>4482372</v>
      </c>
      <c r="AD2791" t="s">
        <v>129</v>
      </c>
      <c r="AE2791" s="1">
        <v>28982</v>
      </c>
      <c r="AF2791" t="str">
        <f>_xlfn.CONCAT(t_centros_educativos[[#This Row],[centro_tipo_desc_abreviada]]," ",t_centros_educativos[[#This Row],[centro_nombre]], "-",t_centros_educativos[[#This Row],[dat_nombre]])</f>
        <v>CPR EE LEO KANNER-Madrid-Capital</v>
      </c>
    </row>
    <row r="2792" spans="1:32" hidden="1" x14ac:dyDescent="0.3">
      <c r="A2792">
        <v>28029721</v>
      </c>
      <c r="B2792" t="s">
        <v>9903</v>
      </c>
      <c r="C2792">
        <v>10</v>
      </c>
      <c r="D2792" t="s">
        <v>110</v>
      </c>
      <c r="E2792" t="s">
        <v>111</v>
      </c>
      <c r="F2792" t="s">
        <v>112</v>
      </c>
      <c r="G2792" t="s">
        <v>113</v>
      </c>
      <c r="H2792" t="s">
        <v>114</v>
      </c>
      <c r="I2792" t="s">
        <v>114</v>
      </c>
      <c r="J2792">
        <v>3</v>
      </c>
      <c r="K2792" t="s">
        <v>2</v>
      </c>
      <c r="L2792" t="s">
        <v>114</v>
      </c>
      <c r="M2792" t="s">
        <v>9904</v>
      </c>
      <c r="N2792" t="s">
        <v>114</v>
      </c>
      <c r="O2792">
        <v>0</v>
      </c>
      <c r="P2792">
        <v>49</v>
      </c>
      <c r="Q2792" t="s">
        <v>67</v>
      </c>
      <c r="R2792" t="s">
        <v>114</v>
      </c>
      <c r="S2792" t="s">
        <v>114</v>
      </c>
      <c r="T2792">
        <v>0</v>
      </c>
      <c r="X2792">
        <v>0</v>
      </c>
      <c r="Y2792" t="s">
        <v>114</v>
      </c>
      <c r="Z2792" t="s">
        <v>114</v>
      </c>
      <c r="AA2792" t="s">
        <v>114</v>
      </c>
      <c r="AD2792" t="s">
        <v>117</v>
      </c>
      <c r="AE2792" s="1"/>
      <c r="AF2792" t="str">
        <f>_xlfn.CONCAT(t_centros_educativos[[#This Row],[centro_tipo_desc_abreviada]]," ",t_centros_educativos[[#This Row],[centro_nombre]], "-",t_centros_educativos[[#This Row],[dat_nombre]])</f>
        <v>CP EGB COL.N.M.BARRIO DE LA ESPINILLA-Madrid-Este</v>
      </c>
    </row>
    <row r="2793" spans="1:32" hidden="1" x14ac:dyDescent="0.3">
      <c r="A2793">
        <v>28029731</v>
      </c>
      <c r="B2793" t="s">
        <v>7328</v>
      </c>
      <c r="C2793">
        <v>14</v>
      </c>
      <c r="D2793" t="s">
        <v>131</v>
      </c>
      <c r="E2793" t="s">
        <v>132</v>
      </c>
      <c r="F2793" t="s">
        <v>112</v>
      </c>
      <c r="G2793" t="s">
        <v>113</v>
      </c>
      <c r="H2793" t="s">
        <v>121</v>
      </c>
      <c r="I2793" t="s">
        <v>974</v>
      </c>
      <c r="J2793">
        <v>3</v>
      </c>
      <c r="K2793" t="s">
        <v>2</v>
      </c>
      <c r="L2793" t="s">
        <v>224</v>
      </c>
      <c r="M2793" t="s">
        <v>9905</v>
      </c>
      <c r="N2793" t="s">
        <v>798</v>
      </c>
      <c r="O2793">
        <v>28822</v>
      </c>
      <c r="P2793">
        <v>49</v>
      </c>
      <c r="Q2793" t="s">
        <v>67</v>
      </c>
      <c r="R2793" t="s">
        <v>114</v>
      </c>
      <c r="S2793" t="s">
        <v>114</v>
      </c>
      <c r="T2793">
        <v>916716036</v>
      </c>
      <c r="X2793">
        <v>916716036</v>
      </c>
      <c r="Y2793" t="s">
        <v>9906</v>
      </c>
      <c r="Z2793" t="s">
        <v>9907</v>
      </c>
      <c r="AA2793" t="s">
        <v>114</v>
      </c>
      <c r="AB2793">
        <v>453710</v>
      </c>
      <c r="AC2793">
        <v>4474107</v>
      </c>
      <c r="AD2793" t="s">
        <v>117</v>
      </c>
      <c r="AE2793" s="1">
        <v>28947</v>
      </c>
      <c r="AF2793" t="str">
        <f>_xlfn.CONCAT(t_centros_educativos[[#This Row],[centro_tipo_desc_abreviada]]," ",t_centros_educativos[[#This Row],[centro_nombre]], "-",t_centros_educativos[[#This Row],[dat_nombre]])</f>
        <v>CP INF-PRI PIO BAROJA-Madrid-Este</v>
      </c>
    </row>
    <row r="2794" spans="1:32" hidden="1" x14ac:dyDescent="0.3">
      <c r="A2794">
        <v>28029743</v>
      </c>
      <c r="B2794" t="s">
        <v>9908</v>
      </c>
      <c r="C2794">
        <v>2</v>
      </c>
      <c r="D2794" t="s">
        <v>185</v>
      </c>
      <c r="E2794" t="s">
        <v>186</v>
      </c>
      <c r="F2794" t="s">
        <v>178</v>
      </c>
      <c r="G2794" t="s">
        <v>9909</v>
      </c>
      <c r="H2794" t="s">
        <v>114</v>
      </c>
      <c r="I2794" t="s">
        <v>114</v>
      </c>
      <c r="J2794">
        <v>3</v>
      </c>
      <c r="K2794" t="s">
        <v>2</v>
      </c>
      <c r="L2794" t="s">
        <v>114</v>
      </c>
      <c r="M2794" t="s">
        <v>9910</v>
      </c>
      <c r="N2794" t="s">
        <v>114</v>
      </c>
      <c r="O2794">
        <v>28801</v>
      </c>
      <c r="P2794">
        <v>5</v>
      </c>
      <c r="Q2794" t="s">
        <v>72</v>
      </c>
      <c r="R2794" t="s">
        <v>114</v>
      </c>
      <c r="S2794" t="s">
        <v>114</v>
      </c>
      <c r="T2794">
        <v>0</v>
      </c>
      <c r="X2794">
        <v>0</v>
      </c>
      <c r="Y2794" t="s">
        <v>114</v>
      </c>
      <c r="Z2794" t="s">
        <v>114</v>
      </c>
      <c r="AA2794" t="s">
        <v>114</v>
      </c>
      <c r="AD2794" t="s">
        <v>117</v>
      </c>
      <c r="AE2794" s="1">
        <v>28970</v>
      </c>
      <c r="AF2794" t="str">
        <f>_xlfn.CONCAT(t_centros_educativos[[#This Row],[centro_tipo_desc_abreviada]]," ",t_centros_educativos[[#This Row],[centro_nombre]], "-",t_centros_educativos[[#This Row],[dat_nombre]])</f>
        <v>CPR PRE TRES MARES-Madrid-Este</v>
      </c>
    </row>
    <row r="2795" spans="1:32" hidden="1" x14ac:dyDescent="0.3">
      <c r="A2795">
        <v>28029755</v>
      </c>
      <c r="B2795" t="s">
        <v>9911</v>
      </c>
      <c r="C2795">
        <v>2</v>
      </c>
      <c r="D2795" t="s">
        <v>185</v>
      </c>
      <c r="E2795" t="s">
        <v>186</v>
      </c>
      <c r="F2795" t="s">
        <v>178</v>
      </c>
      <c r="G2795" t="s">
        <v>9912</v>
      </c>
      <c r="H2795" t="s">
        <v>114</v>
      </c>
      <c r="I2795" t="s">
        <v>114</v>
      </c>
      <c r="J2795">
        <v>5</v>
      </c>
      <c r="K2795" t="s">
        <v>8</v>
      </c>
      <c r="L2795" t="s">
        <v>123</v>
      </c>
      <c r="M2795" t="s">
        <v>9913</v>
      </c>
      <c r="N2795" t="s">
        <v>9914</v>
      </c>
      <c r="O2795">
        <v>28050</v>
      </c>
      <c r="P2795">
        <v>79</v>
      </c>
      <c r="Q2795" t="s">
        <v>1061</v>
      </c>
      <c r="R2795" t="s">
        <v>728</v>
      </c>
      <c r="S2795" t="s">
        <v>1740</v>
      </c>
      <c r="T2795">
        <v>917660971</v>
      </c>
      <c r="X2795">
        <v>0</v>
      </c>
      <c r="Y2795" t="s">
        <v>114</v>
      </c>
      <c r="Z2795" t="s">
        <v>114</v>
      </c>
      <c r="AA2795" t="s">
        <v>114</v>
      </c>
      <c r="AD2795" t="s">
        <v>117</v>
      </c>
      <c r="AE2795" s="1">
        <v>28975</v>
      </c>
      <c r="AF2795" t="str">
        <f>_xlfn.CONCAT(t_centros_educativos[[#This Row],[centro_tipo_desc_abreviada]]," ",t_centros_educativos[[#This Row],[centro_nombre]], "-",t_centros_educativos[[#This Row],[dat_nombre]])</f>
        <v>CPR PRE PICCOLO-Madrid-Capital</v>
      </c>
    </row>
    <row r="2796" spans="1:32" hidden="1" x14ac:dyDescent="0.3">
      <c r="A2796">
        <v>28029767</v>
      </c>
      <c r="B2796" t="s">
        <v>9915</v>
      </c>
      <c r="C2796">
        <v>8</v>
      </c>
      <c r="D2796" t="s">
        <v>412</v>
      </c>
      <c r="E2796" t="s">
        <v>413</v>
      </c>
      <c r="F2796" t="s">
        <v>178</v>
      </c>
      <c r="G2796" t="s">
        <v>9916</v>
      </c>
      <c r="H2796" t="s">
        <v>9917</v>
      </c>
      <c r="I2796" t="s">
        <v>114</v>
      </c>
      <c r="J2796">
        <v>5</v>
      </c>
      <c r="K2796" t="s">
        <v>8</v>
      </c>
      <c r="L2796" t="s">
        <v>123</v>
      </c>
      <c r="M2796" t="s">
        <v>4136</v>
      </c>
      <c r="N2796" t="s">
        <v>9918</v>
      </c>
      <c r="O2796">
        <v>28030</v>
      </c>
      <c r="P2796">
        <v>79</v>
      </c>
      <c r="Q2796" t="s">
        <v>1061</v>
      </c>
      <c r="R2796" t="s">
        <v>1745</v>
      </c>
      <c r="S2796" t="s">
        <v>1746</v>
      </c>
      <c r="T2796">
        <v>914301159</v>
      </c>
      <c r="Y2796" t="s">
        <v>114</v>
      </c>
      <c r="Z2796" t="s">
        <v>114</v>
      </c>
      <c r="AA2796" t="s">
        <v>114</v>
      </c>
      <c r="AB2796">
        <v>444518</v>
      </c>
      <c r="AC2796">
        <v>4473569</v>
      </c>
      <c r="AD2796" t="s">
        <v>117</v>
      </c>
      <c r="AE2796" s="1">
        <v>28975</v>
      </c>
      <c r="AF2796" t="str">
        <f>_xlfn.CONCAT(t_centros_educativos[[#This Row],[centro_tipo_desc_abreviada]]," ",t_centros_educativos[[#This Row],[centro_nombre]], "-",t_centros_educativos[[#This Row],[dat_nombre]])</f>
        <v>EIPR EL TREN DE PISCIS-Madrid-Capital</v>
      </c>
    </row>
    <row r="2797" spans="1:32" hidden="1" x14ac:dyDescent="0.3">
      <c r="A2797">
        <v>28029779</v>
      </c>
      <c r="B2797" t="s">
        <v>9919</v>
      </c>
      <c r="C2797">
        <v>4</v>
      </c>
      <c r="D2797" t="s">
        <v>218</v>
      </c>
      <c r="E2797" t="s">
        <v>219</v>
      </c>
      <c r="F2797" t="s">
        <v>178</v>
      </c>
      <c r="G2797" t="s">
        <v>9920</v>
      </c>
      <c r="H2797" t="s">
        <v>114</v>
      </c>
      <c r="I2797" t="s">
        <v>114</v>
      </c>
      <c r="J2797">
        <v>2</v>
      </c>
      <c r="K2797" t="s">
        <v>4</v>
      </c>
      <c r="L2797" t="s">
        <v>114</v>
      </c>
      <c r="M2797" t="s">
        <v>9921</v>
      </c>
      <c r="N2797" t="s">
        <v>114</v>
      </c>
      <c r="O2797">
        <v>28921</v>
      </c>
      <c r="P2797">
        <v>7</v>
      </c>
      <c r="Q2797" t="s">
        <v>518</v>
      </c>
      <c r="R2797" t="s">
        <v>114</v>
      </c>
      <c r="S2797" t="s">
        <v>114</v>
      </c>
      <c r="T2797">
        <v>916191750</v>
      </c>
      <c r="X2797">
        <v>0</v>
      </c>
      <c r="Y2797" t="s">
        <v>114</v>
      </c>
      <c r="Z2797" t="s">
        <v>114</v>
      </c>
      <c r="AA2797" t="s">
        <v>114</v>
      </c>
      <c r="AD2797" t="s">
        <v>117</v>
      </c>
      <c r="AE2797" s="1">
        <v>28985</v>
      </c>
      <c r="AF2797" t="str">
        <f>_xlfn.CONCAT(t_centros_educativos[[#This Row],[centro_tipo_desc_abreviada]]," ",t_centros_educativos[[#This Row],[centro_nombre]], "-",t_centros_educativos[[#This Row],[dat_nombre]])</f>
        <v>CPR INF PROSCIENCIA-Madrid-Sur</v>
      </c>
    </row>
    <row r="2798" spans="1:32" hidden="1" x14ac:dyDescent="0.3">
      <c r="A2798">
        <v>28029780</v>
      </c>
      <c r="B2798" t="s">
        <v>9922</v>
      </c>
      <c r="C2798">
        <v>72</v>
      </c>
      <c r="D2798" t="s">
        <v>190</v>
      </c>
      <c r="E2798" t="s">
        <v>191</v>
      </c>
      <c r="F2798" t="s">
        <v>178</v>
      </c>
      <c r="G2798" t="s">
        <v>9923</v>
      </c>
      <c r="H2798" t="s">
        <v>114</v>
      </c>
      <c r="I2798" t="s">
        <v>114</v>
      </c>
      <c r="J2798">
        <v>4</v>
      </c>
      <c r="K2798" t="s">
        <v>30</v>
      </c>
      <c r="L2798" t="s">
        <v>224</v>
      </c>
      <c r="M2798" t="s">
        <v>9924</v>
      </c>
      <c r="N2798" t="s">
        <v>125</v>
      </c>
      <c r="O2798">
        <v>28290</v>
      </c>
      <c r="P2798">
        <v>127</v>
      </c>
      <c r="Q2798" t="s">
        <v>8460</v>
      </c>
      <c r="R2798" t="s">
        <v>114</v>
      </c>
      <c r="S2798" t="s">
        <v>114</v>
      </c>
      <c r="T2798">
        <v>916300563</v>
      </c>
      <c r="U2798">
        <v>916300213</v>
      </c>
      <c r="Y2798" t="s">
        <v>9925</v>
      </c>
      <c r="Z2798" t="s">
        <v>9926</v>
      </c>
      <c r="AA2798" t="s">
        <v>9927</v>
      </c>
      <c r="AB2798">
        <v>423741</v>
      </c>
      <c r="AC2798">
        <v>4490710</v>
      </c>
      <c r="AD2798" t="s">
        <v>129</v>
      </c>
      <c r="AE2798" s="1">
        <v>26850</v>
      </c>
      <c r="AF2798" t="str">
        <f>_xlfn.CONCAT(t_centros_educativos[[#This Row],[centro_tipo_desc_abreviada]]," ",t_centros_educativos[[#This Row],[centro_nombre]], "-",t_centros_educativos[[#This Row],[dat_nombre]])</f>
        <v>CPR INF-PRI-SEC LOS PEÑASCALES-Madrid-Oeste</v>
      </c>
    </row>
    <row r="2799" spans="1:32" hidden="1" x14ac:dyDescent="0.3">
      <c r="A2799">
        <v>28029792</v>
      </c>
      <c r="B2799" t="s">
        <v>9928</v>
      </c>
      <c r="C2799">
        <v>20</v>
      </c>
      <c r="D2799" t="s">
        <v>813</v>
      </c>
      <c r="E2799" t="s">
        <v>814</v>
      </c>
      <c r="F2799" t="s">
        <v>112</v>
      </c>
      <c r="G2799" t="s">
        <v>113</v>
      </c>
      <c r="H2799" t="s">
        <v>114</v>
      </c>
      <c r="I2799" t="s">
        <v>114</v>
      </c>
      <c r="J2799">
        <v>3</v>
      </c>
      <c r="K2799" t="s">
        <v>2</v>
      </c>
      <c r="L2799" t="s">
        <v>114</v>
      </c>
      <c r="M2799" t="s">
        <v>9929</v>
      </c>
      <c r="N2799" t="s">
        <v>114</v>
      </c>
      <c r="O2799">
        <v>0</v>
      </c>
      <c r="P2799">
        <v>5</v>
      </c>
      <c r="Q2799" t="s">
        <v>72</v>
      </c>
      <c r="R2799" t="s">
        <v>114</v>
      </c>
      <c r="S2799" t="s">
        <v>114</v>
      </c>
      <c r="T2799">
        <v>0</v>
      </c>
      <c r="X2799">
        <v>0</v>
      </c>
      <c r="Y2799" t="s">
        <v>114</v>
      </c>
      <c r="Z2799" t="s">
        <v>114</v>
      </c>
      <c r="AA2799" t="s">
        <v>114</v>
      </c>
      <c r="AD2799" t="s">
        <v>117</v>
      </c>
      <c r="AE2799" s="1">
        <v>29196</v>
      </c>
      <c r="AF2799" t="str">
        <f>_xlfn.CONCAT(t_centros_educativos[[#This Row],[centro_tipo_desc_abreviada]]," ",t_centros_educativos[[#This Row],[centro_nombre]], "-",t_centros_educativos[[#This Row],[dat_nombre]])</f>
        <v>CP EE C.P.DE E.E.NTRA.SRA.DE BELEN-Madrid-Este</v>
      </c>
    </row>
    <row r="2800" spans="1:32" hidden="1" x14ac:dyDescent="0.3">
      <c r="A2800">
        <v>28029810</v>
      </c>
      <c r="B2800" t="s">
        <v>9930</v>
      </c>
      <c r="C2800">
        <v>94</v>
      </c>
      <c r="D2800" t="s">
        <v>507</v>
      </c>
      <c r="E2800" t="s">
        <v>508</v>
      </c>
      <c r="F2800" t="s">
        <v>178</v>
      </c>
      <c r="G2800" t="s">
        <v>9931</v>
      </c>
      <c r="H2800" t="s">
        <v>9932</v>
      </c>
      <c r="I2800" t="s">
        <v>114</v>
      </c>
      <c r="J2800">
        <v>1</v>
      </c>
      <c r="K2800" t="s">
        <v>6</v>
      </c>
      <c r="L2800" t="s">
        <v>123</v>
      </c>
      <c r="M2800" t="s">
        <v>504</v>
      </c>
      <c r="N2800" t="s">
        <v>1745</v>
      </c>
      <c r="O2800">
        <v>28109</v>
      </c>
      <c r="P2800">
        <v>6</v>
      </c>
      <c r="Q2800" t="s">
        <v>397</v>
      </c>
      <c r="R2800" t="s">
        <v>114</v>
      </c>
      <c r="S2800" t="s">
        <v>114</v>
      </c>
      <c r="T2800">
        <v>916500127</v>
      </c>
      <c r="Y2800" t="s">
        <v>9933</v>
      </c>
      <c r="Z2800" t="s">
        <v>9934</v>
      </c>
      <c r="AA2800" t="s">
        <v>9935</v>
      </c>
      <c r="AB2800">
        <v>448029</v>
      </c>
      <c r="AC2800">
        <v>4484602</v>
      </c>
      <c r="AD2800" t="s">
        <v>129</v>
      </c>
      <c r="AE2800" s="1">
        <v>28945</v>
      </c>
      <c r="AF2800" t="str">
        <f>_xlfn.CONCAT(t_centros_educativos[[#This Row],[centro_tipo_desc_abreviada]]," ",t_centros_educativos[[#This Row],[centro_nombre]], "-",t_centros_educativos[[#This Row],[dat_nombre]])</f>
        <v>CEXTRAN ESP COLEGIO ESCANDINAVO (SUECO)-Madrid-Norte</v>
      </c>
    </row>
    <row r="2801" spans="1:32" hidden="1" x14ac:dyDescent="0.3">
      <c r="A2801">
        <v>28029822</v>
      </c>
      <c r="B2801" t="s">
        <v>6259</v>
      </c>
      <c r="C2801">
        <v>2</v>
      </c>
      <c r="D2801" t="s">
        <v>185</v>
      </c>
      <c r="E2801" t="s">
        <v>186</v>
      </c>
      <c r="F2801" t="s">
        <v>178</v>
      </c>
      <c r="G2801" t="s">
        <v>9936</v>
      </c>
      <c r="H2801" t="s">
        <v>114</v>
      </c>
      <c r="I2801" t="s">
        <v>114</v>
      </c>
      <c r="J2801">
        <v>2</v>
      </c>
      <c r="K2801" t="s">
        <v>4</v>
      </c>
      <c r="L2801" t="s">
        <v>114</v>
      </c>
      <c r="M2801" t="s">
        <v>9937</v>
      </c>
      <c r="N2801" t="s">
        <v>114</v>
      </c>
      <c r="O2801">
        <v>28917</v>
      </c>
      <c r="P2801">
        <v>74</v>
      </c>
      <c r="Q2801" t="s">
        <v>1530</v>
      </c>
      <c r="R2801" t="s">
        <v>114</v>
      </c>
      <c r="S2801" t="s">
        <v>114</v>
      </c>
      <c r="T2801">
        <v>916197568</v>
      </c>
      <c r="X2801">
        <v>0</v>
      </c>
      <c r="Y2801" t="s">
        <v>114</v>
      </c>
      <c r="Z2801" t="s">
        <v>114</v>
      </c>
      <c r="AA2801" t="s">
        <v>114</v>
      </c>
      <c r="AD2801" t="s">
        <v>117</v>
      </c>
      <c r="AE2801" s="1">
        <v>29678</v>
      </c>
      <c r="AF2801" t="str">
        <f>_xlfn.CONCAT(t_centros_educativos[[#This Row],[centro_tipo_desc_abreviada]]," ",t_centros_educativos[[#This Row],[centro_nombre]], "-",t_centros_educativos[[#This Row],[dat_nombre]])</f>
        <v>CPR PRE NTRA. SRA. DE LA ESPERANZA-Madrid-Sur</v>
      </c>
    </row>
    <row r="2802" spans="1:32" hidden="1" x14ac:dyDescent="0.3">
      <c r="A2802">
        <v>28029834</v>
      </c>
      <c r="B2802" t="s">
        <v>9938</v>
      </c>
      <c r="C2802">
        <v>94</v>
      </c>
      <c r="D2802" t="s">
        <v>507</v>
      </c>
      <c r="E2802" t="s">
        <v>508</v>
      </c>
      <c r="F2802" t="s">
        <v>178</v>
      </c>
      <c r="G2802" t="s">
        <v>9939</v>
      </c>
      <c r="H2802" t="s">
        <v>114</v>
      </c>
      <c r="I2802" t="s">
        <v>114</v>
      </c>
      <c r="J2802">
        <v>5</v>
      </c>
      <c r="K2802" t="s">
        <v>8</v>
      </c>
      <c r="L2802" t="s">
        <v>114</v>
      </c>
      <c r="M2802" t="s">
        <v>9940</v>
      </c>
      <c r="N2802" t="s">
        <v>114</v>
      </c>
      <c r="O2802">
        <v>0</v>
      </c>
      <c r="P2802">
        <v>79</v>
      </c>
      <c r="Q2802" t="s">
        <v>1061</v>
      </c>
      <c r="R2802" t="s">
        <v>1721</v>
      </c>
      <c r="S2802" t="s">
        <v>1722</v>
      </c>
      <c r="T2802">
        <v>0</v>
      </c>
      <c r="X2802">
        <v>0</v>
      </c>
      <c r="Y2802" t="s">
        <v>114</v>
      </c>
      <c r="Z2802" t="s">
        <v>114</v>
      </c>
      <c r="AA2802" t="s">
        <v>114</v>
      </c>
      <c r="AD2802" t="s">
        <v>117</v>
      </c>
      <c r="AE2802" s="1">
        <v>28986</v>
      </c>
      <c r="AF2802" t="str">
        <f>_xlfn.CONCAT(t_centros_educativos[[#This Row],[centro_tipo_desc_abreviada]]," ",t_centros_educativos[[#This Row],[centro_nombre]], "-",t_centros_educativos[[#This Row],[dat_nombre]])</f>
        <v>CEXTRAN ESP COURS PAUL CEZANNE-Madrid-Capital</v>
      </c>
    </row>
    <row r="2803" spans="1:32" hidden="1" x14ac:dyDescent="0.3">
      <c r="A2803">
        <v>28029846</v>
      </c>
      <c r="B2803" t="s">
        <v>9941</v>
      </c>
      <c r="C2803">
        <v>2</v>
      </c>
      <c r="D2803" t="s">
        <v>185</v>
      </c>
      <c r="E2803" t="s">
        <v>186</v>
      </c>
      <c r="F2803" t="s">
        <v>178</v>
      </c>
      <c r="G2803" t="s">
        <v>9942</v>
      </c>
      <c r="H2803" t="s">
        <v>114</v>
      </c>
      <c r="I2803" t="s">
        <v>114</v>
      </c>
      <c r="J2803">
        <v>5</v>
      </c>
      <c r="K2803" t="s">
        <v>8</v>
      </c>
      <c r="L2803" t="s">
        <v>123</v>
      </c>
      <c r="M2803" t="s">
        <v>9943</v>
      </c>
      <c r="N2803" t="s">
        <v>307</v>
      </c>
      <c r="O2803">
        <v>28003</v>
      </c>
      <c r="P2803">
        <v>79</v>
      </c>
      <c r="Q2803" t="s">
        <v>1061</v>
      </c>
      <c r="R2803" t="s">
        <v>1842</v>
      </c>
      <c r="S2803" t="s">
        <v>1843</v>
      </c>
      <c r="T2803">
        <v>915334374</v>
      </c>
      <c r="X2803">
        <v>0</v>
      </c>
      <c r="Y2803" t="s">
        <v>114</v>
      </c>
      <c r="Z2803" t="s">
        <v>114</v>
      </c>
      <c r="AA2803" t="s">
        <v>114</v>
      </c>
      <c r="AD2803" t="s">
        <v>117</v>
      </c>
      <c r="AE2803" s="1">
        <v>29012</v>
      </c>
      <c r="AF2803" t="str">
        <f>_xlfn.CONCAT(t_centros_educativos[[#This Row],[centro_tipo_desc_abreviada]]," ",t_centros_educativos[[#This Row],[centro_nombre]], "-",t_centros_educativos[[#This Row],[dat_nombre]])</f>
        <v>CPR PRE EL JUGLAR-Madrid-Capital</v>
      </c>
    </row>
    <row r="2804" spans="1:32" hidden="1" x14ac:dyDescent="0.3">
      <c r="A2804">
        <v>28029858</v>
      </c>
      <c r="B2804" t="s">
        <v>9944</v>
      </c>
      <c r="C2804">
        <v>94</v>
      </c>
      <c r="D2804" t="s">
        <v>507</v>
      </c>
      <c r="E2804" t="s">
        <v>508</v>
      </c>
      <c r="F2804" t="s">
        <v>178</v>
      </c>
      <c r="G2804" t="s">
        <v>9945</v>
      </c>
      <c r="H2804" t="s">
        <v>9946</v>
      </c>
      <c r="I2804" t="s">
        <v>114</v>
      </c>
      <c r="J2804">
        <v>5</v>
      </c>
      <c r="K2804" t="s">
        <v>8</v>
      </c>
      <c r="L2804" t="s">
        <v>123</v>
      </c>
      <c r="M2804" t="s">
        <v>9947</v>
      </c>
      <c r="N2804" t="s">
        <v>6766</v>
      </c>
      <c r="O2804">
        <v>28033</v>
      </c>
      <c r="P2804">
        <v>79</v>
      </c>
      <c r="Q2804" t="s">
        <v>1061</v>
      </c>
      <c r="R2804" t="s">
        <v>728</v>
      </c>
      <c r="S2804" t="s">
        <v>1740</v>
      </c>
      <c r="T2804">
        <v>917661045</v>
      </c>
      <c r="X2804">
        <v>917661045</v>
      </c>
      <c r="Y2804" t="s">
        <v>9948</v>
      </c>
      <c r="Z2804" t="s">
        <v>9949</v>
      </c>
      <c r="AA2804" t="s">
        <v>114</v>
      </c>
      <c r="AB2804">
        <v>443732</v>
      </c>
      <c r="AC2804">
        <v>4480164</v>
      </c>
      <c r="AD2804" t="s">
        <v>129</v>
      </c>
      <c r="AE2804" s="1">
        <v>28961</v>
      </c>
      <c r="AF2804" t="str">
        <f>_xlfn.CONCAT(t_centros_educativos[[#This Row],[centro_tipo_desc_abreviada]]," ",t_centros_educativos[[#This Row],[centro_nombre]], "-",t_centros_educativos[[#This Row],[dat_nombre]])</f>
        <v>CEXTRAN ESP HOF DER LAGE LANDEN (PAISES BAJOS)-Madrid-Capital</v>
      </c>
    </row>
    <row r="2805" spans="1:32" hidden="1" x14ac:dyDescent="0.3">
      <c r="A2805">
        <v>28029861</v>
      </c>
      <c r="B2805" t="s">
        <v>9950</v>
      </c>
      <c r="C2805">
        <v>94</v>
      </c>
      <c r="D2805" t="s">
        <v>507</v>
      </c>
      <c r="E2805" t="s">
        <v>508</v>
      </c>
      <c r="F2805" t="s">
        <v>178</v>
      </c>
      <c r="G2805" t="s">
        <v>9951</v>
      </c>
      <c r="H2805" t="s">
        <v>9952</v>
      </c>
      <c r="I2805" t="s">
        <v>114</v>
      </c>
      <c r="J2805">
        <v>5</v>
      </c>
      <c r="K2805" t="s">
        <v>8</v>
      </c>
      <c r="L2805" t="s">
        <v>123</v>
      </c>
      <c r="M2805" t="s">
        <v>9953</v>
      </c>
      <c r="N2805" t="s">
        <v>728</v>
      </c>
      <c r="O2805">
        <v>28043</v>
      </c>
      <c r="P2805">
        <v>79</v>
      </c>
      <c r="Q2805" t="s">
        <v>1061</v>
      </c>
      <c r="R2805" t="s">
        <v>728</v>
      </c>
      <c r="S2805" t="s">
        <v>1740</v>
      </c>
      <c r="T2805">
        <v>913002431</v>
      </c>
      <c r="Y2805" t="s">
        <v>9954</v>
      </c>
      <c r="Z2805" t="s">
        <v>9955</v>
      </c>
      <c r="AA2805" t="s">
        <v>114</v>
      </c>
      <c r="AB2805">
        <v>444948</v>
      </c>
      <c r="AC2805">
        <v>4478580</v>
      </c>
      <c r="AD2805" t="s">
        <v>129</v>
      </c>
      <c r="AE2805" s="1">
        <v>28945</v>
      </c>
      <c r="AF2805" t="str">
        <f>_xlfn.CONCAT(t_centros_educativos[[#This Row],[centro_tipo_desc_abreviada]]," ",t_centros_educativos[[#This Row],[centro_nombre]], "-",t_centros_educativos[[#This Row],[dat_nombre]])</f>
        <v>CEXTRAN ESP NUMONT SCHOOL (BRITANICO)-Madrid-Capital</v>
      </c>
    </row>
    <row r="2806" spans="1:32" hidden="1" x14ac:dyDescent="0.3">
      <c r="A2806">
        <v>28029871</v>
      </c>
      <c r="B2806" t="s">
        <v>9956</v>
      </c>
      <c r="C2806">
        <v>94</v>
      </c>
      <c r="D2806" t="s">
        <v>507</v>
      </c>
      <c r="E2806" t="s">
        <v>508</v>
      </c>
      <c r="F2806" t="s">
        <v>178</v>
      </c>
      <c r="G2806" t="s">
        <v>9957</v>
      </c>
      <c r="H2806" t="s">
        <v>114</v>
      </c>
      <c r="I2806" t="s">
        <v>114</v>
      </c>
      <c r="J2806">
        <v>1</v>
      </c>
      <c r="K2806" t="s">
        <v>6</v>
      </c>
      <c r="L2806" t="s">
        <v>114</v>
      </c>
      <c r="M2806" t="s">
        <v>9958</v>
      </c>
      <c r="N2806" t="s">
        <v>114</v>
      </c>
      <c r="O2806">
        <v>28109</v>
      </c>
      <c r="P2806">
        <v>6</v>
      </c>
      <c r="Q2806" t="s">
        <v>397</v>
      </c>
      <c r="R2806" t="s">
        <v>114</v>
      </c>
      <c r="S2806" t="s">
        <v>114</v>
      </c>
      <c r="T2806">
        <v>915639068</v>
      </c>
      <c r="X2806">
        <v>0</v>
      </c>
      <c r="Y2806" t="s">
        <v>114</v>
      </c>
      <c r="Z2806" t="s">
        <v>114</v>
      </c>
      <c r="AA2806" t="s">
        <v>114</v>
      </c>
      <c r="AD2806" t="s">
        <v>117</v>
      </c>
      <c r="AE2806" s="1">
        <v>28945</v>
      </c>
      <c r="AF2806" t="str">
        <f>_xlfn.CONCAT(t_centros_educativos[[#This Row],[centro_tipo_desc_abreviada]]," ",t_centros_educativos[[#This Row],[centro_nombre]], "-",t_centros_educativos[[#This Row],[dat_nombre]])</f>
        <v>CEXTRAN ESP RUNNYMEDE COLLEGE (BRITANICO)-Madrid-Norte</v>
      </c>
    </row>
    <row r="2807" spans="1:32" hidden="1" x14ac:dyDescent="0.3">
      <c r="A2807">
        <v>28029883</v>
      </c>
      <c r="B2807" t="s">
        <v>9959</v>
      </c>
      <c r="C2807">
        <v>94</v>
      </c>
      <c r="D2807" t="s">
        <v>507</v>
      </c>
      <c r="E2807" t="s">
        <v>508</v>
      </c>
      <c r="F2807" t="s">
        <v>178</v>
      </c>
      <c r="G2807" t="s">
        <v>9960</v>
      </c>
      <c r="H2807" t="s">
        <v>114</v>
      </c>
      <c r="I2807" t="s">
        <v>114</v>
      </c>
      <c r="J2807">
        <v>1</v>
      </c>
      <c r="K2807" t="s">
        <v>6</v>
      </c>
      <c r="L2807" t="s">
        <v>123</v>
      </c>
      <c r="M2807" t="s">
        <v>504</v>
      </c>
      <c r="N2807" t="s">
        <v>2355</v>
      </c>
      <c r="O2807">
        <v>28109</v>
      </c>
      <c r="P2807">
        <v>6</v>
      </c>
      <c r="Q2807" t="s">
        <v>397</v>
      </c>
      <c r="R2807" t="s">
        <v>114</v>
      </c>
      <c r="S2807" t="s">
        <v>114</v>
      </c>
      <c r="T2807">
        <v>916507019</v>
      </c>
      <c r="U2807">
        <v>917489496</v>
      </c>
      <c r="Y2807" t="s">
        <v>114</v>
      </c>
      <c r="Z2807" t="s">
        <v>9961</v>
      </c>
      <c r="AA2807" t="s">
        <v>7703</v>
      </c>
      <c r="AB2807">
        <v>446762</v>
      </c>
      <c r="AC2807">
        <v>4486658</v>
      </c>
      <c r="AD2807" t="s">
        <v>129</v>
      </c>
      <c r="AE2807" s="1">
        <v>28986</v>
      </c>
      <c r="AF2807" t="str">
        <f>_xlfn.CONCAT(t_centros_educativos[[#This Row],[centro_tipo_desc_abreviada]]," ",t_centros_educativos[[#This Row],[centro_nombre]], "-",t_centros_educativos[[#This Row],[dat_nombre]])</f>
        <v>CEXTRAN ESP ECOLE SAINT-EXUPERY (FRANCES)-Madrid-Norte</v>
      </c>
    </row>
    <row r="2808" spans="1:32" hidden="1" x14ac:dyDescent="0.3">
      <c r="A2808">
        <v>28029895</v>
      </c>
      <c r="B2808" t="s">
        <v>9962</v>
      </c>
      <c r="C2808">
        <v>94</v>
      </c>
      <c r="D2808" t="s">
        <v>507</v>
      </c>
      <c r="E2808" t="s">
        <v>508</v>
      </c>
      <c r="F2808" t="s">
        <v>178</v>
      </c>
      <c r="G2808" t="s">
        <v>9963</v>
      </c>
      <c r="H2808" t="s">
        <v>9964</v>
      </c>
      <c r="I2808" t="s">
        <v>114</v>
      </c>
      <c r="J2808">
        <v>4</v>
      </c>
      <c r="K2808" t="s">
        <v>30</v>
      </c>
      <c r="L2808" t="s">
        <v>123</v>
      </c>
      <c r="M2808" t="s">
        <v>8743</v>
      </c>
      <c r="N2808" t="s">
        <v>261</v>
      </c>
      <c r="O2808">
        <v>28691</v>
      </c>
      <c r="P2808">
        <v>176</v>
      </c>
      <c r="Q2808" t="s">
        <v>8937</v>
      </c>
      <c r="R2808" t="s">
        <v>114</v>
      </c>
      <c r="S2808" t="s">
        <v>114</v>
      </c>
      <c r="T2808">
        <v>918155000</v>
      </c>
      <c r="X2808">
        <v>918157040</v>
      </c>
      <c r="Y2808" t="s">
        <v>9965</v>
      </c>
      <c r="Z2808" t="s">
        <v>9966</v>
      </c>
      <c r="AA2808" t="s">
        <v>9967</v>
      </c>
      <c r="AB2808">
        <v>415151</v>
      </c>
      <c r="AC2808">
        <v>4478025</v>
      </c>
      <c r="AD2808" t="s">
        <v>129</v>
      </c>
      <c r="AE2808" s="1">
        <v>28986</v>
      </c>
      <c r="AF2808" t="str">
        <f>_xlfn.CONCAT(t_centros_educativos[[#This Row],[centro_tipo_desc_abreviada]]," ",t_centros_educativos[[#This Row],[centro_nombre]], "-",t_centros_educativos[[#This Row],[dat_nombre]])</f>
        <v>CEXTRAN ESP LYCÉE FRANÇAIS INTERNATIONAL MOLIÈRE (FRANCÉS)-Madrid-Oeste</v>
      </c>
    </row>
    <row r="2809" spans="1:32" hidden="1" x14ac:dyDescent="0.3">
      <c r="A2809">
        <v>28029901</v>
      </c>
      <c r="B2809" t="s">
        <v>1618</v>
      </c>
      <c r="C2809">
        <v>14</v>
      </c>
      <c r="D2809" t="s">
        <v>131</v>
      </c>
      <c r="E2809" t="s">
        <v>132</v>
      </c>
      <c r="F2809" t="s">
        <v>112</v>
      </c>
      <c r="G2809" t="s">
        <v>113</v>
      </c>
      <c r="H2809" t="s">
        <v>121</v>
      </c>
      <c r="I2809" t="s">
        <v>9968</v>
      </c>
      <c r="J2809">
        <v>3</v>
      </c>
      <c r="K2809" t="s">
        <v>2</v>
      </c>
      <c r="L2809" t="s">
        <v>224</v>
      </c>
      <c r="M2809" t="s">
        <v>9511</v>
      </c>
      <c r="N2809" t="s">
        <v>125</v>
      </c>
      <c r="O2809">
        <v>28821</v>
      </c>
      <c r="P2809">
        <v>49</v>
      </c>
      <c r="Q2809" t="s">
        <v>67</v>
      </c>
      <c r="R2809" t="s">
        <v>114</v>
      </c>
      <c r="S2809" t="s">
        <v>114</v>
      </c>
      <c r="T2809">
        <v>916725616</v>
      </c>
      <c r="U2809">
        <v>618085517</v>
      </c>
      <c r="X2809">
        <v>916725616</v>
      </c>
      <c r="Y2809" t="s">
        <v>9969</v>
      </c>
      <c r="Z2809" t="s">
        <v>9970</v>
      </c>
      <c r="AA2809" t="s">
        <v>114</v>
      </c>
      <c r="AB2809">
        <v>452095</v>
      </c>
      <c r="AC2809">
        <v>4474697</v>
      </c>
      <c r="AD2809" t="s">
        <v>129</v>
      </c>
      <c r="AE2809" s="1">
        <v>28985</v>
      </c>
      <c r="AF2809" t="str">
        <f>_xlfn.CONCAT(t_centros_educativos[[#This Row],[centro_tipo_desc_abreviada]]," ",t_centros_educativos[[#This Row],[centro_nombre]], "-",t_centros_educativos[[#This Row],[dat_nombre]])</f>
        <v>CP INF-PRI GONZALO DE BERCEO-Madrid-Este</v>
      </c>
    </row>
    <row r="2810" spans="1:32" hidden="1" x14ac:dyDescent="0.3">
      <c r="A2810">
        <v>28029913</v>
      </c>
      <c r="B2810" t="s">
        <v>2352</v>
      </c>
      <c r="C2810">
        <v>14</v>
      </c>
      <c r="D2810" t="s">
        <v>131</v>
      </c>
      <c r="E2810" t="s">
        <v>132</v>
      </c>
      <c r="F2810" t="s">
        <v>112</v>
      </c>
      <c r="G2810" t="s">
        <v>113</v>
      </c>
      <c r="H2810" t="s">
        <v>121</v>
      </c>
      <c r="I2810" t="s">
        <v>9971</v>
      </c>
      <c r="J2810">
        <v>3</v>
      </c>
      <c r="K2810" t="s">
        <v>2</v>
      </c>
      <c r="L2810" t="s">
        <v>224</v>
      </c>
      <c r="M2810" t="s">
        <v>9511</v>
      </c>
      <c r="N2810" t="s">
        <v>6970</v>
      </c>
      <c r="O2810">
        <v>28822</v>
      </c>
      <c r="P2810">
        <v>49</v>
      </c>
      <c r="Q2810" t="s">
        <v>67</v>
      </c>
      <c r="R2810" t="s">
        <v>114</v>
      </c>
      <c r="S2810" t="s">
        <v>114</v>
      </c>
      <c r="T2810">
        <v>916725622</v>
      </c>
      <c r="U2810">
        <v>916730818</v>
      </c>
      <c r="X2810">
        <v>916725622</v>
      </c>
      <c r="Y2810" t="s">
        <v>9972</v>
      </c>
      <c r="Z2810" t="s">
        <v>9973</v>
      </c>
      <c r="AA2810" t="s">
        <v>114</v>
      </c>
      <c r="AB2810">
        <v>453373</v>
      </c>
      <c r="AC2810">
        <v>4474747</v>
      </c>
      <c r="AD2810" t="s">
        <v>129</v>
      </c>
      <c r="AE2810" s="1">
        <v>28985</v>
      </c>
      <c r="AF2810" t="str">
        <f>_xlfn.CONCAT(t_centros_educativos[[#This Row],[centro_tipo_desc_abreviada]]," ",t_centros_educativos[[#This Row],[centro_nombre]], "-",t_centros_educativos[[#This Row],[dat_nombre]])</f>
        <v>CP INF-PRI MENENDEZ PIDAL-Madrid-Este</v>
      </c>
    </row>
    <row r="2811" spans="1:32" hidden="1" x14ac:dyDescent="0.3">
      <c r="A2811">
        <v>28029925</v>
      </c>
      <c r="B2811" t="s">
        <v>9974</v>
      </c>
      <c r="C2811">
        <v>1</v>
      </c>
      <c r="D2811" t="s">
        <v>284</v>
      </c>
      <c r="E2811" t="s">
        <v>285</v>
      </c>
      <c r="F2811" t="s">
        <v>112</v>
      </c>
      <c r="G2811" t="s">
        <v>113</v>
      </c>
      <c r="H2811" t="s">
        <v>114</v>
      </c>
      <c r="I2811" t="s">
        <v>114</v>
      </c>
      <c r="J2811">
        <v>3</v>
      </c>
      <c r="K2811" t="s">
        <v>2</v>
      </c>
      <c r="L2811" t="s">
        <v>114</v>
      </c>
      <c r="M2811" t="s">
        <v>9975</v>
      </c>
      <c r="N2811" t="s">
        <v>114</v>
      </c>
      <c r="O2811">
        <v>0</v>
      </c>
      <c r="P2811">
        <v>49</v>
      </c>
      <c r="Q2811" t="s">
        <v>67</v>
      </c>
      <c r="R2811" t="s">
        <v>114</v>
      </c>
      <c r="S2811" t="s">
        <v>114</v>
      </c>
      <c r="T2811">
        <v>0</v>
      </c>
      <c r="X2811">
        <v>0</v>
      </c>
      <c r="Y2811" t="s">
        <v>114</v>
      </c>
      <c r="Z2811" t="s">
        <v>114</v>
      </c>
      <c r="AA2811" t="s">
        <v>114</v>
      </c>
      <c r="AD2811" t="s">
        <v>117</v>
      </c>
      <c r="AE2811" s="1">
        <v>28985</v>
      </c>
      <c r="AF2811" t="str">
        <f>_xlfn.CONCAT(t_centros_educativos[[#This Row],[centro_tipo_desc_abreviada]]," ",t_centros_educativos[[#This Row],[centro_nombre]], "-",t_centros_educativos[[#This Row],[dat_nombre]])</f>
        <v>CP PRE C.DE PREES.PABLO MONTESINOS-Madrid-Este</v>
      </c>
    </row>
    <row r="2812" spans="1:32" hidden="1" x14ac:dyDescent="0.3">
      <c r="A2812">
        <v>28029937</v>
      </c>
      <c r="B2812" t="s">
        <v>9976</v>
      </c>
      <c r="C2812">
        <v>14</v>
      </c>
      <c r="D2812" t="s">
        <v>131</v>
      </c>
      <c r="E2812" t="s">
        <v>132</v>
      </c>
      <c r="F2812" t="s">
        <v>112</v>
      </c>
      <c r="G2812" t="s">
        <v>113</v>
      </c>
      <c r="H2812" t="s">
        <v>121</v>
      </c>
      <c r="I2812" t="s">
        <v>9977</v>
      </c>
      <c r="J2812">
        <v>2</v>
      </c>
      <c r="K2812" t="s">
        <v>4</v>
      </c>
      <c r="L2812" t="s">
        <v>123</v>
      </c>
      <c r="M2812" t="s">
        <v>9978</v>
      </c>
      <c r="N2812" t="s">
        <v>798</v>
      </c>
      <c r="O2812">
        <v>28320</v>
      </c>
      <c r="P2812">
        <v>113</v>
      </c>
      <c r="Q2812" t="s">
        <v>44</v>
      </c>
      <c r="R2812" t="s">
        <v>114</v>
      </c>
      <c r="S2812" t="s">
        <v>114</v>
      </c>
      <c r="T2812">
        <v>916912548</v>
      </c>
      <c r="X2812">
        <v>916924128</v>
      </c>
      <c r="Y2812" t="s">
        <v>9979</v>
      </c>
      <c r="Z2812" t="s">
        <v>9980</v>
      </c>
      <c r="AA2812" t="s">
        <v>9981</v>
      </c>
      <c r="AB2812">
        <v>440373</v>
      </c>
      <c r="AC2812">
        <v>4454173</v>
      </c>
      <c r="AD2812" t="s">
        <v>129</v>
      </c>
      <c r="AE2812" s="1">
        <v>28985</v>
      </c>
      <c r="AF2812" t="str">
        <f>_xlfn.CONCAT(t_centros_educativos[[#This Row],[centro_tipo_desc_abreviada]]," ",t_centros_educativos[[#This Row],[centro_nombre]], "-",t_centros_educativos[[#This Row],[dat_nombre]])</f>
        <v>CP INF-PRI BUENOS AIRES-Madrid-Sur</v>
      </c>
    </row>
    <row r="2813" spans="1:32" hidden="1" x14ac:dyDescent="0.3">
      <c r="A2813">
        <v>28029949</v>
      </c>
      <c r="B2813" t="s">
        <v>9982</v>
      </c>
      <c r="C2813">
        <v>1</v>
      </c>
      <c r="D2813" t="s">
        <v>284</v>
      </c>
      <c r="E2813" t="s">
        <v>285</v>
      </c>
      <c r="F2813" t="s">
        <v>112</v>
      </c>
      <c r="G2813" t="s">
        <v>113</v>
      </c>
      <c r="H2813" t="s">
        <v>114</v>
      </c>
      <c r="I2813" t="s">
        <v>114</v>
      </c>
      <c r="J2813">
        <v>2</v>
      </c>
      <c r="K2813" t="s">
        <v>4</v>
      </c>
      <c r="L2813" t="s">
        <v>114</v>
      </c>
      <c r="M2813" t="s">
        <v>9983</v>
      </c>
      <c r="N2813" t="s">
        <v>114</v>
      </c>
      <c r="O2813">
        <v>0</v>
      </c>
      <c r="P2813">
        <v>113</v>
      </c>
      <c r="Q2813" t="s">
        <v>44</v>
      </c>
      <c r="R2813" t="s">
        <v>114</v>
      </c>
      <c r="S2813" t="s">
        <v>114</v>
      </c>
      <c r="T2813">
        <v>0</v>
      </c>
      <c r="X2813">
        <v>0</v>
      </c>
      <c r="Y2813" t="s">
        <v>114</v>
      </c>
      <c r="Z2813" t="s">
        <v>114</v>
      </c>
      <c r="AA2813" t="s">
        <v>114</v>
      </c>
      <c r="AD2813" t="s">
        <v>117</v>
      </c>
      <c r="AE2813" s="1">
        <v>28985</v>
      </c>
      <c r="AF2813" t="str">
        <f>_xlfn.CONCAT(t_centros_educativos[[#This Row],[centro_tipo_desc_abreviada]]," ",t_centros_educativos[[#This Row],[centro_nombre]], "-",t_centros_educativos[[#This Row],[dat_nombre]])</f>
        <v>CP PRE C.DE PREES.LA ASUNCION-Madrid-Sur</v>
      </c>
    </row>
    <row r="2814" spans="1:32" hidden="1" x14ac:dyDescent="0.3">
      <c r="A2814">
        <v>28029950</v>
      </c>
      <c r="B2814" t="s">
        <v>9984</v>
      </c>
      <c r="C2814">
        <v>94</v>
      </c>
      <c r="D2814" t="s">
        <v>507</v>
      </c>
      <c r="E2814" t="s">
        <v>508</v>
      </c>
      <c r="F2814" t="s">
        <v>178</v>
      </c>
      <c r="G2814" t="s">
        <v>9985</v>
      </c>
      <c r="H2814" t="s">
        <v>9986</v>
      </c>
      <c r="I2814" t="s">
        <v>114</v>
      </c>
      <c r="J2814">
        <v>4</v>
      </c>
      <c r="K2814" t="s">
        <v>30</v>
      </c>
      <c r="L2814" t="s">
        <v>123</v>
      </c>
      <c r="M2814" t="s">
        <v>9987</v>
      </c>
      <c r="N2814" t="s">
        <v>138</v>
      </c>
      <c r="P2814">
        <v>115</v>
      </c>
      <c r="Q2814" t="s">
        <v>47</v>
      </c>
      <c r="R2814" t="s">
        <v>114</v>
      </c>
      <c r="S2814" t="s">
        <v>114</v>
      </c>
      <c r="T2814">
        <v>917401900</v>
      </c>
      <c r="U2814">
        <v>917400512</v>
      </c>
      <c r="Y2814" t="s">
        <v>9988</v>
      </c>
      <c r="Z2814" t="s">
        <v>9989</v>
      </c>
      <c r="AA2814" t="s">
        <v>9990</v>
      </c>
      <c r="AB2814">
        <v>433835</v>
      </c>
      <c r="AC2814">
        <v>4477224</v>
      </c>
      <c r="AD2814" t="s">
        <v>129</v>
      </c>
      <c r="AE2814" s="1">
        <v>28986</v>
      </c>
      <c r="AF2814" t="str">
        <f>_xlfn.CONCAT(t_centros_educativos[[#This Row],[centro_tipo_desc_abreviada]]," ",t_centros_educativos[[#This Row],[centro_nombre]], "-",t_centros_educativos[[#This Row],[dat_nombre]])</f>
        <v>CEXTRAN ESP AMERICAN SCHOOL OF MADRID (EE.UU.)-Madrid-Oeste</v>
      </c>
    </row>
    <row r="2815" spans="1:32" hidden="1" x14ac:dyDescent="0.3">
      <c r="A2815">
        <v>28029962</v>
      </c>
      <c r="B2815" t="s">
        <v>9991</v>
      </c>
      <c r="C2815">
        <v>94</v>
      </c>
      <c r="D2815" t="s">
        <v>507</v>
      </c>
      <c r="E2815" t="s">
        <v>508</v>
      </c>
      <c r="F2815" t="s">
        <v>178</v>
      </c>
      <c r="G2815" t="s">
        <v>9992</v>
      </c>
      <c r="H2815" t="s">
        <v>9993</v>
      </c>
      <c r="I2815" t="s">
        <v>114</v>
      </c>
      <c r="J2815">
        <v>5</v>
      </c>
      <c r="K2815" t="s">
        <v>8</v>
      </c>
      <c r="L2815" t="s">
        <v>123</v>
      </c>
      <c r="M2815" t="s">
        <v>9315</v>
      </c>
      <c r="N2815" t="s">
        <v>9994</v>
      </c>
      <c r="O2815">
        <v>28023</v>
      </c>
      <c r="P2815">
        <v>79</v>
      </c>
      <c r="Q2815" t="s">
        <v>1061</v>
      </c>
      <c r="R2815" t="s">
        <v>1755</v>
      </c>
      <c r="S2815" t="s">
        <v>1756</v>
      </c>
      <c r="T2815">
        <v>913572667</v>
      </c>
      <c r="U2815">
        <v>913572668</v>
      </c>
      <c r="Y2815" t="s">
        <v>9995</v>
      </c>
      <c r="Z2815" t="s">
        <v>9996</v>
      </c>
      <c r="AA2815" t="s">
        <v>9997</v>
      </c>
      <c r="AB2815">
        <v>433417</v>
      </c>
      <c r="AC2815">
        <v>4479928</v>
      </c>
      <c r="AD2815" t="s">
        <v>129</v>
      </c>
      <c r="AE2815" s="1">
        <v>28985</v>
      </c>
      <c r="AF2815" t="str">
        <f>_xlfn.CONCAT(t_centros_educativos[[#This Row],[centro_tipo_desc_abreviada]]," ",t_centros_educativos[[#This Row],[centro_nombre]], "-",t_centros_educativos[[#This Row],[dat_nombre]])</f>
        <v>CEXTRAN ESP THE ENGLISH MONTESSORI SCHOOL (BRITANICO)-Madrid-Capital</v>
      </c>
    </row>
    <row r="2816" spans="1:32" hidden="1" x14ac:dyDescent="0.3">
      <c r="A2816">
        <v>28029986</v>
      </c>
      <c r="B2816" t="s">
        <v>9998</v>
      </c>
      <c r="C2816">
        <v>94</v>
      </c>
      <c r="D2816" t="s">
        <v>507</v>
      </c>
      <c r="E2816" t="s">
        <v>508</v>
      </c>
      <c r="F2816" t="s">
        <v>178</v>
      </c>
      <c r="G2816" t="s">
        <v>9999</v>
      </c>
      <c r="H2816" t="s">
        <v>10000</v>
      </c>
      <c r="I2816" t="s">
        <v>114</v>
      </c>
      <c r="J2816">
        <v>5</v>
      </c>
      <c r="K2816" t="s">
        <v>8</v>
      </c>
      <c r="L2816" t="s">
        <v>123</v>
      </c>
      <c r="M2816" t="s">
        <v>6796</v>
      </c>
      <c r="N2816" t="s">
        <v>10001</v>
      </c>
      <c r="O2816">
        <v>28016</v>
      </c>
      <c r="P2816">
        <v>79</v>
      </c>
      <c r="Q2816" t="s">
        <v>1061</v>
      </c>
      <c r="R2816" t="s">
        <v>1860</v>
      </c>
      <c r="S2816" t="s">
        <v>1861</v>
      </c>
      <c r="T2816">
        <v>913592121</v>
      </c>
      <c r="X2816">
        <v>913024473</v>
      </c>
      <c r="Y2816" t="s">
        <v>10002</v>
      </c>
      <c r="Z2816" t="s">
        <v>114</v>
      </c>
      <c r="AA2816" t="s">
        <v>114</v>
      </c>
      <c r="AB2816">
        <v>443143</v>
      </c>
      <c r="AC2816">
        <v>4479686</v>
      </c>
      <c r="AD2816" t="s">
        <v>129</v>
      </c>
      <c r="AE2816" s="1">
        <v>28992</v>
      </c>
      <c r="AF2816" t="str">
        <f>_xlfn.CONCAT(t_centros_educativos[[#This Row],[centro_tipo_desc_abreviada]]," ",t_centros_educativos[[#This Row],[centro_nombre]], "-",t_centros_educativos[[#This Row],[dat_nombre]])</f>
        <v>CEXTRAN ESP INTERNATIONAL SCHOOL OF MADRID (BRITAN.)-Madrid-Capital</v>
      </c>
    </row>
    <row r="2817" spans="1:32" hidden="1" x14ac:dyDescent="0.3">
      <c r="A2817">
        <v>28030009</v>
      </c>
      <c r="B2817" t="s">
        <v>10003</v>
      </c>
      <c r="C2817">
        <v>61</v>
      </c>
      <c r="D2817" t="s">
        <v>9388</v>
      </c>
      <c r="E2817" t="s">
        <v>9389</v>
      </c>
      <c r="F2817" t="s">
        <v>178</v>
      </c>
      <c r="G2817" t="s">
        <v>10004</v>
      </c>
      <c r="H2817" t="s">
        <v>114</v>
      </c>
      <c r="I2817" t="s">
        <v>114</v>
      </c>
      <c r="J2817">
        <v>5</v>
      </c>
      <c r="K2817" t="s">
        <v>8</v>
      </c>
      <c r="L2817" t="s">
        <v>123</v>
      </c>
      <c r="M2817" t="s">
        <v>2449</v>
      </c>
      <c r="N2817" t="s">
        <v>10005</v>
      </c>
      <c r="O2817">
        <v>28006</v>
      </c>
      <c r="P2817">
        <v>79</v>
      </c>
      <c r="Q2817" t="s">
        <v>1061</v>
      </c>
      <c r="R2817" t="s">
        <v>114</v>
      </c>
      <c r="S2817" t="s">
        <v>114</v>
      </c>
      <c r="T2817">
        <v>0</v>
      </c>
      <c r="X2817">
        <v>0</v>
      </c>
      <c r="Y2817" t="s">
        <v>114</v>
      </c>
      <c r="Z2817" t="s">
        <v>114</v>
      </c>
      <c r="AA2817" t="s">
        <v>114</v>
      </c>
      <c r="AD2817" t="s">
        <v>117</v>
      </c>
      <c r="AE2817" s="1">
        <v>29028</v>
      </c>
      <c r="AF2817" t="str">
        <f>_xlfn.CONCAT(t_centros_educativos[[#This Row],[centro_tipo_desc_abreviada]]," ",t_centros_educativos[[#This Row],[centro_nombre]], "-",t_centros_educativos[[#This Row],[dat_nombre]])</f>
        <v>CPE JEAN D'ESTREES-Madrid-Capital</v>
      </c>
    </row>
    <row r="2818" spans="1:32" hidden="1" x14ac:dyDescent="0.3">
      <c r="A2818">
        <v>28030010</v>
      </c>
      <c r="B2818" t="s">
        <v>10006</v>
      </c>
      <c r="C2818">
        <v>61</v>
      </c>
      <c r="D2818" t="s">
        <v>9388</v>
      </c>
      <c r="E2818" t="s">
        <v>9389</v>
      </c>
      <c r="F2818" t="s">
        <v>178</v>
      </c>
      <c r="G2818" t="s">
        <v>10007</v>
      </c>
      <c r="H2818" t="s">
        <v>114</v>
      </c>
      <c r="I2818" t="s">
        <v>114</v>
      </c>
      <c r="J2818">
        <v>5</v>
      </c>
      <c r="K2818" t="s">
        <v>8</v>
      </c>
      <c r="L2818" t="s">
        <v>114</v>
      </c>
      <c r="M2818" t="s">
        <v>10008</v>
      </c>
      <c r="N2818" t="s">
        <v>114</v>
      </c>
      <c r="O2818">
        <v>28015</v>
      </c>
      <c r="P2818">
        <v>79</v>
      </c>
      <c r="Q2818" t="s">
        <v>1061</v>
      </c>
      <c r="R2818" t="s">
        <v>114</v>
      </c>
      <c r="S2818" t="s">
        <v>114</v>
      </c>
      <c r="T2818">
        <v>914454076</v>
      </c>
      <c r="X2818">
        <v>0</v>
      </c>
      <c r="Y2818" t="s">
        <v>114</v>
      </c>
      <c r="Z2818" t="s">
        <v>114</v>
      </c>
      <c r="AA2818" t="s">
        <v>114</v>
      </c>
      <c r="AD2818" t="s">
        <v>117</v>
      </c>
      <c r="AE2818" s="1">
        <v>29028</v>
      </c>
      <c r="AF2818" t="str">
        <f>_xlfn.CONCAT(t_centros_educativos[[#This Row],[centro_tipo_desc_abreviada]]," ",t_centros_educativos[[#This Row],[centro_nombre]], "-",t_centros_educativos[[#This Row],[dat_nombre]])</f>
        <v>CPE LUCRECIA LA-ROCHE-Madrid-Capital</v>
      </c>
    </row>
    <row r="2819" spans="1:32" hidden="1" x14ac:dyDescent="0.3">
      <c r="A2819">
        <v>28030022</v>
      </c>
      <c r="B2819" t="s">
        <v>10009</v>
      </c>
      <c r="C2819">
        <v>58</v>
      </c>
      <c r="D2819" t="s">
        <v>1040</v>
      </c>
      <c r="E2819" t="s">
        <v>1041</v>
      </c>
      <c r="F2819" t="s">
        <v>178</v>
      </c>
      <c r="G2819" t="s">
        <v>10010</v>
      </c>
      <c r="H2819" t="s">
        <v>114</v>
      </c>
      <c r="I2819" t="s">
        <v>114</v>
      </c>
      <c r="J2819">
        <v>5</v>
      </c>
      <c r="K2819" t="s">
        <v>8</v>
      </c>
      <c r="L2819" t="s">
        <v>123</v>
      </c>
      <c r="M2819" t="s">
        <v>10011</v>
      </c>
      <c r="N2819" t="s">
        <v>859</v>
      </c>
      <c r="O2819">
        <v>28004</v>
      </c>
      <c r="P2819">
        <v>79</v>
      </c>
      <c r="Q2819" t="s">
        <v>1061</v>
      </c>
      <c r="R2819" t="s">
        <v>1721</v>
      </c>
      <c r="S2819" t="s">
        <v>1722</v>
      </c>
      <c r="T2819">
        <v>914480022</v>
      </c>
      <c r="X2819">
        <v>0</v>
      </c>
      <c r="Y2819" t="s">
        <v>114</v>
      </c>
      <c r="Z2819" t="s">
        <v>114</v>
      </c>
      <c r="AA2819" t="s">
        <v>114</v>
      </c>
      <c r="AD2819" t="s">
        <v>117</v>
      </c>
      <c r="AE2819" s="1">
        <v>29047</v>
      </c>
      <c r="AF2819" t="str">
        <f>_xlfn.CONCAT(t_centros_educativos[[#This Row],[centro_tipo_desc_abreviada]]," ",t_centros_educativos[[#This Row],[centro_nombre]], "-",t_centros_educativos[[#This Row],[dat_nombre]])</f>
        <v>CPR FPE INSTITUTO DE ENSEÑANZAS APLICADAS-Madrid-Capital</v>
      </c>
    </row>
    <row r="2820" spans="1:32" hidden="1" x14ac:dyDescent="0.3">
      <c r="A2820">
        <v>28030034</v>
      </c>
      <c r="B2820" t="s">
        <v>10012</v>
      </c>
      <c r="C2820">
        <v>53</v>
      </c>
      <c r="D2820" t="s">
        <v>646</v>
      </c>
      <c r="E2820" t="s">
        <v>647</v>
      </c>
      <c r="F2820" t="s">
        <v>178</v>
      </c>
      <c r="G2820" t="s">
        <v>10013</v>
      </c>
      <c r="H2820" t="s">
        <v>114</v>
      </c>
      <c r="I2820" t="s">
        <v>114</v>
      </c>
      <c r="J2820">
        <v>5</v>
      </c>
      <c r="K2820" t="s">
        <v>8</v>
      </c>
      <c r="L2820" t="s">
        <v>114</v>
      </c>
      <c r="M2820" t="s">
        <v>10014</v>
      </c>
      <c r="N2820" t="s">
        <v>114</v>
      </c>
      <c r="O2820">
        <v>28009</v>
      </c>
      <c r="P2820">
        <v>79</v>
      </c>
      <c r="Q2820" t="s">
        <v>1061</v>
      </c>
      <c r="R2820" t="s">
        <v>114</v>
      </c>
      <c r="S2820" t="s">
        <v>114</v>
      </c>
      <c r="T2820">
        <v>915776971</v>
      </c>
      <c r="X2820">
        <v>0</v>
      </c>
      <c r="Y2820" t="s">
        <v>114</v>
      </c>
      <c r="Z2820" t="s">
        <v>114</v>
      </c>
      <c r="AA2820" t="s">
        <v>114</v>
      </c>
      <c r="AD2820" t="s">
        <v>117</v>
      </c>
      <c r="AE2820" s="1">
        <v>29047</v>
      </c>
      <c r="AF2820" t="str">
        <f>_xlfn.CONCAT(t_centros_educativos[[#This Row],[centro_tipo_desc_abreviada]]," ",t_centros_educativos[[#This Row],[centro_nombre]], "-",t_centros_educativos[[#This Row],[dat_nombre]])</f>
        <v>CPR FP CEINMARK-Madrid-Capital</v>
      </c>
    </row>
    <row r="2821" spans="1:32" hidden="1" x14ac:dyDescent="0.3">
      <c r="A2821">
        <v>28030046</v>
      </c>
      <c r="B2821" t="s">
        <v>10015</v>
      </c>
      <c r="C2821">
        <v>50</v>
      </c>
      <c r="D2821" t="s">
        <v>1419</v>
      </c>
      <c r="E2821" t="s">
        <v>1420</v>
      </c>
      <c r="F2821" t="s">
        <v>112</v>
      </c>
      <c r="G2821" t="s">
        <v>113</v>
      </c>
      <c r="H2821" t="s">
        <v>114</v>
      </c>
      <c r="I2821" t="s">
        <v>114</v>
      </c>
      <c r="J2821">
        <v>5</v>
      </c>
      <c r="K2821" t="s">
        <v>8</v>
      </c>
      <c r="L2821" t="s">
        <v>114</v>
      </c>
      <c r="M2821" t="s">
        <v>10016</v>
      </c>
      <c r="N2821" t="s">
        <v>114</v>
      </c>
      <c r="O2821">
        <v>0</v>
      </c>
      <c r="P2821">
        <v>79</v>
      </c>
      <c r="Q2821" t="s">
        <v>1061</v>
      </c>
      <c r="R2821" t="s">
        <v>1736</v>
      </c>
      <c r="S2821" t="s">
        <v>1737</v>
      </c>
      <c r="T2821">
        <v>0</v>
      </c>
      <c r="X2821">
        <v>0</v>
      </c>
      <c r="Y2821" t="s">
        <v>114</v>
      </c>
      <c r="Z2821" t="s">
        <v>114</v>
      </c>
      <c r="AA2821" t="s">
        <v>114</v>
      </c>
      <c r="AD2821" t="s">
        <v>117</v>
      </c>
      <c r="AE2821" s="1"/>
      <c r="AF2821" t="str">
        <f>_xlfn.CONCAT(t_centros_educativos[[#This Row],[centro_tipo_desc_abreviada]]," ",t_centros_educativos[[#This Row],[centro_nombre]], "-",t_centros_educativos[[#This Row],[dat_nombre]])</f>
        <v>IFP FABRICA N.DE MONEDA Y TIMBRE-Madrid-Capital</v>
      </c>
    </row>
    <row r="2822" spans="1:32" hidden="1" x14ac:dyDescent="0.3">
      <c r="A2822">
        <v>28030058</v>
      </c>
      <c r="B2822" t="s">
        <v>5132</v>
      </c>
      <c r="C2822">
        <v>72</v>
      </c>
      <c r="D2822" t="s">
        <v>190</v>
      </c>
      <c r="E2822" t="s">
        <v>191</v>
      </c>
      <c r="F2822" t="s">
        <v>192</v>
      </c>
      <c r="G2822" t="s">
        <v>10017</v>
      </c>
      <c r="H2822" t="s">
        <v>10018</v>
      </c>
      <c r="I2822" t="s">
        <v>114</v>
      </c>
      <c r="J2822">
        <v>4</v>
      </c>
      <c r="K2822" t="s">
        <v>30</v>
      </c>
      <c r="L2822" t="s">
        <v>123</v>
      </c>
      <c r="M2822" t="s">
        <v>10019</v>
      </c>
      <c r="N2822" t="s">
        <v>1327</v>
      </c>
      <c r="O2822">
        <v>28420</v>
      </c>
      <c r="P2822">
        <v>61</v>
      </c>
      <c r="Q2822" t="s">
        <v>50</v>
      </c>
      <c r="R2822" t="s">
        <v>114</v>
      </c>
      <c r="S2822" t="s">
        <v>114</v>
      </c>
      <c r="T2822">
        <v>902010911</v>
      </c>
      <c r="X2822">
        <v>918593852</v>
      </c>
      <c r="Y2822" t="s">
        <v>10020</v>
      </c>
      <c r="Z2822" t="s">
        <v>10021</v>
      </c>
      <c r="AA2822" t="s">
        <v>10022</v>
      </c>
      <c r="AB2822">
        <v>418946</v>
      </c>
      <c r="AC2822">
        <v>4494324</v>
      </c>
      <c r="AD2822" t="s">
        <v>129</v>
      </c>
      <c r="AE2822" s="1">
        <v>28612</v>
      </c>
      <c r="AF2822" t="str">
        <f>_xlfn.CONCAT(t_centros_educativos[[#This Row],[centro_tipo_desc_abreviada]]," ",t_centros_educativos[[#This Row],[centro_nombre]], "-",t_centros_educativos[[#This Row],[dat_nombre]])</f>
        <v>CPR INF-PRI-SEC PARQUE-Madrid-Oeste</v>
      </c>
    </row>
    <row r="2823" spans="1:32" hidden="1" x14ac:dyDescent="0.3">
      <c r="A2823">
        <v>28030061</v>
      </c>
      <c r="B2823" t="s">
        <v>10023</v>
      </c>
      <c r="C2823">
        <v>61</v>
      </c>
      <c r="D2823" t="s">
        <v>9388</v>
      </c>
      <c r="E2823" t="s">
        <v>9389</v>
      </c>
      <c r="F2823" t="s">
        <v>178</v>
      </c>
      <c r="G2823" t="s">
        <v>10024</v>
      </c>
      <c r="H2823" t="s">
        <v>114</v>
      </c>
      <c r="I2823" t="s">
        <v>114</v>
      </c>
      <c r="J2823">
        <v>5</v>
      </c>
      <c r="K2823" t="s">
        <v>8</v>
      </c>
      <c r="L2823" t="s">
        <v>123</v>
      </c>
      <c r="M2823" t="s">
        <v>4823</v>
      </c>
      <c r="N2823" t="s">
        <v>4137</v>
      </c>
      <c r="O2823">
        <v>28004</v>
      </c>
      <c r="P2823">
        <v>79</v>
      </c>
      <c r="Q2823" t="s">
        <v>1061</v>
      </c>
      <c r="R2823" t="s">
        <v>114</v>
      </c>
      <c r="S2823" t="s">
        <v>114</v>
      </c>
      <c r="T2823">
        <v>915215635</v>
      </c>
      <c r="X2823">
        <v>0</v>
      </c>
      <c r="Y2823" t="s">
        <v>114</v>
      </c>
      <c r="Z2823" t="s">
        <v>114</v>
      </c>
      <c r="AA2823" t="s">
        <v>114</v>
      </c>
      <c r="AD2823" t="s">
        <v>117</v>
      </c>
      <c r="AE2823" s="1">
        <v>28947</v>
      </c>
      <c r="AF2823" t="str">
        <f>_xlfn.CONCAT(t_centros_educativos[[#This Row],[centro_tipo_desc_abreviada]]," ",t_centros_educativos[[#This Row],[centro_nombre]], "-",t_centros_educativos[[#This Row],[dat_nombre]])</f>
        <v>CPE JACQUELINE-Madrid-Capital</v>
      </c>
    </row>
    <row r="2824" spans="1:32" hidden="1" x14ac:dyDescent="0.3">
      <c r="A2824">
        <v>28030071</v>
      </c>
      <c r="B2824" t="s">
        <v>10025</v>
      </c>
      <c r="C2824">
        <v>2</v>
      </c>
      <c r="D2824" t="s">
        <v>185</v>
      </c>
      <c r="E2824" t="s">
        <v>186</v>
      </c>
      <c r="F2824" t="s">
        <v>178</v>
      </c>
      <c r="G2824" t="s">
        <v>10026</v>
      </c>
      <c r="H2824" t="s">
        <v>114</v>
      </c>
      <c r="I2824" t="s">
        <v>114</v>
      </c>
      <c r="J2824">
        <v>2</v>
      </c>
      <c r="K2824" t="s">
        <v>4</v>
      </c>
      <c r="L2824" t="s">
        <v>114</v>
      </c>
      <c r="M2824" t="s">
        <v>10027</v>
      </c>
      <c r="N2824" t="s">
        <v>114</v>
      </c>
      <c r="O2824">
        <v>0</v>
      </c>
      <c r="P2824">
        <v>7</v>
      </c>
      <c r="Q2824" t="s">
        <v>518</v>
      </c>
      <c r="R2824" t="s">
        <v>114</v>
      </c>
      <c r="S2824" t="s">
        <v>114</v>
      </c>
      <c r="T2824">
        <v>0</v>
      </c>
      <c r="X2824">
        <v>0</v>
      </c>
      <c r="Y2824" t="s">
        <v>114</v>
      </c>
      <c r="Z2824" t="s">
        <v>114</v>
      </c>
      <c r="AA2824" t="s">
        <v>114</v>
      </c>
      <c r="AD2824" t="s">
        <v>117</v>
      </c>
      <c r="AE2824" s="1">
        <v>29062</v>
      </c>
      <c r="AF2824" t="str">
        <f>_xlfn.CONCAT(t_centros_educativos[[#This Row],[centro_tipo_desc_abreviada]]," ",t_centros_educativos[[#This Row],[centro_nombre]], "-",t_centros_educativos[[#This Row],[dat_nombre]])</f>
        <v>CPR PRE DOMINGUEZ LUCAS-Madrid-Sur</v>
      </c>
    </row>
    <row r="2825" spans="1:32" hidden="1" x14ac:dyDescent="0.3">
      <c r="A2825">
        <v>28030083</v>
      </c>
      <c r="B2825" t="s">
        <v>7204</v>
      </c>
      <c r="C2825">
        <v>2</v>
      </c>
      <c r="D2825" t="s">
        <v>185</v>
      </c>
      <c r="E2825" t="s">
        <v>186</v>
      </c>
      <c r="F2825" t="s">
        <v>178</v>
      </c>
      <c r="G2825" t="s">
        <v>10028</v>
      </c>
      <c r="H2825" t="s">
        <v>114</v>
      </c>
      <c r="I2825" t="s">
        <v>114</v>
      </c>
      <c r="J2825">
        <v>3</v>
      </c>
      <c r="K2825" t="s">
        <v>2</v>
      </c>
      <c r="L2825" t="s">
        <v>114</v>
      </c>
      <c r="M2825" t="s">
        <v>10029</v>
      </c>
      <c r="N2825" t="s">
        <v>114</v>
      </c>
      <c r="O2825">
        <v>0</v>
      </c>
      <c r="P2825">
        <v>148</v>
      </c>
      <c r="Q2825" t="s">
        <v>8685</v>
      </c>
      <c r="R2825" t="s">
        <v>114</v>
      </c>
      <c r="S2825" t="s">
        <v>114</v>
      </c>
      <c r="T2825">
        <v>0</v>
      </c>
      <c r="X2825">
        <v>0</v>
      </c>
      <c r="Y2825" t="s">
        <v>114</v>
      </c>
      <c r="Z2825" t="s">
        <v>114</v>
      </c>
      <c r="AA2825" t="s">
        <v>114</v>
      </c>
      <c r="AD2825" t="s">
        <v>117</v>
      </c>
      <c r="AE2825" s="1">
        <v>29101</v>
      </c>
      <c r="AF2825" t="str">
        <f>_xlfn.CONCAT(t_centros_educativos[[#This Row],[centro_tipo_desc_abreviada]]," ",t_centros_educativos[[#This Row],[centro_nombre]], "-",t_centros_educativos[[#This Row],[dat_nombre]])</f>
        <v>CPR PRE LOS BAMBINOS-Madrid-Este</v>
      </c>
    </row>
    <row r="2826" spans="1:32" hidden="1" x14ac:dyDescent="0.3">
      <c r="A2826">
        <v>28030095</v>
      </c>
      <c r="B2826" t="s">
        <v>3018</v>
      </c>
      <c r="C2826">
        <v>3</v>
      </c>
      <c r="D2826" t="s">
        <v>392</v>
      </c>
      <c r="E2826" t="s">
        <v>393</v>
      </c>
      <c r="F2826" t="s">
        <v>112</v>
      </c>
      <c r="G2826" t="s">
        <v>113</v>
      </c>
      <c r="H2826" t="s">
        <v>114</v>
      </c>
      <c r="I2826" t="s">
        <v>114</v>
      </c>
      <c r="J2826">
        <v>4</v>
      </c>
      <c r="K2826" t="s">
        <v>30</v>
      </c>
      <c r="L2826" t="s">
        <v>114</v>
      </c>
      <c r="M2826" t="s">
        <v>10030</v>
      </c>
      <c r="N2826" t="s">
        <v>114</v>
      </c>
      <c r="O2826">
        <v>28400</v>
      </c>
      <c r="P2826">
        <v>47</v>
      </c>
      <c r="Q2826" t="s">
        <v>1112</v>
      </c>
      <c r="R2826" t="s">
        <v>114</v>
      </c>
      <c r="S2826" t="s">
        <v>114</v>
      </c>
      <c r="T2826">
        <v>918506137</v>
      </c>
      <c r="X2826">
        <v>0</v>
      </c>
      <c r="Y2826" t="s">
        <v>114</v>
      </c>
      <c r="Z2826" t="s">
        <v>114</v>
      </c>
      <c r="AA2826" t="s">
        <v>114</v>
      </c>
      <c r="AD2826" t="s">
        <v>117</v>
      </c>
      <c r="AE2826" s="1">
        <v>1</v>
      </c>
      <c r="AF2826" t="str">
        <f>_xlfn.CONCAT(t_centros_educativos[[#This Row],[centro_tipo_desc_abreviada]]," ",t_centros_educativos[[#This Row],[centro_nombre]], "-",t_centros_educativos[[#This Row],[dat_nombre]])</f>
        <v>EEI MIO CID-Madrid-Oeste</v>
      </c>
    </row>
    <row r="2827" spans="1:32" hidden="1" x14ac:dyDescent="0.3">
      <c r="A2827">
        <v>28030101</v>
      </c>
      <c r="B2827" t="s">
        <v>10031</v>
      </c>
      <c r="C2827">
        <v>31</v>
      </c>
      <c r="D2827" t="s">
        <v>734</v>
      </c>
      <c r="E2827" t="s">
        <v>10032</v>
      </c>
      <c r="F2827" t="s">
        <v>112</v>
      </c>
      <c r="G2827" t="s">
        <v>113</v>
      </c>
      <c r="H2827" t="s">
        <v>121</v>
      </c>
      <c r="I2827" t="s">
        <v>10033</v>
      </c>
      <c r="J2827">
        <v>2</v>
      </c>
      <c r="K2827" t="s">
        <v>4</v>
      </c>
      <c r="L2827" t="s">
        <v>123</v>
      </c>
      <c r="M2827" t="s">
        <v>1334</v>
      </c>
      <c r="N2827" t="s">
        <v>330</v>
      </c>
      <c r="O2827">
        <v>28901</v>
      </c>
      <c r="P2827">
        <v>65</v>
      </c>
      <c r="Q2827" t="s">
        <v>54</v>
      </c>
      <c r="R2827" t="s">
        <v>114</v>
      </c>
      <c r="S2827" t="s">
        <v>114</v>
      </c>
      <c r="T2827">
        <v>916959798</v>
      </c>
      <c r="U2827">
        <v>916835990</v>
      </c>
      <c r="X2827">
        <v>916960340</v>
      </c>
      <c r="Y2827" t="s">
        <v>10034</v>
      </c>
      <c r="Z2827" t="s">
        <v>10035</v>
      </c>
      <c r="AA2827" t="s">
        <v>10036</v>
      </c>
      <c r="AB2827">
        <v>437768</v>
      </c>
      <c r="AC2827">
        <v>4461960</v>
      </c>
      <c r="AD2827" t="s">
        <v>129</v>
      </c>
      <c r="AE2827" s="1">
        <v>29056</v>
      </c>
      <c r="AF2827" t="str">
        <f>_xlfn.CONCAT(t_centros_educativos[[#This Row],[centro_tipo_desc_abreviada]]," ",t_centros_educativos[[#This Row],[centro_nombre]], "-",t_centros_educativos[[#This Row],[dat_nombre]])</f>
        <v>CEPA CASA DE LA CULTURA-Madrid-Sur</v>
      </c>
    </row>
    <row r="2828" spans="1:32" hidden="1" x14ac:dyDescent="0.3">
      <c r="A2828">
        <v>28030113</v>
      </c>
      <c r="B2828" t="s">
        <v>10037</v>
      </c>
      <c r="C2828">
        <v>31</v>
      </c>
      <c r="D2828" t="s">
        <v>734</v>
      </c>
      <c r="E2828" t="s">
        <v>10032</v>
      </c>
      <c r="F2828" t="s">
        <v>112</v>
      </c>
      <c r="G2828" t="s">
        <v>113</v>
      </c>
      <c r="H2828" t="s">
        <v>121</v>
      </c>
      <c r="I2828" t="s">
        <v>10038</v>
      </c>
      <c r="J2828">
        <v>5</v>
      </c>
      <c r="K2828" t="s">
        <v>8</v>
      </c>
      <c r="L2828" t="s">
        <v>123</v>
      </c>
      <c r="M2828" t="s">
        <v>10039</v>
      </c>
      <c r="N2828" t="s">
        <v>1121</v>
      </c>
      <c r="O2828">
        <v>28030</v>
      </c>
      <c r="P2828">
        <v>79</v>
      </c>
      <c r="Q2828" t="s">
        <v>1061</v>
      </c>
      <c r="R2828" t="s">
        <v>1745</v>
      </c>
      <c r="S2828" t="s">
        <v>1746</v>
      </c>
      <c r="T2828">
        <v>914370219</v>
      </c>
      <c r="X2828">
        <v>914378411</v>
      </c>
      <c r="Y2828" t="s">
        <v>10040</v>
      </c>
      <c r="Z2828" t="s">
        <v>10041</v>
      </c>
      <c r="AA2828" t="s">
        <v>114</v>
      </c>
      <c r="AB2828">
        <v>444903</v>
      </c>
      <c r="AC2828">
        <v>4472787</v>
      </c>
      <c r="AD2828" t="s">
        <v>129</v>
      </c>
      <c r="AE2828" s="1">
        <v>29056</v>
      </c>
      <c r="AF2828" t="str">
        <f>_xlfn.CONCAT(t_centros_educativos[[#This Row],[centro_tipo_desc_abreviada]]," ",t_centros_educativos[[#This Row],[centro_nombre]], "-",t_centros_educativos[[#This Row],[dat_nombre]])</f>
        <v>CEPA CULTURAL MORATALAZ-Madrid-Capital</v>
      </c>
    </row>
    <row r="2829" spans="1:32" hidden="1" x14ac:dyDescent="0.3">
      <c r="A2829">
        <v>28030125</v>
      </c>
      <c r="B2829" t="s">
        <v>10042</v>
      </c>
      <c r="C2829">
        <v>31</v>
      </c>
      <c r="D2829" t="s">
        <v>734</v>
      </c>
      <c r="E2829" t="s">
        <v>10032</v>
      </c>
      <c r="F2829" t="s">
        <v>112</v>
      </c>
      <c r="G2829" t="s">
        <v>113</v>
      </c>
      <c r="H2829" t="s">
        <v>121</v>
      </c>
      <c r="I2829" t="s">
        <v>10043</v>
      </c>
      <c r="J2829">
        <v>5</v>
      </c>
      <c r="K2829" t="s">
        <v>8</v>
      </c>
      <c r="L2829" t="s">
        <v>123</v>
      </c>
      <c r="M2829" t="s">
        <v>4970</v>
      </c>
      <c r="N2829" t="s">
        <v>10044</v>
      </c>
      <c r="O2829">
        <v>28047</v>
      </c>
      <c r="P2829">
        <v>79</v>
      </c>
      <c r="Q2829" t="s">
        <v>1061</v>
      </c>
      <c r="R2829" t="s">
        <v>500</v>
      </c>
      <c r="S2829" t="s">
        <v>1729</v>
      </c>
      <c r="T2829">
        <v>917179100</v>
      </c>
      <c r="U2829">
        <v>620234632</v>
      </c>
      <c r="X2829">
        <v>917171035</v>
      </c>
      <c r="Y2829" t="s">
        <v>10045</v>
      </c>
      <c r="Z2829" t="s">
        <v>10046</v>
      </c>
      <c r="AA2829" t="s">
        <v>10046</v>
      </c>
      <c r="AB2829">
        <v>435853</v>
      </c>
      <c r="AC2829">
        <v>4470738</v>
      </c>
      <c r="AD2829" t="s">
        <v>129</v>
      </c>
      <c r="AE2829" s="1">
        <v>29056</v>
      </c>
      <c r="AF2829" t="str">
        <f>_xlfn.CONCAT(t_centros_educativos[[#This Row],[centro_tipo_desc_abreviada]]," ",t_centros_educativos[[#This Row],[centro_nombre]], "-",t_centros_educativos[[#This Row],[dat_nombre]])</f>
        <v>CEPA ALUCHE-Madrid-Capital</v>
      </c>
    </row>
    <row r="2830" spans="1:32" x14ac:dyDescent="0.3">
      <c r="A2830">
        <v>28030137</v>
      </c>
      <c r="B2830" t="s">
        <v>10047</v>
      </c>
      <c r="C2830">
        <v>42</v>
      </c>
      <c r="D2830" t="s">
        <v>293</v>
      </c>
      <c r="E2830" t="s">
        <v>294</v>
      </c>
      <c r="F2830" t="s">
        <v>112</v>
      </c>
      <c r="G2830" t="s">
        <v>113</v>
      </c>
      <c r="H2830" t="s">
        <v>121</v>
      </c>
      <c r="I2830" t="s">
        <v>10048</v>
      </c>
      <c r="J2830">
        <v>5</v>
      </c>
      <c r="K2830" t="s">
        <v>8</v>
      </c>
      <c r="L2830" t="s">
        <v>123</v>
      </c>
      <c r="M2830" t="s">
        <v>10049</v>
      </c>
      <c r="N2830" t="s">
        <v>798</v>
      </c>
      <c r="O2830">
        <v>28010</v>
      </c>
      <c r="P2830">
        <v>79</v>
      </c>
      <c r="Q2830" t="s">
        <v>1061</v>
      </c>
      <c r="R2830" t="s">
        <v>1842</v>
      </c>
      <c r="S2830" t="s">
        <v>1843</v>
      </c>
      <c r="T2830">
        <v>913101839</v>
      </c>
      <c r="X2830">
        <v>913087018</v>
      </c>
      <c r="Y2830" t="s">
        <v>10050</v>
      </c>
      <c r="Z2830" t="s">
        <v>10051</v>
      </c>
      <c r="AA2830" t="s">
        <v>114</v>
      </c>
      <c r="AB2830">
        <v>441483</v>
      </c>
      <c r="AC2830">
        <v>4476129</v>
      </c>
      <c r="AD2830" t="s">
        <v>129</v>
      </c>
      <c r="AE2830" s="1">
        <v>29056</v>
      </c>
      <c r="AF2830" t="str">
        <f>_xlfn.CONCAT(t_centros_educativos[[#This Row],[centro_tipo_desc_abreviada]]," ",t_centros_educativos[[#This Row],[centro_nombre]], "-",t_centros_educativos[[#This Row],[dat_nombre]])</f>
        <v>IES FORTUNY-Madrid-Capital</v>
      </c>
    </row>
    <row r="2831" spans="1:32" x14ac:dyDescent="0.3">
      <c r="A2831">
        <v>28030149</v>
      </c>
      <c r="B2831" t="s">
        <v>10052</v>
      </c>
      <c r="C2831">
        <v>42</v>
      </c>
      <c r="D2831" t="s">
        <v>293</v>
      </c>
      <c r="E2831" t="s">
        <v>294</v>
      </c>
      <c r="F2831" t="s">
        <v>112</v>
      </c>
      <c r="G2831" t="s">
        <v>113</v>
      </c>
      <c r="H2831" t="s">
        <v>121</v>
      </c>
      <c r="I2831" t="s">
        <v>10053</v>
      </c>
      <c r="J2831">
        <v>5</v>
      </c>
      <c r="K2831" t="s">
        <v>8</v>
      </c>
      <c r="L2831" t="s">
        <v>123</v>
      </c>
      <c r="M2831" t="s">
        <v>10054</v>
      </c>
      <c r="N2831" t="s">
        <v>376</v>
      </c>
      <c r="O2831">
        <v>28039</v>
      </c>
      <c r="P2831">
        <v>79</v>
      </c>
      <c r="Q2831" t="s">
        <v>1061</v>
      </c>
      <c r="R2831" t="s">
        <v>1755</v>
      </c>
      <c r="S2831" t="s">
        <v>1756</v>
      </c>
      <c r="T2831">
        <v>913736900</v>
      </c>
      <c r="X2831">
        <v>913168855</v>
      </c>
      <c r="Y2831" t="s">
        <v>10055</v>
      </c>
      <c r="Z2831" t="s">
        <v>10056</v>
      </c>
      <c r="AA2831" t="s">
        <v>114</v>
      </c>
      <c r="AB2831">
        <v>439162</v>
      </c>
      <c r="AC2831">
        <v>4479925</v>
      </c>
      <c r="AD2831" t="s">
        <v>129</v>
      </c>
      <c r="AE2831" s="1">
        <v>29056</v>
      </c>
      <c r="AF2831" t="str">
        <f>_xlfn.CONCAT(t_centros_educativos[[#This Row],[centro_tipo_desc_abreviada]]," ",t_centros_educativos[[#This Row],[centro_nombre]], "-",t_centros_educativos[[#This Row],[dat_nombre]])</f>
        <v>IES CIUDAD DE LOS POETAS-Madrid-Capital</v>
      </c>
    </row>
    <row r="2832" spans="1:32" x14ac:dyDescent="0.3">
      <c r="A2832">
        <v>28030150</v>
      </c>
      <c r="B2832" t="s">
        <v>3405</v>
      </c>
      <c r="C2832">
        <v>42</v>
      </c>
      <c r="D2832" t="s">
        <v>293</v>
      </c>
      <c r="E2832" t="s">
        <v>294</v>
      </c>
      <c r="F2832" t="s">
        <v>112</v>
      </c>
      <c r="G2832" t="s">
        <v>113</v>
      </c>
      <c r="H2832" t="s">
        <v>121</v>
      </c>
      <c r="I2832" t="s">
        <v>7518</v>
      </c>
      <c r="J2832">
        <v>5</v>
      </c>
      <c r="K2832" t="s">
        <v>8</v>
      </c>
      <c r="L2832" t="s">
        <v>224</v>
      </c>
      <c r="M2832" t="s">
        <v>10057</v>
      </c>
      <c r="N2832" t="s">
        <v>4907</v>
      </c>
      <c r="O2832">
        <v>28050</v>
      </c>
      <c r="P2832">
        <v>79</v>
      </c>
      <c r="Q2832" t="s">
        <v>1061</v>
      </c>
      <c r="R2832" t="s">
        <v>728</v>
      </c>
      <c r="S2832" t="s">
        <v>1740</v>
      </c>
      <c r="T2832">
        <v>917660911</v>
      </c>
      <c r="U2832">
        <v>917665404</v>
      </c>
      <c r="Y2832" t="s">
        <v>10058</v>
      </c>
      <c r="Z2832" t="s">
        <v>10059</v>
      </c>
      <c r="AA2832" t="s">
        <v>114</v>
      </c>
      <c r="AB2832">
        <v>444059</v>
      </c>
      <c r="AC2832">
        <v>4482066</v>
      </c>
      <c r="AD2832" t="s">
        <v>129</v>
      </c>
      <c r="AE2832" s="1">
        <v>29056</v>
      </c>
      <c r="AF2832" t="str">
        <f>_xlfn.CONCAT(t_centros_educativos[[#This Row],[centro_tipo_desc_abreviada]]," ",t_centros_educativos[[#This Row],[centro_nombre]], "-",t_centros_educativos[[#This Row],[dat_nombre]])</f>
        <v>IES RAMON Y CAJAL-Madrid-Capital</v>
      </c>
    </row>
    <row r="2833" spans="1:32" x14ac:dyDescent="0.3">
      <c r="A2833">
        <v>28030162</v>
      </c>
      <c r="B2833" t="s">
        <v>979</v>
      </c>
      <c r="C2833">
        <v>42</v>
      </c>
      <c r="D2833" t="s">
        <v>293</v>
      </c>
      <c r="E2833" t="s">
        <v>294</v>
      </c>
      <c r="F2833" t="s">
        <v>112</v>
      </c>
      <c r="G2833" t="s">
        <v>113</v>
      </c>
      <c r="H2833" t="s">
        <v>121</v>
      </c>
      <c r="I2833" t="s">
        <v>10060</v>
      </c>
      <c r="J2833">
        <v>5</v>
      </c>
      <c r="K2833" t="s">
        <v>8</v>
      </c>
      <c r="L2833" t="s">
        <v>123</v>
      </c>
      <c r="M2833" t="s">
        <v>10061</v>
      </c>
      <c r="N2833" t="s">
        <v>563</v>
      </c>
      <c r="O2833">
        <v>28017</v>
      </c>
      <c r="P2833">
        <v>79</v>
      </c>
      <c r="Q2833" t="s">
        <v>1061</v>
      </c>
      <c r="R2833" t="s">
        <v>753</v>
      </c>
      <c r="S2833" t="s">
        <v>1794</v>
      </c>
      <c r="T2833">
        <v>917541070</v>
      </c>
      <c r="U2833">
        <v>917541070</v>
      </c>
      <c r="Y2833" t="s">
        <v>10062</v>
      </c>
      <c r="Z2833" t="s">
        <v>10063</v>
      </c>
      <c r="AA2833" t="s">
        <v>114</v>
      </c>
      <c r="AB2833">
        <v>446432</v>
      </c>
      <c r="AC2833">
        <v>4474808</v>
      </c>
      <c r="AD2833" t="s">
        <v>129</v>
      </c>
      <c r="AE2833" s="1">
        <v>29056</v>
      </c>
      <c r="AF2833" t="str">
        <f>_xlfn.CONCAT(t_centros_educativos[[#This Row],[centro_tipo_desc_abreviada]]," ",t_centros_educativos[[#This Row],[centro_nombre]], "-",t_centros_educativos[[#This Row],[dat_nombre]])</f>
        <v>IES MIGUEL DELIBES-Madrid-Capital</v>
      </c>
    </row>
    <row r="2834" spans="1:32" x14ac:dyDescent="0.3">
      <c r="A2834">
        <v>28030174</v>
      </c>
      <c r="B2834" t="s">
        <v>10064</v>
      </c>
      <c r="C2834">
        <v>42</v>
      </c>
      <c r="D2834" t="s">
        <v>293</v>
      </c>
      <c r="E2834" t="s">
        <v>294</v>
      </c>
      <c r="F2834" t="s">
        <v>112</v>
      </c>
      <c r="G2834" t="s">
        <v>113</v>
      </c>
      <c r="H2834" t="s">
        <v>121</v>
      </c>
      <c r="I2834" t="s">
        <v>10065</v>
      </c>
      <c r="J2834">
        <v>5</v>
      </c>
      <c r="K2834" t="s">
        <v>8</v>
      </c>
      <c r="L2834" t="s">
        <v>123</v>
      </c>
      <c r="M2834" t="s">
        <v>10066</v>
      </c>
      <c r="N2834" t="s">
        <v>753</v>
      </c>
      <c r="O2834">
        <v>28021</v>
      </c>
      <c r="P2834">
        <v>79</v>
      </c>
      <c r="Q2834" t="s">
        <v>1061</v>
      </c>
      <c r="R2834" t="s">
        <v>563</v>
      </c>
      <c r="S2834" t="s">
        <v>1779</v>
      </c>
      <c r="T2834">
        <v>917954006</v>
      </c>
      <c r="U2834">
        <v>917984788</v>
      </c>
      <c r="X2834">
        <v>915053829</v>
      </c>
      <c r="Y2834" t="s">
        <v>10067</v>
      </c>
      <c r="Z2834" t="s">
        <v>10068</v>
      </c>
      <c r="AA2834" t="s">
        <v>114</v>
      </c>
      <c r="AB2834">
        <v>439450</v>
      </c>
      <c r="AC2834">
        <v>4466650</v>
      </c>
      <c r="AD2834" t="s">
        <v>129</v>
      </c>
      <c r="AE2834" s="1">
        <v>29056</v>
      </c>
      <c r="AF2834" t="str">
        <f>_xlfn.CONCAT(t_centros_educativos[[#This Row],[centro_tipo_desc_abreviada]]," ",t_centros_educativos[[#This Row],[centro_nombre]], "-",t_centros_educativos[[#This Row],[dat_nombre]])</f>
        <v>IES CELESTINO MUTIS-Madrid-Capital</v>
      </c>
    </row>
    <row r="2835" spans="1:32" x14ac:dyDescent="0.3">
      <c r="A2835">
        <v>28030186</v>
      </c>
      <c r="B2835" t="s">
        <v>1776</v>
      </c>
      <c r="C2835">
        <v>42</v>
      </c>
      <c r="D2835" t="s">
        <v>293</v>
      </c>
      <c r="E2835" t="s">
        <v>294</v>
      </c>
      <c r="F2835" t="s">
        <v>112</v>
      </c>
      <c r="G2835" t="s">
        <v>113</v>
      </c>
      <c r="H2835" t="s">
        <v>121</v>
      </c>
      <c r="I2835" t="s">
        <v>10069</v>
      </c>
      <c r="J2835">
        <v>5</v>
      </c>
      <c r="K2835" t="s">
        <v>8</v>
      </c>
      <c r="L2835" t="s">
        <v>123</v>
      </c>
      <c r="M2835" t="s">
        <v>10070</v>
      </c>
      <c r="N2835" t="s">
        <v>1457</v>
      </c>
      <c r="O2835">
        <v>28034</v>
      </c>
      <c r="P2835">
        <v>79</v>
      </c>
      <c r="Q2835" t="s">
        <v>1061</v>
      </c>
      <c r="R2835" t="s">
        <v>1762</v>
      </c>
      <c r="S2835" t="s">
        <v>1763</v>
      </c>
      <c r="T2835">
        <v>917388675</v>
      </c>
      <c r="X2835">
        <v>917390683</v>
      </c>
      <c r="Y2835" t="s">
        <v>10071</v>
      </c>
      <c r="Z2835" t="s">
        <v>10072</v>
      </c>
      <c r="AA2835" t="s">
        <v>114</v>
      </c>
      <c r="AB2835">
        <v>440628</v>
      </c>
      <c r="AC2835">
        <v>4482066</v>
      </c>
      <c r="AD2835" t="s">
        <v>129</v>
      </c>
      <c r="AE2835" s="1">
        <v>29081</v>
      </c>
      <c r="AF2835" t="str">
        <f>_xlfn.CONCAT(t_centros_educativos[[#This Row],[centro_tipo_desc_abreviada]]," ",t_centros_educativos[[#This Row],[centro_nombre]], "-",t_centros_educativos[[#This Row],[dat_nombre]])</f>
        <v>IES DAMASO ALONSO-Madrid-Capital</v>
      </c>
    </row>
    <row r="2836" spans="1:32" hidden="1" x14ac:dyDescent="0.3">
      <c r="A2836">
        <v>28030198</v>
      </c>
      <c r="B2836" t="s">
        <v>2045</v>
      </c>
      <c r="C2836">
        <v>14</v>
      </c>
      <c r="D2836" t="s">
        <v>131</v>
      </c>
      <c r="E2836" t="s">
        <v>132</v>
      </c>
      <c r="F2836" t="s">
        <v>112</v>
      </c>
      <c r="G2836" t="s">
        <v>113</v>
      </c>
      <c r="H2836" t="s">
        <v>121</v>
      </c>
      <c r="I2836" t="s">
        <v>10073</v>
      </c>
      <c r="J2836">
        <v>5</v>
      </c>
      <c r="K2836" t="s">
        <v>8</v>
      </c>
      <c r="L2836" t="s">
        <v>123</v>
      </c>
      <c r="M2836" t="s">
        <v>5811</v>
      </c>
      <c r="N2836" t="s">
        <v>2979</v>
      </c>
      <c r="O2836">
        <v>28034</v>
      </c>
      <c r="P2836">
        <v>79</v>
      </c>
      <c r="Q2836" t="s">
        <v>1061</v>
      </c>
      <c r="R2836" t="s">
        <v>1762</v>
      </c>
      <c r="S2836" t="s">
        <v>1763</v>
      </c>
      <c r="T2836">
        <v>913781613</v>
      </c>
      <c r="Y2836" t="s">
        <v>10074</v>
      </c>
      <c r="Z2836" t="s">
        <v>10075</v>
      </c>
      <c r="AA2836" t="s">
        <v>114</v>
      </c>
      <c r="AB2836">
        <v>439677</v>
      </c>
      <c r="AC2836">
        <v>4481555</v>
      </c>
      <c r="AD2836" t="s">
        <v>129</v>
      </c>
      <c r="AE2836" s="1">
        <v>27422</v>
      </c>
      <c r="AF2836" t="str">
        <f>_xlfn.CONCAT(t_centros_educativos[[#This Row],[centro_tipo_desc_abreviada]]," ",t_centros_educativos[[#This Row],[centro_nombre]], "-",t_centros_educativos[[#This Row],[dat_nombre]])</f>
        <v>CP INF-PRI CARDENAL HERRERA ORIA-Madrid-Capital</v>
      </c>
    </row>
    <row r="2837" spans="1:32" hidden="1" x14ac:dyDescent="0.3">
      <c r="A2837">
        <v>28030204</v>
      </c>
      <c r="B2837" t="s">
        <v>10076</v>
      </c>
      <c r="C2837">
        <v>31</v>
      </c>
      <c r="D2837" t="s">
        <v>734</v>
      </c>
      <c r="E2837" t="s">
        <v>10032</v>
      </c>
      <c r="F2837" t="s">
        <v>112</v>
      </c>
      <c r="G2837" t="s">
        <v>113</v>
      </c>
      <c r="H2837" t="s">
        <v>121</v>
      </c>
      <c r="I2837" t="s">
        <v>10077</v>
      </c>
      <c r="J2837">
        <v>2</v>
      </c>
      <c r="K2837" t="s">
        <v>4</v>
      </c>
      <c r="L2837" t="s">
        <v>123</v>
      </c>
      <c r="M2837" t="s">
        <v>8102</v>
      </c>
      <c r="N2837" t="s">
        <v>5178</v>
      </c>
      <c r="O2837">
        <v>28936</v>
      </c>
      <c r="P2837">
        <v>92</v>
      </c>
      <c r="Q2837" t="s">
        <v>62</v>
      </c>
      <c r="R2837" t="s">
        <v>114</v>
      </c>
      <c r="S2837" t="s">
        <v>114</v>
      </c>
      <c r="T2837">
        <v>916852466</v>
      </c>
      <c r="X2837">
        <v>916852228</v>
      </c>
      <c r="Y2837" t="s">
        <v>10078</v>
      </c>
      <c r="Z2837" t="s">
        <v>10079</v>
      </c>
      <c r="AA2837" t="s">
        <v>114</v>
      </c>
      <c r="AB2837">
        <v>427302</v>
      </c>
      <c r="AC2837">
        <v>4462700</v>
      </c>
      <c r="AD2837" t="s">
        <v>129</v>
      </c>
      <c r="AE2837" s="1">
        <v>29056</v>
      </c>
      <c r="AF2837" t="str">
        <f>_xlfn.CONCAT(t_centros_educativos[[#This Row],[centro_tipo_desc_abreviada]]," ",t_centros_educativos[[#This Row],[centro_nombre]], "-",t_centros_educativos[[#This Row],[dat_nombre]])</f>
        <v>CEPA AGUSTINA DE ARAGON-Madrid-Sur</v>
      </c>
    </row>
    <row r="2838" spans="1:32" x14ac:dyDescent="0.3">
      <c r="A2838">
        <v>28030216</v>
      </c>
      <c r="B2838" t="s">
        <v>10080</v>
      </c>
      <c r="C2838">
        <v>42</v>
      </c>
      <c r="D2838" t="s">
        <v>293</v>
      </c>
      <c r="E2838" t="s">
        <v>294</v>
      </c>
      <c r="F2838" t="s">
        <v>112</v>
      </c>
      <c r="G2838" t="s">
        <v>113</v>
      </c>
      <c r="H2838" t="s">
        <v>121</v>
      </c>
      <c r="I2838" t="s">
        <v>8583</v>
      </c>
      <c r="J2838">
        <v>2</v>
      </c>
      <c r="K2838" t="s">
        <v>4</v>
      </c>
      <c r="L2838" t="s">
        <v>224</v>
      </c>
      <c r="M2838" t="s">
        <v>10081</v>
      </c>
      <c r="N2838" t="s">
        <v>1327</v>
      </c>
      <c r="O2838">
        <v>28981</v>
      </c>
      <c r="P2838">
        <v>106</v>
      </c>
      <c r="Q2838" t="s">
        <v>8251</v>
      </c>
      <c r="R2838" t="s">
        <v>114</v>
      </c>
      <c r="S2838" t="s">
        <v>114</v>
      </c>
      <c r="T2838">
        <v>916982906</v>
      </c>
      <c r="U2838">
        <v>916982993</v>
      </c>
      <c r="X2838">
        <v>916982860</v>
      </c>
      <c r="Y2838" t="s">
        <v>10082</v>
      </c>
      <c r="Z2838" t="s">
        <v>10083</v>
      </c>
      <c r="AA2838" t="s">
        <v>114</v>
      </c>
      <c r="AB2838">
        <v>434580</v>
      </c>
      <c r="AC2838">
        <v>4453421</v>
      </c>
      <c r="AD2838" t="s">
        <v>129</v>
      </c>
      <c r="AE2838" s="1">
        <v>29056</v>
      </c>
      <c r="AF2838" t="str">
        <f>_xlfn.CONCAT(t_centros_educativos[[#This Row],[centro_tipo_desc_abreviada]]," ",t_centros_educativos[[#This Row],[centro_nombre]], "-",t_centros_educativos[[#This Row],[dat_nombre]])</f>
        <v>IES HUMANEJOS-Madrid-Sur</v>
      </c>
    </row>
    <row r="2839" spans="1:32" x14ac:dyDescent="0.3">
      <c r="A2839">
        <v>28030228</v>
      </c>
      <c r="B2839" t="s">
        <v>10084</v>
      </c>
      <c r="C2839">
        <v>42</v>
      </c>
      <c r="D2839" t="s">
        <v>293</v>
      </c>
      <c r="E2839" t="s">
        <v>294</v>
      </c>
      <c r="F2839" t="s">
        <v>112</v>
      </c>
      <c r="G2839" t="s">
        <v>113</v>
      </c>
      <c r="H2839" t="s">
        <v>121</v>
      </c>
      <c r="I2839" t="s">
        <v>10085</v>
      </c>
      <c r="J2839">
        <v>3</v>
      </c>
      <c r="K2839" t="s">
        <v>2</v>
      </c>
      <c r="L2839" t="s">
        <v>123</v>
      </c>
      <c r="M2839" t="s">
        <v>10086</v>
      </c>
      <c r="N2839" t="s">
        <v>125</v>
      </c>
      <c r="O2839">
        <v>28850</v>
      </c>
      <c r="P2839">
        <v>148</v>
      </c>
      <c r="Q2839" t="s">
        <v>8685</v>
      </c>
      <c r="R2839" t="s">
        <v>114</v>
      </c>
      <c r="S2839" t="s">
        <v>114</v>
      </c>
      <c r="T2839">
        <v>916768112</v>
      </c>
      <c r="X2839">
        <v>916765566</v>
      </c>
      <c r="Y2839" t="s">
        <v>10087</v>
      </c>
      <c r="Z2839" t="s">
        <v>10088</v>
      </c>
      <c r="AA2839" t="s">
        <v>114</v>
      </c>
      <c r="AB2839">
        <v>458744</v>
      </c>
      <c r="AC2839">
        <v>4479130</v>
      </c>
      <c r="AD2839" t="s">
        <v>129</v>
      </c>
      <c r="AE2839" s="1">
        <v>29056</v>
      </c>
      <c r="AF2839" t="str">
        <f>_xlfn.CONCAT(t_centros_educativos[[#This Row],[centro_tipo_desc_abreviada]]," ",t_centros_educativos[[#This Row],[centro_nombre]], "-",t_centros_educativos[[#This Row],[dat_nombre]])</f>
        <v>IES LEON FELIPE-Madrid-Este</v>
      </c>
    </row>
    <row r="2840" spans="1:32" hidden="1" x14ac:dyDescent="0.3">
      <c r="A2840">
        <v>28030231</v>
      </c>
      <c r="B2840" t="s">
        <v>10089</v>
      </c>
      <c r="C2840">
        <v>94</v>
      </c>
      <c r="D2840" t="s">
        <v>507</v>
      </c>
      <c r="E2840" t="s">
        <v>508</v>
      </c>
      <c r="F2840" t="s">
        <v>178</v>
      </c>
      <c r="G2840" t="s">
        <v>10090</v>
      </c>
      <c r="H2840" t="s">
        <v>10091</v>
      </c>
      <c r="I2840" t="s">
        <v>114</v>
      </c>
      <c r="J2840">
        <v>5</v>
      </c>
      <c r="K2840" t="s">
        <v>8</v>
      </c>
      <c r="L2840" t="s">
        <v>123</v>
      </c>
      <c r="M2840" t="s">
        <v>10092</v>
      </c>
      <c r="N2840" t="s">
        <v>138</v>
      </c>
      <c r="O2840">
        <v>28003</v>
      </c>
      <c r="P2840">
        <v>79</v>
      </c>
      <c r="Q2840" t="s">
        <v>1061</v>
      </c>
      <c r="R2840" t="s">
        <v>1842</v>
      </c>
      <c r="S2840" t="s">
        <v>1843</v>
      </c>
      <c r="T2840">
        <v>915330539</v>
      </c>
      <c r="Y2840" t="s">
        <v>10093</v>
      </c>
      <c r="Z2840" t="s">
        <v>10094</v>
      </c>
      <c r="AA2840" t="s">
        <v>10095</v>
      </c>
      <c r="AB2840">
        <v>441046</v>
      </c>
      <c r="AC2840">
        <v>4477034</v>
      </c>
      <c r="AD2840" t="s">
        <v>129</v>
      </c>
      <c r="AE2840" s="1">
        <v>29102</v>
      </c>
      <c r="AF2840" t="str">
        <f>_xlfn.CONCAT(t_centros_educativos[[#This Row],[centro_tipo_desc_abreviada]]," ",t_centros_educativos[[#This Row],[centro_nombre]], "-",t_centros_educativos[[#This Row],[dat_nombre]])</f>
        <v>CEXTRAN ESP SCUOLA STATALE ITALIANA DE MADRID (ITALIANO)-Madrid-Capital</v>
      </c>
    </row>
    <row r="2841" spans="1:32" x14ac:dyDescent="0.3">
      <c r="A2841">
        <v>28030241</v>
      </c>
      <c r="B2841" t="s">
        <v>10096</v>
      </c>
      <c r="C2841">
        <v>42</v>
      </c>
      <c r="D2841" t="s">
        <v>293</v>
      </c>
      <c r="E2841" t="s">
        <v>294</v>
      </c>
      <c r="F2841" t="s">
        <v>112</v>
      </c>
      <c r="G2841" t="s">
        <v>113</v>
      </c>
      <c r="H2841" t="s">
        <v>121</v>
      </c>
      <c r="I2841" t="s">
        <v>10097</v>
      </c>
      <c r="J2841">
        <v>2</v>
      </c>
      <c r="K2841" t="s">
        <v>4</v>
      </c>
      <c r="L2841" t="s">
        <v>224</v>
      </c>
      <c r="M2841" t="s">
        <v>10098</v>
      </c>
      <c r="N2841" t="s">
        <v>330</v>
      </c>
      <c r="O2841">
        <v>28922</v>
      </c>
      <c r="P2841">
        <v>7</v>
      </c>
      <c r="Q2841" t="s">
        <v>518</v>
      </c>
      <c r="R2841" t="s">
        <v>114</v>
      </c>
      <c r="S2841" t="s">
        <v>114</v>
      </c>
      <c r="T2841">
        <v>916439100</v>
      </c>
      <c r="X2841">
        <v>916432363</v>
      </c>
      <c r="Y2841" t="s">
        <v>10099</v>
      </c>
      <c r="Z2841" t="s">
        <v>10100</v>
      </c>
      <c r="AA2841" t="s">
        <v>114</v>
      </c>
      <c r="AB2841">
        <v>428582</v>
      </c>
      <c r="AC2841">
        <v>4465879</v>
      </c>
      <c r="AD2841" t="s">
        <v>129</v>
      </c>
      <c r="AE2841" s="1">
        <v>29105</v>
      </c>
      <c r="AF2841" t="str">
        <f>_xlfn.CONCAT(t_centros_educativos[[#This Row],[centro_tipo_desc_abreviada]]," ",t_centros_educativos[[#This Row],[centro_nombre]], "-",t_centros_educativos[[#This Row],[dat_nombre]])</f>
        <v>IES PRADO DE SANTO DOMINGO-Madrid-Sur</v>
      </c>
    </row>
    <row r="2842" spans="1:32" hidden="1" x14ac:dyDescent="0.3">
      <c r="A2842">
        <v>28030253</v>
      </c>
      <c r="B2842" t="s">
        <v>10101</v>
      </c>
      <c r="C2842">
        <v>10</v>
      </c>
      <c r="D2842" t="s">
        <v>110</v>
      </c>
      <c r="E2842" t="s">
        <v>111</v>
      </c>
      <c r="F2842" t="s">
        <v>112</v>
      </c>
      <c r="G2842" t="s">
        <v>113</v>
      </c>
      <c r="H2842" t="s">
        <v>114</v>
      </c>
      <c r="I2842" t="s">
        <v>114</v>
      </c>
      <c r="J2842">
        <v>3</v>
      </c>
      <c r="K2842" t="s">
        <v>2</v>
      </c>
      <c r="L2842" t="s">
        <v>114</v>
      </c>
      <c r="M2842" t="s">
        <v>10102</v>
      </c>
      <c r="N2842" t="s">
        <v>114</v>
      </c>
      <c r="O2842">
        <v>0</v>
      </c>
      <c r="P2842">
        <v>148</v>
      </c>
      <c r="Q2842" t="s">
        <v>8685</v>
      </c>
      <c r="R2842" t="s">
        <v>114</v>
      </c>
      <c r="S2842" t="s">
        <v>114</v>
      </c>
      <c r="T2842">
        <v>0</v>
      </c>
      <c r="X2842">
        <v>0</v>
      </c>
      <c r="Y2842" t="s">
        <v>114</v>
      </c>
      <c r="Z2842" t="s">
        <v>114</v>
      </c>
      <c r="AA2842" t="s">
        <v>114</v>
      </c>
      <c r="AD2842" t="s">
        <v>117</v>
      </c>
      <c r="AE2842" s="1">
        <v>29105</v>
      </c>
      <c r="AF2842" t="str">
        <f>_xlfn.CONCAT(t_centros_educativos[[#This Row],[centro_tipo_desc_abreviada]]," ",t_centros_educativos[[#This Row],[centro_nombre]], "-",t_centros_educativos[[#This Row],[dat_nombre]])</f>
        <v>CP EGB C.P.JACINTO BENAVENTE-Madrid-Este</v>
      </c>
    </row>
    <row r="2843" spans="1:32" hidden="1" x14ac:dyDescent="0.3">
      <c r="A2843">
        <v>28030265</v>
      </c>
      <c r="B2843" t="s">
        <v>10103</v>
      </c>
      <c r="C2843">
        <v>11</v>
      </c>
      <c r="D2843" t="s">
        <v>176</v>
      </c>
      <c r="E2843" t="s">
        <v>177</v>
      </c>
      <c r="F2843" t="s">
        <v>178</v>
      </c>
      <c r="G2843" t="s">
        <v>5902</v>
      </c>
      <c r="H2843" t="s">
        <v>114</v>
      </c>
      <c r="I2843" t="s">
        <v>114</v>
      </c>
      <c r="J2843">
        <v>5</v>
      </c>
      <c r="K2843" t="s">
        <v>8</v>
      </c>
      <c r="L2843" t="s">
        <v>114</v>
      </c>
      <c r="M2843" t="s">
        <v>10104</v>
      </c>
      <c r="N2843" t="s">
        <v>114</v>
      </c>
      <c r="O2843">
        <v>0</v>
      </c>
      <c r="P2843">
        <v>79</v>
      </c>
      <c r="Q2843" t="s">
        <v>1061</v>
      </c>
      <c r="R2843" t="s">
        <v>1860</v>
      </c>
      <c r="S2843" t="s">
        <v>1861</v>
      </c>
      <c r="T2843">
        <v>0</v>
      </c>
      <c r="X2843">
        <v>0</v>
      </c>
      <c r="Y2843" t="s">
        <v>114</v>
      </c>
      <c r="Z2843" t="s">
        <v>114</v>
      </c>
      <c r="AA2843" t="s">
        <v>114</v>
      </c>
      <c r="AD2843" t="s">
        <v>117</v>
      </c>
      <c r="AE2843" s="1">
        <v>29125</v>
      </c>
      <c r="AF2843" t="str">
        <f>_xlfn.CONCAT(t_centros_educativos[[#This Row],[centro_tipo_desc_abreviada]]," ",t_centros_educativos[[#This Row],[centro_nombre]], "-",t_centros_educativos[[#This Row],[dat_nombre]])</f>
        <v>CPR EGB BASE. I-Madrid-Capital</v>
      </c>
    </row>
    <row r="2844" spans="1:32" hidden="1" x14ac:dyDescent="0.3">
      <c r="A2844">
        <v>28030277</v>
      </c>
      <c r="B2844" t="s">
        <v>10105</v>
      </c>
      <c r="C2844">
        <v>4</v>
      </c>
      <c r="D2844" t="s">
        <v>218</v>
      </c>
      <c r="E2844" t="s">
        <v>219</v>
      </c>
      <c r="F2844" t="s">
        <v>178</v>
      </c>
      <c r="G2844" t="s">
        <v>10106</v>
      </c>
      <c r="H2844" t="s">
        <v>10107</v>
      </c>
      <c r="I2844" t="s">
        <v>114</v>
      </c>
      <c r="J2844">
        <v>5</v>
      </c>
      <c r="K2844" t="s">
        <v>8</v>
      </c>
      <c r="L2844" t="s">
        <v>123</v>
      </c>
      <c r="M2844" t="s">
        <v>10108</v>
      </c>
      <c r="N2844" t="s">
        <v>366</v>
      </c>
      <c r="O2844">
        <v>28016</v>
      </c>
      <c r="P2844">
        <v>79</v>
      </c>
      <c r="Q2844" t="s">
        <v>1061</v>
      </c>
      <c r="R2844" t="s">
        <v>1860</v>
      </c>
      <c r="S2844" t="s">
        <v>1861</v>
      </c>
      <c r="T2844">
        <v>913592104</v>
      </c>
      <c r="X2844">
        <v>913598375</v>
      </c>
      <c r="Y2844" t="s">
        <v>114</v>
      </c>
      <c r="Z2844" t="s">
        <v>10109</v>
      </c>
      <c r="AA2844" t="s">
        <v>10110</v>
      </c>
      <c r="AB2844">
        <v>443256</v>
      </c>
      <c r="AC2844">
        <v>4478721</v>
      </c>
      <c r="AD2844" t="s">
        <v>117</v>
      </c>
      <c r="AE2844" s="1">
        <v>24994</v>
      </c>
      <c r="AF2844" t="str">
        <f>_xlfn.CONCAT(t_centros_educativos[[#This Row],[centro_tipo_desc_abreviada]]," ",t_centros_educativos[[#This Row],[centro_nombre]], "-",t_centros_educativos[[#This Row],[dat_nombre]])</f>
        <v>CPR INF BASE I-Madrid-Capital</v>
      </c>
    </row>
    <row r="2845" spans="1:32" hidden="1" x14ac:dyDescent="0.3">
      <c r="A2845">
        <v>28030289</v>
      </c>
      <c r="B2845" t="s">
        <v>10111</v>
      </c>
      <c r="C2845">
        <v>72</v>
      </c>
      <c r="D2845" t="s">
        <v>190</v>
      </c>
      <c r="E2845" t="s">
        <v>191</v>
      </c>
      <c r="F2845" t="s">
        <v>192</v>
      </c>
      <c r="G2845" t="s">
        <v>2022</v>
      </c>
      <c r="H2845" t="s">
        <v>3272</v>
      </c>
      <c r="I2845" t="s">
        <v>114</v>
      </c>
      <c r="J2845">
        <v>5</v>
      </c>
      <c r="K2845" t="s">
        <v>8</v>
      </c>
      <c r="L2845" t="s">
        <v>224</v>
      </c>
      <c r="M2845" t="s">
        <v>2454</v>
      </c>
      <c r="N2845" t="s">
        <v>401</v>
      </c>
      <c r="O2845">
        <v>28030</v>
      </c>
      <c r="P2845">
        <v>79</v>
      </c>
      <c r="Q2845" t="s">
        <v>1061</v>
      </c>
      <c r="R2845" t="s">
        <v>1745</v>
      </c>
      <c r="S2845" t="s">
        <v>1746</v>
      </c>
      <c r="T2845">
        <v>914392146</v>
      </c>
      <c r="Y2845" t="s">
        <v>10112</v>
      </c>
      <c r="Z2845" t="s">
        <v>10113</v>
      </c>
      <c r="AA2845" t="s">
        <v>10114</v>
      </c>
      <c r="AB2845">
        <v>444371</v>
      </c>
      <c r="AC2845">
        <v>4473104</v>
      </c>
      <c r="AD2845" t="s">
        <v>129</v>
      </c>
      <c r="AE2845" s="1">
        <v>32699</v>
      </c>
      <c r="AF2845" t="str">
        <f>_xlfn.CONCAT(t_centros_educativos[[#This Row],[centro_tipo_desc_abreviada]]," ",t_centros_educativos[[#This Row],[centro_nombre]], "-",t_centros_educativos[[#This Row],[dat_nombre]])</f>
        <v>CPR INF-PRI-SEC NUESTRA SEÑORA DE MORATALAZ-Madrid-Capital</v>
      </c>
    </row>
    <row r="2846" spans="1:32" hidden="1" x14ac:dyDescent="0.3">
      <c r="A2846">
        <v>28030290</v>
      </c>
      <c r="B2846" t="s">
        <v>10115</v>
      </c>
      <c r="C2846">
        <v>21</v>
      </c>
      <c r="D2846" t="s">
        <v>288</v>
      </c>
      <c r="E2846" t="s">
        <v>289</v>
      </c>
      <c r="F2846" t="s">
        <v>178</v>
      </c>
      <c r="G2846" t="s">
        <v>10116</v>
      </c>
      <c r="H2846" t="s">
        <v>114</v>
      </c>
      <c r="I2846" t="s">
        <v>114</v>
      </c>
      <c r="J2846">
        <v>4</v>
      </c>
      <c r="K2846" t="s">
        <v>30</v>
      </c>
      <c r="L2846" t="s">
        <v>114</v>
      </c>
      <c r="M2846" t="s">
        <v>10117</v>
      </c>
      <c r="N2846" t="s">
        <v>114</v>
      </c>
      <c r="O2846">
        <v>0</v>
      </c>
      <c r="P2846">
        <v>47</v>
      </c>
      <c r="Q2846" t="s">
        <v>1112</v>
      </c>
      <c r="R2846" t="s">
        <v>114</v>
      </c>
      <c r="S2846" t="s">
        <v>114</v>
      </c>
      <c r="T2846">
        <v>918506392</v>
      </c>
      <c r="X2846">
        <v>0</v>
      </c>
      <c r="Y2846" t="s">
        <v>114</v>
      </c>
      <c r="Z2846" t="s">
        <v>114</v>
      </c>
      <c r="AA2846" t="s">
        <v>114</v>
      </c>
      <c r="AD2846" t="s">
        <v>117</v>
      </c>
      <c r="AE2846" s="1">
        <v>29153</v>
      </c>
      <c r="AF2846" t="str">
        <f>_xlfn.CONCAT(t_centros_educativos[[#This Row],[centro_tipo_desc_abreviada]]," ",t_centros_educativos[[#This Row],[centro_nombre]], "-",t_centros_educativos[[#This Row],[dat_nombre]])</f>
        <v>CPR EE APASCOVI-Madrid-Oeste</v>
      </c>
    </row>
    <row r="2847" spans="1:32" hidden="1" x14ac:dyDescent="0.3">
      <c r="A2847">
        <v>28030307</v>
      </c>
      <c r="B2847" t="s">
        <v>10118</v>
      </c>
      <c r="C2847">
        <v>2</v>
      </c>
      <c r="D2847" t="s">
        <v>185</v>
      </c>
      <c r="E2847" t="s">
        <v>186</v>
      </c>
      <c r="F2847" t="s">
        <v>178</v>
      </c>
      <c r="G2847" t="s">
        <v>4258</v>
      </c>
      <c r="H2847" t="s">
        <v>114</v>
      </c>
      <c r="I2847" t="s">
        <v>114</v>
      </c>
      <c r="J2847">
        <v>5</v>
      </c>
      <c r="K2847" t="s">
        <v>8</v>
      </c>
      <c r="L2847" t="s">
        <v>114</v>
      </c>
      <c r="M2847" t="s">
        <v>10119</v>
      </c>
      <c r="N2847" t="s">
        <v>114</v>
      </c>
      <c r="O2847">
        <v>28047</v>
      </c>
      <c r="P2847">
        <v>79</v>
      </c>
      <c r="Q2847" t="s">
        <v>1061</v>
      </c>
      <c r="R2847" t="s">
        <v>114</v>
      </c>
      <c r="S2847" t="s">
        <v>114</v>
      </c>
      <c r="T2847">
        <v>0</v>
      </c>
      <c r="X2847">
        <v>0</v>
      </c>
      <c r="Y2847" t="s">
        <v>114</v>
      </c>
      <c r="Z2847" t="s">
        <v>114</v>
      </c>
      <c r="AA2847" t="s">
        <v>114</v>
      </c>
      <c r="AD2847" t="s">
        <v>117</v>
      </c>
      <c r="AE2847" s="1">
        <v>29137</v>
      </c>
      <c r="AF2847" t="str">
        <f>_xlfn.CONCAT(t_centros_educativos[[#This Row],[centro_tipo_desc_abreviada]]," ",t_centros_educativos[[#This Row],[centro_nombre]], "-",t_centros_educativos[[#This Row],[dat_nombre]])</f>
        <v>CPR PRE ILLESCAS-Madrid-Capital</v>
      </c>
    </row>
    <row r="2848" spans="1:32" hidden="1" x14ac:dyDescent="0.3">
      <c r="A2848">
        <v>28030319</v>
      </c>
      <c r="B2848" t="s">
        <v>8177</v>
      </c>
      <c r="C2848">
        <v>4</v>
      </c>
      <c r="D2848" t="s">
        <v>218</v>
      </c>
      <c r="E2848" t="s">
        <v>219</v>
      </c>
      <c r="F2848" t="s">
        <v>192</v>
      </c>
      <c r="G2848" t="s">
        <v>10120</v>
      </c>
      <c r="H2848" t="s">
        <v>10121</v>
      </c>
      <c r="I2848" t="s">
        <v>114</v>
      </c>
      <c r="J2848">
        <v>5</v>
      </c>
      <c r="K2848" t="s">
        <v>8</v>
      </c>
      <c r="L2848" t="s">
        <v>123</v>
      </c>
      <c r="M2848" t="s">
        <v>10122</v>
      </c>
      <c r="N2848" t="s">
        <v>330</v>
      </c>
      <c r="O2848">
        <v>28002</v>
      </c>
      <c r="P2848">
        <v>79</v>
      </c>
      <c r="Q2848" t="s">
        <v>1061</v>
      </c>
      <c r="R2848" t="s">
        <v>1860</v>
      </c>
      <c r="S2848" t="s">
        <v>1861</v>
      </c>
      <c r="T2848">
        <v>915617244</v>
      </c>
      <c r="U2848">
        <v>619953397</v>
      </c>
      <c r="X2848">
        <v>915617244</v>
      </c>
      <c r="Y2848" t="s">
        <v>114</v>
      </c>
      <c r="Z2848" t="s">
        <v>10123</v>
      </c>
      <c r="AA2848" t="s">
        <v>10124</v>
      </c>
      <c r="AB2848">
        <v>442618</v>
      </c>
      <c r="AC2848">
        <v>4477017</v>
      </c>
      <c r="AD2848" t="s">
        <v>129</v>
      </c>
      <c r="AE2848" s="1">
        <v>29146</v>
      </c>
      <c r="AF2848" t="str">
        <f>_xlfn.CONCAT(t_centros_educativos[[#This Row],[centro_tipo_desc_abreviada]]," ",t_centros_educativos[[#This Row],[centro_nombre]], "-",t_centros_educativos[[#This Row],[dat_nombre]])</f>
        <v>CPR INF NAZARET-Madrid-Capital</v>
      </c>
    </row>
    <row r="2849" spans="1:32" hidden="1" x14ac:dyDescent="0.3">
      <c r="A2849">
        <v>28030320</v>
      </c>
      <c r="B2849" t="s">
        <v>1191</v>
      </c>
      <c r="C2849">
        <v>10</v>
      </c>
      <c r="D2849" t="s">
        <v>110</v>
      </c>
      <c r="E2849" t="s">
        <v>111</v>
      </c>
      <c r="F2849" t="s">
        <v>112</v>
      </c>
      <c r="G2849" t="s">
        <v>113</v>
      </c>
      <c r="H2849" t="s">
        <v>114</v>
      </c>
      <c r="I2849" t="s">
        <v>114</v>
      </c>
      <c r="J2849">
        <v>1</v>
      </c>
      <c r="K2849" t="s">
        <v>6</v>
      </c>
      <c r="L2849" t="s">
        <v>114</v>
      </c>
      <c r="M2849" t="s">
        <v>10125</v>
      </c>
      <c r="N2849" t="s">
        <v>114</v>
      </c>
      <c r="O2849">
        <v>0</v>
      </c>
      <c r="P2849">
        <v>45</v>
      </c>
      <c r="Q2849" t="s">
        <v>1075</v>
      </c>
      <c r="R2849" t="s">
        <v>114</v>
      </c>
      <c r="S2849" t="s">
        <v>114</v>
      </c>
      <c r="T2849">
        <v>0</v>
      </c>
      <c r="X2849">
        <v>0</v>
      </c>
      <c r="Y2849" t="s">
        <v>114</v>
      </c>
      <c r="Z2849" t="s">
        <v>114</v>
      </c>
      <c r="AA2849" t="s">
        <v>114</v>
      </c>
      <c r="AD2849" t="s">
        <v>117</v>
      </c>
      <c r="AE2849" s="1">
        <v>29119</v>
      </c>
      <c r="AF2849" t="str">
        <f>_xlfn.CONCAT(t_centros_educativos[[#This Row],[centro_tipo_desc_abreviada]]," ",t_centros_educativos[[#This Row],[centro_nombre]], "-",t_centros_educativos[[#This Row],[dat_nombre]])</f>
        <v>CP EGB COL.N.M.-Madrid-Norte</v>
      </c>
    </row>
    <row r="2850" spans="1:32" hidden="1" x14ac:dyDescent="0.3">
      <c r="A2850">
        <v>28030332</v>
      </c>
      <c r="B2850" t="s">
        <v>10126</v>
      </c>
      <c r="C2850">
        <v>14</v>
      </c>
      <c r="D2850" t="s">
        <v>131</v>
      </c>
      <c r="E2850" t="s">
        <v>132</v>
      </c>
      <c r="F2850" t="s">
        <v>112</v>
      </c>
      <c r="G2850" t="s">
        <v>113</v>
      </c>
      <c r="H2850" t="s">
        <v>121</v>
      </c>
      <c r="I2850" t="s">
        <v>10127</v>
      </c>
      <c r="J2850">
        <v>3</v>
      </c>
      <c r="K2850" t="s">
        <v>2</v>
      </c>
      <c r="L2850" t="s">
        <v>123</v>
      </c>
      <c r="M2850" t="s">
        <v>10128</v>
      </c>
      <c r="N2850" t="s">
        <v>151</v>
      </c>
      <c r="O2850">
        <v>28803</v>
      </c>
      <c r="P2850">
        <v>5</v>
      </c>
      <c r="Q2850" t="s">
        <v>72</v>
      </c>
      <c r="R2850" t="s">
        <v>114</v>
      </c>
      <c r="S2850" t="s">
        <v>114</v>
      </c>
      <c r="T2850">
        <v>918899863</v>
      </c>
      <c r="X2850">
        <v>918899863</v>
      </c>
      <c r="Y2850" t="s">
        <v>10129</v>
      </c>
      <c r="Z2850" t="s">
        <v>10130</v>
      </c>
      <c r="AA2850" t="s">
        <v>114</v>
      </c>
      <c r="AB2850">
        <v>469059</v>
      </c>
      <c r="AC2850">
        <v>4479961</v>
      </c>
      <c r="AD2850" t="s">
        <v>117</v>
      </c>
      <c r="AE2850" s="1">
        <v>29126</v>
      </c>
      <c r="AF2850" t="str">
        <f>_xlfn.CONCAT(t_centros_educativos[[#This Row],[centro_tipo_desc_abreviada]]," ",t_centros_educativos[[#This Row],[centro_nombre]], "-",t_centros_educativos[[#This Row],[dat_nombre]])</f>
        <v>CP INF-PRI ZULEMA-Madrid-Este</v>
      </c>
    </row>
    <row r="2851" spans="1:32" hidden="1" x14ac:dyDescent="0.3">
      <c r="A2851">
        <v>28030344</v>
      </c>
      <c r="B2851" t="s">
        <v>10131</v>
      </c>
      <c r="C2851">
        <v>14</v>
      </c>
      <c r="D2851" t="s">
        <v>131</v>
      </c>
      <c r="E2851" t="s">
        <v>132</v>
      </c>
      <c r="F2851" t="s">
        <v>112</v>
      </c>
      <c r="G2851" t="s">
        <v>113</v>
      </c>
      <c r="H2851" t="s">
        <v>121</v>
      </c>
      <c r="I2851" t="s">
        <v>9152</v>
      </c>
      <c r="J2851">
        <v>3</v>
      </c>
      <c r="K2851" t="s">
        <v>2</v>
      </c>
      <c r="L2851" t="s">
        <v>224</v>
      </c>
      <c r="M2851" t="s">
        <v>10132</v>
      </c>
      <c r="N2851" t="s">
        <v>157</v>
      </c>
      <c r="O2851">
        <v>28802</v>
      </c>
      <c r="P2851">
        <v>5</v>
      </c>
      <c r="Q2851" t="s">
        <v>72</v>
      </c>
      <c r="R2851" t="s">
        <v>114</v>
      </c>
      <c r="S2851" t="s">
        <v>114</v>
      </c>
      <c r="T2851">
        <v>918880041</v>
      </c>
      <c r="U2851">
        <v>689428929</v>
      </c>
      <c r="X2851">
        <v>918880041</v>
      </c>
      <c r="Y2851" t="s">
        <v>10133</v>
      </c>
      <c r="Z2851" t="s">
        <v>10134</v>
      </c>
      <c r="AA2851" t="s">
        <v>114</v>
      </c>
      <c r="AB2851">
        <v>468038</v>
      </c>
      <c r="AC2851">
        <v>4481009</v>
      </c>
      <c r="AD2851" t="s">
        <v>129</v>
      </c>
      <c r="AE2851" s="1">
        <v>29126</v>
      </c>
      <c r="AF2851" t="str">
        <f>_xlfn.CONCAT(t_centros_educativos[[#This Row],[centro_tipo_desc_abreviada]]," ",t_centros_educativos[[#This Row],[centro_nombre]], "-",t_centros_educativos[[#This Row],[dat_nombre]])</f>
        <v>CP INF-PRI MANUEL AZAÑA-Madrid-Este</v>
      </c>
    </row>
    <row r="2852" spans="1:32" hidden="1" x14ac:dyDescent="0.3">
      <c r="A2852">
        <v>28030356</v>
      </c>
      <c r="B2852" t="s">
        <v>10135</v>
      </c>
      <c r="C2852">
        <v>14</v>
      </c>
      <c r="D2852" t="s">
        <v>131</v>
      </c>
      <c r="E2852" t="s">
        <v>132</v>
      </c>
      <c r="F2852" t="s">
        <v>112</v>
      </c>
      <c r="G2852" t="s">
        <v>113</v>
      </c>
      <c r="H2852" t="s">
        <v>121</v>
      </c>
      <c r="I2852" t="s">
        <v>10136</v>
      </c>
      <c r="J2852">
        <v>3</v>
      </c>
      <c r="K2852" t="s">
        <v>2</v>
      </c>
      <c r="L2852" t="s">
        <v>123</v>
      </c>
      <c r="M2852" t="s">
        <v>10137</v>
      </c>
      <c r="N2852" t="s">
        <v>157</v>
      </c>
      <c r="O2852">
        <v>28803</v>
      </c>
      <c r="P2852">
        <v>5</v>
      </c>
      <c r="Q2852" t="s">
        <v>72</v>
      </c>
      <c r="R2852" t="s">
        <v>114</v>
      </c>
      <c r="S2852" t="s">
        <v>114</v>
      </c>
      <c r="T2852">
        <v>918899076</v>
      </c>
      <c r="X2852">
        <v>918899076</v>
      </c>
      <c r="Y2852" t="s">
        <v>10138</v>
      </c>
      <c r="Z2852" t="s">
        <v>10139</v>
      </c>
      <c r="AA2852" t="s">
        <v>114</v>
      </c>
      <c r="AB2852">
        <v>469224</v>
      </c>
      <c r="AC2852">
        <v>4480258</v>
      </c>
      <c r="AD2852" t="s">
        <v>117</v>
      </c>
      <c r="AE2852" s="1">
        <v>29126</v>
      </c>
      <c r="AF2852" t="str">
        <f>_xlfn.CONCAT(t_centros_educativos[[#This Row],[centro_tipo_desc_abreviada]]," ",t_centros_educativos[[#This Row],[centro_nombre]], "-",t_centros_educativos[[#This Row],[dat_nombre]])</f>
        <v>CP INF-PRI HENARES-Madrid-Este</v>
      </c>
    </row>
    <row r="2853" spans="1:32" hidden="1" x14ac:dyDescent="0.3">
      <c r="A2853">
        <v>28030368</v>
      </c>
      <c r="B2853" t="s">
        <v>10140</v>
      </c>
      <c r="C2853">
        <v>14</v>
      </c>
      <c r="D2853" t="s">
        <v>131</v>
      </c>
      <c r="E2853" t="s">
        <v>132</v>
      </c>
      <c r="F2853" t="s">
        <v>112</v>
      </c>
      <c r="G2853" t="s">
        <v>113</v>
      </c>
      <c r="H2853" t="s">
        <v>121</v>
      </c>
      <c r="I2853" t="s">
        <v>7535</v>
      </c>
      <c r="J2853">
        <v>3</v>
      </c>
      <c r="K2853" t="s">
        <v>2</v>
      </c>
      <c r="L2853" t="s">
        <v>123</v>
      </c>
      <c r="M2853" t="s">
        <v>10137</v>
      </c>
      <c r="N2853" t="s">
        <v>138</v>
      </c>
      <c r="O2853">
        <v>28803</v>
      </c>
      <c r="P2853">
        <v>5</v>
      </c>
      <c r="Q2853" t="s">
        <v>72</v>
      </c>
      <c r="R2853" t="s">
        <v>114</v>
      </c>
      <c r="S2853" t="s">
        <v>114</v>
      </c>
      <c r="T2853">
        <v>918898885</v>
      </c>
      <c r="Y2853" t="s">
        <v>10141</v>
      </c>
      <c r="Z2853" t="s">
        <v>10142</v>
      </c>
      <c r="AA2853" t="s">
        <v>114</v>
      </c>
      <c r="AB2853">
        <v>469235</v>
      </c>
      <c r="AC2853">
        <v>4480529</v>
      </c>
      <c r="AD2853" t="s">
        <v>129</v>
      </c>
      <c r="AE2853" s="1">
        <v>29126</v>
      </c>
      <c r="AF2853" t="str">
        <f>_xlfn.CONCAT(t_centros_educativos[[#This Row],[centro_tipo_desc_abreviada]]," ",t_centros_educativos[[#This Row],[centro_nombre]], "-",t_centros_educativos[[#This Row],[dat_nombre]])</f>
        <v>CP INF-PRI IPLACEA-Madrid-Este</v>
      </c>
    </row>
    <row r="2854" spans="1:32" hidden="1" x14ac:dyDescent="0.3">
      <c r="A2854">
        <v>28030371</v>
      </c>
      <c r="B2854" t="s">
        <v>10143</v>
      </c>
      <c r="C2854">
        <v>14</v>
      </c>
      <c r="D2854" t="s">
        <v>131</v>
      </c>
      <c r="E2854" t="s">
        <v>132</v>
      </c>
      <c r="F2854" t="s">
        <v>112</v>
      </c>
      <c r="G2854" t="s">
        <v>113</v>
      </c>
      <c r="H2854" t="s">
        <v>121</v>
      </c>
      <c r="I2854" t="s">
        <v>8089</v>
      </c>
      <c r="J2854">
        <v>4</v>
      </c>
      <c r="K2854" t="s">
        <v>30</v>
      </c>
      <c r="L2854" t="s">
        <v>123</v>
      </c>
      <c r="M2854" t="s">
        <v>10144</v>
      </c>
      <c r="N2854" t="s">
        <v>10145</v>
      </c>
      <c r="O2854">
        <v>28400</v>
      </c>
      <c r="P2854">
        <v>47</v>
      </c>
      <c r="Q2854" t="s">
        <v>1112</v>
      </c>
      <c r="R2854" t="s">
        <v>114</v>
      </c>
      <c r="S2854" t="s">
        <v>114</v>
      </c>
      <c r="T2854">
        <v>918506456</v>
      </c>
      <c r="U2854">
        <v>918504001</v>
      </c>
      <c r="X2854">
        <v>918512346</v>
      </c>
      <c r="Y2854" t="s">
        <v>10146</v>
      </c>
      <c r="Z2854" t="s">
        <v>10147</v>
      </c>
      <c r="AA2854" t="s">
        <v>114</v>
      </c>
      <c r="AB2854">
        <v>413859</v>
      </c>
      <c r="AC2854">
        <v>4497293</v>
      </c>
      <c r="AD2854" t="s">
        <v>129</v>
      </c>
      <c r="AE2854" s="1">
        <v>29126</v>
      </c>
      <c r="AF2854" t="str">
        <f>_xlfn.CONCAT(t_centros_educativos[[#This Row],[centro_tipo_desc_abreviada]]," ",t_centros_educativos[[#This Row],[centro_nombre]], "-",t_centros_educativos[[#This Row],[dat_nombre]])</f>
        <v>CP INF-PRI MARIANO BENLLIURE-Madrid-Oeste</v>
      </c>
    </row>
    <row r="2855" spans="1:32" hidden="1" x14ac:dyDescent="0.3">
      <c r="A2855">
        <v>28030381</v>
      </c>
      <c r="B2855" t="s">
        <v>377</v>
      </c>
      <c r="C2855">
        <v>14</v>
      </c>
      <c r="D2855" t="s">
        <v>131</v>
      </c>
      <c r="E2855" t="s">
        <v>132</v>
      </c>
      <c r="F2855" t="s">
        <v>112</v>
      </c>
      <c r="G2855" t="s">
        <v>113</v>
      </c>
      <c r="H2855" t="s">
        <v>121</v>
      </c>
      <c r="I2855" t="s">
        <v>10148</v>
      </c>
      <c r="J2855">
        <v>2</v>
      </c>
      <c r="K2855" t="s">
        <v>4</v>
      </c>
      <c r="L2855" t="s">
        <v>224</v>
      </c>
      <c r="M2855" t="s">
        <v>10149</v>
      </c>
      <c r="N2855" t="s">
        <v>3088</v>
      </c>
      <c r="O2855">
        <v>28919</v>
      </c>
      <c r="P2855">
        <v>74</v>
      </c>
      <c r="Q2855" t="s">
        <v>1530</v>
      </c>
      <c r="R2855" t="s">
        <v>114</v>
      </c>
      <c r="S2855" t="s">
        <v>114</v>
      </c>
      <c r="T2855">
        <v>916881997</v>
      </c>
      <c r="U2855">
        <v>916881997</v>
      </c>
      <c r="Y2855" t="s">
        <v>10150</v>
      </c>
      <c r="Z2855" t="s">
        <v>10151</v>
      </c>
      <c r="AA2855" t="s">
        <v>114</v>
      </c>
      <c r="AB2855">
        <v>436810</v>
      </c>
      <c r="AC2855">
        <v>4466043</v>
      </c>
      <c r="AD2855" t="s">
        <v>129</v>
      </c>
      <c r="AE2855" s="1">
        <v>29126</v>
      </c>
      <c r="AF2855" t="str">
        <f>_xlfn.CONCAT(t_centros_educativos[[#This Row],[centro_tipo_desc_abreviada]]," ",t_centros_educativos[[#This Row],[centro_nombre]], "-",t_centros_educativos[[#This Row],[dat_nombre]])</f>
        <v>CP INF-PRI ANTONIO MACHADO-Madrid-Sur</v>
      </c>
    </row>
    <row r="2856" spans="1:32" hidden="1" x14ac:dyDescent="0.3">
      <c r="A2856">
        <v>28030393</v>
      </c>
      <c r="B2856" t="s">
        <v>398</v>
      </c>
      <c r="C2856">
        <v>14</v>
      </c>
      <c r="D2856" t="s">
        <v>131</v>
      </c>
      <c r="E2856" t="s">
        <v>132</v>
      </c>
      <c r="F2856" t="s">
        <v>112</v>
      </c>
      <c r="G2856" t="s">
        <v>113</v>
      </c>
      <c r="H2856" t="s">
        <v>121</v>
      </c>
      <c r="I2856" t="s">
        <v>10152</v>
      </c>
      <c r="J2856">
        <v>2</v>
      </c>
      <c r="K2856" t="s">
        <v>4</v>
      </c>
      <c r="L2856" t="s">
        <v>123</v>
      </c>
      <c r="M2856" t="s">
        <v>10153</v>
      </c>
      <c r="N2856" t="s">
        <v>307</v>
      </c>
      <c r="O2856">
        <v>28916</v>
      </c>
      <c r="P2856">
        <v>74</v>
      </c>
      <c r="Q2856" t="s">
        <v>1530</v>
      </c>
      <c r="R2856" t="s">
        <v>114</v>
      </c>
      <c r="S2856" t="s">
        <v>114</v>
      </c>
      <c r="T2856">
        <v>916882114</v>
      </c>
      <c r="U2856">
        <v>682053399</v>
      </c>
      <c r="Y2856" t="s">
        <v>10154</v>
      </c>
      <c r="Z2856" t="s">
        <v>10155</v>
      </c>
      <c r="AA2856" t="s">
        <v>114</v>
      </c>
      <c r="AB2856">
        <v>436922</v>
      </c>
      <c r="AC2856">
        <v>4465730</v>
      </c>
      <c r="AD2856" t="s">
        <v>129</v>
      </c>
      <c r="AE2856" s="1">
        <v>29126</v>
      </c>
      <c r="AF2856" t="str">
        <f>_xlfn.CONCAT(t_centros_educativos[[#This Row],[centro_tipo_desc_abreviada]]," ",t_centros_educativos[[#This Row],[centro_nombre]], "-",t_centros_educativos[[#This Row],[dat_nombre]])</f>
        <v>CP INF-PRI FEDERICO GARCIA LORCA-Madrid-Sur</v>
      </c>
    </row>
    <row r="2857" spans="1:32" hidden="1" x14ac:dyDescent="0.3">
      <c r="A2857">
        <v>28030401</v>
      </c>
      <c r="B2857" t="s">
        <v>10156</v>
      </c>
      <c r="C2857">
        <v>14</v>
      </c>
      <c r="D2857" t="s">
        <v>131</v>
      </c>
      <c r="E2857" t="s">
        <v>132</v>
      </c>
      <c r="F2857" t="s">
        <v>112</v>
      </c>
      <c r="G2857" t="s">
        <v>113</v>
      </c>
      <c r="H2857" t="s">
        <v>121</v>
      </c>
      <c r="I2857" t="s">
        <v>10157</v>
      </c>
      <c r="J2857">
        <v>5</v>
      </c>
      <c r="K2857" t="s">
        <v>8</v>
      </c>
      <c r="L2857" t="s">
        <v>123</v>
      </c>
      <c r="M2857" t="s">
        <v>10158</v>
      </c>
      <c r="N2857" t="s">
        <v>954</v>
      </c>
      <c r="O2857">
        <v>28026</v>
      </c>
      <c r="P2857">
        <v>79</v>
      </c>
      <c r="Q2857" t="s">
        <v>1061</v>
      </c>
      <c r="R2857" t="s">
        <v>366</v>
      </c>
      <c r="S2857" t="s">
        <v>1819</v>
      </c>
      <c r="T2857">
        <v>914693581</v>
      </c>
      <c r="U2857">
        <v>638025050</v>
      </c>
      <c r="X2857">
        <v>914692532</v>
      </c>
      <c r="Y2857" t="s">
        <v>10159</v>
      </c>
      <c r="Z2857" t="s">
        <v>10160</v>
      </c>
      <c r="AA2857" t="s">
        <v>114</v>
      </c>
      <c r="AB2857">
        <v>439207</v>
      </c>
      <c r="AC2857">
        <v>4470066</v>
      </c>
      <c r="AD2857" t="s">
        <v>129</v>
      </c>
      <c r="AE2857" s="1">
        <v>29126</v>
      </c>
      <c r="AF2857" t="str">
        <f>_xlfn.CONCAT(t_centros_educativos[[#This Row],[centro_tipo_desc_abreviada]]," ",t_centros_educativos[[#This Row],[centro_nombre]], "-",t_centros_educativos[[#This Row],[dat_nombre]])</f>
        <v>CP INF-PRI PRADOLONGO-Madrid-Capital</v>
      </c>
    </row>
    <row r="2858" spans="1:32" hidden="1" x14ac:dyDescent="0.3">
      <c r="A2858">
        <v>28030411</v>
      </c>
      <c r="B2858" t="s">
        <v>10161</v>
      </c>
      <c r="C2858">
        <v>14</v>
      </c>
      <c r="D2858" t="s">
        <v>131</v>
      </c>
      <c r="E2858" t="s">
        <v>132</v>
      </c>
      <c r="F2858" t="s">
        <v>112</v>
      </c>
      <c r="G2858" t="s">
        <v>113</v>
      </c>
      <c r="H2858" t="s">
        <v>121</v>
      </c>
      <c r="I2858" t="s">
        <v>10162</v>
      </c>
      <c r="J2858">
        <v>5</v>
      </c>
      <c r="K2858" t="s">
        <v>8</v>
      </c>
      <c r="L2858" t="s">
        <v>123</v>
      </c>
      <c r="M2858" t="s">
        <v>10163</v>
      </c>
      <c r="N2858" t="s">
        <v>753</v>
      </c>
      <c r="O2858">
        <v>28032</v>
      </c>
      <c r="P2858">
        <v>79</v>
      </c>
      <c r="Q2858" t="s">
        <v>1061</v>
      </c>
      <c r="R2858" t="s">
        <v>1327</v>
      </c>
      <c r="S2858" t="s">
        <v>1976</v>
      </c>
      <c r="T2858">
        <v>917769938</v>
      </c>
      <c r="U2858">
        <v>917760333</v>
      </c>
      <c r="X2858">
        <v>913718488</v>
      </c>
      <c r="Y2858" t="s">
        <v>10164</v>
      </c>
      <c r="Z2858" t="s">
        <v>10165</v>
      </c>
      <c r="AA2858" t="s">
        <v>114</v>
      </c>
      <c r="AB2858">
        <v>449008</v>
      </c>
      <c r="AC2858">
        <v>4472874</v>
      </c>
      <c r="AD2858" t="s">
        <v>129</v>
      </c>
      <c r="AE2858" s="1">
        <v>29126</v>
      </c>
      <c r="AF2858" t="str">
        <f>_xlfn.CONCAT(t_centros_educativos[[#This Row],[centro_tipo_desc_abreviada]]," ",t_centros_educativos[[#This Row],[centro_nombre]], "-",t_centros_educativos[[#This Row],[dat_nombre]])</f>
        <v>CP INF-PRI VICALVARO-Madrid-Capital</v>
      </c>
    </row>
    <row r="2859" spans="1:32" hidden="1" x14ac:dyDescent="0.3">
      <c r="A2859">
        <v>28030423</v>
      </c>
      <c r="B2859" t="s">
        <v>769</v>
      </c>
      <c r="C2859">
        <v>71</v>
      </c>
      <c r="D2859" t="s">
        <v>1265</v>
      </c>
      <c r="E2859" t="s">
        <v>1266</v>
      </c>
      <c r="F2859" t="s">
        <v>112</v>
      </c>
      <c r="G2859" t="s">
        <v>113</v>
      </c>
      <c r="H2859" t="s">
        <v>114</v>
      </c>
      <c r="I2859" t="s">
        <v>114</v>
      </c>
      <c r="J2859">
        <v>2</v>
      </c>
      <c r="K2859" t="s">
        <v>4</v>
      </c>
      <c r="L2859" t="s">
        <v>114</v>
      </c>
      <c r="M2859" t="s">
        <v>10166</v>
      </c>
      <c r="N2859" t="s">
        <v>114</v>
      </c>
      <c r="O2859">
        <v>28980</v>
      </c>
      <c r="P2859">
        <v>106</v>
      </c>
      <c r="Q2859" t="s">
        <v>8251</v>
      </c>
      <c r="R2859" t="s">
        <v>114</v>
      </c>
      <c r="S2859" t="s">
        <v>114</v>
      </c>
      <c r="T2859">
        <v>916991872</v>
      </c>
      <c r="X2859">
        <v>0</v>
      </c>
      <c r="Y2859" t="s">
        <v>114</v>
      </c>
      <c r="Z2859" t="s">
        <v>114</v>
      </c>
      <c r="AA2859" t="s">
        <v>114</v>
      </c>
      <c r="AD2859" t="s">
        <v>117</v>
      </c>
      <c r="AE2859" s="1">
        <v>29126</v>
      </c>
      <c r="AF2859" t="str">
        <f>_xlfn.CONCAT(t_centros_educativos[[#This Row],[centro_tipo_desc_abreviada]]," ",t_centros_educativos[[#This Row],[centro_nombre]], "-",t_centros_educativos[[#This Row],[dat_nombre]])</f>
        <v>CP PRI-SEC VICENTE ALEIXANDRE-Madrid-Sur</v>
      </c>
    </row>
    <row r="2860" spans="1:32" hidden="1" x14ac:dyDescent="0.3">
      <c r="A2860">
        <v>28030435</v>
      </c>
      <c r="B2860" t="s">
        <v>907</v>
      </c>
      <c r="C2860">
        <v>14</v>
      </c>
      <c r="D2860" t="s">
        <v>131</v>
      </c>
      <c r="E2860" t="s">
        <v>132</v>
      </c>
      <c r="F2860" t="s">
        <v>112</v>
      </c>
      <c r="G2860" t="s">
        <v>113</v>
      </c>
      <c r="H2860" t="s">
        <v>121</v>
      </c>
      <c r="I2860" t="s">
        <v>10167</v>
      </c>
      <c r="J2860">
        <v>1</v>
      </c>
      <c r="K2860" t="s">
        <v>6</v>
      </c>
      <c r="L2860" t="s">
        <v>224</v>
      </c>
      <c r="M2860" t="s">
        <v>9264</v>
      </c>
      <c r="N2860" t="s">
        <v>157</v>
      </c>
      <c r="O2860">
        <v>28702</v>
      </c>
      <c r="P2860">
        <v>134</v>
      </c>
      <c r="Q2860" t="s">
        <v>70</v>
      </c>
      <c r="R2860" t="s">
        <v>114</v>
      </c>
      <c r="S2860" t="s">
        <v>114</v>
      </c>
      <c r="T2860">
        <v>916519284</v>
      </c>
      <c r="X2860">
        <v>916513339</v>
      </c>
      <c r="Y2860" t="s">
        <v>10168</v>
      </c>
      <c r="Z2860" t="s">
        <v>10169</v>
      </c>
      <c r="AA2860" t="s">
        <v>114</v>
      </c>
      <c r="AB2860">
        <v>446613</v>
      </c>
      <c r="AC2860">
        <v>4489679</v>
      </c>
      <c r="AD2860" t="s">
        <v>129</v>
      </c>
      <c r="AE2860" s="1">
        <v>29126</v>
      </c>
      <c r="AF2860" t="str">
        <f>_xlfn.CONCAT(t_centros_educativos[[#This Row],[centro_tipo_desc_abreviada]]," ",t_centros_educativos[[#This Row],[centro_nombre]], "-",t_centros_educativos[[#This Row],[dat_nombre]])</f>
        <v>CP INF-PRI SAN SEBASTIAN-Madrid-Norte</v>
      </c>
    </row>
    <row r="2861" spans="1:32" hidden="1" x14ac:dyDescent="0.3">
      <c r="A2861">
        <v>28030447</v>
      </c>
      <c r="B2861" t="s">
        <v>10170</v>
      </c>
      <c r="C2861">
        <v>14</v>
      </c>
      <c r="D2861" t="s">
        <v>131</v>
      </c>
      <c r="E2861" t="s">
        <v>132</v>
      </c>
      <c r="F2861" t="s">
        <v>112</v>
      </c>
      <c r="G2861" t="s">
        <v>702</v>
      </c>
      <c r="H2861" t="s">
        <v>3118</v>
      </c>
      <c r="I2861" t="s">
        <v>3118</v>
      </c>
      <c r="J2861">
        <v>3</v>
      </c>
      <c r="K2861" t="s">
        <v>2</v>
      </c>
      <c r="L2861" t="s">
        <v>123</v>
      </c>
      <c r="M2861" t="s">
        <v>10171</v>
      </c>
      <c r="N2861" t="s">
        <v>1457</v>
      </c>
      <c r="O2861">
        <v>28805</v>
      </c>
      <c r="P2861">
        <v>5</v>
      </c>
      <c r="Q2861" t="s">
        <v>72</v>
      </c>
      <c r="R2861" t="s">
        <v>114</v>
      </c>
      <c r="S2861" t="s">
        <v>114</v>
      </c>
      <c r="T2861">
        <v>918880343</v>
      </c>
      <c r="X2861">
        <v>918833079</v>
      </c>
      <c r="Y2861" t="s">
        <v>10172</v>
      </c>
      <c r="Z2861" t="s">
        <v>10173</v>
      </c>
      <c r="AA2861" t="s">
        <v>114</v>
      </c>
      <c r="AB2861">
        <v>470796</v>
      </c>
      <c r="AC2861">
        <v>4483244</v>
      </c>
      <c r="AD2861" t="s">
        <v>129</v>
      </c>
      <c r="AE2861" s="1">
        <v>29154</v>
      </c>
      <c r="AF2861" t="str">
        <f>_xlfn.CONCAT(t_centros_educativos[[#This Row],[centro_tipo_desc_abreviada]]," ",t_centros_educativos[[#This Row],[centro_nombre]], "-",t_centros_educativos[[#This Row],[dat_nombre]])</f>
        <v>CP INF-PRI CIUDAD DEL AIRE-Madrid-Este</v>
      </c>
    </row>
    <row r="2862" spans="1:32" hidden="1" x14ac:dyDescent="0.3">
      <c r="A2862">
        <v>28030459</v>
      </c>
      <c r="B2862" t="s">
        <v>9197</v>
      </c>
      <c r="C2862">
        <v>70</v>
      </c>
      <c r="D2862" t="s">
        <v>119</v>
      </c>
      <c r="E2862" t="s">
        <v>120</v>
      </c>
      <c r="F2862" t="s">
        <v>112</v>
      </c>
      <c r="G2862" t="s">
        <v>113</v>
      </c>
      <c r="H2862" t="s">
        <v>114</v>
      </c>
      <c r="I2862" t="s">
        <v>114</v>
      </c>
      <c r="J2862">
        <v>2</v>
      </c>
      <c r="K2862" t="s">
        <v>4</v>
      </c>
      <c r="L2862" t="s">
        <v>224</v>
      </c>
      <c r="M2862" t="s">
        <v>9847</v>
      </c>
      <c r="N2862" t="s">
        <v>114</v>
      </c>
      <c r="O2862">
        <v>28945</v>
      </c>
      <c r="P2862">
        <v>58</v>
      </c>
      <c r="Q2862" t="s">
        <v>1263</v>
      </c>
      <c r="R2862" t="s">
        <v>114</v>
      </c>
      <c r="S2862" t="s">
        <v>114</v>
      </c>
      <c r="T2862">
        <v>916908796</v>
      </c>
      <c r="X2862">
        <v>916065578</v>
      </c>
      <c r="Y2862" t="s">
        <v>114</v>
      </c>
      <c r="Z2862" t="s">
        <v>114</v>
      </c>
      <c r="AA2862" t="s">
        <v>114</v>
      </c>
      <c r="AD2862" t="s">
        <v>117</v>
      </c>
      <c r="AE2862" s="1">
        <v>29154</v>
      </c>
      <c r="AF2862" t="str">
        <f>_xlfn.CONCAT(t_centros_educativos[[#This Row],[centro_tipo_desc_abreviada]]," ",t_centros_educativos[[#This Row],[centro_nombre]], "-",t_centros_educativos[[#This Row],[dat_nombre]])</f>
        <v>CP INF-PRI-SEC GINER DE LOS RIOS-Madrid-Sur</v>
      </c>
    </row>
    <row r="2863" spans="1:32" hidden="1" x14ac:dyDescent="0.3">
      <c r="A2863">
        <v>28030460</v>
      </c>
      <c r="B2863" t="s">
        <v>10174</v>
      </c>
      <c r="C2863">
        <v>10</v>
      </c>
      <c r="D2863" t="s">
        <v>110</v>
      </c>
      <c r="E2863" t="s">
        <v>111</v>
      </c>
      <c r="F2863" t="s">
        <v>112</v>
      </c>
      <c r="G2863" t="s">
        <v>113</v>
      </c>
      <c r="H2863" t="s">
        <v>114</v>
      </c>
      <c r="I2863" t="s">
        <v>114</v>
      </c>
      <c r="J2863">
        <v>2</v>
      </c>
      <c r="K2863" t="s">
        <v>4</v>
      </c>
      <c r="L2863" t="s">
        <v>114</v>
      </c>
      <c r="M2863" t="s">
        <v>10175</v>
      </c>
      <c r="N2863" t="s">
        <v>114</v>
      </c>
      <c r="O2863">
        <v>0</v>
      </c>
      <c r="P2863">
        <v>65</v>
      </c>
      <c r="Q2863" t="s">
        <v>54</v>
      </c>
      <c r="R2863" t="s">
        <v>114</v>
      </c>
      <c r="S2863" t="s">
        <v>114</v>
      </c>
      <c r="T2863">
        <v>0</v>
      </c>
      <c r="X2863">
        <v>0</v>
      </c>
      <c r="Y2863" t="s">
        <v>114</v>
      </c>
      <c r="Z2863" t="s">
        <v>114</v>
      </c>
      <c r="AA2863" t="s">
        <v>114</v>
      </c>
      <c r="AD2863" t="s">
        <v>117</v>
      </c>
      <c r="AE2863" s="1">
        <v>29154</v>
      </c>
      <c r="AF2863" t="str">
        <f>_xlfn.CONCAT(t_centros_educativos[[#This Row],[centro_tipo_desc_abreviada]]," ",t_centros_educativos[[#This Row],[centro_nombre]], "-",t_centros_educativos[[#This Row],[dat_nombre]])</f>
        <v>CP EGB C.P.PABLO PICASSO-Madrid-Sur</v>
      </c>
    </row>
    <row r="2864" spans="1:32" hidden="1" x14ac:dyDescent="0.3">
      <c r="A2864">
        <v>28030472</v>
      </c>
      <c r="B2864" t="s">
        <v>856</v>
      </c>
      <c r="C2864">
        <v>14</v>
      </c>
      <c r="D2864" t="s">
        <v>131</v>
      </c>
      <c r="E2864" t="s">
        <v>132</v>
      </c>
      <c r="F2864" t="s">
        <v>112</v>
      </c>
      <c r="G2864" t="s">
        <v>113</v>
      </c>
      <c r="H2864" t="s">
        <v>121</v>
      </c>
      <c r="I2864" t="s">
        <v>10176</v>
      </c>
      <c r="J2864">
        <v>5</v>
      </c>
      <c r="K2864" t="s">
        <v>8</v>
      </c>
      <c r="L2864" t="s">
        <v>123</v>
      </c>
      <c r="M2864" t="s">
        <v>10177</v>
      </c>
      <c r="N2864" t="s">
        <v>138</v>
      </c>
      <c r="O2864">
        <v>28043</v>
      </c>
      <c r="P2864">
        <v>79</v>
      </c>
      <c r="Q2864" t="s">
        <v>1061</v>
      </c>
      <c r="R2864" t="s">
        <v>753</v>
      </c>
      <c r="S2864" t="s">
        <v>1794</v>
      </c>
      <c r="T2864">
        <v>914131225</v>
      </c>
      <c r="U2864">
        <v>649739895</v>
      </c>
      <c r="X2864">
        <v>912723214</v>
      </c>
      <c r="Y2864" t="s">
        <v>10178</v>
      </c>
      <c r="Z2864" t="s">
        <v>10179</v>
      </c>
      <c r="AA2864" t="s">
        <v>114</v>
      </c>
      <c r="AB2864">
        <v>444123</v>
      </c>
      <c r="AC2864">
        <v>4478048</v>
      </c>
      <c r="AD2864" t="s">
        <v>129</v>
      </c>
      <c r="AE2864" s="1">
        <v>29154</v>
      </c>
      <c r="AF2864" t="str">
        <f>_xlfn.CONCAT(t_centros_educativos[[#This Row],[centro_tipo_desc_abreviada]]," ",t_centros_educativos[[#This Row],[centro_nombre]], "-",t_centros_educativos[[#This Row],[dat_nombre]])</f>
        <v>CP INF-PRI SAN JUAN BAUTISTA-Madrid-Capital</v>
      </c>
    </row>
    <row r="2865" spans="1:32" hidden="1" x14ac:dyDescent="0.3">
      <c r="A2865">
        <v>28030484</v>
      </c>
      <c r="B2865" t="s">
        <v>10180</v>
      </c>
      <c r="C2865">
        <v>61</v>
      </c>
      <c r="D2865" t="s">
        <v>9388</v>
      </c>
      <c r="E2865" t="s">
        <v>9389</v>
      </c>
      <c r="F2865" t="s">
        <v>178</v>
      </c>
      <c r="G2865" t="s">
        <v>10181</v>
      </c>
      <c r="H2865" t="s">
        <v>114</v>
      </c>
      <c r="I2865" t="s">
        <v>114</v>
      </c>
      <c r="J2865">
        <v>5</v>
      </c>
      <c r="K2865" t="s">
        <v>8</v>
      </c>
      <c r="L2865" t="s">
        <v>123</v>
      </c>
      <c r="M2865" t="s">
        <v>10182</v>
      </c>
      <c r="N2865" t="s">
        <v>1969</v>
      </c>
      <c r="O2865">
        <v>28006</v>
      </c>
      <c r="P2865">
        <v>79</v>
      </c>
      <c r="Q2865" t="s">
        <v>1061</v>
      </c>
      <c r="R2865" t="s">
        <v>114</v>
      </c>
      <c r="S2865" t="s">
        <v>114</v>
      </c>
      <c r="T2865">
        <v>0</v>
      </c>
      <c r="X2865">
        <v>0</v>
      </c>
      <c r="Y2865" t="s">
        <v>114</v>
      </c>
      <c r="Z2865" t="s">
        <v>114</v>
      </c>
      <c r="AA2865" t="s">
        <v>114</v>
      </c>
      <c r="AD2865" t="s">
        <v>117</v>
      </c>
      <c r="AE2865" s="1">
        <v>29153</v>
      </c>
      <c r="AF2865" t="str">
        <f>_xlfn.CONCAT(t_centros_educativos[[#This Row],[centro_tipo_desc_abreviada]]," ",t_centros_educativos[[#This Row],[centro_nombre]], "-",t_centros_educativos[[#This Row],[dat_nombre]])</f>
        <v>CPE BASIL Y ANITA, INSTITUTO DE BELLEZA-Madrid-Capital</v>
      </c>
    </row>
    <row r="2866" spans="1:32" hidden="1" x14ac:dyDescent="0.3">
      <c r="A2866">
        <v>28030496</v>
      </c>
      <c r="B2866" t="s">
        <v>10183</v>
      </c>
      <c r="C2866">
        <v>61</v>
      </c>
      <c r="D2866" t="s">
        <v>9388</v>
      </c>
      <c r="E2866" t="s">
        <v>9389</v>
      </c>
      <c r="F2866" t="s">
        <v>178</v>
      </c>
      <c r="G2866" t="s">
        <v>10184</v>
      </c>
      <c r="H2866" t="s">
        <v>114</v>
      </c>
      <c r="I2866" t="s">
        <v>114</v>
      </c>
      <c r="J2866">
        <v>5</v>
      </c>
      <c r="K2866" t="s">
        <v>8</v>
      </c>
      <c r="L2866" t="s">
        <v>123</v>
      </c>
      <c r="M2866" t="s">
        <v>4793</v>
      </c>
      <c r="N2866" t="s">
        <v>209</v>
      </c>
      <c r="O2866">
        <v>28012</v>
      </c>
      <c r="P2866">
        <v>79</v>
      </c>
      <c r="Q2866" t="s">
        <v>1061</v>
      </c>
      <c r="R2866" t="s">
        <v>114</v>
      </c>
      <c r="S2866" t="s">
        <v>114</v>
      </c>
      <c r="T2866">
        <v>0</v>
      </c>
      <c r="X2866">
        <v>0</v>
      </c>
      <c r="Y2866" t="s">
        <v>114</v>
      </c>
      <c r="Z2866" t="s">
        <v>114</v>
      </c>
      <c r="AA2866" t="s">
        <v>114</v>
      </c>
      <c r="AD2866" t="s">
        <v>117</v>
      </c>
      <c r="AE2866" s="1">
        <v>29153</v>
      </c>
      <c r="AF2866" t="str">
        <f>_xlfn.CONCAT(t_centros_educativos[[#This Row],[centro_tipo_desc_abreviada]]," ",t_centros_educativos[[#This Row],[centro_nombre]], "-",t_centros_educativos[[#This Row],[dat_nombre]])</f>
        <v>CPE TERESA ROCHE (ESTETICA Y PELUQUERIA)-Madrid-Capital</v>
      </c>
    </row>
    <row r="2867" spans="1:32" hidden="1" x14ac:dyDescent="0.3">
      <c r="A2867">
        <v>28030502</v>
      </c>
      <c r="B2867" t="s">
        <v>10185</v>
      </c>
      <c r="C2867">
        <v>14</v>
      </c>
      <c r="D2867" t="s">
        <v>131</v>
      </c>
      <c r="E2867" t="s">
        <v>132</v>
      </c>
      <c r="F2867" t="s">
        <v>112</v>
      </c>
      <c r="G2867" t="s">
        <v>113</v>
      </c>
      <c r="H2867" t="s">
        <v>114</v>
      </c>
      <c r="I2867" t="s">
        <v>114</v>
      </c>
      <c r="J2867">
        <v>1</v>
      </c>
      <c r="K2867" t="s">
        <v>6</v>
      </c>
      <c r="L2867" t="s">
        <v>114</v>
      </c>
      <c r="M2867" t="s">
        <v>10186</v>
      </c>
      <c r="N2867" t="s">
        <v>114</v>
      </c>
      <c r="O2867">
        <v>28189</v>
      </c>
      <c r="P2867">
        <v>107</v>
      </c>
      <c r="Q2867" t="s">
        <v>10187</v>
      </c>
      <c r="R2867" t="s">
        <v>114</v>
      </c>
      <c r="S2867" t="s">
        <v>114</v>
      </c>
      <c r="T2867">
        <v>0</v>
      </c>
      <c r="X2867">
        <v>0</v>
      </c>
      <c r="Y2867" t="s">
        <v>114</v>
      </c>
      <c r="Z2867" t="s">
        <v>114</v>
      </c>
      <c r="AA2867" t="s">
        <v>114</v>
      </c>
      <c r="AD2867" t="s">
        <v>117</v>
      </c>
      <c r="AE2867" s="1">
        <v>34414</v>
      </c>
      <c r="AF2867" t="str">
        <f>_xlfn.CONCAT(t_centros_educativos[[#This Row],[centro_tipo_desc_abreviada]]," ",t_centros_educativos[[#This Row],[centro_nombre]], "-",t_centros_educativos[[#This Row],[dat_nombre]])</f>
        <v>CP INF-PRI D.JOSE ORTEGA Y GASSET-Madrid-Norte</v>
      </c>
    </row>
    <row r="2868" spans="1:32" hidden="1" x14ac:dyDescent="0.3">
      <c r="A2868">
        <v>28030514</v>
      </c>
      <c r="B2868" t="s">
        <v>10188</v>
      </c>
      <c r="C2868">
        <v>50</v>
      </c>
      <c r="D2868" t="s">
        <v>1419</v>
      </c>
      <c r="E2868" t="s">
        <v>1420</v>
      </c>
      <c r="F2868" t="s">
        <v>112</v>
      </c>
      <c r="G2868" t="s">
        <v>113</v>
      </c>
      <c r="H2868" t="s">
        <v>114</v>
      </c>
      <c r="I2868" t="s">
        <v>114</v>
      </c>
      <c r="J2868">
        <v>2</v>
      </c>
      <c r="K2868" t="s">
        <v>4</v>
      </c>
      <c r="L2868" t="s">
        <v>114</v>
      </c>
      <c r="M2868" t="s">
        <v>10189</v>
      </c>
      <c r="N2868" t="s">
        <v>114</v>
      </c>
      <c r="O2868">
        <v>28680</v>
      </c>
      <c r="P2868">
        <v>133</v>
      </c>
      <c r="Q2868" t="s">
        <v>8585</v>
      </c>
      <c r="R2868" t="s">
        <v>114</v>
      </c>
      <c r="S2868" t="s">
        <v>114</v>
      </c>
      <c r="T2868">
        <v>918611141</v>
      </c>
      <c r="X2868">
        <v>0</v>
      </c>
      <c r="Y2868" t="s">
        <v>114</v>
      </c>
      <c r="Z2868" t="s">
        <v>114</v>
      </c>
      <c r="AA2868" t="s">
        <v>114</v>
      </c>
      <c r="AD2868" t="s">
        <v>117</v>
      </c>
      <c r="AE2868" s="1">
        <v>32675</v>
      </c>
      <c r="AF2868" t="str">
        <f>_xlfn.CONCAT(t_centros_educativos[[#This Row],[centro_tipo_desc_abreviada]]," ",t_centros_educativos[[#This Row],[centro_nombre]], "-",t_centros_educativos[[#This Row],[dat_nombre]])</f>
        <v>IFP DE S. M.DE VALDEIGLESIAS-Madrid-Sur</v>
      </c>
    </row>
    <row r="2869" spans="1:32" hidden="1" x14ac:dyDescent="0.3">
      <c r="A2869">
        <v>28030526</v>
      </c>
      <c r="B2869" t="s">
        <v>9870</v>
      </c>
      <c r="C2869">
        <v>3</v>
      </c>
      <c r="D2869" t="s">
        <v>392</v>
      </c>
      <c r="E2869" t="s">
        <v>393</v>
      </c>
      <c r="F2869" t="s">
        <v>112</v>
      </c>
      <c r="G2869" t="s">
        <v>113</v>
      </c>
      <c r="H2869" t="s">
        <v>121</v>
      </c>
      <c r="I2869" t="s">
        <v>10190</v>
      </c>
      <c r="J2869">
        <v>1</v>
      </c>
      <c r="K2869" t="s">
        <v>6</v>
      </c>
      <c r="L2869" t="s">
        <v>224</v>
      </c>
      <c r="M2869" t="s">
        <v>10191</v>
      </c>
      <c r="N2869" t="s">
        <v>125</v>
      </c>
      <c r="O2869">
        <v>28700</v>
      </c>
      <c r="P2869">
        <v>134</v>
      </c>
      <c r="Q2869" t="s">
        <v>70</v>
      </c>
      <c r="R2869" t="s">
        <v>114</v>
      </c>
      <c r="S2869" t="s">
        <v>114</v>
      </c>
      <c r="T2869">
        <v>916528955</v>
      </c>
      <c r="X2869">
        <v>916528955</v>
      </c>
      <c r="Y2869" t="s">
        <v>10192</v>
      </c>
      <c r="Z2869" t="s">
        <v>10193</v>
      </c>
      <c r="AA2869" t="s">
        <v>10194</v>
      </c>
      <c r="AB2869">
        <v>446493</v>
      </c>
      <c r="AC2869">
        <v>4489642</v>
      </c>
      <c r="AD2869" t="s">
        <v>117</v>
      </c>
      <c r="AE2869" s="1">
        <v>29123</v>
      </c>
      <c r="AF2869" t="str">
        <f>_xlfn.CONCAT(t_centros_educativos[[#This Row],[centro_tipo_desc_abreviada]]," ",t_centros_educativos[[#This Row],[centro_nombre]], "-",t_centros_educativos[[#This Row],[dat_nombre]])</f>
        <v>EEI MIGUEL HERNANDEZ-Madrid-Norte</v>
      </c>
    </row>
    <row r="2870" spans="1:32" hidden="1" x14ac:dyDescent="0.3">
      <c r="A2870">
        <v>28030538</v>
      </c>
      <c r="B2870" t="s">
        <v>10195</v>
      </c>
      <c r="C2870">
        <v>21</v>
      </c>
      <c r="D2870" t="s">
        <v>288</v>
      </c>
      <c r="E2870" t="s">
        <v>289</v>
      </c>
      <c r="F2870" t="s">
        <v>178</v>
      </c>
      <c r="G2870" t="s">
        <v>10196</v>
      </c>
      <c r="H2870" t="s">
        <v>10197</v>
      </c>
      <c r="I2870" t="s">
        <v>114</v>
      </c>
      <c r="J2870">
        <v>3</v>
      </c>
      <c r="K2870" t="s">
        <v>2</v>
      </c>
      <c r="L2870" t="s">
        <v>318</v>
      </c>
      <c r="M2870" t="s">
        <v>10198</v>
      </c>
      <c r="N2870" t="s">
        <v>4907</v>
      </c>
      <c r="O2870">
        <v>28500</v>
      </c>
      <c r="P2870">
        <v>14</v>
      </c>
      <c r="Q2870" t="s">
        <v>832</v>
      </c>
      <c r="R2870" t="s">
        <v>114</v>
      </c>
      <c r="S2870" t="s">
        <v>114</v>
      </c>
      <c r="T2870">
        <v>918711190</v>
      </c>
      <c r="U2870">
        <v>918759414</v>
      </c>
      <c r="X2870">
        <v>918703896</v>
      </c>
      <c r="Y2870" t="s">
        <v>114</v>
      </c>
      <c r="Z2870" t="s">
        <v>10199</v>
      </c>
      <c r="AA2870" t="s">
        <v>114</v>
      </c>
      <c r="AB2870">
        <v>462148</v>
      </c>
      <c r="AC2870">
        <v>4461625</v>
      </c>
      <c r="AD2870" t="s">
        <v>117</v>
      </c>
      <c r="AE2870" s="1">
        <v>29180</v>
      </c>
      <c r="AF2870" t="str">
        <f>_xlfn.CONCAT(t_centros_educativos[[#This Row],[centro_tipo_desc_abreviada]]," ",t_centros_educativos[[#This Row],[centro_nombre]], "-",t_centros_educativos[[#This Row],[dat_nombre]])</f>
        <v>CPR EE A.P.S.A.-Madrid-Este</v>
      </c>
    </row>
    <row r="2871" spans="1:32" hidden="1" x14ac:dyDescent="0.3">
      <c r="A2871">
        <v>28030541</v>
      </c>
      <c r="B2871" t="s">
        <v>3066</v>
      </c>
      <c r="C2871">
        <v>21</v>
      </c>
      <c r="D2871" t="s">
        <v>288</v>
      </c>
      <c r="E2871" t="s">
        <v>289</v>
      </c>
      <c r="F2871" t="s">
        <v>178</v>
      </c>
      <c r="G2871" t="s">
        <v>10200</v>
      </c>
      <c r="H2871" t="s">
        <v>10201</v>
      </c>
      <c r="I2871" t="s">
        <v>114</v>
      </c>
      <c r="J2871">
        <v>5</v>
      </c>
      <c r="K2871" t="s">
        <v>8</v>
      </c>
      <c r="L2871" t="s">
        <v>123</v>
      </c>
      <c r="M2871" t="s">
        <v>10202</v>
      </c>
      <c r="N2871" t="s">
        <v>676</v>
      </c>
      <c r="O2871">
        <v>28016</v>
      </c>
      <c r="P2871">
        <v>79</v>
      </c>
      <c r="Q2871" t="s">
        <v>1061</v>
      </c>
      <c r="R2871" t="s">
        <v>1860</v>
      </c>
      <c r="S2871" t="s">
        <v>1861</v>
      </c>
      <c r="T2871">
        <v>913593935</v>
      </c>
      <c r="Y2871" t="s">
        <v>114</v>
      </c>
      <c r="Z2871" t="s">
        <v>10203</v>
      </c>
      <c r="AA2871" t="s">
        <v>114</v>
      </c>
      <c r="AB2871">
        <v>442949</v>
      </c>
      <c r="AC2871">
        <v>4479439</v>
      </c>
      <c r="AD2871" t="s">
        <v>117</v>
      </c>
      <c r="AE2871" s="1">
        <v>29180</v>
      </c>
      <c r="AF2871" t="str">
        <f>_xlfn.CONCAT(t_centros_educativos[[#This Row],[centro_tipo_desc_abreviada]]," ",t_centros_educativos[[#This Row],[centro_nombre]], "-",t_centros_educativos[[#This Row],[dat_nombre]])</f>
        <v>CPR EE MARIA INMACULADA-Madrid-Capital</v>
      </c>
    </row>
    <row r="2872" spans="1:32" hidden="1" x14ac:dyDescent="0.3">
      <c r="A2872">
        <v>28030551</v>
      </c>
      <c r="B2872" t="s">
        <v>10204</v>
      </c>
      <c r="C2872">
        <v>61</v>
      </c>
      <c r="D2872" t="s">
        <v>9388</v>
      </c>
      <c r="E2872" t="s">
        <v>9389</v>
      </c>
      <c r="F2872" t="s">
        <v>178</v>
      </c>
      <c r="G2872" t="s">
        <v>10205</v>
      </c>
      <c r="H2872" t="s">
        <v>114</v>
      </c>
      <c r="I2872" t="s">
        <v>114</v>
      </c>
      <c r="J2872">
        <v>5</v>
      </c>
      <c r="K2872" t="s">
        <v>8</v>
      </c>
      <c r="L2872" t="s">
        <v>123</v>
      </c>
      <c r="M2872" t="s">
        <v>10206</v>
      </c>
      <c r="N2872" t="s">
        <v>307</v>
      </c>
      <c r="O2872">
        <v>28005</v>
      </c>
      <c r="P2872">
        <v>79</v>
      </c>
      <c r="Q2872" t="s">
        <v>1061</v>
      </c>
      <c r="R2872" t="s">
        <v>114</v>
      </c>
      <c r="S2872" t="s">
        <v>114</v>
      </c>
      <c r="T2872">
        <v>912656247</v>
      </c>
      <c r="X2872">
        <v>0</v>
      </c>
      <c r="Y2872" t="s">
        <v>114</v>
      </c>
      <c r="Z2872" t="s">
        <v>114</v>
      </c>
      <c r="AA2872" t="s">
        <v>114</v>
      </c>
      <c r="AD2872" t="s">
        <v>117</v>
      </c>
      <c r="AE2872" s="1">
        <v>29153</v>
      </c>
      <c r="AF2872" t="str">
        <f>_xlfn.CONCAT(t_centros_educativos[[#This Row],[centro_tipo_desc_abreviada]]," ",t_centros_educativos[[#This Row],[centro_nombre]], "-",t_centros_educativos[[#This Row],[dat_nombre]])</f>
        <v>CPE CENTRO DE PRACTICAS DE PELUQUERIA S.A.-Madrid-Capital</v>
      </c>
    </row>
    <row r="2873" spans="1:32" hidden="1" x14ac:dyDescent="0.3">
      <c r="A2873">
        <v>28030563</v>
      </c>
      <c r="B2873" t="s">
        <v>10207</v>
      </c>
      <c r="C2873">
        <v>53</v>
      </c>
      <c r="D2873" t="s">
        <v>646</v>
      </c>
      <c r="E2873" t="s">
        <v>647</v>
      </c>
      <c r="F2873" t="s">
        <v>178</v>
      </c>
      <c r="G2873" t="s">
        <v>10208</v>
      </c>
      <c r="H2873" t="s">
        <v>114</v>
      </c>
      <c r="I2873" t="s">
        <v>114</v>
      </c>
      <c r="J2873">
        <v>5</v>
      </c>
      <c r="K2873" t="s">
        <v>8</v>
      </c>
      <c r="L2873" t="s">
        <v>114</v>
      </c>
      <c r="M2873" t="s">
        <v>10209</v>
      </c>
      <c r="N2873" t="s">
        <v>114</v>
      </c>
      <c r="O2873">
        <v>0</v>
      </c>
      <c r="P2873">
        <v>79</v>
      </c>
      <c r="Q2873" t="s">
        <v>1061</v>
      </c>
      <c r="R2873" t="s">
        <v>1860</v>
      </c>
      <c r="S2873" t="s">
        <v>1861</v>
      </c>
      <c r="T2873">
        <v>0</v>
      </c>
      <c r="X2873">
        <v>0</v>
      </c>
      <c r="Y2873" t="s">
        <v>114</v>
      </c>
      <c r="Z2873" t="s">
        <v>114</v>
      </c>
      <c r="AA2873" t="s">
        <v>114</v>
      </c>
      <c r="AD2873" t="s">
        <v>117</v>
      </c>
      <c r="AE2873" s="1">
        <v>29189</v>
      </c>
      <c r="AF2873" t="str">
        <f>_xlfn.CONCAT(t_centros_educativos[[#This Row],[centro_tipo_desc_abreviada]]," ",t_centros_educativos[[#This Row],[centro_nombre]], "-",t_centros_educativos[[#This Row],[dat_nombre]])</f>
        <v>CPR FP CERO SEIS-Madrid-Capital</v>
      </c>
    </row>
    <row r="2874" spans="1:32" x14ac:dyDescent="0.3">
      <c r="A2874">
        <v>28030575</v>
      </c>
      <c r="B2874" t="s">
        <v>3526</v>
      </c>
      <c r="C2874">
        <v>42</v>
      </c>
      <c r="D2874" t="s">
        <v>293</v>
      </c>
      <c r="E2874" t="s">
        <v>294</v>
      </c>
      <c r="F2874" t="s">
        <v>112</v>
      </c>
      <c r="G2874" t="s">
        <v>113</v>
      </c>
      <c r="H2874" t="s">
        <v>121</v>
      </c>
      <c r="I2874" t="s">
        <v>10210</v>
      </c>
      <c r="J2874">
        <v>5</v>
      </c>
      <c r="K2874" t="s">
        <v>8</v>
      </c>
      <c r="L2874" t="s">
        <v>123</v>
      </c>
      <c r="M2874" t="s">
        <v>10211</v>
      </c>
      <c r="N2874" t="s">
        <v>406</v>
      </c>
      <c r="O2874">
        <v>28033</v>
      </c>
      <c r="P2874">
        <v>79</v>
      </c>
      <c r="Q2874" t="s">
        <v>1061</v>
      </c>
      <c r="R2874" t="s">
        <v>728</v>
      </c>
      <c r="S2874" t="s">
        <v>1740</v>
      </c>
      <c r="T2874">
        <v>913028445</v>
      </c>
      <c r="X2874">
        <v>917668081</v>
      </c>
      <c r="Y2874" t="s">
        <v>10212</v>
      </c>
      <c r="Z2874" t="s">
        <v>10213</v>
      </c>
      <c r="AA2874" t="s">
        <v>114</v>
      </c>
      <c r="AB2874">
        <v>444036</v>
      </c>
      <c r="AC2874">
        <v>4480992</v>
      </c>
      <c r="AD2874" t="s">
        <v>129</v>
      </c>
      <c r="AE2874" s="1">
        <v>29238</v>
      </c>
      <c r="AF2874" t="str">
        <f>_xlfn.CONCAT(t_centros_educativos[[#This Row],[centro_tipo_desc_abreviada]]," ",t_centros_educativos[[#This Row],[centro_nombre]], "-",t_centros_educativos[[#This Row],[dat_nombre]])</f>
        <v>IES ARTURO SORIA-Madrid-Capital</v>
      </c>
    </row>
    <row r="2875" spans="1:32" hidden="1" x14ac:dyDescent="0.3">
      <c r="A2875">
        <v>28030587</v>
      </c>
      <c r="B2875" t="s">
        <v>10214</v>
      </c>
      <c r="C2875">
        <v>21</v>
      </c>
      <c r="D2875" t="s">
        <v>288</v>
      </c>
      <c r="E2875" t="s">
        <v>289</v>
      </c>
      <c r="F2875" t="s">
        <v>178</v>
      </c>
      <c r="G2875" t="s">
        <v>10215</v>
      </c>
      <c r="H2875" t="s">
        <v>114</v>
      </c>
      <c r="I2875" t="s">
        <v>114</v>
      </c>
      <c r="J2875">
        <v>5</v>
      </c>
      <c r="K2875" t="s">
        <v>8</v>
      </c>
      <c r="L2875" t="s">
        <v>123</v>
      </c>
      <c r="M2875" t="s">
        <v>10216</v>
      </c>
      <c r="N2875" t="s">
        <v>1121</v>
      </c>
      <c r="O2875">
        <v>28016</v>
      </c>
      <c r="P2875">
        <v>79</v>
      </c>
      <c r="Q2875" t="s">
        <v>1061</v>
      </c>
      <c r="R2875" t="s">
        <v>114</v>
      </c>
      <c r="S2875" t="s">
        <v>114</v>
      </c>
      <c r="T2875">
        <v>914134634</v>
      </c>
      <c r="X2875">
        <v>0</v>
      </c>
      <c r="Y2875" t="s">
        <v>114</v>
      </c>
      <c r="Z2875" t="s">
        <v>114</v>
      </c>
      <c r="AA2875" t="s">
        <v>114</v>
      </c>
      <c r="AD2875" t="s">
        <v>117</v>
      </c>
      <c r="AE2875" s="1">
        <v>1</v>
      </c>
      <c r="AF2875" t="str">
        <f>_xlfn.CONCAT(t_centros_educativos[[#This Row],[centro_tipo_desc_abreviada]]," ",t_centros_educativos[[#This Row],[centro_nombre]], "-",t_centros_educativos[[#This Row],[dat_nombre]])</f>
        <v>CPR EE PERIPATOS-Madrid-Capital</v>
      </c>
    </row>
    <row r="2876" spans="1:32" hidden="1" x14ac:dyDescent="0.3">
      <c r="A2876">
        <v>28030599</v>
      </c>
      <c r="B2876" t="s">
        <v>10217</v>
      </c>
      <c r="C2876">
        <v>2</v>
      </c>
      <c r="D2876" t="s">
        <v>185</v>
      </c>
      <c r="E2876" t="s">
        <v>186</v>
      </c>
      <c r="F2876" t="s">
        <v>178</v>
      </c>
      <c r="G2876" t="s">
        <v>10218</v>
      </c>
      <c r="H2876" t="s">
        <v>114</v>
      </c>
      <c r="I2876" t="s">
        <v>114</v>
      </c>
      <c r="J2876">
        <v>5</v>
      </c>
      <c r="K2876" t="s">
        <v>8</v>
      </c>
      <c r="L2876" t="s">
        <v>114</v>
      </c>
      <c r="M2876" t="s">
        <v>10219</v>
      </c>
      <c r="N2876" t="s">
        <v>114</v>
      </c>
      <c r="O2876">
        <v>28002</v>
      </c>
      <c r="P2876">
        <v>79</v>
      </c>
      <c r="Q2876" t="s">
        <v>1061</v>
      </c>
      <c r="R2876" t="s">
        <v>114</v>
      </c>
      <c r="S2876" t="s">
        <v>114</v>
      </c>
      <c r="T2876">
        <v>915638050</v>
      </c>
      <c r="X2876">
        <v>0</v>
      </c>
      <c r="Y2876" t="s">
        <v>114</v>
      </c>
      <c r="Z2876" t="s">
        <v>114</v>
      </c>
      <c r="AA2876" t="s">
        <v>114</v>
      </c>
      <c r="AD2876" t="s">
        <v>117</v>
      </c>
      <c r="AE2876" s="1">
        <v>29285</v>
      </c>
      <c r="AF2876" t="str">
        <f>_xlfn.CONCAT(t_centros_educativos[[#This Row],[centro_tipo_desc_abreviada]]," ",t_centros_educativos[[#This Row],[centro_nombre]], "-",t_centros_educativos[[#This Row],[dat_nombre]])</f>
        <v>CPR PRE SAUCES, LOS-Madrid-Capital</v>
      </c>
    </row>
    <row r="2877" spans="1:32" hidden="1" x14ac:dyDescent="0.3">
      <c r="A2877">
        <v>28030605</v>
      </c>
      <c r="B2877" t="s">
        <v>10220</v>
      </c>
      <c r="C2877">
        <v>61</v>
      </c>
      <c r="D2877" t="s">
        <v>9388</v>
      </c>
      <c r="E2877" t="s">
        <v>9389</v>
      </c>
      <c r="F2877" t="s">
        <v>178</v>
      </c>
      <c r="G2877" t="s">
        <v>10221</v>
      </c>
      <c r="H2877" t="s">
        <v>114</v>
      </c>
      <c r="I2877" t="s">
        <v>114</v>
      </c>
      <c r="J2877">
        <v>5</v>
      </c>
      <c r="K2877" t="s">
        <v>8</v>
      </c>
      <c r="L2877" t="s">
        <v>114</v>
      </c>
      <c r="M2877" t="s">
        <v>10222</v>
      </c>
      <c r="N2877" t="s">
        <v>114</v>
      </c>
      <c r="O2877">
        <v>28010</v>
      </c>
      <c r="P2877">
        <v>79</v>
      </c>
      <c r="Q2877" t="s">
        <v>1061</v>
      </c>
      <c r="R2877" t="s">
        <v>114</v>
      </c>
      <c r="S2877" t="s">
        <v>114</v>
      </c>
      <c r="T2877">
        <v>914482051</v>
      </c>
      <c r="X2877">
        <v>0</v>
      </c>
      <c r="Y2877" t="s">
        <v>114</v>
      </c>
      <c r="Z2877" t="s">
        <v>114</v>
      </c>
      <c r="AA2877" t="s">
        <v>114</v>
      </c>
      <c r="AD2877" t="s">
        <v>117</v>
      </c>
      <c r="AE2877" s="1">
        <v>28171</v>
      </c>
      <c r="AF2877" t="str">
        <f>_xlfn.CONCAT(t_centros_educativos[[#This Row],[centro_tipo_desc_abreviada]]," ",t_centros_educativos[[#This Row],[centro_nombre]], "-",t_centros_educativos[[#This Row],[dat_nombre]])</f>
        <v>CPE AMAZONA-Madrid-Capital</v>
      </c>
    </row>
    <row r="2878" spans="1:32" hidden="1" x14ac:dyDescent="0.3">
      <c r="A2878">
        <v>28030617</v>
      </c>
      <c r="B2878" t="s">
        <v>10223</v>
      </c>
      <c r="C2878">
        <v>61</v>
      </c>
      <c r="D2878" t="s">
        <v>9388</v>
      </c>
      <c r="E2878" t="s">
        <v>9389</v>
      </c>
      <c r="F2878" t="s">
        <v>178</v>
      </c>
      <c r="G2878" t="s">
        <v>10224</v>
      </c>
      <c r="H2878" t="s">
        <v>114</v>
      </c>
      <c r="I2878" t="s">
        <v>114</v>
      </c>
      <c r="J2878">
        <v>5</v>
      </c>
      <c r="K2878" t="s">
        <v>8</v>
      </c>
      <c r="L2878" t="s">
        <v>123</v>
      </c>
      <c r="M2878" t="s">
        <v>10225</v>
      </c>
      <c r="N2878" t="s">
        <v>2250</v>
      </c>
      <c r="O2878">
        <v>28010</v>
      </c>
      <c r="P2878">
        <v>79</v>
      </c>
      <c r="Q2878" t="s">
        <v>1061</v>
      </c>
      <c r="R2878" t="s">
        <v>114</v>
      </c>
      <c r="S2878" t="s">
        <v>114</v>
      </c>
      <c r="T2878">
        <v>914485822</v>
      </c>
      <c r="X2878">
        <v>0</v>
      </c>
      <c r="Y2878" t="s">
        <v>114</v>
      </c>
      <c r="Z2878" t="s">
        <v>114</v>
      </c>
      <c r="AA2878" t="s">
        <v>114</v>
      </c>
      <c r="AD2878" t="s">
        <v>117</v>
      </c>
      <c r="AE2878" s="1">
        <v>28171</v>
      </c>
      <c r="AF2878" t="str">
        <f>_xlfn.CONCAT(t_centros_educativos[[#This Row],[centro_tipo_desc_abreviada]]," ",t_centros_educativos[[#This Row],[centro_nombre]], "-",t_centros_educativos[[#This Row],[dat_nombre]])</f>
        <v>CPE BELL-NATURA-Madrid-Capital</v>
      </c>
    </row>
    <row r="2879" spans="1:32" hidden="1" x14ac:dyDescent="0.3">
      <c r="A2879">
        <v>28030629</v>
      </c>
      <c r="B2879" t="s">
        <v>10226</v>
      </c>
      <c r="C2879">
        <v>61</v>
      </c>
      <c r="D2879" t="s">
        <v>9388</v>
      </c>
      <c r="E2879" t="s">
        <v>9389</v>
      </c>
      <c r="F2879" t="s">
        <v>178</v>
      </c>
      <c r="G2879" t="s">
        <v>10227</v>
      </c>
      <c r="H2879" t="s">
        <v>114</v>
      </c>
      <c r="I2879" t="s">
        <v>114</v>
      </c>
      <c r="J2879">
        <v>5</v>
      </c>
      <c r="K2879" t="s">
        <v>8</v>
      </c>
      <c r="L2879" t="s">
        <v>417</v>
      </c>
      <c r="M2879" t="s">
        <v>4085</v>
      </c>
      <c r="N2879" t="s">
        <v>196</v>
      </c>
      <c r="O2879">
        <v>28004</v>
      </c>
      <c r="P2879">
        <v>79</v>
      </c>
      <c r="Q2879" t="s">
        <v>1061</v>
      </c>
      <c r="R2879" t="s">
        <v>114</v>
      </c>
      <c r="S2879" t="s">
        <v>114</v>
      </c>
      <c r="T2879">
        <v>0</v>
      </c>
      <c r="X2879">
        <v>0</v>
      </c>
      <c r="Y2879" t="s">
        <v>114</v>
      </c>
      <c r="Z2879" t="s">
        <v>114</v>
      </c>
      <c r="AA2879" t="s">
        <v>114</v>
      </c>
      <c r="AD2879" t="s">
        <v>117</v>
      </c>
      <c r="AE2879" s="1">
        <v>28171</v>
      </c>
      <c r="AF2879" t="str">
        <f>_xlfn.CONCAT(t_centros_educativos[[#This Row],[centro_tipo_desc_abreviada]]," ",t_centros_educativos[[#This Row],[centro_nombre]], "-",t_centros_educativos[[#This Row],[dat_nombre]])</f>
        <v>CPE DOS DE MAYO-Madrid-Capital</v>
      </c>
    </row>
    <row r="2880" spans="1:32" hidden="1" x14ac:dyDescent="0.3">
      <c r="A2880">
        <v>28030630</v>
      </c>
      <c r="B2880" t="s">
        <v>10228</v>
      </c>
      <c r="C2880">
        <v>61</v>
      </c>
      <c r="D2880" t="s">
        <v>9388</v>
      </c>
      <c r="E2880" t="s">
        <v>9389</v>
      </c>
      <c r="F2880" t="s">
        <v>178</v>
      </c>
      <c r="G2880" t="s">
        <v>10229</v>
      </c>
      <c r="H2880" t="s">
        <v>114</v>
      </c>
      <c r="I2880" t="s">
        <v>114</v>
      </c>
      <c r="J2880">
        <v>5</v>
      </c>
      <c r="K2880" t="s">
        <v>8</v>
      </c>
      <c r="L2880" t="s">
        <v>114</v>
      </c>
      <c r="M2880" t="s">
        <v>10230</v>
      </c>
      <c r="N2880" t="s">
        <v>114</v>
      </c>
      <c r="O2880">
        <v>0</v>
      </c>
      <c r="P2880">
        <v>79</v>
      </c>
      <c r="Q2880" t="s">
        <v>1061</v>
      </c>
      <c r="R2880" t="s">
        <v>1721</v>
      </c>
      <c r="S2880" t="s">
        <v>1722</v>
      </c>
      <c r="T2880">
        <v>0</v>
      </c>
      <c r="X2880">
        <v>0</v>
      </c>
      <c r="Y2880" t="s">
        <v>114</v>
      </c>
      <c r="Z2880" t="s">
        <v>114</v>
      </c>
      <c r="AA2880" t="s">
        <v>114</v>
      </c>
      <c r="AD2880" t="s">
        <v>117</v>
      </c>
      <c r="AE2880" s="1">
        <v>28171</v>
      </c>
      <c r="AF2880" t="str">
        <f>_xlfn.CONCAT(t_centros_educativos[[#This Row],[centro_tipo_desc_abreviada]]," ",t_centros_educativos[[#This Row],[centro_nombre]], "-",t_centros_educativos[[#This Row],[dat_nombre]])</f>
        <v>CPE HENRY COLOMER S.A. (PELUQUERIA)-Madrid-Capital</v>
      </c>
    </row>
    <row r="2881" spans="1:32" hidden="1" x14ac:dyDescent="0.3">
      <c r="A2881">
        <v>28030642</v>
      </c>
      <c r="B2881" t="s">
        <v>10231</v>
      </c>
      <c r="C2881">
        <v>61</v>
      </c>
      <c r="D2881" t="s">
        <v>9388</v>
      </c>
      <c r="E2881" t="s">
        <v>9389</v>
      </c>
      <c r="F2881" t="s">
        <v>178</v>
      </c>
      <c r="G2881" t="s">
        <v>10232</v>
      </c>
      <c r="H2881" t="s">
        <v>114</v>
      </c>
      <c r="I2881" t="s">
        <v>114</v>
      </c>
      <c r="J2881">
        <v>5</v>
      </c>
      <c r="K2881" t="s">
        <v>8</v>
      </c>
      <c r="L2881" t="s">
        <v>114</v>
      </c>
      <c r="M2881" t="s">
        <v>10233</v>
      </c>
      <c r="N2881" t="s">
        <v>114</v>
      </c>
      <c r="O2881">
        <v>28019</v>
      </c>
      <c r="P2881">
        <v>79</v>
      </c>
      <c r="Q2881" t="s">
        <v>1061</v>
      </c>
      <c r="R2881" t="s">
        <v>114</v>
      </c>
      <c r="S2881" t="s">
        <v>114</v>
      </c>
      <c r="T2881">
        <v>912604024</v>
      </c>
      <c r="X2881">
        <v>0</v>
      </c>
      <c r="Y2881" t="s">
        <v>114</v>
      </c>
      <c r="Z2881" t="s">
        <v>114</v>
      </c>
      <c r="AA2881" t="s">
        <v>114</v>
      </c>
      <c r="AD2881" t="s">
        <v>117</v>
      </c>
      <c r="AE2881" s="1">
        <v>28171</v>
      </c>
      <c r="AF2881" t="str">
        <f>_xlfn.CONCAT(t_centros_educativos[[#This Row],[centro_tipo_desc_abreviada]]," ",t_centros_educativos[[#This Row],[centro_nombre]], "-",t_centros_educativos[[#This Row],[dat_nombre]])</f>
        <v>CPE MARLEN (ESTETICA)-Madrid-Capital</v>
      </c>
    </row>
    <row r="2882" spans="1:32" hidden="1" x14ac:dyDescent="0.3">
      <c r="A2882">
        <v>28030654</v>
      </c>
      <c r="B2882" t="s">
        <v>10234</v>
      </c>
      <c r="C2882">
        <v>61</v>
      </c>
      <c r="D2882" t="s">
        <v>9388</v>
      </c>
      <c r="E2882" t="s">
        <v>9389</v>
      </c>
      <c r="F2882" t="s">
        <v>178</v>
      </c>
      <c r="G2882" t="s">
        <v>10235</v>
      </c>
      <c r="H2882" t="s">
        <v>114</v>
      </c>
      <c r="I2882" t="s">
        <v>114</v>
      </c>
      <c r="J2882">
        <v>5</v>
      </c>
      <c r="K2882" t="s">
        <v>8</v>
      </c>
      <c r="L2882" t="s">
        <v>123</v>
      </c>
      <c r="M2882" t="s">
        <v>5214</v>
      </c>
      <c r="N2882" t="s">
        <v>7536</v>
      </c>
      <c r="O2882">
        <v>28009</v>
      </c>
      <c r="P2882">
        <v>79</v>
      </c>
      <c r="Q2882" t="s">
        <v>1061</v>
      </c>
      <c r="R2882" t="s">
        <v>114</v>
      </c>
      <c r="S2882" t="s">
        <v>114</v>
      </c>
      <c r="T2882">
        <v>0</v>
      </c>
      <c r="X2882">
        <v>0</v>
      </c>
      <c r="Y2882" t="s">
        <v>114</v>
      </c>
      <c r="Z2882" t="s">
        <v>114</v>
      </c>
      <c r="AA2882" t="s">
        <v>114</v>
      </c>
      <c r="AD2882" t="s">
        <v>117</v>
      </c>
      <c r="AE2882" s="1">
        <v>28418</v>
      </c>
      <c r="AF2882" t="str">
        <f>_xlfn.CONCAT(t_centros_educativos[[#This Row],[centro_tipo_desc_abreviada]]," ",t_centros_educativos[[#This Row],[centro_nombre]], "-",t_centros_educativos[[#This Row],[dat_nombre]])</f>
        <v>CPE LORENA-Madrid-Capital</v>
      </c>
    </row>
    <row r="2883" spans="1:32" hidden="1" x14ac:dyDescent="0.3">
      <c r="A2883">
        <v>28030666</v>
      </c>
      <c r="B2883" t="s">
        <v>10236</v>
      </c>
      <c r="C2883">
        <v>61</v>
      </c>
      <c r="D2883" t="s">
        <v>9388</v>
      </c>
      <c r="E2883" t="s">
        <v>9389</v>
      </c>
      <c r="F2883" t="s">
        <v>178</v>
      </c>
      <c r="G2883" t="s">
        <v>10237</v>
      </c>
      <c r="H2883" t="s">
        <v>114</v>
      </c>
      <c r="I2883" t="s">
        <v>114</v>
      </c>
      <c r="J2883">
        <v>5</v>
      </c>
      <c r="K2883" t="s">
        <v>8</v>
      </c>
      <c r="L2883" t="s">
        <v>123</v>
      </c>
      <c r="M2883" t="s">
        <v>10238</v>
      </c>
      <c r="N2883" t="s">
        <v>5106</v>
      </c>
      <c r="O2883">
        <v>28028</v>
      </c>
      <c r="P2883">
        <v>79</v>
      </c>
      <c r="Q2883" t="s">
        <v>1061</v>
      </c>
      <c r="R2883" t="s">
        <v>114</v>
      </c>
      <c r="S2883" t="s">
        <v>114</v>
      </c>
      <c r="T2883">
        <v>912451605</v>
      </c>
      <c r="X2883">
        <v>0</v>
      </c>
      <c r="Y2883" t="s">
        <v>114</v>
      </c>
      <c r="Z2883" t="s">
        <v>114</v>
      </c>
      <c r="AA2883" t="s">
        <v>114</v>
      </c>
      <c r="AD2883" t="s">
        <v>117</v>
      </c>
      <c r="AE2883" s="1">
        <v>28418</v>
      </c>
      <c r="AF2883" t="str">
        <f>_xlfn.CONCAT(t_centros_educativos[[#This Row],[centro_tipo_desc_abreviada]]," ",t_centros_educativos[[#This Row],[centro_nombre]], "-",t_centros_educativos[[#This Row],[dat_nombre]])</f>
        <v>CPE PARISIEN-Madrid-Capital</v>
      </c>
    </row>
    <row r="2884" spans="1:32" hidden="1" x14ac:dyDescent="0.3">
      <c r="A2884">
        <v>28030678</v>
      </c>
      <c r="B2884" t="s">
        <v>10239</v>
      </c>
      <c r="C2884">
        <v>15</v>
      </c>
      <c r="D2884" t="s">
        <v>201</v>
      </c>
      <c r="E2884" t="s">
        <v>202</v>
      </c>
      <c r="F2884" t="s">
        <v>178</v>
      </c>
      <c r="G2884" t="s">
        <v>10240</v>
      </c>
      <c r="H2884" t="s">
        <v>114</v>
      </c>
      <c r="I2884" t="s">
        <v>114</v>
      </c>
      <c r="J2884">
        <v>5</v>
      </c>
      <c r="K2884" t="s">
        <v>8</v>
      </c>
      <c r="L2884" t="s">
        <v>114</v>
      </c>
      <c r="M2884" t="s">
        <v>10241</v>
      </c>
      <c r="N2884" t="s">
        <v>114</v>
      </c>
      <c r="O2884">
        <v>0</v>
      </c>
      <c r="P2884">
        <v>79</v>
      </c>
      <c r="Q2884" t="s">
        <v>1061</v>
      </c>
      <c r="R2884" t="s">
        <v>1955</v>
      </c>
      <c r="S2884" t="s">
        <v>1956</v>
      </c>
      <c r="T2884">
        <v>0</v>
      </c>
      <c r="X2884">
        <v>0</v>
      </c>
      <c r="Y2884" t="s">
        <v>114</v>
      </c>
      <c r="Z2884" t="s">
        <v>114</v>
      </c>
      <c r="AA2884" t="s">
        <v>114</v>
      </c>
      <c r="AD2884" t="s">
        <v>117</v>
      </c>
      <c r="AE2884" s="1">
        <v>29237</v>
      </c>
      <c r="AF2884" t="str">
        <f>_xlfn.CONCAT(t_centros_educativos[[#This Row],[centro_tipo_desc_abreviada]]," ",t_centros_educativos[[#This Row],[centro_nombre]], "-",t_centros_educativos[[#This Row],[dat_nombre]])</f>
        <v>CPR INF-PRI MONTSERRAT I-Madrid-Capital</v>
      </c>
    </row>
    <row r="2885" spans="1:32" hidden="1" x14ac:dyDescent="0.3">
      <c r="A2885">
        <v>28030681</v>
      </c>
      <c r="B2885" t="s">
        <v>10242</v>
      </c>
      <c r="C2885">
        <v>73</v>
      </c>
      <c r="D2885" t="s">
        <v>451</v>
      </c>
      <c r="E2885" t="s">
        <v>452</v>
      </c>
      <c r="F2885" t="s">
        <v>178</v>
      </c>
      <c r="G2885" t="s">
        <v>10243</v>
      </c>
      <c r="H2885" t="s">
        <v>10244</v>
      </c>
      <c r="I2885" t="s">
        <v>114</v>
      </c>
      <c r="J2885">
        <v>4</v>
      </c>
      <c r="K2885" t="s">
        <v>30</v>
      </c>
      <c r="L2885" t="s">
        <v>123</v>
      </c>
      <c r="M2885" t="s">
        <v>10245</v>
      </c>
      <c r="N2885" t="s">
        <v>151</v>
      </c>
      <c r="O2885">
        <v>28669</v>
      </c>
      <c r="P2885">
        <v>22</v>
      </c>
      <c r="Q2885" t="s">
        <v>660</v>
      </c>
      <c r="R2885" t="s">
        <v>114</v>
      </c>
      <c r="S2885" t="s">
        <v>114</v>
      </c>
      <c r="T2885">
        <v>916330078</v>
      </c>
      <c r="X2885">
        <v>916322527</v>
      </c>
      <c r="Y2885" t="s">
        <v>114</v>
      </c>
      <c r="Z2885" t="s">
        <v>10246</v>
      </c>
      <c r="AA2885" t="s">
        <v>10247</v>
      </c>
      <c r="AB2885">
        <v>421943</v>
      </c>
      <c r="AC2885">
        <v>4475988</v>
      </c>
      <c r="AD2885" t="s">
        <v>129</v>
      </c>
      <c r="AE2885" s="1">
        <v>29361</v>
      </c>
      <c r="AF2885" t="str">
        <f>_xlfn.CONCAT(t_centros_educativos[[#This Row],[centro_tipo_desc_abreviada]]," ",t_centros_educativos[[#This Row],[centro_nombre]], "-",t_centros_educativos[[#This Row],[dat_nombre]])</f>
        <v>CPR PRI-SEC SAN MIGUEL II-Madrid-Oeste</v>
      </c>
    </row>
    <row r="2886" spans="1:32" hidden="1" x14ac:dyDescent="0.3">
      <c r="A2886">
        <v>28030691</v>
      </c>
      <c r="B2886" t="s">
        <v>718</v>
      </c>
      <c r="C2886">
        <v>2</v>
      </c>
      <c r="D2886" t="s">
        <v>185</v>
      </c>
      <c r="E2886" t="s">
        <v>186</v>
      </c>
      <c r="F2886" t="s">
        <v>178</v>
      </c>
      <c r="G2886" t="s">
        <v>10248</v>
      </c>
      <c r="H2886" t="s">
        <v>114</v>
      </c>
      <c r="I2886" t="s">
        <v>114</v>
      </c>
      <c r="J2886">
        <v>2</v>
      </c>
      <c r="K2886" t="s">
        <v>4</v>
      </c>
      <c r="L2886" t="s">
        <v>114</v>
      </c>
      <c r="M2886" t="s">
        <v>10249</v>
      </c>
      <c r="N2886" t="s">
        <v>114</v>
      </c>
      <c r="O2886">
        <v>28940</v>
      </c>
      <c r="P2886">
        <v>58</v>
      </c>
      <c r="Q2886" t="s">
        <v>1263</v>
      </c>
      <c r="R2886" t="s">
        <v>114</v>
      </c>
      <c r="S2886" t="s">
        <v>114</v>
      </c>
      <c r="T2886">
        <v>916062706</v>
      </c>
      <c r="X2886">
        <v>0</v>
      </c>
      <c r="Y2886" t="s">
        <v>114</v>
      </c>
      <c r="Z2886" t="s">
        <v>114</v>
      </c>
      <c r="AA2886" t="s">
        <v>114</v>
      </c>
      <c r="AD2886" t="s">
        <v>117</v>
      </c>
      <c r="AE2886" s="1">
        <v>29335</v>
      </c>
      <c r="AF2886" t="str">
        <f>_xlfn.CONCAT(t_centros_educativos[[#This Row],[centro_tipo_desc_abreviada]]," ",t_centros_educativos[[#This Row],[centro_nombre]], "-",t_centros_educativos[[#This Row],[dat_nombre]])</f>
        <v>CPR PRE SAN JOSE-Madrid-Sur</v>
      </c>
    </row>
    <row r="2887" spans="1:32" hidden="1" x14ac:dyDescent="0.3">
      <c r="A2887">
        <v>28030708</v>
      </c>
      <c r="B2887" t="s">
        <v>10250</v>
      </c>
      <c r="C2887">
        <v>2</v>
      </c>
      <c r="D2887" t="s">
        <v>185</v>
      </c>
      <c r="E2887" t="s">
        <v>186</v>
      </c>
      <c r="F2887" t="s">
        <v>178</v>
      </c>
      <c r="G2887" t="s">
        <v>10251</v>
      </c>
      <c r="H2887" t="s">
        <v>114</v>
      </c>
      <c r="I2887" t="s">
        <v>114</v>
      </c>
      <c r="J2887">
        <v>5</v>
      </c>
      <c r="K2887" t="s">
        <v>8</v>
      </c>
      <c r="L2887" t="s">
        <v>114</v>
      </c>
      <c r="M2887" t="s">
        <v>10252</v>
      </c>
      <c r="N2887" t="s">
        <v>114</v>
      </c>
      <c r="O2887">
        <v>28031</v>
      </c>
      <c r="P2887">
        <v>79</v>
      </c>
      <c r="Q2887" t="s">
        <v>1061</v>
      </c>
      <c r="R2887" t="s">
        <v>114</v>
      </c>
      <c r="S2887" t="s">
        <v>114</v>
      </c>
      <c r="T2887">
        <v>0</v>
      </c>
      <c r="X2887">
        <v>0</v>
      </c>
      <c r="Y2887" t="s">
        <v>114</v>
      </c>
      <c r="Z2887" t="s">
        <v>114</v>
      </c>
      <c r="AA2887" t="s">
        <v>114</v>
      </c>
      <c r="AD2887" t="s">
        <v>117</v>
      </c>
      <c r="AE2887" s="1">
        <v>29335</v>
      </c>
      <c r="AF2887" t="str">
        <f>_xlfn.CONCAT(t_centros_educativos[[#This Row],[centro_tipo_desc_abreviada]]," ",t_centros_educativos[[#This Row],[centro_nombre]], "-",t_centros_educativos[[#This Row],[dat_nombre]])</f>
        <v>CPR PRE PEKES-Madrid-Capital</v>
      </c>
    </row>
    <row r="2888" spans="1:32" hidden="1" x14ac:dyDescent="0.3">
      <c r="A2888">
        <v>28030711</v>
      </c>
      <c r="B2888" t="s">
        <v>6895</v>
      </c>
      <c r="C2888">
        <v>21</v>
      </c>
      <c r="D2888" t="s">
        <v>288</v>
      </c>
      <c r="E2888" t="s">
        <v>289</v>
      </c>
      <c r="F2888" t="s">
        <v>192</v>
      </c>
      <c r="G2888" t="s">
        <v>10253</v>
      </c>
      <c r="H2888" t="s">
        <v>10254</v>
      </c>
      <c r="I2888" t="s">
        <v>114</v>
      </c>
      <c r="J2888">
        <v>5</v>
      </c>
      <c r="K2888" t="s">
        <v>8</v>
      </c>
      <c r="L2888" t="s">
        <v>123</v>
      </c>
      <c r="M2888" t="s">
        <v>7015</v>
      </c>
      <c r="N2888" t="s">
        <v>355</v>
      </c>
      <c r="O2888">
        <v>28017</v>
      </c>
      <c r="P2888">
        <v>79</v>
      </c>
      <c r="Q2888" t="s">
        <v>1061</v>
      </c>
      <c r="R2888" t="s">
        <v>753</v>
      </c>
      <c r="S2888" t="s">
        <v>1794</v>
      </c>
      <c r="T2888">
        <v>917262805</v>
      </c>
      <c r="X2888">
        <v>913614212</v>
      </c>
      <c r="Y2888" t="s">
        <v>10255</v>
      </c>
      <c r="Z2888" t="s">
        <v>10256</v>
      </c>
      <c r="AA2888" t="s">
        <v>10257</v>
      </c>
      <c r="AB2888">
        <v>444202</v>
      </c>
      <c r="AC2888">
        <v>4475405</v>
      </c>
      <c r="AD2888" t="s">
        <v>129</v>
      </c>
      <c r="AE2888" s="1">
        <v>25860</v>
      </c>
      <c r="AF2888" t="str">
        <f>_xlfn.CONCAT(t_centros_educativos[[#This Row],[centro_tipo_desc_abreviada]]," ",t_centros_educativos[[#This Row],[centro_nombre]], "-",t_centros_educativos[[#This Row],[dat_nombre]])</f>
        <v>CPR EE LA PURISIMA-Madrid-Capital</v>
      </c>
    </row>
    <row r="2889" spans="1:32" hidden="1" x14ac:dyDescent="0.3">
      <c r="A2889">
        <v>28030721</v>
      </c>
      <c r="B2889" t="s">
        <v>10258</v>
      </c>
      <c r="C2889">
        <v>61</v>
      </c>
      <c r="D2889" t="s">
        <v>9388</v>
      </c>
      <c r="E2889" t="s">
        <v>9389</v>
      </c>
      <c r="F2889" t="s">
        <v>178</v>
      </c>
      <c r="G2889" t="s">
        <v>10259</v>
      </c>
      <c r="H2889" t="s">
        <v>114</v>
      </c>
      <c r="I2889" t="s">
        <v>114</v>
      </c>
      <c r="J2889">
        <v>5</v>
      </c>
      <c r="K2889" t="s">
        <v>8</v>
      </c>
      <c r="L2889" t="s">
        <v>114</v>
      </c>
      <c r="M2889" t="s">
        <v>10260</v>
      </c>
      <c r="N2889" t="s">
        <v>114</v>
      </c>
      <c r="O2889">
        <v>28001</v>
      </c>
      <c r="P2889">
        <v>79</v>
      </c>
      <c r="Q2889" t="s">
        <v>1061</v>
      </c>
      <c r="R2889" t="s">
        <v>114</v>
      </c>
      <c r="S2889" t="s">
        <v>114</v>
      </c>
      <c r="T2889">
        <v>0</v>
      </c>
      <c r="X2889">
        <v>0</v>
      </c>
      <c r="Y2889" t="s">
        <v>114</v>
      </c>
      <c r="Z2889" t="s">
        <v>114</v>
      </c>
      <c r="AA2889" t="s">
        <v>114</v>
      </c>
      <c r="AD2889" t="s">
        <v>117</v>
      </c>
      <c r="AE2889" s="1">
        <v>29311</v>
      </c>
      <c r="AF2889" t="str">
        <f>_xlfn.CONCAT(t_centros_educativos[[#This Row],[centro_tipo_desc_abreviada]]," ",t_centros_educativos[[#This Row],[centro_nombre]], "-",t_centros_educativos[[#This Row],[dat_nombre]])</f>
        <v>CPE CEOSA (CEN.EUROPEO DE ORGANIZACION S.A.)-Madrid-Capital</v>
      </c>
    </row>
    <row r="2890" spans="1:32" hidden="1" x14ac:dyDescent="0.3">
      <c r="A2890">
        <v>28030733</v>
      </c>
      <c r="B2890" t="s">
        <v>585</v>
      </c>
      <c r="C2890">
        <v>15</v>
      </c>
      <c r="D2890" t="s">
        <v>201</v>
      </c>
      <c r="E2890" t="s">
        <v>202</v>
      </c>
      <c r="F2890" t="s">
        <v>192</v>
      </c>
      <c r="G2890" t="s">
        <v>10261</v>
      </c>
      <c r="H2890" t="s">
        <v>114</v>
      </c>
      <c r="I2890" t="s">
        <v>114</v>
      </c>
      <c r="J2890">
        <v>5</v>
      </c>
      <c r="K2890" t="s">
        <v>8</v>
      </c>
      <c r="L2890" t="s">
        <v>417</v>
      </c>
      <c r="M2890" t="s">
        <v>10262</v>
      </c>
      <c r="N2890" t="s">
        <v>728</v>
      </c>
      <c r="O2890">
        <v>28029</v>
      </c>
      <c r="P2890">
        <v>79</v>
      </c>
      <c r="Q2890" t="s">
        <v>1061</v>
      </c>
      <c r="R2890" t="s">
        <v>1762</v>
      </c>
      <c r="S2890" t="s">
        <v>1763</v>
      </c>
      <c r="T2890">
        <v>917381295</v>
      </c>
      <c r="X2890">
        <v>0</v>
      </c>
      <c r="Y2890" t="s">
        <v>114</v>
      </c>
      <c r="Z2890" t="s">
        <v>114</v>
      </c>
      <c r="AA2890" t="s">
        <v>114</v>
      </c>
      <c r="AD2890" t="s">
        <v>117</v>
      </c>
      <c r="AE2890" s="1">
        <v>29335</v>
      </c>
      <c r="AF2890" t="str">
        <f>_xlfn.CONCAT(t_centros_educativos[[#This Row],[centro_tipo_desc_abreviada]]," ",t_centros_educativos[[#This Row],[centro_nombre]], "-",t_centros_educativos[[#This Row],[dat_nombre]])</f>
        <v>CPR INF-PRI LA INMACULADA-Madrid-Capital</v>
      </c>
    </row>
    <row r="2891" spans="1:32" hidden="1" x14ac:dyDescent="0.3">
      <c r="A2891">
        <v>28030745</v>
      </c>
      <c r="B2891" t="s">
        <v>10263</v>
      </c>
      <c r="C2891">
        <v>45</v>
      </c>
      <c r="D2891" t="s">
        <v>938</v>
      </c>
      <c r="E2891" t="s">
        <v>939</v>
      </c>
      <c r="F2891" t="s">
        <v>178</v>
      </c>
      <c r="G2891" t="s">
        <v>3375</v>
      </c>
      <c r="H2891" t="s">
        <v>3376</v>
      </c>
      <c r="I2891" t="s">
        <v>114</v>
      </c>
      <c r="J2891">
        <v>5</v>
      </c>
      <c r="K2891" t="s">
        <v>8</v>
      </c>
      <c r="L2891" t="s">
        <v>123</v>
      </c>
      <c r="M2891" t="s">
        <v>10264</v>
      </c>
      <c r="N2891" t="s">
        <v>874</v>
      </c>
      <c r="O2891">
        <v>28002</v>
      </c>
      <c r="P2891">
        <v>79</v>
      </c>
      <c r="Q2891" t="s">
        <v>1061</v>
      </c>
      <c r="R2891" t="s">
        <v>1860</v>
      </c>
      <c r="S2891" t="s">
        <v>1861</v>
      </c>
      <c r="T2891">
        <v>914134125</v>
      </c>
      <c r="U2891">
        <v>914161214</v>
      </c>
      <c r="Y2891" t="s">
        <v>10265</v>
      </c>
      <c r="Z2891" t="s">
        <v>10266</v>
      </c>
      <c r="AA2891" t="s">
        <v>10267</v>
      </c>
      <c r="AB2891">
        <v>443652</v>
      </c>
      <c r="AC2891">
        <v>4477784</v>
      </c>
      <c r="AD2891" t="s">
        <v>129</v>
      </c>
      <c r="AE2891" s="1">
        <v>29363</v>
      </c>
      <c r="AF2891" t="str">
        <f>_xlfn.CONCAT(t_centros_educativos[[#This Row],[centro_tipo_desc_abreviada]]," ",t_centros_educativos[[#This Row],[centro_nombre]], "-",t_centros_educativos[[#This Row],[dat_nombre]])</f>
        <v>CPR ES FOMENTO-FUNDACION-Madrid-Capital</v>
      </c>
    </row>
    <row r="2892" spans="1:32" hidden="1" x14ac:dyDescent="0.3">
      <c r="A2892">
        <v>28030757</v>
      </c>
      <c r="B2892" t="s">
        <v>10268</v>
      </c>
      <c r="C2892">
        <v>4</v>
      </c>
      <c r="D2892" t="s">
        <v>218</v>
      </c>
      <c r="E2892" t="s">
        <v>219</v>
      </c>
      <c r="F2892" t="s">
        <v>178</v>
      </c>
      <c r="G2892" t="s">
        <v>10269</v>
      </c>
      <c r="H2892" t="s">
        <v>114</v>
      </c>
      <c r="I2892" t="s">
        <v>114</v>
      </c>
      <c r="J2892">
        <v>5</v>
      </c>
      <c r="K2892" t="s">
        <v>8</v>
      </c>
      <c r="L2892" t="s">
        <v>123</v>
      </c>
      <c r="M2892" t="s">
        <v>10270</v>
      </c>
      <c r="N2892" t="s">
        <v>667</v>
      </c>
      <c r="O2892">
        <v>28022</v>
      </c>
      <c r="P2892">
        <v>79</v>
      </c>
      <c r="Q2892" t="s">
        <v>1061</v>
      </c>
      <c r="R2892" t="s">
        <v>859</v>
      </c>
      <c r="S2892" t="s">
        <v>1970</v>
      </c>
      <c r="T2892">
        <v>917412467</v>
      </c>
      <c r="X2892">
        <v>0</v>
      </c>
      <c r="Y2892" t="s">
        <v>114</v>
      </c>
      <c r="Z2892" t="s">
        <v>114</v>
      </c>
      <c r="AA2892" t="s">
        <v>114</v>
      </c>
      <c r="AD2892" t="s">
        <v>117</v>
      </c>
      <c r="AE2892" s="1">
        <v>29363</v>
      </c>
      <c r="AF2892" t="str">
        <f>_xlfn.CONCAT(t_centros_educativos[[#This Row],[centro_tipo_desc_abreviada]]," ",t_centros_educativos[[#This Row],[centro_nombre]], "-",t_centros_educativos[[#This Row],[dat_nombre]])</f>
        <v>CPR INF LOS DUENDES-Madrid-Capital</v>
      </c>
    </row>
    <row r="2893" spans="1:32" hidden="1" x14ac:dyDescent="0.3">
      <c r="A2893">
        <v>28030769</v>
      </c>
      <c r="B2893" t="s">
        <v>1105</v>
      </c>
      <c r="C2893">
        <v>8</v>
      </c>
      <c r="D2893" t="s">
        <v>412</v>
      </c>
      <c r="E2893" t="s">
        <v>413</v>
      </c>
      <c r="F2893" t="s">
        <v>178</v>
      </c>
      <c r="G2893" t="s">
        <v>10271</v>
      </c>
      <c r="H2893" t="s">
        <v>114</v>
      </c>
      <c r="I2893" t="s">
        <v>114</v>
      </c>
      <c r="J2893">
        <v>5</v>
      </c>
      <c r="K2893" t="s">
        <v>8</v>
      </c>
      <c r="L2893" t="s">
        <v>123</v>
      </c>
      <c r="M2893" t="s">
        <v>10272</v>
      </c>
      <c r="N2893" t="s">
        <v>145</v>
      </c>
      <c r="O2893">
        <v>28023</v>
      </c>
      <c r="P2893">
        <v>79</v>
      </c>
      <c r="Q2893" t="s">
        <v>1061</v>
      </c>
      <c r="R2893" t="s">
        <v>1755</v>
      </c>
      <c r="S2893" t="s">
        <v>1756</v>
      </c>
      <c r="T2893">
        <v>913070107</v>
      </c>
      <c r="U2893">
        <v>630138159</v>
      </c>
      <c r="Y2893" t="s">
        <v>114</v>
      </c>
      <c r="Z2893" t="s">
        <v>114</v>
      </c>
      <c r="AA2893" t="s">
        <v>10273</v>
      </c>
      <c r="AB2893">
        <v>434327</v>
      </c>
      <c r="AC2893">
        <v>4479715</v>
      </c>
      <c r="AD2893" t="s">
        <v>117</v>
      </c>
      <c r="AE2893" s="1">
        <v>29363</v>
      </c>
      <c r="AF2893" t="str">
        <f>_xlfn.CONCAT(t_centros_educativos[[#This Row],[centro_tipo_desc_abreviada]]," ",t_centros_educativos[[#This Row],[centro_nombre]], "-",t_centros_educativos[[#This Row],[dat_nombre]])</f>
        <v>EIPR VIRGEN DE LA PAZ-Madrid-Capital</v>
      </c>
    </row>
    <row r="2894" spans="1:32" hidden="1" x14ac:dyDescent="0.3">
      <c r="A2894">
        <v>28030770</v>
      </c>
      <c r="B2894" t="s">
        <v>10274</v>
      </c>
      <c r="C2894">
        <v>2</v>
      </c>
      <c r="D2894" t="s">
        <v>185</v>
      </c>
      <c r="E2894" t="s">
        <v>186</v>
      </c>
      <c r="F2894" t="s">
        <v>178</v>
      </c>
      <c r="G2894" t="s">
        <v>10275</v>
      </c>
      <c r="H2894" t="s">
        <v>114</v>
      </c>
      <c r="I2894" t="s">
        <v>114</v>
      </c>
      <c r="J2894">
        <v>2</v>
      </c>
      <c r="K2894" t="s">
        <v>4</v>
      </c>
      <c r="L2894" t="s">
        <v>114</v>
      </c>
      <c r="M2894" t="s">
        <v>10276</v>
      </c>
      <c r="N2894" t="s">
        <v>114</v>
      </c>
      <c r="O2894">
        <v>28934</v>
      </c>
      <c r="P2894">
        <v>92</v>
      </c>
      <c r="Q2894" t="s">
        <v>62</v>
      </c>
      <c r="R2894" t="s">
        <v>114</v>
      </c>
      <c r="S2894" t="s">
        <v>114</v>
      </c>
      <c r="T2894">
        <v>0</v>
      </c>
      <c r="X2894">
        <v>0</v>
      </c>
      <c r="Y2894" t="s">
        <v>114</v>
      </c>
      <c r="Z2894" t="s">
        <v>114</v>
      </c>
      <c r="AA2894" t="s">
        <v>114</v>
      </c>
      <c r="AD2894" t="s">
        <v>117</v>
      </c>
      <c r="AE2894" s="1">
        <v>29335</v>
      </c>
      <c r="AF2894" t="str">
        <f>_xlfn.CONCAT(t_centros_educativos[[#This Row],[centro_tipo_desc_abreviada]]," ",t_centros_educativos[[#This Row],[centro_nombre]], "-",t_centros_educativos[[#This Row],[dat_nombre]])</f>
        <v>CPR PRE BIDASOA-Madrid-Sur</v>
      </c>
    </row>
    <row r="2895" spans="1:32" hidden="1" x14ac:dyDescent="0.3">
      <c r="A2895">
        <v>28030782</v>
      </c>
      <c r="B2895" t="s">
        <v>10277</v>
      </c>
      <c r="C2895">
        <v>61</v>
      </c>
      <c r="D2895" t="s">
        <v>9388</v>
      </c>
      <c r="E2895" t="s">
        <v>9389</v>
      </c>
      <c r="F2895" t="s">
        <v>178</v>
      </c>
      <c r="G2895" t="s">
        <v>10278</v>
      </c>
      <c r="H2895" t="s">
        <v>114</v>
      </c>
      <c r="I2895" t="s">
        <v>114</v>
      </c>
      <c r="J2895">
        <v>2</v>
      </c>
      <c r="K2895" t="s">
        <v>4</v>
      </c>
      <c r="L2895" t="s">
        <v>417</v>
      </c>
      <c r="M2895" t="s">
        <v>10279</v>
      </c>
      <c r="N2895" t="s">
        <v>114</v>
      </c>
      <c r="O2895">
        <v>28935</v>
      </c>
      <c r="P2895">
        <v>92</v>
      </c>
      <c r="Q2895" t="s">
        <v>62</v>
      </c>
      <c r="R2895" t="s">
        <v>114</v>
      </c>
      <c r="S2895" t="s">
        <v>114</v>
      </c>
      <c r="T2895">
        <v>0</v>
      </c>
      <c r="X2895">
        <v>0</v>
      </c>
      <c r="Y2895" t="s">
        <v>114</v>
      </c>
      <c r="Z2895" t="s">
        <v>114</v>
      </c>
      <c r="AA2895" t="s">
        <v>114</v>
      </c>
      <c r="AD2895" t="s">
        <v>117</v>
      </c>
      <c r="AE2895" s="1">
        <v>29311</v>
      </c>
      <c r="AF2895" t="str">
        <f>_xlfn.CONCAT(t_centros_educativos[[#This Row],[centro_tipo_desc_abreviada]]," ",t_centros_educativos[[#This Row],[centro_nombre]], "-",t_centros_educativos[[#This Row],[dat_nombre]])</f>
        <v>CPE LA MILAGROSA  ACADEMIA DE PELUQUERIA-Madrid-Sur</v>
      </c>
    </row>
    <row r="2896" spans="1:32" hidden="1" x14ac:dyDescent="0.3">
      <c r="A2896">
        <v>28030794</v>
      </c>
      <c r="B2896" t="s">
        <v>10280</v>
      </c>
      <c r="C2896">
        <v>45</v>
      </c>
      <c r="D2896" t="s">
        <v>938</v>
      </c>
      <c r="E2896" t="s">
        <v>939</v>
      </c>
      <c r="F2896" t="s">
        <v>178</v>
      </c>
      <c r="G2896" t="s">
        <v>9222</v>
      </c>
      <c r="H2896" t="s">
        <v>9223</v>
      </c>
      <c r="I2896" t="s">
        <v>114</v>
      </c>
      <c r="J2896">
        <v>4</v>
      </c>
      <c r="K2896" t="s">
        <v>30</v>
      </c>
      <c r="L2896" t="s">
        <v>224</v>
      </c>
      <c r="M2896" t="s">
        <v>8406</v>
      </c>
      <c r="N2896" t="s">
        <v>151</v>
      </c>
      <c r="O2896">
        <v>28224</v>
      </c>
      <c r="P2896">
        <v>115</v>
      </c>
      <c r="Q2896" t="s">
        <v>47</v>
      </c>
      <c r="R2896" t="s">
        <v>114</v>
      </c>
      <c r="S2896" t="s">
        <v>114</v>
      </c>
      <c r="T2896">
        <v>917154797</v>
      </c>
      <c r="U2896">
        <v>917154699</v>
      </c>
      <c r="X2896">
        <v>913510901</v>
      </c>
      <c r="Y2896" t="s">
        <v>10281</v>
      </c>
      <c r="Z2896" t="s">
        <v>9224</v>
      </c>
      <c r="AA2896" t="s">
        <v>9224</v>
      </c>
      <c r="AB2896">
        <v>431321</v>
      </c>
      <c r="AC2896">
        <v>4477774</v>
      </c>
      <c r="AD2896" t="s">
        <v>129</v>
      </c>
      <c r="AE2896" s="1">
        <v>29361</v>
      </c>
      <c r="AF2896" t="str">
        <f>_xlfn.CONCAT(t_centros_educativos[[#This Row],[centro_tipo_desc_abreviada]]," ",t_centros_educativos[[#This Row],[centro_nombre]], "-",t_centros_educativos[[#This Row],[dat_nombre]])</f>
        <v>CPR ES K.S.-Madrid-Oeste</v>
      </c>
    </row>
    <row r="2897" spans="1:32" hidden="1" x14ac:dyDescent="0.3">
      <c r="A2897">
        <v>28030800</v>
      </c>
      <c r="B2897" t="s">
        <v>7858</v>
      </c>
      <c r="C2897">
        <v>15</v>
      </c>
      <c r="D2897" t="s">
        <v>201</v>
      </c>
      <c r="E2897" t="s">
        <v>202</v>
      </c>
      <c r="F2897" t="s">
        <v>178</v>
      </c>
      <c r="G2897" t="s">
        <v>10282</v>
      </c>
      <c r="H2897" t="s">
        <v>114</v>
      </c>
      <c r="I2897" t="s">
        <v>114</v>
      </c>
      <c r="J2897">
        <v>4</v>
      </c>
      <c r="K2897" t="s">
        <v>30</v>
      </c>
      <c r="L2897" t="s">
        <v>114</v>
      </c>
      <c r="M2897" t="s">
        <v>10283</v>
      </c>
      <c r="N2897" t="s">
        <v>114</v>
      </c>
      <c r="O2897">
        <v>0</v>
      </c>
      <c r="P2897">
        <v>127</v>
      </c>
      <c r="Q2897" t="s">
        <v>8460</v>
      </c>
      <c r="R2897" t="s">
        <v>114</v>
      </c>
      <c r="S2897" t="s">
        <v>114</v>
      </c>
      <c r="T2897">
        <v>0</v>
      </c>
      <c r="X2897">
        <v>0</v>
      </c>
      <c r="Y2897" t="s">
        <v>114</v>
      </c>
      <c r="Z2897" t="s">
        <v>114</v>
      </c>
      <c r="AA2897" t="s">
        <v>114</v>
      </c>
      <c r="AD2897" t="s">
        <v>117</v>
      </c>
      <c r="AE2897" s="1">
        <v>29986</v>
      </c>
      <c r="AF2897" t="str">
        <f>_xlfn.CONCAT(t_centros_educativos[[#This Row],[centro_tipo_desc_abreviada]]," ",t_centros_educativos[[#This Row],[centro_nombre]], "-",t_centros_educativos[[#This Row],[dat_nombre]])</f>
        <v>CPR INF-PRI ATOBA-Madrid-Oeste</v>
      </c>
    </row>
    <row r="2898" spans="1:32" hidden="1" x14ac:dyDescent="0.3">
      <c r="A2898">
        <v>28030812</v>
      </c>
      <c r="B2898" t="s">
        <v>10284</v>
      </c>
      <c r="C2898">
        <v>10</v>
      </c>
      <c r="D2898" t="s">
        <v>110</v>
      </c>
      <c r="E2898" t="s">
        <v>111</v>
      </c>
      <c r="F2898" t="s">
        <v>112</v>
      </c>
      <c r="G2898" t="s">
        <v>113</v>
      </c>
      <c r="H2898" t="s">
        <v>114</v>
      </c>
      <c r="I2898" t="s">
        <v>114</v>
      </c>
      <c r="J2898">
        <v>1</v>
      </c>
      <c r="K2898" t="s">
        <v>6</v>
      </c>
      <c r="L2898" t="s">
        <v>114</v>
      </c>
      <c r="M2898" t="s">
        <v>10285</v>
      </c>
      <c r="N2898" t="s">
        <v>114</v>
      </c>
      <c r="O2898">
        <v>0</v>
      </c>
      <c r="P2898">
        <v>6</v>
      </c>
      <c r="Q2898" t="s">
        <v>397</v>
      </c>
      <c r="R2898" t="s">
        <v>114</v>
      </c>
      <c r="S2898" t="s">
        <v>114</v>
      </c>
      <c r="T2898">
        <v>0</v>
      </c>
      <c r="X2898">
        <v>0</v>
      </c>
      <c r="Y2898" t="s">
        <v>114</v>
      </c>
      <c r="Z2898" t="s">
        <v>114</v>
      </c>
      <c r="AA2898" t="s">
        <v>114</v>
      </c>
      <c r="AD2898" t="s">
        <v>117</v>
      </c>
      <c r="AE2898" s="1">
        <v>29325</v>
      </c>
      <c r="AF2898" t="str">
        <f>_xlfn.CONCAT(t_centros_educativos[[#This Row],[centro_tipo_desc_abreviada]]," ",t_centros_educativos[[#This Row],[centro_nombre]], "-",t_centros_educativos[[#This Row],[dat_nombre]])</f>
        <v>CP EGB C.P.MENENDEZ PIDAL-Madrid-Norte</v>
      </c>
    </row>
    <row r="2899" spans="1:32" hidden="1" x14ac:dyDescent="0.3">
      <c r="A2899">
        <v>28030824</v>
      </c>
      <c r="B2899" t="s">
        <v>10286</v>
      </c>
      <c r="C2899">
        <v>14</v>
      </c>
      <c r="D2899" t="s">
        <v>131</v>
      </c>
      <c r="E2899" t="s">
        <v>132</v>
      </c>
      <c r="F2899" t="s">
        <v>112</v>
      </c>
      <c r="G2899" t="s">
        <v>113</v>
      </c>
      <c r="H2899" t="s">
        <v>121</v>
      </c>
      <c r="I2899" t="s">
        <v>10287</v>
      </c>
      <c r="J2899">
        <v>1</v>
      </c>
      <c r="K2899" t="s">
        <v>6</v>
      </c>
      <c r="L2899" t="s">
        <v>123</v>
      </c>
      <c r="M2899" t="s">
        <v>1697</v>
      </c>
      <c r="N2899" t="s">
        <v>2450</v>
      </c>
      <c r="O2899">
        <v>28100</v>
      </c>
      <c r="P2899">
        <v>6</v>
      </c>
      <c r="Q2899" t="s">
        <v>397</v>
      </c>
      <c r="R2899" t="s">
        <v>114</v>
      </c>
      <c r="S2899" t="s">
        <v>114</v>
      </c>
      <c r="T2899">
        <v>916536638</v>
      </c>
      <c r="X2899">
        <v>912293733</v>
      </c>
      <c r="Y2899" t="s">
        <v>10288</v>
      </c>
      <c r="Z2899" t="s">
        <v>10289</v>
      </c>
      <c r="AA2899" t="s">
        <v>114</v>
      </c>
      <c r="AB2899">
        <v>445257</v>
      </c>
      <c r="AC2899">
        <v>4488821</v>
      </c>
      <c r="AD2899" t="s">
        <v>129</v>
      </c>
      <c r="AE2899" s="1">
        <v>29325</v>
      </c>
      <c r="AF2899" t="str">
        <f>_xlfn.CONCAT(t_centros_educativos[[#This Row],[centro_tipo_desc_abreviada]]," ",t_centros_educativos[[#This Row],[centro_nombre]], "-",t_centros_educativos[[#This Row],[dat_nombre]])</f>
        <v>CP INF-PRI VALDEPALITOS-Madrid-Norte</v>
      </c>
    </row>
    <row r="2900" spans="1:32" hidden="1" x14ac:dyDescent="0.3">
      <c r="A2900">
        <v>28030836</v>
      </c>
      <c r="B2900" t="s">
        <v>398</v>
      </c>
      <c r="C2900">
        <v>14</v>
      </c>
      <c r="D2900" t="s">
        <v>131</v>
      </c>
      <c r="E2900" t="s">
        <v>132</v>
      </c>
      <c r="F2900" t="s">
        <v>112</v>
      </c>
      <c r="G2900" t="s">
        <v>113</v>
      </c>
      <c r="H2900" t="s">
        <v>121</v>
      </c>
      <c r="I2900" t="s">
        <v>10290</v>
      </c>
      <c r="J2900">
        <v>2</v>
      </c>
      <c r="K2900" t="s">
        <v>4</v>
      </c>
      <c r="L2900" t="s">
        <v>123</v>
      </c>
      <c r="M2900" t="s">
        <v>10291</v>
      </c>
      <c r="N2900" t="s">
        <v>196</v>
      </c>
      <c r="O2900">
        <v>28923</v>
      </c>
      <c r="P2900">
        <v>7</v>
      </c>
      <c r="Q2900" t="s">
        <v>518</v>
      </c>
      <c r="R2900" t="s">
        <v>114</v>
      </c>
      <c r="S2900" t="s">
        <v>114</v>
      </c>
      <c r="T2900">
        <v>916410362</v>
      </c>
      <c r="X2900">
        <v>916416344</v>
      </c>
      <c r="Y2900" t="s">
        <v>10292</v>
      </c>
      <c r="Z2900" t="s">
        <v>10293</v>
      </c>
      <c r="AA2900" t="s">
        <v>114</v>
      </c>
      <c r="AB2900">
        <v>430368</v>
      </c>
      <c r="AC2900">
        <v>4465771</v>
      </c>
      <c r="AD2900" t="s">
        <v>129</v>
      </c>
      <c r="AE2900" s="1">
        <v>29325</v>
      </c>
      <c r="AF2900" t="str">
        <f>_xlfn.CONCAT(t_centros_educativos[[#This Row],[centro_tipo_desc_abreviada]]," ",t_centros_educativos[[#This Row],[centro_nombre]], "-",t_centros_educativos[[#This Row],[dat_nombre]])</f>
        <v>CP INF-PRI FEDERICO GARCIA LORCA-Madrid-Sur</v>
      </c>
    </row>
    <row r="2901" spans="1:32" hidden="1" x14ac:dyDescent="0.3">
      <c r="A2901">
        <v>28030848</v>
      </c>
      <c r="B2901" t="s">
        <v>398</v>
      </c>
      <c r="C2901">
        <v>14</v>
      </c>
      <c r="D2901" t="s">
        <v>131</v>
      </c>
      <c r="E2901" t="s">
        <v>132</v>
      </c>
      <c r="F2901" t="s">
        <v>112</v>
      </c>
      <c r="G2901" t="s">
        <v>113</v>
      </c>
      <c r="H2901" t="s">
        <v>121</v>
      </c>
      <c r="I2901" t="s">
        <v>10294</v>
      </c>
      <c r="J2901">
        <v>3</v>
      </c>
      <c r="K2901" t="s">
        <v>2</v>
      </c>
      <c r="L2901" t="s">
        <v>224</v>
      </c>
      <c r="M2901" t="s">
        <v>10295</v>
      </c>
      <c r="N2901" t="s">
        <v>138</v>
      </c>
      <c r="O2901">
        <v>28500</v>
      </c>
      <c r="P2901">
        <v>14</v>
      </c>
      <c r="Q2901" t="s">
        <v>832</v>
      </c>
      <c r="R2901" t="s">
        <v>114</v>
      </c>
      <c r="S2901" t="s">
        <v>114</v>
      </c>
      <c r="T2901">
        <v>918711847</v>
      </c>
      <c r="X2901">
        <v>918710508</v>
      </c>
      <c r="Y2901" t="s">
        <v>10296</v>
      </c>
      <c r="Z2901" t="s">
        <v>10297</v>
      </c>
      <c r="AA2901" t="s">
        <v>114</v>
      </c>
      <c r="AB2901">
        <v>459402</v>
      </c>
      <c r="AC2901">
        <v>4462901</v>
      </c>
      <c r="AD2901" t="s">
        <v>129</v>
      </c>
      <c r="AE2901" s="1">
        <v>29325</v>
      </c>
      <c r="AF2901" t="str">
        <f>_xlfn.CONCAT(t_centros_educativos[[#This Row],[centro_tipo_desc_abreviada]]," ",t_centros_educativos[[#This Row],[centro_nombre]], "-",t_centros_educativos[[#This Row],[dat_nombre]])</f>
        <v>CP INF-PRI FEDERICO GARCIA LORCA-Madrid-Este</v>
      </c>
    </row>
    <row r="2902" spans="1:32" hidden="1" x14ac:dyDescent="0.3">
      <c r="A2902">
        <v>28030851</v>
      </c>
      <c r="B2902" t="s">
        <v>10298</v>
      </c>
      <c r="C2902">
        <v>3</v>
      </c>
      <c r="D2902" t="s">
        <v>392</v>
      </c>
      <c r="E2902" t="s">
        <v>393</v>
      </c>
      <c r="F2902" t="s">
        <v>112</v>
      </c>
      <c r="G2902" t="s">
        <v>113</v>
      </c>
      <c r="H2902" t="s">
        <v>114</v>
      </c>
      <c r="I2902" t="s">
        <v>114</v>
      </c>
      <c r="J2902">
        <v>3</v>
      </c>
      <c r="K2902" t="s">
        <v>2</v>
      </c>
      <c r="L2902" t="s">
        <v>114</v>
      </c>
      <c r="M2902" t="s">
        <v>10299</v>
      </c>
      <c r="N2902" t="s">
        <v>114</v>
      </c>
      <c r="O2902">
        <v>28820</v>
      </c>
      <c r="P2902">
        <v>49</v>
      </c>
      <c r="Q2902" t="s">
        <v>67</v>
      </c>
      <c r="R2902" t="s">
        <v>114</v>
      </c>
      <c r="S2902" t="s">
        <v>114</v>
      </c>
      <c r="T2902">
        <v>916725883</v>
      </c>
      <c r="X2902">
        <v>0</v>
      </c>
      <c r="Y2902" t="s">
        <v>114</v>
      </c>
      <c r="Z2902" t="s">
        <v>114</v>
      </c>
      <c r="AA2902" t="s">
        <v>114</v>
      </c>
      <c r="AD2902" t="s">
        <v>117</v>
      </c>
      <c r="AE2902" s="1">
        <v>29325</v>
      </c>
      <c r="AF2902" t="str">
        <f>_xlfn.CONCAT(t_centros_educativos[[#This Row],[centro_tipo_desc_abreviada]]," ",t_centros_educativos[[#This Row],[centro_nombre]], "-",t_centros_educativos[[#This Row],[dat_nombre]])</f>
        <v>EEI HERMANAS AGAZZI-Madrid-Este</v>
      </c>
    </row>
    <row r="2903" spans="1:32" hidden="1" x14ac:dyDescent="0.3">
      <c r="A2903">
        <v>28030861</v>
      </c>
      <c r="B2903" t="s">
        <v>10300</v>
      </c>
      <c r="C2903">
        <v>10</v>
      </c>
      <c r="D2903" t="s">
        <v>110</v>
      </c>
      <c r="E2903" t="s">
        <v>111</v>
      </c>
      <c r="F2903" t="s">
        <v>112</v>
      </c>
      <c r="G2903" t="s">
        <v>113</v>
      </c>
      <c r="H2903" t="s">
        <v>114</v>
      </c>
      <c r="I2903" t="s">
        <v>114</v>
      </c>
      <c r="J2903">
        <v>2</v>
      </c>
      <c r="K2903" t="s">
        <v>4</v>
      </c>
      <c r="L2903" t="s">
        <v>114</v>
      </c>
      <c r="M2903" t="s">
        <v>10301</v>
      </c>
      <c r="N2903" t="s">
        <v>114</v>
      </c>
      <c r="O2903">
        <v>0</v>
      </c>
      <c r="P2903">
        <v>65</v>
      </c>
      <c r="Q2903" t="s">
        <v>54</v>
      </c>
      <c r="R2903" t="s">
        <v>114</v>
      </c>
      <c r="S2903" t="s">
        <v>114</v>
      </c>
      <c r="T2903">
        <v>0</v>
      </c>
      <c r="X2903">
        <v>0</v>
      </c>
      <c r="Y2903" t="s">
        <v>114</v>
      </c>
      <c r="Z2903" t="s">
        <v>114</v>
      </c>
      <c r="AA2903" t="s">
        <v>114</v>
      </c>
      <c r="AD2903" t="s">
        <v>117</v>
      </c>
      <c r="AE2903" s="1">
        <v>29325</v>
      </c>
      <c r="AF2903" t="str">
        <f>_xlfn.CONCAT(t_centros_educativos[[#This Row],[centro_tipo_desc_abreviada]]," ",t_centros_educativos[[#This Row],[centro_nombre]], "-",t_centros_educativos[[#This Row],[dat_nombre]])</f>
        <v>CP EGB C.P.PINTOR ROSALES-Madrid-Sur</v>
      </c>
    </row>
    <row r="2904" spans="1:32" hidden="1" x14ac:dyDescent="0.3">
      <c r="A2904">
        <v>28030873</v>
      </c>
      <c r="B2904" t="s">
        <v>10084</v>
      </c>
      <c r="C2904">
        <v>3</v>
      </c>
      <c r="D2904" t="s">
        <v>392</v>
      </c>
      <c r="E2904" t="s">
        <v>393</v>
      </c>
      <c r="F2904" t="s">
        <v>112</v>
      </c>
      <c r="G2904" t="s">
        <v>113</v>
      </c>
      <c r="H2904" t="s">
        <v>114</v>
      </c>
      <c r="I2904" t="s">
        <v>114</v>
      </c>
      <c r="J2904">
        <v>5</v>
      </c>
      <c r="K2904" t="s">
        <v>8</v>
      </c>
      <c r="L2904" t="s">
        <v>114</v>
      </c>
      <c r="M2904" t="s">
        <v>10302</v>
      </c>
      <c r="N2904" t="s">
        <v>114</v>
      </c>
      <c r="O2904">
        <v>28033</v>
      </c>
      <c r="P2904">
        <v>79</v>
      </c>
      <c r="Q2904" t="s">
        <v>1061</v>
      </c>
      <c r="R2904" t="s">
        <v>753</v>
      </c>
      <c r="S2904" t="s">
        <v>1794</v>
      </c>
      <c r="T2904">
        <v>917661642</v>
      </c>
      <c r="X2904">
        <v>0</v>
      </c>
      <c r="Y2904" t="s">
        <v>114</v>
      </c>
      <c r="Z2904" t="s">
        <v>114</v>
      </c>
      <c r="AA2904" t="s">
        <v>114</v>
      </c>
      <c r="AD2904" t="s">
        <v>117</v>
      </c>
      <c r="AE2904" s="1">
        <v>29325</v>
      </c>
      <c r="AF2904" t="str">
        <f>_xlfn.CONCAT(t_centros_educativos[[#This Row],[centro_tipo_desc_abreviada]]," ",t_centros_educativos[[#This Row],[centro_nombre]], "-",t_centros_educativos[[#This Row],[dat_nombre]])</f>
        <v>EEI LEON FELIPE-Madrid-Capital</v>
      </c>
    </row>
    <row r="2905" spans="1:32" hidden="1" x14ac:dyDescent="0.3">
      <c r="A2905">
        <v>28030885</v>
      </c>
      <c r="B2905" t="s">
        <v>377</v>
      </c>
      <c r="C2905">
        <v>70</v>
      </c>
      <c r="D2905" t="s">
        <v>119</v>
      </c>
      <c r="E2905" t="s">
        <v>120</v>
      </c>
      <c r="F2905" t="s">
        <v>112</v>
      </c>
      <c r="G2905" t="s">
        <v>113</v>
      </c>
      <c r="H2905" t="s">
        <v>114</v>
      </c>
      <c r="I2905" t="s">
        <v>114</v>
      </c>
      <c r="J2905">
        <v>2</v>
      </c>
      <c r="K2905" t="s">
        <v>4</v>
      </c>
      <c r="L2905" t="s">
        <v>114</v>
      </c>
      <c r="M2905" t="s">
        <v>10303</v>
      </c>
      <c r="N2905" t="s">
        <v>114</v>
      </c>
      <c r="O2905">
        <v>28933</v>
      </c>
      <c r="P2905">
        <v>92</v>
      </c>
      <c r="Q2905" t="s">
        <v>62</v>
      </c>
      <c r="R2905" t="s">
        <v>114</v>
      </c>
      <c r="S2905" t="s">
        <v>114</v>
      </c>
      <c r="T2905">
        <v>916189843</v>
      </c>
      <c r="X2905">
        <v>0</v>
      </c>
      <c r="Y2905" t="s">
        <v>114</v>
      </c>
      <c r="Z2905" t="s">
        <v>114</v>
      </c>
      <c r="AA2905" t="s">
        <v>114</v>
      </c>
      <c r="AD2905" t="s">
        <v>117</v>
      </c>
      <c r="AE2905" s="1">
        <v>29325</v>
      </c>
      <c r="AF2905" t="str">
        <f>_xlfn.CONCAT(t_centros_educativos[[#This Row],[centro_tipo_desc_abreviada]]," ",t_centros_educativos[[#This Row],[centro_nombre]], "-",t_centros_educativos[[#This Row],[dat_nombre]])</f>
        <v>CP INF-PRI-SEC ANTONIO MACHADO-Madrid-Sur</v>
      </c>
    </row>
    <row r="2906" spans="1:32" hidden="1" x14ac:dyDescent="0.3">
      <c r="A2906">
        <v>28030897</v>
      </c>
      <c r="B2906" t="s">
        <v>10304</v>
      </c>
      <c r="C2906">
        <v>10</v>
      </c>
      <c r="D2906" t="s">
        <v>110</v>
      </c>
      <c r="E2906" t="s">
        <v>111</v>
      </c>
      <c r="F2906" t="s">
        <v>112</v>
      </c>
      <c r="G2906" t="s">
        <v>113</v>
      </c>
      <c r="H2906" t="s">
        <v>114</v>
      </c>
      <c r="I2906" t="s">
        <v>114</v>
      </c>
      <c r="J2906">
        <v>2</v>
      </c>
      <c r="K2906" t="s">
        <v>4</v>
      </c>
      <c r="L2906" t="s">
        <v>114</v>
      </c>
      <c r="M2906" t="s">
        <v>10166</v>
      </c>
      <c r="N2906" t="s">
        <v>114</v>
      </c>
      <c r="O2906">
        <v>0</v>
      </c>
      <c r="P2906">
        <v>106</v>
      </c>
      <c r="Q2906" t="s">
        <v>8251</v>
      </c>
      <c r="R2906" t="s">
        <v>114</v>
      </c>
      <c r="S2906" t="s">
        <v>114</v>
      </c>
      <c r="T2906">
        <v>0</v>
      </c>
      <c r="X2906">
        <v>0</v>
      </c>
      <c r="Y2906" t="s">
        <v>114</v>
      </c>
      <c r="Z2906" t="s">
        <v>114</v>
      </c>
      <c r="AA2906" t="s">
        <v>114</v>
      </c>
      <c r="AD2906" t="s">
        <v>117</v>
      </c>
      <c r="AE2906" s="1">
        <v>29325</v>
      </c>
      <c r="AF2906" t="str">
        <f>_xlfn.CONCAT(t_centros_educativos[[#This Row],[centro_tipo_desc_abreviada]]," ",t_centros_educativos[[#This Row],[centro_nombre]], "-",t_centros_educativos[[#This Row],[dat_nombre]])</f>
        <v>CP EGB COL.N.M.VICENTE ALEIXANDRE-Madrid-Sur</v>
      </c>
    </row>
    <row r="2907" spans="1:32" x14ac:dyDescent="0.3">
      <c r="A2907">
        <v>28030903</v>
      </c>
      <c r="B2907" t="s">
        <v>10305</v>
      </c>
      <c r="C2907">
        <v>42</v>
      </c>
      <c r="D2907" t="s">
        <v>293</v>
      </c>
      <c r="E2907" t="s">
        <v>294</v>
      </c>
      <c r="F2907" t="s">
        <v>112</v>
      </c>
      <c r="G2907" t="s">
        <v>113</v>
      </c>
      <c r="H2907" t="s">
        <v>121</v>
      </c>
      <c r="I2907" t="s">
        <v>10306</v>
      </c>
      <c r="J2907">
        <v>3</v>
      </c>
      <c r="K2907" t="s">
        <v>2</v>
      </c>
      <c r="L2907" t="s">
        <v>224</v>
      </c>
      <c r="M2907" t="s">
        <v>10132</v>
      </c>
      <c r="N2907" t="s">
        <v>5098</v>
      </c>
      <c r="O2907">
        <v>28802</v>
      </c>
      <c r="P2907">
        <v>5</v>
      </c>
      <c r="Q2907" t="s">
        <v>72</v>
      </c>
      <c r="R2907" t="s">
        <v>114</v>
      </c>
      <c r="S2907" t="s">
        <v>114</v>
      </c>
      <c r="T2907">
        <v>918882431</v>
      </c>
      <c r="U2907">
        <v>918882264</v>
      </c>
      <c r="X2907">
        <v>918889710</v>
      </c>
      <c r="Y2907" t="s">
        <v>10307</v>
      </c>
      <c r="Z2907" t="s">
        <v>10308</v>
      </c>
      <c r="AA2907" t="s">
        <v>114</v>
      </c>
      <c r="AB2907">
        <v>467556</v>
      </c>
      <c r="AC2907">
        <v>4480917</v>
      </c>
      <c r="AD2907" t="s">
        <v>129</v>
      </c>
      <c r="AE2907" s="1">
        <v>29344</v>
      </c>
      <c r="AF2907" t="str">
        <f>_xlfn.CONCAT(t_centros_educativos[[#This Row],[centro_tipo_desc_abreviada]]," ",t_centros_educativos[[#This Row],[centro_nombre]], "-",t_centros_educativos[[#This Row],[dat_nombre]])</f>
        <v>IES MATEO ALEMAN-Madrid-Este</v>
      </c>
    </row>
    <row r="2908" spans="1:32" x14ac:dyDescent="0.3">
      <c r="A2908">
        <v>28030915</v>
      </c>
      <c r="B2908" t="s">
        <v>10309</v>
      </c>
      <c r="C2908">
        <v>42</v>
      </c>
      <c r="D2908" t="s">
        <v>293</v>
      </c>
      <c r="E2908" t="s">
        <v>294</v>
      </c>
      <c r="F2908" t="s">
        <v>112</v>
      </c>
      <c r="G2908" t="s">
        <v>113</v>
      </c>
      <c r="H2908" t="s">
        <v>121</v>
      </c>
      <c r="I2908" t="s">
        <v>9062</v>
      </c>
      <c r="J2908">
        <v>2</v>
      </c>
      <c r="K2908" t="s">
        <v>4</v>
      </c>
      <c r="L2908" t="s">
        <v>224</v>
      </c>
      <c r="M2908" t="s">
        <v>10310</v>
      </c>
      <c r="N2908" t="s">
        <v>151</v>
      </c>
      <c r="O2908">
        <v>28922</v>
      </c>
      <c r="P2908">
        <v>7</v>
      </c>
      <c r="Q2908" t="s">
        <v>518</v>
      </c>
      <c r="R2908" t="s">
        <v>114</v>
      </c>
      <c r="S2908" t="s">
        <v>114</v>
      </c>
      <c r="T2908">
        <v>916440235</v>
      </c>
      <c r="U2908">
        <v>916441260</v>
      </c>
      <c r="X2908">
        <v>916438290</v>
      </c>
      <c r="Y2908" t="s">
        <v>10311</v>
      </c>
      <c r="Z2908" t="s">
        <v>10312</v>
      </c>
      <c r="AA2908" t="s">
        <v>114</v>
      </c>
      <c r="AB2908">
        <v>428726</v>
      </c>
      <c r="AC2908">
        <v>4465828</v>
      </c>
      <c r="AD2908" t="s">
        <v>129</v>
      </c>
      <c r="AE2908" s="1">
        <v>29344</v>
      </c>
      <c r="AF2908" t="str">
        <f>_xlfn.CONCAT(t_centros_educativos[[#This Row],[centro_tipo_desc_abreviada]]," ",t_centros_educativos[[#This Row],[centro_nombre]], "-",t_centros_educativos[[#This Row],[dat_nombre]])</f>
        <v>IES GALILEO GALILEI-Madrid-Sur</v>
      </c>
    </row>
    <row r="2909" spans="1:32" x14ac:dyDescent="0.3">
      <c r="A2909">
        <v>28030927</v>
      </c>
      <c r="B2909" t="s">
        <v>6556</v>
      </c>
      <c r="C2909">
        <v>42</v>
      </c>
      <c r="D2909" t="s">
        <v>293</v>
      </c>
      <c r="E2909" t="s">
        <v>294</v>
      </c>
      <c r="F2909" t="s">
        <v>112</v>
      </c>
      <c r="G2909" t="s">
        <v>113</v>
      </c>
      <c r="H2909" t="s">
        <v>121</v>
      </c>
      <c r="I2909" t="s">
        <v>10313</v>
      </c>
      <c r="J2909">
        <v>5</v>
      </c>
      <c r="K2909" t="s">
        <v>8</v>
      </c>
      <c r="L2909" t="s">
        <v>123</v>
      </c>
      <c r="M2909" t="s">
        <v>7333</v>
      </c>
      <c r="N2909" t="s">
        <v>10314</v>
      </c>
      <c r="O2909">
        <v>28024</v>
      </c>
      <c r="P2909">
        <v>79</v>
      </c>
      <c r="Q2909" t="s">
        <v>1061</v>
      </c>
      <c r="R2909" t="s">
        <v>500</v>
      </c>
      <c r="S2909" t="s">
        <v>1729</v>
      </c>
      <c r="T2909">
        <v>917191511</v>
      </c>
      <c r="X2909">
        <v>917176845</v>
      </c>
      <c r="Y2909" t="s">
        <v>10315</v>
      </c>
      <c r="Z2909" t="s">
        <v>10316</v>
      </c>
      <c r="AA2909" t="s">
        <v>114</v>
      </c>
      <c r="AB2909">
        <v>435312</v>
      </c>
      <c r="AC2909">
        <v>4471198</v>
      </c>
      <c r="AD2909" t="s">
        <v>129</v>
      </c>
      <c r="AE2909" s="1">
        <v>29344</v>
      </c>
      <c r="AF2909" t="str">
        <f>_xlfn.CONCAT(t_centros_educativos[[#This Row],[centro_tipo_desc_abreviada]]," ",t_centros_educativos[[#This Row],[centro_nombre]], "-",t_centros_educativos[[#This Row],[dat_nombre]])</f>
        <v>IES BLAS DE OTERO-Madrid-Capital</v>
      </c>
    </row>
    <row r="2910" spans="1:32" x14ac:dyDescent="0.3">
      <c r="A2910">
        <v>28030939</v>
      </c>
      <c r="B2910" t="s">
        <v>6068</v>
      </c>
      <c r="C2910">
        <v>42</v>
      </c>
      <c r="D2910" t="s">
        <v>293</v>
      </c>
      <c r="E2910" t="s">
        <v>294</v>
      </c>
      <c r="F2910" t="s">
        <v>112</v>
      </c>
      <c r="G2910" t="s">
        <v>113</v>
      </c>
      <c r="H2910" t="s">
        <v>121</v>
      </c>
      <c r="I2910" t="s">
        <v>10317</v>
      </c>
      <c r="J2910">
        <v>5</v>
      </c>
      <c r="K2910" t="s">
        <v>8</v>
      </c>
      <c r="L2910" t="s">
        <v>123</v>
      </c>
      <c r="M2910" t="s">
        <v>10318</v>
      </c>
      <c r="N2910" t="s">
        <v>174</v>
      </c>
      <c r="O2910">
        <v>28004</v>
      </c>
      <c r="P2910">
        <v>79</v>
      </c>
      <c r="Q2910" t="s">
        <v>1061</v>
      </c>
      <c r="R2910" t="s">
        <v>1721</v>
      </c>
      <c r="S2910" t="s">
        <v>1722</v>
      </c>
      <c r="T2910">
        <v>912760274</v>
      </c>
      <c r="U2910">
        <v>912760275</v>
      </c>
      <c r="V2910">
        <v>912760278</v>
      </c>
      <c r="W2910">
        <v>669395432</v>
      </c>
      <c r="X2910">
        <v>915235212</v>
      </c>
      <c r="Y2910" t="s">
        <v>10319</v>
      </c>
      <c r="Z2910" t="s">
        <v>10320</v>
      </c>
      <c r="AA2910" t="s">
        <v>114</v>
      </c>
      <c r="AB2910">
        <v>440612</v>
      </c>
      <c r="AC2910">
        <v>4475226</v>
      </c>
      <c r="AD2910" t="s">
        <v>129</v>
      </c>
      <c r="AE2910" s="1">
        <v>29344</v>
      </c>
      <c r="AF2910" t="str">
        <f>_xlfn.CONCAT(t_centros_educativos[[#This Row],[centro_tipo_desc_abreviada]]," ",t_centros_educativos[[#This Row],[centro_nombre]], "-",t_centros_educativos[[#This Row],[dat_nombre]])</f>
        <v>IES SAN MATEO-Madrid-Capital</v>
      </c>
    </row>
    <row r="2911" spans="1:32" x14ac:dyDescent="0.3">
      <c r="A2911">
        <v>28030940</v>
      </c>
      <c r="B2911" t="s">
        <v>10321</v>
      </c>
      <c r="C2911">
        <v>42</v>
      </c>
      <c r="D2911" t="s">
        <v>293</v>
      </c>
      <c r="E2911" t="s">
        <v>294</v>
      </c>
      <c r="F2911" t="s">
        <v>112</v>
      </c>
      <c r="G2911" t="s">
        <v>113</v>
      </c>
      <c r="H2911" t="s">
        <v>114</v>
      </c>
      <c r="I2911" t="s">
        <v>114</v>
      </c>
      <c r="J2911">
        <v>5</v>
      </c>
      <c r="K2911" t="s">
        <v>8</v>
      </c>
      <c r="L2911" t="s">
        <v>123</v>
      </c>
      <c r="M2911" t="s">
        <v>10322</v>
      </c>
      <c r="N2911" t="s">
        <v>114</v>
      </c>
      <c r="O2911">
        <v>28019</v>
      </c>
      <c r="P2911">
        <v>79</v>
      </c>
      <c r="Q2911" t="s">
        <v>1061</v>
      </c>
      <c r="R2911" t="s">
        <v>307</v>
      </c>
      <c r="S2911" t="s">
        <v>1749</v>
      </c>
      <c r="T2911">
        <v>914615211</v>
      </c>
      <c r="X2911">
        <v>915256849</v>
      </c>
      <c r="Y2911" t="s">
        <v>114</v>
      </c>
      <c r="Z2911" t="s">
        <v>114</v>
      </c>
      <c r="AA2911" t="s">
        <v>114</v>
      </c>
      <c r="AD2911" t="s">
        <v>117</v>
      </c>
      <c r="AE2911" s="1">
        <v>29344</v>
      </c>
      <c r="AF2911" t="str">
        <f>_xlfn.CONCAT(t_centros_educativos[[#This Row],[centro_tipo_desc_abreviada]]," ",t_centros_educativos[[#This Row],[centro_nombre]], "-",t_centros_educativos[[#This Row],[dat_nombre]])</f>
        <v>IES MIGUEL SERVET-Madrid-Capital</v>
      </c>
    </row>
    <row r="2912" spans="1:32" x14ac:dyDescent="0.3">
      <c r="A2912">
        <v>28030952</v>
      </c>
      <c r="B2912" t="s">
        <v>10323</v>
      </c>
      <c r="C2912">
        <v>42</v>
      </c>
      <c r="D2912" t="s">
        <v>293</v>
      </c>
      <c r="E2912" t="s">
        <v>294</v>
      </c>
      <c r="F2912" t="s">
        <v>112</v>
      </c>
      <c r="G2912" t="s">
        <v>113</v>
      </c>
      <c r="H2912" t="s">
        <v>121</v>
      </c>
      <c r="I2912" t="s">
        <v>10324</v>
      </c>
      <c r="J2912">
        <v>5</v>
      </c>
      <c r="K2912" t="s">
        <v>8</v>
      </c>
      <c r="L2912" t="s">
        <v>123</v>
      </c>
      <c r="M2912" t="s">
        <v>10325</v>
      </c>
      <c r="N2912" t="s">
        <v>881</v>
      </c>
      <c r="O2912">
        <v>28030</v>
      </c>
      <c r="P2912">
        <v>79</v>
      </c>
      <c r="Q2912" t="s">
        <v>1061</v>
      </c>
      <c r="R2912" t="s">
        <v>1745</v>
      </c>
      <c r="S2912" t="s">
        <v>1746</v>
      </c>
      <c r="T2912">
        <v>914302111</v>
      </c>
      <c r="X2912">
        <v>911911202</v>
      </c>
      <c r="Y2912" t="s">
        <v>10326</v>
      </c>
      <c r="Z2912" t="s">
        <v>10327</v>
      </c>
      <c r="AA2912" t="s">
        <v>114</v>
      </c>
      <c r="AB2912">
        <v>444370</v>
      </c>
      <c r="AC2912">
        <v>4473880</v>
      </c>
      <c r="AD2912" t="s">
        <v>129</v>
      </c>
      <c r="AE2912" s="1">
        <v>29344</v>
      </c>
      <c r="AF2912" t="str">
        <f>_xlfn.CONCAT(t_centros_educativos[[#This Row],[centro_tipo_desc_abreviada]]," ",t_centros_educativos[[#This Row],[centro_nombre]], "-",t_centros_educativos[[#This Row],[dat_nombre]])</f>
        <v>IES MARIANA PINEDA-Madrid-Capital</v>
      </c>
    </row>
    <row r="2913" spans="1:32" x14ac:dyDescent="0.3">
      <c r="A2913">
        <v>28030964</v>
      </c>
      <c r="B2913" t="s">
        <v>10328</v>
      </c>
      <c r="C2913">
        <v>42</v>
      </c>
      <c r="D2913" t="s">
        <v>293</v>
      </c>
      <c r="E2913" t="s">
        <v>294</v>
      </c>
      <c r="F2913" t="s">
        <v>112</v>
      </c>
      <c r="G2913" t="s">
        <v>113</v>
      </c>
      <c r="H2913" t="s">
        <v>121</v>
      </c>
      <c r="I2913" t="s">
        <v>10329</v>
      </c>
      <c r="J2913">
        <v>5</v>
      </c>
      <c r="K2913" t="s">
        <v>8</v>
      </c>
      <c r="L2913" t="s">
        <v>123</v>
      </c>
      <c r="M2913" t="s">
        <v>3098</v>
      </c>
      <c r="N2913" t="s">
        <v>261</v>
      </c>
      <c r="O2913">
        <v>28018</v>
      </c>
      <c r="P2913">
        <v>79</v>
      </c>
      <c r="Q2913" t="s">
        <v>1061</v>
      </c>
      <c r="R2913" t="s">
        <v>145</v>
      </c>
      <c r="S2913" t="s">
        <v>1814</v>
      </c>
      <c r="T2913">
        <v>914780023</v>
      </c>
      <c r="U2913">
        <v>914780308</v>
      </c>
      <c r="X2913">
        <v>914781320</v>
      </c>
      <c r="Y2913" t="s">
        <v>10330</v>
      </c>
      <c r="Z2913" t="s">
        <v>10331</v>
      </c>
      <c r="AA2913" t="s">
        <v>114</v>
      </c>
      <c r="AB2913">
        <v>443894</v>
      </c>
      <c r="AC2913">
        <v>4471134</v>
      </c>
      <c r="AD2913" t="s">
        <v>129</v>
      </c>
      <c r="AE2913" s="1">
        <v>29344</v>
      </c>
      <c r="AF2913" t="str">
        <f>_xlfn.CONCAT(t_centros_educativos[[#This Row],[centro_tipo_desc_abreviada]]," ",t_centros_educativos[[#This Row],[centro_nombre]], "-",t_centros_educativos[[#This Row],[dat_nombre]])</f>
        <v>IES VALLECAS-MAGERIT-Madrid-Capital</v>
      </c>
    </row>
    <row r="2914" spans="1:32" x14ac:dyDescent="0.3">
      <c r="A2914">
        <v>28030976</v>
      </c>
      <c r="B2914" t="s">
        <v>10332</v>
      </c>
      <c r="C2914">
        <v>42</v>
      </c>
      <c r="D2914" t="s">
        <v>293</v>
      </c>
      <c r="E2914" t="s">
        <v>294</v>
      </c>
      <c r="F2914" t="s">
        <v>112</v>
      </c>
      <c r="G2914" t="s">
        <v>113</v>
      </c>
      <c r="H2914" t="s">
        <v>121</v>
      </c>
      <c r="I2914" t="s">
        <v>10333</v>
      </c>
      <c r="J2914">
        <v>5</v>
      </c>
      <c r="K2914" t="s">
        <v>8</v>
      </c>
      <c r="L2914" t="s">
        <v>123</v>
      </c>
      <c r="M2914" t="s">
        <v>10334</v>
      </c>
      <c r="N2914" t="s">
        <v>125</v>
      </c>
      <c r="O2914">
        <v>28022</v>
      </c>
      <c r="P2914">
        <v>79</v>
      </c>
      <c r="Q2914" t="s">
        <v>1061</v>
      </c>
      <c r="R2914" t="s">
        <v>859</v>
      </c>
      <c r="S2914" t="s">
        <v>1970</v>
      </c>
      <c r="T2914">
        <v>913065946</v>
      </c>
      <c r="U2914">
        <v>913069247</v>
      </c>
      <c r="X2914">
        <v>913240028</v>
      </c>
      <c r="Y2914" t="s">
        <v>10335</v>
      </c>
      <c r="Z2914" t="s">
        <v>10336</v>
      </c>
      <c r="AA2914" t="s">
        <v>114</v>
      </c>
      <c r="AB2914">
        <v>448438</v>
      </c>
      <c r="AC2914">
        <v>4475515</v>
      </c>
      <c r="AD2914" t="s">
        <v>129</v>
      </c>
      <c r="AE2914" s="1">
        <v>29344</v>
      </c>
      <c r="AF2914" t="str">
        <f>_xlfn.CONCAT(t_centros_educativos[[#This Row],[centro_tipo_desc_abreviada]]," ",t_centros_educativos[[#This Row],[centro_nombre]], "-",t_centros_educativos[[#This Row],[dat_nombre]])</f>
        <v>IES LAS MUSAS-Madrid-Capital</v>
      </c>
    </row>
    <row r="2915" spans="1:32" x14ac:dyDescent="0.3">
      <c r="A2915">
        <v>28030988</v>
      </c>
      <c r="B2915" t="s">
        <v>3656</v>
      </c>
      <c r="C2915">
        <v>42</v>
      </c>
      <c r="D2915" t="s">
        <v>293</v>
      </c>
      <c r="E2915" t="s">
        <v>294</v>
      </c>
      <c r="F2915" t="s">
        <v>112</v>
      </c>
      <c r="G2915" t="s">
        <v>113</v>
      </c>
      <c r="H2915" t="s">
        <v>114</v>
      </c>
      <c r="I2915" t="s">
        <v>114</v>
      </c>
      <c r="J2915">
        <v>5</v>
      </c>
      <c r="K2915" t="s">
        <v>8</v>
      </c>
      <c r="L2915" t="s">
        <v>123</v>
      </c>
      <c r="M2915" t="s">
        <v>10322</v>
      </c>
      <c r="N2915" t="s">
        <v>174</v>
      </c>
      <c r="O2915">
        <v>28019</v>
      </c>
      <c r="P2915">
        <v>79</v>
      </c>
      <c r="Q2915" t="s">
        <v>1061</v>
      </c>
      <c r="R2915" t="s">
        <v>307</v>
      </c>
      <c r="S2915" t="s">
        <v>1749</v>
      </c>
      <c r="T2915">
        <v>914617122</v>
      </c>
      <c r="X2915">
        <v>914617122</v>
      </c>
      <c r="Y2915" t="s">
        <v>114</v>
      </c>
      <c r="Z2915" t="s">
        <v>114</v>
      </c>
      <c r="AA2915" t="s">
        <v>114</v>
      </c>
      <c r="AD2915" t="s">
        <v>117</v>
      </c>
      <c r="AE2915" s="1">
        <v>29344</v>
      </c>
      <c r="AF2915" t="str">
        <f>_xlfn.CONCAT(t_centros_educativos[[#This Row],[centro_tipo_desc_abreviada]]," ",t_centros_educativos[[#This Row],[centro_nombre]], "-",t_centros_educativos[[#This Row],[dat_nombre]])</f>
        <v>IES SAN ROQUE-Madrid-Capital</v>
      </c>
    </row>
    <row r="2916" spans="1:32" hidden="1" x14ac:dyDescent="0.3">
      <c r="A2916">
        <v>28030991</v>
      </c>
      <c r="B2916" t="s">
        <v>10337</v>
      </c>
      <c r="C2916">
        <v>68</v>
      </c>
      <c r="D2916" t="s">
        <v>10338</v>
      </c>
      <c r="E2916" t="s">
        <v>10339</v>
      </c>
      <c r="F2916" t="s">
        <v>112</v>
      </c>
      <c r="G2916" t="s">
        <v>113</v>
      </c>
      <c r="H2916" t="s">
        <v>121</v>
      </c>
      <c r="I2916" t="s">
        <v>10340</v>
      </c>
      <c r="J2916">
        <v>5</v>
      </c>
      <c r="K2916" t="s">
        <v>8</v>
      </c>
      <c r="L2916" t="s">
        <v>123</v>
      </c>
      <c r="M2916" t="s">
        <v>10061</v>
      </c>
      <c r="N2916" t="s">
        <v>1327</v>
      </c>
      <c r="O2916">
        <v>28017</v>
      </c>
      <c r="P2916">
        <v>79</v>
      </c>
      <c r="Q2916" t="s">
        <v>1061</v>
      </c>
      <c r="R2916" t="s">
        <v>753</v>
      </c>
      <c r="S2916" t="s">
        <v>1794</v>
      </c>
      <c r="T2916">
        <v>913041018</v>
      </c>
      <c r="X2916">
        <v>917542920</v>
      </c>
      <c r="Y2916" t="s">
        <v>10341</v>
      </c>
      <c r="Z2916" t="s">
        <v>10342</v>
      </c>
      <c r="AA2916" t="s">
        <v>114</v>
      </c>
      <c r="AB2916">
        <v>446510</v>
      </c>
      <c r="AC2916">
        <v>4474683</v>
      </c>
      <c r="AD2916" t="s">
        <v>129</v>
      </c>
      <c r="AE2916" s="1">
        <v>29344</v>
      </c>
      <c r="AF2916" t="str">
        <f>_xlfn.CONCAT(t_centros_educativos[[#This Row],[centro_tipo_desc_abreviada]]," ",t_centros_educativos[[#This Row],[centro_nombre]], "-",t_centros_educativos[[#This Row],[dat_nombre]])</f>
        <v>CP IFP BARRIO DE BILBAO-Madrid-Capital</v>
      </c>
    </row>
    <row r="2917" spans="1:32" x14ac:dyDescent="0.3">
      <c r="A2917">
        <v>28031002</v>
      </c>
      <c r="B2917" t="s">
        <v>10343</v>
      </c>
      <c r="C2917">
        <v>42</v>
      </c>
      <c r="D2917" t="s">
        <v>293</v>
      </c>
      <c r="E2917" t="s">
        <v>294</v>
      </c>
      <c r="F2917" t="s">
        <v>112</v>
      </c>
      <c r="G2917" t="s">
        <v>113</v>
      </c>
      <c r="H2917" t="s">
        <v>121</v>
      </c>
      <c r="I2917" t="s">
        <v>10344</v>
      </c>
      <c r="J2917">
        <v>5</v>
      </c>
      <c r="K2917" t="s">
        <v>8</v>
      </c>
      <c r="L2917" t="s">
        <v>123</v>
      </c>
      <c r="M2917" t="s">
        <v>6589</v>
      </c>
      <c r="N2917" t="s">
        <v>10345</v>
      </c>
      <c r="O2917">
        <v>28044</v>
      </c>
      <c r="P2917">
        <v>79</v>
      </c>
      <c r="Q2917" t="s">
        <v>1061</v>
      </c>
      <c r="R2917" t="s">
        <v>500</v>
      </c>
      <c r="S2917" t="s">
        <v>1729</v>
      </c>
      <c r="T2917">
        <v>917064970</v>
      </c>
      <c r="U2917">
        <v>917063048</v>
      </c>
      <c r="X2917">
        <v>917061265</v>
      </c>
      <c r="Y2917" t="s">
        <v>10346</v>
      </c>
      <c r="Z2917" t="s">
        <v>10347</v>
      </c>
      <c r="AA2917" t="s">
        <v>114</v>
      </c>
      <c r="AB2917">
        <v>435197</v>
      </c>
      <c r="AC2917">
        <v>4470011</v>
      </c>
      <c r="AD2917" t="s">
        <v>129</v>
      </c>
      <c r="AE2917" s="1">
        <v>29344</v>
      </c>
      <c r="AF2917" t="str">
        <f>_xlfn.CONCAT(t_centros_educativos[[#This Row],[centro_tipo_desc_abreviada]]," ",t_centros_educativos[[#This Row],[centro_nombre]], "-",t_centros_educativos[[#This Row],[dat_nombre]])</f>
        <v>IES LEONARDO DA VINCI-Madrid-Capital</v>
      </c>
    </row>
    <row r="2918" spans="1:32" x14ac:dyDescent="0.3">
      <c r="A2918">
        <v>28031014</v>
      </c>
      <c r="B2918" t="s">
        <v>10348</v>
      </c>
      <c r="C2918">
        <v>42</v>
      </c>
      <c r="D2918" t="s">
        <v>293</v>
      </c>
      <c r="E2918" t="s">
        <v>294</v>
      </c>
      <c r="F2918" t="s">
        <v>112</v>
      </c>
      <c r="G2918" t="s">
        <v>113</v>
      </c>
      <c r="H2918" t="s">
        <v>121</v>
      </c>
      <c r="I2918" t="s">
        <v>10349</v>
      </c>
      <c r="J2918">
        <v>5</v>
      </c>
      <c r="K2918" t="s">
        <v>8</v>
      </c>
      <c r="L2918" t="s">
        <v>123</v>
      </c>
      <c r="M2918" t="s">
        <v>10350</v>
      </c>
      <c r="N2918" t="s">
        <v>209</v>
      </c>
      <c r="O2918">
        <v>28030</v>
      </c>
      <c r="P2918">
        <v>79</v>
      </c>
      <c r="Q2918" t="s">
        <v>1061</v>
      </c>
      <c r="R2918" t="s">
        <v>1745</v>
      </c>
      <c r="S2918" t="s">
        <v>1746</v>
      </c>
      <c r="T2918">
        <v>914306809</v>
      </c>
      <c r="U2918">
        <v>914306911</v>
      </c>
      <c r="X2918">
        <v>914394545</v>
      </c>
      <c r="Y2918" t="s">
        <v>10351</v>
      </c>
      <c r="Z2918" t="s">
        <v>10352</v>
      </c>
      <c r="AA2918" t="s">
        <v>114</v>
      </c>
      <c r="AB2918">
        <v>444155</v>
      </c>
      <c r="AC2918">
        <v>4473776</v>
      </c>
      <c r="AD2918" t="s">
        <v>129</v>
      </c>
      <c r="AE2918" s="1">
        <v>29344</v>
      </c>
      <c r="AF2918" t="str">
        <f>_xlfn.CONCAT(t_centros_educativos[[#This Row],[centro_tipo_desc_abreviada]]," ",t_centros_educativos[[#This Row],[centro_nombre]], "-",t_centros_educativos[[#This Row],[dat_nombre]])</f>
        <v>IES MORATALAZ-Madrid-Capital</v>
      </c>
    </row>
    <row r="2919" spans="1:32" hidden="1" x14ac:dyDescent="0.3">
      <c r="A2919">
        <v>28031026</v>
      </c>
      <c r="B2919" t="s">
        <v>9870</v>
      </c>
      <c r="C2919">
        <v>14</v>
      </c>
      <c r="D2919" t="s">
        <v>131</v>
      </c>
      <c r="E2919" t="s">
        <v>132</v>
      </c>
      <c r="F2919" t="s">
        <v>112</v>
      </c>
      <c r="G2919" t="s">
        <v>113</v>
      </c>
      <c r="H2919" t="s">
        <v>121</v>
      </c>
      <c r="I2919" t="s">
        <v>10353</v>
      </c>
      <c r="J2919">
        <v>3</v>
      </c>
      <c r="K2919" t="s">
        <v>2</v>
      </c>
      <c r="L2919" t="s">
        <v>123</v>
      </c>
      <c r="M2919" t="s">
        <v>10354</v>
      </c>
      <c r="N2919" t="s">
        <v>1121</v>
      </c>
      <c r="O2919">
        <v>28500</v>
      </c>
      <c r="P2919">
        <v>14</v>
      </c>
      <c r="Q2919" t="s">
        <v>832</v>
      </c>
      <c r="R2919" t="s">
        <v>114</v>
      </c>
      <c r="S2919" t="s">
        <v>114</v>
      </c>
      <c r="T2919">
        <v>918702392</v>
      </c>
      <c r="X2919">
        <v>918718141</v>
      </c>
      <c r="Y2919" t="s">
        <v>10355</v>
      </c>
      <c r="Z2919" t="s">
        <v>10356</v>
      </c>
      <c r="AA2919" t="s">
        <v>114</v>
      </c>
      <c r="AB2919">
        <v>462772</v>
      </c>
      <c r="AC2919">
        <v>4461592</v>
      </c>
      <c r="AD2919" t="s">
        <v>129</v>
      </c>
      <c r="AE2919" s="1">
        <v>29364</v>
      </c>
      <c r="AF2919" t="str">
        <f>_xlfn.CONCAT(t_centros_educativos[[#This Row],[centro_tipo_desc_abreviada]]," ",t_centros_educativos[[#This Row],[centro_nombre]], "-",t_centros_educativos[[#This Row],[dat_nombre]])</f>
        <v>CP INF-PRI MIGUEL HERNANDEZ-Madrid-Este</v>
      </c>
    </row>
    <row r="2920" spans="1:32" hidden="1" x14ac:dyDescent="0.3">
      <c r="A2920">
        <v>28031038</v>
      </c>
      <c r="B2920" t="s">
        <v>2278</v>
      </c>
      <c r="C2920">
        <v>14</v>
      </c>
      <c r="D2920" t="s">
        <v>131</v>
      </c>
      <c r="E2920" t="s">
        <v>132</v>
      </c>
      <c r="F2920" t="s">
        <v>112</v>
      </c>
      <c r="G2920" t="s">
        <v>113</v>
      </c>
      <c r="H2920" t="s">
        <v>121</v>
      </c>
      <c r="I2920" t="s">
        <v>10357</v>
      </c>
      <c r="J2920">
        <v>2</v>
      </c>
      <c r="K2920" t="s">
        <v>4</v>
      </c>
      <c r="L2920" t="s">
        <v>123</v>
      </c>
      <c r="M2920" t="s">
        <v>10358</v>
      </c>
      <c r="N2920" t="s">
        <v>500</v>
      </c>
      <c r="O2920">
        <v>28916</v>
      </c>
      <c r="P2920">
        <v>74</v>
      </c>
      <c r="Q2920" t="s">
        <v>1530</v>
      </c>
      <c r="R2920" t="s">
        <v>114</v>
      </c>
      <c r="S2920" t="s">
        <v>114</v>
      </c>
      <c r="T2920">
        <v>916860920</v>
      </c>
      <c r="U2920">
        <v>691425350</v>
      </c>
      <c r="X2920">
        <v>916868113</v>
      </c>
      <c r="Y2920" t="s">
        <v>10359</v>
      </c>
      <c r="Z2920" t="s">
        <v>10360</v>
      </c>
      <c r="AA2920" t="s">
        <v>114</v>
      </c>
      <c r="AB2920">
        <v>437092</v>
      </c>
      <c r="AC2920">
        <v>4465271</v>
      </c>
      <c r="AD2920" t="s">
        <v>129</v>
      </c>
      <c r="AE2920" s="1">
        <v>29364</v>
      </c>
      <c r="AF2920" t="str">
        <f>_xlfn.CONCAT(t_centros_educativos[[#This Row],[centro_tipo_desc_abreviada]]," ",t_centros_educativos[[#This Row],[centro_nombre]], "-",t_centros_educativos[[#This Row],[dat_nombre]])</f>
        <v>CP INF-PRI LUIS DE GONGORA-Madrid-Sur</v>
      </c>
    </row>
    <row r="2921" spans="1:32" hidden="1" x14ac:dyDescent="0.3">
      <c r="A2921">
        <v>28031041</v>
      </c>
      <c r="B2921" t="s">
        <v>8387</v>
      </c>
      <c r="C2921">
        <v>14</v>
      </c>
      <c r="D2921" t="s">
        <v>131</v>
      </c>
      <c r="E2921" t="s">
        <v>132</v>
      </c>
      <c r="F2921" t="s">
        <v>112</v>
      </c>
      <c r="G2921" t="s">
        <v>113</v>
      </c>
      <c r="H2921" t="s">
        <v>121</v>
      </c>
      <c r="I2921" t="s">
        <v>10361</v>
      </c>
      <c r="J2921">
        <v>2</v>
      </c>
      <c r="K2921" t="s">
        <v>4</v>
      </c>
      <c r="L2921" t="s">
        <v>433</v>
      </c>
      <c r="M2921" t="s">
        <v>1662</v>
      </c>
      <c r="N2921" t="s">
        <v>1327</v>
      </c>
      <c r="O2921">
        <v>28918</v>
      </c>
      <c r="P2921">
        <v>74</v>
      </c>
      <c r="Q2921" t="s">
        <v>1530</v>
      </c>
      <c r="R2921" t="s">
        <v>114</v>
      </c>
      <c r="S2921" t="s">
        <v>114</v>
      </c>
      <c r="T2921">
        <v>916807724</v>
      </c>
      <c r="U2921">
        <v>916850060</v>
      </c>
      <c r="X2921">
        <v>916807724</v>
      </c>
      <c r="Y2921" t="s">
        <v>10362</v>
      </c>
      <c r="Z2921" t="s">
        <v>10363</v>
      </c>
      <c r="AA2921" t="s">
        <v>114</v>
      </c>
      <c r="AB2921">
        <v>435165</v>
      </c>
      <c r="AC2921">
        <v>4465877</v>
      </c>
      <c r="AD2921" t="s">
        <v>129</v>
      </c>
      <c r="AE2921" s="1">
        <v>29364</v>
      </c>
      <c r="AF2921" t="str">
        <f>_xlfn.CONCAT(t_centros_educativos[[#This Row],[centro_tipo_desc_abreviada]]," ",t_centros_educativos[[#This Row],[centro_nombre]], "-",t_centros_educativos[[#This Row],[dat_nombre]])</f>
        <v>CP INF-PRI GERARDO DIEGO-Madrid-Sur</v>
      </c>
    </row>
    <row r="2922" spans="1:32" hidden="1" x14ac:dyDescent="0.3">
      <c r="A2922">
        <v>28031051</v>
      </c>
      <c r="B2922" t="s">
        <v>10321</v>
      </c>
      <c r="C2922">
        <v>14</v>
      </c>
      <c r="D2922" t="s">
        <v>131</v>
      </c>
      <c r="E2922" t="s">
        <v>132</v>
      </c>
      <c r="F2922" t="s">
        <v>112</v>
      </c>
      <c r="G2922" t="s">
        <v>113</v>
      </c>
      <c r="H2922" t="s">
        <v>121</v>
      </c>
      <c r="I2922" t="s">
        <v>10364</v>
      </c>
      <c r="J2922">
        <v>5</v>
      </c>
      <c r="K2922" t="s">
        <v>8</v>
      </c>
      <c r="L2922" t="s">
        <v>123</v>
      </c>
      <c r="M2922" t="s">
        <v>10365</v>
      </c>
      <c r="N2922" t="s">
        <v>3132</v>
      </c>
      <c r="O2922">
        <v>28019</v>
      </c>
      <c r="P2922">
        <v>79</v>
      </c>
      <c r="Q2922" t="s">
        <v>1061</v>
      </c>
      <c r="R2922" t="s">
        <v>307</v>
      </c>
      <c r="S2922" t="s">
        <v>1749</v>
      </c>
      <c r="T2922">
        <v>914611757</v>
      </c>
      <c r="U2922">
        <v>660637213</v>
      </c>
      <c r="X2922">
        <v>914627953</v>
      </c>
      <c r="Y2922" t="s">
        <v>10366</v>
      </c>
      <c r="Z2922" t="s">
        <v>10367</v>
      </c>
      <c r="AA2922" t="s">
        <v>114</v>
      </c>
      <c r="AB2922">
        <v>437469</v>
      </c>
      <c r="AC2922">
        <v>4471757</v>
      </c>
      <c r="AD2922" t="s">
        <v>129</v>
      </c>
      <c r="AE2922" s="1">
        <v>29364</v>
      </c>
      <c r="AF2922" t="str">
        <f>_xlfn.CONCAT(t_centros_educativos[[#This Row],[centro_tipo_desc_abreviada]]," ",t_centros_educativos[[#This Row],[centro_nombre]], "-",t_centros_educativos[[#This Row],[dat_nombre]])</f>
        <v>CP INF-PRI MIGUEL SERVET-Madrid-Capital</v>
      </c>
    </row>
    <row r="2923" spans="1:32" hidden="1" x14ac:dyDescent="0.3">
      <c r="A2923">
        <v>28031063</v>
      </c>
      <c r="B2923" t="s">
        <v>10368</v>
      </c>
      <c r="C2923">
        <v>14</v>
      </c>
      <c r="D2923" t="s">
        <v>131</v>
      </c>
      <c r="E2923" t="s">
        <v>132</v>
      </c>
      <c r="F2923" t="s">
        <v>112</v>
      </c>
      <c r="G2923" t="s">
        <v>113</v>
      </c>
      <c r="H2923" t="s">
        <v>121</v>
      </c>
      <c r="I2923" t="s">
        <v>10369</v>
      </c>
      <c r="J2923">
        <v>5</v>
      </c>
      <c r="K2923" t="s">
        <v>8</v>
      </c>
      <c r="L2923" t="s">
        <v>123</v>
      </c>
      <c r="M2923" t="s">
        <v>10370</v>
      </c>
      <c r="N2923" t="s">
        <v>151</v>
      </c>
      <c r="O2923">
        <v>28029</v>
      </c>
      <c r="P2923">
        <v>79</v>
      </c>
      <c r="Q2923" t="s">
        <v>1061</v>
      </c>
      <c r="R2923" t="s">
        <v>1762</v>
      </c>
      <c r="S2923" t="s">
        <v>1763</v>
      </c>
      <c r="T2923">
        <v>917304040</v>
      </c>
      <c r="X2923">
        <v>917396184</v>
      </c>
      <c r="Y2923" t="s">
        <v>10371</v>
      </c>
      <c r="Z2923" t="s">
        <v>10372</v>
      </c>
      <c r="AA2923" t="s">
        <v>114</v>
      </c>
      <c r="AB2923">
        <v>440449</v>
      </c>
      <c r="AC2923">
        <v>4480760</v>
      </c>
      <c r="AD2923" t="s">
        <v>129</v>
      </c>
      <c r="AE2923" s="1">
        <v>29364</v>
      </c>
      <c r="AF2923" t="str">
        <f>_xlfn.CONCAT(t_centros_educativos[[#This Row],[centro_tipo_desc_abreviada]]," ",t_centros_educativos[[#This Row],[centro_nombre]], "-",t_centros_educativos[[#This Row],[dat_nombre]])</f>
        <v>CP INF-PRI BREOGAN-Madrid-Capital</v>
      </c>
    </row>
    <row r="2924" spans="1:32" hidden="1" x14ac:dyDescent="0.3">
      <c r="A2924">
        <v>28031075</v>
      </c>
      <c r="B2924" t="s">
        <v>10373</v>
      </c>
      <c r="C2924">
        <v>14</v>
      </c>
      <c r="D2924" t="s">
        <v>131</v>
      </c>
      <c r="E2924" t="s">
        <v>132</v>
      </c>
      <c r="F2924" t="s">
        <v>112</v>
      </c>
      <c r="G2924" t="s">
        <v>113</v>
      </c>
      <c r="H2924" t="s">
        <v>121</v>
      </c>
      <c r="I2924" t="s">
        <v>10374</v>
      </c>
      <c r="J2924">
        <v>5</v>
      </c>
      <c r="K2924" t="s">
        <v>8</v>
      </c>
      <c r="L2924" t="s">
        <v>224</v>
      </c>
      <c r="M2924" t="s">
        <v>10057</v>
      </c>
      <c r="N2924" t="s">
        <v>2472</v>
      </c>
      <c r="O2924">
        <v>28050</v>
      </c>
      <c r="P2924">
        <v>79</v>
      </c>
      <c r="Q2924" t="s">
        <v>1061</v>
      </c>
      <c r="R2924" t="s">
        <v>728</v>
      </c>
      <c r="S2924" t="s">
        <v>1740</v>
      </c>
      <c r="T2924">
        <v>917661215</v>
      </c>
      <c r="X2924">
        <v>913844438</v>
      </c>
      <c r="Y2924" t="s">
        <v>10375</v>
      </c>
      <c r="Z2924" t="s">
        <v>10376</v>
      </c>
      <c r="AA2924" t="s">
        <v>114</v>
      </c>
      <c r="AB2924">
        <v>443714</v>
      </c>
      <c r="AC2924">
        <v>4482130</v>
      </c>
      <c r="AD2924" t="s">
        <v>129</v>
      </c>
      <c r="AE2924" s="1">
        <v>29364</v>
      </c>
      <c r="AF2924" t="str">
        <f>_xlfn.CONCAT(t_centros_educativos[[#This Row],[centro_tipo_desc_abreviada]]," ",t_centros_educativos[[#This Row],[centro_nombre]], "-",t_centros_educativos[[#This Row],[dat_nombre]])</f>
        <v>CP INF-PRI VIRGEN DEL CORTIJO-Madrid-Capital</v>
      </c>
    </row>
    <row r="2925" spans="1:32" hidden="1" x14ac:dyDescent="0.3">
      <c r="A2925">
        <v>28031087</v>
      </c>
      <c r="B2925" t="s">
        <v>10377</v>
      </c>
      <c r="C2925">
        <v>14</v>
      </c>
      <c r="D2925" t="s">
        <v>131</v>
      </c>
      <c r="E2925" t="s">
        <v>132</v>
      </c>
      <c r="F2925" t="s">
        <v>112</v>
      </c>
      <c r="G2925" t="s">
        <v>113</v>
      </c>
      <c r="H2925" t="s">
        <v>121</v>
      </c>
      <c r="I2925" t="s">
        <v>10378</v>
      </c>
      <c r="J2925">
        <v>5</v>
      </c>
      <c r="K2925" t="s">
        <v>8</v>
      </c>
      <c r="L2925" t="s">
        <v>123</v>
      </c>
      <c r="M2925" t="s">
        <v>5055</v>
      </c>
      <c r="N2925" t="s">
        <v>151</v>
      </c>
      <c r="O2925">
        <v>28007</v>
      </c>
      <c r="P2925">
        <v>79</v>
      </c>
      <c r="Q2925" t="s">
        <v>1061</v>
      </c>
      <c r="R2925" t="s">
        <v>1955</v>
      </c>
      <c r="S2925" t="s">
        <v>1956</v>
      </c>
      <c r="T2925">
        <v>915743897</v>
      </c>
      <c r="X2925">
        <v>915041695</v>
      </c>
      <c r="Y2925" t="s">
        <v>10379</v>
      </c>
      <c r="Z2925" t="s">
        <v>10380</v>
      </c>
      <c r="AA2925" t="s">
        <v>10381</v>
      </c>
      <c r="AB2925">
        <v>443562</v>
      </c>
      <c r="AC2925">
        <v>4474126</v>
      </c>
      <c r="AD2925" t="s">
        <v>129</v>
      </c>
      <c r="AE2925" s="1">
        <v>29364</v>
      </c>
      <c r="AF2925" t="str">
        <f>_xlfn.CONCAT(t_centros_educativos[[#This Row],[centro_tipo_desc_abreviada]]," ",t_centros_educativos[[#This Row],[centro_nombre]], "-",t_centros_educativos[[#This Row],[dat_nombre]])</f>
        <v>CP INF-PRI CIUDAD DE ROMA-Madrid-Capital</v>
      </c>
    </row>
    <row r="2926" spans="1:32" hidden="1" x14ac:dyDescent="0.3">
      <c r="A2926">
        <v>28031099</v>
      </c>
      <c r="B2926" t="s">
        <v>6730</v>
      </c>
      <c r="C2926">
        <v>14</v>
      </c>
      <c r="D2926" t="s">
        <v>131</v>
      </c>
      <c r="E2926" t="s">
        <v>132</v>
      </c>
      <c r="F2926" t="s">
        <v>112</v>
      </c>
      <c r="G2926" t="s">
        <v>113</v>
      </c>
      <c r="H2926" t="s">
        <v>121</v>
      </c>
      <c r="I2926" t="s">
        <v>10382</v>
      </c>
      <c r="J2926">
        <v>5</v>
      </c>
      <c r="K2926" t="s">
        <v>8</v>
      </c>
      <c r="L2926" t="s">
        <v>123</v>
      </c>
      <c r="M2926" t="s">
        <v>7333</v>
      </c>
      <c r="N2926" t="s">
        <v>10314</v>
      </c>
      <c r="O2926">
        <v>28024</v>
      </c>
      <c r="P2926">
        <v>79</v>
      </c>
      <c r="Q2926" t="s">
        <v>1061</v>
      </c>
      <c r="R2926" t="s">
        <v>500</v>
      </c>
      <c r="S2926" t="s">
        <v>1729</v>
      </c>
      <c r="T2926">
        <v>915099915</v>
      </c>
      <c r="X2926">
        <v>917196252</v>
      </c>
      <c r="Y2926" t="s">
        <v>10383</v>
      </c>
      <c r="Z2926" t="s">
        <v>10384</v>
      </c>
      <c r="AA2926" t="s">
        <v>114</v>
      </c>
      <c r="AB2926">
        <v>435312</v>
      </c>
      <c r="AC2926">
        <v>4471198</v>
      </c>
      <c r="AD2926" t="s">
        <v>129</v>
      </c>
      <c r="AE2926" s="1">
        <v>29364</v>
      </c>
      <c r="AF2926" t="str">
        <f>_xlfn.CONCAT(t_centros_educativos[[#This Row],[centro_tipo_desc_abreviada]]," ",t_centros_educativos[[#This Row],[centro_nombre]], "-",t_centros_educativos[[#This Row],[dat_nombre]])</f>
        <v>CP INF-PRI LA LATINA-Madrid-Capital</v>
      </c>
    </row>
    <row r="2927" spans="1:32" hidden="1" x14ac:dyDescent="0.3">
      <c r="A2927">
        <v>28031105</v>
      </c>
      <c r="B2927" t="s">
        <v>10385</v>
      </c>
      <c r="C2927">
        <v>14</v>
      </c>
      <c r="D2927" t="s">
        <v>131</v>
      </c>
      <c r="E2927" t="s">
        <v>132</v>
      </c>
      <c r="F2927" t="s">
        <v>112</v>
      </c>
      <c r="G2927" t="s">
        <v>113</v>
      </c>
      <c r="H2927" t="s">
        <v>121</v>
      </c>
      <c r="I2927" t="s">
        <v>10386</v>
      </c>
      <c r="J2927">
        <v>5</v>
      </c>
      <c r="K2927" t="s">
        <v>8</v>
      </c>
      <c r="L2927" t="s">
        <v>123</v>
      </c>
      <c r="M2927" t="s">
        <v>10387</v>
      </c>
      <c r="N2927" t="s">
        <v>157</v>
      </c>
      <c r="O2927">
        <v>28034</v>
      </c>
      <c r="P2927">
        <v>79</v>
      </c>
      <c r="Q2927" t="s">
        <v>1061</v>
      </c>
      <c r="R2927" t="s">
        <v>1762</v>
      </c>
      <c r="S2927" t="s">
        <v>1763</v>
      </c>
      <c r="T2927">
        <v>917290187</v>
      </c>
      <c r="X2927">
        <v>917290187</v>
      </c>
      <c r="Y2927" t="s">
        <v>10388</v>
      </c>
      <c r="Z2927" t="s">
        <v>10389</v>
      </c>
      <c r="AA2927" t="s">
        <v>114</v>
      </c>
      <c r="AB2927">
        <v>441440</v>
      </c>
      <c r="AC2927">
        <v>4481893</v>
      </c>
      <c r="AD2927" t="s">
        <v>117</v>
      </c>
      <c r="AE2927" s="1">
        <v>29364</v>
      </c>
      <c r="AF2927" t="str">
        <f>_xlfn.CONCAT(t_centros_educativos[[#This Row],[centro_tipo_desc_abreviada]]," ",t_centros_educativos[[#This Row],[centro_nombre]], "-",t_centros_educativos[[#This Row],[dat_nombre]])</f>
        <v>CP INF-PRI ENRIQUE GRANADOS-Madrid-Capital</v>
      </c>
    </row>
    <row r="2928" spans="1:32" hidden="1" x14ac:dyDescent="0.3">
      <c r="A2928">
        <v>28031117</v>
      </c>
      <c r="B2928" t="s">
        <v>10390</v>
      </c>
      <c r="C2928">
        <v>14</v>
      </c>
      <c r="D2928" t="s">
        <v>131</v>
      </c>
      <c r="E2928" t="s">
        <v>132</v>
      </c>
      <c r="F2928" t="s">
        <v>112</v>
      </c>
      <c r="G2928" t="s">
        <v>113</v>
      </c>
      <c r="H2928" t="s">
        <v>114</v>
      </c>
      <c r="I2928" t="s">
        <v>114</v>
      </c>
      <c r="J2928">
        <v>5</v>
      </c>
      <c r="K2928" t="s">
        <v>8</v>
      </c>
      <c r="L2928" t="s">
        <v>114</v>
      </c>
      <c r="M2928" t="s">
        <v>10391</v>
      </c>
      <c r="N2928" t="s">
        <v>114</v>
      </c>
      <c r="O2928">
        <v>28028</v>
      </c>
      <c r="P2928">
        <v>79</v>
      </c>
      <c r="Q2928" t="s">
        <v>1061</v>
      </c>
      <c r="R2928" t="s">
        <v>1736</v>
      </c>
      <c r="S2928" t="s">
        <v>1737</v>
      </c>
      <c r="T2928">
        <v>917252437</v>
      </c>
      <c r="X2928">
        <v>0</v>
      </c>
      <c r="Y2928" t="s">
        <v>114</v>
      </c>
      <c r="Z2928" t="s">
        <v>114</v>
      </c>
      <c r="AA2928" t="s">
        <v>114</v>
      </c>
      <c r="AD2928" t="s">
        <v>117</v>
      </c>
      <c r="AE2928" s="1">
        <v>29364</v>
      </c>
      <c r="AF2928" t="str">
        <f>_xlfn.CONCAT(t_centros_educativos[[#This Row],[centro_tipo_desc_abreviada]]," ",t_centros_educativos[[#This Row],[centro_nombre]], "-",t_centros_educativos[[#This Row],[dat_nombre]])</f>
        <v>CP INF-PRI GUINDALERA-Madrid-Capital</v>
      </c>
    </row>
    <row r="2929" spans="1:32" hidden="1" x14ac:dyDescent="0.3">
      <c r="A2929">
        <v>28031129</v>
      </c>
      <c r="B2929" t="s">
        <v>9870</v>
      </c>
      <c r="C2929">
        <v>14</v>
      </c>
      <c r="D2929" t="s">
        <v>131</v>
      </c>
      <c r="E2929" t="s">
        <v>132</v>
      </c>
      <c r="F2929" t="s">
        <v>112</v>
      </c>
      <c r="G2929" t="s">
        <v>113</v>
      </c>
      <c r="H2929" t="s">
        <v>114</v>
      </c>
      <c r="I2929" t="s">
        <v>114</v>
      </c>
      <c r="J2929">
        <v>5</v>
      </c>
      <c r="K2929" t="s">
        <v>8</v>
      </c>
      <c r="L2929" t="s">
        <v>114</v>
      </c>
      <c r="M2929" t="s">
        <v>10392</v>
      </c>
      <c r="N2929" t="s">
        <v>114</v>
      </c>
      <c r="O2929">
        <v>28044</v>
      </c>
      <c r="P2929">
        <v>79</v>
      </c>
      <c r="Q2929" t="s">
        <v>1061</v>
      </c>
      <c r="R2929" t="s">
        <v>500</v>
      </c>
      <c r="S2929" t="s">
        <v>1729</v>
      </c>
      <c r="T2929">
        <v>917051033</v>
      </c>
      <c r="X2929">
        <v>0</v>
      </c>
      <c r="Y2929" t="s">
        <v>114</v>
      </c>
      <c r="Z2929" t="s">
        <v>114</v>
      </c>
      <c r="AA2929" t="s">
        <v>114</v>
      </c>
      <c r="AD2929" t="s">
        <v>117</v>
      </c>
      <c r="AE2929" s="1">
        <v>29364</v>
      </c>
      <c r="AF2929" t="str">
        <f>_xlfn.CONCAT(t_centros_educativos[[#This Row],[centro_tipo_desc_abreviada]]," ",t_centros_educativos[[#This Row],[centro_nombre]], "-",t_centros_educativos[[#This Row],[dat_nombre]])</f>
        <v>CP INF-PRI MIGUEL HERNANDEZ-Madrid-Capital</v>
      </c>
    </row>
    <row r="2930" spans="1:32" hidden="1" x14ac:dyDescent="0.3">
      <c r="A2930">
        <v>28031130</v>
      </c>
      <c r="B2930" t="s">
        <v>6556</v>
      </c>
      <c r="C2930">
        <v>14</v>
      </c>
      <c r="D2930" t="s">
        <v>131</v>
      </c>
      <c r="E2930" t="s">
        <v>132</v>
      </c>
      <c r="F2930" t="s">
        <v>112</v>
      </c>
      <c r="G2930" t="s">
        <v>113</v>
      </c>
      <c r="H2930" t="s">
        <v>121</v>
      </c>
      <c r="I2930" t="s">
        <v>10393</v>
      </c>
      <c r="J2930">
        <v>2</v>
      </c>
      <c r="K2930" t="s">
        <v>4</v>
      </c>
      <c r="L2930" t="s">
        <v>123</v>
      </c>
      <c r="M2930" t="s">
        <v>8122</v>
      </c>
      <c r="N2930" t="s">
        <v>859</v>
      </c>
      <c r="O2930">
        <v>28933</v>
      </c>
      <c r="P2930">
        <v>92</v>
      </c>
      <c r="Q2930" t="s">
        <v>62</v>
      </c>
      <c r="R2930" t="s">
        <v>114</v>
      </c>
      <c r="S2930" t="s">
        <v>114</v>
      </c>
      <c r="T2930">
        <v>916186591</v>
      </c>
      <c r="X2930">
        <v>916643072</v>
      </c>
      <c r="Y2930" t="s">
        <v>10394</v>
      </c>
      <c r="Z2930" t="s">
        <v>10395</v>
      </c>
      <c r="AA2930" t="s">
        <v>114</v>
      </c>
      <c r="AB2930">
        <v>425757</v>
      </c>
      <c r="AC2930">
        <v>4464852</v>
      </c>
      <c r="AD2930" t="s">
        <v>129</v>
      </c>
      <c r="AE2930" s="1">
        <v>29364</v>
      </c>
      <c r="AF2930" t="str">
        <f>_xlfn.CONCAT(t_centros_educativos[[#This Row],[centro_tipo_desc_abreviada]]," ",t_centros_educativos[[#This Row],[centro_nombre]], "-",t_centros_educativos[[#This Row],[dat_nombre]])</f>
        <v>CP INF-PRI BLAS DE OTERO-Madrid-Sur</v>
      </c>
    </row>
    <row r="2931" spans="1:32" hidden="1" x14ac:dyDescent="0.3">
      <c r="A2931">
        <v>28031142</v>
      </c>
      <c r="B2931" t="s">
        <v>10396</v>
      </c>
      <c r="C2931">
        <v>14</v>
      </c>
      <c r="D2931" t="s">
        <v>131</v>
      </c>
      <c r="E2931" t="s">
        <v>132</v>
      </c>
      <c r="F2931" t="s">
        <v>112</v>
      </c>
      <c r="G2931" t="s">
        <v>113</v>
      </c>
      <c r="H2931" t="s">
        <v>121</v>
      </c>
      <c r="I2931" t="s">
        <v>10397</v>
      </c>
      <c r="J2931">
        <v>4</v>
      </c>
      <c r="K2931" t="s">
        <v>30</v>
      </c>
      <c r="L2931" t="s">
        <v>224</v>
      </c>
      <c r="M2931" t="s">
        <v>10398</v>
      </c>
      <c r="N2931" t="s">
        <v>138</v>
      </c>
      <c r="O2931">
        <v>28224</v>
      </c>
      <c r="P2931">
        <v>115</v>
      </c>
      <c r="Q2931" t="s">
        <v>47</v>
      </c>
      <c r="R2931" t="s">
        <v>114</v>
      </c>
      <c r="S2931" t="s">
        <v>114</v>
      </c>
      <c r="T2931">
        <v>917157484</v>
      </c>
      <c r="U2931">
        <v>917159653</v>
      </c>
      <c r="X2931">
        <v>913526378</v>
      </c>
      <c r="Y2931" t="s">
        <v>10399</v>
      </c>
      <c r="Z2931" t="s">
        <v>10400</v>
      </c>
      <c r="AA2931" t="s">
        <v>114</v>
      </c>
      <c r="AB2931">
        <v>432433</v>
      </c>
      <c r="AC2931">
        <v>4478041</v>
      </c>
      <c r="AD2931" t="s">
        <v>129</v>
      </c>
      <c r="AE2931" s="1">
        <v>29364</v>
      </c>
      <c r="AF2931" t="str">
        <f>_xlfn.CONCAT(t_centros_educativos[[#This Row],[centro_tipo_desc_abreviada]]," ",t_centros_educativos[[#This Row],[centro_nombre]], "-",t_centros_educativos[[#This Row],[dat_nombre]])</f>
        <v>CP INF-PRI PINAR PRADOS DE TORREJON-Madrid-Oeste</v>
      </c>
    </row>
    <row r="2932" spans="1:32" hidden="1" x14ac:dyDescent="0.3">
      <c r="A2932">
        <v>28031154</v>
      </c>
      <c r="B2932" t="s">
        <v>842</v>
      </c>
      <c r="C2932">
        <v>10</v>
      </c>
      <c r="D2932" t="s">
        <v>110</v>
      </c>
      <c r="E2932" t="s">
        <v>111</v>
      </c>
      <c r="F2932" t="s">
        <v>112</v>
      </c>
      <c r="G2932" t="s">
        <v>113</v>
      </c>
      <c r="H2932" t="s">
        <v>114</v>
      </c>
      <c r="I2932" t="s">
        <v>114</v>
      </c>
      <c r="J2932">
        <v>2</v>
      </c>
      <c r="K2932" t="s">
        <v>4</v>
      </c>
      <c r="L2932" t="s">
        <v>114</v>
      </c>
      <c r="M2932" t="s">
        <v>10401</v>
      </c>
      <c r="N2932" t="s">
        <v>114</v>
      </c>
      <c r="O2932">
        <v>0</v>
      </c>
      <c r="P2932">
        <v>133</v>
      </c>
      <c r="Q2932" t="s">
        <v>8585</v>
      </c>
      <c r="R2932" t="s">
        <v>114</v>
      </c>
      <c r="S2932" t="s">
        <v>114</v>
      </c>
      <c r="T2932">
        <v>0</v>
      </c>
      <c r="X2932">
        <v>0</v>
      </c>
      <c r="Y2932" t="s">
        <v>114</v>
      </c>
      <c r="Z2932" t="s">
        <v>114</v>
      </c>
      <c r="AA2932" t="s">
        <v>114</v>
      </c>
      <c r="AD2932" t="s">
        <v>117</v>
      </c>
      <c r="AE2932" s="1">
        <v>29364</v>
      </c>
      <c r="AF2932" t="str">
        <f>_xlfn.CONCAT(t_centros_educativos[[#This Row],[centro_tipo_desc_abreviada]]," ",t_centros_educativos[[#This Row],[centro_nombre]], "-",t_centros_educativos[[#This Row],[dat_nombre]])</f>
        <v>CP EGB C.P.-Madrid-Sur</v>
      </c>
    </row>
    <row r="2933" spans="1:32" hidden="1" x14ac:dyDescent="0.3">
      <c r="A2933">
        <v>28031166</v>
      </c>
      <c r="B2933" t="s">
        <v>10084</v>
      </c>
      <c r="C2933">
        <v>14</v>
      </c>
      <c r="D2933" t="s">
        <v>131</v>
      </c>
      <c r="E2933" t="s">
        <v>132</v>
      </c>
      <c r="F2933" t="s">
        <v>112</v>
      </c>
      <c r="G2933" t="s">
        <v>113</v>
      </c>
      <c r="H2933" t="s">
        <v>121</v>
      </c>
      <c r="I2933" t="s">
        <v>10402</v>
      </c>
      <c r="J2933">
        <v>1</v>
      </c>
      <c r="K2933" t="s">
        <v>6</v>
      </c>
      <c r="L2933" t="s">
        <v>224</v>
      </c>
      <c r="M2933" t="s">
        <v>9264</v>
      </c>
      <c r="N2933" t="s">
        <v>1121</v>
      </c>
      <c r="O2933">
        <v>28702</v>
      </c>
      <c r="P2933">
        <v>134</v>
      </c>
      <c r="Q2933" t="s">
        <v>70</v>
      </c>
      <c r="R2933" t="s">
        <v>114</v>
      </c>
      <c r="S2933" t="s">
        <v>114</v>
      </c>
      <c r="T2933">
        <v>916535520</v>
      </c>
      <c r="U2933">
        <v>638792330</v>
      </c>
      <c r="X2933">
        <v>916522079</v>
      </c>
      <c r="Y2933" t="s">
        <v>10403</v>
      </c>
      <c r="Z2933" t="s">
        <v>10404</v>
      </c>
      <c r="AA2933" t="s">
        <v>114</v>
      </c>
      <c r="AB2933">
        <v>446641</v>
      </c>
      <c r="AC2933">
        <v>4489815</v>
      </c>
      <c r="AD2933" t="s">
        <v>129</v>
      </c>
      <c r="AE2933" s="1">
        <v>29364</v>
      </c>
      <c r="AF2933" t="str">
        <f>_xlfn.CONCAT(t_centros_educativos[[#This Row],[centro_tipo_desc_abreviada]]," ",t_centros_educativos[[#This Row],[centro_nombre]], "-",t_centros_educativos[[#This Row],[dat_nombre]])</f>
        <v>CP INF-PRI LEON FELIPE-Madrid-Norte</v>
      </c>
    </row>
    <row r="2934" spans="1:32" hidden="1" x14ac:dyDescent="0.3">
      <c r="A2934">
        <v>28031178</v>
      </c>
      <c r="B2934" t="s">
        <v>10405</v>
      </c>
      <c r="C2934">
        <v>10</v>
      </c>
      <c r="D2934" t="s">
        <v>110</v>
      </c>
      <c r="E2934" t="s">
        <v>111</v>
      </c>
      <c r="F2934" t="s">
        <v>112</v>
      </c>
      <c r="G2934" t="s">
        <v>113</v>
      </c>
      <c r="H2934" t="s">
        <v>114</v>
      </c>
      <c r="I2934" t="s">
        <v>114</v>
      </c>
      <c r="J2934">
        <v>3</v>
      </c>
      <c r="K2934" t="s">
        <v>2</v>
      </c>
      <c r="L2934" t="s">
        <v>114</v>
      </c>
      <c r="M2934" t="s">
        <v>10406</v>
      </c>
      <c r="N2934" t="s">
        <v>114</v>
      </c>
      <c r="O2934">
        <v>0</v>
      </c>
      <c r="P2934">
        <v>148</v>
      </c>
      <c r="Q2934" t="s">
        <v>8685</v>
      </c>
      <c r="R2934" t="s">
        <v>114</v>
      </c>
      <c r="S2934" t="s">
        <v>114</v>
      </c>
      <c r="T2934">
        <v>0</v>
      </c>
      <c r="X2934">
        <v>0</v>
      </c>
      <c r="Y2934" t="s">
        <v>114</v>
      </c>
      <c r="Z2934" t="s">
        <v>114</v>
      </c>
      <c r="AA2934" t="s">
        <v>114</v>
      </c>
      <c r="AD2934" t="s">
        <v>117</v>
      </c>
      <c r="AE2934" s="1">
        <v>29364</v>
      </c>
      <c r="AF2934" t="str">
        <f>_xlfn.CONCAT(t_centros_educativos[[#This Row],[centro_tipo_desc_abreviada]]," ",t_centros_educativos[[#This Row],[centro_nombre]], "-",t_centros_educativos[[#This Row],[dat_nombre]])</f>
        <v>CP EGB C.N.M.LAS FRONTERAS 1-Madrid-Este</v>
      </c>
    </row>
    <row r="2935" spans="1:32" hidden="1" x14ac:dyDescent="0.3">
      <c r="A2935">
        <v>28031181</v>
      </c>
      <c r="B2935" t="s">
        <v>10407</v>
      </c>
      <c r="C2935">
        <v>10</v>
      </c>
      <c r="D2935" t="s">
        <v>110</v>
      </c>
      <c r="E2935" t="s">
        <v>111</v>
      </c>
      <c r="F2935" t="s">
        <v>112</v>
      </c>
      <c r="G2935" t="s">
        <v>113</v>
      </c>
      <c r="H2935" t="s">
        <v>114</v>
      </c>
      <c r="I2935" t="s">
        <v>114</v>
      </c>
      <c r="J2935">
        <v>3</v>
      </c>
      <c r="K2935" t="s">
        <v>2</v>
      </c>
      <c r="L2935" t="s">
        <v>114</v>
      </c>
      <c r="M2935" t="s">
        <v>10406</v>
      </c>
      <c r="N2935" t="s">
        <v>114</v>
      </c>
      <c r="O2935">
        <v>0</v>
      </c>
      <c r="P2935">
        <v>148</v>
      </c>
      <c r="Q2935" t="s">
        <v>8685</v>
      </c>
      <c r="R2935" t="s">
        <v>114</v>
      </c>
      <c r="S2935" t="s">
        <v>114</v>
      </c>
      <c r="T2935">
        <v>0</v>
      </c>
      <c r="X2935">
        <v>0</v>
      </c>
      <c r="Y2935" t="s">
        <v>114</v>
      </c>
      <c r="Z2935" t="s">
        <v>114</v>
      </c>
      <c r="AA2935" t="s">
        <v>114</v>
      </c>
      <c r="AD2935" t="s">
        <v>117</v>
      </c>
      <c r="AE2935" s="1">
        <v>29364</v>
      </c>
      <c r="AF2935" t="str">
        <f>_xlfn.CONCAT(t_centros_educativos[[#This Row],[centro_tipo_desc_abreviada]]," ",t_centros_educativos[[#This Row],[centro_nombre]], "-",t_centros_educativos[[#This Row],[dat_nombre]])</f>
        <v>CP EGB C.N.M.LAS FRONTERAS II-Madrid-Este</v>
      </c>
    </row>
    <row r="2936" spans="1:32" hidden="1" x14ac:dyDescent="0.3">
      <c r="A2936">
        <v>28031191</v>
      </c>
      <c r="B2936" t="s">
        <v>10408</v>
      </c>
      <c r="C2936">
        <v>58</v>
      </c>
      <c r="D2936" t="s">
        <v>1040</v>
      </c>
      <c r="E2936" t="s">
        <v>1041</v>
      </c>
      <c r="F2936" t="s">
        <v>178</v>
      </c>
      <c r="G2936" t="s">
        <v>10409</v>
      </c>
      <c r="H2936" t="s">
        <v>10410</v>
      </c>
      <c r="I2936" t="s">
        <v>114</v>
      </c>
      <c r="J2936">
        <v>5</v>
      </c>
      <c r="K2936" t="s">
        <v>8</v>
      </c>
      <c r="L2936" t="s">
        <v>123</v>
      </c>
      <c r="M2936" t="s">
        <v>10411</v>
      </c>
      <c r="N2936" t="s">
        <v>157</v>
      </c>
      <c r="O2936">
        <v>28028</v>
      </c>
      <c r="P2936">
        <v>79</v>
      </c>
      <c r="Q2936" t="s">
        <v>1061</v>
      </c>
      <c r="R2936" t="s">
        <v>1736</v>
      </c>
      <c r="S2936" t="s">
        <v>1737</v>
      </c>
      <c r="T2936">
        <v>913559799</v>
      </c>
      <c r="U2936">
        <v>914012585</v>
      </c>
      <c r="X2936">
        <v>914012799</v>
      </c>
      <c r="Y2936" t="s">
        <v>10412</v>
      </c>
      <c r="Z2936" t="s">
        <v>10413</v>
      </c>
      <c r="AA2936" t="s">
        <v>10414</v>
      </c>
      <c r="AB2936">
        <v>443239</v>
      </c>
      <c r="AC2936">
        <v>4476413</v>
      </c>
      <c r="AD2936" t="s">
        <v>117</v>
      </c>
      <c r="AE2936" s="1">
        <v>29416</v>
      </c>
      <c r="AF2936" t="str">
        <f>_xlfn.CONCAT(t_centros_educativos[[#This Row],[centro_tipo_desc_abreviada]]," ",t_centros_educativos[[#This Row],[centro_nombre]], "-",t_centros_educativos[[#This Row],[dat_nombre]])</f>
        <v>CPR FPE CEPAL-Madrid-Capital</v>
      </c>
    </row>
    <row r="2937" spans="1:32" hidden="1" x14ac:dyDescent="0.3">
      <c r="A2937">
        <v>28031208</v>
      </c>
      <c r="B2937" t="s">
        <v>10415</v>
      </c>
      <c r="C2937">
        <v>53</v>
      </c>
      <c r="D2937" t="s">
        <v>646</v>
      </c>
      <c r="E2937" t="s">
        <v>647</v>
      </c>
      <c r="F2937" t="s">
        <v>178</v>
      </c>
      <c r="G2937" t="s">
        <v>10416</v>
      </c>
      <c r="H2937" t="s">
        <v>10417</v>
      </c>
      <c r="I2937" t="s">
        <v>114</v>
      </c>
      <c r="J2937">
        <v>5</v>
      </c>
      <c r="K2937" t="s">
        <v>8</v>
      </c>
      <c r="L2937" t="s">
        <v>114</v>
      </c>
      <c r="M2937" t="s">
        <v>10418</v>
      </c>
      <c r="N2937" t="s">
        <v>114</v>
      </c>
      <c r="O2937">
        <v>28012</v>
      </c>
      <c r="P2937">
        <v>79</v>
      </c>
      <c r="Q2937" t="s">
        <v>1061</v>
      </c>
      <c r="R2937" t="s">
        <v>1721</v>
      </c>
      <c r="S2937" t="s">
        <v>1722</v>
      </c>
      <c r="T2937">
        <v>913691500</v>
      </c>
      <c r="X2937">
        <v>0</v>
      </c>
      <c r="Y2937" t="s">
        <v>114</v>
      </c>
      <c r="Z2937" t="s">
        <v>114</v>
      </c>
      <c r="AA2937" t="s">
        <v>114</v>
      </c>
      <c r="AD2937" t="s">
        <v>117</v>
      </c>
      <c r="AE2937" s="1">
        <v>29416</v>
      </c>
      <c r="AF2937" t="str">
        <f>_xlfn.CONCAT(t_centros_educativos[[#This Row],[centro_tipo_desc_abreviada]]," ",t_centros_educativos[[#This Row],[centro_nombre]], "-",t_centros_educativos[[#This Row],[dat_nombre]])</f>
        <v>CPR FP EUROCENTA C.EUROPEO DE TECNOLOGIA ADVA.-Madrid-Capital</v>
      </c>
    </row>
    <row r="2938" spans="1:32" hidden="1" x14ac:dyDescent="0.3">
      <c r="A2938">
        <v>28031211</v>
      </c>
      <c r="B2938" t="s">
        <v>10419</v>
      </c>
      <c r="C2938">
        <v>14</v>
      </c>
      <c r="D2938" t="s">
        <v>131</v>
      </c>
      <c r="E2938" t="s">
        <v>132</v>
      </c>
      <c r="F2938" t="s">
        <v>112</v>
      </c>
      <c r="G2938" t="s">
        <v>113</v>
      </c>
      <c r="H2938" t="s">
        <v>121</v>
      </c>
      <c r="I2938" t="s">
        <v>10420</v>
      </c>
      <c r="J2938">
        <v>1</v>
      </c>
      <c r="K2938" t="s">
        <v>6</v>
      </c>
      <c r="L2938" t="s">
        <v>224</v>
      </c>
      <c r="M2938" t="s">
        <v>7324</v>
      </c>
      <c r="N2938" t="s">
        <v>4907</v>
      </c>
      <c r="O2938">
        <v>28770</v>
      </c>
      <c r="P2938">
        <v>45</v>
      </c>
      <c r="Q2938" t="s">
        <v>1075</v>
      </c>
      <c r="R2938" t="s">
        <v>114</v>
      </c>
      <c r="S2938" t="s">
        <v>114</v>
      </c>
      <c r="T2938">
        <v>918452904</v>
      </c>
      <c r="Y2938" t="s">
        <v>10421</v>
      </c>
      <c r="Z2938" t="s">
        <v>10422</v>
      </c>
      <c r="AA2938" t="s">
        <v>10423</v>
      </c>
      <c r="AB2938">
        <v>434069</v>
      </c>
      <c r="AC2938">
        <v>4502674</v>
      </c>
      <c r="AD2938" t="s">
        <v>129</v>
      </c>
      <c r="AE2938" s="1">
        <v>29385</v>
      </c>
      <c r="AF2938" t="str">
        <f>_xlfn.CONCAT(t_centros_educativos[[#This Row],[centro_tipo_desc_abreviada]]," ",t_centros_educativos[[#This Row],[centro_nombre]], "-",t_centros_educativos[[#This Row],[dat_nombre]])</f>
        <v>CP INF-PRI FUENTESANTA-Madrid-Norte</v>
      </c>
    </row>
    <row r="2939" spans="1:32" hidden="1" x14ac:dyDescent="0.3">
      <c r="A2939">
        <v>28031221</v>
      </c>
      <c r="B2939" t="s">
        <v>10424</v>
      </c>
      <c r="C2939">
        <v>2</v>
      </c>
      <c r="D2939" t="s">
        <v>185</v>
      </c>
      <c r="E2939" t="s">
        <v>186</v>
      </c>
      <c r="F2939" t="s">
        <v>178</v>
      </c>
      <c r="G2939" t="s">
        <v>10425</v>
      </c>
      <c r="H2939" t="s">
        <v>114</v>
      </c>
      <c r="I2939" t="s">
        <v>114</v>
      </c>
      <c r="J2939">
        <v>3</v>
      </c>
      <c r="K2939" t="s">
        <v>2</v>
      </c>
      <c r="L2939" t="s">
        <v>114</v>
      </c>
      <c r="M2939" t="s">
        <v>10426</v>
      </c>
      <c r="N2939" t="s">
        <v>114</v>
      </c>
      <c r="O2939">
        <v>28820</v>
      </c>
      <c r="P2939">
        <v>49</v>
      </c>
      <c r="Q2939" t="s">
        <v>67</v>
      </c>
      <c r="R2939" t="s">
        <v>114</v>
      </c>
      <c r="S2939" t="s">
        <v>114</v>
      </c>
      <c r="T2939">
        <v>0</v>
      </c>
      <c r="X2939">
        <v>0</v>
      </c>
      <c r="Y2939" t="s">
        <v>114</v>
      </c>
      <c r="Z2939" t="s">
        <v>114</v>
      </c>
      <c r="AA2939" t="s">
        <v>114</v>
      </c>
      <c r="AD2939" t="s">
        <v>117</v>
      </c>
      <c r="AE2939" s="1">
        <v>29405</v>
      </c>
      <c r="AF2939" t="str">
        <f>_xlfn.CONCAT(t_centros_educativos[[#This Row],[centro_tipo_desc_abreviada]]," ",t_centros_educativos[[#This Row],[centro_nombre]], "-",t_centros_educativos[[#This Row],[dat_nombre]])</f>
        <v>CPR PRE PARQUE CENTRO-Madrid-Este</v>
      </c>
    </row>
    <row r="2940" spans="1:32" hidden="1" x14ac:dyDescent="0.3">
      <c r="A2940">
        <v>28031233</v>
      </c>
      <c r="B2940" t="s">
        <v>10427</v>
      </c>
      <c r="C2940">
        <v>14</v>
      </c>
      <c r="D2940" t="s">
        <v>131</v>
      </c>
      <c r="E2940" t="s">
        <v>132</v>
      </c>
      <c r="F2940" t="s">
        <v>112</v>
      </c>
      <c r="G2940" t="s">
        <v>113</v>
      </c>
      <c r="H2940" t="s">
        <v>121</v>
      </c>
      <c r="I2940" t="s">
        <v>10428</v>
      </c>
      <c r="J2940">
        <v>2</v>
      </c>
      <c r="K2940" t="s">
        <v>4</v>
      </c>
      <c r="L2940" t="s">
        <v>123</v>
      </c>
      <c r="M2940" t="s">
        <v>10429</v>
      </c>
      <c r="N2940" t="s">
        <v>676</v>
      </c>
      <c r="O2940">
        <v>28944</v>
      </c>
      <c r="P2940">
        <v>58</v>
      </c>
      <c r="Q2940" t="s">
        <v>1263</v>
      </c>
      <c r="R2940" t="s">
        <v>114</v>
      </c>
      <c r="S2940" t="s">
        <v>114</v>
      </c>
      <c r="T2940">
        <v>916154978</v>
      </c>
      <c r="Y2940" t="s">
        <v>10430</v>
      </c>
      <c r="Z2940" t="s">
        <v>10431</v>
      </c>
      <c r="AA2940" t="s">
        <v>114</v>
      </c>
      <c r="AB2940">
        <v>432091</v>
      </c>
      <c r="AC2940">
        <v>4458902</v>
      </c>
      <c r="AD2940" t="s">
        <v>129</v>
      </c>
      <c r="AE2940" s="1">
        <v>29385</v>
      </c>
      <c r="AF2940" t="str">
        <f>_xlfn.CONCAT(t_centros_educativos[[#This Row],[centro_tipo_desc_abreviada]]," ",t_centros_educativos[[#This Row],[centro_nombre]], "-",t_centros_educativos[[#This Row],[dat_nombre]])</f>
        <v>CP INF-PRI AULA 3-Madrid-Sur</v>
      </c>
    </row>
    <row r="2941" spans="1:32" hidden="1" x14ac:dyDescent="0.3">
      <c r="A2941">
        <v>28031245</v>
      </c>
      <c r="B2941" t="s">
        <v>10432</v>
      </c>
      <c r="C2941">
        <v>10</v>
      </c>
      <c r="D2941" t="s">
        <v>110</v>
      </c>
      <c r="E2941" t="s">
        <v>111</v>
      </c>
      <c r="F2941" t="s">
        <v>112</v>
      </c>
      <c r="G2941" t="s">
        <v>113</v>
      </c>
      <c r="H2941" t="s">
        <v>114</v>
      </c>
      <c r="I2941" t="s">
        <v>114</v>
      </c>
      <c r="J2941">
        <v>2</v>
      </c>
      <c r="K2941" t="s">
        <v>4</v>
      </c>
      <c r="L2941" t="s">
        <v>114</v>
      </c>
      <c r="M2941" t="s">
        <v>10433</v>
      </c>
      <c r="N2941" t="s">
        <v>114</v>
      </c>
      <c r="O2941">
        <v>0</v>
      </c>
      <c r="P2941">
        <v>65</v>
      </c>
      <c r="Q2941" t="s">
        <v>54</v>
      </c>
      <c r="R2941" t="s">
        <v>114</v>
      </c>
      <c r="S2941" t="s">
        <v>114</v>
      </c>
      <c r="T2941">
        <v>0</v>
      </c>
      <c r="X2941">
        <v>0</v>
      </c>
      <c r="Y2941" t="s">
        <v>114</v>
      </c>
      <c r="Z2941" t="s">
        <v>114</v>
      </c>
      <c r="AA2941" t="s">
        <v>114</v>
      </c>
      <c r="AD2941" t="s">
        <v>117</v>
      </c>
      <c r="AE2941" s="1">
        <v>29385</v>
      </c>
      <c r="AF2941" t="str">
        <f>_xlfn.CONCAT(t_centros_educativos[[#This Row],[centro_tipo_desc_abreviada]]," ",t_centros_educativos[[#This Row],[centro_nombre]], "-",t_centros_educativos[[#This Row],[dat_nombre]])</f>
        <v>CP EGB C.P.ALCAZAR DE TOLEDO-Madrid-Sur</v>
      </c>
    </row>
    <row r="2942" spans="1:32" hidden="1" x14ac:dyDescent="0.3">
      <c r="A2942">
        <v>28031257</v>
      </c>
      <c r="B2942" t="s">
        <v>421</v>
      </c>
      <c r="C2942">
        <v>14</v>
      </c>
      <c r="D2942" t="s">
        <v>131</v>
      </c>
      <c r="E2942" t="s">
        <v>132</v>
      </c>
      <c r="F2942" t="s">
        <v>112</v>
      </c>
      <c r="G2942" t="s">
        <v>113</v>
      </c>
      <c r="H2942" t="s">
        <v>114</v>
      </c>
      <c r="I2942" t="s">
        <v>114</v>
      </c>
      <c r="J2942">
        <v>2</v>
      </c>
      <c r="K2942" t="s">
        <v>4</v>
      </c>
      <c r="L2942" t="s">
        <v>114</v>
      </c>
      <c r="M2942" t="s">
        <v>10434</v>
      </c>
      <c r="N2942" t="s">
        <v>114</v>
      </c>
      <c r="O2942">
        <v>28903</v>
      </c>
      <c r="P2942">
        <v>65</v>
      </c>
      <c r="Q2942" t="s">
        <v>54</v>
      </c>
      <c r="R2942" t="s">
        <v>114</v>
      </c>
      <c r="S2942" t="s">
        <v>114</v>
      </c>
      <c r="T2942">
        <v>916823107</v>
      </c>
      <c r="X2942">
        <v>0</v>
      </c>
      <c r="Y2942" t="s">
        <v>114</v>
      </c>
      <c r="Z2942" t="s">
        <v>114</v>
      </c>
      <c r="AA2942" t="s">
        <v>114</v>
      </c>
      <c r="AD2942" t="s">
        <v>117</v>
      </c>
      <c r="AE2942" s="1">
        <v>29385</v>
      </c>
      <c r="AF2942" t="str">
        <f>_xlfn.CONCAT(t_centros_educativos[[#This Row],[centro_tipo_desc_abreviada]]," ",t_centros_educativos[[#This Row],[centro_nombre]], "-",t_centros_educativos[[#This Row],[dat_nombre]])</f>
        <v>CP INF-PRI CASTILLA-Madrid-Sur</v>
      </c>
    </row>
    <row r="2943" spans="1:32" hidden="1" x14ac:dyDescent="0.3">
      <c r="A2943">
        <v>28031269</v>
      </c>
      <c r="B2943" t="s">
        <v>10435</v>
      </c>
      <c r="C2943">
        <v>10</v>
      </c>
      <c r="D2943" t="s">
        <v>110</v>
      </c>
      <c r="E2943" t="s">
        <v>111</v>
      </c>
      <c r="F2943" t="s">
        <v>112</v>
      </c>
      <c r="G2943" t="s">
        <v>113</v>
      </c>
      <c r="H2943" t="s">
        <v>114</v>
      </c>
      <c r="I2943" t="s">
        <v>114</v>
      </c>
      <c r="J2943">
        <v>2</v>
      </c>
      <c r="K2943" t="s">
        <v>4</v>
      </c>
      <c r="L2943" t="s">
        <v>114</v>
      </c>
      <c r="M2943" t="s">
        <v>10436</v>
      </c>
      <c r="N2943" t="s">
        <v>114</v>
      </c>
      <c r="O2943">
        <v>0</v>
      </c>
      <c r="P2943">
        <v>65</v>
      </c>
      <c r="Q2943" t="s">
        <v>54</v>
      </c>
      <c r="R2943" t="s">
        <v>114</v>
      </c>
      <c r="S2943" t="s">
        <v>114</v>
      </c>
      <c r="T2943">
        <v>0</v>
      </c>
      <c r="X2943">
        <v>0</v>
      </c>
      <c r="Y2943" t="s">
        <v>114</v>
      </c>
      <c r="Z2943" t="s">
        <v>114</v>
      </c>
      <c r="AA2943" t="s">
        <v>114</v>
      </c>
      <c r="AD2943" t="s">
        <v>117</v>
      </c>
      <c r="AE2943" s="1">
        <v>29385</v>
      </c>
      <c r="AF2943" t="str">
        <f>_xlfn.CONCAT(t_centros_educativos[[#This Row],[centro_tipo_desc_abreviada]]," ",t_centros_educativos[[#This Row],[centro_nombre]], "-",t_centros_educativos[[#This Row],[dat_nombre]])</f>
        <v>CP EGB C.P.LEON FELIPE-Madrid-Sur</v>
      </c>
    </row>
    <row r="2944" spans="1:32" hidden="1" x14ac:dyDescent="0.3">
      <c r="A2944">
        <v>28031270</v>
      </c>
      <c r="B2944" t="s">
        <v>10437</v>
      </c>
      <c r="C2944">
        <v>10</v>
      </c>
      <c r="D2944" t="s">
        <v>110</v>
      </c>
      <c r="E2944" t="s">
        <v>111</v>
      </c>
      <c r="F2944" t="s">
        <v>112</v>
      </c>
      <c r="G2944" t="s">
        <v>113</v>
      </c>
      <c r="H2944" t="s">
        <v>114</v>
      </c>
      <c r="I2944" t="s">
        <v>114</v>
      </c>
      <c r="J2944">
        <v>2</v>
      </c>
      <c r="K2944" t="s">
        <v>4</v>
      </c>
      <c r="L2944" t="s">
        <v>114</v>
      </c>
      <c r="M2944" t="s">
        <v>10438</v>
      </c>
      <c r="N2944" t="s">
        <v>114</v>
      </c>
      <c r="O2944">
        <v>0</v>
      </c>
      <c r="P2944">
        <v>65</v>
      </c>
      <c r="Q2944" t="s">
        <v>54</v>
      </c>
      <c r="R2944" t="s">
        <v>114</v>
      </c>
      <c r="S2944" t="s">
        <v>114</v>
      </c>
      <c r="T2944">
        <v>0</v>
      </c>
      <c r="X2944">
        <v>0</v>
      </c>
      <c r="Y2944" t="s">
        <v>114</v>
      </c>
      <c r="Z2944" t="s">
        <v>114</v>
      </c>
      <c r="AA2944" t="s">
        <v>114</v>
      </c>
      <c r="AD2944" t="s">
        <v>117</v>
      </c>
      <c r="AE2944" s="1">
        <v>29385</v>
      </c>
      <c r="AF2944" t="str">
        <f>_xlfn.CONCAT(t_centros_educativos[[#This Row],[centro_tipo_desc_abreviada]]," ",t_centros_educativos[[#This Row],[centro_nombre]], "-",t_centros_educativos[[#This Row],[dat_nombre]])</f>
        <v>CP EGB C.P.PREFABRICADO SANQUI-Madrid-Sur</v>
      </c>
    </row>
    <row r="2945" spans="1:32" hidden="1" x14ac:dyDescent="0.3">
      <c r="A2945">
        <v>28031282</v>
      </c>
      <c r="B2945" t="s">
        <v>10439</v>
      </c>
      <c r="C2945">
        <v>10</v>
      </c>
      <c r="D2945" t="s">
        <v>110</v>
      </c>
      <c r="E2945" t="s">
        <v>111</v>
      </c>
      <c r="F2945" t="s">
        <v>112</v>
      </c>
      <c r="G2945" t="s">
        <v>113</v>
      </c>
      <c r="H2945" t="s">
        <v>114</v>
      </c>
      <c r="I2945" t="s">
        <v>114</v>
      </c>
      <c r="J2945">
        <v>2</v>
      </c>
      <c r="K2945" t="s">
        <v>4</v>
      </c>
      <c r="L2945" t="s">
        <v>114</v>
      </c>
      <c r="M2945" t="s">
        <v>10438</v>
      </c>
      <c r="N2945" t="s">
        <v>114</v>
      </c>
      <c r="O2945">
        <v>0</v>
      </c>
      <c r="P2945">
        <v>65</v>
      </c>
      <c r="Q2945" t="s">
        <v>54</v>
      </c>
      <c r="R2945" t="s">
        <v>114</v>
      </c>
      <c r="S2945" t="s">
        <v>114</v>
      </c>
      <c r="T2945">
        <v>0</v>
      </c>
      <c r="X2945">
        <v>0</v>
      </c>
      <c r="Y2945" t="s">
        <v>114</v>
      </c>
      <c r="Z2945" t="s">
        <v>114</v>
      </c>
      <c r="AA2945" t="s">
        <v>114</v>
      </c>
      <c r="AD2945" t="s">
        <v>117</v>
      </c>
      <c r="AE2945" s="1">
        <v>29385</v>
      </c>
      <c r="AF2945" t="str">
        <f>_xlfn.CONCAT(t_centros_educativos[[#This Row],[centro_tipo_desc_abreviada]]," ",t_centros_educativos[[#This Row],[centro_nombre]], "-",t_centros_educativos[[#This Row],[dat_nombre]])</f>
        <v>CP EGB C.P.MIGUEL DE CERVANTES-Madrid-Sur</v>
      </c>
    </row>
    <row r="2946" spans="1:32" hidden="1" x14ac:dyDescent="0.3">
      <c r="A2946">
        <v>28031294</v>
      </c>
      <c r="B2946" t="s">
        <v>1191</v>
      </c>
      <c r="C2946">
        <v>10</v>
      </c>
      <c r="D2946" t="s">
        <v>110</v>
      </c>
      <c r="E2946" t="s">
        <v>111</v>
      </c>
      <c r="F2946" t="s">
        <v>112</v>
      </c>
      <c r="G2946" t="s">
        <v>113</v>
      </c>
      <c r="H2946" t="s">
        <v>114</v>
      </c>
      <c r="I2946" t="s">
        <v>114</v>
      </c>
      <c r="J2946">
        <v>2</v>
      </c>
      <c r="K2946" t="s">
        <v>4</v>
      </c>
      <c r="L2946" t="s">
        <v>114</v>
      </c>
      <c r="M2946" t="s">
        <v>10440</v>
      </c>
      <c r="N2946" t="s">
        <v>114</v>
      </c>
      <c r="O2946">
        <v>0</v>
      </c>
      <c r="P2946">
        <v>65</v>
      </c>
      <c r="Q2946" t="s">
        <v>54</v>
      </c>
      <c r="R2946" t="s">
        <v>114</v>
      </c>
      <c r="S2946" t="s">
        <v>114</v>
      </c>
      <c r="T2946">
        <v>0</v>
      </c>
      <c r="X2946">
        <v>0</v>
      </c>
      <c r="Y2946" t="s">
        <v>114</v>
      </c>
      <c r="Z2946" t="s">
        <v>114</v>
      </c>
      <c r="AA2946" t="s">
        <v>114</v>
      </c>
      <c r="AD2946" t="s">
        <v>117</v>
      </c>
      <c r="AE2946" s="1">
        <v>29385</v>
      </c>
      <c r="AF2946" t="str">
        <f>_xlfn.CONCAT(t_centros_educativos[[#This Row],[centro_tipo_desc_abreviada]]," ",t_centros_educativos[[#This Row],[centro_nombre]], "-",t_centros_educativos[[#This Row],[dat_nombre]])</f>
        <v>CP EGB COL.N.M.-Madrid-Sur</v>
      </c>
    </row>
    <row r="2947" spans="1:32" hidden="1" x14ac:dyDescent="0.3">
      <c r="A2947">
        <v>28031300</v>
      </c>
      <c r="B2947" t="s">
        <v>10441</v>
      </c>
      <c r="C2947">
        <v>10</v>
      </c>
      <c r="D2947" t="s">
        <v>110</v>
      </c>
      <c r="E2947" t="s">
        <v>111</v>
      </c>
      <c r="F2947" t="s">
        <v>112</v>
      </c>
      <c r="G2947" t="s">
        <v>113</v>
      </c>
      <c r="H2947" t="s">
        <v>114</v>
      </c>
      <c r="I2947" t="s">
        <v>114</v>
      </c>
      <c r="J2947">
        <v>2</v>
      </c>
      <c r="K2947" t="s">
        <v>4</v>
      </c>
      <c r="L2947" t="s">
        <v>114</v>
      </c>
      <c r="M2947" t="s">
        <v>10175</v>
      </c>
      <c r="N2947" t="s">
        <v>114</v>
      </c>
      <c r="O2947">
        <v>0</v>
      </c>
      <c r="P2947">
        <v>65</v>
      </c>
      <c r="Q2947" t="s">
        <v>54</v>
      </c>
      <c r="R2947" t="s">
        <v>114</v>
      </c>
      <c r="S2947" t="s">
        <v>114</v>
      </c>
      <c r="T2947">
        <v>0</v>
      </c>
      <c r="X2947">
        <v>0</v>
      </c>
      <c r="Y2947" t="s">
        <v>114</v>
      </c>
      <c r="Z2947" t="s">
        <v>114</v>
      </c>
      <c r="AA2947" t="s">
        <v>114</v>
      </c>
      <c r="AD2947" t="s">
        <v>117</v>
      </c>
      <c r="AE2947" s="1">
        <v>29385</v>
      </c>
      <c r="AF2947" t="str">
        <f>_xlfn.CONCAT(t_centros_educativos[[#This Row],[centro_tipo_desc_abreviada]]," ",t_centros_educativos[[#This Row],[centro_nombre]], "-",t_centros_educativos[[#This Row],[dat_nombre]])</f>
        <v>CP EGB C.P.GERARDO DIEGO-Madrid-Sur</v>
      </c>
    </row>
    <row r="2948" spans="1:32" hidden="1" x14ac:dyDescent="0.3">
      <c r="A2948">
        <v>28031312</v>
      </c>
      <c r="B2948" t="s">
        <v>10442</v>
      </c>
      <c r="C2948">
        <v>10</v>
      </c>
      <c r="D2948" t="s">
        <v>110</v>
      </c>
      <c r="E2948" t="s">
        <v>111</v>
      </c>
      <c r="F2948" t="s">
        <v>112</v>
      </c>
      <c r="G2948" t="s">
        <v>113</v>
      </c>
      <c r="H2948" t="s">
        <v>114</v>
      </c>
      <c r="I2948" t="s">
        <v>114</v>
      </c>
      <c r="J2948">
        <v>2</v>
      </c>
      <c r="K2948" t="s">
        <v>4</v>
      </c>
      <c r="L2948" t="s">
        <v>114</v>
      </c>
      <c r="M2948" t="s">
        <v>10443</v>
      </c>
      <c r="N2948" t="s">
        <v>114</v>
      </c>
      <c r="O2948">
        <v>0</v>
      </c>
      <c r="P2948">
        <v>65</v>
      </c>
      <c r="Q2948" t="s">
        <v>54</v>
      </c>
      <c r="R2948" t="s">
        <v>114</v>
      </c>
      <c r="S2948" t="s">
        <v>114</v>
      </c>
      <c r="T2948">
        <v>0</v>
      </c>
      <c r="X2948">
        <v>0</v>
      </c>
      <c r="Y2948" t="s">
        <v>114</v>
      </c>
      <c r="Z2948" t="s">
        <v>114</v>
      </c>
      <c r="AA2948" t="s">
        <v>114</v>
      </c>
      <c r="AD2948" t="s">
        <v>117</v>
      </c>
      <c r="AE2948" s="1">
        <v>29385</v>
      </c>
      <c r="AF2948" t="str">
        <f>_xlfn.CONCAT(t_centros_educativos[[#This Row],[centro_tipo_desc_abreviada]]," ",t_centros_educativos[[#This Row],[centro_nombre]], "-",t_centros_educativos[[#This Row],[dat_nombre]])</f>
        <v>CP EGB C.P.BARRILERO-Madrid-Sur</v>
      </c>
    </row>
    <row r="2949" spans="1:32" hidden="1" x14ac:dyDescent="0.3">
      <c r="A2949">
        <v>28031324</v>
      </c>
      <c r="B2949" t="s">
        <v>10444</v>
      </c>
      <c r="C2949">
        <v>10</v>
      </c>
      <c r="D2949" t="s">
        <v>110</v>
      </c>
      <c r="E2949" t="s">
        <v>111</v>
      </c>
      <c r="F2949" t="s">
        <v>112</v>
      </c>
      <c r="G2949" t="s">
        <v>113</v>
      </c>
      <c r="H2949" t="s">
        <v>114</v>
      </c>
      <c r="I2949" t="s">
        <v>114</v>
      </c>
      <c r="J2949">
        <v>2</v>
      </c>
      <c r="K2949" t="s">
        <v>4</v>
      </c>
      <c r="L2949" t="s">
        <v>114</v>
      </c>
      <c r="M2949" t="s">
        <v>10445</v>
      </c>
      <c r="N2949" t="s">
        <v>114</v>
      </c>
      <c r="O2949">
        <v>0</v>
      </c>
      <c r="P2949">
        <v>65</v>
      </c>
      <c r="Q2949" t="s">
        <v>54</v>
      </c>
      <c r="R2949" t="s">
        <v>114</v>
      </c>
      <c r="S2949" t="s">
        <v>114</v>
      </c>
      <c r="T2949">
        <v>0</v>
      </c>
      <c r="X2949">
        <v>0</v>
      </c>
      <c r="Y2949" t="s">
        <v>114</v>
      </c>
      <c r="Z2949" t="s">
        <v>114</v>
      </c>
      <c r="AA2949" t="s">
        <v>114</v>
      </c>
      <c r="AD2949" t="s">
        <v>117</v>
      </c>
      <c r="AE2949" s="1">
        <v>29385</v>
      </c>
      <c r="AF2949" t="str">
        <f>_xlfn.CONCAT(t_centros_educativos[[#This Row],[centro_tipo_desc_abreviada]]," ",t_centros_educativos[[#This Row],[centro_nombre]], "-",t_centros_educativos[[#This Row],[dat_nombre]])</f>
        <v>CP EGB C.P.MAGDALENA-Madrid-Sur</v>
      </c>
    </row>
    <row r="2950" spans="1:32" hidden="1" x14ac:dyDescent="0.3">
      <c r="A2950">
        <v>28031336</v>
      </c>
      <c r="B2950" t="s">
        <v>7550</v>
      </c>
      <c r="C2950">
        <v>10</v>
      </c>
      <c r="D2950" t="s">
        <v>110</v>
      </c>
      <c r="E2950" t="s">
        <v>111</v>
      </c>
      <c r="F2950" t="s">
        <v>112</v>
      </c>
      <c r="G2950" t="s">
        <v>113</v>
      </c>
      <c r="H2950" t="s">
        <v>114</v>
      </c>
      <c r="I2950" t="s">
        <v>114</v>
      </c>
      <c r="J2950">
        <v>2</v>
      </c>
      <c r="K2950" t="s">
        <v>4</v>
      </c>
      <c r="L2950" t="s">
        <v>114</v>
      </c>
      <c r="M2950" t="s">
        <v>10446</v>
      </c>
      <c r="N2950" t="s">
        <v>114</v>
      </c>
      <c r="O2950">
        <v>0</v>
      </c>
      <c r="P2950">
        <v>74</v>
      </c>
      <c r="Q2950" t="s">
        <v>1530</v>
      </c>
      <c r="R2950" t="s">
        <v>114</v>
      </c>
      <c r="S2950" t="s">
        <v>114</v>
      </c>
      <c r="T2950">
        <v>0</v>
      </c>
      <c r="X2950">
        <v>0</v>
      </c>
      <c r="Y2950" t="s">
        <v>114</v>
      </c>
      <c r="Z2950" t="s">
        <v>114</v>
      </c>
      <c r="AA2950" t="s">
        <v>114</v>
      </c>
      <c r="AD2950" t="s">
        <v>117</v>
      </c>
      <c r="AE2950" s="1">
        <v>29385</v>
      </c>
      <c r="AF2950" t="str">
        <f>_xlfn.CONCAT(t_centros_educativos[[#This Row],[centro_tipo_desc_abreviada]]," ",t_centros_educativos[[#This Row],[centro_nombre]], "-",t_centros_educativos[[#This Row],[dat_nombre]])</f>
        <v>CP EGB C.P.ROSALIA DE CASTRO-Madrid-Sur</v>
      </c>
    </row>
    <row r="2951" spans="1:32" hidden="1" x14ac:dyDescent="0.3">
      <c r="A2951">
        <v>28031348</v>
      </c>
      <c r="B2951" t="s">
        <v>9539</v>
      </c>
      <c r="C2951">
        <v>14</v>
      </c>
      <c r="D2951" t="s">
        <v>131</v>
      </c>
      <c r="E2951" t="s">
        <v>132</v>
      </c>
      <c r="F2951" t="s">
        <v>112</v>
      </c>
      <c r="G2951" t="s">
        <v>113</v>
      </c>
      <c r="H2951" t="s">
        <v>121</v>
      </c>
      <c r="I2951" t="s">
        <v>10447</v>
      </c>
      <c r="J2951">
        <v>5</v>
      </c>
      <c r="K2951" t="s">
        <v>8</v>
      </c>
      <c r="L2951" t="s">
        <v>123</v>
      </c>
      <c r="M2951" t="s">
        <v>10448</v>
      </c>
      <c r="N2951" t="s">
        <v>307</v>
      </c>
      <c r="O2951">
        <v>28022</v>
      </c>
      <c r="P2951">
        <v>79</v>
      </c>
      <c r="Q2951" t="s">
        <v>1061</v>
      </c>
      <c r="R2951" t="s">
        <v>859</v>
      </c>
      <c r="S2951" t="s">
        <v>1970</v>
      </c>
      <c r="T2951">
        <v>913133789</v>
      </c>
      <c r="X2951">
        <v>917759574</v>
      </c>
      <c r="Y2951" t="s">
        <v>10449</v>
      </c>
      <c r="Z2951" t="s">
        <v>10450</v>
      </c>
      <c r="AA2951" t="s">
        <v>114</v>
      </c>
      <c r="AB2951">
        <v>448354</v>
      </c>
      <c r="AC2951">
        <v>4475734</v>
      </c>
      <c r="AD2951" t="s">
        <v>129</v>
      </c>
      <c r="AE2951" s="1">
        <v>29385</v>
      </c>
      <c r="AF2951" t="str">
        <f>_xlfn.CONCAT(t_centros_educativos[[#This Row],[centro_tipo_desc_abreviada]]," ",t_centros_educativos[[#This Row],[centro_nombre]], "-",t_centros_educativos[[#This Row],[dat_nombre]])</f>
        <v>CP INF-PRI MARIANO JOSE DE LARRA-Madrid-Capital</v>
      </c>
    </row>
    <row r="2952" spans="1:32" hidden="1" x14ac:dyDescent="0.3">
      <c r="A2952">
        <v>28031351</v>
      </c>
      <c r="B2952" t="s">
        <v>10451</v>
      </c>
      <c r="C2952">
        <v>14</v>
      </c>
      <c r="D2952" t="s">
        <v>131</v>
      </c>
      <c r="E2952" t="s">
        <v>132</v>
      </c>
      <c r="F2952" t="s">
        <v>112</v>
      </c>
      <c r="G2952" t="s">
        <v>113</v>
      </c>
      <c r="H2952" t="s">
        <v>121</v>
      </c>
      <c r="I2952" t="s">
        <v>10452</v>
      </c>
      <c r="J2952">
        <v>5</v>
      </c>
      <c r="K2952" t="s">
        <v>8</v>
      </c>
      <c r="L2952" t="s">
        <v>123</v>
      </c>
      <c r="M2952" t="s">
        <v>10453</v>
      </c>
      <c r="N2952" t="s">
        <v>209</v>
      </c>
      <c r="O2952">
        <v>28043</v>
      </c>
      <c r="P2952">
        <v>79</v>
      </c>
      <c r="Q2952" t="s">
        <v>1061</v>
      </c>
      <c r="R2952" t="s">
        <v>728</v>
      </c>
      <c r="S2952" t="s">
        <v>1740</v>
      </c>
      <c r="T2952">
        <v>913821795</v>
      </c>
      <c r="U2952">
        <v>917646297</v>
      </c>
      <c r="X2952">
        <v>917646297</v>
      </c>
      <c r="Y2952" t="s">
        <v>10454</v>
      </c>
      <c r="Z2952" t="s">
        <v>10455</v>
      </c>
      <c r="AA2952" t="s">
        <v>114</v>
      </c>
      <c r="AB2952">
        <v>445138</v>
      </c>
      <c r="AC2952">
        <v>4480213</v>
      </c>
      <c r="AD2952" t="s">
        <v>129</v>
      </c>
      <c r="AE2952" s="1">
        <v>29385</v>
      </c>
      <c r="AF2952" t="str">
        <f>_xlfn.CONCAT(t_centros_educativos[[#This Row],[centro_tipo_desc_abreviada]]," ",t_centros_educativos[[#This Row],[centro_nombre]], "-",t_centros_educativos[[#This Row],[dat_nombre]])</f>
        <v>CP INF-PRI PABLO PICASSO-Madrid-Capital</v>
      </c>
    </row>
    <row r="2953" spans="1:32" hidden="1" x14ac:dyDescent="0.3">
      <c r="A2953">
        <v>28031361</v>
      </c>
      <c r="B2953" t="s">
        <v>10456</v>
      </c>
      <c r="C2953">
        <v>13</v>
      </c>
      <c r="D2953" t="s">
        <v>241</v>
      </c>
      <c r="E2953" t="s">
        <v>242</v>
      </c>
      <c r="F2953" t="s">
        <v>178</v>
      </c>
      <c r="G2953" t="s">
        <v>5054</v>
      </c>
      <c r="H2953" t="s">
        <v>114</v>
      </c>
      <c r="I2953" t="s">
        <v>114</v>
      </c>
      <c r="J2953">
        <v>5</v>
      </c>
      <c r="K2953" t="s">
        <v>8</v>
      </c>
      <c r="L2953" t="s">
        <v>114</v>
      </c>
      <c r="M2953" t="s">
        <v>10457</v>
      </c>
      <c r="N2953" t="s">
        <v>114</v>
      </c>
      <c r="O2953">
        <v>28011</v>
      </c>
      <c r="P2953">
        <v>79</v>
      </c>
      <c r="Q2953" t="s">
        <v>1061</v>
      </c>
      <c r="R2953" t="s">
        <v>500</v>
      </c>
      <c r="S2953" t="s">
        <v>1729</v>
      </c>
      <c r="T2953">
        <v>912180358</v>
      </c>
      <c r="X2953">
        <v>0</v>
      </c>
      <c r="Y2953" t="s">
        <v>114</v>
      </c>
      <c r="Z2953" t="s">
        <v>114</v>
      </c>
      <c r="AA2953" t="s">
        <v>114</v>
      </c>
      <c r="AD2953" t="s">
        <v>117</v>
      </c>
      <c r="AE2953" s="1">
        <v>29370</v>
      </c>
      <c r="AF2953" t="str">
        <f>_xlfn.CONCAT(t_centros_educativos[[#This Row],[centro_tipo_desc_abreviada]]," ",t_centros_educativos[[#This Row],[centro_nombre]], "-",t_centros_educativos[[#This Row],[dat_nombre]])</f>
        <v>CPR PRI LOURDES I-Madrid-Capital</v>
      </c>
    </row>
    <row r="2954" spans="1:32" hidden="1" x14ac:dyDescent="0.3">
      <c r="A2954">
        <v>28031373</v>
      </c>
      <c r="B2954" t="s">
        <v>10458</v>
      </c>
      <c r="C2954">
        <v>2</v>
      </c>
      <c r="D2954" t="s">
        <v>185</v>
      </c>
      <c r="E2954" t="s">
        <v>186</v>
      </c>
      <c r="F2954" t="s">
        <v>178</v>
      </c>
      <c r="G2954" t="s">
        <v>10459</v>
      </c>
      <c r="H2954" t="s">
        <v>114</v>
      </c>
      <c r="I2954" t="s">
        <v>114</v>
      </c>
      <c r="J2954">
        <v>5</v>
      </c>
      <c r="K2954" t="s">
        <v>8</v>
      </c>
      <c r="L2954" t="s">
        <v>114</v>
      </c>
      <c r="M2954" t="s">
        <v>10460</v>
      </c>
      <c r="N2954" t="s">
        <v>114</v>
      </c>
      <c r="O2954">
        <v>0</v>
      </c>
      <c r="P2954">
        <v>79</v>
      </c>
      <c r="Q2954" t="s">
        <v>1061</v>
      </c>
      <c r="R2954" t="s">
        <v>1716</v>
      </c>
      <c r="S2954" t="s">
        <v>1717</v>
      </c>
      <c r="T2954">
        <v>0</v>
      </c>
      <c r="X2954">
        <v>0</v>
      </c>
      <c r="Y2954" t="s">
        <v>114</v>
      </c>
      <c r="Z2954" t="s">
        <v>114</v>
      </c>
      <c r="AA2954" t="s">
        <v>114</v>
      </c>
      <c r="AD2954" t="s">
        <v>117</v>
      </c>
      <c r="AE2954" s="1">
        <v>29405</v>
      </c>
      <c r="AF2954" t="str">
        <f>_xlfn.CONCAT(t_centros_educativos[[#This Row],[centro_tipo_desc_abreviada]]," ",t_centros_educativos[[#This Row],[centro_nombre]], "-",t_centros_educativos[[#This Row],[dat_nombre]])</f>
        <v>CPR PRE EL PATIO DE MI CASA-Madrid-Capital</v>
      </c>
    </row>
    <row r="2955" spans="1:32" hidden="1" x14ac:dyDescent="0.3">
      <c r="A2955">
        <v>28031385</v>
      </c>
      <c r="B2955" t="s">
        <v>9706</v>
      </c>
      <c r="C2955">
        <v>8</v>
      </c>
      <c r="D2955" t="s">
        <v>412</v>
      </c>
      <c r="E2955" t="s">
        <v>413</v>
      </c>
      <c r="F2955" t="s">
        <v>178</v>
      </c>
      <c r="G2955" t="s">
        <v>10461</v>
      </c>
      <c r="H2955" t="s">
        <v>10462</v>
      </c>
      <c r="I2955" t="s">
        <v>114</v>
      </c>
      <c r="J2955">
        <v>5</v>
      </c>
      <c r="K2955" t="s">
        <v>8</v>
      </c>
      <c r="L2955" t="s">
        <v>123</v>
      </c>
      <c r="M2955" t="s">
        <v>2138</v>
      </c>
      <c r="N2955" t="s">
        <v>10463</v>
      </c>
      <c r="O2955">
        <v>28047</v>
      </c>
      <c r="P2955">
        <v>79</v>
      </c>
      <c r="Q2955" t="s">
        <v>1061</v>
      </c>
      <c r="R2955" t="s">
        <v>500</v>
      </c>
      <c r="S2955" t="s">
        <v>1729</v>
      </c>
      <c r="T2955">
        <v>917192982</v>
      </c>
      <c r="U2955">
        <v>655152826</v>
      </c>
      <c r="V2955">
        <v>678233071</v>
      </c>
      <c r="X2955">
        <v>0</v>
      </c>
      <c r="Y2955" t="s">
        <v>10464</v>
      </c>
      <c r="Z2955" t="s">
        <v>10465</v>
      </c>
      <c r="AA2955" t="s">
        <v>10465</v>
      </c>
      <c r="AB2955">
        <v>436157</v>
      </c>
      <c r="AC2955">
        <v>4471797</v>
      </c>
      <c r="AD2955" t="s">
        <v>129</v>
      </c>
      <c r="AE2955" s="1">
        <v>29405</v>
      </c>
      <c r="AF2955" t="str">
        <f>_xlfn.CONCAT(t_centros_educativos[[#This Row],[centro_tipo_desc_abreviada]]," ",t_centros_educativos[[#This Row],[centro_nombre]], "-",t_centros_educativos[[#This Row],[dat_nombre]])</f>
        <v>EIPR ARLEQUIN-Madrid-Capital</v>
      </c>
    </row>
    <row r="2956" spans="1:32" hidden="1" x14ac:dyDescent="0.3">
      <c r="A2956">
        <v>28031397</v>
      </c>
      <c r="B2956" t="s">
        <v>10466</v>
      </c>
      <c r="C2956">
        <v>15</v>
      </c>
      <c r="D2956" t="s">
        <v>201</v>
      </c>
      <c r="E2956" t="s">
        <v>202</v>
      </c>
      <c r="F2956" t="s">
        <v>178</v>
      </c>
      <c r="G2956" t="s">
        <v>10467</v>
      </c>
      <c r="H2956" t="s">
        <v>114</v>
      </c>
      <c r="I2956" t="s">
        <v>114</v>
      </c>
      <c r="J2956">
        <v>5</v>
      </c>
      <c r="K2956" t="s">
        <v>8</v>
      </c>
      <c r="L2956" t="s">
        <v>114</v>
      </c>
      <c r="M2956" t="s">
        <v>10468</v>
      </c>
      <c r="N2956" t="s">
        <v>114</v>
      </c>
      <c r="O2956">
        <v>28019</v>
      </c>
      <c r="P2956">
        <v>79</v>
      </c>
      <c r="Q2956" t="s">
        <v>1061</v>
      </c>
      <c r="R2956" t="s">
        <v>114</v>
      </c>
      <c r="S2956" t="s">
        <v>114</v>
      </c>
      <c r="T2956">
        <v>914710783</v>
      </c>
      <c r="X2956">
        <v>0</v>
      </c>
      <c r="Y2956" t="s">
        <v>114</v>
      </c>
      <c r="Z2956" t="s">
        <v>114</v>
      </c>
      <c r="AA2956" t="s">
        <v>114</v>
      </c>
      <c r="AD2956" t="s">
        <v>117</v>
      </c>
      <c r="AE2956" s="1">
        <v>29489</v>
      </c>
      <c r="AF2956" t="str">
        <f>_xlfn.CONCAT(t_centros_educativos[[#This Row],[centro_tipo_desc_abreviada]]," ",t_centros_educativos[[#This Row],[centro_nombre]], "-",t_centros_educativos[[#This Row],[dat_nombre]])</f>
        <v>CPR INF-PRI SALDAÑA-Madrid-Capital</v>
      </c>
    </row>
    <row r="2957" spans="1:32" hidden="1" x14ac:dyDescent="0.3">
      <c r="A2957">
        <v>28031403</v>
      </c>
      <c r="B2957" t="s">
        <v>10469</v>
      </c>
      <c r="C2957">
        <v>11</v>
      </c>
      <c r="D2957" t="s">
        <v>176</v>
      </c>
      <c r="E2957" t="s">
        <v>177</v>
      </c>
      <c r="F2957" t="s">
        <v>178</v>
      </c>
      <c r="G2957" t="s">
        <v>6496</v>
      </c>
      <c r="H2957" t="s">
        <v>114</v>
      </c>
      <c r="I2957" t="s">
        <v>114</v>
      </c>
      <c r="J2957">
        <v>5</v>
      </c>
      <c r="K2957" t="s">
        <v>8</v>
      </c>
      <c r="L2957" t="s">
        <v>114</v>
      </c>
      <c r="M2957" t="s">
        <v>10470</v>
      </c>
      <c r="N2957" t="s">
        <v>114</v>
      </c>
      <c r="O2957">
        <v>28030</v>
      </c>
      <c r="P2957">
        <v>79</v>
      </c>
      <c r="Q2957" t="s">
        <v>1061</v>
      </c>
      <c r="R2957" t="s">
        <v>114</v>
      </c>
      <c r="S2957" t="s">
        <v>114</v>
      </c>
      <c r="T2957">
        <v>914390624</v>
      </c>
      <c r="X2957">
        <v>0</v>
      </c>
      <c r="Y2957" t="s">
        <v>114</v>
      </c>
      <c r="Z2957" t="s">
        <v>114</v>
      </c>
      <c r="AA2957" t="s">
        <v>114</v>
      </c>
      <c r="AD2957" t="s">
        <v>117</v>
      </c>
      <c r="AE2957" s="1">
        <v>29398</v>
      </c>
      <c r="AF2957" t="str">
        <f>_xlfn.CONCAT(t_centros_educativos[[#This Row],[centro_tipo_desc_abreviada]]," ",t_centros_educativos[[#This Row],[centro_nombre]], "-",t_centros_educativos[[#This Row],[dat_nombre]])</f>
        <v>CPR EGB SAN MARTIN II-Madrid-Capital</v>
      </c>
    </row>
    <row r="2958" spans="1:32" hidden="1" x14ac:dyDescent="0.3">
      <c r="A2958">
        <v>28031415</v>
      </c>
      <c r="B2958" t="s">
        <v>10471</v>
      </c>
      <c r="C2958">
        <v>14</v>
      </c>
      <c r="D2958" t="s">
        <v>131</v>
      </c>
      <c r="E2958" t="s">
        <v>132</v>
      </c>
      <c r="F2958" t="s">
        <v>112</v>
      </c>
      <c r="G2958" t="s">
        <v>113</v>
      </c>
      <c r="H2958" t="s">
        <v>121</v>
      </c>
      <c r="I2958" t="s">
        <v>10472</v>
      </c>
      <c r="J2958">
        <v>2</v>
      </c>
      <c r="K2958" t="s">
        <v>4</v>
      </c>
      <c r="L2958" t="s">
        <v>224</v>
      </c>
      <c r="M2958" t="s">
        <v>10473</v>
      </c>
      <c r="N2958" t="s">
        <v>2555</v>
      </c>
      <c r="O2958">
        <v>28935</v>
      </c>
      <c r="P2958">
        <v>92</v>
      </c>
      <c r="Q2958" t="s">
        <v>62</v>
      </c>
      <c r="R2958" t="s">
        <v>114</v>
      </c>
      <c r="S2958" t="s">
        <v>114</v>
      </c>
      <c r="T2958">
        <v>916470184</v>
      </c>
      <c r="X2958">
        <v>916464218</v>
      </c>
      <c r="Y2958" t="s">
        <v>10474</v>
      </c>
      <c r="Z2958" t="s">
        <v>10475</v>
      </c>
      <c r="AA2958" t="s">
        <v>114</v>
      </c>
      <c r="AB2958">
        <v>420841</v>
      </c>
      <c r="AC2958">
        <v>4462363</v>
      </c>
      <c r="AD2958" t="s">
        <v>129</v>
      </c>
      <c r="AE2958" s="1">
        <v>29385</v>
      </c>
      <c r="AF2958" t="str">
        <f>_xlfn.CONCAT(t_centros_educativos[[#This Row],[centro_tipo_desc_abreviada]]," ",t_centros_educativos[[#This Row],[centro_nombre]], "-",t_centros_educativos[[#This Row],[dat_nombre]])</f>
        <v>CP INF-PRI CELSO EMILIO FERREIRO-Madrid-Sur</v>
      </c>
    </row>
    <row r="2959" spans="1:32" hidden="1" x14ac:dyDescent="0.3">
      <c r="A2959">
        <v>28031427</v>
      </c>
      <c r="B2959" t="s">
        <v>9870</v>
      </c>
      <c r="C2959">
        <v>71</v>
      </c>
      <c r="D2959" t="s">
        <v>1265</v>
      </c>
      <c r="E2959" t="s">
        <v>1266</v>
      </c>
      <c r="F2959" t="s">
        <v>112</v>
      </c>
      <c r="G2959" t="s">
        <v>113</v>
      </c>
      <c r="H2959" t="s">
        <v>114</v>
      </c>
      <c r="I2959" t="s">
        <v>114</v>
      </c>
      <c r="J2959">
        <v>2</v>
      </c>
      <c r="K2959" t="s">
        <v>4</v>
      </c>
      <c r="L2959" t="s">
        <v>114</v>
      </c>
      <c r="M2959" t="s">
        <v>10476</v>
      </c>
      <c r="N2959" t="s">
        <v>114</v>
      </c>
      <c r="O2959">
        <v>28936</v>
      </c>
      <c r="P2959">
        <v>92</v>
      </c>
      <c r="Q2959" t="s">
        <v>62</v>
      </c>
      <c r="R2959" t="s">
        <v>114</v>
      </c>
      <c r="S2959" t="s">
        <v>114</v>
      </c>
      <c r="T2959">
        <v>916460039</v>
      </c>
      <c r="X2959">
        <v>0</v>
      </c>
      <c r="Y2959" t="s">
        <v>114</v>
      </c>
      <c r="Z2959" t="s">
        <v>114</v>
      </c>
      <c r="AA2959" t="s">
        <v>114</v>
      </c>
      <c r="AD2959" t="s">
        <v>117</v>
      </c>
      <c r="AE2959" s="1">
        <v>29385</v>
      </c>
      <c r="AF2959" t="str">
        <f>_xlfn.CONCAT(t_centros_educativos[[#This Row],[centro_tipo_desc_abreviada]]," ",t_centros_educativos[[#This Row],[centro_nombre]], "-",t_centros_educativos[[#This Row],[dat_nombre]])</f>
        <v>CP PRI-SEC MIGUEL HERNANDEZ-Madrid-Sur</v>
      </c>
    </row>
    <row r="2960" spans="1:32" hidden="1" x14ac:dyDescent="0.3">
      <c r="A2960">
        <v>28031439</v>
      </c>
      <c r="B2960" t="s">
        <v>10477</v>
      </c>
      <c r="C2960">
        <v>13</v>
      </c>
      <c r="D2960" t="s">
        <v>241</v>
      </c>
      <c r="E2960" t="s">
        <v>242</v>
      </c>
      <c r="F2960" t="s">
        <v>178</v>
      </c>
      <c r="G2960" t="s">
        <v>10478</v>
      </c>
      <c r="H2960" t="s">
        <v>114</v>
      </c>
      <c r="I2960" t="s">
        <v>114</v>
      </c>
      <c r="J2960">
        <v>2</v>
      </c>
      <c r="K2960" t="s">
        <v>4</v>
      </c>
      <c r="L2960" t="s">
        <v>114</v>
      </c>
      <c r="M2960" t="s">
        <v>10479</v>
      </c>
      <c r="N2960" t="s">
        <v>114</v>
      </c>
      <c r="O2960">
        <v>28921</v>
      </c>
      <c r="P2960">
        <v>7</v>
      </c>
      <c r="Q2960" t="s">
        <v>518</v>
      </c>
      <c r="R2960" t="s">
        <v>114</v>
      </c>
      <c r="S2960" t="s">
        <v>114</v>
      </c>
      <c r="T2960">
        <v>916432222</v>
      </c>
      <c r="X2960">
        <v>0</v>
      </c>
      <c r="Y2960" t="s">
        <v>114</v>
      </c>
      <c r="Z2960" t="s">
        <v>114</v>
      </c>
      <c r="AA2960" t="s">
        <v>114</v>
      </c>
      <c r="AD2960" t="s">
        <v>117</v>
      </c>
      <c r="AE2960" s="1">
        <v>29370</v>
      </c>
      <c r="AF2960" t="str">
        <f>_xlfn.CONCAT(t_centros_educativos[[#This Row],[centro_tipo_desc_abreviada]]," ",t_centros_educativos[[#This Row],[centro_nombre]], "-",t_centros_educativos[[#This Row],[dat_nombre]])</f>
        <v>CPR PRI EXTREMADURA-Madrid-Sur</v>
      </c>
    </row>
    <row r="2961" spans="1:32" hidden="1" x14ac:dyDescent="0.3">
      <c r="A2961">
        <v>28031440</v>
      </c>
      <c r="B2961" t="s">
        <v>2114</v>
      </c>
      <c r="C2961">
        <v>14</v>
      </c>
      <c r="D2961" t="s">
        <v>131</v>
      </c>
      <c r="E2961" t="s">
        <v>132</v>
      </c>
      <c r="F2961" t="s">
        <v>112</v>
      </c>
      <c r="G2961" t="s">
        <v>113</v>
      </c>
      <c r="H2961" t="s">
        <v>121</v>
      </c>
      <c r="I2961" t="s">
        <v>10480</v>
      </c>
      <c r="J2961">
        <v>3</v>
      </c>
      <c r="K2961" t="s">
        <v>2</v>
      </c>
      <c r="L2961" t="s">
        <v>123</v>
      </c>
      <c r="M2961" t="s">
        <v>173</v>
      </c>
      <c r="N2961" t="s">
        <v>881</v>
      </c>
      <c r="O2961">
        <v>28803</v>
      </c>
      <c r="P2961">
        <v>5</v>
      </c>
      <c r="Q2961" t="s">
        <v>72</v>
      </c>
      <c r="R2961" t="s">
        <v>114</v>
      </c>
      <c r="S2961" t="s">
        <v>114</v>
      </c>
      <c r="T2961">
        <v>918807835</v>
      </c>
      <c r="X2961">
        <v>918807835</v>
      </c>
      <c r="Y2961" t="s">
        <v>10481</v>
      </c>
      <c r="Z2961" t="s">
        <v>10482</v>
      </c>
      <c r="AA2961" t="s">
        <v>10482</v>
      </c>
      <c r="AB2961">
        <v>468177</v>
      </c>
      <c r="AC2961">
        <v>4480553</v>
      </c>
      <c r="AD2961" t="s">
        <v>129</v>
      </c>
      <c r="AE2961" s="1">
        <v>29413</v>
      </c>
      <c r="AF2961" t="str">
        <f>_xlfn.CONCAT(t_centros_educativos[[#This Row],[centro_tipo_desc_abreviada]]," ",t_centros_educativos[[#This Row],[centro_nombre]], "-",t_centros_educativos[[#This Row],[dat_nombre]])</f>
        <v>CP INF-PRI FRANCISCO DE QUEVEDO-Madrid-Este</v>
      </c>
    </row>
    <row r="2962" spans="1:32" hidden="1" x14ac:dyDescent="0.3">
      <c r="A2962">
        <v>28031452</v>
      </c>
      <c r="B2962" t="s">
        <v>10483</v>
      </c>
      <c r="C2962">
        <v>10</v>
      </c>
      <c r="D2962" t="s">
        <v>110</v>
      </c>
      <c r="E2962" t="s">
        <v>111</v>
      </c>
      <c r="F2962" t="s">
        <v>112</v>
      </c>
      <c r="G2962" t="s">
        <v>113</v>
      </c>
      <c r="H2962" t="s">
        <v>114</v>
      </c>
      <c r="I2962" t="s">
        <v>114</v>
      </c>
      <c r="J2962">
        <v>1</v>
      </c>
      <c r="K2962" t="s">
        <v>6</v>
      </c>
      <c r="L2962" t="s">
        <v>114</v>
      </c>
      <c r="M2962" t="s">
        <v>10484</v>
      </c>
      <c r="N2962" t="s">
        <v>114</v>
      </c>
      <c r="O2962">
        <v>0</v>
      </c>
      <c r="P2962">
        <v>6</v>
      </c>
      <c r="Q2962" t="s">
        <v>397</v>
      </c>
      <c r="R2962" t="s">
        <v>114</v>
      </c>
      <c r="S2962" t="s">
        <v>114</v>
      </c>
      <c r="T2962">
        <v>0</v>
      </c>
      <c r="X2962">
        <v>0</v>
      </c>
      <c r="Y2962" t="s">
        <v>114</v>
      </c>
      <c r="Z2962" t="s">
        <v>114</v>
      </c>
      <c r="AA2962" t="s">
        <v>114</v>
      </c>
      <c r="AD2962" t="s">
        <v>117</v>
      </c>
      <c r="AE2962" s="1">
        <v>29413</v>
      </c>
      <c r="AF2962" t="str">
        <f>_xlfn.CONCAT(t_centros_educativos[[#This Row],[centro_tipo_desc_abreviada]]," ",t_centros_educativos[[#This Row],[centro_nombre]], "-",t_centros_educativos[[#This Row],[dat_nombre]])</f>
        <v>CP EGB C.P.PREFABRICADO-Madrid-Norte</v>
      </c>
    </row>
    <row r="2963" spans="1:32" hidden="1" x14ac:dyDescent="0.3">
      <c r="A2963">
        <v>28031464</v>
      </c>
      <c r="B2963" t="s">
        <v>2240</v>
      </c>
      <c r="C2963">
        <v>14</v>
      </c>
      <c r="D2963" t="s">
        <v>131</v>
      </c>
      <c r="E2963" t="s">
        <v>132</v>
      </c>
      <c r="F2963" t="s">
        <v>112</v>
      </c>
      <c r="G2963" t="s">
        <v>113</v>
      </c>
      <c r="H2963" t="s">
        <v>121</v>
      </c>
      <c r="I2963" t="s">
        <v>10485</v>
      </c>
      <c r="J2963">
        <v>2</v>
      </c>
      <c r="K2963" t="s">
        <v>4</v>
      </c>
      <c r="L2963" t="s">
        <v>123</v>
      </c>
      <c r="M2963" t="s">
        <v>10486</v>
      </c>
      <c r="N2963" t="s">
        <v>261</v>
      </c>
      <c r="O2963">
        <v>28915</v>
      </c>
      <c r="P2963">
        <v>74</v>
      </c>
      <c r="Q2963" t="s">
        <v>1530</v>
      </c>
      <c r="R2963" t="s">
        <v>114</v>
      </c>
      <c r="S2963" t="s">
        <v>114</v>
      </c>
      <c r="T2963">
        <v>916886052</v>
      </c>
      <c r="U2963">
        <v>916883392</v>
      </c>
      <c r="X2963">
        <v>916886052</v>
      </c>
      <c r="Y2963" t="s">
        <v>114</v>
      </c>
      <c r="Z2963" t="s">
        <v>10487</v>
      </c>
      <c r="AA2963" t="s">
        <v>10488</v>
      </c>
      <c r="AB2963">
        <v>436023</v>
      </c>
      <c r="AC2963">
        <v>4464824</v>
      </c>
      <c r="AD2963" t="s">
        <v>129</v>
      </c>
      <c r="AE2963" s="1">
        <v>29413</v>
      </c>
      <c r="AF2963" t="str">
        <f>_xlfn.CONCAT(t_centros_educativos[[#This Row],[centro_tipo_desc_abreviada]]," ",t_centros_educativos[[#This Row],[centro_nombre]], "-",t_centros_educativos[[#This Row],[dat_nombre]])</f>
        <v>CP INF-PRI JOSE MARIA DE PEREDA-Madrid-Sur</v>
      </c>
    </row>
    <row r="2964" spans="1:32" hidden="1" x14ac:dyDescent="0.3">
      <c r="A2964">
        <v>28031476</v>
      </c>
      <c r="B2964" t="s">
        <v>10489</v>
      </c>
      <c r="C2964">
        <v>1</v>
      </c>
      <c r="D2964" t="s">
        <v>284</v>
      </c>
      <c r="E2964" t="s">
        <v>285</v>
      </c>
      <c r="F2964" t="s">
        <v>112</v>
      </c>
      <c r="G2964" t="s">
        <v>113</v>
      </c>
      <c r="H2964" t="s">
        <v>114</v>
      </c>
      <c r="I2964" t="s">
        <v>114</v>
      </c>
      <c r="J2964">
        <v>2</v>
      </c>
      <c r="K2964" t="s">
        <v>4</v>
      </c>
      <c r="L2964" t="s">
        <v>114</v>
      </c>
      <c r="M2964" t="s">
        <v>10490</v>
      </c>
      <c r="N2964" t="s">
        <v>114</v>
      </c>
      <c r="O2964">
        <v>0</v>
      </c>
      <c r="P2964">
        <v>74</v>
      </c>
      <c r="Q2964" t="s">
        <v>1530</v>
      </c>
      <c r="R2964" t="s">
        <v>114</v>
      </c>
      <c r="S2964" t="s">
        <v>114</v>
      </c>
      <c r="T2964">
        <v>0</v>
      </c>
      <c r="X2964">
        <v>0</v>
      </c>
      <c r="Y2964" t="s">
        <v>114</v>
      </c>
      <c r="Z2964" t="s">
        <v>114</v>
      </c>
      <c r="AA2964" t="s">
        <v>114</v>
      </c>
      <c r="AD2964" t="s">
        <v>117</v>
      </c>
      <c r="AE2964" s="1">
        <v>29413</v>
      </c>
      <c r="AF2964" t="str">
        <f>_xlfn.CONCAT(t_centros_educativos[[#This Row],[centro_tipo_desc_abreviada]]," ",t_centros_educativos[[#This Row],[centro_nombre]], "-",t_centros_educativos[[#This Row],[dat_nombre]])</f>
        <v>CP PRE C.DE PREES.ALFONSO X EL SABIO-Madrid-Sur</v>
      </c>
    </row>
    <row r="2965" spans="1:32" hidden="1" x14ac:dyDescent="0.3">
      <c r="A2965">
        <v>28031488</v>
      </c>
      <c r="B2965" t="s">
        <v>10491</v>
      </c>
      <c r="C2965">
        <v>14</v>
      </c>
      <c r="D2965" t="s">
        <v>131</v>
      </c>
      <c r="E2965" t="s">
        <v>132</v>
      </c>
      <c r="F2965" t="s">
        <v>112</v>
      </c>
      <c r="G2965" t="s">
        <v>113</v>
      </c>
      <c r="H2965" t="s">
        <v>121</v>
      </c>
      <c r="I2965" t="s">
        <v>10492</v>
      </c>
      <c r="J2965">
        <v>5</v>
      </c>
      <c r="K2965" t="s">
        <v>8</v>
      </c>
      <c r="L2965" t="s">
        <v>224</v>
      </c>
      <c r="M2965" t="s">
        <v>2445</v>
      </c>
      <c r="N2965" t="s">
        <v>3330</v>
      </c>
      <c r="O2965">
        <v>28025</v>
      </c>
      <c r="P2965">
        <v>79</v>
      </c>
      <c r="Q2965" t="s">
        <v>1061</v>
      </c>
      <c r="R2965" t="s">
        <v>307</v>
      </c>
      <c r="S2965" t="s">
        <v>1749</v>
      </c>
      <c r="T2965">
        <v>915600091</v>
      </c>
      <c r="U2965">
        <v>682546900</v>
      </c>
      <c r="X2965">
        <v>915655204</v>
      </c>
      <c r="Y2965" t="s">
        <v>10493</v>
      </c>
      <c r="Z2965" t="s">
        <v>10494</v>
      </c>
      <c r="AA2965" t="s">
        <v>114</v>
      </c>
      <c r="AB2965">
        <v>438221</v>
      </c>
      <c r="AC2965">
        <v>4470245</v>
      </c>
      <c r="AD2965" t="s">
        <v>129</v>
      </c>
      <c r="AE2965" s="1">
        <v>29413</v>
      </c>
      <c r="AF2965" t="str">
        <f>_xlfn.CONCAT(t_centros_educativos[[#This Row],[centro_tipo_desc_abreviada]]," ",t_centros_educativos[[#This Row],[centro_nombre]], "-",t_centros_educativos[[#This Row],[dat_nombre]])</f>
        <v>CP INF-PRI JULIAN BESTEIRO-Madrid-Capital</v>
      </c>
    </row>
    <row r="2966" spans="1:32" hidden="1" x14ac:dyDescent="0.3">
      <c r="A2966">
        <v>28031491</v>
      </c>
      <c r="B2966" t="s">
        <v>10495</v>
      </c>
      <c r="C2966">
        <v>1</v>
      </c>
      <c r="D2966" t="s">
        <v>284</v>
      </c>
      <c r="E2966" t="s">
        <v>285</v>
      </c>
      <c r="F2966" t="s">
        <v>112</v>
      </c>
      <c r="G2966" t="s">
        <v>113</v>
      </c>
      <c r="H2966" t="s">
        <v>114</v>
      </c>
      <c r="I2966" t="s">
        <v>114</v>
      </c>
      <c r="J2966">
        <v>5</v>
      </c>
      <c r="K2966" t="s">
        <v>8</v>
      </c>
      <c r="L2966" t="s">
        <v>114</v>
      </c>
      <c r="M2966" t="s">
        <v>10496</v>
      </c>
      <c r="N2966" t="s">
        <v>114</v>
      </c>
      <c r="O2966">
        <v>0</v>
      </c>
      <c r="P2966">
        <v>79</v>
      </c>
      <c r="Q2966" t="s">
        <v>1061</v>
      </c>
      <c r="R2966" t="s">
        <v>753</v>
      </c>
      <c r="S2966" t="s">
        <v>1794</v>
      </c>
      <c r="T2966">
        <v>0</v>
      </c>
      <c r="X2966">
        <v>0</v>
      </c>
      <c r="Y2966" t="s">
        <v>114</v>
      </c>
      <c r="Z2966" t="s">
        <v>114</v>
      </c>
      <c r="AA2966" t="s">
        <v>114</v>
      </c>
      <c r="AD2966" t="s">
        <v>117</v>
      </c>
      <c r="AE2966" s="1">
        <v>29413</v>
      </c>
      <c r="AF2966" t="str">
        <f>_xlfn.CONCAT(t_centros_educativos[[#This Row],[centro_tipo_desc_abreviada]]," ",t_centros_educativos[[#This Row],[centro_nombre]], "-",t_centros_educativos[[#This Row],[dat_nombre]])</f>
        <v>CP PRE C.DE EDU.PREES.-Madrid-Capital</v>
      </c>
    </row>
    <row r="2967" spans="1:32" hidden="1" x14ac:dyDescent="0.3">
      <c r="A2967">
        <v>28031506</v>
      </c>
      <c r="B2967" t="s">
        <v>377</v>
      </c>
      <c r="C2967">
        <v>14</v>
      </c>
      <c r="D2967" t="s">
        <v>131</v>
      </c>
      <c r="E2967" t="s">
        <v>132</v>
      </c>
      <c r="F2967" t="s">
        <v>112</v>
      </c>
      <c r="G2967" t="s">
        <v>113</v>
      </c>
      <c r="H2967" t="s">
        <v>121</v>
      </c>
      <c r="I2967" t="s">
        <v>10497</v>
      </c>
      <c r="J2967">
        <v>4</v>
      </c>
      <c r="K2967" t="s">
        <v>30</v>
      </c>
      <c r="L2967" t="s">
        <v>224</v>
      </c>
      <c r="M2967" t="s">
        <v>7994</v>
      </c>
      <c r="N2967" t="s">
        <v>1121</v>
      </c>
      <c r="O2967">
        <v>28220</v>
      </c>
      <c r="P2967">
        <v>80</v>
      </c>
      <c r="Q2967" t="s">
        <v>7995</v>
      </c>
      <c r="R2967" t="s">
        <v>114</v>
      </c>
      <c r="S2967" t="s">
        <v>114</v>
      </c>
      <c r="T2967">
        <v>916389521</v>
      </c>
      <c r="X2967">
        <v>916389521</v>
      </c>
      <c r="Y2967" t="s">
        <v>10498</v>
      </c>
      <c r="Z2967" t="s">
        <v>10499</v>
      </c>
      <c r="AA2967" t="s">
        <v>114</v>
      </c>
      <c r="AB2967">
        <v>426110</v>
      </c>
      <c r="AC2967">
        <v>4481095</v>
      </c>
      <c r="AD2967" t="s">
        <v>129</v>
      </c>
      <c r="AE2967" s="1">
        <v>29413</v>
      </c>
      <c r="AF2967" t="str">
        <f>_xlfn.CONCAT(t_centros_educativos[[#This Row],[centro_tipo_desc_abreviada]]," ",t_centros_educativos[[#This Row],[centro_nombre]], "-",t_centros_educativos[[#This Row],[dat_nombre]])</f>
        <v>CP INF-PRI ANTONIO MACHADO-Madrid-Oeste</v>
      </c>
    </row>
    <row r="2968" spans="1:32" hidden="1" x14ac:dyDescent="0.3">
      <c r="A2968">
        <v>28031518</v>
      </c>
      <c r="B2968" t="s">
        <v>10500</v>
      </c>
      <c r="C2968">
        <v>14</v>
      </c>
      <c r="D2968" t="s">
        <v>131</v>
      </c>
      <c r="E2968" t="s">
        <v>132</v>
      </c>
      <c r="F2968" t="s">
        <v>112</v>
      </c>
      <c r="G2968" t="s">
        <v>113</v>
      </c>
      <c r="H2968" t="s">
        <v>121</v>
      </c>
      <c r="I2968" t="s">
        <v>10501</v>
      </c>
      <c r="J2968">
        <v>2</v>
      </c>
      <c r="K2968" t="s">
        <v>4</v>
      </c>
      <c r="L2968" t="s">
        <v>123</v>
      </c>
      <c r="M2968" t="s">
        <v>8421</v>
      </c>
      <c r="N2968" t="s">
        <v>125</v>
      </c>
      <c r="O2968">
        <v>28600</v>
      </c>
      <c r="P2968">
        <v>96</v>
      </c>
      <c r="Q2968" t="s">
        <v>8189</v>
      </c>
      <c r="R2968" t="s">
        <v>114</v>
      </c>
      <c r="S2968" t="s">
        <v>114</v>
      </c>
      <c r="T2968">
        <v>918111051</v>
      </c>
      <c r="X2968">
        <v>918114637</v>
      </c>
      <c r="Y2968" t="s">
        <v>10502</v>
      </c>
      <c r="Z2968" t="s">
        <v>10503</v>
      </c>
      <c r="AA2968" t="s">
        <v>114</v>
      </c>
      <c r="AB2968">
        <v>413519</v>
      </c>
      <c r="AC2968">
        <v>4460639</v>
      </c>
      <c r="AD2968" t="s">
        <v>129</v>
      </c>
      <c r="AE2968" s="1">
        <v>29413</v>
      </c>
      <c r="AF2968" t="str">
        <f>_xlfn.CONCAT(t_centros_educativos[[#This Row],[centro_tipo_desc_abreviada]]," ",t_centros_educativos[[#This Row],[centro_nombre]], "-",t_centros_educativos[[#This Row],[dat_nombre]])</f>
        <v>CP INF-PRI FELIPE IV-Madrid-Sur</v>
      </c>
    </row>
    <row r="2969" spans="1:32" hidden="1" x14ac:dyDescent="0.3">
      <c r="A2969">
        <v>28031521</v>
      </c>
      <c r="B2969" t="s">
        <v>377</v>
      </c>
      <c r="C2969">
        <v>14</v>
      </c>
      <c r="D2969" t="s">
        <v>131</v>
      </c>
      <c r="E2969" t="s">
        <v>132</v>
      </c>
      <c r="F2969" t="s">
        <v>112</v>
      </c>
      <c r="G2969" t="s">
        <v>113</v>
      </c>
      <c r="H2969" t="s">
        <v>121</v>
      </c>
      <c r="I2969" t="s">
        <v>10504</v>
      </c>
      <c r="J2969">
        <v>1</v>
      </c>
      <c r="K2969" t="s">
        <v>6</v>
      </c>
      <c r="L2969" t="s">
        <v>224</v>
      </c>
      <c r="M2969" t="s">
        <v>9264</v>
      </c>
      <c r="N2969" t="s">
        <v>157</v>
      </c>
      <c r="O2969">
        <v>28702</v>
      </c>
      <c r="P2969">
        <v>134</v>
      </c>
      <c r="Q2969" t="s">
        <v>70</v>
      </c>
      <c r="R2969" t="s">
        <v>114</v>
      </c>
      <c r="S2969" t="s">
        <v>114</v>
      </c>
      <c r="T2969">
        <v>916534935</v>
      </c>
      <c r="Y2969" t="s">
        <v>10505</v>
      </c>
      <c r="Z2969" t="s">
        <v>10506</v>
      </c>
      <c r="AA2969" t="s">
        <v>114</v>
      </c>
      <c r="AB2969">
        <v>446613</v>
      </c>
      <c r="AC2969">
        <v>4489679</v>
      </c>
      <c r="AD2969" t="s">
        <v>129</v>
      </c>
      <c r="AE2969" s="1">
        <v>29413</v>
      </c>
      <c r="AF2969" t="str">
        <f>_xlfn.CONCAT(t_centros_educativos[[#This Row],[centro_tipo_desc_abreviada]]," ",t_centros_educativos[[#This Row],[centro_nombre]], "-",t_centros_educativos[[#This Row],[dat_nombre]])</f>
        <v>CP INF-PRI ANTONIO MACHADO-Madrid-Norte</v>
      </c>
    </row>
    <row r="2970" spans="1:32" hidden="1" x14ac:dyDescent="0.3">
      <c r="A2970">
        <v>28031531</v>
      </c>
      <c r="B2970" t="s">
        <v>377</v>
      </c>
      <c r="C2970">
        <v>14</v>
      </c>
      <c r="D2970" t="s">
        <v>131</v>
      </c>
      <c r="E2970" t="s">
        <v>132</v>
      </c>
      <c r="F2970" t="s">
        <v>112</v>
      </c>
      <c r="G2970" t="s">
        <v>113</v>
      </c>
      <c r="H2970" t="s">
        <v>121</v>
      </c>
      <c r="I2970" t="s">
        <v>10507</v>
      </c>
      <c r="J2970">
        <v>3</v>
      </c>
      <c r="K2970" t="s">
        <v>2</v>
      </c>
      <c r="L2970" t="s">
        <v>123</v>
      </c>
      <c r="M2970" t="s">
        <v>8750</v>
      </c>
      <c r="N2970" t="s">
        <v>125</v>
      </c>
      <c r="O2970">
        <v>28850</v>
      </c>
      <c r="P2970">
        <v>148</v>
      </c>
      <c r="Q2970" t="s">
        <v>8685</v>
      </c>
      <c r="R2970" t="s">
        <v>114</v>
      </c>
      <c r="S2970" t="s">
        <v>114</v>
      </c>
      <c r="T2970">
        <v>916768492</v>
      </c>
      <c r="X2970">
        <v>916769638</v>
      </c>
      <c r="Y2970" t="s">
        <v>10508</v>
      </c>
      <c r="Z2970" t="s">
        <v>10509</v>
      </c>
      <c r="AA2970" t="s">
        <v>114</v>
      </c>
      <c r="AB2970">
        <v>461698</v>
      </c>
      <c r="AC2970">
        <v>4478484</v>
      </c>
      <c r="AD2970" t="s">
        <v>129</v>
      </c>
      <c r="AE2970" s="1">
        <v>29413</v>
      </c>
      <c r="AF2970" t="str">
        <f>_xlfn.CONCAT(t_centros_educativos[[#This Row],[centro_tipo_desc_abreviada]]," ",t_centros_educativos[[#This Row],[centro_nombre]], "-",t_centros_educativos[[#This Row],[dat_nombre]])</f>
        <v>CP INF-PRI ANTONIO MACHADO-Madrid-Este</v>
      </c>
    </row>
    <row r="2971" spans="1:32" hidden="1" x14ac:dyDescent="0.3">
      <c r="A2971">
        <v>28031543</v>
      </c>
      <c r="B2971" t="s">
        <v>1565</v>
      </c>
      <c r="C2971">
        <v>2</v>
      </c>
      <c r="D2971" t="s">
        <v>185</v>
      </c>
      <c r="E2971" t="s">
        <v>186</v>
      </c>
      <c r="F2971" t="s">
        <v>178</v>
      </c>
      <c r="G2971" t="s">
        <v>10510</v>
      </c>
      <c r="H2971" t="s">
        <v>114</v>
      </c>
      <c r="I2971" t="s">
        <v>114</v>
      </c>
      <c r="J2971">
        <v>3</v>
      </c>
      <c r="K2971" t="s">
        <v>2</v>
      </c>
      <c r="L2971" t="s">
        <v>114</v>
      </c>
      <c r="M2971" t="s">
        <v>10511</v>
      </c>
      <c r="N2971" t="s">
        <v>114</v>
      </c>
      <c r="O2971">
        <v>0</v>
      </c>
      <c r="P2971">
        <v>49</v>
      </c>
      <c r="Q2971" t="s">
        <v>67</v>
      </c>
      <c r="R2971" t="s">
        <v>114</v>
      </c>
      <c r="S2971" t="s">
        <v>114</v>
      </c>
      <c r="T2971">
        <v>0</v>
      </c>
      <c r="X2971">
        <v>0</v>
      </c>
      <c r="Y2971" t="s">
        <v>114</v>
      </c>
      <c r="Z2971" t="s">
        <v>114</v>
      </c>
      <c r="AA2971" t="s">
        <v>114</v>
      </c>
      <c r="AD2971" t="s">
        <v>117</v>
      </c>
      <c r="AE2971" s="1">
        <v>29468</v>
      </c>
      <c r="AF2971" t="str">
        <f>_xlfn.CONCAT(t_centros_educativos[[#This Row],[centro_tipo_desc_abreviada]]," ",t_centros_educativos[[#This Row],[centro_nombre]], "-",t_centros_educativos[[#This Row],[dat_nombre]])</f>
        <v>CPR PRE VIRGEN DEL CARMEN-Madrid-Este</v>
      </c>
    </row>
    <row r="2972" spans="1:32" x14ac:dyDescent="0.3">
      <c r="A2972">
        <v>28031555</v>
      </c>
      <c r="B2972" t="s">
        <v>10512</v>
      </c>
      <c r="C2972">
        <v>42</v>
      </c>
      <c r="D2972" t="s">
        <v>293</v>
      </c>
      <c r="E2972" t="s">
        <v>294</v>
      </c>
      <c r="F2972" t="s">
        <v>112</v>
      </c>
      <c r="G2972" t="s">
        <v>113</v>
      </c>
      <c r="H2972" t="s">
        <v>121</v>
      </c>
      <c r="I2972" t="s">
        <v>10513</v>
      </c>
      <c r="J2972">
        <v>5</v>
      </c>
      <c r="K2972" t="s">
        <v>8</v>
      </c>
      <c r="L2972" t="s">
        <v>433</v>
      </c>
      <c r="M2972" t="s">
        <v>10514</v>
      </c>
      <c r="N2972" t="s">
        <v>157</v>
      </c>
      <c r="O2972">
        <v>28011</v>
      </c>
      <c r="P2972">
        <v>79</v>
      </c>
      <c r="Q2972" t="s">
        <v>1061</v>
      </c>
      <c r="R2972" t="s">
        <v>1755</v>
      </c>
      <c r="S2972" t="s">
        <v>1756</v>
      </c>
      <c r="T2972">
        <v>914631100</v>
      </c>
      <c r="X2972">
        <v>914631251</v>
      </c>
      <c r="Y2972" t="s">
        <v>10515</v>
      </c>
      <c r="Z2972" t="s">
        <v>10516</v>
      </c>
      <c r="AA2972" t="s">
        <v>114</v>
      </c>
      <c r="AB2972">
        <v>437838</v>
      </c>
      <c r="AC2972">
        <v>4474136</v>
      </c>
      <c r="AD2972" t="s">
        <v>129</v>
      </c>
      <c r="AE2972" s="1">
        <v>30525</v>
      </c>
      <c r="AF2972" t="str">
        <f>_xlfn.CONCAT(t_centros_educativos[[#This Row],[centro_tipo_desc_abreviada]]," ",t_centros_educativos[[#This Row],[centro_nombre]], "-",t_centros_educativos[[#This Row],[dat_nombre]])</f>
        <v>IES ESCUELA SUPERIOR DE HOSTELERIA Y TURISMO-Madrid-Capital</v>
      </c>
    </row>
    <row r="2973" spans="1:32" hidden="1" x14ac:dyDescent="0.3">
      <c r="A2973">
        <v>28031567</v>
      </c>
      <c r="B2973" t="s">
        <v>10517</v>
      </c>
      <c r="C2973">
        <v>8</v>
      </c>
      <c r="D2973" t="s">
        <v>412</v>
      </c>
      <c r="E2973" t="s">
        <v>413</v>
      </c>
      <c r="F2973" t="s">
        <v>178</v>
      </c>
      <c r="G2973" t="s">
        <v>10518</v>
      </c>
      <c r="H2973" t="s">
        <v>10519</v>
      </c>
      <c r="I2973" t="s">
        <v>114</v>
      </c>
      <c r="J2973">
        <v>5</v>
      </c>
      <c r="K2973" t="s">
        <v>8</v>
      </c>
      <c r="L2973" t="s">
        <v>123</v>
      </c>
      <c r="M2973" t="s">
        <v>9121</v>
      </c>
      <c r="N2973" t="s">
        <v>1121</v>
      </c>
      <c r="O2973">
        <v>28047</v>
      </c>
      <c r="P2973">
        <v>79</v>
      </c>
      <c r="Q2973" t="s">
        <v>1061</v>
      </c>
      <c r="R2973" t="s">
        <v>307</v>
      </c>
      <c r="S2973" t="s">
        <v>1749</v>
      </c>
      <c r="T2973">
        <v>915257235</v>
      </c>
      <c r="Y2973" t="s">
        <v>114</v>
      </c>
      <c r="Z2973" t="s">
        <v>10520</v>
      </c>
      <c r="AA2973" t="s">
        <v>114</v>
      </c>
      <c r="AB2973">
        <v>436272</v>
      </c>
      <c r="AC2973">
        <v>4470097</v>
      </c>
      <c r="AD2973" t="s">
        <v>117</v>
      </c>
      <c r="AE2973" s="1">
        <v>29370</v>
      </c>
      <c r="AF2973" t="str">
        <f>_xlfn.CONCAT(t_centros_educativos[[#This Row],[centro_tipo_desc_abreviada]]," ",t_centros_educativos[[#This Row],[centro_nombre]], "-",t_centros_educativos[[#This Row],[dat_nombre]])</f>
        <v>EIPR PEQUEÑINES-Madrid-Capital</v>
      </c>
    </row>
    <row r="2974" spans="1:32" hidden="1" x14ac:dyDescent="0.3">
      <c r="A2974">
        <v>28031579</v>
      </c>
      <c r="B2974" t="s">
        <v>10521</v>
      </c>
      <c r="C2974">
        <v>4</v>
      </c>
      <c r="D2974" t="s">
        <v>218</v>
      </c>
      <c r="E2974" t="s">
        <v>219</v>
      </c>
      <c r="F2974" t="s">
        <v>178</v>
      </c>
      <c r="G2974" t="s">
        <v>10522</v>
      </c>
      <c r="H2974" t="s">
        <v>114</v>
      </c>
      <c r="I2974" t="s">
        <v>114</v>
      </c>
      <c r="J2974">
        <v>5</v>
      </c>
      <c r="K2974" t="s">
        <v>8</v>
      </c>
      <c r="L2974" t="s">
        <v>114</v>
      </c>
      <c r="M2974" t="s">
        <v>10523</v>
      </c>
      <c r="N2974" t="s">
        <v>114</v>
      </c>
      <c r="O2974">
        <v>28024</v>
      </c>
      <c r="P2974">
        <v>79</v>
      </c>
      <c r="Q2974" t="s">
        <v>1061</v>
      </c>
      <c r="R2974" t="s">
        <v>500</v>
      </c>
      <c r="S2974" t="s">
        <v>1729</v>
      </c>
      <c r="T2974">
        <v>0</v>
      </c>
      <c r="X2974">
        <v>0</v>
      </c>
      <c r="Y2974" t="s">
        <v>114</v>
      </c>
      <c r="Z2974" t="s">
        <v>114</v>
      </c>
      <c r="AA2974" t="s">
        <v>114</v>
      </c>
      <c r="AD2974" t="s">
        <v>117</v>
      </c>
      <c r="AE2974" s="1">
        <v>29376</v>
      </c>
      <c r="AF2974" t="str">
        <f>_xlfn.CONCAT(t_centros_educativos[[#This Row],[centro_tipo_desc_abreviada]]," ",t_centros_educativos[[#This Row],[centro_nombre]], "-",t_centros_educativos[[#This Row],[dat_nombre]])</f>
        <v>CPR INF SIMA-Madrid-Capital</v>
      </c>
    </row>
    <row r="2975" spans="1:32" hidden="1" x14ac:dyDescent="0.3">
      <c r="A2975">
        <v>28031580</v>
      </c>
      <c r="B2975" t="s">
        <v>10524</v>
      </c>
      <c r="C2975">
        <v>4</v>
      </c>
      <c r="D2975" t="s">
        <v>218</v>
      </c>
      <c r="E2975" t="s">
        <v>219</v>
      </c>
      <c r="F2975" t="s">
        <v>178</v>
      </c>
      <c r="G2975" t="s">
        <v>10525</v>
      </c>
      <c r="H2975" t="s">
        <v>114</v>
      </c>
      <c r="I2975" t="s">
        <v>114</v>
      </c>
      <c r="J2975">
        <v>5</v>
      </c>
      <c r="K2975" t="s">
        <v>8</v>
      </c>
      <c r="L2975" t="s">
        <v>114</v>
      </c>
      <c r="M2975" t="s">
        <v>10526</v>
      </c>
      <c r="N2975" t="s">
        <v>114</v>
      </c>
      <c r="O2975">
        <v>28007</v>
      </c>
      <c r="P2975">
        <v>79</v>
      </c>
      <c r="Q2975" t="s">
        <v>1061</v>
      </c>
      <c r="R2975" t="s">
        <v>1955</v>
      </c>
      <c r="S2975" t="s">
        <v>1956</v>
      </c>
      <c r="T2975">
        <v>914331803</v>
      </c>
      <c r="X2975">
        <v>0</v>
      </c>
      <c r="Y2975" t="s">
        <v>114</v>
      </c>
      <c r="Z2975" t="s">
        <v>114</v>
      </c>
      <c r="AA2975" t="s">
        <v>114</v>
      </c>
      <c r="AD2975" t="s">
        <v>117</v>
      </c>
      <c r="AE2975" s="1">
        <v>29376</v>
      </c>
      <c r="AF2975" t="str">
        <f>_xlfn.CONCAT(t_centros_educativos[[#This Row],[centro_tipo_desc_abreviada]]," ",t_centros_educativos[[#This Row],[centro_nombre]], "-",t_centros_educativos[[#This Row],[dat_nombre]])</f>
        <v>CPR INF MAYER-Madrid-Capital</v>
      </c>
    </row>
    <row r="2976" spans="1:32" hidden="1" x14ac:dyDescent="0.3">
      <c r="A2976">
        <v>28031592</v>
      </c>
      <c r="B2976" t="s">
        <v>10527</v>
      </c>
      <c r="C2976">
        <v>58</v>
      </c>
      <c r="D2976" t="s">
        <v>1040</v>
      </c>
      <c r="E2976" t="s">
        <v>1041</v>
      </c>
      <c r="F2976" t="s">
        <v>178</v>
      </c>
      <c r="G2976" t="s">
        <v>10528</v>
      </c>
      <c r="H2976" t="s">
        <v>10529</v>
      </c>
      <c r="I2976" t="s">
        <v>114</v>
      </c>
      <c r="J2976">
        <v>5</v>
      </c>
      <c r="K2976" t="s">
        <v>8</v>
      </c>
      <c r="L2976" t="s">
        <v>123</v>
      </c>
      <c r="M2976" t="s">
        <v>727</v>
      </c>
      <c r="N2976" t="s">
        <v>1745</v>
      </c>
      <c r="O2976">
        <v>28012</v>
      </c>
      <c r="P2976">
        <v>79</v>
      </c>
      <c r="Q2976" t="s">
        <v>1061</v>
      </c>
      <c r="R2976" t="s">
        <v>1721</v>
      </c>
      <c r="S2976" t="s">
        <v>1722</v>
      </c>
      <c r="T2976">
        <v>915211939</v>
      </c>
      <c r="U2976">
        <v>608676041</v>
      </c>
      <c r="X2976">
        <v>915317966</v>
      </c>
      <c r="Y2976" t="s">
        <v>10530</v>
      </c>
      <c r="Z2976" t="s">
        <v>10531</v>
      </c>
      <c r="AA2976" t="s">
        <v>10532</v>
      </c>
      <c r="AB2976">
        <v>440316</v>
      </c>
      <c r="AC2976">
        <v>4474050</v>
      </c>
      <c r="AD2976" t="s">
        <v>129</v>
      </c>
      <c r="AE2976" s="1">
        <v>29434</v>
      </c>
      <c r="AF2976" t="str">
        <f>_xlfn.CONCAT(t_centros_educativos[[#This Row],[centro_tipo_desc_abreviada]]," ",t_centros_educativos[[#This Row],[centro_nombre]], "-",t_centros_educativos[[#This Row],[dat_nombre]])</f>
        <v>CPR FPE CENTRO DE FORMACION TECNICA-Madrid-Capital</v>
      </c>
    </row>
    <row r="2977" spans="1:32" hidden="1" x14ac:dyDescent="0.3">
      <c r="A2977">
        <v>28031609</v>
      </c>
      <c r="B2977" t="s">
        <v>10533</v>
      </c>
      <c r="C2977">
        <v>4</v>
      </c>
      <c r="D2977" t="s">
        <v>218</v>
      </c>
      <c r="E2977" t="s">
        <v>219</v>
      </c>
      <c r="F2977" t="s">
        <v>178</v>
      </c>
      <c r="G2977" t="s">
        <v>10534</v>
      </c>
      <c r="H2977" t="s">
        <v>10535</v>
      </c>
      <c r="I2977" t="s">
        <v>114</v>
      </c>
      <c r="J2977">
        <v>5</v>
      </c>
      <c r="K2977" t="s">
        <v>8</v>
      </c>
      <c r="L2977" t="s">
        <v>123</v>
      </c>
      <c r="M2977" t="s">
        <v>10536</v>
      </c>
      <c r="N2977" t="s">
        <v>676</v>
      </c>
      <c r="O2977">
        <v>28014</v>
      </c>
      <c r="P2977">
        <v>79</v>
      </c>
      <c r="Q2977" t="s">
        <v>1061</v>
      </c>
      <c r="R2977" t="s">
        <v>1955</v>
      </c>
      <c r="S2977" t="s">
        <v>1956</v>
      </c>
      <c r="T2977">
        <v>915524561</v>
      </c>
      <c r="Y2977" t="s">
        <v>114</v>
      </c>
      <c r="Z2977" t="s">
        <v>114</v>
      </c>
      <c r="AA2977" t="s">
        <v>10537</v>
      </c>
      <c r="AB2977">
        <v>442129</v>
      </c>
      <c r="AC2977">
        <v>4473251</v>
      </c>
      <c r="AD2977" t="s">
        <v>117</v>
      </c>
      <c r="AE2977" s="1">
        <v>29468</v>
      </c>
      <c r="AF2977" t="str">
        <f>_xlfn.CONCAT(t_centros_educativos[[#This Row],[centro_tipo_desc_abreviada]]," ",t_centros_educativos[[#This Row],[centro_nombre]], "-",t_centros_educativos[[#This Row],[dat_nombre]])</f>
        <v>CPR INF NIRO-Madrid-Capital</v>
      </c>
    </row>
    <row r="2978" spans="1:32" hidden="1" x14ac:dyDescent="0.3">
      <c r="A2978">
        <v>28031610</v>
      </c>
      <c r="B2978" t="s">
        <v>10538</v>
      </c>
      <c r="C2978">
        <v>37</v>
      </c>
      <c r="D2978" t="s">
        <v>3774</v>
      </c>
      <c r="E2978" t="s">
        <v>3775</v>
      </c>
      <c r="F2978" t="s">
        <v>178</v>
      </c>
      <c r="G2978" t="s">
        <v>10539</v>
      </c>
      <c r="H2978" t="s">
        <v>114</v>
      </c>
      <c r="I2978" t="s">
        <v>114</v>
      </c>
      <c r="J2978">
        <v>5</v>
      </c>
      <c r="K2978" t="s">
        <v>8</v>
      </c>
      <c r="L2978" t="s">
        <v>114</v>
      </c>
      <c r="M2978" t="s">
        <v>10540</v>
      </c>
      <c r="N2978" t="s">
        <v>114</v>
      </c>
      <c r="O2978">
        <v>0</v>
      </c>
      <c r="P2978">
        <v>79</v>
      </c>
      <c r="Q2978" t="s">
        <v>1061</v>
      </c>
      <c r="R2978" t="s">
        <v>1736</v>
      </c>
      <c r="S2978" t="s">
        <v>1737</v>
      </c>
      <c r="T2978">
        <v>0</v>
      </c>
      <c r="X2978">
        <v>0</v>
      </c>
      <c r="Y2978" t="s">
        <v>114</v>
      </c>
      <c r="Z2978" t="s">
        <v>114</v>
      </c>
      <c r="AA2978" t="s">
        <v>114</v>
      </c>
      <c r="AD2978" t="s">
        <v>117</v>
      </c>
      <c r="AE2978" s="1">
        <v>29486</v>
      </c>
      <c r="AF2978" t="str">
        <f>_xlfn.CONCAT(t_centros_educativos[[#This Row],[centro_tipo_desc_abreviada]]," ",t_centros_educativos[[#This Row],[centro_nombre]], "-",t_centros_educativos[[#This Row],[dat_nombre]])</f>
        <v>CPRIEPA SCIENCIA - CENTRO DE EPA-Madrid-Capital</v>
      </c>
    </row>
    <row r="2979" spans="1:32" hidden="1" x14ac:dyDescent="0.3">
      <c r="A2979">
        <v>28031622</v>
      </c>
      <c r="B2979" t="s">
        <v>10541</v>
      </c>
      <c r="C2979">
        <v>2</v>
      </c>
      <c r="D2979" t="s">
        <v>185</v>
      </c>
      <c r="E2979" t="s">
        <v>186</v>
      </c>
      <c r="F2979" t="s">
        <v>178</v>
      </c>
      <c r="G2979" t="s">
        <v>10542</v>
      </c>
      <c r="H2979" t="s">
        <v>114</v>
      </c>
      <c r="I2979" t="s">
        <v>114</v>
      </c>
      <c r="J2979">
        <v>2</v>
      </c>
      <c r="K2979" t="s">
        <v>4</v>
      </c>
      <c r="L2979" t="s">
        <v>114</v>
      </c>
      <c r="M2979" t="s">
        <v>10543</v>
      </c>
      <c r="N2979" t="s">
        <v>114</v>
      </c>
      <c r="O2979">
        <v>0</v>
      </c>
      <c r="P2979">
        <v>113</v>
      </c>
      <c r="Q2979" t="s">
        <v>44</v>
      </c>
      <c r="R2979" t="s">
        <v>114</v>
      </c>
      <c r="S2979" t="s">
        <v>114</v>
      </c>
      <c r="T2979">
        <v>0</v>
      </c>
      <c r="X2979">
        <v>0</v>
      </c>
      <c r="Y2979" t="s">
        <v>114</v>
      </c>
      <c r="Z2979" t="s">
        <v>114</v>
      </c>
      <c r="AA2979" t="s">
        <v>114</v>
      </c>
      <c r="AD2979" t="s">
        <v>117</v>
      </c>
      <c r="AE2979" s="1">
        <v>29468</v>
      </c>
      <c r="AF2979" t="str">
        <f>_xlfn.CONCAT(t_centros_educativos[[#This Row],[centro_tipo_desc_abreviada]]," ",t_centros_educativos[[#This Row],[centro_nombre]], "-",t_centros_educativos[[#This Row],[dat_nombre]])</f>
        <v>CPR PRE EL PARQUE-Madrid-Sur</v>
      </c>
    </row>
    <row r="2980" spans="1:32" hidden="1" x14ac:dyDescent="0.3">
      <c r="A2980">
        <v>28031634</v>
      </c>
      <c r="B2980" t="s">
        <v>6503</v>
      </c>
      <c r="C2980">
        <v>2</v>
      </c>
      <c r="D2980" t="s">
        <v>185</v>
      </c>
      <c r="E2980" t="s">
        <v>186</v>
      </c>
      <c r="F2980" t="s">
        <v>178</v>
      </c>
      <c r="G2980" t="s">
        <v>10544</v>
      </c>
      <c r="H2980" t="s">
        <v>114</v>
      </c>
      <c r="I2980" t="s">
        <v>114</v>
      </c>
      <c r="J2980">
        <v>4</v>
      </c>
      <c r="K2980" t="s">
        <v>30</v>
      </c>
      <c r="L2980" t="s">
        <v>114</v>
      </c>
      <c r="M2980" t="s">
        <v>10545</v>
      </c>
      <c r="N2980" t="s">
        <v>114</v>
      </c>
      <c r="O2980">
        <v>28223</v>
      </c>
      <c r="P2980">
        <v>115</v>
      </c>
      <c r="Q2980" t="s">
        <v>47</v>
      </c>
      <c r="R2980" t="s">
        <v>114</v>
      </c>
      <c r="S2980" t="s">
        <v>114</v>
      </c>
      <c r="T2980">
        <v>0</v>
      </c>
      <c r="X2980">
        <v>0</v>
      </c>
      <c r="Y2980" t="s">
        <v>114</v>
      </c>
      <c r="Z2980" t="s">
        <v>114</v>
      </c>
      <c r="AA2980" t="s">
        <v>114</v>
      </c>
      <c r="AD2980" t="s">
        <v>117</v>
      </c>
      <c r="AE2980" s="1">
        <v>29426</v>
      </c>
      <c r="AF2980" t="str">
        <f>_xlfn.CONCAT(t_centros_educativos[[#This Row],[centro_tipo_desc_abreviada]]," ",t_centros_educativos[[#This Row],[centro_nombre]], "-",t_centros_educativos[[#This Row],[dat_nombre]])</f>
        <v>CPR PRE ROSAMAR-Madrid-Oeste</v>
      </c>
    </row>
    <row r="2981" spans="1:32" hidden="1" x14ac:dyDescent="0.3">
      <c r="A2981">
        <v>28031646</v>
      </c>
      <c r="B2981" t="s">
        <v>10546</v>
      </c>
      <c r="C2981">
        <v>72</v>
      </c>
      <c r="D2981" t="s">
        <v>190</v>
      </c>
      <c r="E2981" t="s">
        <v>191</v>
      </c>
      <c r="F2981" t="s">
        <v>178</v>
      </c>
      <c r="G2981" t="s">
        <v>10547</v>
      </c>
      <c r="H2981" t="s">
        <v>10548</v>
      </c>
      <c r="I2981" t="s">
        <v>114</v>
      </c>
      <c r="J2981">
        <v>4</v>
      </c>
      <c r="K2981" t="s">
        <v>30</v>
      </c>
      <c r="L2981" t="s">
        <v>224</v>
      </c>
      <c r="M2981" t="s">
        <v>10549</v>
      </c>
      <c r="N2981" t="s">
        <v>138</v>
      </c>
      <c r="O2981">
        <v>28290</v>
      </c>
      <c r="P2981">
        <v>127</v>
      </c>
      <c r="Q2981" t="s">
        <v>8460</v>
      </c>
      <c r="R2981" t="s">
        <v>114</v>
      </c>
      <c r="S2981" t="s">
        <v>114</v>
      </c>
      <c r="T2981">
        <v>916319679</v>
      </c>
      <c r="U2981">
        <v>916319679</v>
      </c>
      <c r="Y2981" t="s">
        <v>10550</v>
      </c>
      <c r="Z2981" t="s">
        <v>10551</v>
      </c>
      <c r="AA2981" t="s">
        <v>10552</v>
      </c>
      <c r="AB2981">
        <v>423719</v>
      </c>
      <c r="AC2981">
        <v>4487310</v>
      </c>
      <c r="AD2981" t="s">
        <v>129</v>
      </c>
      <c r="AE2981" s="1">
        <v>29395</v>
      </c>
      <c r="AF2981" t="str">
        <f>_xlfn.CONCAT(t_centros_educativos[[#This Row],[centro_tipo_desc_abreviada]]," ",t_centros_educativos[[#This Row],[centro_nombre]], "-",t_centros_educativos[[#This Row],[dat_nombre]])</f>
        <v>CPR INF-PRI-SEC ORVALLE-Madrid-Oeste</v>
      </c>
    </row>
    <row r="2982" spans="1:32" hidden="1" x14ac:dyDescent="0.3">
      <c r="A2982">
        <v>28031658</v>
      </c>
      <c r="B2982" t="s">
        <v>10553</v>
      </c>
      <c r="C2982">
        <v>72</v>
      </c>
      <c r="D2982" t="s">
        <v>190</v>
      </c>
      <c r="E2982" t="s">
        <v>191</v>
      </c>
      <c r="F2982" t="s">
        <v>178</v>
      </c>
      <c r="G2982" t="s">
        <v>10554</v>
      </c>
      <c r="H2982" t="s">
        <v>10555</v>
      </c>
      <c r="I2982" t="s">
        <v>114</v>
      </c>
      <c r="J2982">
        <v>4</v>
      </c>
      <c r="K2982" t="s">
        <v>30</v>
      </c>
      <c r="L2982" t="s">
        <v>318</v>
      </c>
      <c r="M2982" t="s">
        <v>10556</v>
      </c>
      <c r="N2982" t="s">
        <v>10557</v>
      </c>
      <c r="O2982">
        <v>28231</v>
      </c>
      <c r="P2982">
        <v>127</v>
      </c>
      <c r="Q2982" t="s">
        <v>8460</v>
      </c>
      <c r="R2982" t="s">
        <v>114</v>
      </c>
      <c r="S2982" t="s">
        <v>114</v>
      </c>
      <c r="T2982">
        <v>916375287</v>
      </c>
      <c r="Y2982" t="s">
        <v>10558</v>
      </c>
      <c r="Z2982" t="s">
        <v>10559</v>
      </c>
      <c r="AA2982" t="s">
        <v>10560</v>
      </c>
      <c r="AB2982">
        <v>425269</v>
      </c>
      <c r="AC2982">
        <v>4485413</v>
      </c>
      <c r="AD2982" t="s">
        <v>129</v>
      </c>
      <c r="AE2982" s="1">
        <v>29468</v>
      </c>
      <c r="AF2982" t="str">
        <f>_xlfn.CONCAT(t_centros_educativos[[#This Row],[centro_tipo_desc_abreviada]]," ",t_centros_educativos[[#This Row],[centro_nombre]], "-",t_centros_educativos[[#This Row],[dat_nombre]])</f>
        <v>CPR INF-PRI-SEC ESCUELA LIBRE MICAEL-Madrid-Oeste</v>
      </c>
    </row>
    <row r="2983" spans="1:32" hidden="1" x14ac:dyDescent="0.3">
      <c r="A2983">
        <v>28031661</v>
      </c>
      <c r="B2983" t="s">
        <v>10561</v>
      </c>
      <c r="C2983">
        <v>37</v>
      </c>
      <c r="D2983" t="s">
        <v>3774</v>
      </c>
      <c r="E2983" t="s">
        <v>3775</v>
      </c>
      <c r="F2983" t="s">
        <v>178</v>
      </c>
      <c r="G2983" t="s">
        <v>10562</v>
      </c>
      <c r="H2983" t="s">
        <v>114</v>
      </c>
      <c r="I2983" t="s">
        <v>114</v>
      </c>
      <c r="J2983">
        <v>1</v>
      </c>
      <c r="K2983" t="s">
        <v>6</v>
      </c>
      <c r="L2983" t="s">
        <v>318</v>
      </c>
      <c r="M2983" t="s">
        <v>10563</v>
      </c>
      <c r="N2983" t="s">
        <v>10564</v>
      </c>
      <c r="O2983">
        <v>28700</v>
      </c>
      <c r="P2983">
        <v>134</v>
      </c>
      <c r="Q2983" t="s">
        <v>70</v>
      </c>
      <c r="R2983" t="s">
        <v>114</v>
      </c>
      <c r="S2983" t="s">
        <v>114</v>
      </c>
      <c r="T2983">
        <v>916514656</v>
      </c>
      <c r="X2983">
        <v>0</v>
      </c>
      <c r="Y2983" t="s">
        <v>114</v>
      </c>
      <c r="Z2983" t="s">
        <v>114</v>
      </c>
      <c r="AA2983" t="s">
        <v>114</v>
      </c>
      <c r="AD2983" t="s">
        <v>4291</v>
      </c>
      <c r="AE2983" s="1">
        <v>29501</v>
      </c>
      <c r="AF2983" t="str">
        <f>_xlfn.CONCAT(t_centros_educativos[[#This Row],[centro_tipo_desc_abreviada]]," ",t_centros_educativos[[#This Row],[centro_nombre]], "-",t_centros_educativos[[#This Row],[dat_nombre]])</f>
        <v>CPRIEPA GRANJA SAN JOSE-Madrid-Norte</v>
      </c>
    </row>
    <row r="2984" spans="1:32" hidden="1" x14ac:dyDescent="0.3">
      <c r="A2984">
        <v>28031671</v>
      </c>
      <c r="B2984" t="s">
        <v>10223</v>
      </c>
      <c r="C2984">
        <v>61</v>
      </c>
      <c r="D2984" t="s">
        <v>9388</v>
      </c>
      <c r="E2984" t="s">
        <v>9389</v>
      </c>
      <c r="F2984" t="s">
        <v>178</v>
      </c>
      <c r="G2984" t="s">
        <v>10565</v>
      </c>
      <c r="H2984" t="s">
        <v>114</v>
      </c>
      <c r="I2984" t="s">
        <v>114</v>
      </c>
      <c r="J2984">
        <v>5</v>
      </c>
      <c r="K2984" t="s">
        <v>8</v>
      </c>
      <c r="L2984" t="s">
        <v>123</v>
      </c>
      <c r="M2984" t="s">
        <v>10011</v>
      </c>
      <c r="N2984" t="s">
        <v>174</v>
      </c>
      <c r="O2984">
        <v>28004</v>
      </c>
      <c r="P2984">
        <v>79</v>
      </c>
      <c r="Q2984" t="s">
        <v>1061</v>
      </c>
      <c r="R2984" t="s">
        <v>114</v>
      </c>
      <c r="S2984" t="s">
        <v>114</v>
      </c>
      <c r="T2984">
        <v>0</v>
      </c>
      <c r="X2984">
        <v>0</v>
      </c>
      <c r="Y2984" t="s">
        <v>114</v>
      </c>
      <c r="Z2984" t="s">
        <v>114</v>
      </c>
      <c r="AA2984" t="s">
        <v>114</v>
      </c>
      <c r="AD2984" t="s">
        <v>117</v>
      </c>
      <c r="AE2984" s="1">
        <v>29494</v>
      </c>
      <c r="AF2984" t="str">
        <f>_xlfn.CONCAT(t_centros_educativos[[#This Row],[centro_tipo_desc_abreviada]]," ",t_centros_educativos[[#This Row],[centro_nombre]], "-",t_centros_educativos[[#This Row],[dat_nombre]])</f>
        <v>CPE BELL-NATURA-Madrid-Capital</v>
      </c>
    </row>
    <row r="2985" spans="1:32" hidden="1" x14ac:dyDescent="0.3">
      <c r="A2985">
        <v>28031683</v>
      </c>
      <c r="B2985" t="s">
        <v>10566</v>
      </c>
      <c r="C2985">
        <v>61</v>
      </c>
      <c r="D2985" t="s">
        <v>9388</v>
      </c>
      <c r="E2985" t="s">
        <v>9389</v>
      </c>
      <c r="F2985" t="s">
        <v>178</v>
      </c>
      <c r="G2985" t="s">
        <v>10567</v>
      </c>
      <c r="H2985" t="s">
        <v>114</v>
      </c>
      <c r="I2985" t="s">
        <v>114</v>
      </c>
      <c r="J2985">
        <v>5</v>
      </c>
      <c r="K2985" t="s">
        <v>8</v>
      </c>
      <c r="L2985" t="s">
        <v>417</v>
      </c>
      <c r="M2985" t="s">
        <v>10568</v>
      </c>
      <c r="N2985" t="s">
        <v>954</v>
      </c>
      <c r="O2985">
        <v>28014</v>
      </c>
      <c r="P2985">
        <v>79</v>
      </c>
      <c r="Q2985" t="s">
        <v>1061</v>
      </c>
      <c r="R2985" t="s">
        <v>114</v>
      </c>
      <c r="S2985" t="s">
        <v>114</v>
      </c>
      <c r="T2985">
        <v>0</v>
      </c>
      <c r="X2985">
        <v>0</v>
      </c>
      <c r="Y2985" t="s">
        <v>114</v>
      </c>
      <c r="Z2985" t="s">
        <v>114</v>
      </c>
      <c r="AA2985" t="s">
        <v>114</v>
      </c>
      <c r="AD2985" t="s">
        <v>117</v>
      </c>
      <c r="AE2985" s="1">
        <v>29494</v>
      </c>
      <c r="AF2985" t="str">
        <f>_xlfn.CONCAT(t_centros_educativos[[#This Row],[centro_tipo_desc_abreviada]]," ",t_centros_educativos[[#This Row],[centro_nombre]], "-",t_centros_educativos[[#This Row],[dat_nombre]])</f>
        <v>CPE SUSAN-Madrid-Capital</v>
      </c>
    </row>
    <row r="2986" spans="1:32" hidden="1" x14ac:dyDescent="0.3">
      <c r="A2986">
        <v>28031695</v>
      </c>
      <c r="B2986" t="s">
        <v>10569</v>
      </c>
      <c r="C2986">
        <v>2</v>
      </c>
      <c r="D2986" t="s">
        <v>185</v>
      </c>
      <c r="E2986" t="s">
        <v>186</v>
      </c>
      <c r="F2986" t="s">
        <v>178</v>
      </c>
      <c r="G2986" t="s">
        <v>10570</v>
      </c>
      <c r="H2986" t="s">
        <v>114</v>
      </c>
      <c r="I2986" t="s">
        <v>114</v>
      </c>
      <c r="J2986">
        <v>5</v>
      </c>
      <c r="K2986" t="s">
        <v>8</v>
      </c>
      <c r="L2986" t="s">
        <v>114</v>
      </c>
      <c r="M2986" t="s">
        <v>10571</v>
      </c>
      <c r="N2986" t="s">
        <v>114</v>
      </c>
      <c r="O2986">
        <v>28017</v>
      </c>
      <c r="P2986">
        <v>79</v>
      </c>
      <c r="Q2986" t="s">
        <v>1061</v>
      </c>
      <c r="R2986" t="s">
        <v>114</v>
      </c>
      <c r="S2986" t="s">
        <v>114</v>
      </c>
      <c r="T2986">
        <v>0</v>
      </c>
      <c r="X2986">
        <v>0</v>
      </c>
      <c r="Y2986" t="s">
        <v>114</v>
      </c>
      <c r="Z2986" t="s">
        <v>114</v>
      </c>
      <c r="AA2986" t="s">
        <v>114</v>
      </c>
      <c r="AD2986" t="s">
        <v>117</v>
      </c>
      <c r="AE2986" s="1">
        <v>29510</v>
      </c>
      <c r="AF2986" t="str">
        <f>_xlfn.CONCAT(t_centros_educativos[[#This Row],[centro_tipo_desc_abreviada]]," ",t_centros_educativos[[#This Row],[centro_nombre]], "-",t_centros_educativos[[#This Row],[dat_nombre]])</f>
        <v>CPR PRE NIÑOS-Madrid-Capital</v>
      </c>
    </row>
    <row r="2987" spans="1:32" hidden="1" x14ac:dyDescent="0.3">
      <c r="A2987">
        <v>28031713</v>
      </c>
      <c r="B2987" t="s">
        <v>10572</v>
      </c>
      <c r="C2987">
        <v>15</v>
      </c>
      <c r="D2987" t="s">
        <v>201</v>
      </c>
      <c r="E2987" t="s">
        <v>202</v>
      </c>
      <c r="F2987" t="s">
        <v>178</v>
      </c>
      <c r="G2987" t="s">
        <v>10573</v>
      </c>
      <c r="H2987" t="s">
        <v>114</v>
      </c>
      <c r="I2987" t="s">
        <v>114</v>
      </c>
      <c r="J2987">
        <v>2</v>
      </c>
      <c r="K2987" t="s">
        <v>4</v>
      </c>
      <c r="L2987" t="s">
        <v>114</v>
      </c>
      <c r="M2987" t="s">
        <v>10574</v>
      </c>
      <c r="N2987" t="s">
        <v>114</v>
      </c>
      <c r="O2987">
        <v>0</v>
      </c>
      <c r="P2987">
        <v>65</v>
      </c>
      <c r="Q2987" t="s">
        <v>54</v>
      </c>
      <c r="R2987" t="s">
        <v>114</v>
      </c>
      <c r="S2987" t="s">
        <v>114</v>
      </c>
      <c r="T2987">
        <v>0</v>
      </c>
      <c r="X2987">
        <v>0</v>
      </c>
      <c r="Y2987" t="s">
        <v>114</v>
      </c>
      <c r="Z2987" t="s">
        <v>114</v>
      </c>
      <c r="AA2987" t="s">
        <v>114</v>
      </c>
      <c r="AD2987" t="s">
        <v>117</v>
      </c>
      <c r="AE2987" s="1">
        <v>29517</v>
      </c>
      <c r="AF2987" t="str">
        <f>_xlfn.CONCAT(t_centros_educativos[[#This Row],[centro_tipo_desc_abreviada]]," ",t_centros_educativos[[#This Row],[centro_nombre]], "-",t_centros_educativos[[#This Row],[dat_nombre]])</f>
        <v>CPR INF-PRI LICEO JUAN DE LA CIERVA II-Madrid-Sur</v>
      </c>
    </row>
    <row r="2988" spans="1:32" hidden="1" x14ac:dyDescent="0.3">
      <c r="A2988">
        <v>28031725</v>
      </c>
      <c r="B2988" t="s">
        <v>10575</v>
      </c>
      <c r="C2988">
        <v>37</v>
      </c>
      <c r="D2988" t="s">
        <v>3774</v>
      </c>
      <c r="E2988" t="s">
        <v>3775</v>
      </c>
      <c r="F2988" t="s">
        <v>178</v>
      </c>
      <c r="G2988" t="s">
        <v>10576</v>
      </c>
      <c r="H2988" t="s">
        <v>114</v>
      </c>
      <c r="I2988" t="s">
        <v>114</v>
      </c>
      <c r="J2988">
        <v>5</v>
      </c>
      <c r="K2988" t="s">
        <v>8</v>
      </c>
      <c r="L2988" t="s">
        <v>114</v>
      </c>
      <c r="M2988" t="s">
        <v>10577</v>
      </c>
      <c r="N2988" t="s">
        <v>114</v>
      </c>
      <c r="O2988">
        <v>0</v>
      </c>
      <c r="P2988">
        <v>79</v>
      </c>
      <c r="Q2988" t="s">
        <v>1061</v>
      </c>
      <c r="R2988" t="s">
        <v>1721</v>
      </c>
      <c r="S2988" t="s">
        <v>1722</v>
      </c>
      <c r="T2988">
        <v>0</v>
      </c>
      <c r="X2988">
        <v>0</v>
      </c>
      <c r="Y2988" t="s">
        <v>114</v>
      </c>
      <c r="Z2988" t="s">
        <v>114</v>
      </c>
      <c r="AA2988" t="s">
        <v>114</v>
      </c>
      <c r="AD2988" t="s">
        <v>117</v>
      </c>
      <c r="AE2988" s="1">
        <v>29524</v>
      </c>
      <c r="AF2988" t="str">
        <f>_xlfn.CONCAT(t_centros_educativos[[#This Row],[centro_tipo_desc_abreviada]]," ",t_centros_educativos[[#This Row],[centro_nombre]], "-",t_centros_educativos[[#This Row],[dat_nombre]])</f>
        <v>CPRIEPA ACADEMIA DE LA RIVA - CENTRO DE EPA-Madrid-Capital</v>
      </c>
    </row>
    <row r="2989" spans="1:32" hidden="1" x14ac:dyDescent="0.3">
      <c r="A2989">
        <v>28031737</v>
      </c>
      <c r="B2989" t="s">
        <v>10578</v>
      </c>
      <c r="C2989">
        <v>11</v>
      </c>
      <c r="D2989" t="s">
        <v>176</v>
      </c>
      <c r="E2989" t="s">
        <v>177</v>
      </c>
      <c r="F2989" t="s">
        <v>178</v>
      </c>
      <c r="G2989" t="s">
        <v>10579</v>
      </c>
      <c r="H2989" t="s">
        <v>114</v>
      </c>
      <c r="I2989" t="s">
        <v>114</v>
      </c>
      <c r="J2989">
        <v>5</v>
      </c>
      <c r="K2989" t="s">
        <v>8</v>
      </c>
      <c r="L2989" t="s">
        <v>114</v>
      </c>
      <c r="M2989" t="s">
        <v>10580</v>
      </c>
      <c r="N2989" t="s">
        <v>114</v>
      </c>
      <c r="O2989">
        <v>28018</v>
      </c>
      <c r="P2989">
        <v>79</v>
      </c>
      <c r="Q2989" t="s">
        <v>1061</v>
      </c>
      <c r="R2989" t="s">
        <v>114</v>
      </c>
      <c r="S2989" t="s">
        <v>114</v>
      </c>
      <c r="T2989">
        <v>917855870</v>
      </c>
      <c r="X2989">
        <v>0</v>
      </c>
      <c r="Y2989" t="s">
        <v>114</v>
      </c>
      <c r="Z2989" t="s">
        <v>114</v>
      </c>
      <c r="AA2989" t="s">
        <v>114</v>
      </c>
      <c r="AD2989" t="s">
        <v>117</v>
      </c>
      <c r="AE2989" s="1">
        <v>32556</v>
      </c>
      <c r="AF2989" t="str">
        <f>_xlfn.CONCAT(t_centros_educativos[[#This Row],[centro_tipo_desc_abreviada]]," ",t_centros_educativos[[#This Row],[centro_nombre]], "-",t_centros_educativos[[#This Row],[dat_nombre]])</f>
        <v>CPR EGB SANTA MARIA DEL POZO II-Madrid-Capital</v>
      </c>
    </row>
    <row r="2990" spans="1:32" hidden="1" x14ac:dyDescent="0.3">
      <c r="A2990">
        <v>28031749</v>
      </c>
      <c r="B2990" t="s">
        <v>10581</v>
      </c>
      <c r="C2990">
        <v>37</v>
      </c>
      <c r="D2990" t="s">
        <v>3774</v>
      </c>
      <c r="E2990" t="s">
        <v>3775</v>
      </c>
      <c r="F2990" t="s">
        <v>178</v>
      </c>
      <c r="G2990" t="s">
        <v>10582</v>
      </c>
      <c r="H2990" t="s">
        <v>114</v>
      </c>
      <c r="I2990" t="s">
        <v>114</v>
      </c>
      <c r="J2990">
        <v>1</v>
      </c>
      <c r="K2990" t="s">
        <v>6</v>
      </c>
      <c r="L2990" t="s">
        <v>114</v>
      </c>
      <c r="M2990" t="s">
        <v>10583</v>
      </c>
      <c r="N2990" t="s">
        <v>114</v>
      </c>
      <c r="O2990">
        <v>0</v>
      </c>
      <c r="P2990">
        <v>134</v>
      </c>
      <c r="Q2990" t="s">
        <v>70</v>
      </c>
      <c r="R2990" t="s">
        <v>114</v>
      </c>
      <c r="S2990" t="s">
        <v>114</v>
      </c>
      <c r="T2990">
        <v>0</v>
      </c>
      <c r="X2990">
        <v>0</v>
      </c>
      <c r="Y2990" t="s">
        <v>114</v>
      </c>
      <c r="Z2990" t="s">
        <v>114</v>
      </c>
      <c r="AA2990" t="s">
        <v>114</v>
      </c>
      <c r="AD2990" t="s">
        <v>117</v>
      </c>
      <c r="AE2990" s="1">
        <v>29524</v>
      </c>
      <c r="AF2990" t="str">
        <f>_xlfn.CONCAT(t_centros_educativos[[#This Row],[centro_tipo_desc_abreviada]]," ",t_centros_educativos[[#This Row],[centro_nombre]], "-",t_centros_educativos[[#This Row],[dat_nombre]])</f>
        <v>CPRIEPA LA PALOMA - CENTRO DE EPA-Madrid-Norte</v>
      </c>
    </row>
    <row r="2991" spans="1:32" hidden="1" x14ac:dyDescent="0.3">
      <c r="A2991">
        <v>28031750</v>
      </c>
      <c r="B2991" t="s">
        <v>10584</v>
      </c>
      <c r="C2991">
        <v>405</v>
      </c>
      <c r="D2991" t="s">
        <v>9235</v>
      </c>
      <c r="E2991" t="s">
        <v>9236</v>
      </c>
      <c r="F2991" t="s">
        <v>112</v>
      </c>
      <c r="G2991" t="s">
        <v>9252</v>
      </c>
      <c r="H2991" t="s">
        <v>114</v>
      </c>
      <c r="I2991" t="s">
        <v>114</v>
      </c>
      <c r="J2991">
        <v>5</v>
      </c>
      <c r="K2991" t="s">
        <v>8</v>
      </c>
      <c r="L2991" t="s">
        <v>114</v>
      </c>
      <c r="M2991" t="s">
        <v>9269</v>
      </c>
      <c r="N2991" t="s">
        <v>114</v>
      </c>
      <c r="O2991">
        <v>28031</v>
      </c>
      <c r="P2991">
        <v>79</v>
      </c>
      <c r="Q2991" t="s">
        <v>1061</v>
      </c>
      <c r="R2991" t="s">
        <v>114</v>
      </c>
      <c r="S2991" t="s">
        <v>114</v>
      </c>
      <c r="T2991">
        <v>913367894</v>
      </c>
      <c r="X2991">
        <v>913311767</v>
      </c>
      <c r="Y2991" t="s">
        <v>114</v>
      </c>
      <c r="Z2991" t="s">
        <v>114</v>
      </c>
      <c r="AA2991" t="s">
        <v>114</v>
      </c>
      <c r="AD2991" t="s">
        <v>117</v>
      </c>
      <c r="AE2991" s="1">
        <v>28517</v>
      </c>
      <c r="AF2991" t="str">
        <f>_xlfn.CONCAT(t_centros_educativos[[#This Row],[centro_tipo_desc_abreviada]]," ",t_centros_educativos[[#This Row],[centro_nombre]], "-",t_centros_educativos[[#This Row],[dat_nombre]])</f>
        <v>EU E.U. DE INFORMATICA-Madrid-Capital</v>
      </c>
    </row>
    <row r="2992" spans="1:32" hidden="1" x14ac:dyDescent="0.3">
      <c r="A2992">
        <v>28031762</v>
      </c>
      <c r="B2992" t="s">
        <v>9722</v>
      </c>
      <c r="C2992">
        <v>402</v>
      </c>
      <c r="D2992" t="s">
        <v>9241</v>
      </c>
      <c r="E2992" t="s">
        <v>9241</v>
      </c>
      <c r="F2992" t="s">
        <v>112</v>
      </c>
      <c r="G2992" t="s">
        <v>9337</v>
      </c>
      <c r="H2992" t="s">
        <v>114</v>
      </c>
      <c r="I2992" t="s">
        <v>114</v>
      </c>
      <c r="J2992">
        <v>5</v>
      </c>
      <c r="K2992" t="s">
        <v>8</v>
      </c>
      <c r="L2992" t="s">
        <v>114</v>
      </c>
      <c r="M2992" t="s">
        <v>9284</v>
      </c>
      <c r="N2992" t="s">
        <v>114</v>
      </c>
      <c r="O2992">
        <v>28040</v>
      </c>
      <c r="P2992">
        <v>79</v>
      </c>
      <c r="Q2992" t="s">
        <v>1061</v>
      </c>
      <c r="R2992" t="s">
        <v>114</v>
      </c>
      <c r="S2992" t="s">
        <v>114</v>
      </c>
      <c r="T2992">
        <v>913986210</v>
      </c>
      <c r="X2992">
        <v>913986234</v>
      </c>
      <c r="Y2992" t="s">
        <v>114</v>
      </c>
      <c r="Z2992" t="s">
        <v>114</v>
      </c>
      <c r="AA2992" t="s">
        <v>114</v>
      </c>
      <c r="AD2992" t="s">
        <v>117</v>
      </c>
      <c r="AE2992" s="1">
        <v>30587</v>
      </c>
      <c r="AF2992" t="str">
        <f>_xlfn.CONCAT(t_centros_educativos[[#This Row],[centro_tipo_desc_abreviada]]," ",t_centros_educativos[[#This Row],[centro_nombre]], "-",t_centros_educativos[[#This Row],[dat_nombre]])</f>
        <v>FACULTAD F. DE PSICOLOGIA-Madrid-Capital</v>
      </c>
    </row>
    <row r="2993" spans="1:32" hidden="1" x14ac:dyDescent="0.3">
      <c r="A2993">
        <v>28031786</v>
      </c>
      <c r="B2993" t="s">
        <v>686</v>
      </c>
      <c r="C2993">
        <v>14</v>
      </c>
      <c r="D2993" t="s">
        <v>131</v>
      </c>
      <c r="E2993" t="s">
        <v>132</v>
      </c>
      <c r="F2993" t="s">
        <v>112</v>
      </c>
      <c r="G2993" t="s">
        <v>113</v>
      </c>
      <c r="H2993" t="s">
        <v>121</v>
      </c>
      <c r="I2993" t="s">
        <v>10585</v>
      </c>
      <c r="J2993">
        <v>4</v>
      </c>
      <c r="K2993" t="s">
        <v>30</v>
      </c>
      <c r="L2993" t="s">
        <v>123</v>
      </c>
      <c r="M2993" t="s">
        <v>1183</v>
      </c>
      <c r="N2993" t="s">
        <v>563</v>
      </c>
      <c r="O2993">
        <v>28439</v>
      </c>
      <c r="P2993">
        <v>10</v>
      </c>
      <c r="Q2993" t="s">
        <v>36</v>
      </c>
      <c r="R2993" t="s">
        <v>114</v>
      </c>
      <c r="S2993" t="s">
        <v>114</v>
      </c>
      <c r="T2993">
        <v>918504799</v>
      </c>
      <c r="X2993">
        <v>918406183</v>
      </c>
      <c r="Y2993" t="s">
        <v>10586</v>
      </c>
      <c r="Z2993" t="s">
        <v>10587</v>
      </c>
      <c r="AA2993" t="s">
        <v>10587</v>
      </c>
      <c r="AB2993">
        <v>413622</v>
      </c>
      <c r="AC2993">
        <v>4498994</v>
      </c>
      <c r="AD2993" t="s">
        <v>129</v>
      </c>
      <c r="AE2993" s="1">
        <v>29468</v>
      </c>
      <c r="AF2993" t="str">
        <f>_xlfn.CONCAT(t_centros_educativos[[#This Row],[centro_tipo_desc_abreviada]]," ",t_centros_educativos[[#This Row],[centro_nombre]], "-",t_centros_educativos[[#This Row],[dat_nombre]])</f>
        <v>CP INF-PRI LOS NEGRALES-Madrid-Oeste</v>
      </c>
    </row>
    <row r="2994" spans="1:32" hidden="1" x14ac:dyDescent="0.3">
      <c r="A2994">
        <v>28031798</v>
      </c>
      <c r="B2994" t="s">
        <v>10588</v>
      </c>
      <c r="C2994">
        <v>14</v>
      </c>
      <c r="D2994" t="s">
        <v>131</v>
      </c>
      <c r="E2994" t="s">
        <v>132</v>
      </c>
      <c r="F2994" t="s">
        <v>112</v>
      </c>
      <c r="G2994" t="s">
        <v>113</v>
      </c>
      <c r="H2994" t="s">
        <v>114</v>
      </c>
      <c r="I2994" t="s">
        <v>114</v>
      </c>
      <c r="J2994">
        <v>2</v>
      </c>
      <c r="K2994" t="s">
        <v>4</v>
      </c>
      <c r="L2994" t="s">
        <v>114</v>
      </c>
      <c r="M2994" t="s">
        <v>10589</v>
      </c>
      <c r="N2994" t="s">
        <v>114</v>
      </c>
      <c r="O2994">
        <v>28911</v>
      </c>
      <c r="P2994">
        <v>74</v>
      </c>
      <c r="Q2994" t="s">
        <v>1530</v>
      </c>
      <c r="R2994" t="s">
        <v>114</v>
      </c>
      <c r="S2994" t="s">
        <v>114</v>
      </c>
      <c r="T2994">
        <v>916938658</v>
      </c>
      <c r="X2994">
        <v>0</v>
      </c>
      <c r="Y2994" t="s">
        <v>114</v>
      </c>
      <c r="Z2994" t="s">
        <v>114</v>
      </c>
      <c r="AA2994" t="s">
        <v>114</v>
      </c>
      <c r="AD2994" t="s">
        <v>117</v>
      </c>
      <c r="AE2994" s="1">
        <v>29468</v>
      </c>
      <c r="AF2994" t="str">
        <f>_xlfn.CONCAT(t_centros_educativos[[#This Row],[centro_tipo_desc_abreviada]]," ",t_centros_educativos[[#This Row],[centro_nombre]], "-",t_centros_educativos[[#This Row],[dat_nombre]])</f>
        <v>CP INF-PRI PABLO RUIZ PICASSO-Madrid-Sur</v>
      </c>
    </row>
    <row r="2995" spans="1:32" hidden="1" x14ac:dyDescent="0.3">
      <c r="A2995">
        <v>28031804</v>
      </c>
      <c r="B2995" t="s">
        <v>10590</v>
      </c>
      <c r="C2995">
        <v>14</v>
      </c>
      <c r="D2995" t="s">
        <v>131</v>
      </c>
      <c r="E2995" t="s">
        <v>132</v>
      </c>
      <c r="F2995" t="s">
        <v>112</v>
      </c>
      <c r="G2995" t="s">
        <v>113</v>
      </c>
      <c r="H2995" t="s">
        <v>121</v>
      </c>
      <c r="I2995" t="s">
        <v>10591</v>
      </c>
      <c r="J2995">
        <v>5</v>
      </c>
      <c r="K2995" t="s">
        <v>8</v>
      </c>
      <c r="L2995" t="s">
        <v>123</v>
      </c>
      <c r="M2995" t="s">
        <v>10592</v>
      </c>
      <c r="N2995" t="s">
        <v>500</v>
      </c>
      <c r="O2995">
        <v>28017</v>
      </c>
      <c r="P2995">
        <v>79</v>
      </c>
      <c r="Q2995" t="s">
        <v>1061</v>
      </c>
      <c r="R2995" t="s">
        <v>753</v>
      </c>
      <c r="S2995" t="s">
        <v>1794</v>
      </c>
      <c r="T2995">
        <v>917544592</v>
      </c>
      <c r="X2995">
        <v>913045222</v>
      </c>
      <c r="Y2995" t="s">
        <v>10593</v>
      </c>
      <c r="Z2995" t="s">
        <v>10594</v>
      </c>
      <c r="AA2995" t="s">
        <v>114</v>
      </c>
      <c r="AB2995">
        <v>446008</v>
      </c>
      <c r="AC2995">
        <v>4474987</v>
      </c>
      <c r="AD2995" t="s">
        <v>129</v>
      </c>
      <c r="AE2995" s="1">
        <v>29469</v>
      </c>
      <c r="AF2995" t="str">
        <f>_xlfn.CONCAT(t_centros_educativos[[#This Row],[centro_tipo_desc_abreviada]]," ",t_centros_educativos[[#This Row],[centro_nombre]], "-",t_centros_educativos[[#This Row],[dat_nombre]])</f>
        <v>CP INF-PRI GANDHI-Madrid-Capital</v>
      </c>
    </row>
    <row r="2996" spans="1:32" hidden="1" x14ac:dyDescent="0.3">
      <c r="A2996">
        <v>28031816</v>
      </c>
      <c r="B2996" t="s">
        <v>10595</v>
      </c>
      <c r="C2996">
        <v>10</v>
      </c>
      <c r="D2996" t="s">
        <v>110</v>
      </c>
      <c r="E2996" t="s">
        <v>111</v>
      </c>
      <c r="F2996" t="s">
        <v>112</v>
      </c>
      <c r="G2996" t="s">
        <v>113</v>
      </c>
      <c r="H2996" t="s">
        <v>114</v>
      </c>
      <c r="I2996" t="s">
        <v>114</v>
      </c>
      <c r="J2996">
        <v>5</v>
      </c>
      <c r="K2996" t="s">
        <v>8</v>
      </c>
      <c r="L2996" t="s">
        <v>114</v>
      </c>
      <c r="M2996" t="s">
        <v>10596</v>
      </c>
      <c r="N2996" t="s">
        <v>114</v>
      </c>
      <c r="O2996">
        <v>0</v>
      </c>
      <c r="P2996">
        <v>79</v>
      </c>
      <c r="Q2996" t="s">
        <v>1061</v>
      </c>
      <c r="R2996" t="s">
        <v>563</v>
      </c>
      <c r="S2996" t="s">
        <v>1779</v>
      </c>
      <c r="T2996">
        <v>0</v>
      </c>
      <c r="X2996">
        <v>0</v>
      </c>
      <c r="Y2996" t="s">
        <v>114</v>
      </c>
      <c r="Z2996" t="s">
        <v>114</v>
      </c>
      <c r="AA2996" t="s">
        <v>114</v>
      </c>
      <c r="AD2996" t="s">
        <v>117</v>
      </c>
      <c r="AE2996" s="1"/>
      <c r="AF2996" t="str">
        <f>_xlfn.CONCAT(t_centros_educativos[[#This Row],[centro_tipo_desc_abreviada]]," ",t_centros_educativos[[#This Row],[centro_nombre]], "-",t_centros_educativos[[#This Row],[dat_nombre]])</f>
        <v>CP EGB C.P.UNIDAD APOSTOLADO GITANO-Madrid-Capital</v>
      </c>
    </row>
    <row r="2997" spans="1:32" hidden="1" x14ac:dyDescent="0.3">
      <c r="A2997">
        <v>28031828</v>
      </c>
      <c r="B2997" t="s">
        <v>10597</v>
      </c>
      <c r="C2997">
        <v>11</v>
      </c>
      <c r="D2997" t="s">
        <v>176</v>
      </c>
      <c r="E2997" t="s">
        <v>177</v>
      </c>
      <c r="F2997" t="s">
        <v>178</v>
      </c>
      <c r="G2997" t="s">
        <v>10598</v>
      </c>
      <c r="H2997" t="s">
        <v>114</v>
      </c>
      <c r="I2997" t="s">
        <v>114</v>
      </c>
      <c r="J2997">
        <v>5</v>
      </c>
      <c r="K2997" t="s">
        <v>8</v>
      </c>
      <c r="L2997" t="s">
        <v>114</v>
      </c>
      <c r="M2997" t="s">
        <v>10599</v>
      </c>
      <c r="N2997" t="s">
        <v>114</v>
      </c>
      <c r="O2997">
        <v>0</v>
      </c>
      <c r="P2997">
        <v>79</v>
      </c>
      <c r="Q2997" t="s">
        <v>1061</v>
      </c>
      <c r="R2997" t="s">
        <v>676</v>
      </c>
      <c r="S2997" t="s">
        <v>1712</v>
      </c>
      <c r="T2997">
        <v>0</v>
      </c>
      <c r="X2997">
        <v>0</v>
      </c>
      <c r="Y2997" t="s">
        <v>114</v>
      </c>
      <c r="Z2997" t="s">
        <v>114</v>
      </c>
      <c r="AA2997" t="s">
        <v>114</v>
      </c>
      <c r="AD2997" t="s">
        <v>117</v>
      </c>
      <c r="AE2997" s="1">
        <v>29469</v>
      </c>
      <c r="AF2997" t="str">
        <f>_xlfn.CONCAT(t_centros_educativos[[#This Row],[centro_tipo_desc_abreviada]]," ",t_centros_educativos[[#This Row],[centro_nombre]], "-",t_centros_educativos[[#This Row],[dat_nombre]])</f>
        <v>CPR EGB JESUS DE NAZARET-Madrid-Capital</v>
      </c>
    </row>
    <row r="2998" spans="1:32" hidden="1" x14ac:dyDescent="0.3">
      <c r="A2998">
        <v>28031831</v>
      </c>
      <c r="B2998" t="s">
        <v>10600</v>
      </c>
      <c r="C2998">
        <v>11</v>
      </c>
      <c r="D2998" t="s">
        <v>176</v>
      </c>
      <c r="E2998" t="s">
        <v>177</v>
      </c>
      <c r="F2998" t="s">
        <v>178</v>
      </c>
      <c r="G2998" t="s">
        <v>10598</v>
      </c>
      <c r="H2998" t="s">
        <v>114</v>
      </c>
      <c r="I2998" t="s">
        <v>114</v>
      </c>
      <c r="J2998">
        <v>5</v>
      </c>
      <c r="K2998" t="s">
        <v>8</v>
      </c>
      <c r="L2998" t="s">
        <v>114</v>
      </c>
      <c r="M2998" t="s">
        <v>10601</v>
      </c>
      <c r="N2998" t="s">
        <v>114</v>
      </c>
      <c r="O2998">
        <v>0</v>
      </c>
      <c r="P2998">
        <v>79</v>
      </c>
      <c r="Q2998" t="s">
        <v>1061</v>
      </c>
      <c r="R2998" t="s">
        <v>500</v>
      </c>
      <c r="S2998" t="s">
        <v>1729</v>
      </c>
      <c r="T2998">
        <v>0</v>
      </c>
      <c r="X2998">
        <v>0</v>
      </c>
      <c r="Y2998" t="s">
        <v>114</v>
      </c>
      <c r="Z2998" t="s">
        <v>114</v>
      </c>
      <c r="AA2998" t="s">
        <v>114</v>
      </c>
      <c r="AD2998" t="s">
        <v>117</v>
      </c>
      <c r="AE2998" s="1">
        <v>29469</v>
      </c>
      <c r="AF2998" t="str">
        <f>_xlfn.CONCAT(t_centros_educativos[[#This Row],[centro_tipo_desc_abreviada]]," ",t_centros_educativos[[#This Row],[centro_nombre]], "-",t_centros_educativos[[#This Row],[dat_nombre]])</f>
        <v>CPR EGB LOS CAPRICHOS-Madrid-Capital</v>
      </c>
    </row>
    <row r="2999" spans="1:32" hidden="1" x14ac:dyDescent="0.3">
      <c r="A2999">
        <v>28031841</v>
      </c>
      <c r="B2999" t="s">
        <v>10602</v>
      </c>
      <c r="C2999">
        <v>1</v>
      </c>
      <c r="D2999" t="s">
        <v>284</v>
      </c>
      <c r="E2999" t="s">
        <v>285</v>
      </c>
      <c r="F2999" t="s">
        <v>112</v>
      </c>
      <c r="G2999" t="s">
        <v>1785</v>
      </c>
      <c r="H2999" t="s">
        <v>114</v>
      </c>
      <c r="I2999" t="s">
        <v>114</v>
      </c>
      <c r="J2999">
        <v>5</v>
      </c>
      <c r="K2999" t="s">
        <v>8</v>
      </c>
      <c r="L2999" t="s">
        <v>114</v>
      </c>
      <c r="M2999" t="s">
        <v>10603</v>
      </c>
      <c r="N2999" t="s">
        <v>114</v>
      </c>
      <c r="O2999">
        <v>0</v>
      </c>
      <c r="P2999">
        <v>79</v>
      </c>
      <c r="Q2999" t="s">
        <v>1061</v>
      </c>
      <c r="R2999" t="s">
        <v>145</v>
      </c>
      <c r="S2999" t="s">
        <v>1814</v>
      </c>
      <c r="T2999">
        <v>0</v>
      </c>
      <c r="X2999">
        <v>0</v>
      </c>
      <c r="Y2999" t="s">
        <v>114</v>
      </c>
      <c r="Z2999" t="s">
        <v>114</v>
      </c>
      <c r="AA2999" t="s">
        <v>114</v>
      </c>
      <c r="AD2999" t="s">
        <v>117</v>
      </c>
      <c r="AE2999" s="1"/>
      <c r="AF2999" t="str">
        <f>_xlfn.CONCAT(t_centros_educativos[[#This Row],[centro_tipo_desc_abreviada]]," ",t_centros_educativos[[#This Row],[centro_nombre]], "-",t_centros_educativos[[#This Row],[dat_nombre]])</f>
        <v>CP PRE C.DE PREES.LOS DELFINES-Madrid-Capital</v>
      </c>
    </row>
    <row r="3000" spans="1:32" hidden="1" x14ac:dyDescent="0.3">
      <c r="A3000">
        <v>28031853</v>
      </c>
      <c r="B3000" t="s">
        <v>10604</v>
      </c>
      <c r="C3000">
        <v>11</v>
      </c>
      <c r="D3000" t="s">
        <v>176</v>
      </c>
      <c r="E3000" t="s">
        <v>177</v>
      </c>
      <c r="F3000" t="s">
        <v>178</v>
      </c>
      <c r="G3000" t="s">
        <v>10598</v>
      </c>
      <c r="H3000" t="s">
        <v>114</v>
      </c>
      <c r="I3000" t="s">
        <v>114</v>
      </c>
      <c r="J3000">
        <v>5</v>
      </c>
      <c r="K3000" t="s">
        <v>8</v>
      </c>
      <c r="L3000" t="s">
        <v>114</v>
      </c>
      <c r="M3000" t="s">
        <v>10605</v>
      </c>
      <c r="N3000" t="s">
        <v>114</v>
      </c>
      <c r="O3000">
        <v>0</v>
      </c>
      <c r="P3000">
        <v>79</v>
      </c>
      <c r="Q3000" t="s">
        <v>1061</v>
      </c>
      <c r="R3000" t="s">
        <v>500</v>
      </c>
      <c r="S3000" t="s">
        <v>1729</v>
      </c>
      <c r="T3000">
        <v>0</v>
      </c>
      <c r="X3000">
        <v>0</v>
      </c>
      <c r="Y3000" t="s">
        <v>114</v>
      </c>
      <c r="Z3000" t="s">
        <v>114</v>
      </c>
      <c r="AA3000" t="s">
        <v>114</v>
      </c>
      <c r="AD3000" t="s">
        <v>117</v>
      </c>
      <c r="AE3000" s="1">
        <v>29470</v>
      </c>
      <c r="AF3000" t="str">
        <f>_xlfn.CONCAT(t_centros_educativos[[#This Row],[centro_tipo_desc_abreviada]]," ",t_centros_educativos[[#This Row],[centro_nombre]], "-",t_centros_educativos[[#This Row],[dat_nombre]])</f>
        <v>CPR EGB VIRGEN EL MAR-Madrid-Capital</v>
      </c>
    </row>
    <row r="3001" spans="1:32" hidden="1" x14ac:dyDescent="0.3">
      <c r="A3001">
        <v>28031865</v>
      </c>
      <c r="B3001" t="s">
        <v>10606</v>
      </c>
      <c r="C3001">
        <v>10</v>
      </c>
      <c r="D3001" t="s">
        <v>110</v>
      </c>
      <c r="E3001" t="s">
        <v>111</v>
      </c>
      <c r="F3001" t="s">
        <v>112</v>
      </c>
      <c r="G3001" t="s">
        <v>113</v>
      </c>
      <c r="H3001" t="s">
        <v>114</v>
      </c>
      <c r="I3001" t="s">
        <v>114</v>
      </c>
      <c r="J3001">
        <v>5</v>
      </c>
      <c r="K3001" t="s">
        <v>8</v>
      </c>
      <c r="L3001" t="s">
        <v>114</v>
      </c>
      <c r="M3001" t="s">
        <v>10607</v>
      </c>
      <c r="N3001" t="s">
        <v>114</v>
      </c>
      <c r="O3001">
        <v>0</v>
      </c>
      <c r="P3001">
        <v>79</v>
      </c>
      <c r="Q3001" t="s">
        <v>1061</v>
      </c>
      <c r="R3001" t="s">
        <v>145</v>
      </c>
      <c r="S3001" t="s">
        <v>1814</v>
      </c>
      <c r="T3001">
        <v>0</v>
      </c>
      <c r="X3001">
        <v>0</v>
      </c>
      <c r="Y3001" t="s">
        <v>114</v>
      </c>
      <c r="Z3001" t="s">
        <v>114</v>
      </c>
      <c r="AA3001" t="s">
        <v>114</v>
      </c>
      <c r="AD3001" t="s">
        <v>117</v>
      </c>
      <c r="AE3001" s="1"/>
      <c r="AF3001" t="str">
        <f>_xlfn.CONCAT(t_centros_educativos[[#This Row],[centro_tipo_desc_abreviada]]," ",t_centros_educativos[[#This Row],[centro_nombre]], "-",t_centros_educativos[[#This Row],[dat_nombre]])</f>
        <v>CP EGB C.P.VIRGEN DEL ROCIO-Madrid-Capital</v>
      </c>
    </row>
    <row r="3002" spans="1:32" hidden="1" x14ac:dyDescent="0.3">
      <c r="A3002">
        <v>28031877</v>
      </c>
      <c r="B3002" t="s">
        <v>10608</v>
      </c>
      <c r="C3002">
        <v>11</v>
      </c>
      <c r="D3002" t="s">
        <v>176</v>
      </c>
      <c r="E3002" t="s">
        <v>177</v>
      </c>
      <c r="F3002" t="s">
        <v>178</v>
      </c>
      <c r="G3002" t="s">
        <v>10598</v>
      </c>
      <c r="H3002" t="s">
        <v>114</v>
      </c>
      <c r="I3002" t="s">
        <v>114</v>
      </c>
      <c r="J3002">
        <v>5</v>
      </c>
      <c r="K3002" t="s">
        <v>8</v>
      </c>
      <c r="L3002" t="s">
        <v>114</v>
      </c>
      <c r="M3002" t="s">
        <v>10609</v>
      </c>
      <c r="N3002" t="s">
        <v>114</v>
      </c>
      <c r="O3002">
        <v>0</v>
      </c>
      <c r="P3002">
        <v>79</v>
      </c>
      <c r="Q3002" t="s">
        <v>1061</v>
      </c>
      <c r="R3002" t="s">
        <v>307</v>
      </c>
      <c r="S3002" t="s">
        <v>1749</v>
      </c>
      <c r="T3002">
        <v>0</v>
      </c>
      <c r="X3002">
        <v>0</v>
      </c>
      <c r="Y3002" t="s">
        <v>114</v>
      </c>
      <c r="Z3002" t="s">
        <v>114</v>
      </c>
      <c r="AA3002" t="s">
        <v>114</v>
      </c>
      <c r="AD3002" t="s">
        <v>117</v>
      </c>
      <c r="AE3002" s="1">
        <v>29470</v>
      </c>
      <c r="AF3002" t="str">
        <f>_xlfn.CONCAT(t_centros_educativos[[#This Row],[centro_tipo_desc_abreviada]]," ",t_centros_educativos[[#This Row],[centro_nombre]], "-",t_centros_educativos[[#This Row],[dat_nombre]])</f>
        <v>CPR EGB NTRA.SRA.DE LA MACARENA-Madrid-Capital</v>
      </c>
    </row>
    <row r="3003" spans="1:32" hidden="1" x14ac:dyDescent="0.3">
      <c r="A3003">
        <v>28031889</v>
      </c>
      <c r="B3003" t="s">
        <v>10610</v>
      </c>
      <c r="C3003">
        <v>11</v>
      </c>
      <c r="D3003" t="s">
        <v>176</v>
      </c>
      <c r="E3003" t="s">
        <v>177</v>
      </c>
      <c r="F3003" t="s">
        <v>178</v>
      </c>
      <c r="G3003" t="s">
        <v>10598</v>
      </c>
      <c r="H3003" t="s">
        <v>114</v>
      </c>
      <c r="I3003" t="s">
        <v>114</v>
      </c>
      <c r="J3003">
        <v>5</v>
      </c>
      <c r="K3003" t="s">
        <v>8</v>
      </c>
      <c r="L3003" t="s">
        <v>114</v>
      </c>
      <c r="M3003" t="s">
        <v>10611</v>
      </c>
      <c r="N3003" t="s">
        <v>114</v>
      </c>
      <c r="O3003">
        <v>0</v>
      </c>
      <c r="P3003">
        <v>79</v>
      </c>
      <c r="Q3003" t="s">
        <v>1061</v>
      </c>
      <c r="R3003" t="s">
        <v>1762</v>
      </c>
      <c r="S3003" t="s">
        <v>1763</v>
      </c>
      <c r="T3003">
        <v>0</v>
      </c>
      <c r="X3003">
        <v>0</v>
      </c>
      <c r="Y3003" t="s">
        <v>114</v>
      </c>
      <c r="Z3003" t="s">
        <v>114</v>
      </c>
      <c r="AA3003" t="s">
        <v>114</v>
      </c>
      <c r="AD3003" t="s">
        <v>117</v>
      </c>
      <c r="AE3003" s="1">
        <v>29470</v>
      </c>
      <c r="AF3003" t="str">
        <f>_xlfn.CONCAT(t_centros_educativos[[#This Row],[centro_tipo_desc_abreviada]]," ",t_centros_educativos[[#This Row],[centro_nombre]], "-",t_centros_educativos[[#This Row],[dat_nombre]])</f>
        <v>CPR EGB SAN ELOY-Madrid-Capital</v>
      </c>
    </row>
    <row r="3004" spans="1:32" hidden="1" x14ac:dyDescent="0.3">
      <c r="A3004">
        <v>28031890</v>
      </c>
      <c r="B3004" t="s">
        <v>10612</v>
      </c>
      <c r="C3004">
        <v>10</v>
      </c>
      <c r="D3004" t="s">
        <v>110</v>
      </c>
      <c r="E3004" t="s">
        <v>111</v>
      </c>
      <c r="F3004" t="s">
        <v>112</v>
      </c>
      <c r="G3004" t="s">
        <v>113</v>
      </c>
      <c r="H3004" t="s">
        <v>114</v>
      </c>
      <c r="I3004" t="s">
        <v>114</v>
      </c>
      <c r="J3004">
        <v>5</v>
      </c>
      <c r="K3004" t="s">
        <v>8</v>
      </c>
      <c r="L3004" t="s">
        <v>114</v>
      </c>
      <c r="M3004" t="s">
        <v>10613</v>
      </c>
      <c r="N3004" t="s">
        <v>114</v>
      </c>
      <c r="O3004">
        <v>0</v>
      </c>
      <c r="P3004">
        <v>79</v>
      </c>
      <c r="Q3004" t="s">
        <v>1061</v>
      </c>
      <c r="R3004" t="s">
        <v>676</v>
      </c>
      <c r="S3004" t="s">
        <v>1712</v>
      </c>
      <c r="T3004">
        <v>0</v>
      </c>
      <c r="X3004">
        <v>0</v>
      </c>
      <c r="Y3004" t="s">
        <v>114</v>
      </c>
      <c r="Z3004" t="s">
        <v>114</v>
      </c>
      <c r="AA3004" t="s">
        <v>114</v>
      </c>
      <c r="AD3004" t="s">
        <v>117</v>
      </c>
      <c r="AE3004" s="1"/>
      <c r="AF3004" t="str">
        <f>_xlfn.CONCAT(t_centros_educativos[[#This Row],[centro_tipo_desc_abreviada]]," ",t_centros_educativos[[#This Row],[centro_nombre]], "-",t_centros_educativos[[#This Row],[dat_nombre]])</f>
        <v>CP EGB C.P.SAN MARTIN DE PORRES-Madrid-Capital</v>
      </c>
    </row>
    <row r="3005" spans="1:32" hidden="1" x14ac:dyDescent="0.3">
      <c r="A3005">
        <v>28031907</v>
      </c>
      <c r="B3005" t="s">
        <v>10614</v>
      </c>
      <c r="C3005">
        <v>11</v>
      </c>
      <c r="D3005" t="s">
        <v>176</v>
      </c>
      <c r="E3005" t="s">
        <v>177</v>
      </c>
      <c r="F3005" t="s">
        <v>178</v>
      </c>
      <c r="G3005" t="s">
        <v>10598</v>
      </c>
      <c r="H3005" t="s">
        <v>114</v>
      </c>
      <c r="I3005" t="s">
        <v>114</v>
      </c>
      <c r="J3005">
        <v>5</v>
      </c>
      <c r="K3005" t="s">
        <v>8</v>
      </c>
      <c r="L3005" t="s">
        <v>114</v>
      </c>
      <c r="M3005" t="s">
        <v>10615</v>
      </c>
      <c r="N3005" t="s">
        <v>114</v>
      </c>
      <c r="O3005">
        <v>0</v>
      </c>
      <c r="P3005">
        <v>79</v>
      </c>
      <c r="Q3005" t="s">
        <v>1061</v>
      </c>
      <c r="R3005" t="s">
        <v>145</v>
      </c>
      <c r="S3005" t="s">
        <v>1814</v>
      </c>
      <c r="T3005">
        <v>0</v>
      </c>
      <c r="X3005">
        <v>0</v>
      </c>
      <c r="Y3005" t="s">
        <v>114</v>
      </c>
      <c r="Z3005" t="s">
        <v>114</v>
      </c>
      <c r="AA3005" t="s">
        <v>114</v>
      </c>
      <c r="AD3005" t="s">
        <v>117</v>
      </c>
      <c r="AE3005" s="1">
        <v>29470</v>
      </c>
      <c r="AF3005" t="str">
        <f>_xlfn.CONCAT(t_centros_educativos[[#This Row],[centro_tipo_desc_abreviada]]," ",t_centros_educativos[[#This Row],[centro_nombre]], "-",t_centros_educativos[[#This Row],[dat_nombre]])</f>
        <v>CPR EGB VIRGEN DE LA ESTRELLA-Madrid-Capital</v>
      </c>
    </row>
    <row r="3006" spans="1:32" hidden="1" x14ac:dyDescent="0.3">
      <c r="A3006">
        <v>28031919</v>
      </c>
      <c r="B3006" t="s">
        <v>10616</v>
      </c>
      <c r="C3006">
        <v>15</v>
      </c>
      <c r="D3006" t="s">
        <v>201</v>
      </c>
      <c r="E3006" t="s">
        <v>202</v>
      </c>
      <c r="F3006" t="s">
        <v>178</v>
      </c>
      <c r="G3006" t="s">
        <v>10598</v>
      </c>
      <c r="H3006" t="s">
        <v>114</v>
      </c>
      <c r="I3006" t="s">
        <v>114</v>
      </c>
      <c r="J3006">
        <v>5</v>
      </c>
      <c r="K3006" t="s">
        <v>8</v>
      </c>
      <c r="L3006" t="s">
        <v>114</v>
      </c>
      <c r="M3006" t="s">
        <v>10617</v>
      </c>
      <c r="N3006" t="s">
        <v>114</v>
      </c>
      <c r="O3006">
        <v>0</v>
      </c>
      <c r="P3006">
        <v>79</v>
      </c>
      <c r="Q3006" t="s">
        <v>1061</v>
      </c>
      <c r="R3006" t="s">
        <v>563</v>
      </c>
      <c r="S3006" t="s">
        <v>1779</v>
      </c>
      <c r="T3006">
        <v>0</v>
      </c>
      <c r="X3006">
        <v>0</v>
      </c>
      <c r="Y3006" t="s">
        <v>114</v>
      </c>
      <c r="Z3006" t="s">
        <v>114</v>
      </c>
      <c r="AA3006" t="s">
        <v>114</v>
      </c>
      <c r="AD3006" t="s">
        <v>117</v>
      </c>
      <c r="AE3006" s="1">
        <v>29470</v>
      </c>
      <c r="AF3006" t="str">
        <f>_xlfn.CONCAT(t_centros_educativos[[#This Row],[centro_tipo_desc_abreviada]]," ",t_centros_educativos[[#This Row],[centro_nombre]], "-",t_centros_educativos[[#This Row],[dat_nombre]])</f>
        <v>CPR INF-PRI SANTA JULIA-Madrid-Capital</v>
      </c>
    </row>
    <row r="3007" spans="1:32" hidden="1" x14ac:dyDescent="0.3">
      <c r="A3007">
        <v>28031920</v>
      </c>
      <c r="B3007" t="s">
        <v>10618</v>
      </c>
      <c r="C3007">
        <v>10</v>
      </c>
      <c r="D3007" t="s">
        <v>110</v>
      </c>
      <c r="E3007" t="s">
        <v>111</v>
      </c>
      <c r="F3007" t="s">
        <v>112</v>
      </c>
      <c r="G3007" t="s">
        <v>113</v>
      </c>
      <c r="H3007" t="s">
        <v>114</v>
      </c>
      <c r="I3007" t="s">
        <v>114</v>
      </c>
      <c r="J3007">
        <v>5</v>
      </c>
      <c r="K3007" t="s">
        <v>8</v>
      </c>
      <c r="L3007" t="s">
        <v>114</v>
      </c>
      <c r="M3007" t="s">
        <v>10619</v>
      </c>
      <c r="N3007" t="s">
        <v>114</v>
      </c>
      <c r="O3007">
        <v>0</v>
      </c>
      <c r="P3007">
        <v>79</v>
      </c>
      <c r="Q3007" t="s">
        <v>1061</v>
      </c>
      <c r="R3007" t="s">
        <v>1762</v>
      </c>
      <c r="S3007" t="s">
        <v>1763</v>
      </c>
      <c r="T3007">
        <v>0</v>
      </c>
      <c r="X3007">
        <v>0</v>
      </c>
      <c r="Y3007" t="s">
        <v>114</v>
      </c>
      <c r="Z3007" t="s">
        <v>114</v>
      </c>
      <c r="AA3007" t="s">
        <v>114</v>
      </c>
      <c r="AD3007" t="s">
        <v>117</v>
      </c>
      <c r="AE3007" s="1"/>
      <c r="AF3007" t="str">
        <f>_xlfn.CONCAT(t_centros_educativos[[#This Row],[centro_tipo_desc_abreviada]]," ",t_centros_educativos[[#This Row],[centro_nombre]], "-",t_centros_educativos[[#This Row],[dat_nombre]])</f>
        <v>CP EGB C.P.VIRGEN DE GUADALUPE-Madrid-Capital</v>
      </c>
    </row>
    <row r="3008" spans="1:32" hidden="1" x14ac:dyDescent="0.3">
      <c r="A3008">
        <v>28031932</v>
      </c>
      <c r="B3008" t="s">
        <v>10620</v>
      </c>
      <c r="C3008">
        <v>11</v>
      </c>
      <c r="D3008" t="s">
        <v>176</v>
      </c>
      <c r="E3008" t="s">
        <v>177</v>
      </c>
      <c r="F3008" t="s">
        <v>178</v>
      </c>
      <c r="G3008" t="s">
        <v>10598</v>
      </c>
      <c r="H3008" t="s">
        <v>114</v>
      </c>
      <c r="I3008" t="s">
        <v>114</v>
      </c>
      <c r="J3008">
        <v>5</v>
      </c>
      <c r="K3008" t="s">
        <v>8</v>
      </c>
      <c r="L3008" t="s">
        <v>114</v>
      </c>
      <c r="M3008" t="s">
        <v>10621</v>
      </c>
      <c r="N3008" t="s">
        <v>114</v>
      </c>
      <c r="O3008">
        <v>0</v>
      </c>
      <c r="P3008">
        <v>79</v>
      </c>
      <c r="Q3008" t="s">
        <v>1061</v>
      </c>
      <c r="R3008" t="s">
        <v>1762</v>
      </c>
      <c r="S3008" t="s">
        <v>1763</v>
      </c>
      <c r="T3008">
        <v>0</v>
      </c>
      <c r="X3008">
        <v>0</v>
      </c>
      <c r="Y3008" t="s">
        <v>114</v>
      </c>
      <c r="Z3008" t="s">
        <v>114</v>
      </c>
      <c r="AA3008" t="s">
        <v>114</v>
      </c>
      <c r="AD3008" t="s">
        <v>117</v>
      </c>
      <c r="AE3008" s="1">
        <v>29470</v>
      </c>
      <c r="AF3008" t="str">
        <f>_xlfn.CONCAT(t_centros_educativos[[#This Row],[centro_tipo_desc_abreviada]]," ",t_centros_educativos[[#This Row],[centro_nombre]], "-",t_centros_educativos[[#This Row],[dat_nombre]])</f>
        <v>CPR EGB SAN VICTOR-Madrid-Capital</v>
      </c>
    </row>
    <row r="3009" spans="1:32" hidden="1" x14ac:dyDescent="0.3">
      <c r="A3009">
        <v>28031944</v>
      </c>
      <c r="B3009" t="s">
        <v>10622</v>
      </c>
      <c r="C3009">
        <v>10</v>
      </c>
      <c r="D3009" t="s">
        <v>110</v>
      </c>
      <c r="E3009" t="s">
        <v>111</v>
      </c>
      <c r="F3009" t="s">
        <v>112</v>
      </c>
      <c r="G3009" t="s">
        <v>113</v>
      </c>
      <c r="H3009" t="s">
        <v>114</v>
      </c>
      <c r="I3009" t="s">
        <v>114</v>
      </c>
      <c r="J3009">
        <v>5</v>
      </c>
      <c r="K3009" t="s">
        <v>8</v>
      </c>
      <c r="L3009" t="s">
        <v>114</v>
      </c>
      <c r="M3009" t="s">
        <v>10623</v>
      </c>
      <c r="N3009" t="s">
        <v>114</v>
      </c>
      <c r="O3009">
        <v>0</v>
      </c>
      <c r="P3009">
        <v>79</v>
      </c>
      <c r="Q3009" t="s">
        <v>1061</v>
      </c>
      <c r="R3009" t="s">
        <v>1762</v>
      </c>
      <c r="S3009" t="s">
        <v>1763</v>
      </c>
      <c r="T3009">
        <v>0</v>
      </c>
      <c r="X3009">
        <v>0</v>
      </c>
      <c r="Y3009" t="s">
        <v>114</v>
      </c>
      <c r="Z3009" t="s">
        <v>114</v>
      </c>
      <c r="AA3009" t="s">
        <v>114</v>
      </c>
      <c r="AD3009" t="s">
        <v>117</v>
      </c>
      <c r="AE3009" s="1"/>
      <c r="AF3009" t="str">
        <f>_xlfn.CONCAT(t_centros_educativos[[#This Row],[centro_tipo_desc_abreviada]]," ",t_centros_educativos[[#This Row],[centro_nombre]], "-",t_centros_educativos[[#This Row],[dat_nombre]])</f>
        <v>CP EGB C.P.MONTE CARMELO-Madrid-Capital</v>
      </c>
    </row>
    <row r="3010" spans="1:32" hidden="1" x14ac:dyDescent="0.3">
      <c r="A3010">
        <v>28031956</v>
      </c>
      <c r="B3010" t="s">
        <v>10624</v>
      </c>
      <c r="C3010">
        <v>12</v>
      </c>
      <c r="D3010" t="s">
        <v>168</v>
      </c>
      <c r="E3010" t="s">
        <v>169</v>
      </c>
      <c r="F3010" t="s">
        <v>112</v>
      </c>
      <c r="G3010" t="s">
        <v>113</v>
      </c>
      <c r="H3010" t="s">
        <v>114</v>
      </c>
      <c r="I3010" t="s">
        <v>114</v>
      </c>
      <c r="J3010">
        <v>1</v>
      </c>
      <c r="K3010" t="s">
        <v>6</v>
      </c>
      <c r="L3010" t="s">
        <v>114</v>
      </c>
      <c r="M3010" t="s">
        <v>10625</v>
      </c>
      <c r="N3010" t="s">
        <v>114</v>
      </c>
      <c r="O3010">
        <v>28190</v>
      </c>
      <c r="P3010">
        <v>88</v>
      </c>
      <c r="Q3010" t="s">
        <v>8060</v>
      </c>
      <c r="R3010" t="s">
        <v>114</v>
      </c>
      <c r="S3010" t="s">
        <v>114</v>
      </c>
      <c r="T3010">
        <v>918697058</v>
      </c>
      <c r="X3010">
        <v>0</v>
      </c>
      <c r="Y3010" t="s">
        <v>114</v>
      </c>
      <c r="Z3010" t="s">
        <v>114</v>
      </c>
      <c r="AA3010" t="s">
        <v>114</v>
      </c>
      <c r="AD3010" t="s">
        <v>117</v>
      </c>
      <c r="AE3010" s="1">
        <v>34786</v>
      </c>
      <c r="AF3010" t="str">
        <f>_xlfn.CONCAT(t_centros_educativos[[#This Row],[centro_tipo_desc_abreviada]]," ",t_centros_educativos[[#This Row],[centro_nombre]], "-",t_centros_educativos[[#This Row],[dat_nombre]])</f>
        <v>CP PRI ANGEL GOMEZ DE ANDRES-Madrid-Norte</v>
      </c>
    </row>
    <row r="3011" spans="1:32" hidden="1" x14ac:dyDescent="0.3">
      <c r="A3011">
        <v>28031968</v>
      </c>
      <c r="B3011" t="s">
        <v>10626</v>
      </c>
      <c r="C3011">
        <v>21</v>
      </c>
      <c r="D3011" t="s">
        <v>288</v>
      </c>
      <c r="E3011" t="s">
        <v>289</v>
      </c>
      <c r="F3011" t="s">
        <v>178</v>
      </c>
      <c r="G3011" t="s">
        <v>10627</v>
      </c>
      <c r="H3011" t="s">
        <v>114</v>
      </c>
      <c r="I3011" t="s">
        <v>114</v>
      </c>
      <c r="J3011">
        <v>4</v>
      </c>
      <c r="K3011" t="s">
        <v>30</v>
      </c>
      <c r="L3011" t="s">
        <v>114</v>
      </c>
      <c r="M3011" t="s">
        <v>10628</v>
      </c>
      <c r="N3011" t="s">
        <v>114</v>
      </c>
      <c r="O3011">
        <v>28223</v>
      </c>
      <c r="P3011">
        <v>115</v>
      </c>
      <c r="Q3011" t="s">
        <v>47</v>
      </c>
      <c r="R3011" t="s">
        <v>114</v>
      </c>
      <c r="S3011" t="s">
        <v>114</v>
      </c>
      <c r="T3011">
        <v>917156861</v>
      </c>
      <c r="X3011">
        <v>0</v>
      </c>
      <c r="Y3011" t="s">
        <v>114</v>
      </c>
      <c r="Z3011" t="s">
        <v>114</v>
      </c>
      <c r="AA3011" t="s">
        <v>114</v>
      </c>
      <c r="AD3011" t="s">
        <v>117</v>
      </c>
      <c r="AE3011" s="1">
        <v>29463</v>
      </c>
      <c r="AF3011" t="str">
        <f>_xlfn.CONCAT(t_centros_educativos[[#This Row],[centro_tipo_desc_abreviada]]," ",t_centros_educativos[[#This Row],[centro_nombre]], "-",t_centros_educativos[[#This Row],[dat_nombre]])</f>
        <v>CPR EE NUEVO HORIZONTE-Madrid-Oeste</v>
      </c>
    </row>
    <row r="3012" spans="1:32" hidden="1" x14ac:dyDescent="0.3">
      <c r="A3012">
        <v>28031971</v>
      </c>
      <c r="B3012" t="s">
        <v>10629</v>
      </c>
      <c r="C3012">
        <v>14</v>
      </c>
      <c r="D3012" t="s">
        <v>131</v>
      </c>
      <c r="E3012" t="s">
        <v>132</v>
      </c>
      <c r="F3012" t="s">
        <v>112</v>
      </c>
      <c r="G3012" t="s">
        <v>113</v>
      </c>
      <c r="H3012" t="s">
        <v>121</v>
      </c>
      <c r="I3012" t="s">
        <v>10630</v>
      </c>
      <c r="J3012">
        <v>3</v>
      </c>
      <c r="K3012" t="s">
        <v>2</v>
      </c>
      <c r="L3012" t="s">
        <v>123</v>
      </c>
      <c r="M3012" t="s">
        <v>10631</v>
      </c>
      <c r="N3012" t="s">
        <v>138</v>
      </c>
      <c r="O3012">
        <v>28500</v>
      </c>
      <c r="P3012">
        <v>14</v>
      </c>
      <c r="Q3012" t="s">
        <v>832</v>
      </c>
      <c r="R3012" t="s">
        <v>114</v>
      </c>
      <c r="S3012" t="s">
        <v>114</v>
      </c>
      <c r="T3012">
        <v>918710827</v>
      </c>
      <c r="U3012">
        <v>682484272</v>
      </c>
      <c r="Y3012" t="s">
        <v>10632</v>
      </c>
      <c r="Z3012" t="s">
        <v>10633</v>
      </c>
      <c r="AA3012" t="s">
        <v>114</v>
      </c>
      <c r="AB3012">
        <v>462849</v>
      </c>
      <c r="AC3012">
        <v>4461394</v>
      </c>
      <c r="AD3012" t="s">
        <v>129</v>
      </c>
      <c r="AE3012" s="1">
        <v>29577</v>
      </c>
      <c r="AF3012" t="str">
        <f>_xlfn.CONCAT(t_centros_educativos[[#This Row],[centro_tipo_desc_abreviada]]," ",t_centros_educativos[[#This Row],[centro_nombre]], "-",t_centros_educativos[[#This Row],[dat_nombre]])</f>
        <v>CP INF-PRI CARRETAS-Madrid-Este</v>
      </c>
    </row>
    <row r="3013" spans="1:32" hidden="1" x14ac:dyDescent="0.3">
      <c r="A3013">
        <v>28031981</v>
      </c>
      <c r="B3013" t="s">
        <v>10634</v>
      </c>
      <c r="C3013">
        <v>3</v>
      </c>
      <c r="D3013" t="s">
        <v>392</v>
      </c>
      <c r="E3013" t="s">
        <v>393</v>
      </c>
      <c r="F3013" t="s">
        <v>112</v>
      </c>
      <c r="G3013" t="s">
        <v>113</v>
      </c>
      <c r="H3013" t="s">
        <v>10635</v>
      </c>
      <c r="I3013" t="s">
        <v>10635</v>
      </c>
      <c r="J3013">
        <v>1</v>
      </c>
      <c r="K3013" t="s">
        <v>6</v>
      </c>
      <c r="L3013" t="s">
        <v>114</v>
      </c>
      <c r="M3013" t="s">
        <v>10636</v>
      </c>
      <c r="N3013" t="s">
        <v>114</v>
      </c>
      <c r="O3013">
        <v>28737</v>
      </c>
      <c r="P3013">
        <v>24</v>
      </c>
      <c r="Q3013" t="s">
        <v>921</v>
      </c>
      <c r="R3013" t="s">
        <v>114</v>
      </c>
      <c r="S3013" t="s">
        <v>114</v>
      </c>
      <c r="T3013">
        <v>918681104</v>
      </c>
      <c r="Y3013" t="s">
        <v>10637</v>
      </c>
      <c r="Z3013" t="s">
        <v>10638</v>
      </c>
      <c r="AA3013" t="s">
        <v>114</v>
      </c>
      <c r="AB3013">
        <v>445995</v>
      </c>
      <c r="AC3013">
        <v>4543318</v>
      </c>
      <c r="AD3013" t="s">
        <v>117</v>
      </c>
      <c r="AE3013" s="1">
        <v>29577</v>
      </c>
      <c r="AF3013" t="str">
        <f>_xlfn.CONCAT(t_centros_educativos[[#This Row],[centro_tipo_desc_abreviada]]," ",t_centros_educativos[[#This Row],[centro_nombre]], "-",t_centros_educativos[[#This Row],[dat_nombre]])</f>
        <v>EEI BRAOJOS-Madrid-Norte</v>
      </c>
    </row>
    <row r="3014" spans="1:32" hidden="1" x14ac:dyDescent="0.3">
      <c r="A3014">
        <v>28031993</v>
      </c>
      <c r="B3014" t="s">
        <v>10639</v>
      </c>
      <c r="C3014">
        <v>72</v>
      </c>
      <c r="D3014" t="s">
        <v>190</v>
      </c>
      <c r="E3014" t="s">
        <v>191</v>
      </c>
      <c r="F3014" t="s">
        <v>192</v>
      </c>
      <c r="G3014" t="s">
        <v>10640</v>
      </c>
      <c r="H3014" t="s">
        <v>10641</v>
      </c>
      <c r="I3014" t="s">
        <v>114</v>
      </c>
      <c r="J3014">
        <v>5</v>
      </c>
      <c r="K3014" t="s">
        <v>8</v>
      </c>
      <c r="L3014" t="s">
        <v>123</v>
      </c>
      <c r="M3014" t="s">
        <v>10642</v>
      </c>
      <c r="N3014" t="s">
        <v>964</v>
      </c>
      <c r="O3014">
        <v>28029</v>
      </c>
      <c r="P3014">
        <v>79</v>
      </c>
      <c r="Q3014" t="s">
        <v>1061</v>
      </c>
      <c r="R3014" t="s">
        <v>1762</v>
      </c>
      <c r="S3014" t="s">
        <v>1763</v>
      </c>
      <c r="T3014">
        <v>917386700</v>
      </c>
      <c r="X3014">
        <v>917386060</v>
      </c>
      <c r="Y3014" t="s">
        <v>10643</v>
      </c>
      <c r="Z3014" t="s">
        <v>10644</v>
      </c>
      <c r="AA3014" t="s">
        <v>10645</v>
      </c>
      <c r="AB3014">
        <v>439616</v>
      </c>
      <c r="AC3014">
        <v>4480557</v>
      </c>
      <c r="AD3014" t="s">
        <v>129</v>
      </c>
      <c r="AE3014" s="1">
        <v>29581</v>
      </c>
      <c r="AF3014" t="str">
        <f>_xlfn.CONCAT(t_centros_educativos[[#This Row],[centro_tipo_desc_abreviada]]," ",t_centros_educativos[[#This Row],[centro_nombre]], "-",t_centros_educativos[[#This Row],[dat_nombre]])</f>
        <v>CPR INF-PRI-SEC NUESTRA SEÑORA DE LA VEGA-Madrid-Capital</v>
      </c>
    </row>
    <row r="3015" spans="1:32" hidden="1" x14ac:dyDescent="0.3">
      <c r="A3015">
        <v>28032006</v>
      </c>
      <c r="B3015" t="s">
        <v>749</v>
      </c>
      <c r="C3015">
        <v>2</v>
      </c>
      <c r="D3015" t="s">
        <v>185</v>
      </c>
      <c r="E3015" t="s">
        <v>186</v>
      </c>
      <c r="F3015" t="s">
        <v>178</v>
      </c>
      <c r="G3015" t="s">
        <v>10646</v>
      </c>
      <c r="H3015" t="s">
        <v>114</v>
      </c>
      <c r="I3015" t="s">
        <v>114</v>
      </c>
      <c r="J3015">
        <v>5</v>
      </c>
      <c r="K3015" t="s">
        <v>8</v>
      </c>
      <c r="L3015" t="s">
        <v>114</v>
      </c>
      <c r="M3015" t="s">
        <v>10647</v>
      </c>
      <c r="N3015" t="s">
        <v>114</v>
      </c>
      <c r="O3015">
        <v>0</v>
      </c>
      <c r="P3015">
        <v>79</v>
      </c>
      <c r="Q3015" t="s">
        <v>1061</v>
      </c>
      <c r="R3015" t="s">
        <v>1860</v>
      </c>
      <c r="S3015" t="s">
        <v>1861</v>
      </c>
      <c r="T3015">
        <v>0</v>
      </c>
      <c r="X3015">
        <v>0</v>
      </c>
      <c r="Y3015" t="s">
        <v>114</v>
      </c>
      <c r="Z3015" t="s">
        <v>114</v>
      </c>
      <c r="AA3015" t="s">
        <v>114</v>
      </c>
      <c r="AD3015" t="s">
        <v>117</v>
      </c>
      <c r="AE3015" s="1">
        <v>30315</v>
      </c>
      <c r="AF3015" t="str">
        <f>_xlfn.CONCAT(t_centros_educativos[[#This Row],[centro_tipo_desc_abreviada]]," ",t_centros_educativos[[#This Row],[centro_nombre]], "-",t_centros_educativos[[#This Row],[dat_nombre]])</f>
        <v>CPR PRE SAGRADA FAMILIA-Madrid-Capital</v>
      </c>
    </row>
    <row r="3016" spans="1:32" hidden="1" x14ac:dyDescent="0.3">
      <c r="A3016">
        <v>28032018</v>
      </c>
      <c r="B3016" t="s">
        <v>10648</v>
      </c>
      <c r="C3016">
        <v>58</v>
      </c>
      <c r="D3016" t="s">
        <v>1040</v>
      </c>
      <c r="E3016" t="s">
        <v>1041</v>
      </c>
      <c r="F3016" t="s">
        <v>192</v>
      </c>
      <c r="G3016" t="s">
        <v>10649</v>
      </c>
      <c r="H3016" t="s">
        <v>10650</v>
      </c>
      <c r="I3016" t="s">
        <v>114</v>
      </c>
      <c r="J3016">
        <v>5</v>
      </c>
      <c r="K3016" t="s">
        <v>8</v>
      </c>
      <c r="L3016" t="s">
        <v>123</v>
      </c>
      <c r="M3016" t="s">
        <v>7333</v>
      </c>
      <c r="N3016" t="s">
        <v>881</v>
      </c>
      <c r="O3016">
        <v>28024</v>
      </c>
      <c r="P3016">
        <v>79</v>
      </c>
      <c r="Q3016" t="s">
        <v>1061</v>
      </c>
      <c r="R3016" t="s">
        <v>500</v>
      </c>
      <c r="S3016" t="s">
        <v>1729</v>
      </c>
      <c r="T3016">
        <v>915181377</v>
      </c>
      <c r="U3016">
        <v>677483790</v>
      </c>
      <c r="X3016">
        <v>917110531</v>
      </c>
      <c r="Y3016" t="s">
        <v>10651</v>
      </c>
      <c r="Z3016" t="s">
        <v>10652</v>
      </c>
      <c r="AA3016" t="s">
        <v>10653</v>
      </c>
      <c r="AB3016">
        <v>435024</v>
      </c>
      <c r="AC3016">
        <v>4471801</v>
      </c>
      <c r="AD3016" t="s">
        <v>129</v>
      </c>
      <c r="AE3016" s="1">
        <v>29586</v>
      </c>
      <c r="AF3016" t="str">
        <f>_xlfn.CONCAT(t_centros_educativos[[#This Row],[centro_tipo_desc_abreviada]]," ",t_centros_educativos[[#This Row],[centro_nombre]], "-",t_centros_educativos[[#This Row],[dat_nombre]])</f>
        <v>CPR FPE ESCUELA POLITECNICA GINER-Madrid-Capital</v>
      </c>
    </row>
    <row r="3017" spans="1:32" hidden="1" x14ac:dyDescent="0.3">
      <c r="A3017">
        <v>28032021</v>
      </c>
      <c r="B3017" t="s">
        <v>1515</v>
      </c>
      <c r="C3017">
        <v>11</v>
      </c>
      <c r="D3017" t="s">
        <v>176</v>
      </c>
      <c r="E3017" t="s">
        <v>177</v>
      </c>
      <c r="F3017" t="s">
        <v>178</v>
      </c>
      <c r="G3017" t="s">
        <v>10654</v>
      </c>
      <c r="H3017" t="s">
        <v>114</v>
      </c>
      <c r="I3017" t="s">
        <v>114</v>
      </c>
      <c r="J3017">
        <v>2</v>
      </c>
      <c r="K3017" t="s">
        <v>4</v>
      </c>
      <c r="L3017" t="s">
        <v>114</v>
      </c>
      <c r="M3017" t="s">
        <v>10655</v>
      </c>
      <c r="N3017" t="s">
        <v>114</v>
      </c>
      <c r="O3017">
        <v>28934</v>
      </c>
      <c r="P3017">
        <v>92</v>
      </c>
      <c r="Q3017" t="s">
        <v>62</v>
      </c>
      <c r="R3017" t="s">
        <v>114</v>
      </c>
      <c r="S3017" t="s">
        <v>114</v>
      </c>
      <c r="T3017">
        <v>916173953</v>
      </c>
      <c r="X3017">
        <v>0</v>
      </c>
      <c r="Y3017" t="s">
        <v>114</v>
      </c>
      <c r="Z3017" t="s">
        <v>114</v>
      </c>
      <c r="AA3017" t="s">
        <v>114</v>
      </c>
      <c r="AD3017" t="s">
        <v>117</v>
      </c>
      <c r="AE3017" s="1">
        <v>29601</v>
      </c>
      <c r="AF3017" t="str">
        <f>_xlfn.CONCAT(t_centros_educativos[[#This Row],[centro_tipo_desc_abreviada]]," ",t_centros_educativos[[#This Row],[centro_nombre]], "-",t_centros_educativos[[#This Row],[dat_nombre]])</f>
        <v>CPR EGB VIRGEN DE LA ENCINA-Madrid-Sur</v>
      </c>
    </row>
    <row r="3018" spans="1:32" hidden="1" x14ac:dyDescent="0.3">
      <c r="A3018">
        <v>28032031</v>
      </c>
      <c r="B3018" t="s">
        <v>10636</v>
      </c>
      <c r="C3018">
        <v>3</v>
      </c>
      <c r="D3018" t="s">
        <v>392</v>
      </c>
      <c r="E3018" t="s">
        <v>393</v>
      </c>
      <c r="F3018" t="s">
        <v>112</v>
      </c>
      <c r="G3018" t="s">
        <v>113</v>
      </c>
      <c r="H3018" t="s">
        <v>114</v>
      </c>
      <c r="I3018" t="s">
        <v>114</v>
      </c>
      <c r="J3018">
        <v>4</v>
      </c>
      <c r="K3018" t="s">
        <v>30</v>
      </c>
      <c r="L3018" t="s">
        <v>114</v>
      </c>
      <c r="M3018" t="s">
        <v>10656</v>
      </c>
      <c r="N3018" t="s">
        <v>114</v>
      </c>
      <c r="O3018">
        <v>28230</v>
      </c>
      <c r="P3018">
        <v>127</v>
      </c>
      <c r="Q3018" t="s">
        <v>8460</v>
      </c>
      <c r="R3018" t="s">
        <v>114</v>
      </c>
      <c r="S3018" t="s">
        <v>114</v>
      </c>
      <c r="T3018">
        <v>916375326</v>
      </c>
      <c r="X3018">
        <v>0</v>
      </c>
      <c r="Y3018" t="s">
        <v>114</v>
      </c>
      <c r="Z3018" t="s">
        <v>114</v>
      </c>
      <c r="AA3018" t="s">
        <v>114</v>
      </c>
      <c r="AD3018" t="s">
        <v>117</v>
      </c>
      <c r="AE3018" s="1">
        <v>29579</v>
      </c>
      <c r="AF3018" t="str">
        <f>_xlfn.CONCAT(t_centros_educativos[[#This Row],[centro_tipo_desc_abreviada]]," ",t_centros_educativos[[#This Row],[centro_nombre]], "-",t_centros_educativos[[#This Row],[dat_nombre]])</f>
        <v>EEI CONSTITUCION-Madrid-Oeste</v>
      </c>
    </row>
    <row r="3019" spans="1:32" hidden="1" x14ac:dyDescent="0.3">
      <c r="A3019">
        <v>28032043</v>
      </c>
      <c r="B3019" t="s">
        <v>10657</v>
      </c>
      <c r="C3019">
        <v>10</v>
      </c>
      <c r="D3019" t="s">
        <v>110</v>
      </c>
      <c r="E3019" t="s">
        <v>111</v>
      </c>
      <c r="F3019" t="s">
        <v>112</v>
      </c>
      <c r="G3019" t="s">
        <v>113</v>
      </c>
      <c r="H3019" t="s">
        <v>114</v>
      </c>
      <c r="I3019" t="s">
        <v>114</v>
      </c>
      <c r="J3019">
        <v>3</v>
      </c>
      <c r="K3019" t="s">
        <v>2</v>
      </c>
      <c r="L3019" t="s">
        <v>114</v>
      </c>
      <c r="M3019" t="s">
        <v>10658</v>
      </c>
      <c r="N3019" t="s">
        <v>114</v>
      </c>
      <c r="O3019">
        <v>0</v>
      </c>
      <c r="P3019">
        <v>130</v>
      </c>
      <c r="Q3019" t="s">
        <v>8510</v>
      </c>
      <c r="R3019" t="s">
        <v>114</v>
      </c>
      <c r="S3019" t="s">
        <v>114</v>
      </c>
      <c r="T3019">
        <v>0</v>
      </c>
      <c r="X3019">
        <v>0</v>
      </c>
      <c r="Y3019" t="s">
        <v>114</v>
      </c>
      <c r="Z3019" t="s">
        <v>114</v>
      </c>
      <c r="AA3019" t="s">
        <v>114</v>
      </c>
      <c r="AD3019" t="s">
        <v>117</v>
      </c>
      <c r="AE3019" s="1"/>
      <c r="AF3019" t="str">
        <f>_xlfn.CONCAT(t_centros_educativos[[#This Row],[centro_tipo_desc_abreviada]]," ",t_centros_educativos[[#This Row],[centro_nombre]], "-",t_centros_educativos[[#This Row],[dat_nombre]])</f>
        <v>CP EGB C.P.MARQUES DE LA VALDAVIA-JARAMA-Madrid-Este</v>
      </c>
    </row>
    <row r="3020" spans="1:32" hidden="1" x14ac:dyDescent="0.3">
      <c r="A3020">
        <v>28032055</v>
      </c>
      <c r="B3020" t="s">
        <v>10659</v>
      </c>
      <c r="C3020">
        <v>12</v>
      </c>
      <c r="D3020" t="s">
        <v>168</v>
      </c>
      <c r="E3020" t="s">
        <v>169</v>
      </c>
      <c r="F3020" t="s">
        <v>112</v>
      </c>
      <c r="G3020" t="s">
        <v>113</v>
      </c>
      <c r="H3020" t="s">
        <v>114</v>
      </c>
      <c r="I3020" t="s">
        <v>114</v>
      </c>
      <c r="J3020">
        <v>4</v>
      </c>
      <c r="K3020" t="s">
        <v>30</v>
      </c>
      <c r="L3020" t="s">
        <v>114</v>
      </c>
      <c r="M3020" t="s">
        <v>10660</v>
      </c>
      <c r="N3020" t="s">
        <v>114</v>
      </c>
      <c r="O3020">
        <v>28296</v>
      </c>
      <c r="P3020">
        <v>135</v>
      </c>
      <c r="Q3020" t="s">
        <v>8643</v>
      </c>
      <c r="R3020" t="s">
        <v>114</v>
      </c>
      <c r="S3020" t="s">
        <v>114</v>
      </c>
      <c r="T3020">
        <v>0</v>
      </c>
      <c r="X3020">
        <v>0</v>
      </c>
      <c r="Y3020" t="s">
        <v>114</v>
      </c>
      <c r="Z3020" t="s">
        <v>114</v>
      </c>
      <c r="AA3020" t="s">
        <v>114</v>
      </c>
      <c r="AD3020" t="s">
        <v>117</v>
      </c>
      <c r="AE3020" s="1">
        <v>34414</v>
      </c>
      <c r="AF3020" t="str">
        <f>_xlfn.CONCAT(t_centros_educativos[[#This Row],[centro_tipo_desc_abreviada]]," ",t_centros_educativos[[#This Row],[centro_nombre]], "-",t_centros_educativos[[#This Row],[dat_nombre]])</f>
        <v>CP PRI ROBLEDONDO-Madrid-Oeste</v>
      </c>
    </row>
    <row r="3021" spans="1:32" hidden="1" x14ac:dyDescent="0.3">
      <c r="A3021">
        <v>28032067</v>
      </c>
      <c r="B3021" t="s">
        <v>10661</v>
      </c>
      <c r="C3021">
        <v>10</v>
      </c>
      <c r="D3021" t="s">
        <v>110</v>
      </c>
      <c r="E3021" t="s">
        <v>111</v>
      </c>
      <c r="F3021" t="s">
        <v>112</v>
      </c>
      <c r="G3021" t="s">
        <v>113</v>
      </c>
      <c r="H3021" t="s">
        <v>114</v>
      </c>
      <c r="I3021" t="s">
        <v>114</v>
      </c>
      <c r="J3021">
        <v>2</v>
      </c>
      <c r="K3021" t="s">
        <v>4</v>
      </c>
      <c r="L3021" t="s">
        <v>114</v>
      </c>
      <c r="M3021" t="s">
        <v>10662</v>
      </c>
      <c r="N3021" t="s">
        <v>114</v>
      </c>
      <c r="O3021">
        <v>0</v>
      </c>
      <c r="P3021">
        <v>171</v>
      </c>
      <c r="Q3021" t="s">
        <v>8911</v>
      </c>
      <c r="R3021" t="s">
        <v>114</v>
      </c>
      <c r="S3021" t="s">
        <v>114</v>
      </c>
      <c r="T3021">
        <v>0</v>
      </c>
      <c r="X3021">
        <v>0</v>
      </c>
      <c r="Y3021" t="s">
        <v>114</v>
      </c>
      <c r="Z3021" t="s">
        <v>114</v>
      </c>
      <c r="AA3021" t="s">
        <v>114</v>
      </c>
      <c r="AD3021" t="s">
        <v>117</v>
      </c>
      <c r="AE3021" s="1"/>
      <c r="AF3021" t="str">
        <f>_xlfn.CONCAT(t_centros_educativos[[#This Row],[centro_tipo_desc_abreviada]]," ",t_centros_educativos[[#This Row],[centro_nombre]], "-",t_centros_educativos[[#This Row],[dat_nombre]])</f>
        <v>CP EGB C.P.ALAMIN-Madrid-Sur</v>
      </c>
    </row>
    <row r="3022" spans="1:32" hidden="1" x14ac:dyDescent="0.3">
      <c r="A3022">
        <v>28032079</v>
      </c>
      <c r="B3022" t="s">
        <v>10663</v>
      </c>
      <c r="C3022">
        <v>8</v>
      </c>
      <c r="D3022" t="s">
        <v>412</v>
      </c>
      <c r="E3022" t="s">
        <v>413</v>
      </c>
      <c r="F3022" t="s">
        <v>178</v>
      </c>
      <c r="G3022" t="s">
        <v>10664</v>
      </c>
      <c r="H3022" t="s">
        <v>10665</v>
      </c>
      <c r="I3022" t="s">
        <v>114</v>
      </c>
      <c r="J3022">
        <v>5</v>
      </c>
      <c r="K3022" t="s">
        <v>8</v>
      </c>
      <c r="L3022" t="s">
        <v>123</v>
      </c>
      <c r="M3022" t="s">
        <v>10666</v>
      </c>
      <c r="N3022" t="s">
        <v>500</v>
      </c>
      <c r="O3022">
        <v>28023</v>
      </c>
      <c r="P3022">
        <v>79</v>
      </c>
      <c r="Q3022" t="s">
        <v>1061</v>
      </c>
      <c r="R3022" t="s">
        <v>1755</v>
      </c>
      <c r="S3022" t="s">
        <v>1756</v>
      </c>
      <c r="T3022">
        <v>913070053</v>
      </c>
      <c r="Y3022" t="s">
        <v>114</v>
      </c>
      <c r="Z3022" t="s">
        <v>114</v>
      </c>
      <c r="AA3022" t="s">
        <v>114</v>
      </c>
      <c r="AB3022">
        <v>434982</v>
      </c>
      <c r="AC3022">
        <v>4478946</v>
      </c>
      <c r="AD3022" t="s">
        <v>117</v>
      </c>
      <c r="AE3022" s="1">
        <v>29678</v>
      </c>
      <c r="AF3022" t="str">
        <f>_xlfn.CONCAT(t_centros_educativos[[#This Row],[centro_tipo_desc_abreviada]]," ",t_centros_educativos[[#This Row],[centro_nombre]], "-",t_centros_educativos[[#This Row],[dat_nombre]])</f>
        <v>EIPR CLIFFORD NURSERY SCHOOL-Madrid-Capital</v>
      </c>
    </row>
    <row r="3023" spans="1:32" hidden="1" x14ac:dyDescent="0.3">
      <c r="A3023">
        <v>28032080</v>
      </c>
      <c r="B3023" t="s">
        <v>10667</v>
      </c>
      <c r="C3023">
        <v>21</v>
      </c>
      <c r="D3023" t="s">
        <v>288</v>
      </c>
      <c r="E3023" t="s">
        <v>289</v>
      </c>
      <c r="F3023" t="s">
        <v>178</v>
      </c>
      <c r="G3023" t="s">
        <v>10668</v>
      </c>
      <c r="H3023" t="s">
        <v>114</v>
      </c>
      <c r="I3023" t="s">
        <v>114</v>
      </c>
      <c r="J3023">
        <v>5</v>
      </c>
      <c r="K3023" t="s">
        <v>8</v>
      </c>
      <c r="L3023" t="s">
        <v>114</v>
      </c>
      <c r="M3023" t="s">
        <v>10669</v>
      </c>
      <c r="N3023" t="s">
        <v>114</v>
      </c>
      <c r="O3023">
        <v>28043</v>
      </c>
      <c r="P3023">
        <v>79</v>
      </c>
      <c r="Q3023" t="s">
        <v>1061</v>
      </c>
      <c r="R3023" t="s">
        <v>114</v>
      </c>
      <c r="S3023" t="s">
        <v>114</v>
      </c>
      <c r="T3023">
        <v>912002883</v>
      </c>
      <c r="X3023">
        <v>0</v>
      </c>
      <c r="Y3023" t="s">
        <v>114</v>
      </c>
      <c r="Z3023" t="s">
        <v>114</v>
      </c>
      <c r="AA3023" t="s">
        <v>114</v>
      </c>
      <c r="AD3023" t="s">
        <v>117</v>
      </c>
      <c r="AE3023" s="1">
        <v>29584</v>
      </c>
      <c r="AF3023" t="str">
        <f>_xlfn.CONCAT(t_centros_educativos[[#This Row],[centro_tipo_desc_abreviada]]," ",t_centros_educativos[[#This Row],[centro_nombre]], "-",t_centros_educativos[[#This Row],[dat_nombre]])</f>
        <v>CPR EE MAGUNAS-Madrid-Capital</v>
      </c>
    </row>
    <row r="3024" spans="1:32" hidden="1" x14ac:dyDescent="0.3">
      <c r="A3024">
        <v>28032092</v>
      </c>
      <c r="B3024" t="s">
        <v>10670</v>
      </c>
      <c r="C3024">
        <v>37</v>
      </c>
      <c r="D3024" t="s">
        <v>3774</v>
      </c>
      <c r="E3024" t="s">
        <v>3775</v>
      </c>
      <c r="F3024" t="s">
        <v>178</v>
      </c>
      <c r="G3024" t="s">
        <v>10671</v>
      </c>
      <c r="H3024" t="s">
        <v>114</v>
      </c>
      <c r="I3024" t="s">
        <v>114</v>
      </c>
      <c r="J3024">
        <v>5</v>
      </c>
      <c r="K3024" t="s">
        <v>8</v>
      </c>
      <c r="L3024" t="s">
        <v>114</v>
      </c>
      <c r="M3024" t="s">
        <v>10672</v>
      </c>
      <c r="N3024" t="s">
        <v>114</v>
      </c>
      <c r="O3024">
        <v>0</v>
      </c>
      <c r="P3024">
        <v>79</v>
      </c>
      <c r="Q3024" t="s">
        <v>1061</v>
      </c>
      <c r="R3024" t="s">
        <v>1842</v>
      </c>
      <c r="S3024" t="s">
        <v>1843</v>
      </c>
      <c r="T3024">
        <v>0</v>
      </c>
      <c r="X3024">
        <v>0</v>
      </c>
      <c r="Y3024" t="s">
        <v>114</v>
      </c>
      <c r="Z3024" t="s">
        <v>114</v>
      </c>
      <c r="AA3024" t="s">
        <v>114</v>
      </c>
      <c r="AD3024" t="s">
        <v>117</v>
      </c>
      <c r="AE3024" s="1">
        <v>29608</v>
      </c>
      <c r="AF3024" t="str">
        <f>_xlfn.CONCAT(t_centros_educativos[[#This Row],[centro_tipo_desc_abreviada]]," ",t_centros_educativos[[#This Row],[centro_nombre]], "-",t_centros_educativos[[#This Row],[dat_nombre]])</f>
        <v>CPRIEPA ACADEMIA DOVI-C.DE EPA-Madrid-Capital</v>
      </c>
    </row>
    <row r="3025" spans="1:32" hidden="1" x14ac:dyDescent="0.3">
      <c r="A3025">
        <v>28032109</v>
      </c>
      <c r="B3025" t="s">
        <v>10673</v>
      </c>
      <c r="C3025">
        <v>4</v>
      </c>
      <c r="D3025" t="s">
        <v>218</v>
      </c>
      <c r="E3025" t="s">
        <v>219</v>
      </c>
      <c r="F3025" t="s">
        <v>192</v>
      </c>
      <c r="G3025" t="s">
        <v>272</v>
      </c>
      <c r="H3025" t="s">
        <v>273</v>
      </c>
      <c r="I3025" t="s">
        <v>10674</v>
      </c>
      <c r="J3025">
        <v>5</v>
      </c>
      <c r="K3025" t="s">
        <v>8</v>
      </c>
      <c r="L3025" t="s">
        <v>123</v>
      </c>
      <c r="M3025" t="s">
        <v>10675</v>
      </c>
      <c r="N3025" t="s">
        <v>1457</v>
      </c>
      <c r="O3025">
        <v>28021</v>
      </c>
      <c r="P3025">
        <v>79</v>
      </c>
      <c r="Q3025" t="s">
        <v>1061</v>
      </c>
      <c r="R3025" t="s">
        <v>563</v>
      </c>
      <c r="S3025" t="s">
        <v>1779</v>
      </c>
      <c r="T3025">
        <v>917960853</v>
      </c>
      <c r="Y3025" t="s">
        <v>114</v>
      </c>
      <c r="Z3025" t="s">
        <v>10676</v>
      </c>
      <c r="AA3025" t="s">
        <v>10677</v>
      </c>
      <c r="AB3025">
        <v>442213</v>
      </c>
      <c r="AC3025">
        <v>4467156</v>
      </c>
      <c r="AD3025" t="s">
        <v>129</v>
      </c>
      <c r="AE3025" s="1">
        <v>33697</v>
      </c>
      <c r="AF3025" t="str">
        <f>_xlfn.CONCAT(t_centros_educativos[[#This Row],[centro_tipo_desc_abreviada]]," ",t_centros_educativos[[#This Row],[centro_nombre]], "-",t_centros_educativos[[#This Row],[dat_nombre]])</f>
        <v>CPR INF SANTA LUISA-Madrid-Capital</v>
      </c>
    </row>
    <row r="3026" spans="1:32" hidden="1" x14ac:dyDescent="0.3">
      <c r="A3026">
        <v>28032110</v>
      </c>
      <c r="B3026" t="s">
        <v>10678</v>
      </c>
      <c r="C3026">
        <v>58</v>
      </c>
      <c r="D3026" t="s">
        <v>1040</v>
      </c>
      <c r="E3026" t="s">
        <v>1041</v>
      </c>
      <c r="F3026" t="s">
        <v>192</v>
      </c>
      <c r="G3026" t="s">
        <v>3832</v>
      </c>
      <c r="H3026" t="s">
        <v>3833</v>
      </c>
      <c r="I3026" t="s">
        <v>114</v>
      </c>
      <c r="J3026">
        <v>5</v>
      </c>
      <c r="K3026" t="s">
        <v>8</v>
      </c>
      <c r="L3026" t="s">
        <v>123</v>
      </c>
      <c r="M3026" t="s">
        <v>10679</v>
      </c>
      <c r="N3026" t="s">
        <v>196</v>
      </c>
      <c r="O3026">
        <v>28021</v>
      </c>
      <c r="P3026">
        <v>79</v>
      </c>
      <c r="Q3026" t="s">
        <v>1061</v>
      </c>
      <c r="R3026" t="s">
        <v>563</v>
      </c>
      <c r="S3026" t="s">
        <v>1779</v>
      </c>
      <c r="T3026">
        <v>917977610</v>
      </c>
      <c r="X3026">
        <v>917975594</v>
      </c>
      <c r="Y3026" t="s">
        <v>10680</v>
      </c>
      <c r="Z3026" t="s">
        <v>10681</v>
      </c>
      <c r="AA3026" t="s">
        <v>10682</v>
      </c>
      <c r="AB3026">
        <v>439937</v>
      </c>
      <c r="AC3026">
        <v>4466640</v>
      </c>
      <c r="AD3026" t="s">
        <v>129</v>
      </c>
      <c r="AE3026" s="1">
        <v>29647</v>
      </c>
      <c r="AF3026" t="str">
        <f>_xlfn.CONCAT(t_centros_educativos[[#This Row],[centro_tipo_desc_abreviada]]," ",t_centros_educativos[[#This Row],[centro_nombre]], "-",t_centros_educativos[[#This Row],[dat_nombre]])</f>
        <v>CPR FPE HEASE-Madrid-Capital</v>
      </c>
    </row>
    <row r="3027" spans="1:32" hidden="1" x14ac:dyDescent="0.3">
      <c r="A3027">
        <v>28032122</v>
      </c>
      <c r="B3027" t="s">
        <v>10683</v>
      </c>
      <c r="C3027">
        <v>53</v>
      </c>
      <c r="D3027" t="s">
        <v>646</v>
      </c>
      <c r="E3027" t="s">
        <v>647</v>
      </c>
      <c r="F3027" t="s">
        <v>178</v>
      </c>
      <c r="G3027" t="s">
        <v>10684</v>
      </c>
      <c r="H3027" t="s">
        <v>114</v>
      </c>
      <c r="I3027" t="s">
        <v>114</v>
      </c>
      <c r="J3027">
        <v>2</v>
      </c>
      <c r="K3027" t="s">
        <v>4</v>
      </c>
      <c r="L3027" t="s">
        <v>114</v>
      </c>
      <c r="M3027" t="s">
        <v>10685</v>
      </c>
      <c r="N3027" t="s">
        <v>114</v>
      </c>
      <c r="O3027">
        <v>0</v>
      </c>
      <c r="P3027">
        <v>7</v>
      </c>
      <c r="Q3027" t="s">
        <v>518</v>
      </c>
      <c r="R3027" t="s">
        <v>114</v>
      </c>
      <c r="S3027" t="s">
        <v>114</v>
      </c>
      <c r="T3027">
        <v>0</v>
      </c>
      <c r="X3027">
        <v>0</v>
      </c>
      <c r="Y3027" t="s">
        <v>114</v>
      </c>
      <c r="Z3027" t="s">
        <v>114</v>
      </c>
      <c r="AA3027" t="s">
        <v>114</v>
      </c>
      <c r="AD3027" t="s">
        <v>117</v>
      </c>
      <c r="AE3027" s="1">
        <v>29686</v>
      </c>
      <c r="AF3027" t="str">
        <f>_xlfn.CONCAT(t_centros_educativos[[#This Row],[centro_tipo_desc_abreviada]]," ",t_centros_educativos[[#This Row],[centro_nombre]], "-",t_centros_educativos[[#This Row],[dat_nombre]])</f>
        <v>CPR FP ACADEMIA AUXIBAN-Madrid-Sur</v>
      </c>
    </row>
    <row r="3028" spans="1:32" hidden="1" x14ac:dyDescent="0.3">
      <c r="A3028">
        <v>28032134</v>
      </c>
      <c r="B3028" t="s">
        <v>10686</v>
      </c>
      <c r="C3028">
        <v>21</v>
      </c>
      <c r="D3028" t="s">
        <v>288</v>
      </c>
      <c r="E3028" t="s">
        <v>289</v>
      </c>
      <c r="F3028" t="s">
        <v>192</v>
      </c>
      <c r="G3028" t="s">
        <v>10687</v>
      </c>
      <c r="H3028" t="s">
        <v>8159</v>
      </c>
      <c r="I3028" t="s">
        <v>114</v>
      </c>
      <c r="J3028">
        <v>5</v>
      </c>
      <c r="K3028" t="s">
        <v>8</v>
      </c>
      <c r="L3028" t="s">
        <v>123</v>
      </c>
      <c r="M3028" t="s">
        <v>10688</v>
      </c>
      <c r="N3028" t="s">
        <v>196</v>
      </c>
      <c r="O3028">
        <v>28041</v>
      </c>
      <c r="P3028">
        <v>79</v>
      </c>
      <c r="Q3028" t="s">
        <v>1061</v>
      </c>
      <c r="R3028" t="s">
        <v>366</v>
      </c>
      <c r="S3028" t="s">
        <v>1819</v>
      </c>
      <c r="T3028">
        <v>913178441</v>
      </c>
      <c r="X3028">
        <v>913177715</v>
      </c>
      <c r="Y3028" t="s">
        <v>10689</v>
      </c>
      <c r="Z3028" t="s">
        <v>10690</v>
      </c>
      <c r="AA3028" t="s">
        <v>10691</v>
      </c>
      <c r="AB3028">
        <v>440882</v>
      </c>
      <c r="AC3028">
        <v>4469272</v>
      </c>
      <c r="AD3028" t="s">
        <v>129</v>
      </c>
      <c r="AE3028" s="1">
        <v>29670</v>
      </c>
      <c r="AF3028" t="str">
        <f>_xlfn.CONCAT(t_centros_educativos[[#This Row],[centro_tipo_desc_abreviada]]," ",t_centros_educativos[[#This Row],[centro_nombre]], "-",t_centros_educativos[[#This Row],[dat_nombre]])</f>
        <v>CPR EE CENTRO EDUCATIVO PONCE DE LEON-Madrid-Capital</v>
      </c>
    </row>
    <row r="3029" spans="1:32" hidden="1" x14ac:dyDescent="0.3">
      <c r="A3029">
        <v>28032146</v>
      </c>
      <c r="B3029" t="s">
        <v>10692</v>
      </c>
      <c r="C3029">
        <v>4</v>
      </c>
      <c r="D3029" t="s">
        <v>218</v>
      </c>
      <c r="E3029" t="s">
        <v>219</v>
      </c>
      <c r="F3029" t="s">
        <v>178</v>
      </c>
      <c r="G3029" t="s">
        <v>10693</v>
      </c>
      <c r="H3029" t="s">
        <v>114</v>
      </c>
      <c r="I3029" t="s">
        <v>114</v>
      </c>
      <c r="J3029">
        <v>5</v>
      </c>
      <c r="K3029" t="s">
        <v>8</v>
      </c>
      <c r="L3029" t="s">
        <v>114</v>
      </c>
      <c r="M3029" t="s">
        <v>10694</v>
      </c>
      <c r="N3029" t="s">
        <v>114</v>
      </c>
      <c r="O3029">
        <v>28030</v>
      </c>
      <c r="P3029">
        <v>79</v>
      </c>
      <c r="Q3029" t="s">
        <v>1061</v>
      </c>
      <c r="R3029" t="s">
        <v>1745</v>
      </c>
      <c r="S3029" t="s">
        <v>1746</v>
      </c>
      <c r="T3029">
        <v>914390123</v>
      </c>
      <c r="X3029">
        <v>0</v>
      </c>
      <c r="Y3029" t="s">
        <v>114</v>
      </c>
      <c r="Z3029" t="s">
        <v>114</v>
      </c>
      <c r="AA3029" t="s">
        <v>114</v>
      </c>
      <c r="AD3029" t="s">
        <v>117</v>
      </c>
      <c r="AE3029" s="1">
        <v>33592</v>
      </c>
      <c r="AF3029" t="str">
        <f>_xlfn.CONCAT(t_centros_educativos[[#This Row],[centro_tipo_desc_abreviada]]," ",t_centros_educativos[[#This Row],[centro_nombre]], "-",t_centros_educativos[[#This Row],[dat_nombre]])</f>
        <v>CPR INF MILAGROSA, LA-Madrid-Capital</v>
      </c>
    </row>
    <row r="3030" spans="1:32" hidden="1" x14ac:dyDescent="0.3">
      <c r="A3030">
        <v>28032158</v>
      </c>
      <c r="B3030" t="s">
        <v>10695</v>
      </c>
      <c r="C3030">
        <v>2</v>
      </c>
      <c r="D3030" t="s">
        <v>185</v>
      </c>
      <c r="E3030" t="s">
        <v>186</v>
      </c>
      <c r="F3030" t="s">
        <v>178</v>
      </c>
      <c r="G3030" t="s">
        <v>10696</v>
      </c>
      <c r="H3030" t="s">
        <v>114</v>
      </c>
      <c r="I3030" t="s">
        <v>114</v>
      </c>
      <c r="J3030">
        <v>5</v>
      </c>
      <c r="K3030" t="s">
        <v>8</v>
      </c>
      <c r="L3030" t="s">
        <v>114</v>
      </c>
      <c r="M3030" t="s">
        <v>10697</v>
      </c>
      <c r="N3030" t="s">
        <v>114</v>
      </c>
      <c r="O3030">
        <v>28034</v>
      </c>
      <c r="P3030">
        <v>79</v>
      </c>
      <c r="Q3030" t="s">
        <v>1061</v>
      </c>
      <c r="R3030" t="s">
        <v>114</v>
      </c>
      <c r="S3030" t="s">
        <v>114</v>
      </c>
      <c r="T3030">
        <v>917345442</v>
      </c>
      <c r="X3030">
        <v>0</v>
      </c>
      <c r="Y3030" t="s">
        <v>114</v>
      </c>
      <c r="Z3030" t="s">
        <v>114</v>
      </c>
      <c r="AA3030" t="s">
        <v>114</v>
      </c>
      <c r="AD3030" t="s">
        <v>117</v>
      </c>
      <c r="AE3030" s="1">
        <v>29585</v>
      </c>
      <c r="AF3030" t="str">
        <f>_xlfn.CONCAT(t_centros_educativos[[#This Row],[centro_tipo_desc_abreviada]]," ",t_centros_educativos[[#This Row],[centro_nombre]], "-",t_centros_educativos[[#This Row],[dat_nombre]])</f>
        <v>CPR PRE QUO VADIS-Madrid-Capital</v>
      </c>
    </row>
    <row r="3031" spans="1:32" hidden="1" x14ac:dyDescent="0.3">
      <c r="A3031">
        <v>28032161</v>
      </c>
      <c r="B3031" t="s">
        <v>3248</v>
      </c>
      <c r="C3031">
        <v>4</v>
      </c>
      <c r="D3031" t="s">
        <v>218</v>
      </c>
      <c r="E3031" t="s">
        <v>219</v>
      </c>
      <c r="F3031" t="s">
        <v>178</v>
      </c>
      <c r="G3031" t="s">
        <v>3249</v>
      </c>
      <c r="H3031" t="s">
        <v>114</v>
      </c>
      <c r="I3031" t="s">
        <v>114</v>
      </c>
      <c r="J3031">
        <v>5</v>
      </c>
      <c r="K3031" t="s">
        <v>8</v>
      </c>
      <c r="L3031" t="s">
        <v>123</v>
      </c>
      <c r="M3031" t="s">
        <v>3251</v>
      </c>
      <c r="N3031" t="s">
        <v>114</v>
      </c>
      <c r="O3031">
        <v>28041</v>
      </c>
      <c r="P3031">
        <v>79</v>
      </c>
      <c r="Q3031" t="s">
        <v>1061</v>
      </c>
      <c r="R3031" t="s">
        <v>366</v>
      </c>
      <c r="S3031" t="s">
        <v>1819</v>
      </c>
      <c r="T3031">
        <v>913179288</v>
      </c>
      <c r="X3031">
        <v>0</v>
      </c>
      <c r="Y3031" t="s">
        <v>114</v>
      </c>
      <c r="Z3031" t="s">
        <v>114</v>
      </c>
      <c r="AA3031" t="s">
        <v>114</v>
      </c>
      <c r="AD3031" t="s">
        <v>117</v>
      </c>
      <c r="AE3031" s="1">
        <v>29585</v>
      </c>
      <c r="AF3031" t="str">
        <f>_xlfn.CONCAT(t_centros_educativos[[#This Row],[centro_tipo_desc_abreviada]]," ",t_centros_educativos[[#This Row],[centro_nombre]], "-",t_centros_educativos[[#This Row],[dat_nombre]])</f>
        <v>CPR INF OBRA SO.N.S.MONTSERRAT-S.SIMON Y S.JUDAS-Madrid-Capital</v>
      </c>
    </row>
    <row r="3032" spans="1:32" hidden="1" x14ac:dyDescent="0.3">
      <c r="A3032">
        <v>28032171</v>
      </c>
      <c r="B3032" t="s">
        <v>10698</v>
      </c>
      <c r="C3032">
        <v>2</v>
      </c>
      <c r="D3032" t="s">
        <v>185</v>
      </c>
      <c r="E3032" t="s">
        <v>186</v>
      </c>
      <c r="F3032" t="s">
        <v>178</v>
      </c>
      <c r="G3032" t="s">
        <v>10699</v>
      </c>
      <c r="H3032" t="s">
        <v>114</v>
      </c>
      <c r="I3032" t="s">
        <v>114</v>
      </c>
      <c r="J3032">
        <v>5</v>
      </c>
      <c r="K3032" t="s">
        <v>8</v>
      </c>
      <c r="L3032" t="s">
        <v>114</v>
      </c>
      <c r="M3032" t="s">
        <v>10700</v>
      </c>
      <c r="N3032" t="s">
        <v>114</v>
      </c>
      <c r="O3032">
        <v>0</v>
      </c>
      <c r="P3032">
        <v>79</v>
      </c>
      <c r="Q3032" t="s">
        <v>1061</v>
      </c>
      <c r="R3032" t="s">
        <v>753</v>
      </c>
      <c r="S3032" t="s">
        <v>1794</v>
      </c>
      <c r="T3032">
        <v>0</v>
      </c>
      <c r="X3032">
        <v>0</v>
      </c>
      <c r="Y3032" t="s">
        <v>114</v>
      </c>
      <c r="Z3032" t="s">
        <v>114</v>
      </c>
      <c r="AA3032" t="s">
        <v>114</v>
      </c>
      <c r="AD3032" t="s">
        <v>117</v>
      </c>
      <c r="AE3032" s="1">
        <v>29585</v>
      </c>
      <c r="AF3032" t="str">
        <f>_xlfn.CONCAT(t_centros_educativos[[#This Row],[centro_tipo_desc_abreviada]]," ",t_centros_educativos[[#This Row],[centro_nombre]], "-",t_centros_educativos[[#This Row],[dat_nombre]])</f>
        <v>CPR PRE PARROQUIAL SANTA ANA-Madrid-Capital</v>
      </c>
    </row>
    <row r="3033" spans="1:32" hidden="1" x14ac:dyDescent="0.3">
      <c r="A3033">
        <v>28032183</v>
      </c>
      <c r="B3033" t="s">
        <v>3881</v>
      </c>
      <c r="C3033">
        <v>15</v>
      </c>
      <c r="D3033" t="s">
        <v>201</v>
      </c>
      <c r="E3033" t="s">
        <v>202</v>
      </c>
      <c r="F3033" t="s">
        <v>192</v>
      </c>
      <c r="G3033" t="s">
        <v>272</v>
      </c>
      <c r="H3033" t="s">
        <v>273</v>
      </c>
      <c r="I3033" t="s">
        <v>10701</v>
      </c>
      <c r="J3033">
        <v>5</v>
      </c>
      <c r="K3033" t="s">
        <v>8</v>
      </c>
      <c r="L3033" t="s">
        <v>123</v>
      </c>
      <c r="M3033" t="s">
        <v>10702</v>
      </c>
      <c r="N3033" t="s">
        <v>330</v>
      </c>
      <c r="O3033">
        <v>28033</v>
      </c>
      <c r="P3033">
        <v>79</v>
      </c>
      <c r="Q3033" t="s">
        <v>1061</v>
      </c>
      <c r="R3033" t="s">
        <v>728</v>
      </c>
      <c r="S3033" t="s">
        <v>1740</v>
      </c>
      <c r="T3033">
        <v>917638756</v>
      </c>
      <c r="X3033">
        <v>913820428</v>
      </c>
      <c r="Y3033" t="s">
        <v>10703</v>
      </c>
      <c r="Z3033" t="s">
        <v>10704</v>
      </c>
      <c r="AA3033" t="s">
        <v>10705</v>
      </c>
      <c r="AB3033">
        <v>445688</v>
      </c>
      <c r="AC3033">
        <v>4480734</v>
      </c>
      <c r="AD3033" t="s">
        <v>129</v>
      </c>
      <c r="AE3033" s="1">
        <v>29585</v>
      </c>
      <c r="AF3033" t="str">
        <f>_xlfn.CONCAT(t_centros_educativos[[#This Row],[centro_tipo_desc_abreviada]]," ",t_centros_educativos[[#This Row],[centro_nombre]], "-",t_centros_educativos[[#This Row],[dat_nombre]])</f>
        <v>CPR INF-PRI VIRGEN MILAGROSA-Madrid-Capital</v>
      </c>
    </row>
    <row r="3034" spans="1:32" hidden="1" x14ac:dyDescent="0.3">
      <c r="A3034">
        <v>28032195</v>
      </c>
      <c r="B3034" t="s">
        <v>10706</v>
      </c>
      <c r="C3034">
        <v>15</v>
      </c>
      <c r="D3034" t="s">
        <v>201</v>
      </c>
      <c r="E3034" t="s">
        <v>202</v>
      </c>
      <c r="F3034" t="s">
        <v>192</v>
      </c>
      <c r="G3034" t="s">
        <v>10707</v>
      </c>
      <c r="H3034" t="s">
        <v>10708</v>
      </c>
      <c r="I3034" t="s">
        <v>114</v>
      </c>
      <c r="J3034">
        <v>5</v>
      </c>
      <c r="K3034" t="s">
        <v>8</v>
      </c>
      <c r="L3034" t="s">
        <v>123</v>
      </c>
      <c r="M3034" t="s">
        <v>9149</v>
      </c>
      <c r="N3034" t="s">
        <v>282</v>
      </c>
      <c r="O3034">
        <v>28017</v>
      </c>
      <c r="P3034">
        <v>79</v>
      </c>
      <c r="Q3034" t="s">
        <v>1061</v>
      </c>
      <c r="R3034" t="s">
        <v>753</v>
      </c>
      <c r="S3034" t="s">
        <v>1794</v>
      </c>
      <c r="T3034">
        <v>914087145</v>
      </c>
      <c r="U3034">
        <v>618147104</v>
      </c>
      <c r="X3034">
        <v>914087145</v>
      </c>
      <c r="Y3034" t="s">
        <v>10709</v>
      </c>
      <c r="Z3034" t="s">
        <v>10710</v>
      </c>
      <c r="AA3034" t="s">
        <v>10711</v>
      </c>
      <c r="AB3034">
        <v>445451</v>
      </c>
      <c r="AC3034">
        <v>4475870</v>
      </c>
      <c r="AD3034" t="s">
        <v>129</v>
      </c>
      <c r="AE3034" s="1">
        <v>29685</v>
      </c>
      <c r="AF3034" t="str">
        <f>_xlfn.CONCAT(t_centros_educativos[[#This Row],[centro_tipo_desc_abreviada]]," ",t_centros_educativos[[#This Row],[centro_nombre]], "-",t_centros_educativos[[#This Row],[dat_nombre]])</f>
        <v>CPR INF-PRI CENIT-Madrid-Capital</v>
      </c>
    </row>
    <row r="3035" spans="1:32" hidden="1" x14ac:dyDescent="0.3">
      <c r="A3035">
        <v>28032201</v>
      </c>
      <c r="B3035" t="s">
        <v>10712</v>
      </c>
      <c r="C3035">
        <v>21</v>
      </c>
      <c r="D3035" t="s">
        <v>288</v>
      </c>
      <c r="E3035" t="s">
        <v>289</v>
      </c>
      <c r="F3035" t="s">
        <v>192</v>
      </c>
      <c r="G3035" t="s">
        <v>10713</v>
      </c>
      <c r="H3035" t="s">
        <v>10714</v>
      </c>
      <c r="I3035" t="s">
        <v>114</v>
      </c>
      <c r="J3035">
        <v>5</v>
      </c>
      <c r="K3035" t="s">
        <v>8</v>
      </c>
      <c r="L3035" t="s">
        <v>123</v>
      </c>
      <c r="M3035" t="s">
        <v>10715</v>
      </c>
      <c r="N3035" t="s">
        <v>10716</v>
      </c>
      <c r="O3035">
        <v>28022</v>
      </c>
      <c r="P3035">
        <v>79</v>
      </c>
      <c r="Q3035" t="s">
        <v>1061</v>
      </c>
      <c r="R3035" t="s">
        <v>859</v>
      </c>
      <c r="S3035" t="s">
        <v>1970</v>
      </c>
      <c r="T3035">
        <v>917412920</v>
      </c>
      <c r="X3035">
        <v>0</v>
      </c>
      <c r="Y3035" t="s">
        <v>114</v>
      </c>
      <c r="Z3035" t="s">
        <v>114</v>
      </c>
      <c r="AA3035" t="s">
        <v>114</v>
      </c>
      <c r="AD3035" t="s">
        <v>117</v>
      </c>
      <c r="AE3035" s="1">
        <v>29584</v>
      </c>
      <c r="AF3035" t="str">
        <f>_xlfn.CONCAT(t_centros_educativos[[#This Row],[centro_tipo_desc_abreviada]]," ",t_centros_educativos[[#This Row],[centro_nombre]], "-",t_centros_educativos[[#This Row],[dat_nombre]])</f>
        <v>CPR EE PAUTA (AUTISTAS)-Madrid-Capital</v>
      </c>
    </row>
    <row r="3036" spans="1:32" hidden="1" x14ac:dyDescent="0.3">
      <c r="A3036">
        <v>28032213</v>
      </c>
      <c r="B3036" t="s">
        <v>7118</v>
      </c>
      <c r="C3036">
        <v>51</v>
      </c>
      <c r="D3036" t="s">
        <v>1591</v>
      </c>
      <c r="E3036" t="s">
        <v>1592</v>
      </c>
      <c r="F3036" t="s">
        <v>178</v>
      </c>
      <c r="G3036" t="s">
        <v>10717</v>
      </c>
      <c r="H3036" t="s">
        <v>114</v>
      </c>
      <c r="I3036" t="s">
        <v>114</v>
      </c>
      <c r="J3036">
        <v>5</v>
      </c>
      <c r="K3036" t="s">
        <v>8</v>
      </c>
      <c r="L3036" t="s">
        <v>114</v>
      </c>
      <c r="M3036" t="s">
        <v>10718</v>
      </c>
      <c r="N3036" t="s">
        <v>114</v>
      </c>
      <c r="O3036">
        <v>0</v>
      </c>
      <c r="P3036">
        <v>79</v>
      </c>
      <c r="Q3036" t="s">
        <v>1061</v>
      </c>
      <c r="R3036" t="s">
        <v>728</v>
      </c>
      <c r="S3036" t="s">
        <v>1740</v>
      </c>
      <c r="T3036">
        <v>0</v>
      </c>
      <c r="X3036">
        <v>0</v>
      </c>
      <c r="Y3036" t="s">
        <v>114</v>
      </c>
      <c r="Z3036" t="s">
        <v>114</v>
      </c>
      <c r="AA3036" t="s">
        <v>114</v>
      </c>
      <c r="AD3036" t="s">
        <v>117</v>
      </c>
      <c r="AE3036" s="1">
        <v>29686</v>
      </c>
      <c r="AF3036" t="str">
        <f>_xlfn.CONCAT(t_centros_educativos[[#This Row],[centro_tipo_desc_abreviada]]," ",t_centros_educativos[[#This Row],[centro_nombre]], "-",t_centros_educativos[[#This Row],[dat_nombre]])</f>
        <v>SFP ACADEMIA RIPOLLES-Madrid-Capital</v>
      </c>
    </row>
    <row r="3037" spans="1:32" hidden="1" x14ac:dyDescent="0.3">
      <c r="A3037">
        <v>28032225</v>
      </c>
      <c r="B3037" t="s">
        <v>10719</v>
      </c>
      <c r="C3037">
        <v>15</v>
      </c>
      <c r="D3037" t="s">
        <v>201</v>
      </c>
      <c r="E3037" t="s">
        <v>202</v>
      </c>
      <c r="F3037" t="s">
        <v>192</v>
      </c>
      <c r="G3037" t="s">
        <v>2976</v>
      </c>
      <c r="H3037" t="s">
        <v>10720</v>
      </c>
      <c r="I3037" t="s">
        <v>114</v>
      </c>
      <c r="J3037">
        <v>5</v>
      </c>
      <c r="K3037" t="s">
        <v>8</v>
      </c>
      <c r="L3037" t="s">
        <v>123</v>
      </c>
      <c r="M3037" t="s">
        <v>2978</v>
      </c>
      <c r="N3037" t="s">
        <v>563</v>
      </c>
      <c r="O3037">
        <v>28037</v>
      </c>
      <c r="P3037">
        <v>79</v>
      </c>
      <c r="Q3037" t="s">
        <v>1061</v>
      </c>
      <c r="R3037" t="s">
        <v>859</v>
      </c>
      <c r="S3037" t="s">
        <v>1970</v>
      </c>
      <c r="T3037">
        <v>913670456</v>
      </c>
      <c r="U3037">
        <v>913674645</v>
      </c>
      <c r="X3037">
        <v>911305633</v>
      </c>
      <c r="Y3037" t="s">
        <v>114</v>
      </c>
      <c r="Z3037" t="s">
        <v>10721</v>
      </c>
      <c r="AA3037" t="s">
        <v>10722</v>
      </c>
      <c r="AB3037">
        <v>445996</v>
      </c>
      <c r="AC3037">
        <v>4476416</v>
      </c>
      <c r="AD3037" t="s">
        <v>129</v>
      </c>
      <c r="AE3037" s="1">
        <v>22761</v>
      </c>
      <c r="AF3037" t="str">
        <f>_xlfn.CONCAT(t_centros_educativos[[#This Row],[centro_tipo_desc_abreviada]]," ",t_centros_educativos[[#This Row],[centro_nombre]], "-",t_centros_educativos[[#This Row],[dat_nombre]])</f>
        <v>CPR INF-PRI JESUS MARIA-NUESTRA SEÑORA CARIDAD DEL COBRE-Madrid-Capital</v>
      </c>
    </row>
    <row r="3038" spans="1:32" hidden="1" x14ac:dyDescent="0.3">
      <c r="A3038">
        <v>28032237</v>
      </c>
      <c r="B3038" t="s">
        <v>10723</v>
      </c>
      <c r="C3038">
        <v>61</v>
      </c>
      <c r="D3038" t="s">
        <v>9388</v>
      </c>
      <c r="E3038" t="s">
        <v>9389</v>
      </c>
      <c r="F3038" t="s">
        <v>178</v>
      </c>
      <c r="G3038" t="s">
        <v>10724</v>
      </c>
      <c r="H3038" t="s">
        <v>114</v>
      </c>
      <c r="I3038" t="s">
        <v>114</v>
      </c>
      <c r="J3038">
        <v>5</v>
      </c>
      <c r="K3038" t="s">
        <v>8</v>
      </c>
      <c r="L3038" t="s">
        <v>114</v>
      </c>
      <c r="M3038" t="s">
        <v>10725</v>
      </c>
      <c r="N3038" t="s">
        <v>114</v>
      </c>
      <c r="O3038">
        <v>28004</v>
      </c>
      <c r="P3038">
        <v>79</v>
      </c>
      <c r="Q3038" t="s">
        <v>1061</v>
      </c>
      <c r="R3038" t="s">
        <v>114</v>
      </c>
      <c r="S3038" t="s">
        <v>114</v>
      </c>
      <c r="T3038">
        <v>915220338</v>
      </c>
      <c r="X3038">
        <v>0</v>
      </c>
      <c r="Y3038" t="s">
        <v>114</v>
      </c>
      <c r="Z3038" t="s">
        <v>114</v>
      </c>
      <c r="AA3038" t="s">
        <v>114</v>
      </c>
      <c r="AD3038" t="s">
        <v>117</v>
      </c>
      <c r="AE3038" s="1">
        <v>29586</v>
      </c>
      <c r="AF3038" t="str">
        <f>_xlfn.CONCAT(t_centros_educativos[[#This Row],[centro_tipo_desc_abreviada]]," ",t_centros_educativos[[#This Row],[centro_nombre]], "-",t_centros_educativos[[#This Row],[dat_nombre]])</f>
        <v>CPE FARIDA, ACADEMIA DE ESTETICA-Madrid-Capital</v>
      </c>
    </row>
    <row r="3039" spans="1:32" hidden="1" x14ac:dyDescent="0.3">
      <c r="A3039">
        <v>28032249</v>
      </c>
      <c r="B3039" t="s">
        <v>10726</v>
      </c>
      <c r="C3039">
        <v>405</v>
      </c>
      <c r="D3039" t="s">
        <v>9235</v>
      </c>
      <c r="E3039" t="s">
        <v>9236</v>
      </c>
      <c r="F3039" t="s">
        <v>178</v>
      </c>
      <c r="G3039" t="s">
        <v>9321</v>
      </c>
      <c r="H3039" t="s">
        <v>114</v>
      </c>
      <c r="I3039" t="s">
        <v>114</v>
      </c>
      <c r="J3039">
        <v>5</v>
      </c>
      <c r="K3039" t="s">
        <v>8</v>
      </c>
      <c r="L3039" t="s">
        <v>114</v>
      </c>
      <c r="M3039" t="s">
        <v>9322</v>
      </c>
      <c r="N3039" t="s">
        <v>114</v>
      </c>
      <c r="O3039">
        <v>28015</v>
      </c>
      <c r="P3039">
        <v>79</v>
      </c>
      <c r="Q3039" t="s">
        <v>1061</v>
      </c>
      <c r="R3039" t="s">
        <v>114</v>
      </c>
      <c r="S3039" t="s">
        <v>114</v>
      </c>
      <c r="T3039">
        <v>915422800</v>
      </c>
      <c r="X3039">
        <v>915596569</v>
      </c>
      <c r="Y3039" t="s">
        <v>114</v>
      </c>
      <c r="Z3039" t="s">
        <v>114</v>
      </c>
      <c r="AA3039" t="s">
        <v>114</v>
      </c>
      <c r="AD3039" t="s">
        <v>117</v>
      </c>
      <c r="AE3039" s="1">
        <v>28949</v>
      </c>
      <c r="AF3039" t="str">
        <f>_xlfn.CONCAT(t_centros_educativos[[#This Row],[centro_tipo_desc_abreviada]]," ",t_centros_educativos[[#This Row],[centro_nombre]], "-",t_centros_educativos[[#This Row],[dat_nombre]])</f>
        <v>EU E.U.DE ING.TECNICA INDUSTRIAL (I.C.A.I.)-Madrid-Capital</v>
      </c>
    </row>
    <row r="3040" spans="1:32" hidden="1" x14ac:dyDescent="0.3">
      <c r="A3040">
        <v>28032274</v>
      </c>
      <c r="B3040" t="s">
        <v>10727</v>
      </c>
      <c r="C3040">
        <v>402</v>
      </c>
      <c r="D3040" t="s">
        <v>9241</v>
      </c>
      <c r="E3040" t="s">
        <v>9241</v>
      </c>
      <c r="F3040" t="s">
        <v>178</v>
      </c>
      <c r="G3040" t="s">
        <v>9321</v>
      </c>
      <c r="H3040" t="s">
        <v>114</v>
      </c>
      <c r="I3040" t="s">
        <v>114</v>
      </c>
      <c r="J3040">
        <v>5</v>
      </c>
      <c r="K3040" t="s">
        <v>8</v>
      </c>
      <c r="L3040" t="s">
        <v>123</v>
      </c>
      <c r="M3040" t="s">
        <v>7233</v>
      </c>
      <c r="N3040" t="s">
        <v>874</v>
      </c>
      <c r="O3040">
        <v>28015</v>
      </c>
      <c r="P3040">
        <v>79</v>
      </c>
      <c r="Q3040" t="s">
        <v>1061</v>
      </c>
      <c r="R3040" t="s">
        <v>114</v>
      </c>
      <c r="S3040" t="s">
        <v>114</v>
      </c>
      <c r="T3040">
        <v>915422800</v>
      </c>
      <c r="X3040">
        <v>915596569</v>
      </c>
      <c r="Y3040" t="s">
        <v>114</v>
      </c>
      <c r="Z3040" t="s">
        <v>114</v>
      </c>
      <c r="AA3040" t="s">
        <v>114</v>
      </c>
      <c r="AB3040">
        <v>439668</v>
      </c>
      <c r="AC3040">
        <v>4475716</v>
      </c>
      <c r="AD3040" t="s">
        <v>117</v>
      </c>
      <c r="AE3040" s="1">
        <v>28949</v>
      </c>
      <c r="AF3040" t="str">
        <f>_xlfn.CONCAT(t_centros_educativos[[#This Row],[centro_tipo_desc_abreviada]]," ",t_centros_educativos[[#This Row],[centro_nombre]], "-",t_centros_educativos[[#This Row],[dat_nombre]])</f>
        <v>FACULTAD F.DE CC.ECONOMICAS Y EMPRESARIALES ICADE-Madrid-Capital</v>
      </c>
    </row>
    <row r="3041" spans="1:32" hidden="1" x14ac:dyDescent="0.3">
      <c r="A3041">
        <v>28032298</v>
      </c>
      <c r="B3041" t="s">
        <v>10728</v>
      </c>
      <c r="C3041">
        <v>402</v>
      </c>
      <c r="D3041" t="s">
        <v>9241</v>
      </c>
      <c r="E3041" t="s">
        <v>9241</v>
      </c>
      <c r="F3041" t="s">
        <v>178</v>
      </c>
      <c r="G3041" t="s">
        <v>9321</v>
      </c>
      <c r="H3041" t="s">
        <v>114</v>
      </c>
      <c r="I3041" t="s">
        <v>114</v>
      </c>
      <c r="J3041">
        <v>5</v>
      </c>
      <c r="K3041" t="s">
        <v>8</v>
      </c>
      <c r="L3041" t="s">
        <v>123</v>
      </c>
      <c r="M3041" t="s">
        <v>7233</v>
      </c>
      <c r="N3041" t="s">
        <v>874</v>
      </c>
      <c r="O3041">
        <v>28015</v>
      </c>
      <c r="P3041">
        <v>79</v>
      </c>
      <c r="Q3041" t="s">
        <v>1061</v>
      </c>
      <c r="R3041" t="s">
        <v>114</v>
      </c>
      <c r="S3041" t="s">
        <v>114</v>
      </c>
      <c r="T3041">
        <v>915422800</v>
      </c>
      <c r="X3041">
        <v>915596569</v>
      </c>
      <c r="Y3041" t="s">
        <v>114</v>
      </c>
      <c r="Z3041" t="s">
        <v>114</v>
      </c>
      <c r="AA3041" t="s">
        <v>114</v>
      </c>
      <c r="AB3041">
        <v>439668</v>
      </c>
      <c r="AC3041">
        <v>4475716</v>
      </c>
      <c r="AD3041" t="s">
        <v>117</v>
      </c>
      <c r="AE3041" s="1">
        <v>28949</v>
      </c>
      <c r="AF3041" t="str">
        <f>_xlfn.CONCAT(t_centros_educativos[[#This Row],[centro_tipo_desc_abreviada]]," ",t_centros_educativos[[#This Row],[centro_nombre]], "-",t_centros_educativos[[#This Row],[dat_nombre]])</f>
        <v>FACULTAD F. DE DERECHO (ICADE)-Madrid-Capital</v>
      </c>
    </row>
    <row r="3042" spans="1:32" hidden="1" x14ac:dyDescent="0.3">
      <c r="A3042">
        <v>28032304</v>
      </c>
      <c r="B3042" t="s">
        <v>10729</v>
      </c>
      <c r="C3042">
        <v>405</v>
      </c>
      <c r="D3042" t="s">
        <v>9235</v>
      </c>
      <c r="E3042" t="s">
        <v>9236</v>
      </c>
      <c r="F3042" t="s">
        <v>178</v>
      </c>
      <c r="G3042" t="s">
        <v>114</v>
      </c>
      <c r="H3042" t="s">
        <v>114</v>
      </c>
      <c r="I3042" t="s">
        <v>114</v>
      </c>
      <c r="J3042">
        <v>5</v>
      </c>
      <c r="K3042" t="s">
        <v>8</v>
      </c>
      <c r="L3042" t="s">
        <v>224</v>
      </c>
      <c r="M3042" t="s">
        <v>225</v>
      </c>
      <c r="N3042" t="s">
        <v>151</v>
      </c>
      <c r="O3042">
        <v>28040</v>
      </c>
      <c r="P3042">
        <v>79</v>
      </c>
      <c r="Q3042" t="s">
        <v>1061</v>
      </c>
      <c r="R3042" t="s">
        <v>114</v>
      </c>
      <c r="S3042" t="s">
        <v>114</v>
      </c>
      <c r="T3042">
        <v>0</v>
      </c>
      <c r="X3042">
        <v>0</v>
      </c>
      <c r="Y3042" t="s">
        <v>114</v>
      </c>
      <c r="Z3042" t="s">
        <v>114</v>
      </c>
      <c r="AA3042" t="s">
        <v>114</v>
      </c>
      <c r="AB3042">
        <v>438935</v>
      </c>
      <c r="AC3042">
        <v>4476535</v>
      </c>
      <c r="AD3042" t="s">
        <v>117</v>
      </c>
      <c r="AE3042" s="1">
        <v>33508</v>
      </c>
      <c r="AF3042" t="str">
        <f>_xlfn.CONCAT(t_centros_educativos[[#This Row],[centro_tipo_desc_abreviada]]," ",t_centros_educativos[[#This Row],[centro_nombre]], "-",t_centros_educativos[[#This Row],[dat_nombre]])</f>
        <v>EU E.U. DE ENFERMERIA 'JIMENEZ DIAZ'-Madrid-Capital</v>
      </c>
    </row>
    <row r="3043" spans="1:32" hidden="1" x14ac:dyDescent="0.3">
      <c r="A3043">
        <v>28032316</v>
      </c>
      <c r="B3043" t="s">
        <v>1752</v>
      </c>
      <c r="C3043">
        <v>2</v>
      </c>
      <c r="D3043" t="s">
        <v>185</v>
      </c>
      <c r="E3043" t="s">
        <v>186</v>
      </c>
      <c r="F3043" t="s">
        <v>178</v>
      </c>
      <c r="G3043" t="s">
        <v>10730</v>
      </c>
      <c r="H3043" t="s">
        <v>114</v>
      </c>
      <c r="I3043" t="s">
        <v>114</v>
      </c>
      <c r="J3043">
        <v>5</v>
      </c>
      <c r="K3043" t="s">
        <v>8</v>
      </c>
      <c r="L3043" t="s">
        <v>114</v>
      </c>
      <c r="M3043" t="s">
        <v>1754</v>
      </c>
      <c r="N3043" t="s">
        <v>114</v>
      </c>
      <c r="O3043">
        <v>28023</v>
      </c>
      <c r="P3043">
        <v>79</v>
      </c>
      <c r="Q3043" t="s">
        <v>1061</v>
      </c>
      <c r="R3043" t="s">
        <v>114</v>
      </c>
      <c r="S3043" t="s">
        <v>114</v>
      </c>
      <c r="T3043">
        <v>0</v>
      </c>
      <c r="X3043">
        <v>0</v>
      </c>
      <c r="Y3043" t="s">
        <v>114</v>
      </c>
      <c r="Z3043" t="s">
        <v>114</v>
      </c>
      <c r="AA3043" t="s">
        <v>114</v>
      </c>
      <c r="AD3043" t="s">
        <v>117</v>
      </c>
      <c r="AE3043" s="1">
        <v>29713</v>
      </c>
      <c r="AF3043" t="str">
        <f>_xlfn.CONCAT(t_centros_educativos[[#This Row],[centro_tipo_desc_abreviada]]," ",t_centros_educativos[[#This Row],[centro_nombre]], "-",t_centros_educativos[[#This Row],[dat_nombre]])</f>
        <v>CPR PRE SANTA CATALINA-Madrid-Capital</v>
      </c>
    </row>
    <row r="3044" spans="1:32" hidden="1" x14ac:dyDescent="0.3">
      <c r="A3044">
        <v>28032328</v>
      </c>
      <c r="B3044" t="s">
        <v>10731</v>
      </c>
      <c r="C3044">
        <v>51</v>
      </c>
      <c r="D3044" t="s">
        <v>1591</v>
      </c>
      <c r="E3044" t="s">
        <v>1592</v>
      </c>
      <c r="F3044" t="s">
        <v>178</v>
      </c>
      <c r="G3044" t="s">
        <v>7944</v>
      </c>
      <c r="H3044" t="s">
        <v>114</v>
      </c>
      <c r="I3044" t="s">
        <v>114</v>
      </c>
      <c r="J3044">
        <v>2</v>
      </c>
      <c r="K3044" t="s">
        <v>4</v>
      </c>
      <c r="L3044" t="s">
        <v>114</v>
      </c>
      <c r="M3044" t="s">
        <v>10732</v>
      </c>
      <c r="N3044" t="s">
        <v>114</v>
      </c>
      <c r="O3044">
        <v>28670</v>
      </c>
      <c r="P3044">
        <v>181</v>
      </c>
      <c r="Q3044" t="s">
        <v>42</v>
      </c>
      <c r="R3044" t="s">
        <v>114</v>
      </c>
      <c r="S3044" t="s">
        <v>114</v>
      </c>
      <c r="T3044">
        <v>916160550</v>
      </c>
      <c r="X3044">
        <v>0</v>
      </c>
      <c r="Y3044" t="s">
        <v>114</v>
      </c>
      <c r="Z3044" t="s">
        <v>114</v>
      </c>
      <c r="AA3044" t="s">
        <v>114</v>
      </c>
      <c r="AD3044" t="s">
        <v>117</v>
      </c>
      <c r="AE3044" s="1">
        <v>29726</v>
      </c>
      <c r="AF3044" t="str">
        <f>_xlfn.CONCAT(t_centros_educativos[[#This Row],[centro_tipo_desc_abreviada]]," ",t_centros_educativos[[#This Row],[centro_nombre]], "-",t_centros_educativos[[#This Row],[dat_nombre]])</f>
        <v>SFP ROSALES, LOS-Madrid-Sur</v>
      </c>
    </row>
    <row r="3045" spans="1:32" hidden="1" x14ac:dyDescent="0.3">
      <c r="A3045">
        <v>28032331</v>
      </c>
      <c r="B3045" t="s">
        <v>9870</v>
      </c>
      <c r="C3045">
        <v>14</v>
      </c>
      <c r="D3045" t="s">
        <v>131</v>
      </c>
      <c r="E3045" t="s">
        <v>132</v>
      </c>
      <c r="F3045" t="s">
        <v>112</v>
      </c>
      <c r="G3045" t="s">
        <v>113</v>
      </c>
      <c r="H3045" t="s">
        <v>121</v>
      </c>
      <c r="I3045" t="s">
        <v>4117</v>
      </c>
      <c r="J3045">
        <v>3</v>
      </c>
      <c r="K3045" t="s">
        <v>2</v>
      </c>
      <c r="L3045" t="s">
        <v>123</v>
      </c>
      <c r="M3045" t="s">
        <v>10733</v>
      </c>
      <c r="N3045" t="s">
        <v>753</v>
      </c>
      <c r="O3045">
        <v>28805</v>
      </c>
      <c r="P3045">
        <v>5</v>
      </c>
      <c r="Q3045" t="s">
        <v>72</v>
      </c>
      <c r="R3045" t="s">
        <v>114</v>
      </c>
      <c r="S3045" t="s">
        <v>114</v>
      </c>
      <c r="T3045">
        <v>918883040</v>
      </c>
      <c r="U3045">
        <v>918835881</v>
      </c>
      <c r="X3045">
        <v>918883040</v>
      </c>
      <c r="Y3045" t="s">
        <v>10734</v>
      </c>
      <c r="Z3045" t="s">
        <v>10735</v>
      </c>
      <c r="AA3045" t="s">
        <v>114</v>
      </c>
      <c r="AB3045">
        <v>470291</v>
      </c>
      <c r="AC3045">
        <v>4482198</v>
      </c>
      <c r="AD3045" t="s">
        <v>129</v>
      </c>
      <c r="AE3045" s="1">
        <v>29801</v>
      </c>
      <c r="AF3045" t="str">
        <f>_xlfn.CONCAT(t_centros_educativos[[#This Row],[centro_tipo_desc_abreviada]]," ",t_centros_educativos[[#This Row],[centro_nombre]], "-",t_centros_educativos[[#This Row],[dat_nombre]])</f>
        <v>CP INF-PRI MIGUEL HERNANDEZ-Madrid-Este</v>
      </c>
    </row>
    <row r="3046" spans="1:32" hidden="1" x14ac:dyDescent="0.3">
      <c r="A3046">
        <v>28032341</v>
      </c>
      <c r="B3046" t="s">
        <v>10736</v>
      </c>
      <c r="C3046">
        <v>14</v>
      </c>
      <c r="D3046" t="s">
        <v>131</v>
      </c>
      <c r="E3046" t="s">
        <v>132</v>
      </c>
      <c r="F3046" t="s">
        <v>112</v>
      </c>
      <c r="G3046" t="s">
        <v>113</v>
      </c>
      <c r="H3046" t="s">
        <v>121</v>
      </c>
      <c r="I3046" t="s">
        <v>10737</v>
      </c>
      <c r="J3046">
        <v>3</v>
      </c>
      <c r="K3046" t="s">
        <v>2</v>
      </c>
      <c r="L3046" t="s">
        <v>123</v>
      </c>
      <c r="M3046" t="s">
        <v>56</v>
      </c>
      <c r="N3046" t="s">
        <v>355</v>
      </c>
      <c r="O3046">
        <v>28806</v>
      </c>
      <c r="P3046">
        <v>5</v>
      </c>
      <c r="Q3046" t="s">
        <v>72</v>
      </c>
      <c r="R3046" t="s">
        <v>114</v>
      </c>
      <c r="S3046" t="s">
        <v>114</v>
      </c>
      <c r="T3046">
        <v>918888202</v>
      </c>
      <c r="X3046">
        <v>918776389</v>
      </c>
      <c r="Y3046" t="s">
        <v>10738</v>
      </c>
      <c r="Z3046" t="s">
        <v>10739</v>
      </c>
      <c r="AA3046" t="s">
        <v>114</v>
      </c>
      <c r="AB3046">
        <v>468333</v>
      </c>
      <c r="AC3046">
        <v>4482063</v>
      </c>
      <c r="AD3046" t="s">
        <v>129</v>
      </c>
      <c r="AE3046" s="1">
        <v>29801</v>
      </c>
      <c r="AF3046" t="str">
        <f>_xlfn.CONCAT(t_centros_educativos[[#This Row],[centro_tipo_desc_abreviada]]," ",t_centros_educativos[[#This Row],[centro_nombre]], "-",t_centros_educativos[[#This Row],[dat_nombre]])</f>
        <v>CP INF-PRI GARCIA LORCA-Madrid-Este</v>
      </c>
    </row>
    <row r="3047" spans="1:32" hidden="1" x14ac:dyDescent="0.3">
      <c r="A3047">
        <v>28032353</v>
      </c>
      <c r="B3047" t="s">
        <v>9870</v>
      </c>
      <c r="C3047">
        <v>14</v>
      </c>
      <c r="D3047" t="s">
        <v>131</v>
      </c>
      <c r="E3047" t="s">
        <v>132</v>
      </c>
      <c r="F3047" t="s">
        <v>112</v>
      </c>
      <c r="G3047" t="s">
        <v>113</v>
      </c>
      <c r="H3047" t="s">
        <v>121</v>
      </c>
      <c r="I3047" t="s">
        <v>10740</v>
      </c>
      <c r="J3047">
        <v>1</v>
      </c>
      <c r="K3047" t="s">
        <v>6</v>
      </c>
      <c r="L3047" t="s">
        <v>123</v>
      </c>
      <c r="M3047" t="s">
        <v>8019</v>
      </c>
      <c r="N3047" t="s">
        <v>157</v>
      </c>
      <c r="O3047">
        <v>28100</v>
      </c>
      <c r="P3047">
        <v>6</v>
      </c>
      <c r="Q3047" t="s">
        <v>397</v>
      </c>
      <c r="R3047" t="s">
        <v>114</v>
      </c>
      <c r="S3047" t="s">
        <v>114</v>
      </c>
      <c r="T3047">
        <v>916532914</v>
      </c>
      <c r="X3047">
        <v>916638971</v>
      </c>
      <c r="Y3047" t="s">
        <v>10741</v>
      </c>
      <c r="Z3047" t="s">
        <v>10742</v>
      </c>
      <c r="AA3047" t="s">
        <v>114</v>
      </c>
      <c r="AB3047">
        <v>446211</v>
      </c>
      <c r="AC3047">
        <v>4488343</v>
      </c>
      <c r="AD3047" t="s">
        <v>129</v>
      </c>
      <c r="AE3047" s="1">
        <v>29801</v>
      </c>
      <c r="AF3047" t="str">
        <f>_xlfn.CONCAT(t_centros_educativos[[#This Row],[centro_tipo_desc_abreviada]]," ",t_centros_educativos[[#This Row],[centro_nombre]], "-",t_centros_educativos[[#This Row],[dat_nombre]])</f>
        <v>CP INF-PRI MIGUEL HERNANDEZ-Madrid-Norte</v>
      </c>
    </row>
    <row r="3048" spans="1:32" hidden="1" x14ac:dyDescent="0.3">
      <c r="A3048">
        <v>28032365</v>
      </c>
      <c r="B3048" t="s">
        <v>10743</v>
      </c>
      <c r="C3048">
        <v>1</v>
      </c>
      <c r="D3048" t="s">
        <v>284</v>
      </c>
      <c r="E3048" t="s">
        <v>285</v>
      </c>
      <c r="F3048" t="s">
        <v>112</v>
      </c>
      <c r="G3048" t="s">
        <v>113</v>
      </c>
      <c r="H3048" t="s">
        <v>114</v>
      </c>
      <c r="I3048" t="s">
        <v>114</v>
      </c>
      <c r="J3048">
        <v>2</v>
      </c>
      <c r="K3048" t="s">
        <v>4</v>
      </c>
      <c r="L3048" t="s">
        <v>114</v>
      </c>
      <c r="M3048" t="s">
        <v>10744</v>
      </c>
      <c r="N3048" t="s">
        <v>114</v>
      </c>
      <c r="O3048">
        <v>0</v>
      </c>
      <c r="P3048">
        <v>7</v>
      </c>
      <c r="Q3048" t="s">
        <v>518</v>
      </c>
      <c r="R3048" t="s">
        <v>114</v>
      </c>
      <c r="S3048" t="s">
        <v>114</v>
      </c>
      <c r="T3048">
        <v>0</v>
      </c>
      <c r="X3048">
        <v>0</v>
      </c>
      <c r="Y3048" t="s">
        <v>114</v>
      </c>
      <c r="Z3048" t="s">
        <v>114</v>
      </c>
      <c r="AA3048" t="s">
        <v>114</v>
      </c>
      <c r="AD3048" t="s">
        <v>117</v>
      </c>
      <c r="AE3048" s="1">
        <v>29700</v>
      </c>
      <c r="AF3048" t="str">
        <f>_xlfn.CONCAT(t_centros_educativos[[#This Row],[centro_tipo_desc_abreviada]]," ",t_centros_educativos[[#This Row],[centro_nombre]], "-",t_centros_educativos[[#This Row],[dat_nombre]])</f>
        <v>CP PRE C.DE PREES.ANTONIO MACHADO-Madrid-Sur</v>
      </c>
    </row>
    <row r="3049" spans="1:32" hidden="1" x14ac:dyDescent="0.3">
      <c r="A3049">
        <v>28032377</v>
      </c>
      <c r="B3049" t="s">
        <v>9197</v>
      </c>
      <c r="C3049">
        <v>14</v>
      </c>
      <c r="D3049" t="s">
        <v>131</v>
      </c>
      <c r="E3049" t="s">
        <v>132</v>
      </c>
      <c r="F3049" t="s">
        <v>112</v>
      </c>
      <c r="G3049" t="s">
        <v>113</v>
      </c>
      <c r="H3049" t="s">
        <v>114</v>
      </c>
      <c r="I3049" t="s">
        <v>114</v>
      </c>
      <c r="J3049">
        <v>2</v>
      </c>
      <c r="K3049" t="s">
        <v>4</v>
      </c>
      <c r="L3049" t="s">
        <v>114</v>
      </c>
      <c r="M3049" t="s">
        <v>10745</v>
      </c>
      <c r="N3049" t="s">
        <v>114</v>
      </c>
      <c r="O3049">
        <v>28923</v>
      </c>
      <c r="P3049">
        <v>7</v>
      </c>
      <c r="Q3049" t="s">
        <v>518</v>
      </c>
      <c r="R3049" t="s">
        <v>114</v>
      </c>
      <c r="S3049" t="s">
        <v>114</v>
      </c>
      <c r="T3049">
        <v>916410364</v>
      </c>
      <c r="X3049">
        <v>0</v>
      </c>
      <c r="Y3049" t="s">
        <v>114</v>
      </c>
      <c r="Z3049" t="s">
        <v>114</v>
      </c>
      <c r="AA3049" t="s">
        <v>114</v>
      </c>
      <c r="AD3049" t="s">
        <v>117</v>
      </c>
      <c r="AE3049" s="1">
        <v>29801</v>
      </c>
      <c r="AF3049" t="str">
        <f>_xlfn.CONCAT(t_centros_educativos[[#This Row],[centro_tipo_desc_abreviada]]," ",t_centros_educativos[[#This Row],[centro_nombre]], "-",t_centros_educativos[[#This Row],[dat_nombre]])</f>
        <v>CP INF-PRI GINER DE LOS RIOS-Madrid-Sur</v>
      </c>
    </row>
    <row r="3050" spans="1:32" hidden="1" x14ac:dyDescent="0.3">
      <c r="A3050">
        <v>28032389</v>
      </c>
      <c r="B3050" t="s">
        <v>9870</v>
      </c>
      <c r="C3050">
        <v>14</v>
      </c>
      <c r="D3050" t="s">
        <v>131</v>
      </c>
      <c r="E3050" t="s">
        <v>132</v>
      </c>
      <c r="F3050" t="s">
        <v>112</v>
      </c>
      <c r="G3050" t="s">
        <v>113</v>
      </c>
      <c r="H3050" t="s">
        <v>121</v>
      </c>
      <c r="I3050" t="s">
        <v>10746</v>
      </c>
      <c r="J3050">
        <v>2</v>
      </c>
      <c r="K3050" t="s">
        <v>4</v>
      </c>
      <c r="L3050" t="s">
        <v>123</v>
      </c>
      <c r="M3050" t="s">
        <v>10747</v>
      </c>
      <c r="N3050" t="s">
        <v>125</v>
      </c>
      <c r="O3050">
        <v>28922</v>
      </c>
      <c r="P3050">
        <v>7</v>
      </c>
      <c r="Q3050" t="s">
        <v>518</v>
      </c>
      <c r="R3050" t="s">
        <v>114</v>
      </c>
      <c r="S3050" t="s">
        <v>114</v>
      </c>
      <c r="T3050">
        <v>916414075</v>
      </c>
      <c r="U3050">
        <v>914861456</v>
      </c>
      <c r="X3050">
        <v>916414075</v>
      </c>
      <c r="Y3050" t="s">
        <v>10748</v>
      </c>
      <c r="Z3050" t="s">
        <v>10749</v>
      </c>
      <c r="AA3050" t="s">
        <v>10749</v>
      </c>
      <c r="AB3050">
        <v>429948</v>
      </c>
      <c r="AC3050">
        <v>4465663</v>
      </c>
      <c r="AD3050" t="s">
        <v>129</v>
      </c>
      <c r="AE3050" s="1">
        <v>29801</v>
      </c>
      <c r="AF3050" t="str">
        <f>_xlfn.CONCAT(t_centros_educativos[[#This Row],[centro_tipo_desc_abreviada]]," ",t_centros_educativos[[#This Row],[centro_nombre]], "-",t_centros_educativos[[#This Row],[dat_nombre]])</f>
        <v>CP INF-PRI MIGUEL HERNANDEZ-Madrid-Sur</v>
      </c>
    </row>
    <row r="3051" spans="1:32" hidden="1" x14ac:dyDescent="0.3">
      <c r="A3051">
        <v>28032390</v>
      </c>
      <c r="B3051" t="s">
        <v>10084</v>
      </c>
      <c r="C3051">
        <v>14</v>
      </c>
      <c r="D3051" t="s">
        <v>131</v>
      </c>
      <c r="E3051" t="s">
        <v>132</v>
      </c>
      <c r="F3051" t="s">
        <v>112</v>
      </c>
      <c r="G3051" t="s">
        <v>113</v>
      </c>
      <c r="H3051" t="s">
        <v>121</v>
      </c>
      <c r="I3051" t="s">
        <v>10750</v>
      </c>
      <c r="J3051">
        <v>3</v>
      </c>
      <c r="K3051" t="s">
        <v>2</v>
      </c>
      <c r="L3051" t="s">
        <v>123</v>
      </c>
      <c r="M3051" t="s">
        <v>10751</v>
      </c>
      <c r="N3051" t="s">
        <v>125</v>
      </c>
      <c r="O3051">
        <v>28500</v>
      </c>
      <c r="P3051">
        <v>14</v>
      </c>
      <c r="Q3051" t="s">
        <v>832</v>
      </c>
      <c r="R3051" t="s">
        <v>114</v>
      </c>
      <c r="S3051" t="s">
        <v>114</v>
      </c>
      <c r="T3051">
        <v>918715438</v>
      </c>
      <c r="U3051">
        <v>627576802</v>
      </c>
      <c r="X3051">
        <v>918704091</v>
      </c>
      <c r="Y3051" t="s">
        <v>10752</v>
      </c>
      <c r="Z3051" t="s">
        <v>10753</v>
      </c>
      <c r="AA3051" t="s">
        <v>114</v>
      </c>
      <c r="AB3051">
        <v>462277</v>
      </c>
      <c r="AC3051">
        <v>4461004</v>
      </c>
      <c r="AD3051" t="s">
        <v>129</v>
      </c>
      <c r="AE3051" s="1">
        <v>29801</v>
      </c>
      <c r="AF3051" t="str">
        <f>_xlfn.CONCAT(t_centros_educativos[[#This Row],[centro_tipo_desc_abreviada]]," ",t_centros_educativos[[#This Row],[centro_nombre]], "-",t_centros_educativos[[#This Row],[dat_nombre]])</f>
        <v>CP INF-PRI LEON FELIPE-Madrid-Este</v>
      </c>
    </row>
    <row r="3052" spans="1:32" hidden="1" x14ac:dyDescent="0.3">
      <c r="A3052">
        <v>28032407</v>
      </c>
      <c r="B3052" t="s">
        <v>1636</v>
      </c>
      <c r="C3052">
        <v>14</v>
      </c>
      <c r="D3052" t="s">
        <v>131</v>
      </c>
      <c r="E3052" t="s">
        <v>132</v>
      </c>
      <c r="F3052" t="s">
        <v>112</v>
      </c>
      <c r="G3052" t="s">
        <v>113</v>
      </c>
      <c r="H3052" t="s">
        <v>114</v>
      </c>
      <c r="I3052" t="s">
        <v>114</v>
      </c>
      <c r="J3052">
        <v>3</v>
      </c>
      <c r="K3052" t="s">
        <v>2</v>
      </c>
      <c r="L3052" t="s">
        <v>114</v>
      </c>
      <c r="M3052" t="s">
        <v>10754</v>
      </c>
      <c r="N3052" t="s">
        <v>114</v>
      </c>
      <c r="O3052">
        <v>28820</v>
      </c>
      <c r="P3052">
        <v>49</v>
      </c>
      <c r="Q3052" t="s">
        <v>67</v>
      </c>
      <c r="R3052" t="s">
        <v>114</v>
      </c>
      <c r="S3052" t="s">
        <v>114</v>
      </c>
      <c r="T3052">
        <v>916725261</v>
      </c>
      <c r="X3052">
        <v>0</v>
      </c>
      <c r="Y3052" t="s">
        <v>114</v>
      </c>
      <c r="Z3052" t="s">
        <v>114</v>
      </c>
      <c r="AA3052" t="s">
        <v>114</v>
      </c>
      <c r="AD3052" t="s">
        <v>117</v>
      </c>
      <c r="AE3052" s="1">
        <v>29801</v>
      </c>
      <c r="AF3052" t="str">
        <f>_xlfn.CONCAT(t_centros_educativos[[#This Row],[centro_tipo_desc_abreviada]]," ",t_centros_educativos[[#This Row],[centro_nombre]], "-",t_centros_educativos[[#This Row],[dat_nombre]])</f>
        <v>CP INF-PRI MIGUEL DE CERVANTES-Madrid-Este</v>
      </c>
    </row>
    <row r="3053" spans="1:32" hidden="1" x14ac:dyDescent="0.3">
      <c r="A3053">
        <v>28032419</v>
      </c>
      <c r="B3053" t="s">
        <v>9870</v>
      </c>
      <c r="C3053">
        <v>14</v>
      </c>
      <c r="D3053" t="s">
        <v>131</v>
      </c>
      <c r="E3053" t="s">
        <v>132</v>
      </c>
      <c r="F3053" t="s">
        <v>112</v>
      </c>
      <c r="G3053" t="s">
        <v>113</v>
      </c>
      <c r="H3053" t="s">
        <v>114</v>
      </c>
      <c r="I3053" t="s">
        <v>114</v>
      </c>
      <c r="J3053">
        <v>3</v>
      </c>
      <c r="K3053" t="s">
        <v>2</v>
      </c>
      <c r="L3053" t="s">
        <v>114</v>
      </c>
      <c r="M3053" t="s">
        <v>10755</v>
      </c>
      <c r="N3053" t="s">
        <v>114</v>
      </c>
      <c r="O3053">
        <v>28820</v>
      </c>
      <c r="P3053">
        <v>49</v>
      </c>
      <c r="Q3053" t="s">
        <v>67</v>
      </c>
      <c r="R3053" t="s">
        <v>114</v>
      </c>
      <c r="S3053" t="s">
        <v>114</v>
      </c>
      <c r="T3053">
        <v>916715859</v>
      </c>
      <c r="X3053">
        <v>0</v>
      </c>
      <c r="Y3053" t="s">
        <v>114</v>
      </c>
      <c r="Z3053" t="s">
        <v>114</v>
      </c>
      <c r="AA3053" t="s">
        <v>114</v>
      </c>
      <c r="AD3053" t="s">
        <v>117</v>
      </c>
      <c r="AE3053" s="1">
        <v>29801</v>
      </c>
      <c r="AF3053" t="str">
        <f>_xlfn.CONCAT(t_centros_educativos[[#This Row],[centro_tipo_desc_abreviada]]," ",t_centros_educativos[[#This Row],[centro_nombre]], "-",t_centros_educativos[[#This Row],[dat_nombre]])</f>
        <v>CP INF-PRI MIGUEL HERNANDEZ-Madrid-Este</v>
      </c>
    </row>
    <row r="3054" spans="1:32" hidden="1" x14ac:dyDescent="0.3">
      <c r="A3054">
        <v>28032420</v>
      </c>
      <c r="B3054" t="s">
        <v>10756</v>
      </c>
      <c r="C3054">
        <v>14</v>
      </c>
      <c r="D3054" t="s">
        <v>131</v>
      </c>
      <c r="E3054" t="s">
        <v>132</v>
      </c>
      <c r="F3054" t="s">
        <v>112</v>
      </c>
      <c r="G3054" t="s">
        <v>113</v>
      </c>
      <c r="H3054" t="s">
        <v>121</v>
      </c>
      <c r="I3054" t="s">
        <v>10757</v>
      </c>
      <c r="J3054">
        <v>2</v>
      </c>
      <c r="K3054" t="s">
        <v>4</v>
      </c>
      <c r="L3054" t="s">
        <v>123</v>
      </c>
      <c r="M3054" t="s">
        <v>10758</v>
      </c>
      <c r="N3054" t="s">
        <v>1457</v>
      </c>
      <c r="O3054">
        <v>28943</v>
      </c>
      <c r="P3054">
        <v>58</v>
      </c>
      <c r="Q3054" t="s">
        <v>1263</v>
      </c>
      <c r="R3054" t="s">
        <v>114</v>
      </c>
      <c r="S3054" t="s">
        <v>114</v>
      </c>
      <c r="T3054">
        <v>916079374</v>
      </c>
      <c r="Y3054" t="s">
        <v>10759</v>
      </c>
      <c r="Z3054" t="s">
        <v>10760</v>
      </c>
      <c r="AA3054" t="s">
        <v>114</v>
      </c>
      <c r="AB3054">
        <v>431430</v>
      </c>
      <c r="AC3054">
        <v>4459265</v>
      </c>
      <c r="AD3054" t="s">
        <v>129</v>
      </c>
      <c r="AE3054" s="1">
        <v>29801</v>
      </c>
      <c r="AF3054" t="str">
        <f>_xlfn.CONCAT(t_centros_educativos[[#This Row],[centro_tipo_desc_abreviada]]," ",t_centros_educativos[[#This Row],[centro_nombre]], "-",t_centros_educativos[[#This Row],[dat_nombre]])</f>
        <v>CP INF-PRI JOHN LENNON-Madrid-Sur</v>
      </c>
    </row>
    <row r="3055" spans="1:32" hidden="1" x14ac:dyDescent="0.3">
      <c r="A3055">
        <v>28032432</v>
      </c>
      <c r="B3055" t="s">
        <v>10451</v>
      </c>
      <c r="C3055">
        <v>14</v>
      </c>
      <c r="D3055" t="s">
        <v>131</v>
      </c>
      <c r="E3055" t="s">
        <v>132</v>
      </c>
      <c r="F3055" t="s">
        <v>112</v>
      </c>
      <c r="G3055" t="s">
        <v>113</v>
      </c>
      <c r="H3055" t="s">
        <v>121</v>
      </c>
      <c r="I3055" t="s">
        <v>10761</v>
      </c>
      <c r="J3055">
        <v>2</v>
      </c>
      <c r="K3055" t="s">
        <v>4</v>
      </c>
      <c r="L3055" t="s">
        <v>123</v>
      </c>
      <c r="M3055" t="s">
        <v>10762</v>
      </c>
      <c r="N3055" t="s">
        <v>138</v>
      </c>
      <c r="O3055">
        <v>28942</v>
      </c>
      <c r="P3055">
        <v>58</v>
      </c>
      <c r="Q3055" t="s">
        <v>1263</v>
      </c>
      <c r="R3055" t="s">
        <v>114</v>
      </c>
      <c r="S3055" t="s">
        <v>114</v>
      </c>
      <c r="T3055">
        <v>916159334</v>
      </c>
      <c r="X3055">
        <v>916159334</v>
      </c>
      <c r="Y3055" t="s">
        <v>10763</v>
      </c>
      <c r="Z3055" t="s">
        <v>10764</v>
      </c>
      <c r="AA3055" t="s">
        <v>114</v>
      </c>
      <c r="AB3055">
        <v>431257</v>
      </c>
      <c r="AC3055">
        <v>4460430</v>
      </c>
      <c r="AD3055" t="s">
        <v>117</v>
      </c>
      <c r="AE3055" s="1">
        <v>29801</v>
      </c>
      <c r="AF3055" t="str">
        <f>_xlfn.CONCAT(t_centros_educativos[[#This Row],[centro_tipo_desc_abreviada]]," ",t_centros_educativos[[#This Row],[centro_nombre]], "-",t_centros_educativos[[#This Row],[dat_nombre]])</f>
        <v>CP INF-PRI PABLO PICASSO-Madrid-Sur</v>
      </c>
    </row>
    <row r="3056" spans="1:32" hidden="1" x14ac:dyDescent="0.3">
      <c r="A3056">
        <v>28032444</v>
      </c>
      <c r="B3056" t="s">
        <v>2114</v>
      </c>
      <c r="C3056">
        <v>14</v>
      </c>
      <c r="D3056" t="s">
        <v>131</v>
      </c>
      <c r="E3056" t="s">
        <v>132</v>
      </c>
      <c r="F3056" t="s">
        <v>112</v>
      </c>
      <c r="G3056" t="s">
        <v>113</v>
      </c>
      <c r="H3056" t="s">
        <v>10765</v>
      </c>
      <c r="I3056" t="s">
        <v>10765</v>
      </c>
      <c r="J3056">
        <v>2</v>
      </c>
      <c r="K3056" t="s">
        <v>4</v>
      </c>
      <c r="L3056" t="s">
        <v>224</v>
      </c>
      <c r="M3056" t="s">
        <v>10766</v>
      </c>
      <c r="N3056" t="s">
        <v>114</v>
      </c>
      <c r="O3056">
        <v>28901</v>
      </c>
      <c r="P3056">
        <v>65</v>
      </c>
      <c r="Q3056" t="s">
        <v>54</v>
      </c>
      <c r="R3056" t="s">
        <v>114</v>
      </c>
      <c r="S3056" t="s">
        <v>114</v>
      </c>
      <c r="T3056">
        <v>916821924</v>
      </c>
      <c r="X3056">
        <v>916952103</v>
      </c>
      <c r="Y3056" t="s">
        <v>114</v>
      </c>
      <c r="Z3056" t="s">
        <v>114</v>
      </c>
      <c r="AA3056" t="s">
        <v>114</v>
      </c>
      <c r="AD3056" t="s">
        <v>117</v>
      </c>
      <c r="AE3056" s="1">
        <v>29801</v>
      </c>
      <c r="AF3056" t="str">
        <f>_xlfn.CONCAT(t_centros_educativos[[#This Row],[centro_tipo_desc_abreviada]]," ",t_centros_educativos[[#This Row],[centro_nombre]], "-",t_centros_educativos[[#This Row],[dat_nombre]])</f>
        <v>CP INF-PRI FRANCISCO DE QUEVEDO-Madrid-Sur</v>
      </c>
    </row>
    <row r="3057" spans="1:32" hidden="1" x14ac:dyDescent="0.3">
      <c r="A3057">
        <v>28032456</v>
      </c>
      <c r="B3057" t="s">
        <v>10767</v>
      </c>
      <c r="C3057">
        <v>14</v>
      </c>
      <c r="D3057" t="s">
        <v>131</v>
      </c>
      <c r="E3057" t="s">
        <v>132</v>
      </c>
      <c r="F3057" t="s">
        <v>112</v>
      </c>
      <c r="G3057" t="s">
        <v>113</v>
      </c>
      <c r="H3057" t="s">
        <v>121</v>
      </c>
      <c r="I3057" t="s">
        <v>10768</v>
      </c>
      <c r="J3057">
        <v>2</v>
      </c>
      <c r="K3057" t="s">
        <v>4</v>
      </c>
      <c r="L3057" t="s">
        <v>224</v>
      </c>
      <c r="M3057" t="s">
        <v>10766</v>
      </c>
      <c r="N3057" t="s">
        <v>174</v>
      </c>
      <c r="O3057">
        <v>28901</v>
      </c>
      <c r="P3057">
        <v>65</v>
      </c>
      <c r="Q3057" t="s">
        <v>54</v>
      </c>
      <c r="R3057" t="s">
        <v>114</v>
      </c>
      <c r="S3057" t="s">
        <v>114</v>
      </c>
      <c r="T3057">
        <v>916817989</v>
      </c>
      <c r="X3057">
        <v>916839815</v>
      </c>
      <c r="Y3057" t="s">
        <v>10769</v>
      </c>
      <c r="Z3057" t="s">
        <v>10770</v>
      </c>
      <c r="AA3057" t="s">
        <v>114</v>
      </c>
      <c r="AB3057">
        <v>437804</v>
      </c>
      <c r="AC3057">
        <v>4461299</v>
      </c>
      <c r="AD3057" t="s">
        <v>129</v>
      </c>
      <c r="AE3057" s="1">
        <v>29801</v>
      </c>
      <c r="AF3057" t="str">
        <f>_xlfn.CONCAT(t_centros_educativos[[#This Row],[centro_tipo_desc_abreviada]]," ",t_centros_educativos[[#This Row],[centro_nombre]], "-",t_centros_educativos[[#This Row],[dat_nombre]])</f>
        <v>CP INF-PRI FERNANDO DE LOS RIOS-Madrid-Sur</v>
      </c>
    </row>
    <row r="3058" spans="1:32" hidden="1" x14ac:dyDescent="0.3">
      <c r="A3058">
        <v>28032468</v>
      </c>
      <c r="B3058" t="s">
        <v>9870</v>
      </c>
      <c r="C3058">
        <v>14</v>
      </c>
      <c r="D3058" t="s">
        <v>131</v>
      </c>
      <c r="E3058" t="s">
        <v>132</v>
      </c>
      <c r="F3058" t="s">
        <v>112</v>
      </c>
      <c r="G3058" t="s">
        <v>113</v>
      </c>
      <c r="H3058" t="s">
        <v>121</v>
      </c>
      <c r="I3058" t="s">
        <v>9489</v>
      </c>
      <c r="J3058">
        <v>2</v>
      </c>
      <c r="K3058" t="s">
        <v>4</v>
      </c>
      <c r="L3058" t="s">
        <v>224</v>
      </c>
      <c r="M3058" t="s">
        <v>225</v>
      </c>
      <c r="N3058" t="s">
        <v>209</v>
      </c>
      <c r="O3058">
        <v>28904</v>
      </c>
      <c r="P3058">
        <v>65</v>
      </c>
      <c r="Q3058" t="s">
        <v>54</v>
      </c>
      <c r="R3058" t="s">
        <v>114</v>
      </c>
      <c r="S3058" t="s">
        <v>114</v>
      </c>
      <c r="T3058">
        <v>916823110</v>
      </c>
      <c r="X3058">
        <v>916843312</v>
      </c>
      <c r="Y3058" t="s">
        <v>10771</v>
      </c>
      <c r="Z3058" t="s">
        <v>10772</v>
      </c>
      <c r="AA3058" t="s">
        <v>114</v>
      </c>
      <c r="AB3058">
        <v>437366</v>
      </c>
      <c r="AC3058">
        <v>4461158</v>
      </c>
      <c r="AD3058" t="s">
        <v>129</v>
      </c>
      <c r="AE3058" s="1">
        <v>29801</v>
      </c>
      <c r="AF3058" t="str">
        <f>_xlfn.CONCAT(t_centros_educativos[[#This Row],[centro_tipo_desc_abreviada]]," ",t_centros_educativos[[#This Row],[centro_nombre]], "-",t_centros_educativos[[#This Row],[dat_nombre]])</f>
        <v>CP INF-PRI MIGUEL HERNANDEZ-Madrid-Sur</v>
      </c>
    </row>
    <row r="3059" spans="1:32" x14ac:dyDescent="0.3">
      <c r="A3059">
        <v>28032471</v>
      </c>
      <c r="B3059" t="s">
        <v>10773</v>
      </c>
      <c r="C3059">
        <v>42</v>
      </c>
      <c r="D3059" t="s">
        <v>293</v>
      </c>
      <c r="E3059" t="s">
        <v>294</v>
      </c>
      <c r="F3059" t="s">
        <v>112</v>
      </c>
      <c r="G3059" t="s">
        <v>113</v>
      </c>
      <c r="H3059" t="s">
        <v>121</v>
      </c>
      <c r="I3059" t="s">
        <v>10774</v>
      </c>
      <c r="J3059">
        <v>2</v>
      </c>
      <c r="K3059" t="s">
        <v>4</v>
      </c>
      <c r="L3059" t="s">
        <v>224</v>
      </c>
      <c r="M3059" t="s">
        <v>1444</v>
      </c>
      <c r="N3059" t="s">
        <v>1327</v>
      </c>
      <c r="O3059">
        <v>28916</v>
      </c>
      <c r="P3059">
        <v>74</v>
      </c>
      <c r="Q3059" t="s">
        <v>1530</v>
      </c>
      <c r="R3059" t="s">
        <v>114</v>
      </c>
      <c r="S3059" t="s">
        <v>114</v>
      </c>
      <c r="T3059">
        <v>916867274</v>
      </c>
      <c r="X3059">
        <v>916803344</v>
      </c>
      <c r="Y3059" t="s">
        <v>10775</v>
      </c>
      <c r="Z3059" t="s">
        <v>10776</v>
      </c>
      <c r="AA3059" t="s">
        <v>114</v>
      </c>
      <c r="AB3059">
        <v>437065</v>
      </c>
      <c r="AC3059">
        <v>4465113</v>
      </c>
      <c r="AD3059" t="s">
        <v>129</v>
      </c>
      <c r="AE3059" s="1">
        <v>29756</v>
      </c>
      <c r="AF3059" t="str">
        <f>_xlfn.CONCAT(t_centros_educativos[[#This Row],[centro_tipo_desc_abreviada]]," ",t_centros_educativos[[#This Row],[centro_nombre]], "-",t_centros_educativos[[#This Row],[dat_nombre]])</f>
        <v>IES ARQUITECTO PERIDIS-Madrid-Sur</v>
      </c>
    </row>
    <row r="3060" spans="1:32" x14ac:dyDescent="0.3">
      <c r="A3060">
        <v>28032481</v>
      </c>
      <c r="B3060" t="s">
        <v>1933</v>
      </c>
      <c r="C3060">
        <v>42</v>
      </c>
      <c r="D3060" t="s">
        <v>293</v>
      </c>
      <c r="E3060" t="s">
        <v>294</v>
      </c>
      <c r="F3060" t="s">
        <v>112</v>
      </c>
      <c r="G3060" t="s">
        <v>113</v>
      </c>
      <c r="H3060" t="s">
        <v>121</v>
      </c>
      <c r="I3060" t="s">
        <v>10777</v>
      </c>
      <c r="J3060">
        <v>5</v>
      </c>
      <c r="K3060" t="s">
        <v>8</v>
      </c>
      <c r="L3060" t="s">
        <v>1228</v>
      </c>
      <c r="M3060" t="s">
        <v>10778</v>
      </c>
      <c r="N3060" t="s">
        <v>157</v>
      </c>
      <c r="O3060">
        <v>28041</v>
      </c>
      <c r="P3060">
        <v>79</v>
      </c>
      <c r="Q3060" t="s">
        <v>1061</v>
      </c>
      <c r="R3060" t="s">
        <v>366</v>
      </c>
      <c r="S3060" t="s">
        <v>1819</v>
      </c>
      <c r="T3060">
        <v>913173000</v>
      </c>
      <c r="Y3060" t="s">
        <v>10779</v>
      </c>
      <c r="Z3060" t="s">
        <v>10780</v>
      </c>
      <c r="AA3060" t="s">
        <v>114</v>
      </c>
      <c r="AB3060">
        <v>440564</v>
      </c>
      <c r="AC3060">
        <v>4469252</v>
      </c>
      <c r="AD3060" t="s">
        <v>129</v>
      </c>
      <c r="AE3060" s="1">
        <v>30881</v>
      </c>
      <c r="AF3060" t="str">
        <f>_xlfn.CONCAT(t_centros_educativos[[#This Row],[centro_tipo_desc_abreviada]]," ",t_centros_educativos[[#This Row],[centro_nombre]], "-",t_centros_educativos[[#This Row],[dat_nombre]])</f>
        <v>IES CIUDAD DE JAEN-Madrid-Capital</v>
      </c>
    </row>
    <row r="3061" spans="1:32" hidden="1" x14ac:dyDescent="0.3">
      <c r="A3061">
        <v>28032493</v>
      </c>
      <c r="B3061" t="s">
        <v>10781</v>
      </c>
      <c r="C3061">
        <v>1</v>
      </c>
      <c r="D3061" t="s">
        <v>284</v>
      </c>
      <c r="E3061" t="s">
        <v>285</v>
      </c>
      <c r="F3061" t="s">
        <v>112</v>
      </c>
      <c r="G3061" t="s">
        <v>113</v>
      </c>
      <c r="H3061" t="s">
        <v>114</v>
      </c>
      <c r="I3061" t="s">
        <v>114</v>
      </c>
      <c r="J3061">
        <v>5</v>
      </c>
      <c r="K3061" t="s">
        <v>8</v>
      </c>
      <c r="L3061" t="s">
        <v>114</v>
      </c>
      <c r="M3061" t="s">
        <v>10782</v>
      </c>
      <c r="N3061" t="s">
        <v>114</v>
      </c>
      <c r="O3061">
        <v>0</v>
      </c>
      <c r="P3061">
        <v>79</v>
      </c>
      <c r="Q3061" t="s">
        <v>1061</v>
      </c>
      <c r="R3061" t="s">
        <v>1745</v>
      </c>
      <c r="S3061" t="s">
        <v>1746</v>
      </c>
      <c r="T3061">
        <v>0</v>
      </c>
      <c r="X3061">
        <v>0</v>
      </c>
      <c r="Y3061" t="s">
        <v>114</v>
      </c>
      <c r="Z3061" t="s">
        <v>114</v>
      </c>
      <c r="AA3061" t="s">
        <v>114</v>
      </c>
      <c r="AD3061" t="s">
        <v>117</v>
      </c>
      <c r="AE3061" s="1"/>
      <c r="AF3061" t="str">
        <f>_xlfn.CONCAT(t_centros_educativos[[#This Row],[centro_tipo_desc_abreviada]]," ",t_centros_educativos[[#This Row],[centro_nombre]], "-",t_centros_educativos[[#This Row],[dat_nombre]])</f>
        <v>CP PRE C.DE PREES.MANUEL SIUROT-Madrid-Capital</v>
      </c>
    </row>
    <row r="3062" spans="1:32" x14ac:dyDescent="0.3">
      <c r="A3062">
        <v>28032501</v>
      </c>
      <c r="B3062" t="s">
        <v>10343</v>
      </c>
      <c r="C3062">
        <v>42</v>
      </c>
      <c r="D3062" t="s">
        <v>293</v>
      </c>
      <c r="E3062" t="s">
        <v>294</v>
      </c>
      <c r="F3062" t="s">
        <v>112</v>
      </c>
      <c r="G3062" t="s">
        <v>113</v>
      </c>
      <c r="H3062" t="s">
        <v>121</v>
      </c>
      <c r="I3062" t="s">
        <v>10783</v>
      </c>
      <c r="J3062">
        <v>4</v>
      </c>
      <c r="K3062" t="s">
        <v>30</v>
      </c>
      <c r="L3062" t="s">
        <v>224</v>
      </c>
      <c r="M3062" t="s">
        <v>1497</v>
      </c>
      <c r="N3062" t="s">
        <v>3088</v>
      </c>
      <c r="O3062">
        <v>28220</v>
      </c>
      <c r="P3062">
        <v>80</v>
      </c>
      <c r="Q3062" t="s">
        <v>7995</v>
      </c>
      <c r="R3062" t="s">
        <v>114</v>
      </c>
      <c r="S3062" t="s">
        <v>114</v>
      </c>
      <c r="T3062">
        <v>916387423</v>
      </c>
      <c r="X3062">
        <v>916387513</v>
      </c>
      <c r="Y3062" t="s">
        <v>10784</v>
      </c>
      <c r="Z3062" t="s">
        <v>10785</v>
      </c>
      <c r="AA3062" t="s">
        <v>114</v>
      </c>
      <c r="AB3062">
        <v>425440</v>
      </c>
      <c r="AC3062">
        <v>4481282</v>
      </c>
      <c r="AD3062" t="s">
        <v>129</v>
      </c>
      <c r="AE3062" s="1">
        <v>29756</v>
      </c>
      <c r="AF3062" t="str">
        <f>_xlfn.CONCAT(t_centros_educativos[[#This Row],[centro_tipo_desc_abreviada]]," ",t_centros_educativos[[#This Row],[centro_nombre]], "-",t_centros_educativos[[#This Row],[dat_nombre]])</f>
        <v>IES LEONARDO DA VINCI-Madrid-Oeste</v>
      </c>
    </row>
    <row r="3063" spans="1:32" hidden="1" x14ac:dyDescent="0.3">
      <c r="A3063">
        <v>28032511</v>
      </c>
      <c r="B3063" t="s">
        <v>2114</v>
      </c>
      <c r="C3063">
        <v>14</v>
      </c>
      <c r="D3063" t="s">
        <v>131</v>
      </c>
      <c r="E3063" t="s">
        <v>132</v>
      </c>
      <c r="F3063" t="s">
        <v>112</v>
      </c>
      <c r="G3063" t="s">
        <v>113</v>
      </c>
      <c r="H3063" t="s">
        <v>121</v>
      </c>
      <c r="I3063" t="s">
        <v>9461</v>
      </c>
      <c r="J3063">
        <v>4</v>
      </c>
      <c r="K3063" t="s">
        <v>30</v>
      </c>
      <c r="L3063" t="s">
        <v>123</v>
      </c>
      <c r="M3063" t="s">
        <v>10786</v>
      </c>
      <c r="N3063" t="s">
        <v>2145</v>
      </c>
      <c r="O3063">
        <v>28220</v>
      </c>
      <c r="P3063">
        <v>80</v>
      </c>
      <c r="Q3063" t="s">
        <v>7995</v>
      </c>
      <c r="R3063" t="s">
        <v>114</v>
      </c>
      <c r="S3063" t="s">
        <v>114</v>
      </c>
      <c r="T3063">
        <v>916347570</v>
      </c>
      <c r="X3063">
        <v>916384014</v>
      </c>
      <c r="Y3063" t="s">
        <v>10787</v>
      </c>
      <c r="Z3063" t="s">
        <v>10788</v>
      </c>
      <c r="AA3063" t="s">
        <v>114</v>
      </c>
      <c r="AB3063">
        <v>425286</v>
      </c>
      <c r="AC3063">
        <v>4480321</v>
      </c>
      <c r="AD3063" t="s">
        <v>129</v>
      </c>
      <c r="AE3063" s="1">
        <v>29801</v>
      </c>
      <c r="AF3063" t="str">
        <f>_xlfn.CONCAT(t_centros_educativos[[#This Row],[centro_tipo_desc_abreviada]]," ",t_centros_educativos[[#This Row],[centro_nombre]], "-",t_centros_educativos[[#This Row],[dat_nombre]])</f>
        <v>CP INF-PRI FRANCISCO DE QUEVEDO-Madrid-Oeste</v>
      </c>
    </row>
    <row r="3064" spans="1:32" hidden="1" x14ac:dyDescent="0.3">
      <c r="A3064">
        <v>28032523</v>
      </c>
      <c r="B3064" t="s">
        <v>8631</v>
      </c>
      <c r="C3064">
        <v>70</v>
      </c>
      <c r="D3064" t="s">
        <v>119</v>
      </c>
      <c r="E3064" t="s">
        <v>120</v>
      </c>
      <c r="F3064" t="s">
        <v>112</v>
      </c>
      <c r="G3064" t="s">
        <v>113</v>
      </c>
      <c r="H3064" t="s">
        <v>114</v>
      </c>
      <c r="I3064" t="s">
        <v>114</v>
      </c>
      <c r="J3064">
        <v>2</v>
      </c>
      <c r="K3064" t="s">
        <v>4</v>
      </c>
      <c r="L3064" t="s">
        <v>114</v>
      </c>
      <c r="M3064" t="s">
        <v>10789</v>
      </c>
      <c r="N3064" t="s">
        <v>114</v>
      </c>
      <c r="O3064">
        <v>28960</v>
      </c>
      <c r="P3064">
        <v>92</v>
      </c>
      <c r="Q3064" t="s">
        <v>62</v>
      </c>
      <c r="R3064" t="s">
        <v>114</v>
      </c>
      <c r="S3064" t="s">
        <v>114</v>
      </c>
      <c r="T3064">
        <v>916455853</v>
      </c>
      <c r="X3064">
        <v>0</v>
      </c>
      <c r="Y3064" t="s">
        <v>114</v>
      </c>
      <c r="Z3064" t="s">
        <v>114</v>
      </c>
      <c r="AA3064" t="s">
        <v>114</v>
      </c>
      <c r="AD3064" t="s">
        <v>117</v>
      </c>
      <c r="AE3064" s="1">
        <v>29801</v>
      </c>
      <c r="AF3064" t="str">
        <f>_xlfn.CONCAT(t_centros_educativos[[#This Row],[centro_tipo_desc_abreviada]]," ",t_centros_educativos[[#This Row],[centro_nombre]], "-",t_centros_educativos[[#This Row],[dat_nombre]])</f>
        <v>CP INF-PRI-SEC JOAN MIRO-Madrid-Sur</v>
      </c>
    </row>
    <row r="3065" spans="1:32" hidden="1" x14ac:dyDescent="0.3">
      <c r="A3065">
        <v>28032535</v>
      </c>
      <c r="B3065" t="s">
        <v>8387</v>
      </c>
      <c r="C3065">
        <v>14</v>
      </c>
      <c r="D3065" t="s">
        <v>131</v>
      </c>
      <c r="E3065" t="s">
        <v>132</v>
      </c>
      <c r="F3065" t="s">
        <v>112</v>
      </c>
      <c r="G3065" t="s">
        <v>113</v>
      </c>
      <c r="H3065" t="s">
        <v>121</v>
      </c>
      <c r="I3065" t="s">
        <v>10790</v>
      </c>
      <c r="J3065">
        <v>2</v>
      </c>
      <c r="K3065" t="s">
        <v>4</v>
      </c>
      <c r="L3065" t="s">
        <v>123</v>
      </c>
      <c r="M3065" t="s">
        <v>7124</v>
      </c>
      <c r="N3065" t="s">
        <v>226</v>
      </c>
      <c r="O3065">
        <v>28981</v>
      </c>
      <c r="P3065">
        <v>106</v>
      </c>
      <c r="Q3065" t="s">
        <v>8251</v>
      </c>
      <c r="R3065" t="s">
        <v>114</v>
      </c>
      <c r="S3065" t="s">
        <v>114</v>
      </c>
      <c r="T3065">
        <v>916986901</v>
      </c>
      <c r="X3065">
        <v>916986901</v>
      </c>
      <c r="Y3065" t="s">
        <v>10791</v>
      </c>
      <c r="Z3065" t="s">
        <v>10792</v>
      </c>
      <c r="AA3065" t="s">
        <v>114</v>
      </c>
      <c r="AB3065">
        <v>433798</v>
      </c>
      <c r="AC3065">
        <v>4454780</v>
      </c>
      <c r="AD3065" t="s">
        <v>129</v>
      </c>
      <c r="AE3065" s="1">
        <v>29700</v>
      </c>
      <c r="AF3065" t="str">
        <f>_xlfn.CONCAT(t_centros_educativos[[#This Row],[centro_tipo_desc_abreviada]]," ",t_centros_educativos[[#This Row],[centro_nombre]], "-",t_centros_educativos[[#This Row],[dat_nombre]])</f>
        <v>CP INF-PRI GERARDO DIEGO-Madrid-Sur</v>
      </c>
    </row>
    <row r="3066" spans="1:32" hidden="1" x14ac:dyDescent="0.3">
      <c r="A3066">
        <v>28032547</v>
      </c>
      <c r="B3066" t="s">
        <v>10451</v>
      </c>
      <c r="C3066">
        <v>14</v>
      </c>
      <c r="D3066" t="s">
        <v>131</v>
      </c>
      <c r="E3066" t="s">
        <v>132</v>
      </c>
      <c r="F3066" t="s">
        <v>112</v>
      </c>
      <c r="G3066" t="s">
        <v>113</v>
      </c>
      <c r="H3066" t="s">
        <v>121</v>
      </c>
      <c r="I3066" t="s">
        <v>10793</v>
      </c>
      <c r="J3066">
        <v>2</v>
      </c>
      <c r="K3066" t="s">
        <v>4</v>
      </c>
      <c r="L3066" t="s">
        <v>123</v>
      </c>
      <c r="M3066" t="s">
        <v>10794</v>
      </c>
      <c r="N3066" t="s">
        <v>138</v>
      </c>
      <c r="O3066">
        <v>28982</v>
      </c>
      <c r="P3066">
        <v>106</v>
      </c>
      <c r="Q3066" t="s">
        <v>8251</v>
      </c>
      <c r="R3066" t="s">
        <v>114</v>
      </c>
      <c r="S3066" t="s">
        <v>114</v>
      </c>
      <c r="T3066">
        <v>916980226</v>
      </c>
      <c r="U3066">
        <v>636498837</v>
      </c>
      <c r="X3066">
        <v>912749969</v>
      </c>
      <c r="Y3066" t="s">
        <v>10795</v>
      </c>
      <c r="Z3066" t="s">
        <v>10796</v>
      </c>
      <c r="AA3066" t="s">
        <v>114</v>
      </c>
      <c r="AB3066">
        <v>435199</v>
      </c>
      <c r="AC3066">
        <v>4455129</v>
      </c>
      <c r="AD3066" t="s">
        <v>129</v>
      </c>
      <c r="AE3066" s="1">
        <v>29700</v>
      </c>
      <c r="AF3066" t="str">
        <f>_xlfn.CONCAT(t_centros_educativos[[#This Row],[centro_tipo_desc_abreviada]]," ",t_centros_educativos[[#This Row],[centro_nombre]], "-",t_centros_educativos[[#This Row],[dat_nombre]])</f>
        <v>CP INF-PRI PABLO PICASSO-Madrid-Sur</v>
      </c>
    </row>
    <row r="3067" spans="1:32" x14ac:dyDescent="0.3">
      <c r="A3067">
        <v>28032559</v>
      </c>
      <c r="B3067" t="s">
        <v>7322</v>
      </c>
      <c r="C3067">
        <v>42</v>
      </c>
      <c r="D3067" t="s">
        <v>293</v>
      </c>
      <c r="E3067" t="s">
        <v>294</v>
      </c>
      <c r="F3067" t="s">
        <v>112</v>
      </c>
      <c r="G3067" t="s">
        <v>113</v>
      </c>
      <c r="H3067" t="s">
        <v>121</v>
      </c>
      <c r="I3067" t="s">
        <v>10797</v>
      </c>
      <c r="J3067">
        <v>2</v>
      </c>
      <c r="K3067" t="s">
        <v>4</v>
      </c>
      <c r="L3067" t="s">
        <v>224</v>
      </c>
      <c r="M3067" t="s">
        <v>10081</v>
      </c>
      <c r="N3067" t="s">
        <v>366</v>
      </c>
      <c r="O3067">
        <v>28981</v>
      </c>
      <c r="P3067">
        <v>106</v>
      </c>
      <c r="Q3067" t="s">
        <v>8251</v>
      </c>
      <c r="R3067" t="s">
        <v>114</v>
      </c>
      <c r="S3067" t="s">
        <v>114</v>
      </c>
      <c r="T3067">
        <v>916981111</v>
      </c>
      <c r="X3067">
        <v>916981161</v>
      </c>
      <c r="Y3067" t="s">
        <v>10798</v>
      </c>
      <c r="Z3067" t="s">
        <v>10799</v>
      </c>
      <c r="AA3067" t="s">
        <v>114</v>
      </c>
      <c r="AB3067">
        <v>434637</v>
      </c>
      <c r="AC3067">
        <v>4453119</v>
      </c>
      <c r="AD3067" t="s">
        <v>129</v>
      </c>
      <c r="AE3067" s="1">
        <v>29756</v>
      </c>
      <c r="AF3067" t="str">
        <f>_xlfn.CONCAT(t_centros_educativos[[#This Row],[centro_tipo_desc_abreviada]]," ",t_centros_educativos[[#This Row],[centro_nombre]], "-",t_centros_educativos[[#This Row],[dat_nombre]])</f>
        <v>IES ENRIQUE TIERNO GALVAN-Madrid-Sur</v>
      </c>
    </row>
    <row r="3068" spans="1:32" hidden="1" x14ac:dyDescent="0.3">
      <c r="A3068">
        <v>28032560</v>
      </c>
      <c r="B3068" t="s">
        <v>362</v>
      </c>
      <c r="C3068">
        <v>71</v>
      </c>
      <c r="D3068" t="s">
        <v>1265</v>
      </c>
      <c r="E3068" t="s">
        <v>1266</v>
      </c>
      <c r="F3068" t="s">
        <v>112</v>
      </c>
      <c r="G3068" t="s">
        <v>113</v>
      </c>
      <c r="H3068" t="s">
        <v>114</v>
      </c>
      <c r="I3068" t="s">
        <v>114</v>
      </c>
      <c r="J3068">
        <v>2</v>
      </c>
      <c r="K3068" t="s">
        <v>4</v>
      </c>
      <c r="L3068" t="s">
        <v>114</v>
      </c>
      <c r="M3068" t="s">
        <v>10800</v>
      </c>
      <c r="N3068" t="s">
        <v>114</v>
      </c>
      <c r="O3068">
        <v>28980</v>
      </c>
      <c r="P3068">
        <v>106</v>
      </c>
      <c r="Q3068" t="s">
        <v>8251</v>
      </c>
      <c r="R3068" t="s">
        <v>114</v>
      </c>
      <c r="S3068" t="s">
        <v>114</v>
      </c>
      <c r="T3068">
        <v>916986908</v>
      </c>
      <c r="X3068">
        <v>0</v>
      </c>
      <c r="Y3068" t="s">
        <v>114</v>
      </c>
      <c r="Z3068" t="s">
        <v>114</v>
      </c>
      <c r="AA3068" t="s">
        <v>114</v>
      </c>
      <c r="AD3068" t="s">
        <v>117</v>
      </c>
      <c r="AE3068" s="1">
        <v>29801</v>
      </c>
      <c r="AF3068" t="str">
        <f>_xlfn.CONCAT(t_centros_educativos[[#This Row],[centro_tipo_desc_abreviada]]," ",t_centros_educativos[[#This Row],[centro_nombre]], "-",t_centros_educativos[[#This Row],[dat_nombre]])</f>
        <v>CP PRI-SEC LOPE DE VEGA-Madrid-Sur</v>
      </c>
    </row>
    <row r="3069" spans="1:32" hidden="1" x14ac:dyDescent="0.3">
      <c r="A3069">
        <v>28032572</v>
      </c>
      <c r="B3069" t="s">
        <v>10801</v>
      </c>
      <c r="C3069">
        <v>10</v>
      </c>
      <c r="D3069" t="s">
        <v>110</v>
      </c>
      <c r="E3069" t="s">
        <v>111</v>
      </c>
      <c r="F3069" t="s">
        <v>112</v>
      </c>
      <c r="G3069" t="s">
        <v>113</v>
      </c>
      <c r="H3069" t="s">
        <v>114</v>
      </c>
      <c r="I3069" t="s">
        <v>114</v>
      </c>
      <c r="J3069">
        <v>3</v>
      </c>
      <c r="K3069" t="s">
        <v>2</v>
      </c>
      <c r="L3069" t="s">
        <v>114</v>
      </c>
      <c r="M3069" t="s">
        <v>10802</v>
      </c>
      <c r="N3069" t="s">
        <v>114</v>
      </c>
      <c r="O3069">
        <v>0</v>
      </c>
      <c r="P3069">
        <v>148</v>
      </c>
      <c r="Q3069" t="s">
        <v>8685</v>
      </c>
      <c r="R3069" t="s">
        <v>114</v>
      </c>
      <c r="S3069" t="s">
        <v>114</v>
      </c>
      <c r="T3069">
        <v>0</v>
      </c>
      <c r="X3069">
        <v>0</v>
      </c>
      <c r="Y3069" t="s">
        <v>114</v>
      </c>
      <c r="Z3069" t="s">
        <v>114</v>
      </c>
      <c r="AA3069" t="s">
        <v>114</v>
      </c>
      <c r="AD3069" t="s">
        <v>117</v>
      </c>
      <c r="AE3069" s="1">
        <v>29801</v>
      </c>
      <c r="AF3069" t="str">
        <f>_xlfn.CONCAT(t_centros_educativos[[#This Row],[centro_tipo_desc_abreviada]]," ",t_centros_educativos[[#This Row],[centro_nombre]], "-",t_centros_educativos[[#This Row],[dat_nombre]])</f>
        <v>CP EGB C.P.PLATERO-Madrid-Este</v>
      </c>
    </row>
    <row r="3070" spans="1:32" hidden="1" x14ac:dyDescent="0.3">
      <c r="A3070">
        <v>28032584</v>
      </c>
      <c r="B3070" t="s">
        <v>8807</v>
      </c>
      <c r="C3070">
        <v>70</v>
      </c>
      <c r="D3070" t="s">
        <v>119</v>
      </c>
      <c r="E3070" t="s">
        <v>120</v>
      </c>
      <c r="F3070" t="s">
        <v>112</v>
      </c>
      <c r="G3070" t="s">
        <v>113</v>
      </c>
      <c r="H3070" t="s">
        <v>121</v>
      </c>
      <c r="I3070" t="s">
        <v>10803</v>
      </c>
      <c r="J3070">
        <v>2</v>
      </c>
      <c r="K3070" t="s">
        <v>4</v>
      </c>
      <c r="L3070" t="s">
        <v>123</v>
      </c>
      <c r="M3070" t="s">
        <v>10804</v>
      </c>
      <c r="N3070" t="s">
        <v>676</v>
      </c>
      <c r="O3070">
        <v>28341</v>
      </c>
      <c r="P3070">
        <v>161</v>
      </c>
      <c r="Q3070" t="s">
        <v>74</v>
      </c>
      <c r="R3070" t="s">
        <v>114</v>
      </c>
      <c r="S3070" t="s">
        <v>114</v>
      </c>
      <c r="T3070">
        <v>918953309</v>
      </c>
      <c r="U3070">
        <v>628689953</v>
      </c>
      <c r="X3070">
        <v>918094427</v>
      </c>
      <c r="Y3070" t="s">
        <v>10805</v>
      </c>
      <c r="Z3070" t="s">
        <v>10806</v>
      </c>
      <c r="AA3070" t="s">
        <v>10807</v>
      </c>
      <c r="AB3070">
        <v>441818</v>
      </c>
      <c r="AC3070">
        <v>4448717</v>
      </c>
      <c r="AD3070" t="s">
        <v>129</v>
      </c>
      <c r="AE3070" s="1">
        <v>29801</v>
      </c>
      <c r="AF3070" t="str">
        <f>_xlfn.CONCAT(t_centros_educativos[[#This Row],[centro_tipo_desc_abreviada]]," ",t_centros_educativos[[#This Row],[centro_nombre]], "-",t_centros_educativos[[#This Row],[dat_nombre]])</f>
        <v>CP INF-PRI-SEC NUESTRA SEÑORA DEL ROSARIO-Madrid-Sur</v>
      </c>
    </row>
    <row r="3071" spans="1:32" hidden="1" x14ac:dyDescent="0.3">
      <c r="A3071">
        <v>28032602</v>
      </c>
      <c r="B3071" t="s">
        <v>10808</v>
      </c>
      <c r="C3071">
        <v>73</v>
      </c>
      <c r="D3071" t="s">
        <v>451</v>
      </c>
      <c r="E3071" t="s">
        <v>452</v>
      </c>
      <c r="F3071" t="s">
        <v>178</v>
      </c>
      <c r="G3071" t="s">
        <v>3375</v>
      </c>
      <c r="H3071" t="s">
        <v>3376</v>
      </c>
      <c r="I3071" t="s">
        <v>114</v>
      </c>
      <c r="J3071">
        <v>1</v>
      </c>
      <c r="K3071" t="s">
        <v>6</v>
      </c>
      <c r="L3071" t="s">
        <v>433</v>
      </c>
      <c r="M3071" t="s">
        <v>10809</v>
      </c>
      <c r="N3071" t="s">
        <v>10810</v>
      </c>
      <c r="O3071">
        <v>28109</v>
      </c>
      <c r="P3071">
        <v>6</v>
      </c>
      <c r="Q3071" t="s">
        <v>397</v>
      </c>
      <c r="R3071" t="s">
        <v>114</v>
      </c>
      <c r="S3071" t="s">
        <v>114</v>
      </c>
      <c r="T3071">
        <v>916500661</v>
      </c>
      <c r="U3071">
        <v>916500649</v>
      </c>
      <c r="X3071">
        <v>916500743</v>
      </c>
      <c r="Y3071" t="s">
        <v>10811</v>
      </c>
      <c r="Z3071" t="s">
        <v>10812</v>
      </c>
      <c r="AA3071" t="s">
        <v>10813</v>
      </c>
      <c r="AB3071">
        <v>446420</v>
      </c>
      <c r="AC3071">
        <v>4486243</v>
      </c>
      <c r="AD3071" t="s">
        <v>129</v>
      </c>
      <c r="AE3071" s="1">
        <v>29748</v>
      </c>
      <c r="AF3071" t="str">
        <f>_xlfn.CONCAT(t_centros_educativos[[#This Row],[centro_tipo_desc_abreviada]]," ",t_centros_educativos[[#This Row],[centro_nombre]], "-",t_centros_educativos[[#This Row],[dat_nombre]])</f>
        <v>CPR PRI-SEC ALDOVEA-Madrid-Norte</v>
      </c>
    </row>
    <row r="3072" spans="1:32" hidden="1" x14ac:dyDescent="0.3">
      <c r="A3072">
        <v>28032614</v>
      </c>
      <c r="B3072" t="s">
        <v>10814</v>
      </c>
      <c r="C3072">
        <v>73</v>
      </c>
      <c r="D3072" t="s">
        <v>451</v>
      </c>
      <c r="E3072" t="s">
        <v>452</v>
      </c>
      <c r="F3072" t="s">
        <v>178</v>
      </c>
      <c r="G3072" t="s">
        <v>10815</v>
      </c>
      <c r="H3072" t="s">
        <v>10107</v>
      </c>
      <c r="I3072" t="s">
        <v>114</v>
      </c>
      <c r="J3072">
        <v>1</v>
      </c>
      <c r="K3072" t="s">
        <v>6</v>
      </c>
      <c r="L3072" t="s">
        <v>123</v>
      </c>
      <c r="M3072" t="s">
        <v>504</v>
      </c>
      <c r="N3072" t="s">
        <v>500</v>
      </c>
      <c r="O3072">
        <v>28109</v>
      </c>
      <c r="P3072">
        <v>6</v>
      </c>
      <c r="Q3072" t="s">
        <v>397</v>
      </c>
      <c r="R3072" t="s">
        <v>114</v>
      </c>
      <c r="S3072" t="s">
        <v>114</v>
      </c>
      <c r="T3072">
        <v>916500313</v>
      </c>
      <c r="U3072">
        <v>916500494</v>
      </c>
      <c r="V3072">
        <v>916500593</v>
      </c>
      <c r="X3072">
        <v>916508929</v>
      </c>
      <c r="Y3072" t="s">
        <v>10816</v>
      </c>
      <c r="Z3072" t="s">
        <v>10817</v>
      </c>
      <c r="AA3072" t="s">
        <v>10818</v>
      </c>
      <c r="AB3072">
        <v>448229</v>
      </c>
      <c r="AC3072">
        <v>4484508</v>
      </c>
      <c r="AD3072" t="s">
        <v>129</v>
      </c>
      <c r="AE3072" s="1">
        <v>29762</v>
      </c>
      <c r="AF3072" t="str">
        <f>_xlfn.CONCAT(t_centros_educativos[[#This Row],[centro_tipo_desc_abreviada]]," ",t_centros_educativos[[#This Row],[centro_nombre]], "-",t_centros_educativos[[#This Row],[dat_nombre]])</f>
        <v>CPR PRI-SEC BASE-Madrid-Norte</v>
      </c>
    </row>
    <row r="3073" spans="1:32" hidden="1" x14ac:dyDescent="0.3">
      <c r="A3073">
        <v>28032626</v>
      </c>
      <c r="B3073" t="s">
        <v>10819</v>
      </c>
      <c r="C3073">
        <v>37</v>
      </c>
      <c r="D3073" t="s">
        <v>3774</v>
      </c>
      <c r="E3073" t="s">
        <v>3775</v>
      </c>
      <c r="F3073" t="s">
        <v>178</v>
      </c>
      <c r="G3073" t="s">
        <v>10820</v>
      </c>
      <c r="H3073" t="s">
        <v>114</v>
      </c>
      <c r="I3073" t="s">
        <v>114</v>
      </c>
      <c r="J3073">
        <v>1</v>
      </c>
      <c r="K3073" t="s">
        <v>6</v>
      </c>
      <c r="L3073" t="s">
        <v>114</v>
      </c>
      <c r="M3073" t="s">
        <v>10821</v>
      </c>
      <c r="N3073" t="s">
        <v>114</v>
      </c>
      <c r="O3073">
        <v>0</v>
      </c>
      <c r="P3073">
        <v>6</v>
      </c>
      <c r="Q3073" t="s">
        <v>397</v>
      </c>
      <c r="R3073" t="s">
        <v>114</v>
      </c>
      <c r="S3073" t="s">
        <v>114</v>
      </c>
      <c r="T3073">
        <v>0</v>
      </c>
      <c r="X3073">
        <v>0</v>
      </c>
      <c r="Y3073" t="s">
        <v>114</v>
      </c>
      <c r="Z3073" t="s">
        <v>114</v>
      </c>
      <c r="AA3073" t="s">
        <v>114</v>
      </c>
      <c r="AD3073" t="s">
        <v>117</v>
      </c>
      <c r="AE3073" s="1">
        <v>29713</v>
      </c>
      <c r="AF3073" t="str">
        <f>_xlfn.CONCAT(t_centros_educativos[[#This Row],[centro_tipo_desc_abreviada]]," ",t_centros_educativos[[#This Row],[centro_nombre]], "-",t_centros_educativos[[#This Row],[dat_nombre]])</f>
        <v>CPRIEPA ACADEMIA CERVANTES - CENTRO DE EPA-Madrid-Norte</v>
      </c>
    </row>
    <row r="3074" spans="1:32" hidden="1" x14ac:dyDescent="0.3">
      <c r="A3074">
        <v>28032638</v>
      </c>
      <c r="B3074" t="s">
        <v>10822</v>
      </c>
      <c r="C3074">
        <v>72</v>
      </c>
      <c r="D3074" t="s">
        <v>190</v>
      </c>
      <c r="E3074" t="s">
        <v>191</v>
      </c>
      <c r="F3074" t="s">
        <v>192</v>
      </c>
      <c r="G3074" t="s">
        <v>10823</v>
      </c>
      <c r="H3074" t="s">
        <v>10824</v>
      </c>
      <c r="I3074" t="s">
        <v>114</v>
      </c>
      <c r="J3074">
        <v>1</v>
      </c>
      <c r="K3074" t="s">
        <v>6</v>
      </c>
      <c r="L3074" t="s">
        <v>318</v>
      </c>
      <c r="M3074" t="s">
        <v>10825</v>
      </c>
      <c r="N3074" t="s">
        <v>10826</v>
      </c>
      <c r="O3074">
        <v>28108</v>
      </c>
      <c r="P3074">
        <v>6</v>
      </c>
      <c r="Q3074" t="s">
        <v>397</v>
      </c>
      <c r="R3074" t="s">
        <v>114</v>
      </c>
      <c r="S3074" t="s">
        <v>114</v>
      </c>
      <c r="T3074">
        <v>916624620</v>
      </c>
      <c r="U3074">
        <v>916624595</v>
      </c>
      <c r="X3074">
        <v>916624596</v>
      </c>
      <c r="Y3074" t="s">
        <v>10827</v>
      </c>
      <c r="Z3074" t="s">
        <v>10828</v>
      </c>
      <c r="AA3074" t="s">
        <v>10829</v>
      </c>
      <c r="AB3074">
        <v>443570</v>
      </c>
      <c r="AC3074">
        <v>4489086</v>
      </c>
      <c r="AD3074" t="s">
        <v>129</v>
      </c>
      <c r="AE3074" s="1">
        <v>29797</v>
      </c>
      <c r="AF3074" t="str">
        <f>_xlfn.CONCAT(t_centros_educativos[[#This Row],[centro_tipo_desc_abreviada]]," ",t_centros_educativos[[#This Row],[centro_nombre]], "-",t_centros_educativos[[#This Row],[dat_nombre]])</f>
        <v>CPR INF-PRI-SEC PADRE MANYANET-Madrid-Norte</v>
      </c>
    </row>
    <row r="3075" spans="1:32" hidden="1" x14ac:dyDescent="0.3">
      <c r="A3075">
        <v>28032641</v>
      </c>
      <c r="B3075" t="s">
        <v>10830</v>
      </c>
      <c r="C3075">
        <v>2</v>
      </c>
      <c r="D3075" t="s">
        <v>185</v>
      </c>
      <c r="E3075" t="s">
        <v>186</v>
      </c>
      <c r="F3075" t="s">
        <v>178</v>
      </c>
      <c r="G3075" t="s">
        <v>10831</v>
      </c>
      <c r="H3075" t="s">
        <v>114</v>
      </c>
      <c r="I3075" t="s">
        <v>114</v>
      </c>
      <c r="J3075">
        <v>2</v>
      </c>
      <c r="K3075" t="s">
        <v>4</v>
      </c>
      <c r="L3075" t="s">
        <v>114</v>
      </c>
      <c r="M3075" t="s">
        <v>10832</v>
      </c>
      <c r="N3075" t="s">
        <v>114</v>
      </c>
      <c r="O3075">
        <v>0</v>
      </c>
      <c r="P3075">
        <v>7</v>
      </c>
      <c r="Q3075" t="s">
        <v>518</v>
      </c>
      <c r="R3075" t="s">
        <v>114</v>
      </c>
      <c r="S3075" t="s">
        <v>114</v>
      </c>
      <c r="T3075">
        <v>0</v>
      </c>
      <c r="X3075">
        <v>0</v>
      </c>
      <c r="Y3075" t="s">
        <v>114</v>
      </c>
      <c r="Z3075" t="s">
        <v>114</v>
      </c>
      <c r="AA3075" t="s">
        <v>114</v>
      </c>
      <c r="AD3075" t="s">
        <v>117</v>
      </c>
      <c r="AE3075" s="1">
        <v>29762</v>
      </c>
      <c r="AF3075" t="str">
        <f>_xlfn.CONCAT(t_centros_educativos[[#This Row],[centro_tipo_desc_abreviada]]," ",t_centros_educativos[[#This Row],[centro_nombre]], "-",t_centros_educativos[[#This Row],[dat_nombre]])</f>
        <v>CPR PRE SEGRE-Madrid-Sur</v>
      </c>
    </row>
    <row r="3076" spans="1:32" hidden="1" x14ac:dyDescent="0.3">
      <c r="A3076">
        <v>28032651</v>
      </c>
      <c r="B3076" t="s">
        <v>10833</v>
      </c>
      <c r="C3076">
        <v>2</v>
      </c>
      <c r="D3076" t="s">
        <v>185</v>
      </c>
      <c r="E3076" t="s">
        <v>186</v>
      </c>
      <c r="F3076" t="s">
        <v>178</v>
      </c>
      <c r="G3076" t="s">
        <v>10834</v>
      </c>
      <c r="H3076" t="s">
        <v>114</v>
      </c>
      <c r="I3076" t="s">
        <v>114</v>
      </c>
      <c r="J3076">
        <v>2</v>
      </c>
      <c r="K3076" t="s">
        <v>4</v>
      </c>
      <c r="L3076" t="s">
        <v>114</v>
      </c>
      <c r="M3076" t="s">
        <v>10835</v>
      </c>
      <c r="N3076" t="s">
        <v>114</v>
      </c>
      <c r="O3076">
        <v>28940</v>
      </c>
      <c r="P3076">
        <v>58</v>
      </c>
      <c r="Q3076" t="s">
        <v>1263</v>
      </c>
      <c r="R3076" t="s">
        <v>114</v>
      </c>
      <c r="S3076" t="s">
        <v>114</v>
      </c>
      <c r="T3076">
        <v>0</v>
      </c>
      <c r="X3076">
        <v>0</v>
      </c>
      <c r="Y3076" t="s">
        <v>114</v>
      </c>
      <c r="Z3076" t="s">
        <v>114</v>
      </c>
      <c r="AA3076" t="s">
        <v>114</v>
      </c>
      <c r="AD3076" t="s">
        <v>117</v>
      </c>
      <c r="AE3076" s="1">
        <v>29783</v>
      </c>
      <c r="AF3076" t="str">
        <f>_xlfn.CONCAT(t_centros_educativos[[#This Row],[centro_tipo_desc_abreviada]]," ",t_centros_educativos[[#This Row],[centro_nombre]], "-",t_centros_educativos[[#This Row],[dat_nombre]])</f>
        <v>CPR PRE GONDOLA-Madrid-Sur</v>
      </c>
    </row>
    <row r="3077" spans="1:32" hidden="1" x14ac:dyDescent="0.3">
      <c r="A3077">
        <v>28032663</v>
      </c>
      <c r="B3077" t="s">
        <v>10836</v>
      </c>
      <c r="C3077">
        <v>53</v>
      </c>
      <c r="D3077" t="s">
        <v>646</v>
      </c>
      <c r="E3077" t="s">
        <v>647</v>
      </c>
      <c r="F3077" t="s">
        <v>178</v>
      </c>
      <c r="G3077" t="s">
        <v>10837</v>
      </c>
      <c r="H3077" t="s">
        <v>114</v>
      </c>
      <c r="I3077" t="s">
        <v>114</v>
      </c>
      <c r="J3077">
        <v>2</v>
      </c>
      <c r="K3077" t="s">
        <v>4</v>
      </c>
      <c r="L3077" t="s">
        <v>114</v>
      </c>
      <c r="M3077" t="s">
        <v>10838</v>
      </c>
      <c r="N3077" t="s">
        <v>114</v>
      </c>
      <c r="O3077">
        <v>0</v>
      </c>
      <c r="P3077">
        <v>58</v>
      </c>
      <c r="Q3077" t="s">
        <v>1263</v>
      </c>
      <c r="R3077" t="s">
        <v>114</v>
      </c>
      <c r="S3077" t="s">
        <v>114</v>
      </c>
      <c r="T3077">
        <v>0</v>
      </c>
      <c r="X3077">
        <v>0</v>
      </c>
      <c r="Y3077" t="s">
        <v>114</v>
      </c>
      <c r="Z3077" t="s">
        <v>114</v>
      </c>
      <c r="AA3077" t="s">
        <v>114</v>
      </c>
      <c r="AD3077" t="s">
        <v>117</v>
      </c>
      <c r="AE3077" s="1">
        <v>29797</v>
      </c>
      <c r="AF3077" t="str">
        <f>_xlfn.CONCAT(t_centros_educativos[[#This Row],[centro_tipo_desc_abreviada]]," ",t_centros_educativos[[#This Row],[centro_nombre]], "-",t_centros_educativos[[#This Row],[dat_nombre]])</f>
        <v>CPR FP AMGLO-Madrid-Sur</v>
      </c>
    </row>
    <row r="3078" spans="1:32" hidden="1" x14ac:dyDescent="0.3">
      <c r="A3078">
        <v>28032675</v>
      </c>
      <c r="B3078" t="s">
        <v>2568</v>
      </c>
      <c r="C3078">
        <v>2</v>
      </c>
      <c r="D3078" t="s">
        <v>185</v>
      </c>
      <c r="E3078" t="s">
        <v>186</v>
      </c>
      <c r="F3078" t="s">
        <v>178</v>
      </c>
      <c r="G3078" t="s">
        <v>10839</v>
      </c>
      <c r="H3078" t="s">
        <v>114</v>
      </c>
      <c r="I3078" t="s">
        <v>114</v>
      </c>
      <c r="J3078">
        <v>2</v>
      </c>
      <c r="K3078" t="s">
        <v>4</v>
      </c>
      <c r="L3078" t="s">
        <v>114</v>
      </c>
      <c r="M3078" t="s">
        <v>10840</v>
      </c>
      <c r="N3078" t="s">
        <v>114</v>
      </c>
      <c r="O3078">
        <v>28904</v>
      </c>
      <c r="P3078">
        <v>65</v>
      </c>
      <c r="Q3078" t="s">
        <v>54</v>
      </c>
      <c r="R3078" t="s">
        <v>114</v>
      </c>
      <c r="S3078" t="s">
        <v>114</v>
      </c>
      <c r="T3078">
        <v>0</v>
      </c>
      <c r="X3078">
        <v>0</v>
      </c>
      <c r="Y3078" t="s">
        <v>114</v>
      </c>
      <c r="Z3078" t="s">
        <v>114</v>
      </c>
      <c r="AA3078" t="s">
        <v>114</v>
      </c>
      <c r="AD3078" t="s">
        <v>117</v>
      </c>
      <c r="AE3078" s="1">
        <v>29762</v>
      </c>
      <c r="AF3078" t="str">
        <f>_xlfn.CONCAT(t_centros_educativos[[#This Row],[centro_tipo_desc_abreviada]]," ",t_centros_educativos[[#This Row],[centro_nombre]], "-",t_centros_educativos[[#This Row],[dat_nombre]])</f>
        <v>CPR PRE TIRSO DE MOLINA-Madrid-Sur</v>
      </c>
    </row>
    <row r="3079" spans="1:32" hidden="1" x14ac:dyDescent="0.3">
      <c r="A3079">
        <v>28032687</v>
      </c>
      <c r="B3079" t="s">
        <v>10841</v>
      </c>
      <c r="C3079">
        <v>2</v>
      </c>
      <c r="D3079" t="s">
        <v>185</v>
      </c>
      <c r="E3079" t="s">
        <v>186</v>
      </c>
      <c r="F3079" t="s">
        <v>178</v>
      </c>
      <c r="G3079" t="s">
        <v>10842</v>
      </c>
      <c r="H3079" t="s">
        <v>114</v>
      </c>
      <c r="I3079" t="s">
        <v>114</v>
      </c>
      <c r="J3079">
        <v>2</v>
      </c>
      <c r="K3079" t="s">
        <v>4</v>
      </c>
      <c r="L3079" t="s">
        <v>114</v>
      </c>
      <c r="M3079" t="s">
        <v>10843</v>
      </c>
      <c r="N3079" t="s">
        <v>114</v>
      </c>
      <c r="O3079">
        <v>28902</v>
      </c>
      <c r="P3079">
        <v>65</v>
      </c>
      <c r="Q3079" t="s">
        <v>54</v>
      </c>
      <c r="R3079" t="s">
        <v>114</v>
      </c>
      <c r="S3079" t="s">
        <v>114</v>
      </c>
      <c r="T3079">
        <v>916950260</v>
      </c>
      <c r="X3079">
        <v>0</v>
      </c>
      <c r="Y3079" t="s">
        <v>114</v>
      </c>
      <c r="Z3079" t="s">
        <v>114</v>
      </c>
      <c r="AA3079" t="s">
        <v>114</v>
      </c>
      <c r="AD3079" t="s">
        <v>117</v>
      </c>
      <c r="AE3079" s="1">
        <v>29783</v>
      </c>
      <c r="AF3079" t="str">
        <f>_xlfn.CONCAT(t_centros_educativos[[#This Row],[centro_tipo_desc_abreviada]]," ",t_centros_educativos[[#This Row],[centro_nombre]], "-",t_centros_educativos[[#This Row],[dat_nombre]])</f>
        <v>CPR PRE VIRGEN DE PEÑAS ALTAS-Madrid-Sur</v>
      </c>
    </row>
    <row r="3080" spans="1:32" hidden="1" x14ac:dyDescent="0.3">
      <c r="A3080">
        <v>28032699</v>
      </c>
      <c r="B3080" t="s">
        <v>10844</v>
      </c>
      <c r="C3080">
        <v>15</v>
      </c>
      <c r="D3080" t="s">
        <v>201</v>
      </c>
      <c r="E3080" t="s">
        <v>202</v>
      </c>
      <c r="F3080" t="s">
        <v>178</v>
      </c>
      <c r="G3080" t="s">
        <v>10845</v>
      </c>
      <c r="H3080" t="s">
        <v>114</v>
      </c>
      <c r="I3080" t="s">
        <v>114</v>
      </c>
      <c r="J3080">
        <v>5</v>
      </c>
      <c r="K3080" t="s">
        <v>8</v>
      </c>
      <c r="L3080" t="s">
        <v>114</v>
      </c>
      <c r="M3080" t="s">
        <v>10846</v>
      </c>
      <c r="N3080" t="s">
        <v>114</v>
      </c>
      <c r="O3080">
        <v>0</v>
      </c>
      <c r="P3080">
        <v>79</v>
      </c>
      <c r="Q3080" t="s">
        <v>1061</v>
      </c>
      <c r="R3080" t="s">
        <v>145</v>
      </c>
      <c r="S3080" t="s">
        <v>1814</v>
      </c>
      <c r="T3080">
        <v>0</v>
      </c>
      <c r="X3080">
        <v>0</v>
      </c>
      <c r="Y3080" t="s">
        <v>114</v>
      </c>
      <c r="Z3080" t="s">
        <v>114</v>
      </c>
      <c r="AA3080" t="s">
        <v>114</v>
      </c>
      <c r="AD3080" t="s">
        <v>117</v>
      </c>
      <c r="AE3080" s="1">
        <v>29748</v>
      </c>
      <c r="AF3080" t="str">
        <f>_xlfn.CONCAT(t_centros_educativos[[#This Row],[centro_tipo_desc_abreviada]]," ",t_centros_educativos[[#This Row],[centro_nombre]], "-",t_centros_educativos[[#This Row],[dat_nombre]])</f>
        <v>CPR INF-PRI SAN POL II-Madrid-Capital</v>
      </c>
    </row>
    <row r="3081" spans="1:32" hidden="1" x14ac:dyDescent="0.3">
      <c r="A3081">
        <v>28032705</v>
      </c>
      <c r="B3081" t="s">
        <v>10847</v>
      </c>
      <c r="C3081">
        <v>37</v>
      </c>
      <c r="D3081" t="s">
        <v>3774</v>
      </c>
      <c r="E3081" t="s">
        <v>3775</v>
      </c>
      <c r="F3081" t="s">
        <v>178</v>
      </c>
      <c r="G3081" t="s">
        <v>10848</v>
      </c>
      <c r="H3081" t="s">
        <v>114</v>
      </c>
      <c r="I3081" t="s">
        <v>114</v>
      </c>
      <c r="J3081">
        <v>5</v>
      </c>
      <c r="K3081" t="s">
        <v>8</v>
      </c>
      <c r="L3081" t="s">
        <v>114</v>
      </c>
      <c r="M3081" t="s">
        <v>10849</v>
      </c>
      <c r="N3081" t="s">
        <v>114</v>
      </c>
      <c r="O3081">
        <v>0</v>
      </c>
      <c r="P3081">
        <v>79</v>
      </c>
      <c r="Q3081" t="s">
        <v>1061</v>
      </c>
      <c r="R3081" t="s">
        <v>1721</v>
      </c>
      <c r="S3081" t="s">
        <v>1722</v>
      </c>
      <c r="T3081">
        <v>0</v>
      </c>
      <c r="X3081">
        <v>0</v>
      </c>
      <c r="Y3081" t="s">
        <v>114</v>
      </c>
      <c r="Z3081" t="s">
        <v>114</v>
      </c>
      <c r="AA3081" t="s">
        <v>114</v>
      </c>
      <c r="AD3081" t="s">
        <v>117</v>
      </c>
      <c r="AE3081" s="1">
        <v>29656</v>
      </c>
      <c r="AF3081" t="str">
        <f>_xlfn.CONCAT(t_centros_educativos[[#This Row],[centro_tipo_desc_abreviada]]," ",t_centros_educativos[[#This Row],[centro_nombre]], "-",t_centros_educativos[[#This Row],[dat_nombre]])</f>
        <v>CPRIEPA MALASAÑA - CENTRO DE EPA-Madrid-Capital</v>
      </c>
    </row>
    <row r="3082" spans="1:32" hidden="1" x14ac:dyDescent="0.3">
      <c r="A3082">
        <v>28032717</v>
      </c>
      <c r="B3082" t="s">
        <v>10850</v>
      </c>
      <c r="C3082">
        <v>37</v>
      </c>
      <c r="D3082" t="s">
        <v>3774</v>
      </c>
      <c r="E3082" t="s">
        <v>3775</v>
      </c>
      <c r="F3082" t="s">
        <v>178</v>
      </c>
      <c r="G3082" t="s">
        <v>10851</v>
      </c>
      <c r="H3082" t="s">
        <v>114</v>
      </c>
      <c r="I3082" t="s">
        <v>114</v>
      </c>
      <c r="J3082">
        <v>5</v>
      </c>
      <c r="K3082" t="s">
        <v>8</v>
      </c>
      <c r="L3082" t="s">
        <v>114</v>
      </c>
      <c r="M3082" t="s">
        <v>10852</v>
      </c>
      <c r="N3082" t="s">
        <v>114</v>
      </c>
      <c r="O3082">
        <v>0</v>
      </c>
      <c r="P3082">
        <v>79</v>
      </c>
      <c r="Q3082" t="s">
        <v>1061</v>
      </c>
      <c r="R3082" t="s">
        <v>500</v>
      </c>
      <c r="S3082" t="s">
        <v>1729</v>
      </c>
      <c r="T3082">
        <v>0</v>
      </c>
      <c r="X3082">
        <v>0</v>
      </c>
      <c r="Y3082" t="s">
        <v>114</v>
      </c>
      <c r="Z3082" t="s">
        <v>114</v>
      </c>
      <c r="AA3082" t="s">
        <v>114</v>
      </c>
      <c r="AD3082" t="s">
        <v>117</v>
      </c>
      <c r="AE3082" s="1">
        <v>29656</v>
      </c>
      <c r="AF3082" t="str">
        <f>_xlfn.CONCAT(t_centros_educativos[[#This Row],[centro_tipo_desc_abreviada]]," ",t_centros_educativos[[#This Row],[centro_nombre]], "-",t_centros_educativos[[#This Row],[dat_nombre]])</f>
        <v>CPRIEPA GINER - CENTRO DE EPA-Madrid-Capital</v>
      </c>
    </row>
    <row r="3083" spans="1:32" hidden="1" x14ac:dyDescent="0.3">
      <c r="A3083">
        <v>28032729</v>
      </c>
      <c r="B3083" t="s">
        <v>10853</v>
      </c>
      <c r="C3083">
        <v>4</v>
      </c>
      <c r="D3083" t="s">
        <v>218</v>
      </c>
      <c r="E3083" t="s">
        <v>219</v>
      </c>
      <c r="F3083" t="s">
        <v>178</v>
      </c>
      <c r="G3083" t="s">
        <v>10854</v>
      </c>
      <c r="H3083" t="s">
        <v>3154</v>
      </c>
      <c r="I3083" t="s">
        <v>114</v>
      </c>
      <c r="J3083">
        <v>5</v>
      </c>
      <c r="K3083" t="s">
        <v>8</v>
      </c>
      <c r="L3083" t="s">
        <v>123</v>
      </c>
      <c r="M3083" t="s">
        <v>10855</v>
      </c>
      <c r="N3083" t="s">
        <v>157</v>
      </c>
      <c r="O3083">
        <v>28033</v>
      </c>
      <c r="P3083">
        <v>79</v>
      </c>
      <c r="Q3083" t="s">
        <v>1061</v>
      </c>
      <c r="R3083" t="s">
        <v>753</v>
      </c>
      <c r="S3083" t="s">
        <v>1794</v>
      </c>
      <c r="T3083">
        <v>913591607</v>
      </c>
      <c r="U3083">
        <v>913439759</v>
      </c>
      <c r="X3083">
        <v>918518903</v>
      </c>
      <c r="Y3083" t="s">
        <v>114</v>
      </c>
      <c r="Z3083" t="s">
        <v>10856</v>
      </c>
      <c r="AA3083" t="s">
        <v>10857</v>
      </c>
      <c r="AB3083">
        <v>443739</v>
      </c>
      <c r="AC3083">
        <v>4479460</v>
      </c>
      <c r="AD3083" t="s">
        <v>117</v>
      </c>
      <c r="AE3083" s="1">
        <v>29776</v>
      </c>
      <c r="AF3083" t="str">
        <f>_xlfn.CONCAT(t_centros_educativos[[#This Row],[centro_tipo_desc_abreviada]]," ",t_centros_educativos[[#This Row],[centro_nombre]], "-",t_centros_educativos[[#This Row],[dat_nombre]])</f>
        <v>CPR INF MAGDALENA AULINA-Madrid-Capital</v>
      </c>
    </row>
    <row r="3084" spans="1:32" hidden="1" x14ac:dyDescent="0.3">
      <c r="A3084">
        <v>28032730</v>
      </c>
      <c r="B3084" t="s">
        <v>3059</v>
      </c>
      <c r="C3084">
        <v>2</v>
      </c>
      <c r="D3084" t="s">
        <v>185</v>
      </c>
      <c r="E3084" t="s">
        <v>186</v>
      </c>
      <c r="F3084" t="s">
        <v>178</v>
      </c>
      <c r="G3084" t="s">
        <v>10858</v>
      </c>
      <c r="H3084" t="s">
        <v>114</v>
      </c>
      <c r="I3084" t="s">
        <v>114</v>
      </c>
      <c r="J3084">
        <v>5</v>
      </c>
      <c r="K3084" t="s">
        <v>8</v>
      </c>
      <c r="L3084" t="s">
        <v>114</v>
      </c>
      <c r="M3084" t="s">
        <v>10859</v>
      </c>
      <c r="N3084" t="s">
        <v>114</v>
      </c>
      <c r="O3084">
        <v>0</v>
      </c>
      <c r="P3084">
        <v>79</v>
      </c>
      <c r="Q3084" t="s">
        <v>1061</v>
      </c>
      <c r="R3084" t="s">
        <v>753</v>
      </c>
      <c r="S3084" t="s">
        <v>1794</v>
      </c>
      <c r="T3084">
        <v>0</v>
      </c>
      <c r="X3084">
        <v>0</v>
      </c>
      <c r="Y3084" t="s">
        <v>114</v>
      </c>
      <c r="Z3084" t="s">
        <v>114</v>
      </c>
      <c r="AA3084" t="s">
        <v>114</v>
      </c>
      <c r="AD3084" t="s">
        <v>117</v>
      </c>
      <c r="AE3084" s="1">
        <v>29783</v>
      </c>
      <c r="AF3084" t="str">
        <f>_xlfn.CONCAT(t_centros_educativos[[#This Row],[centro_tipo_desc_abreviada]]," ",t_centros_educativos[[#This Row],[centro_nombre]], "-",t_centros_educativos[[#This Row],[dat_nombre]])</f>
        <v>CPR PRE MARIA AUXILIADORA-Madrid-Capital</v>
      </c>
    </row>
    <row r="3085" spans="1:32" hidden="1" x14ac:dyDescent="0.3">
      <c r="A3085">
        <v>28032742</v>
      </c>
      <c r="B3085" t="s">
        <v>10860</v>
      </c>
      <c r="C3085">
        <v>50</v>
      </c>
      <c r="D3085" t="s">
        <v>1419</v>
      </c>
      <c r="E3085" t="s">
        <v>1420</v>
      </c>
      <c r="F3085" t="s">
        <v>112</v>
      </c>
      <c r="G3085" t="s">
        <v>2126</v>
      </c>
      <c r="H3085" t="s">
        <v>114</v>
      </c>
      <c r="I3085" t="s">
        <v>114</v>
      </c>
      <c r="J3085">
        <v>5</v>
      </c>
      <c r="K3085" t="s">
        <v>8</v>
      </c>
      <c r="L3085" t="s">
        <v>114</v>
      </c>
      <c r="M3085" t="s">
        <v>10861</v>
      </c>
      <c r="N3085" t="s">
        <v>114</v>
      </c>
      <c r="O3085">
        <v>0</v>
      </c>
      <c r="P3085">
        <v>79</v>
      </c>
      <c r="Q3085" t="s">
        <v>1061</v>
      </c>
      <c r="R3085" t="s">
        <v>307</v>
      </c>
      <c r="S3085" t="s">
        <v>1749</v>
      </c>
      <c r="T3085">
        <v>0</v>
      </c>
      <c r="X3085">
        <v>0</v>
      </c>
      <c r="Y3085" t="s">
        <v>114</v>
      </c>
      <c r="Z3085" t="s">
        <v>114</v>
      </c>
      <c r="AA3085" t="s">
        <v>114</v>
      </c>
      <c r="AD3085" t="s">
        <v>117</v>
      </c>
      <c r="AE3085" s="1">
        <v>29788</v>
      </c>
      <c r="AF3085" t="str">
        <f>_xlfn.CONCAT(t_centros_educativos[[#This Row],[centro_tipo_desc_abreviada]]," ",t_centros_educativos[[#This Row],[centro_nombre]], "-",t_centros_educativos[[#This Row],[dat_nombre]])</f>
        <v>IFP OPORTO-Madrid-Capital</v>
      </c>
    </row>
    <row r="3086" spans="1:32" hidden="1" x14ac:dyDescent="0.3">
      <c r="A3086">
        <v>28032754</v>
      </c>
      <c r="B3086" t="s">
        <v>10862</v>
      </c>
      <c r="C3086">
        <v>2</v>
      </c>
      <c r="D3086" t="s">
        <v>185</v>
      </c>
      <c r="E3086" t="s">
        <v>186</v>
      </c>
      <c r="F3086" t="s">
        <v>178</v>
      </c>
      <c r="G3086" t="s">
        <v>10863</v>
      </c>
      <c r="H3086" t="s">
        <v>114</v>
      </c>
      <c r="I3086" t="s">
        <v>114</v>
      </c>
      <c r="J3086">
        <v>2</v>
      </c>
      <c r="K3086" t="s">
        <v>4</v>
      </c>
      <c r="L3086" t="s">
        <v>114</v>
      </c>
      <c r="M3086" t="s">
        <v>10864</v>
      </c>
      <c r="N3086" t="s">
        <v>114</v>
      </c>
      <c r="O3086">
        <v>0</v>
      </c>
      <c r="P3086">
        <v>92</v>
      </c>
      <c r="Q3086" t="s">
        <v>62</v>
      </c>
      <c r="R3086" t="s">
        <v>114</v>
      </c>
      <c r="S3086" t="s">
        <v>114</v>
      </c>
      <c r="T3086">
        <v>0</v>
      </c>
      <c r="X3086">
        <v>0</v>
      </c>
      <c r="Y3086" t="s">
        <v>114</v>
      </c>
      <c r="Z3086" t="s">
        <v>114</v>
      </c>
      <c r="AA3086" t="s">
        <v>114</v>
      </c>
      <c r="AD3086" t="s">
        <v>117</v>
      </c>
      <c r="AE3086" s="1">
        <v>29783</v>
      </c>
      <c r="AF3086" t="str">
        <f>_xlfn.CONCAT(t_centros_educativos[[#This Row],[centro_tipo_desc_abreviada]]," ",t_centros_educativos[[#This Row],[centro_nombre]], "-",t_centros_educativos[[#This Row],[dat_nombre]])</f>
        <v>CPR PRE MIRADOR DE CORDOBA-Madrid-Sur</v>
      </c>
    </row>
    <row r="3087" spans="1:32" hidden="1" x14ac:dyDescent="0.3">
      <c r="A3087">
        <v>28032766</v>
      </c>
      <c r="B3087" t="s">
        <v>10865</v>
      </c>
      <c r="C3087">
        <v>31</v>
      </c>
      <c r="D3087" t="s">
        <v>734</v>
      </c>
      <c r="E3087" t="s">
        <v>10032</v>
      </c>
      <c r="F3087" t="s">
        <v>112</v>
      </c>
      <c r="G3087" t="s">
        <v>10866</v>
      </c>
      <c r="H3087" t="s">
        <v>114</v>
      </c>
      <c r="I3087" t="s">
        <v>114</v>
      </c>
      <c r="J3087">
        <v>2</v>
      </c>
      <c r="K3087" t="s">
        <v>4</v>
      </c>
      <c r="L3087" t="s">
        <v>114</v>
      </c>
      <c r="M3087" t="s">
        <v>10867</v>
      </c>
      <c r="N3087" t="s">
        <v>114</v>
      </c>
      <c r="O3087">
        <v>0</v>
      </c>
      <c r="P3087">
        <v>113</v>
      </c>
      <c r="Q3087" t="s">
        <v>44</v>
      </c>
      <c r="R3087" t="s">
        <v>114</v>
      </c>
      <c r="S3087" t="s">
        <v>114</v>
      </c>
      <c r="T3087">
        <v>0</v>
      </c>
      <c r="X3087">
        <v>0</v>
      </c>
      <c r="Y3087" t="s">
        <v>114</v>
      </c>
      <c r="Z3087" t="s">
        <v>114</v>
      </c>
      <c r="AA3087" t="s">
        <v>114</v>
      </c>
      <c r="AD3087" t="s">
        <v>117</v>
      </c>
      <c r="AE3087" s="1">
        <v>29713</v>
      </c>
      <c r="AF3087" t="str">
        <f>_xlfn.CONCAT(t_centros_educativos[[#This Row],[centro_tipo_desc_abreviada]]," ",t_centros_educativos[[#This Row],[centro_nombre]], "-",t_centros_educativos[[#This Row],[dat_nombre]])</f>
        <v>CEPA AULA DE CARITAS Y PROMOCION HUMANA-CEA-Madrid-Sur</v>
      </c>
    </row>
    <row r="3088" spans="1:32" hidden="1" x14ac:dyDescent="0.3">
      <c r="A3088">
        <v>28032778</v>
      </c>
      <c r="B3088" t="s">
        <v>10868</v>
      </c>
      <c r="C3088">
        <v>2</v>
      </c>
      <c r="D3088" t="s">
        <v>185</v>
      </c>
      <c r="E3088" t="s">
        <v>186</v>
      </c>
      <c r="F3088" t="s">
        <v>178</v>
      </c>
      <c r="G3088" t="s">
        <v>10869</v>
      </c>
      <c r="H3088" t="s">
        <v>114</v>
      </c>
      <c r="I3088" t="s">
        <v>114</v>
      </c>
      <c r="J3088">
        <v>4</v>
      </c>
      <c r="K3088" t="s">
        <v>30</v>
      </c>
      <c r="L3088" t="s">
        <v>114</v>
      </c>
      <c r="M3088" t="s">
        <v>10870</v>
      </c>
      <c r="N3088" t="s">
        <v>114</v>
      </c>
      <c r="O3088">
        <v>28230</v>
      </c>
      <c r="P3088">
        <v>127</v>
      </c>
      <c r="Q3088" t="s">
        <v>8460</v>
      </c>
      <c r="R3088" t="s">
        <v>114</v>
      </c>
      <c r="S3088" t="s">
        <v>114</v>
      </c>
      <c r="T3088">
        <v>0</v>
      </c>
      <c r="X3088">
        <v>0</v>
      </c>
      <c r="Y3088" t="s">
        <v>114</v>
      </c>
      <c r="Z3088" t="s">
        <v>114</v>
      </c>
      <c r="AA3088" t="s">
        <v>114</v>
      </c>
      <c r="AD3088" t="s">
        <v>117</v>
      </c>
      <c r="AE3088" s="1">
        <v>29762</v>
      </c>
      <c r="AF3088" t="str">
        <f>_xlfn.CONCAT(t_centros_educativos[[#This Row],[centro_tipo_desc_abreviada]]," ",t_centros_educativos[[#This Row],[centro_nombre]], "-",t_centros_educativos[[#This Row],[dat_nombre]])</f>
        <v>CPR PRE CISNES II, LOS-Madrid-Oeste</v>
      </c>
    </row>
    <row r="3089" spans="1:32" hidden="1" x14ac:dyDescent="0.3">
      <c r="A3089">
        <v>28032781</v>
      </c>
      <c r="B3089" t="s">
        <v>10871</v>
      </c>
      <c r="C3089">
        <v>2</v>
      </c>
      <c r="D3089" t="s">
        <v>185</v>
      </c>
      <c r="E3089" t="s">
        <v>186</v>
      </c>
      <c r="F3089" t="s">
        <v>178</v>
      </c>
      <c r="G3089" t="s">
        <v>10872</v>
      </c>
      <c r="H3089" t="s">
        <v>114</v>
      </c>
      <c r="I3089" t="s">
        <v>114</v>
      </c>
      <c r="J3089">
        <v>4</v>
      </c>
      <c r="K3089" t="s">
        <v>30</v>
      </c>
      <c r="L3089" t="s">
        <v>114</v>
      </c>
      <c r="M3089" t="s">
        <v>8789</v>
      </c>
      <c r="N3089" t="s">
        <v>114</v>
      </c>
      <c r="O3089">
        <v>28250</v>
      </c>
      <c r="P3089">
        <v>152</v>
      </c>
      <c r="Q3089" t="s">
        <v>8788</v>
      </c>
      <c r="R3089" t="s">
        <v>114</v>
      </c>
      <c r="S3089" t="s">
        <v>114</v>
      </c>
      <c r="T3089">
        <v>0</v>
      </c>
      <c r="X3089">
        <v>0</v>
      </c>
      <c r="Y3089" t="s">
        <v>114</v>
      </c>
      <c r="Z3089" t="s">
        <v>114</v>
      </c>
      <c r="AA3089" t="s">
        <v>114</v>
      </c>
      <c r="AD3089" t="s">
        <v>117</v>
      </c>
      <c r="AE3089" s="1">
        <v>29783</v>
      </c>
      <c r="AF3089" t="str">
        <f>_xlfn.CONCAT(t_centros_educativos[[#This Row],[centro_tipo_desc_abreviada]]," ",t_centros_educativos[[#This Row],[centro_nombre]], "-",t_centros_educativos[[#This Row],[dat_nombre]])</f>
        <v>CPR PRE PRINCIPITO, EL-Madrid-Oeste</v>
      </c>
    </row>
    <row r="3090" spans="1:32" hidden="1" x14ac:dyDescent="0.3">
      <c r="A3090">
        <v>28032791</v>
      </c>
      <c r="B3090" t="s">
        <v>10873</v>
      </c>
      <c r="C3090">
        <v>14</v>
      </c>
      <c r="D3090" t="s">
        <v>131</v>
      </c>
      <c r="E3090" t="s">
        <v>132</v>
      </c>
      <c r="F3090" t="s">
        <v>112</v>
      </c>
      <c r="G3090" t="s">
        <v>113</v>
      </c>
      <c r="H3090" t="s">
        <v>121</v>
      </c>
      <c r="I3090" t="s">
        <v>10874</v>
      </c>
      <c r="J3090">
        <v>5</v>
      </c>
      <c r="K3090" t="s">
        <v>8</v>
      </c>
      <c r="L3090" t="s">
        <v>123</v>
      </c>
      <c r="M3090" t="s">
        <v>10875</v>
      </c>
      <c r="N3090" t="s">
        <v>1316</v>
      </c>
      <c r="O3090">
        <v>28039</v>
      </c>
      <c r="P3090">
        <v>79</v>
      </c>
      <c r="Q3090" t="s">
        <v>1061</v>
      </c>
      <c r="R3090" t="s">
        <v>1755</v>
      </c>
      <c r="S3090" t="s">
        <v>1756</v>
      </c>
      <c r="T3090">
        <v>913736366</v>
      </c>
      <c r="V3090">
        <v>913166273</v>
      </c>
      <c r="W3090">
        <v>620220272</v>
      </c>
      <c r="Y3090" t="s">
        <v>10876</v>
      </c>
      <c r="Z3090" t="s">
        <v>10877</v>
      </c>
      <c r="AA3090" t="s">
        <v>114</v>
      </c>
      <c r="AB3090">
        <v>439127</v>
      </c>
      <c r="AC3090">
        <v>4480076</v>
      </c>
      <c r="AD3090" t="s">
        <v>129</v>
      </c>
      <c r="AE3090" s="1">
        <v>29801</v>
      </c>
      <c r="AF3090" t="str">
        <f>_xlfn.CONCAT(t_centros_educativos[[#This Row],[centro_tipo_desc_abreviada]]," ",t_centros_educativos[[#This Row],[centro_nombre]], "-",t_centros_educativos[[#This Row],[dat_nombre]])</f>
        <v>CP INF-PRI EUGENIO MARIA DE HOSTOS-Madrid-Capital</v>
      </c>
    </row>
    <row r="3091" spans="1:32" hidden="1" x14ac:dyDescent="0.3">
      <c r="A3091">
        <v>28032808</v>
      </c>
      <c r="B3091" t="s">
        <v>10878</v>
      </c>
      <c r="C3091">
        <v>94</v>
      </c>
      <c r="D3091" t="s">
        <v>507</v>
      </c>
      <c r="E3091" t="s">
        <v>508</v>
      </c>
      <c r="F3091" t="s">
        <v>178</v>
      </c>
      <c r="G3091" t="s">
        <v>10879</v>
      </c>
      <c r="H3091" t="s">
        <v>10880</v>
      </c>
      <c r="I3091" t="s">
        <v>114</v>
      </c>
      <c r="J3091">
        <v>5</v>
      </c>
      <c r="K3091" t="s">
        <v>8</v>
      </c>
      <c r="L3091" t="s">
        <v>224</v>
      </c>
      <c r="M3091" t="s">
        <v>6353</v>
      </c>
      <c r="N3091" t="s">
        <v>3602</v>
      </c>
      <c r="O3091">
        <v>28023</v>
      </c>
      <c r="P3091">
        <v>79</v>
      </c>
      <c r="Q3091" t="s">
        <v>1061</v>
      </c>
      <c r="R3091" t="s">
        <v>1755</v>
      </c>
      <c r="S3091" t="s">
        <v>1756</v>
      </c>
      <c r="T3091">
        <v>917080088</v>
      </c>
      <c r="U3091">
        <v>686960084</v>
      </c>
      <c r="Y3091" t="s">
        <v>10881</v>
      </c>
      <c r="Z3091" t="s">
        <v>10882</v>
      </c>
      <c r="AA3091" t="s">
        <v>114</v>
      </c>
      <c r="AB3091">
        <v>429669</v>
      </c>
      <c r="AC3091">
        <v>4480541</v>
      </c>
      <c r="AD3091" t="s">
        <v>129</v>
      </c>
      <c r="AE3091" s="1">
        <v>29796</v>
      </c>
      <c r="AF3091" t="str">
        <f>_xlfn.CONCAT(t_centros_educativos[[#This Row],[centro_tipo_desc_abreviada]]," ",t_centros_educativos[[#This Row],[centro_nombre]], "-",t_centros_educativos[[#This Row],[dat_nombre]])</f>
        <v>CEXTRAN ESP COLEGIO JAPONES DE MADRID (ALUM. EXTR.)-Madrid-Capital</v>
      </c>
    </row>
    <row r="3092" spans="1:32" hidden="1" x14ac:dyDescent="0.3">
      <c r="A3092">
        <v>28032811</v>
      </c>
      <c r="B3092" t="s">
        <v>10883</v>
      </c>
      <c r="C3092">
        <v>72</v>
      </c>
      <c r="D3092" t="s">
        <v>190</v>
      </c>
      <c r="E3092" t="s">
        <v>191</v>
      </c>
      <c r="F3092" t="s">
        <v>192</v>
      </c>
      <c r="G3092" t="s">
        <v>10884</v>
      </c>
      <c r="H3092" t="s">
        <v>10885</v>
      </c>
      <c r="I3092" t="s">
        <v>114</v>
      </c>
      <c r="J3092">
        <v>3</v>
      </c>
      <c r="K3092" t="s">
        <v>2</v>
      </c>
      <c r="L3092" t="s">
        <v>123</v>
      </c>
      <c r="M3092" t="s">
        <v>10886</v>
      </c>
      <c r="N3092" t="s">
        <v>138</v>
      </c>
      <c r="O3092">
        <v>28804</v>
      </c>
      <c r="P3092">
        <v>5</v>
      </c>
      <c r="Q3092" t="s">
        <v>72</v>
      </c>
      <c r="R3092" t="s">
        <v>114</v>
      </c>
      <c r="S3092" t="s">
        <v>114</v>
      </c>
      <c r="T3092">
        <v>918894642</v>
      </c>
      <c r="U3092">
        <v>644687068</v>
      </c>
      <c r="X3092">
        <v>918836981</v>
      </c>
      <c r="Y3092" t="s">
        <v>10887</v>
      </c>
      <c r="Z3092" t="s">
        <v>10888</v>
      </c>
      <c r="AA3092" t="s">
        <v>10889</v>
      </c>
      <c r="AB3092">
        <v>470615</v>
      </c>
      <c r="AC3092">
        <v>4481798</v>
      </c>
      <c r="AD3092" t="s">
        <v>129</v>
      </c>
      <c r="AE3092" s="1">
        <v>29832</v>
      </c>
      <c r="AF3092" t="str">
        <f>_xlfn.CONCAT(t_centros_educativos[[#This Row],[centro_tipo_desc_abreviada]]," ",t_centros_educativos[[#This Row],[centro_nombre]], "-",t_centros_educativos[[#This Row],[dat_nombre]])</f>
        <v>CPR INF-PRI-SEC COLEGIO ANA PELLEGRINI-Madrid-Este</v>
      </c>
    </row>
    <row r="3093" spans="1:32" hidden="1" x14ac:dyDescent="0.3">
      <c r="A3093">
        <v>28032821</v>
      </c>
      <c r="B3093" t="s">
        <v>10890</v>
      </c>
      <c r="C3093">
        <v>94</v>
      </c>
      <c r="D3093" t="s">
        <v>507</v>
      </c>
      <c r="E3093" t="s">
        <v>508</v>
      </c>
      <c r="F3093" t="s">
        <v>178</v>
      </c>
      <c r="G3093" t="s">
        <v>10891</v>
      </c>
      <c r="H3093" t="s">
        <v>114</v>
      </c>
      <c r="I3093" t="s">
        <v>114</v>
      </c>
      <c r="J3093">
        <v>5</v>
      </c>
      <c r="K3093" t="s">
        <v>8</v>
      </c>
      <c r="L3093" t="s">
        <v>123</v>
      </c>
      <c r="M3093" t="s">
        <v>4619</v>
      </c>
      <c r="N3093" t="s">
        <v>1121</v>
      </c>
      <c r="O3093">
        <v>28002</v>
      </c>
      <c r="P3093">
        <v>79</v>
      </c>
      <c r="Q3093" t="s">
        <v>1061</v>
      </c>
      <c r="R3093" t="s">
        <v>1860</v>
      </c>
      <c r="S3093" t="s">
        <v>1861</v>
      </c>
      <c r="T3093">
        <v>915646006</v>
      </c>
      <c r="Y3093" t="s">
        <v>10892</v>
      </c>
      <c r="Z3093" t="s">
        <v>10893</v>
      </c>
      <c r="AA3093" t="s">
        <v>114</v>
      </c>
      <c r="AB3093">
        <v>442187</v>
      </c>
      <c r="AC3093">
        <v>4477447</v>
      </c>
      <c r="AD3093" t="s">
        <v>129</v>
      </c>
      <c r="AE3093" s="1">
        <v>29832</v>
      </c>
      <c r="AF3093" t="str">
        <f>_xlfn.CONCAT(t_centros_educativos[[#This Row],[centro_tipo_desc_abreviada]]," ",t_centros_educativos[[#This Row],[centro_nombre]], "-",t_centros_educativos[[#This Row],[dat_nombre]])</f>
        <v>CEXTRAN ESP COLEGIO LIBIO DE MADRID (LIBIA, ALUM. EXTR.)-Madrid-Capital</v>
      </c>
    </row>
    <row r="3094" spans="1:32" hidden="1" x14ac:dyDescent="0.3">
      <c r="A3094">
        <v>28032833</v>
      </c>
      <c r="B3094" t="s">
        <v>10894</v>
      </c>
      <c r="C3094">
        <v>58</v>
      </c>
      <c r="D3094" t="s">
        <v>1040</v>
      </c>
      <c r="E3094" t="s">
        <v>1041</v>
      </c>
      <c r="F3094" t="s">
        <v>178</v>
      </c>
      <c r="G3094" t="s">
        <v>10895</v>
      </c>
      <c r="H3094" t="s">
        <v>10896</v>
      </c>
      <c r="I3094" t="s">
        <v>114</v>
      </c>
      <c r="J3094">
        <v>5</v>
      </c>
      <c r="K3094" t="s">
        <v>8</v>
      </c>
      <c r="L3094" t="s">
        <v>123</v>
      </c>
      <c r="M3094" t="s">
        <v>10897</v>
      </c>
      <c r="N3094" t="s">
        <v>10898</v>
      </c>
      <c r="O3094">
        <v>28009</v>
      </c>
      <c r="P3094">
        <v>79</v>
      </c>
      <c r="Q3094" t="s">
        <v>1061</v>
      </c>
      <c r="R3094" t="s">
        <v>1736</v>
      </c>
      <c r="S3094" t="s">
        <v>1737</v>
      </c>
      <c r="T3094">
        <v>914027062</v>
      </c>
      <c r="U3094">
        <v>666999322</v>
      </c>
      <c r="Y3094" t="s">
        <v>10899</v>
      </c>
      <c r="Z3094" t="s">
        <v>10900</v>
      </c>
      <c r="AA3094" t="s">
        <v>10901</v>
      </c>
      <c r="AB3094">
        <v>443196</v>
      </c>
      <c r="AC3094">
        <v>4475382</v>
      </c>
      <c r="AD3094" t="s">
        <v>129</v>
      </c>
      <c r="AE3094" s="1">
        <v>29851</v>
      </c>
      <c r="AF3094" t="str">
        <f>_xlfn.CONCAT(t_centros_educativos[[#This Row],[centro_tipo_desc_abreviada]]," ",t_centros_educativos[[#This Row],[centro_nombre]], "-",t_centros_educativos[[#This Row],[dat_nombre]])</f>
        <v>CPR FPE METRODORA FORMACIÓN PROFESIONAL - AYALA-Madrid-Capital</v>
      </c>
    </row>
    <row r="3095" spans="1:32" hidden="1" x14ac:dyDescent="0.3">
      <c r="A3095">
        <v>28032845</v>
      </c>
      <c r="B3095" t="s">
        <v>6154</v>
      </c>
      <c r="C3095">
        <v>21</v>
      </c>
      <c r="D3095" t="s">
        <v>288</v>
      </c>
      <c r="E3095" t="s">
        <v>289</v>
      </c>
      <c r="F3095" t="s">
        <v>178</v>
      </c>
      <c r="G3095" t="s">
        <v>10902</v>
      </c>
      <c r="H3095" t="s">
        <v>114</v>
      </c>
      <c r="I3095" t="s">
        <v>114</v>
      </c>
      <c r="J3095">
        <v>5</v>
      </c>
      <c r="K3095" t="s">
        <v>8</v>
      </c>
      <c r="L3095" t="s">
        <v>114</v>
      </c>
      <c r="M3095" t="s">
        <v>10903</v>
      </c>
      <c r="N3095" t="s">
        <v>114</v>
      </c>
      <c r="O3095">
        <v>28023</v>
      </c>
      <c r="P3095">
        <v>79</v>
      </c>
      <c r="Q3095" t="s">
        <v>1061</v>
      </c>
      <c r="R3095" t="s">
        <v>114</v>
      </c>
      <c r="S3095" t="s">
        <v>114</v>
      </c>
      <c r="T3095">
        <v>912077042</v>
      </c>
      <c r="X3095">
        <v>0</v>
      </c>
      <c r="Y3095" t="s">
        <v>114</v>
      </c>
      <c r="Z3095" t="s">
        <v>114</v>
      </c>
      <c r="AA3095" t="s">
        <v>114</v>
      </c>
      <c r="AD3095" t="s">
        <v>117</v>
      </c>
      <c r="AE3095" s="1">
        <v>29840</v>
      </c>
      <c r="AF3095" t="str">
        <f>_xlfn.CONCAT(t_centros_educativos[[#This Row],[centro_tipo_desc_abreviada]]," ",t_centros_educativos[[#This Row],[centro_nombre]], "-",t_centros_educativos[[#This Row],[dat_nombre]])</f>
        <v>CPR EE SAN MARTIN DE PORRES-Madrid-Capital</v>
      </c>
    </row>
    <row r="3096" spans="1:32" hidden="1" x14ac:dyDescent="0.3">
      <c r="A3096">
        <v>28032857</v>
      </c>
      <c r="B3096" t="s">
        <v>10904</v>
      </c>
      <c r="C3096">
        <v>8</v>
      </c>
      <c r="D3096" t="s">
        <v>412</v>
      </c>
      <c r="E3096" t="s">
        <v>413</v>
      </c>
      <c r="F3096" t="s">
        <v>178</v>
      </c>
      <c r="G3096" t="s">
        <v>10905</v>
      </c>
      <c r="H3096" t="s">
        <v>10906</v>
      </c>
      <c r="I3096" t="s">
        <v>114</v>
      </c>
      <c r="J3096">
        <v>2</v>
      </c>
      <c r="K3096" t="s">
        <v>4</v>
      </c>
      <c r="L3096" t="s">
        <v>123</v>
      </c>
      <c r="M3096" t="s">
        <v>10907</v>
      </c>
      <c r="N3096" t="s">
        <v>157</v>
      </c>
      <c r="O3096">
        <v>28970</v>
      </c>
      <c r="P3096">
        <v>73</v>
      </c>
      <c r="Q3096" t="s">
        <v>1524</v>
      </c>
      <c r="R3096" t="s">
        <v>114</v>
      </c>
      <c r="S3096" t="s">
        <v>114</v>
      </c>
      <c r="T3096">
        <v>916040103</v>
      </c>
      <c r="Y3096" t="s">
        <v>10908</v>
      </c>
      <c r="Z3096" t="s">
        <v>10909</v>
      </c>
      <c r="AA3096" t="s">
        <v>10910</v>
      </c>
      <c r="AB3096">
        <v>429572</v>
      </c>
      <c r="AC3096">
        <v>4455994</v>
      </c>
      <c r="AD3096" t="s">
        <v>117</v>
      </c>
      <c r="AE3096" s="1">
        <v>29839</v>
      </c>
      <c r="AF3096" t="str">
        <f>_xlfn.CONCAT(t_centros_educativos[[#This Row],[centro_tipo_desc_abreviada]]," ",t_centros_educativos[[#This Row],[centro_nombre]], "-",t_centros_educativos[[#This Row],[dat_nombre]])</f>
        <v>EIPR EL PATITO FEO-Madrid-Sur</v>
      </c>
    </row>
    <row r="3097" spans="1:32" hidden="1" x14ac:dyDescent="0.3">
      <c r="A3097">
        <v>28032869</v>
      </c>
      <c r="B3097" t="s">
        <v>2352</v>
      </c>
      <c r="C3097">
        <v>2</v>
      </c>
      <c r="D3097" t="s">
        <v>185</v>
      </c>
      <c r="E3097" t="s">
        <v>186</v>
      </c>
      <c r="F3097" t="s">
        <v>178</v>
      </c>
      <c r="G3097" t="s">
        <v>10911</v>
      </c>
      <c r="H3097" t="s">
        <v>114</v>
      </c>
      <c r="I3097" t="s">
        <v>114</v>
      </c>
      <c r="J3097">
        <v>2</v>
      </c>
      <c r="K3097" t="s">
        <v>4</v>
      </c>
      <c r="L3097" t="s">
        <v>114</v>
      </c>
      <c r="M3097" t="s">
        <v>10912</v>
      </c>
      <c r="N3097" t="s">
        <v>114</v>
      </c>
      <c r="O3097">
        <v>0</v>
      </c>
      <c r="P3097">
        <v>74</v>
      </c>
      <c r="Q3097" t="s">
        <v>1530</v>
      </c>
      <c r="R3097" t="s">
        <v>114</v>
      </c>
      <c r="S3097" t="s">
        <v>114</v>
      </c>
      <c r="T3097">
        <v>0</v>
      </c>
      <c r="X3097">
        <v>0</v>
      </c>
      <c r="Y3097" t="s">
        <v>114</v>
      </c>
      <c r="Z3097" t="s">
        <v>114</v>
      </c>
      <c r="AA3097" t="s">
        <v>114</v>
      </c>
      <c r="AD3097" t="s">
        <v>117</v>
      </c>
      <c r="AE3097" s="1">
        <v>29839</v>
      </c>
      <c r="AF3097" t="str">
        <f>_xlfn.CONCAT(t_centros_educativos[[#This Row],[centro_tipo_desc_abreviada]]," ",t_centros_educativos[[#This Row],[centro_nombre]], "-",t_centros_educativos[[#This Row],[dat_nombre]])</f>
        <v>CPR PRE MENENDEZ PIDAL-Madrid-Sur</v>
      </c>
    </row>
    <row r="3098" spans="1:32" hidden="1" x14ac:dyDescent="0.3">
      <c r="A3098">
        <v>28032870</v>
      </c>
      <c r="B3098" t="s">
        <v>10913</v>
      </c>
      <c r="C3098">
        <v>72</v>
      </c>
      <c r="D3098" t="s">
        <v>190</v>
      </c>
      <c r="E3098" t="s">
        <v>191</v>
      </c>
      <c r="F3098" t="s">
        <v>192</v>
      </c>
      <c r="G3098" t="s">
        <v>10914</v>
      </c>
      <c r="H3098" t="s">
        <v>10915</v>
      </c>
      <c r="I3098" t="s">
        <v>114</v>
      </c>
      <c r="J3098">
        <v>2</v>
      </c>
      <c r="K3098" t="s">
        <v>4</v>
      </c>
      <c r="L3098" t="s">
        <v>224</v>
      </c>
      <c r="M3098" t="s">
        <v>10916</v>
      </c>
      <c r="N3098" t="s">
        <v>330</v>
      </c>
      <c r="O3098">
        <v>28912</v>
      </c>
      <c r="P3098">
        <v>74</v>
      </c>
      <c r="Q3098" t="s">
        <v>1530</v>
      </c>
      <c r="R3098" t="s">
        <v>114</v>
      </c>
      <c r="S3098" t="s">
        <v>114</v>
      </c>
      <c r="T3098">
        <v>916938041</v>
      </c>
      <c r="X3098">
        <v>916938041</v>
      </c>
      <c r="Y3098" t="s">
        <v>10917</v>
      </c>
      <c r="Z3098" t="s">
        <v>10918</v>
      </c>
      <c r="AA3098" t="s">
        <v>114</v>
      </c>
      <c r="AB3098">
        <v>435115</v>
      </c>
      <c r="AC3098">
        <v>4463889</v>
      </c>
      <c r="AD3098" t="s">
        <v>129</v>
      </c>
      <c r="AE3098" s="1">
        <v>33067</v>
      </c>
      <c r="AF3098" t="str">
        <f>_xlfn.CONCAT(t_centros_educativos[[#This Row],[centro_tipo_desc_abreviada]]," ",t_centros_educativos[[#This Row],[centro_nombre]], "-",t_centros_educativos[[#This Row],[dat_nombre]])</f>
        <v>CPR INF-PRI-SEC CIUDADESCUELA MUCHACHOS-Madrid-Sur</v>
      </c>
    </row>
    <row r="3099" spans="1:32" hidden="1" x14ac:dyDescent="0.3">
      <c r="A3099">
        <v>28032882</v>
      </c>
      <c r="B3099" t="s">
        <v>10919</v>
      </c>
      <c r="C3099">
        <v>53</v>
      </c>
      <c r="D3099" t="s">
        <v>646</v>
      </c>
      <c r="E3099" t="s">
        <v>647</v>
      </c>
      <c r="F3099" t="s">
        <v>178</v>
      </c>
      <c r="G3099" t="s">
        <v>10920</v>
      </c>
      <c r="H3099" t="s">
        <v>114</v>
      </c>
      <c r="I3099" t="s">
        <v>114</v>
      </c>
      <c r="J3099">
        <v>5</v>
      </c>
      <c r="K3099" t="s">
        <v>8</v>
      </c>
      <c r="L3099" t="s">
        <v>114</v>
      </c>
      <c r="M3099" t="s">
        <v>10921</v>
      </c>
      <c r="N3099" t="s">
        <v>114</v>
      </c>
      <c r="O3099">
        <v>28007</v>
      </c>
      <c r="P3099">
        <v>79</v>
      </c>
      <c r="Q3099" t="s">
        <v>1061</v>
      </c>
      <c r="R3099" t="s">
        <v>114</v>
      </c>
      <c r="S3099" t="s">
        <v>114</v>
      </c>
      <c r="T3099">
        <v>915521062</v>
      </c>
      <c r="X3099">
        <v>0</v>
      </c>
      <c r="Y3099" t="s">
        <v>114</v>
      </c>
      <c r="Z3099" t="s">
        <v>114</v>
      </c>
      <c r="AA3099" t="s">
        <v>114</v>
      </c>
      <c r="AD3099" t="s">
        <v>117</v>
      </c>
      <c r="AE3099" s="1">
        <v>29865</v>
      </c>
      <c r="AF3099" t="str">
        <f>_xlfn.CONCAT(t_centros_educativos[[#This Row],[centro_tipo_desc_abreviada]]," ",t_centros_educativos[[#This Row],[centro_nombre]], "-",t_centros_educativos[[#This Row],[dat_nombre]])</f>
        <v>CPR FP ESCUELA DE SISTEMAS INFORMATICOS-Madrid-Capital</v>
      </c>
    </row>
    <row r="3100" spans="1:32" hidden="1" x14ac:dyDescent="0.3">
      <c r="A3100">
        <v>28032894</v>
      </c>
      <c r="B3100" t="s">
        <v>10922</v>
      </c>
      <c r="C3100">
        <v>2</v>
      </c>
      <c r="D3100" t="s">
        <v>185</v>
      </c>
      <c r="E3100" t="s">
        <v>186</v>
      </c>
      <c r="F3100" t="s">
        <v>178</v>
      </c>
      <c r="G3100" t="s">
        <v>10923</v>
      </c>
      <c r="H3100" t="s">
        <v>114</v>
      </c>
      <c r="I3100" t="s">
        <v>114</v>
      </c>
      <c r="J3100">
        <v>5</v>
      </c>
      <c r="K3100" t="s">
        <v>8</v>
      </c>
      <c r="L3100" t="s">
        <v>114</v>
      </c>
      <c r="M3100" t="s">
        <v>10924</v>
      </c>
      <c r="N3100" t="s">
        <v>114</v>
      </c>
      <c r="O3100">
        <v>28045</v>
      </c>
      <c r="P3100">
        <v>79</v>
      </c>
      <c r="Q3100" t="s">
        <v>1061</v>
      </c>
      <c r="R3100" t="s">
        <v>114</v>
      </c>
      <c r="S3100" t="s">
        <v>114</v>
      </c>
      <c r="T3100">
        <v>914733804</v>
      </c>
      <c r="X3100">
        <v>0</v>
      </c>
      <c r="Y3100" t="s">
        <v>114</v>
      </c>
      <c r="Z3100" t="s">
        <v>114</v>
      </c>
      <c r="AA3100" t="s">
        <v>114</v>
      </c>
      <c r="AD3100" t="s">
        <v>117</v>
      </c>
      <c r="AE3100" s="1">
        <v>29874</v>
      </c>
      <c r="AF3100" t="str">
        <f>_xlfn.CONCAT(t_centros_educativos[[#This Row],[centro_tipo_desc_abreviada]]," ",t_centros_educativos[[#This Row],[centro_nombre]], "-",t_centros_educativos[[#This Row],[dat_nombre]])</f>
        <v>CPR PRE NEOS-Madrid-Capital</v>
      </c>
    </row>
    <row r="3101" spans="1:32" hidden="1" x14ac:dyDescent="0.3">
      <c r="A3101">
        <v>28032900</v>
      </c>
      <c r="B3101" t="s">
        <v>10925</v>
      </c>
      <c r="C3101">
        <v>2</v>
      </c>
      <c r="D3101" t="s">
        <v>185</v>
      </c>
      <c r="E3101" t="s">
        <v>186</v>
      </c>
      <c r="F3101" t="s">
        <v>178</v>
      </c>
      <c r="G3101" t="s">
        <v>10926</v>
      </c>
      <c r="H3101" t="s">
        <v>114</v>
      </c>
      <c r="I3101" t="s">
        <v>114</v>
      </c>
      <c r="J3101">
        <v>2</v>
      </c>
      <c r="K3101" t="s">
        <v>4</v>
      </c>
      <c r="L3101" t="s">
        <v>114</v>
      </c>
      <c r="M3101" t="s">
        <v>10927</v>
      </c>
      <c r="N3101" t="s">
        <v>114</v>
      </c>
      <c r="O3101">
        <v>28932</v>
      </c>
      <c r="P3101">
        <v>92</v>
      </c>
      <c r="Q3101" t="s">
        <v>62</v>
      </c>
      <c r="R3101" t="s">
        <v>114</v>
      </c>
      <c r="S3101" t="s">
        <v>114</v>
      </c>
      <c r="T3101">
        <v>916185424</v>
      </c>
      <c r="X3101">
        <v>0</v>
      </c>
      <c r="Y3101" t="s">
        <v>114</v>
      </c>
      <c r="Z3101" t="s">
        <v>114</v>
      </c>
      <c r="AA3101" t="s">
        <v>114</v>
      </c>
      <c r="AD3101" t="s">
        <v>117</v>
      </c>
      <c r="AE3101" s="1">
        <v>29839</v>
      </c>
      <c r="AF3101" t="str">
        <f>_xlfn.CONCAT(t_centros_educativos[[#This Row],[centro_tipo_desc_abreviada]]," ",t_centros_educativos[[#This Row],[centro_nombre]], "-",t_centros_educativos[[#This Row],[dat_nombre]])</f>
        <v>CPR PRE PARVULITO, EL-Madrid-Sur</v>
      </c>
    </row>
    <row r="3102" spans="1:32" hidden="1" x14ac:dyDescent="0.3">
      <c r="A3102">
        <v>28032912</v>
      </c>
      <c r="B3102" t="s">
        <v>184</v>
      </c>
      <c r="C3102">
        <v>2</v>
      </c>
      <c r="D3102" t="s">
        <v>185</v>
      </c>
      <c r="E3102" t="s">
        <v>186</v>
      </c>
      <c r="F3102" t="s">
        <v>178</v>
      </c>
      <c r="G3102" t="s">
        <v>10928</v>
      </c>
      <c r="H3102" t="s">
        <v>114</v>
      </c>
      <c r="I3102" t="s">
        <v>114</v>
      </c>
      <c r="J3102">
        <v>2</v>
      </c>
      <c r="K3102" t="s">
        <v>4</v>
      </c>
      <c r="L3102" t="s">
        <v>114</v>
      </c>
      <c r="M3102" t="s">
        <v>10929</v>
      </c>
      <c r="N3102" t="s">
        <v>114</v>
      </c>
      <c r="O3102">
        <v>0</v>
      </c>
      <c r="P3102">
        <v>92</v>
      </c>
      <c r="Q3102" t="s">
        <v>62</v>
      </c>
      <c r="R3102" t="s">
        <v>114</v>
      </c>
      <c r="S3102" t="s">
        <v>114</v>
      </c>
      <c r="T3102">
        <v>0</v>
      </c>
      <c r="X3102">
        <v>0</v>
      </c>
      <c r="Y3102" t="s">
        <v>114</v>
      </c>
      <c r="Z3102" t="s">
        <v>114</v>
      </c>
      <c r="AA3102" t="s">
        <v>114</v>
      </c>
      <c r="AD3102" t="s">
        <v>117</v>
      </c>
      <c r="AE3102" s="1">
        <v>29839</v>
      </c>
      <c r="AF3102" t="str">
        <f>_xlfn.CONCAT(t_centros_educativos[[#This Row],[centro_tipo_desc_abreviada]]," ",t_centros_educativos[[#This Row],[centro_nombre]], "-",t_centros_educativos[[#This Row],[dat_nombre]])</f>
        <v>CPR PRE LOS ANGELES-Madrid-Sur</v>
      </c>
    </row>
    <row r="3103" spans="1:32" hidden="1" x14ac:dyDescent="0.3">
      <c r="A3103">
        <v>28032924</v>
      </c>
      <c r="B3103" t="s">
        <v>10930</v>
      </c>
      <c r="C3103">
        <v>2</v>
      </c>
      <c r="D3103" t="s">
        <v>185</v>
      </c>
      <c r="E3103" t="s">
        <v>186</v>
      </c>
      <c r="F3103" t="s">
        <v>178</v>
      </c>
      <c r="G3103" t="s">
        <v>10931</v>
      </c>
      <c r="H3103" t="s">
        <v>114</v>
      </c>
      <c r="I3103" t="s">
        <v>114</v>
      </c>
      <c r="J3103">
        <v>2</v>
      </c>
      <c r="K3103" t="s">
        <v>4</v>
      </c>
      <c r="L3103" t="s">
        <v>114</v>
      </c>
      <c r="M3103" t="s">
        <v>10932</v>
      </c>
      <c r="N3103" t="s">
        <v>114</v>
      </c>
      <c r="O3103">
        <v>28938</v>
      </c>
      <c r="P3103">
        <v>92</v>
      </c>
      <c r="Q3103" t="s">
        <v>62</v>
      </c>
      <c r="R3103" t="s">
        <v>114</v>
      </c>
      <c r="S3103" t="s">
        <v>114</v>
      </c>
      <c r="T3103">
        <v>0</v>
      </c>
      <c r="X3103">
        <v>0</v>
      </c>
      <c r="Y3103" t="s">
        <v>114</v>
      </c>
      <c r="Z3103" t="s">
        <v>114</v>
      </c>
      <c r="AA3103" t="s">
        <v>114</v>
      </c>
      <c r="AD3103" t="s">
        <v>117</v>
      </c>
      <c r="AE3103" s="1">
        <v>29839</v>
      </c>
      <c r="AF3103" t="str">
        <f>_xlfn.CONCAT(t_centros_educativos[[#This Row],[centro_tipo_desc_abreviada]]," ",t_centros_educativos[[#This Row],[centro_nombre]], "-",t_centros_educativos[[#This Row],[dat_nombre]])</f>
        <v>CPR PRE VIRGEN DE SONSOLES-Madrid-Sur</v>
      </c>
    </row>
    <row r="3104" spans="1:32" hidden="1" x14ac:dyDescent="0.3">
      <c r="A3104">
        <v>28032936</v>
      </c>
      <c r="B3104" t="s">
        <v>10933</v>
      </c>
      <c r="C3104">
        <v>2</v>
      </c>
      <c r="D3104" t="s">
        <v>185</v>
      </c>
      <c r="E3104" t="s">
        <v>186</v>
      </c>
      <c r="F3104" t="s">
        <v>178</v>
      </c>
      <c r="G3104" t="s">
        <v>10934</v>
      </c>
      <c r="H3104" t="s">
        <v>114</v>
      </c>
      <c r="I3104" t="s">
        <v>114</v>
      </c>
      <c r="J3104">
        <v>2</v>
      </c>
      <c r="K3104" t="s">
        <v>4</v>
      </c>
      <c r="L3104" t="s">
        <v>114</v>
      </c>
      <c r="M3104" t="s">
        <v>10935</v>
      </c>
      <c r="N3104" t="s">
        <v>114</v>
      </c>
      <c r="O3104">
        <v>0</v>
      </c>
      <c r="P3104">
        <v>181</v>
      </c>
      <c r="Q3104" t="s">
        <v>42</v>
      </c>
      <c r="R3104" t="s">
        <v>114</v>
      </c>
      <c r="S3104" t="s">
        <v>114</v>
      </c>
      <c r="T3104">
        <v>0</v>
      </c>
      <c r="X3104">
        <v>0</v>
      </c>
      <c r="Y3104" t="s">
        <v>114</v>
      </c>
      <c r="Z3104" t="s">
        <v>114</v>
      </c>
      <c r="AA3104" t="s">
        <v>114</v>
      </c>
      <c r="AD3104" t="s">
        <v>117</v>
      </c>
      <c r="AE3104" s="1">
        <v>29860</v>
      </c>
      <c r="AF3104" t="str">
        <f>_xlfn.CONCAT(t_centros_educativos[[#This Row],[centro_tipo_desc_abreviada]]," ",t_centros_educativos[[#This Row],[centro_nombre]], "-",t_centros_educativos[[#This Row],[dat_nombre]])</f>
        <v>CPR PRE DISNEYLANDIA-Madrid-Sur</v>
      </c>
    </row>
    <row r="3105" spans="1:32" hidden="1" x14ac:dyDescent="0.3">
      <c r="A3105">
        <v>28032948</v>
      </c>
      <c r="B3105" t="s">
        <v>10936</v>
      </c>
      <c r="C3105">
        <v>53</v>
      </c>
      <c r="D3105" t="s">
        <v>646</v>
      </c>
      <c r="E3105" t="s">
        <v>647</v>
      </c>
      <c r="F3105" t="s">
        <v>178</v>
      </c>
      <c r="G3105" t="s">
        <v>10937</v>
      </c>
      <c r="H3105" t="s">
        <v>114</v>
      </c>
      <c r="I3105" t="s">
        <v>114</v>
      </c>
      <c r="J3105">
        <v>5</v>
      </c>
      <c r="K3105" t="s">
        <v>8</v>
      </c>
      <c r="L3105" t="s">
        <v>114</v>
      </c>
      <c r="M3105" t="s">
        <v>10938</v>
      </c>
      <c r="N3105" t="s">
        <v>114</v>
      </c>
      <c r="O3105">
        <v>0</v>
      </c>
      <c r="P3105">
        <v>79</v>
      </c>
      <c r="Q3105" t="s">
        <v>1061</v>
      </c>
      <c r="R3105" t="s">
        <v>1736</v>
      </c>
      <c r="S3105" t="s">
        <v>1737</v>
      </c>
      <c r="T3105">
        <v>0</v>
      </c>
      <c r="X3105">
        <v>0</v>
      </c>
      <c r="Y3105" t="s">
        <v>114</v>
      </c>
      <c r="Z3105" t="s">
        <v>114</v>
      </c>
      <c r="AA3105" t="s">
        <v>114</v>
      </c>
      <c r="AD3105" t="s">
        <v>117</v>
      </c>
      <c r="AE3105" s="1">
        <v>29895</v>
      </c>
      <c r="AF3105" t="str">
        <f>_xlfn.CONCAT(t_centros_educativos[[#This Row],[centro_tipo_desc_abreviada]]," ",t_centros_educativos[[#This Row],[centro_nombre]], "-",t_centros_educativos[[#This Row],[dat_nombre]])</f>
        <v>CPR FP MARIA HITA-Madrid-Capital</v>
      </c>
    </row>
    <row r="3106" spans="1:32" hidden="1" x14ac:dyDescent="0.3">
      <c r="A3106">
        <v>28032951</v>
      </c>
      <c r="B3106" t="s">
        <v>10939</v>
      </c>
      <c r="C3106">
        <v>11</v>
      </c>
      <c r="D3106" t="s">
        <v>176</v>
      </c>
      <c r="E3106" t="s">
        <v>177</v>
      </c>
      <c r="F3106" t="s">
        <v>178</v>
      </c>
      <c r="G3106" t="s">
        <v>528</v>
      </c>
      <c r="H3106" t="s">
        <v>114</v>
      </c>
      <c r="I3106" t="s">
        <v>114</v>
      </c>
      <c r="J3106">
        <v>2</v>
      </c>
      <c r="K3106" t="s">
        <v>4</v>
      </c>
      <c r="L3106" t="s">
        <v>114</v>
      </c>
      <c r="M3106" t="s">
        <v>10940</v>
      </c>
      <c r="N3106" t="s">
        <v>114</v>
      </c>
      <c r="O3106">
        <v>28925</v>
      </c>
      <c r="P3106">
        <v>7</v>
      </c>
      <c r="Q3106" t="s">
        <v>518</v>
      </c>
      <c r="R3106" t="s">
        <v>114</v>
      </c>
      <c r="S3106" t="s">
        <v>114</v>
      </c>
      <c r="T3106">
        <v>0</v>
      </c>
      <c r="X3106">
        <v>0</v>
      </c>
      <c r="Y3106" t="s">
        <v>114</v>
      </c>
      <c r="Z3106" t="s">
        <v>114</v>
      </c>
      <c r="AA3106" t="s">
        <v>114</v>
      </c>
      <c r="AD3106" t="s">
        <v>117</v>
      </c>
      <c r="AE3106" s="1">
        <v>29916</v>
      </c>
      <c r="AF3106" t="str">
        <f>_xlfn.CONCAT(t_centros_educativos[[#This Row],[centro_tipo_desc_abreviada]]," ",t_centros_educativos[[#This Row],[centro_nombre]], "-",t_centros_educativos[[#This Row],[dat_nombre]])</f>
        <v>CPR EGB LICEO GOYA II-Madrid-Sur</v>
      </c>
    </row>
    <row r="3107" spans="1:32" hidden="1" x14ac:dyDescent="0.3">
      <c r="A3107">
        <v>28032961</v>
      </c>
      <c r="B3107" t="s">
        <v>10941</v>
      </c>
      <c r="C3107">
        <v>61</v>
      </c>
      <c r="D3107" t="s">
        <v>9388</v>
      </c>
      <c r="E3107" t="s">
        <v>9389</v>
      </c>
      <c r="F3107" t="s">
        <v>178</v>
      </c>
      <c r="G3107" t="s">
        <v>10942</v>
      </c>
      <c r="H3107" t="s">
        <v>114</v>
      </c>
      <c r="I3107" t="s">
        <v>114</v>
      </c>
      <c r="J3107">
        <v>2</v>
      </c>
      <c r="K3107" t="s">
        <v>4</v>
      </c>
      <c r="L3107" t="s">
        <v>123</v>
      </c>
      <c r="M3107" t="s">
        <v>10943</v>
      </c>
      <c r="N3107" t="s">
        <v>1457</v>
      </c>
      <c r="O3107">
        <v>28911</v>
      </c>
      <c r="P3107">
        <v>74</v>
      </c>
      <c r="Q3107" t="s">
        <v>1530</v>
      </c>
      <c r="R3107" t="s">
        <v>114</v>
      </c>
      <c r="S3107" t="s">
        <v>114</v>
      </c>
      <c r="T3107">
        <v>916949847</v>
      </c>
      <c r="X3107">
        <v>0</v>
      </c>
      <c r="Y3107" t="s">
        <v>114</v>
      </c>
      <c r="Z3107" t="s">
        <v>114</v>
      </c>
      <c r="AA3107" t="s">
        <v>114</v>
      </c>
      <c r="AD3107" t="s">
        <v>117</v>
      </c>
      <c r="AE3107" s="1">
        <v>29844</v>
      </c>
      <c r="AF3107" t="str">
        <f>_xlfn.CONCAT(t_centros_educativos[[#This Row],[centro_tipo_desc_abreviada]]," ",t_centros_educativos[[#This Row],[centro_nombre]], "-",t_centros_educativos[[#This Row],[dat_nombre]])</f>
        <v>CPE TRIUNFO II, ACADEMIA DE PELUQUERIA-Madrid-Sur</v>
      </c>
    </row>
    <row r="3108" spans="1:32" hidden="1" x14ac:dyDescent="0.3">
      <c r="A3108">
        <v>28032973</v>
      </c>
      <c r="B3108" t="s">
        <v>2491</v>
      </c>
      <c r="C3108">
        <v>53</v>
      </c>
      <c r="D3108" t="s">
        <v>646</v>
      </c>
      <c r="E3108" t="s">
        <v>647</v>
      </c>
      <c r="F3108" t="s">
        <v>178</v>
      </c>
      <c r="G3108" t="s">
        <v>10944</v>
      </c>
      <c r="H3108" t="s">
        <v>114</v>
      </c>
      <c r="I3108" t="s">
        <v>114</v>
      </c>
      <c r="J3108">
        <v>2</v>
      </c>
      <c r="K3108" t="s">
        <v>4</v>
      </c>
      <c r="L3108" t="s">
        <v>114</v>
      </c>
      <c r="M3108" t="s">
        <v>10945</v>
      </c>
      <c r="N3108" t="s">
        <v>114</v>
      </c>
      <c r="O3108">
        <v>0</v>
      </c>
      <c r="P3108">
        <v>74</v>
      </c>
      <c r="Q3108" t="s">
        <v>1530</v>
      </c>
      <c r="R3108" t="s">
        <v>114</v>
      </c>
      <c r="S3108" t="s">
        <v>114</v>
      </c>
      <c r="T3108">
        <v>0</v>
      </c>
      <c r="X3108">
        <v>0</v>
      </c>
      <c r="Y3108" t="s">
        <v>114</v>
      </c>
      <c r="Z3108" t="s">
        <v>114</v>
      </c>
      <c r="AA3108" t="s">
        <v>114</v>
      </c>
      <c r="AD3108" t="s">
        <v>117</v>
      </c>
      <c r="AE3108" s="1">
        <v>29895</v>
      </c>
      <c r="AF3108" t="str">
        <f>_xlfn.CONCAT(t_centros_educativos[[#This Row],[centro_tipo_desc_abreviada]]," ",t_centros_educativos[[#This Row],[centro_nombre]], "-",t_centros_educativos[[#This Row],[dat_nombre]])</f>
        <v>CPR FP LOS ROSALES-Madrid-Sur</v>
      </c>
    </row>
    <row r="3109" spans="1:32" hidden="1" x14ac:dyDescent="0.3">
      <c r="A3109">
        <v>28032985</v>
      </c>
      <c r="B3109" t="s">
        <v>10946</v>
      </c>
      <c r="C3109">
        <v>72</v>
      </c>
      <c r="D3109" t="s">
        <v>190</v>
      </c>
      <c r="E3109" t="s">
        <v>191</v>
      </c>
      <c r="F3109" t="s">
        <v>178</v>
      </c>
      <c r="G3109" t="s">
        <v>10947</v>
      </c>
      <c r="H3109" t="s">
        <v>10948</v>
      </c>
      <c r="I3109" t="s">
        <v>114</v>
      </c>
      <c r="J3109">
        <v>2</v>
      </c>
      <c r="K3109" t="s">
        <v>4</v>
      </c>
      <c r="L3109" t="s">
        <v>318</v>
      </c>
      <c r="M3109" t="s">
        <v>10949</v>
      </c>
      <c r="N3109" t="s">
        <v>10950</v>
      </c>
      <c r="O3109">
        <v>28914</v>
      </c>
      <c r="P3109">
        <v>74</v>
      </c>
      <c r="Q3109" t="s">
        <v>1530</v>
      </c>
      <c r="R3109" t="s">
        <v>114</v>
      </c>
      <c r="S3109" t="s">
        <v>114</v>
      </c>
      <c r="T3109">
        <v>916933812</v>
      </c>
      <c r="X3109">
        <v>916933914</v>
      </c>
      <c r="Y3109" t="s">
        <v>10951</v>
      </c>
      <c r="Z3109" t="s">
        <v>10952</v>
      </c>
      <c r="AA3109" t="s">
        <v>10953</v>
      </c>
      <c r="AB3109">
        <v>434126</v>
      </c>
      <c r="AC3109">
        <v>4463083</v>
      </c>
      <c r="AD3109" t="s">
        <v>129</v>
      </c>
      <c r="AE3109" s="1">
        <v>29935</v>
      </c>
      <c r="AF3109" t="str">
        <f>_xlfn.CONCAT(t_centros_educativos[[#This Row],[centro_tipo_desc_abreviada]]," ",t_centros_educativos[[#This Row],[centro_nombre]], "-",t_centros_educativos[[#This Row],[dat_nombre]])</f>
        <v>CPR INF-PRI-SEC LEGAMAR-Madrid-Sur</v>
      </c>
    </row>
    <row r="3110" spans="1:32" hidden="1" x14ac:dyDescent="0.3">
      <c r="A3110">
        <v>28032997</v>
      </c>
      <c r="B3110" t="s">
        <v>10954</v>
      </c>
      <c r="C3110">
        <v>61</v>
      </c>
      <c r="D3110" t="s">
        <v>9388</v>
      </c>
      <c r="E3110" t="s">
        <v>9389</v>
      </c>
      <c r="F3110" t="s">
        <v>178</v>
      </c>
      <c r="G3110" t="s">
        <v>10955</v>
      </c>
      <c r="H3110" t="s">
        <v>114</v>
      </c>
      <c r="I3110" t="s">
        <v>114</v>
      </c>
      <c r="J3110">
        <v>5</v>
      </c>
      <c r="K3110" t="s">
        <v>8</v>
      </c>
      <c r="L3110" t="s">
        <v>2205</v>
      </c>
      <c r="M3110" t="s">
        <v>10956</v>
      </c>
      <c r="N3110" t="s">
        <v>138</v>
      </c>
      <c r="O3110">
        <v>28010</v>
      </c>
      <c r="P3110">
        <v>79</v>
      </c>
      <c r="Q3110" t="s">
        <v>1061</v>
      </c>
      <c r="R3110" t="s">
        <v>114</v>
      </c>
      <c r="S3110" t="s">
        <v>114</v>
      </c>
      <c r="T3110">
        <v>0</v>
      </c>
      <c r="X3110">
        <v>0</v>
      </c>
      <c r="Y3110" t="s">
        <v>114</v>
      </c>
      <c r="Z3110" t="s">
        <v>114</v>
      </c>
      <c r="AA3110" t="s">
        <v>114</v>
      </c>
      <c r="AD3110" t="s">
        <v>117</v>
      </c>
      <c r="AE3110" s="1">
        <v>29844</v>
      </c>
      <c r="AF3110" t="str">
        <f>_xlfn.CONCAT(t_centros_educativos[[#This Row],[centro_tipo_desc_abreviada]]," ",t_centros_educativos[[#This Row],[centro_nombre]], "-",t_centros_educativos[[#This Row],[dat_nombre]])</f>
        <v>CPE GALICO, ACADEMIA DE PELUQUERIA-Madrid-Capital</v>
      </c>
    </row>
    <row r="3111" spans="1:32" hidden="1" x14ac:dyDescent="0.3">
      <c r="A3111">
        <v>28033001</v>
      </c>
      <c r="B3111" t="s">
        <v>10957</v>
      </c>
      <c r="C3111">
        <v>61</v>
      </c>
      <c r="D3111" t="s">
        <v>9388</v>
      </c>
      <c r="E3111" t="s">
        <v>9389</v>
      </c>
      <c r="F3111" t="s">
        <v>178</v>
      </c>
      <c r="G3111" t="s">
        <v>10958</v>
      </c>
      <c r="H3111" t="s">
        <v>114</v>
      </c>
      <c r="I3111" t="s">
        <v>114</v>
      </c>
      <c r="J3111">
        <v>5</v>
      </c>
      <c r="K3111" t="s">
        <v>8</v>
      </c>
      <c r="L3111" t="s">
        <v>417</v>
      </c>
      <c r="M3111" t="s">
        <v>9411</v>
      </c>
      <c r="N3111" t="s">
        <v>174</v>
      </c>
      <c r="O3111">
        <v>28013</v>
      </c>
      <c r="P3111">
        <v>79</v>
      </c>
      <c r="Q3111" t="s">
        <v>1061</v>
      </c>
      <c r="R3111" t="s">
        <v>114</v>
      </c>
      <c r="S3111" t="s">
        <v>114</v>
      </c>
      <c r="T3111">
        <v>0</v>
      </c>
      <c r="X3111">
        <v>0</v>
      </c>
      <c r="Y3111" t="s">
        <v>114</v>
      </c>
      <c r="Z3111" t="s">
        <v>114</v>
      </c>
      <c r="AA3111" t="s">
        <v>114</v>
      </c>
      <c r="AD3111" t="s">
        <v>117</v>
      </c>
      <c r="AE3111" s="1">
        <v>29844</v>
      </c>
      <c r="AF3111" t="str">
        <f>_xlfn.CONCAT(t_centros_educativos[[#This Row],[centro_tipo_desc_abreviada]]," ",t_centros_educativos[[#This Row],[centro_nombre]], "-",t_centros_educativos[[#This Row],[dat_nombre]])</f>
        <v>CPE LADY ANNE, ACADEMIA DE ESTETICA-Madrid-Capital</v>
      </c>
    </row>
    <row r="3112" spans="1:32" hidden="1" x14ac:dyDescent="0.3">
      <c r="A3112">
        <v>28033011</v>
      </c>
      <c r="B3112" t="s">
        <v>10959</v>
      </c>
      <c r="C3112">
        <v>13</v>
      </c>
      <c r="D3112" t="s">
        <v>241</v>
      </c>
      <c r="E3112" t="s">
        <v>242</v>
      </c>
      <c r="F3112" t="s">
        <v>178</v>
      </c>
      <c r="G3112" t="s">
        <v>10960</v>
      </c>
      <c r="H3112" t="s">
        <v>114</v>
      </c>
      <c r="I3112" t="s">
        <v>114</v>
      </c>
      <c r="J3112">
        <v>5</v>
      </c>
      <c r="K3112" t="s">
        <v>8</v>
      </c>
      <c r="L3112" t="s">
        <v>114</v>
      </c>
      <c r="M3112" t="s">
        <v>10961</v>
      </c>
      <c r="N3112" t="s">
        <v>114</v>
      </c>
      <c r="O3112">
        <v>28002</v>
      </c>
      <c r="P3112">
        <v>79</v>
      </c>
      <c r="Q3112" t="s">
        <v>1061</v>
      </c>
      <c r="R3112" t="s">
        <v>114</v>
      </c>
      <c r="S3112" t="s">
        <v>114</v>
      </c>
      <c r="T3112">
        <v>912617658</v>
      </c>
      <c r="X3112">
        <v>0</v>
      </c>
      <c r="Y3112" t="s">
        <v>114</v>
      </c>
      <c r="Z3112" t="s">
        <v>114</v>
      </c>
      <c r="AA3112" t="s">
        <v>114</v>
      </c>
      <c r="AD3112" t="s">
        <v>117</v>
      </c>
      <c r="AE3112" s="1">
        <v>29909</v>
      </c>
      <c r="AF3112" t="str">
        <f>_xlfn.CONCAT(t_centros_educativos[[#This Row],[centro_tipo_desc_abreviada]]," ",t_centros_educativos[[#This Row],[centro_nombre]], "-",t_centros_educativos[[#This Row],[dat_nombre]])</f>
        <v>CPR PRI LICEO ACTIVO DE ENSEÑANZA II-Madrid-Capital</v>
      </c>
    </row>
    <row r="3113" spans="1:32" hidden="1" x14ac:dyDescent="0.3">
      <c r="A3113">
        <v>28033023</v>
      </c>
      <c r="B3113" t="s">
        <v>10962</v>
      </c>
      <c r="C3113">
        <v>4</v>
      </c>
      <c r="D3113" t="s">
        <v>218</v>
      </c>
      <c r="E3113" t="s">
        <v>219</v>
      </c>
      <c r="F3113" t="s">
        <v>192</v>
      </c>
      <c r="G3113" t="s">
        <v>10963</v>
      </c>
      <c r="H3113" t="s">
        <v>10964</v>
      </c>
      <c r="I3113" t="s">
        <v>114</v>
      </c>
      <c r="J3113">
        <v>5</v>
      </c>
      <c r="K3113" t="s">
        <v>8</v>
      </c>
      <c r="L3113" t="s">
        <v>123</v>
      </c>
      <c r="M3113" t="s">
        <v>6494</v>
      </c>
      <c r="N3113" t="s">
        <v>964</v>
      </c>
      <c r="O3113">
        <v>28003</v>
      </c>
      <c r="P3113">
        <v>79</v>
      </c>
      <c r="Q3113" t="s">
        <v>1061</v>
      </c>
      <c r="R3113" t="s">
        <v>1842</v>
      </c>
      <c r="S3113" t="s">
        <v>1843</v>
      </c>
      <c r="T3113">
        <v>915340516</v>
      </c>
      <c r="U3113">
        <v>915343243</v>
      </c>
      <c r="Y3113" t="s">
        <v>10965</v>
      </c>
      <c r="Z3113" t="s">
        <v>10966</v>
      </c>
      <c r="AA3113" t="s">
        <v>10967</v>
      </c>
      <c r="AB3113">
        <v>440615</v>
      </c>
      <c r="AC3113">
        <v>4477461</v>
      </c>
      <c r="AD3113" t="s">
        <v>129</v>
      </c>
      <c r="AE3113" s="1">
        <v>29909</v>
      </c>
      <c r="AF3113" t="str">
        <f>_xlfn.CONCAT(t_centros_educativos[[#This Row],[centro_tipo_desc_abreviada]]," ",t_centros_educativos[[#This Row],[centro_nombre]], "-",t_centros_educativos[[#This Row],[dat_nombre]])</f>
        <v>CPR INF VERBO ENCARNADO-Madrid-Capital</v>
      </c>
    </row>
    <row r="3114" spans="1:32" hidden="1" x14ac:dyDescent="0.3">
      <c r="A3114">
        <v>28033035</v>
      </c>
      <c r="B3114" t="s">
        <v>10968</v>
      </c>
      <c r="C3114">
        <v>72</v>
      </c>
      <c r="D3114" t="s">
        <v>190</v>
      </c>
      <c r="E3114" t="s">
        <v>191</v>
      </c>
      <c r="F3114" t="s">
        <v>178</v>
      </c>
      <c r="G3114" t="s">
        <v>10969</v>
      </c>
      <c r="H3114" t="s">
        <v>10970</v>
      </c>
      <c r="I3114" t="s">
        <v>114</v>
      </c>
      <c r="J3114">
        <v>5</v>
      </c>
      <c r="K3114" t="s">
        <v>8</v>
      </c>
      <c r="L3114" t="s">
        <v>123</v>
      </c>
      <c r="M3114" t="s">
        <v>10971</v>
      </c>
      <c r="N3114" t="s">
        <v>1538</v>
      </c>
      <c r="O3114">
        <v>28016</v>
      </c>
      <c r="P3114">
        <v>79</v>
      </c>
      <c r="Q3114" t="s">
        <v>1061</v>
      </c>
      <c r="R3114" t="s">
        <v>1860</v>
      </c>
      <c r="S3114" t="s">
        <v>1861</v>
      </c>
      <c r="T3114">
        <v>913599218</v>
      </c>
      <c r="X3114">
        <v>913596854</v>
      </c>
      <c r="Y3114" t="s">
        <v>114</v>
      </c>
      <c r="Z3114" t="s">
        <v>10972</v>
      </c>
      <c r="AA3114" t="s">
        <v>10973</v>
      </c>
      <c r="AB3114">
        <v>442621</v>
      </c>
      <c r="AC3114">
        <v>4479225</v>
      </c>
      <c r="AD3114" t="s">
        <v>129</v>
      </c>
      <c r="AE3114" s="1">
        <v>29916</v>
      </c>
      <c r="AF3114" t="str">
        <f>_xlfn.CONCAT(t_centros_educativos[[#This Row],[centro_tipo_desc_abreviada]]," ",t_centros_educativos[[#This Row],[centro_nombre]], "-",t_centros_educativos[[#This Row],[dat_nombre]])</f>
        <v>CPR INF-PRI-SEC WILLOUGHBY COLLEGE-Madrid-Capital</v>
      </c>
    </row>
    <row r="3115" spans="1:32" hidden="1" x14ac:dyDescent="0.3">
      <c r="A3115">
        <v>28033047</v>
      </c>
      <c r="B3115" t="s">
        <v>10974</v>
      </c>
      <c r="C3115">
        <v>2</v>
      </c>
      <c r="D3115" t="s">
        <v>185</v>
      </c>
      <c r="E3115" t="s">
        <v>186</v>
      </c>
      <c r="F3115" t="s">
        <v>178</v>
      </c>
      <c r="G3115" t="s">
        <v>10975</v>
      </c>
      <c r="H3115" t="s">
        <v>114</v>
      </c>
      <c r="I3115" t="s">
        <v>114</v>
      </c>
      <c r="J3115">
        <v>5</v>
      </c>
      <c r="K3115" t="s">
        <v>8</v>
      </c>
      <c r="L3115" t="s">
        <v>114</v>
      </c>
      <c r="M3115" t="s">
        <v>10976</v>
      </c>
      <c r="N3115" t="s">
        <v>114</v>
      </c>
      <c r="O3115">
        <v>0</v>
      </c>
      <c r="P3115">
        <v>79</v>
      </c>
      <c r="Q3115" t="s">
        <v>1061</v>
      </c>
      <c r="R3115" t="s">
        <v>728</v>
      </c>
      <c r="S3115" t="s">
        <v>1740</v>
      </c>
      <c r="T3115">
        <v>0</v>
      </c>
      <c r="X3115">
        <v>0</v>
      </c>
      <c r="Y3115" t="s">
        <v>114</v>
      </c>
      <c r="Z3115" t="s">
        <v>114</v>
      </c>
      <c r="AA3115" t="s">
        <v>114</v>
      </c>
      <c r="AD3115" t="s">
        <v>117</v>
      </c>
      <c r="AE3115" s="1">
        <v>29916</v>
      </c>
      <c r="AF3115" t="str">
        <f>_xlfn.CONCAT(t_centros_educativos[[#This Row],[centro_tipo_desc_abreviada]]," ",t_centros_educativos[[#This Row],[centro_nombre]], "-",t_centros_educativos[[#This Row],[dat_nombre]])</f>
        <v>CPR PRE N.S.DEL ROSARIO-Madrid-Capital</v>
      </c>
    </row>
    <row r="3116" spans="1:32" hidden="1" x14ac:dyDescent="0.3">
      <c r="A3116">
        <v>28033059</v>
      </c>
      <c r="B3116" t="s">
        <v>10977</v>
      </c>
      <c r="C3116">
        <v>2</v>
      </c>
      <c r="D3116" t="s">
        <v>185</v>
      </c>
      <c r="E3116" t="s">
        <v>186</v>
      </c>
      <c r="F3116" t="s">
        <v>178</v>
      </c>
      <c r="G3116" t="s">
        <v>10978</v>
      </c>
      <c r="H3116" t="s">
        <v>114</v>
      </c>
      <c r="I3116" t="s">
        <v>114</v>
      </c>
      <c r="J3116">
        <v>2</v>
      </c>
      <c r="K3116" t="s">
        <v>4</v>
      </c>
      <c r="L3116" t="s">
        <v>114</v>
      </c>
      <c r="M3116" t="s">
        <v>10979</v>
      </c>
      <c r="N3116" t="s">
        <v>114</v>
      </c>
      <c r="O3116">
        <v>28934</v>
      </c>
      <c r="P3116">
        <v>92</v>
      </c>
      <c r="Q3116" t="s">
        <v>62</v>
      </c>
      <c r="R3116" t="s">
        <v>114</v>
      </c>
      <c r="S3116" t="s">
        <v>114</v>
      </c>
      <c r="T3116">
        <v>916139149</v>
      </c>
      <c r="X3116">
        <v>0</v>
      </c>
      <c r="Y3116" t="s">
        <v>114</v>
      </c>
      <c r="Z3116" t="s">
        <v>114</v>
      </c>
      <c r="AA3116" t="s">
        <v>114</v>
      </c>
      <c r="AD3116" t="s">
        <v>117</v>
      </c>
      <c r="AE3116" s="1">
        <v>29916</v>
      </c>
      <c r="AF3116" t="str">
        <f>_xlfn.CONCAT(t_centros_educativos[[#This Row],[centro_tipo_desc_abreviada]]," ",t_centros_educativos[[#This Row],[centro_nombre]], "-",t_centros_educativos[[#This Row],[dat_nombre]])</f>
        <v>CPR PRE HUESCA-Madrid-Sur</v>
      </c>
    </row>
    <row r="3117" spans="1:32" hidden="1" x14ac:dyDescent="0.3">
      <c r="A3117">
        <v>28033060</v>
      </c>
      <c r="B3117" t="s">
        <v>1903</v>
      </c>
      <c r="C3117">
        <v>2</v>
      </c>
      <c r="D3117" t="s">
        <v>185</v>
      </c>
      <c r="E3117" t="s">
        <v>186</v>
      </c>
      <c r="F3117" t="s">
        <v>178</v>
      </c>
      <c r="G3117" t="s">
        <v>10980</v>
      </c>
      <c r="H3117" t="s">
        <v>114</v>
      </c>
      <c r="I3117" t="s">
        <v>114</v>
      </c>
      <c r="J3117">
        <v>2</v>
      </c>
      <c r="K3117" t="s">
        <v>4</v>
      </c>
      <c r="L3117" t="s">
        <v>114</v>
      </c>
      <c r="M3117" t="s">
        <v>10981</v>
      </c>
      <c r="N3117" t="s">
        <v>114</v>
      </c>
      <c r="O3117">
        <v>0</v>
      </c>
      <c r="P3117">
        <v>7</v>
      </c>
      <c r="Q3117" t="s">
        <v>518</v>
      </c>
      <c r="R3117" t="s">
        <v>114</v>
      </c>
      <c r="S3117" t="s">
        <v>114</v>
      </c>
      <c r="T3117">
        <v>0</v>
      </c>
      <c r="X3117">
        <v>0</v>
      </c>
      <c r="Y3117" t="s">
        <v>114</v>
      </c>
      <c r="Z3117" t="s">
        <v>114</v>
      </c>
      <c r="AA3117" t="s">
        <v>114</v>
      </c>
      <c r="AD3117" t="s">
        <v>117</v>
      </c>
      <c r="AE3117" s="1">
        <v>29965</v>
      </c>
      <c r="AF3117" t="str">
        <f>_xlfn.CONCAT(t_centros_educativos[[#This Row],[centro_tipo_desc_abreviada]]," ",t_centros_educativos[[#This Row],[centro_nombre]], "-",t_centros_educativos[[#This Row],[dat_nombre]])</f>
        <v>CPR PRE PICOS DE EUROPA-Madrid-Sur</v>
      </c>
    </row>
    <row r="3118" spans="1:32" hidden="1" x14ac:dyDescent="0.3">
      <c r="A3118">
        <v>28033072</v>
      </c>
      <c r="B3118" t="s">
        <v>3066</v>
      </c>
      <c r="C3118">
        <v>37</v>
      </c>
      <c r="D3118" t="s">
        <v>3774</v>
      </c>
      <c r="E3118" t="s">
        <v>3775</v>
      </c>
      <c r="F3118" t="s">
        <v>178</v>
      </c>
      <c r="G3118" t="s">
        <v>10982</v>
      </c>
      <c r="H3118" t="s">
        <v>114</v>
      </c>
      <c r="I3118" t="s">
        <v>114</v>
      </c>
      <c r="J3118">
        <v>5</v>
      </c>
      <c r="K3118" t="s">
        <v>8</v>
      </c>
      <c r="L3118" t="s">
        <v>123</v>
      </c>
      <c r="M3118" t="s">
        <v>6920</v>
      </c>
      <c r="N3118" t="s">
        <v>209</v>
      </c>
      <c r="O3118">
        <v>28003</v>
      </c>
      <c r="P3118">
        <v>79</v>
      </c>
      <c r="Q3118" t="s">
        <v>1061</v>
      </c>
      <c r="R3118" t="s">
        <v>1842</v>
      </c>
      <c r="S3118" t="s">
        <v>1843</v>
      </c>
      <c r="T3118">
        <v>914410628</v>
      </c>
      <c r="X3118">
        <v>0</v>
      </c>
      <c r="Y3118" t="s">
        <v>114</v>
      </c>
      <c r="Z3118" t="s">
        <v>114</v>
      </c>
      <c r="AA3118" t="s">
        <v>114</v>
      </c>
      <c r="AB3118">
        <v>440782</v>
      </c>
      <c r="AC3118">
        <v>4477051</v>
      </c>
      <c r="AD3118" t="s">
        <v>117</v>
      </c>
      <c r="AE3118" s="1">
        <v>29938</v>
      </c>
      <c r="AF3118" t="str">
        <f>_xlfn.CONCAT(t_centros_educativos[[#This Row],[centro_tipo_desc_abreviada]]," ",t_centros_educativos[[#This Row],[centro_nombre]], "-",t_centros_educativos[[#This Row],[dat_nombre]])</f>
        <v>CPRIEPA MARIA INMACULADA-Madrid-Capital</v>
      </c>
    </row>
    <row r="3119" spans="1:32" hidden="1" x14ac:dyDescent="0.3">
      <c r="A3119">
        <v>28033084</v>
      </c>
      <c r="B3119" t="s">
        <v>3066</v>
      </c>
      <c r="C3119">
        <v>31</v>
      </c>
      <c r="D3119" t="s">
        <v>734</v>
      </c>
      <c r="E3119" t="s">
        <v>10032</v>
      </c>
      <c r="F3119" t="s">
        <v>112</v>
      </c>
      <c r="G3119" t="s">
        <v>113</v>
      </c>
      <c r="H3119" t="s">
        <v>114</v>
      </c>
      <c r="I3119" t="s">
        <v>114</v>
      </c>
      <c r="J3119">
        <v>5</v>
      </c>
      <c r="K3119" t="s">
        <v>8</v>
      </c>
      <c r="L3119" t="s">
        <v>123</v>
      </c>
      <c r="M3119" t="s">
        <v>4823</v>
      </c>
      <c r="N3119" t="s">
        <v>9376</v>
      </c>
      <c r="O3119">
        <v>28004</v>
      </c>
      <c r="P3119">
        <v>79</v>
      </c>
      <c r="Q3119" t="s">
        <v>1061</v>
      </c>
      <c r="R3119" t="s">
        <v>1721</v>
      </c>
      <c r="S3119" t="s">
        <v>1722</v>
      </c>
      <c r="T3119">
        <v>914489508</v>
      </c>
      <c r="X3119">
        <v>0</v>
      </c>
      <c r="Y3119" t="s">
        <v>114</v>
      </c>
      <c r="Z3119" t="s">
        <v>114</v>
      </c>
      <c r="AA3119" t="s">
        <v>114</v>
      </c>
      <c r="AD3119" t="s">
        <v>117</v>
      </c>
      <c r="AE3119" s="1">
        <v>29938</v>
      </c>
      <c r="AF3119" t="str">
        <f>_xlfn.CONCAT(t_centros_educativos[[#This Row],[centro_tipo_desc_abreviada]]," ",t_centros_educativos[[#This Row],[centro_nombre]], "-",t_centros_educativos[[#This Row],[dat_nombre]])</f>
        <v>CEPA MARIA INMACULADA-Madrid-Capital</v>
      </c>
    </row>
    <row r="3120" spans="1:32" hidden="1" x14ac:dyDescent="0.3">
      <c r="A3120">
        <v>28033096</v>
      </c>
      <c r="B3120" t="s">
        <v>10983</v>
      </c>
      <c r="C3120">
        <v>2</v>
      </c>
      <c r="D3120" t="s">
        <v>185</v>
      </c>
      <c r="E3120" t="s">
        <v>186</v>
      </c>
      <c r="F3120" t="s">
        <v>178</v>
      </c>
      <c r="G3120" t="s">
        <v>10984</v>
      </c>
      <c r="H3120" t="s">
        <v>114</v>
      </c>
      <c r="I3120" t="s">
        <v>114</v>
      </c>
      <c r="J3120">
        <v>5</v>
      </c>
      <c r="K3120" t="s">
        <v>8</v>
      </c>
      <c r="L3120" t="s">
        <v>114</v>
      </c>
      <c r="M3120" t="s">
        <v>10985</v>
      </c>
      <c r="N3120" t="s">
        <v>114</v>
      </c>
      <c r="O3120">
        <v>0</v>
      </c>
      <c r="P3120">
        <v>79</v>
      </c>
      <c r="Q3120" t="s">
        <v>1061</v>
      </c>
      <c r="R3120" t="s">
        <v>1955</v>
      </c>
      <c r="S3120" t="s">
        <v>1956</v>
      </c>
      <c r="T3120">
        <v>0</v>
      </c>
      <c r="X3120">
        <v>0</v>
      </c>
      <c r="Y3120" t="s">
        <v>114</v>
      </c>
      <c r="Z3120" t="s">
        <v>114</v>
      </c>
      <c r="AA3120" t="s">
        <v>114</v>
      </c>
      <c r="AD3120" t="s">
        <v>117</v>
      </c>
      <c r="AE3120" s="1">
        <v>29972</v>
      </c>
      <c r="AF3120" t="str">
        <f>_xlfn.CONCAT(t_centros_educativos[[#This Row],[centro_tipo_desc_abreviada]]," ",t_centros_educativos[[#This Row],[centro_nombre]], "-",t_centros_educativos[[#This Row],[dat_nombre]])</f>
        <v>CPR PRE FATIMA-Madrid-Capital</v>
      </c>
    </row>
    <row r="3121" spans="1:32" hidden="1" x14ac:dyDescent="0.3">
      <c r="A3121">
        <v>28033102</v>
      </c>
      <c r="B3121" t="s">
        <v>1846</v>
      </c>
      <c r="C3121">
        <v>15</v>
      </c>
      <c r="D3121" t="s">
        <v>201</v>
      </c>
      <c r="E3121" t="s">
        <v>202</v>
      </c>
      <c r="F3121" t="s">
        <v>178</v>
      </c>
      <c r="G3121" t="s">
        <v>10986</v>
      </c>
      <c r="H3121" t="s">
        <v>114</v>
      </c>
      <c r="I3121" t="s">
        <v>114</v>
      </c>
      <c r="J3121">
        <v>5</v>
      </c>
      <c r="K3121" t="s">
        <v>8</v>
      </c>
      <c r="L3121" t="s">
        <v>114</v>
      </c>
      <c r="M3121" t="s">
        <v>10987</v>
      </c>
      <c r="N3121" t="s">
        <v>114</v>
      </c>
      <c r="O3121">
        <v>28019</v>
      </c>
      <c r="P3121">
        <v>79</v>
      </c>
      <c r="Q3121" t="s">
        <v>1061</v>
      </c>
      <c r="R3121" t="s">
        <v>114</v>
      </c>
      <c r="S3121" t="s">
        <v>114</v>
      </c>
      <c r="T3121">
        <v>0</v>
      </c>
      <c r="X3121">
        <v>0</v>
      </c>
      <c r="Y3121" t="s">
        <v>114</v>
      </c>
      <c r="Z3121" t="s">
        <v>114</v>
      </c>
      <c r="AA3121" t="s">
        <v>114</v>
      </c>
      <c r="AD3121" t="s">
        <v>117</v>
      </c>
      <c r="AE3121" s="1">
        <v>29972</v>
      </c>
      <c r="AF3121" t="str">
        <f>_xlfn.CONCAT(t_centros_educativos[[#This Row],[centro_tipo_desc_abreviada]]," ",t_centros_educativos[[#This Row],[centro_nombre]], "-",t_centros_educativos[[#This Row],[dat_nombre]])</f>
        <v>CPR INF-PRI FERNAN CABALLERO-Madrid-Capital</v>
      </c>
    </row>
    <row r="3122" spans="1:32" hidden="1" x14ac:dyDescent="0.3">
      <c r="A3122">
        <v>28033114</v>
      </c>
      <c r="B3122" t="s">
        <v>10988</v>
      </c>
      <c r="C3122">
        <v>15</v>
      </c>
      <c r="D3122" t="s">
        <v>201</v>
      </c>
      <c r="E3122" t="s">
        <v>202</v>
      </c>
      <c r="F3122" t="s">
        <v>178</v>
      </c>
      <c r="G3122" t="s">
        <v>10989</v>
      </c>
      <c r="H3122" t="s">
        <v>114</v>
      </c>
      <c r="I3122" t="s">
        <v>114</v>
      </c>
      <c r="J3122">
        <v>5</v>
      </c>
      <c r="K3122" t="s">
        <v>8</v>
      </c>
      <c r="L3122" t="s">
        <v>114</v>
      </c>
      <c r="M3122" t="s">
        <v>10990</v>
      </c>
      <c r="N3122" t="s">
        <v>114</v>
      </c>
      <c r="O3122">
        <v>28021</v>
      </c>
      <c r="P3122">
        <v>79</v>
      </c>
      <c r="Q3122" t="s">
        <v>1061</v>
      </c>
      <c r="R3122" t="s">
        <v>114</v>
      </c>
      <c r="S3122" t="s">
        <v>114</v>
      </c>
      <c r="T3122">
        <v>917982959</v>
      </c>
      <c r="X3122">
        <v>0</v>
      </c>
      <c r="Y3122" t="s">
        <v>114</v>
      </c>
      <c r="Z3122" t="s">
        <v>114</v>
      </c>
      <c r="AA3122" t="s">
        <v>114</v>
      </c>
      <c r="AD3122" t="s">
        <v>117</v>
      </c>
      <c r="AE3122" s="1">
        <v>29972</v>
      </c>
      <c r="AF3122" t="str">
        <f>_xlfn.CONCAT(t_centros_educativos[[#This Row],[centro_tipo_desc_abreviada]]," ",t_centros_educativos[[#This Row],[centro_nombre]], "-",t_centros_educativos[[#This Row],[dat_nombre]])</f>
        <v>CPR INF-PRI LICEO ROSALES II-Madrid-Capital</v>
      </c>
    </row>
    <row r="3123" spans="1:32" hidden="1" x14ac:dyDescent="0.3">
      <c r="A3123">
        <v>28033126</v>
      </c>
      <c r="B3123" t="s">
        <v>10991</v>
      </c>
      <c r="C3123">
        <v>2</v>
      </c>
      <c r="D3123" t="s">
        <v>185</v>
      </c>
      <c r="E3123" t="s">
        <v>186</v>
      </c>
      <c r="F3123" t="s">
        <v>178</v>
      </c>
      <c r="G3123" t="s">
        <v>7694</v>
      </c>
      <c r="H3123" t="s">
        <v>114</v>
      </c>
      <c r="I3123" t="s">
        <v>114</v>
      </c>
      <c r="J3123">
        <v>5</v>
      </c>
      <c r="K3123" t="s">
        <v>8</v>
      </c>
      <c r="L3123" t="s">
        <v>114</v>
      </c>
      <c r="M3123" t="s">
        <v>10992</v>
      </c>
      <c r="N3123" t="s">
        <v>114</v>
      </c>
      <c r="O3123">
        <v>28022</v>
      </c>
      <c r="P3123">
        <v>79</v>
      </c>
      <c r="Q3123" t="s">
        <v>1061</v>
      </c>
      <c r="R3123" t="s">
        <v>114</v>
      </c>
      <c r="S3123" t="s">
        <v>114</v>
      </c>
      <c r="T3123">
        <v>912132334</v>
      </c>
      <c r="X3123">
        <v>0</v>
      </c>
      <c r="Y3123" t="s">
        <v>114</v>
      </c>
      <c r="Z3123" t="s">
        <v>114</v>
      </c>
      <c r="AA3123" t="s">
        <v>114</v>
      </c>
      <c r="AD3123" t="s">
        <v>117</v>
      </c>
      <c r="AE3123" s="1">
        <v>29972</v>
      </c>
      <c r="AF3123" t="str">
        <f>_xlfn.CONCAT(t_centros_educativos[[#This Row],[centro_tipo_desc_abreviada]]," ",t_centros_educativos[[#This Row],[centro_nombre]], "-",t_centros_educativos[[#This Row],[dat_nombre]])</f>
        <v>CPR PRE CENTRO DE ESTUDIOS LOGOS II-Madrid-Capital</v>
      </c>
    </row>
    <row r="3124" spans="1:32" hidden="1" x14ac:dyDescent="0.3">
      <c r="A3124">
        <v>28033138</v>
      </c>
      <c r="B3124" t="s">
        <v>10993</v>
      </c>
      <c r="C3124">
        <v>2</v>
      </c>
      <c r="D3124" t="s">
        <v>185</v>
      </c>
      <c r="E3124" t="s">
        <v>186</v>
      </c>
      <c r="F3124" t="s">
        <v>178</v>
      </c>
      <c r="G3124" t="s">
        <v>10994</v>
      </c>
      <c r="H3124" t="s">
        <v>114</v>
      </c>
      <c r="I3124" t="s">
        <v>114</v>
      </c>
      <c r="J3124">
        <v>4</v>
      </c>
      <c r="K3124" t="s">
        <v>30</v>
      </c>
      <c r="L3124" t="s">
        <v>114</v>
      </c>
      <c r="M3124" t="s">
        <v>10995</v>
      </c>
      <c r="N3124" t="s">
        <v>114</v>
      </c>
      <c r="O3124">
        <v>0</v>
      </c>
      <c r="P3124">
        <v>127</v>
      </c>
      <c r="Q3124" t="s">
        <v>8460</v>
      </c>
      <c r="R3124" t="s">
        <v>114</v>
      </c>
      <c r="S3124" t="s">
        <v>114</v>
      </c>
      <c r="T3124">
        <v>0</v>
      </c>
      <c r="X3124">
        <v>0</v>
      </c>
      <c r="Y3124" t="s">
        <v>114</v>
      </c>
      <c r="Z3124" t="s">
        <v>114</v>
      </c>
      <c r="AA3124" t="s">
        <v>114</v>
      </c>
      <c r="AD3124" t="s">
        <v>117</v>
      </c>
      <c r="AE3124" s="1">
        <v>29972</v>
      </c>
      <c r="AF3124" t="str">
        <f>_xlfn.CONCAT(t_centros_educativos[[#This Row],[centro_tipo_desc_abreviada]]," ",t_centros_educativos[[#This Row],[centro_nombre]], "-",t_centros_educativos[[#This Row],[dat_nombre]])</f>
        <v>CPR PRE LOS PITUFOS-Madrid-Oeste</v>
      </c>
    </row>
    <row r="3125" spans="1:32" hidden="1" x14ac:dyDescent="0.3">
      <c r="A3125">
        <v>28033141</v>
      </c>
      <c r="B3125" t="s">
        <v>10996</v>
      </c>
      <c r="C3125">
        <v>72</v>
      </c>
      <c r="D3125" t="s">
        <v>190</v>
      </c>
      <c r="E3125" t="s">
        <v>191</v>
      </c>
      <c r="F3125" t="s">
        <v>178</v>
      </c>
      <c r="G3125" t="s">
        <v>10997</v>
      </c>
      <c r="H3125" t="s">
        <v>1114</v>
      </c>
      <c r="I3125" t="s">
        <v>114</v>
      </c>
      <c r="J3125">
        <v>2</v>
      </c>
      <c r="K3125" t="s">
        <v>4</v>
      </c>
      <c r="L3125" t="s">
        <v>123</v>
      </c>
      <c r="M3125" t="s">
        <v>8997</v>
      </c>
      <c r="N3125" t="s">
        <v>209</v>
      </c>
      <c r="O3125">
        <v>28670</v>
      </c>
      <c r="P3125">
        <v>181</v>
      </c>
      <c r="Q3125" t="s">
        <v>42</v>
      </c>
      <c r="R3125" t="s">
        <v>114</v>
      </c>
      <c r="S3125" t="s">
        <v>114</v>
      </c>
      <c r="T3125">
        <v>916167125</v>
      </c>
      <c r="U3125">
        <v>916167268</v>
      </c>
      <c r="X3125">
        <v>916168257</v>
      </c>
      <c r="Y3125" t="s">
        <v>10998</v>
      </c>
      <c r="Z3125" t="s">
        <v>10999</v>
      </c>
      <c r="AA3125" t="s">
        <v>11000</v>
      </c>
      <c r="AB3125">
        <v>421114</v>
      </c>
      <c r="AC3125">
        <v>4471022</v>
      </c>
      <c r="AD3125" t="s">
        <v>129</v>
      </c>
      <c r="AE3125" s="1">
        <v>29971</v>
      </c>
      <c r="AF3125" t="str">
        <f>_xlfn.CONCAT(t_centros_educativos[[#This Row],[centro_tipo_desc_abreviada]]," ",t_centros_educativos[[#This Row],[centro_nombre]], "-",t_centros_educativos[[#This Row],[dat_nombre]])</f>
        <v>CPR INF-PRI-SEC AGORA INTERNATIONAL SCHOOL MADRID-Madrid-Sur</v>
      </c>
    </row>
    <row r="3126" spans="1:32" hidden="1" x14ac:dyDescent="0.3">
      <c r="A3126">
        <v>28033151</v>
      </c>
      <c r="B3126" t="s">
        <v>11001</v>
      </c>
      <c r="C3126">
        <v>11</v>
      </c>
      <c r="D3126" t="s">
        <v>176</v>
      </c>
      <c r="E3126" t="s">
        <v>177</v>
      </c>
      <c r="F3126" t="s">
        <v>178</v>
      </c>
      <c r="G3126" t="s">
        <v>2880</v>
      </c>
      <c r="H3126" t="s">
        <v>114</v>
      </c>
      <c r="I3126" t="s">
        <v>114</v>
      </c>
      <c r="J3126">
        <v>5</v>
      </c>
      <c r="K3126" t="s">
        <v>8</v>
      </c>
      <c r="L3126" t="s">
        <v>114</v>
      </c>
      <c r="M3126" t="s">
        <v>11002</v>
      </c>
      <c r="N3126" t="s">
        <v>114</v>
      </c>
      <c r="O3126">
        <v>0</v>
      </c>
      <c r="P3126">
        <v>79</v>
      </c>
      <c r="Q3126" t="s">
        <v>1061</v>
      </c>
      <c r="R3126" t="s">
        <v>307</v>
      </c>
      <c r="S3126" t="s">
        <v>1749</v>
      </c>
      <c r="T3126">
        <v>0</v>
      </c>
      <c r="X3126">
        <v>0</v>
      </c>
      <c r="Y3126" t="s">
        <v>114</v>
      </c>
      <c r="Z3126" t="s">
        <v>114</v>
      </c>
      <c r="AA3126" t="s">
        <v>114</v>
      </c>
      <c r="AD3126" t="s">
        <v>117</v>
      </c>
      <c r="AE3126" s="1">
        <v>29979</v>
      </c>
      <c r="AF3126" t="str">
        <f>_xlfn.CONCAT(t_centros_educativos[[#This Row],[centro_tipo_desc_abreviada]]," ",t_centros_educativos[[#This Row],[centro_nombre]], "-",t_centros_educativos[[#This Row],[dat_nombre]])</f>
        <v>CPR EGB ESPAÑOL II-Madrid-Capital</v>
      </c>
    </row>
    <row r="3127" spans="1:32" hidden="1" x14ac:dyDescent="0.3">
      <c r="A3127">
        <v>28033163</v>
      </c>
      <c r="B3127" t="s">
        <v>11003</v>
      </c>
      <c r="C3127">
        <v>72</v>
      </c>
      <c r="D3127" t="s">
        <v>190</v>
      </c>
      <c r="E3127" t="s">
        <v>191</v>
      </c>
      <c r="F3127" t="s">
        <v>178</v>
      </c>
      <c r="G3127" t="s">
        <v>11004</v>
      </c>
      <c r="H3127" t="s">
        <v>11005</v>
      </c>
      <c r="I3127" t="s">
        <v>114</v>
      </c>
      <c r="J3127">
        <v>5</v>
      </c>
      <c r="K3127" t="s">
        <v>8</v>
      </c>
      <c r="L3127" t="s">
        <v>123</v>
      </c>
      <c r="M3127" t="s">
        <v>11006</v>
      </c>
      <c r="N3127" t="s">
        <v>1121</v>
      </c>
      <c r="O3127">
        <v>28029</v>
      </c>
      <c r="P3127">
        <v>79</v>
      </c>
      <c r="Q3127" t="s">
        <v>1061</v>
      </c>
      <c r="R3127" t="s">
        <v>1716</v>
      </c>
      <c r="S3127" t="s">
        <v>1717</v>
      </c>
      <c r="T3127">
        <v>913153095</v>
      </c>
      <c r="Y3127" t="s">
        <v>114</v>
      </c>
      <c r="Z3127" t="s">
        <v>114</v>
      </c>
      <c r="AA3127" t="s">
        <v>114</v>
      </c>
      <c r="AD3127" t="s">
        <v>117</v>
      </c>
      <c r="AE3127" s="1">
        <v>30098</v>
      </c>
      <c r="AF3127" t="str">
        <f>_xlfn.CONCAT(t_centros_educativos[[#This Row],[centro_tipo_desc_abreviada]]," ",t_centros_educativos[[#This Row],[centro_nombre]], "-",t_centros_educativos[[#This Row],[dat_nombre]])</f>
        <v>CPR INF-PRI-SEC GUIA II-Madrid-Capital</v>
      </c>
    </row>
    <row r="3128" spans="1:32" hidden="1" x14ac:dyDescent="0.3">
      <c r="A3128">
        <v>28033175</v>
      </c>
      <c r="B3128" t="s">
        <v>3656</v>
      </c>
      <c r="C3128">
        <v>15</v>
      </c>
      <c r="D3128" t="s">
        <v>201</v>
      </c>
      <c r="E3128" t="s">
        <v>202</v>
      </c>
      <c r="F3128" t="s">
        <v>178</v>
      </c>
      <c r="G3128" t="s">
        <v>11007</v>
      </c>
      <c r="H3128" t="s">
        <v>114</v>
      </c>
      <c r="I3128" t="s">
        <v>114</v>
      </c>
      <c r="J3128">
        <v>5</v>
      </c>
      <c r="K3128" t="s">
        <v>8</v>
      </c>
      <c r="L3128" t="s">
        <v>114</v>
      </c>
      <c r="M3128" t="s">
        <v>11008</v>
      </c>
      <c r="N3128" t="s">
        <v>114</v>
      </c>
      <c r="O3128">
        <v>0</v>
      </c>
      <c r="P3128">
        <v>79</v>
      </c>
      <c r="Q3128" t="s">
        <v>1061</v>
      </c>
      <c r="R3128" t="s">
        <v>1716</v>
      </c>
      <c r="S3128" t="s">
        <v>1717</v>
      </c>
      <c r="T3128">
        <v>0</v>
      </c>
      <c r="X3128">
        <v>0</v>
      </c>
      <c r="Y3128" t="s">
        <v>114</v>
      </c>
      <c r="Z3128" t="s">
        <v>114</v>
      </c>
      <c r="AA3128" t="s">
        <v>114</v>
      </c>
      <c r="AD3128" t="s">
        <v>117</v>
      </c>
      <c r="AE3128" s="1">
        <v>29979</v>
      </c>
      <c r="AF3128" t="str">
        <f>_xlfn.CONCAT(t_centros_educativos[[#This Row],[centro_tipo_desc_abreviada]]," ",t_centros_educativos[[#This Row],[centro_nombre]], "-",t_centros_educativos[[#This Row],[dat_nombre]])</f>
        <v>CPR INF-PRI SAN ROQUE-Madrid-Capital</v>
      </c>
    </row>
    <row r="3129" spans="1:32" hidden="1" x14ac:dyDescent="0.3">
      <c r="A3129">
        <v>28033187</v>
      </c>
      <c r="B3129" t="s">
        <v>11009</v>
      </c>
      <c r="C3129">
        <v>11</v>
      </c>
      <c r="D3129" t="s">
        <v>176</v>
      </c>
      <c r="E3129" t="s">
        <v>177</v>
      </c>
      <c r="F3129" t="s">
        <v>178</v>
      </c>
      <c r="G3129" t="s">
        <v>11010</v>
      </c>
      <c r="H3129" t="s">
        <v>114</v>
      </c>
      <c r="I3129" t="s">
        <v>114</v>
      </c>
      <c r="J3129">
        <v>5</v>
      </c>
      <c r="K3129" t="s">
        <v>8</v>
      </c>
      <c r="L3129" t="s">
        <v>114</v>
      </c>
      <c r="M3129" t="s">
        <v>11011</v>
      </c>
      <c r="N3129" t="s">
        <v>114</v>
      </c>
      <c r="O3129">
        <v>0</v>
      </c>
      <c r="P3129">
        <v>79</v>
      </c>
      <c r="Q3129" t="s">
        <v>1061</v>
      </c>
      <c r="R3129" t="s">
        <v>676</v>
      </c>
      <c r="S3129" t="s">
        <v>1712</v>
      </c>
      <c r="T3129">
        <v>0</v>
      </c>
      <c r="X3129">
        <v>0</v>
      </c>
      <c r="Y3129" t="s">
        <v>114</v>
      </c>
      <c r="Z3129" t="s">
        <v>114</v>
      </c>
      <c r="AA3129" t="s">
        <v>114</v>
      </c>
      <c r="AD3129" t="s">
        <v>117</v>
      </c>
      <c r="AE3129" s="1">
        <v>29979</v>
      </c>
      <c r="AF3129" t="str">
        <f>_xlfn.CONCAT(t_centros_educativos[[#This Row],[centro_tipo_desc_abreviada]]," ",t_centros_educativos[[#This Row],[centro_nombre]], "-",t_centros_educativos[[#This Row],[dat_nombre]])</f>
        <v>CPR EGB SENECA II-Madrid-Capital</v>
      </c>
    </row>
    <row r="3130" spans="1:32" hidden="1" x14ac:dyDescent="0.3">
      <c r="A3130">
        <v>28033199</v>
      </c>
      <c r="B3130" t="s">
        <v>424</v>
      </c>
      <c r="C3130">
        <v>4</v>
      </c>
      <c r="D3130" t="s">
        <v>218</v>
      </c>
      <c r="E3130" t="s">
        <v>219</v>
      </c>
      <c r="F3130" t="s">
        <v>178</v>
      </c>
      <c r="G3130" t="s">
        <v>11012</v>
      </c>
      <c r="H3130" t="s">
        <v>114</v>
      </c>
      <c r="I3130" t="s">
        <v>114</v>
      </c>
      <c r="J3130">
        <v>5</v>
      </c>
      <c r="K3130" t="s">
        <v>8</v>
      </c>
      <c r="L3130" t="s">
        <v>114</v>
      </c>
      <c r="M3130" t="s">
        <v>11013</v>
      </c>
      <c r="N3130" t="s">
        <v>114</v>
      </c>
      <c r="O3130">
        <v>28017</v>
      </c>
      <c r="P3130">
        <v>79</v>
      </c>
      <c r="Q3130" t="s">
        <v>1061</v>
      </c>
      <c r="R3130" t="s">
        <v>114</v>
      </c>
      <c r="S3130" t="s">
        <v>114</v>
      </c>
      <c r="T3130">
        <v>912670211</v>
      </c>
      <c r="X3130">
        <v>0</v>
      </c>
      <c r="Y3130" t="s">
        <v>114</v>
      </c>
      <c r="Z3130" t="s">
        <v>114</v>
      </c>
      <c r="AA3130" t="s">
        <v>114</v>
      </c>
      <c r="AD3130" t="s">
        <v>117</v>
      </c>
      <c r="AE3130" s="1">
        <v>26063</v>
      </c>
      <c r="AF3130" t="str">
        <f>_xlfn.CONCAT(t_centros_educativos[[#This Row],[centro_tipo_desc_abreviada]]," ",t_centros_educativos[[#This Row],[centro_nombre]], "-",t_centros_educativos[[#This Row],[dat_nombre]])</f>
        <v>CPR INF SAN ANTONIO-Madrid-Capital</v>
      </c>
    </row>
    <row r="3131" spans="1:32" hidden="1" x14ac:dyDescent="0.3">
      <c r="A3131">
        <v>28033205</v>
      </c>
      <c r="B3131" t="s">
        <v>11014</v>
      </c>
      <c r="C3131">
        <v>11</v>
      </c>
      <c r="D3131" t="s">
        <v>176</v>
      </c>
      <c r="E3131" t="s">
        <v>177</v>
      </c>
      <c r="F3131" t="s">
        <v>178</v>
      </c>
      <c r="G3131" t="s">
        <v>11015</v>
      </c>
      <c r="H3131" t="s">
        <v>114</v>
      </c>
      <c r="I3131" t="s">
        <v>114</v>
      </c>
      <c r="J3131">
        <v>5</v>
      </c>
      <c r="K3131" t="s">
        <v>8</v>
      </c>
      <c r="L3131" t="s">
        <v>114</v>
      </c>
      <c r="M3131" t="s">
        <v>11016</v>
      </c>
      <c r="N3131" t="s">
        <v>114</v>
      </c>
      <c r="O3131">
        <v>28037</v>
      </c>
      <c r="P3131">
        <v>79</v>
      </c>
      <c r="Q3131" t="s">
        <v>1061</v>
      </c>
      <c r="R3131" t="s">
        <v>114</v>
      </c>
      <c r="S3131" t="s">
        <v>114</v>
      </c>
      <c r="T3131">
        <v>0</v>
      </c>
      <c r="X3131">
        <v>0</v>
      </c>
      <c r="Y3131" t="s">
        <v>114</v>
      </c>
      <c r="Z3131" t="s">
        <v>114</v>
      </c>
      <c r="AA3131" t="s">
        <v>114</v>
      </c>
      <c r="AD3131" t="s">
        <v>117</v>
      </c>
      <c r="AE3131" s="1">
        <v>29986</v>
      </c>
      <c r="AF3131" t="str">
        <f>_xlfn.CONCAT(t_centros_educativos[[#This Row],[centro_tipo_desc_abreviada]]," ",t_centros_educativos[[#This Row],[centro_nombre]], "-",t_centros_educativos[[#This Row],[dat_nombre]])</f>
        <v>CPR EGB PIO XII II-Madrid-Capital</v>
      </c>
    </row>
    <row r="3132" spans="1:32" hidden="1" x14ac:dyDescent="0.3">
      <c r="A3132">
        <v>28033217</v>
      </c>
      <c r="B3132" t="s">
        <v>11017</v>
      </c>
      <c r="C3132">
        <v>2</v>
      </c>
      <c r="D3132" t="s">
        <v>185</v>
      </c>
      <c r="E3132" t="s">
        <v>186</v>
      </c>
      <c r="F3132" t="s">
        <v>178</v>
      </c>
      <c r="G3132" t="s">
        <v>11018</v>
      </c>
      <c r="H3132" t="s">
        <v>114</v>
      </c>
      <c r="I3132" t="s">
        <v>114</v>
      </c>
      <c r="J3132">
        <v>1</v>
      </c>
      <c r="K3132" t="s">
        <v>6</v>
      </c>
      <c r="L3132" t="s">
        <v>114</v>
      </c>
      <c r="M3132" t="s">
        <v>11019</v>
      </c>
      <c r="N3132" t="s">
        <v>114</v>
      </c>
      <c r="O3132">
        <v>28770</v>
      </c>
      <c r="P3132">
        <v>45</v>
      </c>
      <c r="Q3132" t="s">
        <v>1075</v>
      </c>
      <c r="R3132" t="s">
        <v>114</v>
      </c>
      <c r="S3132" t="s">
        <v>114</v>
      </c>
      <c r="T3132">
        <v>0</v>
      </c>
      <c r="X3132">
        <v>0</v>
      </c>
      <c r="Y3132" t="s">
        <v>114</v>
      </c>
      <c r="Z3132" t="s">
        <v>114</v>
      </c>
      <c r="AA3132" t="s">
        <v>114</v>
      </c>
      <c r="AD3132" t="s">
        <v>117</v>
      </c>
      <c r="AE3132" s="1">
        <v>30000</v>
      </c>
      <c r="AF3132" t="str">
        <f>_xlfn.CONCAT(t_centros_educativos[[#This Row],[centro_tipo_desc_abreviada]]," ",t_centros_educativos[[#This Row],[centro_nombre]], "-",t_centros_educativos[[#This Row],[dat_nombre]])</f>
        <v>CPR PRE ESCUELA, LA-Madrid-Norte</v>
      </c>
    </row>
    <row r="3133" spans="1:32" hidden="1" x14ac:dyDescent="0.3">
      <c r="A3133">
        <v>28033229</v>
      </c>
      <c r="B3133" t="s">
        <v>7171</v>
      </c>
      <c r="C3133">
        <v>2</v>
      </c>
      <c r="D3133" t="s">
        <v>185</v>
      </c>
      <c r="E3133" t="s">
        <v>186</v>
      </c>
      <c r="F3133" t="s">
        <v>178</v>
      </c>
      <c r="G3133" t="s">
        <v>11020</v>
      </c>
      <c r="H3133" t="s">
        <v>114</v>
      </c>
      <c r="I3133" t="s">
        <v>114</v>
      </c>
      <c r="J3133">
        <v>2</v>
      </c>
      <c r="K3133" t="s">
        <v>4</v>
      </c>
      <c r="L3133" t="s">
        <v>114</v>
      </c>
      <c r="M3133" t="s">
        <v>11021</v>
      </c>
      <c r="N3133" t="s">
        <v>114</v>
      </c>
      <c r="O3133">
        <v>0</v>
      </c>
      <c r="P3133">
        <v>58</v>
      </c>
      <c r="Q3133" t="s">
        <v>1263</v>
      </c>
      <c r="R3133" t="s">
        <v>114</v>
      </c>
      <c r="S3133" t="s">
        <v>114</v>
      </c>
      <c r="T3133">
        <v>0</v>
      </c>
      <c r="X3133">
        <v>0</v>
      </c>
      <c r="Y3133" t="s">
        <v>114</v>
      </c>
      <c r="Z3133" t="s">
        <v>114</v>
      </c>
      <c r="AA3133" t="s">
        <v>114</v>
      </c>
      <c r="AD3133" t="s">
        <v>117</v>
      </c>
      <c r="AE3133" s="1">
        <v>30000</v>
      </c>
      <c r="AF3133" t="str">
        <f>_xlfn.CONCAT(t_centros_educativos[[#This Row],[centro_tipo_desc_abreviada]]," ",t_centros_educativos[[#This Row],[centro_nombre]], "-",t_centros_educativos[[#This Row],[dat_nombre]])</f>
        <v>CPR PRE SENECA-Madrid-Sur</v>
      </c>
    </row>
    <row r="3134" spans="1:32" hidden="1" x14ac:dyDescent="0.3">
      <c r="A3134">
        <v>28033230</v>
      </c>
      <c r="B3134" t="s">
        <v>11022</v>
      </c>
      <c r="C3134">
        <v>2</v>
      </c>
      <c r="D3134" t="s">
        <v>185</v>
      </c>
      <c r="E3134" t="s">
        <v>186</v>
      </c>
      <c r="F3134" t="s">
        <v>178</v>
      </c>
      <c r="G3134" t="s">
        <v>11023</v>
      </c>
      <c r="H3134" t="s">
        <v>114</v>
      </c>
      <c r="I3134" t="s">
        <v>114</v>
      </c>
      <c r="J3134">
        <v>5</v>
      </c>
      <c r="K3134" t="s">
        <v>8</v>
      </c>
      <c r="L3134" t="s">
        <v>114</v>
      </c>
      <c r="M3134" t="s">
        <v>11024</v>
      </c>
      <c r="N3134" t="s">
        <v>114</v>
      </c>
      <c r="O3134">
        <v>0</v>
      </c>
      <c r="P3134">
        <v>79</v>
      </c>
      <c r="Q3134" t="s">
        <v>1061</v>
      </c>
      <c r="R3134" t="s">
        <v>1745</v>
      </c>
      <c r="S3134" t="s">
        <v>1746</v>
      </c>
      <c r="T3134">
        <v>0</v>
      </c>
      <c r="X3134">
        <v>0</v>
      </c>
      <c r="Y3134" t="s">
        <v>114</v>
      </c>
      <c r="Z3134" t="s">
        <v>114</v>
      </c>
      <c r="AA3134" t="s">
        <v>114</v>
      </c>
      <c r="AD3134" t="s">
        <v>117</v>
      </c>
      <c r="AE3134" s="1">
        <v>30000</v>
      </c>
      <c r="AF3134" t="str">
        <f>_xlfn.CONCAT(t_centros_educativos[[#This Row],[centro_tipo_desc_abreviada]]," ",t_centros_educativos[[#This Row],[centro_nombre]], "-",t_centros_educativos[[#This Row],[dat_nombre]])</f>
        <v>CPR PRE MI ESCUELA-Madrid-Capital</v>
      </c>
    </row>
    <row r="3135" spans="1:32" hidden="1" x14ac:dyDescent="0.3">
      <c r="A3135">
        <v>28033242</v>
      </c>
      <c r="B3135" t="s">
        <v>11025</v>
      </c>
      <c r="C3135">
        <v>2</v>
      </c>
      <c r="D3135" t="s">
        <v>185</v>
      </c>
      <c r="E3135" t="s">
        <v>186</v>
      </c>
      <c r="F3135" t="s">
        <v>178</v>
      </c>
      <c r="G3135" t="s">
        <v>11026</v>
      </c>
      <c r="H3135" t="s">
        <v>114</v>
      </c>
      <c r="I3135" t="s">
        <v>114</v>
      </c>
      <c r="J3135">
        <v>5</v>
      </c>
      <c r="K3135" t="s">
        <v>8</v>
      </c>
      <c r="L3135" t="s">
        <v>114</v>
      </c>
      <c r="M3135" t="s">
        <v>11027</v>
      </c>
      <c r="N3135" t="s">
        <v>114</v>
      </c>
      <c r="O3135">
        <v>28039</v>
      </c>
      <c r="P3135">
        <v>79</v>
      </c>
      <c r="Q3135" t="s">
        <v>1061</v>
      </c>
      <c r="R3135" t="s">
        <v>114</v>
      </c>
      <c r="S3135" t="s">
        <v>114</v>
      </c>
      <c r="T3135">
        <v>913163676</v>
      </c>
      <c r="X3135">
        <v>0</v>
      </c>
      <c r="Y3135" t="s">
        <v>114</v>
      </c>
      <c r="Z3135" t="s">
        <v>114</v>
      </c>
      <c r="AA3135" t="s">
        <v>114</v>
      </c>
      <c r="AD3135" t="s">
        <v>117</v>
      </c>
      <c r="AE3135" s="1">
        <v>30000</v>
      </c>
      <c r="AF3135" t="str">
        <f>_xlfn.CONCAT(t_centros_educativos[[#This Row],[centro_tipo_desc_abreviada]]," ",t_centros_educativos[[#This Row],[centro_nombre]], "-",t_centros_educativos[[#This Row],[dat_nombre]])</f>
        <v>CPR PRE CORCHEA-Madrid-Capital</v>
      </c>
    </row>
    <row r="3136" spans="1:32" hidden="1" x14ac:dyDescent="0.3">
      <c r="A3136">
        <v>28033254</v>
      </c>
      <c r="B3136" t="s">
        <v>2845</v>
      </c>
      <c r="C3136">
        <v>11</v>
      </c>
      <c r="D3136" t="s">
        <v>176</v>
      </c>
      <c r="E3136" t="s">
        <v>177</v>
      </c>
      <c r="F3136" t="s">
        <v>178</v>
      </c>
      <c r="G3136" t="s">
        <v>11028</v>
      </c>
      <c r="H3136" t="s">
        <v>114</v>
      </c>
      <c r="I3136" t="s">
        <v>114</v>
      </c>
      <c r="J3136">
        <v>5</v>
      </c>
      <c r="K3136" t="s">
        <v>8</v>
      </c>
      <c r="L3136" t="s">
        <v>114</v>
      </c>
      <c r="M3136" t="s">
        <v>11029</v>
      </c>
      <c r="N3136" t="s">
        <v>114</v>
      </c>
      <c r="O3136">
        <v>0</v>
      </c>
      <c r="P3136">
        <v>79</v>
      </c>
      <c r="Q3136" t="s">
        <v>1061</v>
      </c>
      <c r="R3136" t="s">
        <v>753</v>
      </c>
      <c r="S3136" t="s">
        <v>1794</v>
      </c>
      <c r="T3136">
        <v>0</v>
      </c>
      <c r="X3136">
        <v>0</v>
      </c>
      <c r="Y3136" t="s">
        <v>114</v>
      </c>
      <c r="Z3136" t="s">
        <v>114</v>
      </c>
      <c r="AA3136" t="s">
        <v>114</v>
      </c>
      <c r="AD3136" t="s">
        <v>117</v>
      </c>
      <c r="AE3136" s="1">
        <v>30007</v>
      </c>
      <c r="AF3136" t="str">
        <f>_xlfn.CONCAT(t_centros_educativos[[#This Row],[centro_tipo_desc_abreviada]]," ",t_centros_educativos[[#This Row],[centro_nombre]], "-",t_centros_educativos[[#This Row],[dat_nombre]])</f>
        <v>CPR EGB DOCTOR ANGELICO-Madrid-Capital</v>
      </c>
    </row>
    <row r="3137" spans="1:32" hidden="1" x14ac:dyDescent="0.3">
      <c r="A3137">
        <v>28033266</v>
      </c>
      <c r="B3137" t="s">
        <v>11030</v>
      </c>
      <c r="C3137">
        <v>2</v>
      </c>
      <c r="D3137" t="s">
        <v>185</v>
      </c>
      <c r="E3137" t="s">
        <v>186</v>
      </c>
      <c r="F3137" t="s">
        <v>178</v>
      </c>
      <c r="G3137" t="s">
        <v>11031</v>
      </c>
      <c r="H3137" t="s">
        <v>114</v>
      </c>
      <c r="I3137" t="s">
        <v>114</v>
      </c>
      <c r="J3137">
        <v>5</v>
      </c>
      <c r="K3137" t="s">
        <v>8</v>
      </c>
      <c r="L3137" t="s">
        <v>114</v>
      </c>
      <c r="M3137" t="s">
        <v>11032</v>
      </c>
      <c r="N3137" t="s">
        <v>114</v>
      </c>
      <c r="O3137">
        <v>0</v>
      </c>
      <c r="P3137">
        <v>79</v>
      </c>
      <c r="Q3137" t="s">
        <v>1061</v>
      </c>
      <c r="R3137" t="s">
        <v>753</v>
      </c>
      <c r="S3137" t="s">
        <v>1794</v>
      </c>
      <c r="T3137">
        <v>0</v>
      </c>
      <c r="X3137">
        <v>0</v>
      </c>
      <c r="Y3137" t="s">
        <v>114</v>
      </c>
      <c r="Z3137" t="s">
        <v>114</v>
      </c>
      <c r="AA3137" t="s">
        <v>114</v>
      </c>
      <c r="AD3137" t="s">
        <v>117</v>
      </c>
      <c r="AE3137" s="1">
        <v>30007</v>
      </c>
      <c r="AF3137" t="str">
        <f>_xlfn.CONCAT(t_centros_educativos[[#This Row],[centro_tipo_desc_abreviada]]," ",t_centros_educativos[[#This Row],[centro_nombre]], "-",t_centros_educativos[[#This Row],[dat_nombre]])</f>
        <v>CPR PRE NTRA. SRA. DEL ESPINAR-Madrid-Capital</v>
      </c>
    </row>
    <row r="3138" spans="1:32" hidden="1" x14ac:dyDescent="0.3">
      <c r="A3138">
        <v>28033278</v>
      </c>
      <c r="B3138" t="s">
        <v>11033</v>
      </c>
      <c r="C3138">
        <v>4</v>
      </c>
      <c r="D3138" t="s">
        <v>218</v>
      </c>
      <c r="E3138" t="s">
        <v>219</v>
      </c>
      <c r="F3138" t="s">
        <v>178</v>
      </c>
      <c r="G3138" t="s">
        <v>11034</v>
      </c>
      <c r="H3138" t="s">
        <v>11035</v>
      </c>
      <c r="I3138" t="s">
        <v>114</v>
      </c>
      <c r="J3138">
        <v>3</v>
      </c>
      <c r="K3138" t="s">
        <v>2</v>
      </c>
      <c r="L3138" t="s">
        <v>318</v>
      </c>
      <c r="M3138" t="s">
        <v>1691</v>
      </c>
      <c r="N3138" t="s">
        <v>667</v>
      </c>
      <c r="O3138">
        <v>28850</v>
      </c>
      <c r="P3138">
        <v>148</v>
      </c>
      <c r="Q3138" t="s">
        <v>8685</v>
      </c>
      <c r="R3138" t="s">
        <v>114</v>
      </c>
      <c r="S3138" t="s">
        <v>114</v>
      </c>
      <c r="T3138">
        <v>916766894</v>
      </c>
      <c r="U3138">
        <v>629262233</v>
      </c>
      <c r="Y3138" t="s">
        <v>11036</v>
      </c>
      <c r="Z3138" t="s">
        <v>11037</v>
      </c>
      <c r="AA3138" t="s">
        <v>114</v>
      </c>
      <c r="AB3138">
        <v>459818</v>
      </c>
      <c r="AC3138">
        <v>4478244</v>
      </c>
      <c r="AD3138" t="s">
        <v>129</v>
      </c>
      <c r="AE3138" s="1">
        <v>30014</v>
      </c>
      <c r="AF3138" t="str">
        <f>_xlfn.CONCAT(t_centros_educativos[[#This Row],[centro_tipo_desc_abreviada]]," ",t_centros_educativos[[#This Row],[centro_nombre]], "-",t_centros_educativos[[#This Row],[dat_nombre]])</f>
        <v>CPR INF LOS DELFINES-Madrid-Este</v>
      </c>
    </row>
    <row r="3139" spans="1:32" hidden="1" x14ac:dyDescent="0.3">
      <c r="A3139">
        <v>28033281</v>
      </c>
      <c r="B3139" t="s">
        <v>11038</v>
      </c>
      <c r="C3139">
        <v>2</v>
      </c>
      <c r="D3139" t="s">
        <v>185</v>
      </c>
      <c r="E3139" t="s">
        <v>186</v>
      </c>
      <c r="F3139" t="s">
        <v>178</v>
      </c>
      <c r="G3139" t="s">
        <v>11039</v>
      </c>
      <c r="H3139" t="s">
        <v>114</v>
      </c>
      <c r="I3139" t="s">
        <v>114</v>
      </c>
      <c r="J3139">
        <v>3</v>
      </c>
      <c r="K3139" t="s">
        <v>2</v>
      </c>
      <c r="L3139" t="s">
        <v>114</v>
      </c>
      <c r="M3139" t="s">
        <v>11040</v>
      </c>
      <c r="N3139" t="s">
        <v>114</v>
      </c>
      <c r="O3139">
        <v>28820</v>
      </c>
      <c r="P3139">
        <v>49</v>
      </c>
      <c r="Q3139" t="s">
        <v>67</v>
      </c>
      <c r="R3139" t="s">
        <v>114</v>
      </c>
      <c r="S3139" t="s">
        <v>114</v>
      </c>
      <c r="T3139">
        <v>916712177</v>
      </c>
      <c r="X3139">
        <v>0</v>
      </c>
      <c r="Y3139" t="s">
        <v>114</v>
      </c>
      <c r="Z3139" t="s">
        <v>114</v>
      </c>
      <c r="AA3139" t="s">
        <v>114</v>
      </c>
      <c r="AD3139" t="s">
        <v>117</v>
      </c>
      <c r="AE3139" s="1">
        <v>30035</v>
      </c>
      <c r="AF3139" t="str">
        <f>_xlfn.CONCAT(t_centros_educativos[[#This Row],[centro_tipo_desc_abreviada]]," ",t_centros_educativos[[#This Row],[centro_nombre]], "-",t_centros_educativos[[#This Row],[dat_nombre]])</f>
        <v>CPR PRE NUCO-Madrid-Este</v>
      </c>
    </row>
    <row r="3140" spans="1:32" hidden="1" x14ac:dyDescent="0.3">
      <c r="A3140">
        <v>28033291</v>
      </c>
      <c r="B3140" t="s">
        <v>11041</v>
      </c>
      <c r="C3140">
        <v>21</v>
      </c>
      <c r="D3140" t="s">
        <v>288</v>
      </c>
      <c r="E3140" t="s">
        <v>289</v>
      </c>
      <c r="F3140" t="s">
        <v>192</v>
      </c>
      <c r="G3140" t="s">
        <v>11042</v>
      </c>
      <c r="H3140" t="s">
        <v>11043</v>
      </c>
      <c r="I3140" t="s">
        <v>114</v>
      </c>
      <c r="J3140">
        <v>5</v>
      </c>
      <c r="K3140" t="s">
        <v>8</v>
      </c>
      <c r="L3140" t="s">
        <v>123</v>
      </c>
      <c r="M3140" t="s">
        <v>5049</v>
      </c>
      <c r="N3140" t="s">
        <v>157</v>
      </c>
      <c r="O3140">
        <v>28017</v>
      </c>
      <c r="P3140">
        <v>79</v>
      </c>
      <c r="Q3140" t="s">
        <v>1061</v>
      </c>
      <c r="R3140" t="s">
        <v>753</v>
      </c>
      <c r="S3140" t="s">
        <v>1794</v>
      </c>
      <c r="T3140">
        <v>917242946</v>
      </c>
      <c r="U3140">
        <v>630284680</v>
      </c>
      <c r="Y3140" t="s">
        <v>11044</v>
      </c>
      <c r="Z3140" t="s">
        <v>11045</v>
      </c>
      <c r="AA3140" t="s">
        <v>11046</v>
      </c>
      <c r="AB3140">
        <v>444428</v>
      </c>
      <c r="AC3140">
        <v>4474821</v>
      </c>
      <c r="AD3140" t="s">
        <v>129</v>
      </c>
      <c r="AE3140" s="1">
        <v>30025</v>
      </c>
      <c r="AF3140" t="str">
        <f>_xlfn.CONCAT(t_centros_educativos[[#This Row],[centro_tipo_desc_abreviada]]," ",t_centros_educativos[[#This Row],[centro_nombre]], "-",t_centros_educativos[[#This Row],[dat_nombre]])</f>
        <v>CPR EE TAO (CENTRO DE PEDAGOGIA TERAPEUTICA)-Madrid-Capital</v>
      </c>
    </row>
    <row r="3141" spans="1:32" hidden="1" x14ac:dyDescent="0.3">
      <c r="A3141">
        <v>28033308</v>
      </c>
      <c r="B3141" t="s">
        <v>11047</v>
      </c>
      <c r="C3141">
        <v>53</v>
      </c>
      <c r="D3141" t="s">
        <v>646</v>
      </c>
      <c r="E3141" t="s">
        <v>647</v>
      </c>
      <c r="F3141" t="s">
        <v>178</v>
      </c>
      <c r="G3141" t="s">
        <v>11048</v>
      </c>
      <c r="H3141" t="s">
        <v>114</v>
      </c>
      <c r="I3141" t="s">
        <v>114</v>
      </c>
      <c r="J3141">
        <v>2</v>
      </c>
      <c r="K3141" t="s">
        <v>4</v>
      </c>
      <c r="L3141" t="s">
        <v>114</v>
      </c>
      <c r="M3141" t="s">
        <v>11049</v>
      </c>
      <c r="N3141" t="s">
        <v>114</v>
      </c>
      <c r="O3141">
        <v>28902</v>
      </c>
      <c r="P3141">
        <v>65</v>
      </c>
      <c r="Q3141" t="s">
        <v>54</v>
      </c>
      <c r="R3141" t="s">
        <v>114</v>
      </c>
      <c r="S3141" t="s">
        <v>114</v>
      </c>
      <c r="T3141">
        <v>916951222</v>
      </c>
      <c r="X3141">
        <v>0</v>
      </c>
      <c r="Y3141" t="s">
        <v>114</v>
      </c>
      <c r="Z3141" t="s">
        <v>114</v>
      </c>
      <c r="AA3141" t="s">
        <v>114</v>
      </c>
      <c r="AD3141" t="s">
        <v>117</v>
      </c>
      <c r="AE3141" s="1">
        <v>30044</v>
      </c>
      <c r="AF3141" t="str">
        <f>_xlfn.CONCAT(t_centros_educativos[[#This Row],[centro_tipo_desc_abreviada]]," ",t_centros_educativos[[#This Row],[centro_nombre]], "-",t_centros_educativos[[#This Row],[dat_nombre]])</f>
        <v>CPR FP ROGOMAR-Madrid-Sur</v>
      </c>
    </row>
    <row r="3142" spans="1:32" hidden="1" x14ac:dyDescent="0.3">
      <c r="A3142">
        <v>28033311</v>
      </c>
      <c r="B3142" t="s">
        <v>11050</v>
      </c>
      <c r="C3142">
        <v>31</v>
      </c>
      <c r="D3142" t="s">
        <v>734</v>
      </c>
      <c r="E3142" t="s">
        <v>10032</v>
      </c>
      <c r="F3142" t="s">
        <v>112</v>
      </c>
      <c r="G3142" t="s">
        <v>113</v>
      </c>
      <c r="H3142" t="s">
        <v>121</v>
      </c>
      <c r="I3142" t="s">
        <v>11051</v>
      </c>
      <c r="J3142">
        <v>5</v>
      </c>
      <c r="K3142" t="s">
        <v>8</v>
      </c>
      <c r="L3142" t="s">
        <v>123</v>
      </c>
      <c r="M3142" t="s">
        <v>11052</v>
      </c>
      <c r="N3142" t="s">
        <v>1457</v>
      </c>
      <c r="O3142">
        <v>28033</v>
      </c>
      <c r="P3142">
        <v>79</v>
      </c>
      <c r="Q3142" t="s">
        <v>1061</v>
      </c>
      <c r="R3142" t="s">
        <v>728</v>
      </c>
      <c r="S3142" t="s">
        <v>1740</v>
      </c>
      <c r="T3142">
        <v>917637790</v>
      </c>
      <c r="X3142">
        <v>913820234</v>
      </c>
      <c r="Y3142" t="s">
        <v>11053</v>
      </c>
      <c r="Z3142" t="s">
        <v>11054</v>
      </c>
      <c r="AA3142" t="s">
        <v>114</v>
      </c>
      <c r="AB3142">
        <v>445660</v>
      </c>
      <c r="AC3142">
        <v>4480644</v>
      </c>
      <c r="AD3142" t="s">
        <v>129</v>
      </c>
      <c r="AE3142" s="1">
        <v>30071</v>
      </c>
      <c r="AF3142" t="str">
        <f>_xlfn.CONCAT(t_centros_educativos[[#This Row],[centro_tipo_desc_abreviada]]," ",t_centros_educativos[[#This Row],[centro_nombre]], "-",t_centros_educativos[[#This Row],[dat_nombre]])</f>
        <v>CEPA HORTALEZA-MAR AMARILLO-Madrid-Capital</v>
      </c>
    </row>
    <row r="3143" spans="1:32" hidden="1" x14ac:dyDescent="0.3">
      <c r="A3143">
        <v>28033321</v>
      </c>
      <c r="B3143" t="s">
        <v>11055</v>
      </c>
      <c r="C3143">
        <v>31</v>
      </c>
      <c r="D3143" t="s">
        <v>734</v>
      </c>
      <c r="E3143" t="s">
        <v>10032</v>
      </c>
      <c r="F3143" t="s">
        <v>112</v>
      </c>
      <c r="G3143" t="s">
        <v>113</v>
      </c>
      <c r="H3143" t="s">
        <v>121</v>
      </c>
      <c r="I3143" t="s">
        <v>11056</v>
      </c>
      <c r="J3143">
        <v>5</v>
      </c>
      <c r="K3143" t="s">
        <v>8</v>
      </c>
      <c r="L3143" t="s">
        <v>123</v>
      </c>
      <c r="M3143" t="s">
        <v>10642</v>
      </c>
      <c r="N3143" t="s">
        <v>2250</v>
      </c>
      <c r="O3143">
        <v>28029</v>
      </c>
      <c r="P3143">
        <v>79</v>
      </c>
      <c r="Q3143" t="s">
        <v>1061</v>
      </c>
      <c r="R3143" t="s">
        <v>1762</v>
      </c>
      <c r="S3143" t="s">
        <v>1763</v>
      </c>
      <c r="T3143">
        <v>913781949</v>
      </c>
      <c r="X3143">
        <v>917301887</v>
      </c>
      <c r="Y3143" t="s">
        <v>11057</v>
      </c>
      <c r="Z3143" t="s">
        <v>11058</v>
      </c>
      <c r="AA3143" t="s">
        <v>114</v>
      </c>
      <c r="AB3143">
        <v>439544</v>
      </c>
      <c r="AC3143">
        <v>4480552</v>
      </c>
      <c r="AD3143" t="s">
        <v>129</v>
      </c>
      <c r="AE3143" s="1">
        <v>30071</v>
      </c>
      <c r="AF3143" t="str">
        <f>_xlfn.CONCAT(t_centros_educativos[[#This Row],[centro_tipo_desc_abreviada]]," ",t_centros_educativos[[#This Row],[centro_nombre]], "-",t_centros_educativos[[#This Row],[dat_nombre]])</f>
        <v>CEPA JOSE LUIS SAMPEDRO-Madrid-Capital</v>
      </c>
    </row>
    <row r="3144" spans="1:32" hidden="1" x14ac:dyDescent="0.3">
      <c r="A3144">
        <v>28033333</v>
      </c>
      <c r="B3144" t="s">
        <v>11059</v>
      </c>
      <c r="C3144">
        <v>31</v>
      </c>
      <c r="D3144" t="s">
        <v>734</v>
      </c>
      <c r="E3144" t="s">
        <v>10032</v>
      </c>
      <c r="F3144" t="s">
        <v>112</v>
      </c>
      <c r="G3144" t="s">
        <v>113</v>
      </c>
      <c r="H3144" t="s">
        <v>121</v>
      </c>
      <c r="I3144" t="s">
        <v>11060</v>
      </c>
      <c r="J3144">
        <v>5</v>
      </c>
      <c r="K3144" t="s">
        <v>8</v>
      </c>
      <c r="L3144" t="s">
        <v>123</v>
      </c>
      <c r="M3144" t="s">
        <v>11061</v>
      </c>
      <c r="N3144" t="s">
        <v>874</v>
      </c>
      <c r="O3144">
        <v>28053</v>
      </c>
      <c r="P3144">
        <v>79</v>
      </c>
      <c r="Q3144" t="s">
        <v>1061</v>
      </c>
      <c r="R3144" t="s">
        <v>145</v>
      </c>
      <c r="S3144" t="s">
        <v>1814</v>
      </c>
      <c r="T3144">
        <v>914789325</v>
      </c>
      <c r="X3144">
        <v>914785525</v>
      </c>
      <c r="Y3144" t="s">
        <v>11062</v>
      </c>
      <c r="Z3144" t="s">
        <v>11063</v>
      </c>
      <c r="AA3144" t="s">
        <v>114</v>
      </c>
      <c r="AB3144">
        <v>443840</v>
      </c>
      <c r="AC3144">
        <v>4471719</v>
      </c>
      <c r="AD3144" t="s">
        <v>129</v>
      </c>
      <c r="AE3144" s="1">
        <v>30071</v>
      </c>
      <c r="AF3144" t="str">
        <f>_xlfn.CONCAT(t_centros_educativos[[#This Row],[centro_tipo_desc_abreviada]]," ",t_centros_educativos[[#This Row],[centro_nombre]], "-",t_centros_educativos[[#This Row],[dat_nombre]])</f>
        <v>CEPA LA ALBUFERA-Madrid-Capital</v>
      </c>
    </row>
    <row r="3145" spans="1:32" hidden="1" x14ac:dyDescent="0.3">
      <c r="A3145">
        <v>28033345</v>
      </c>
      <c r="B3145" t="s">
        <v>11064</v>
      </c>
      <c r="C3145">
        <v>11</v>
      </c>
      <c r="D3145" t="s">
        <v>176</v>
      </c>
      <c r="E3145" t="s">
        <v>177</v>
      </c>
      <c r="F3145" t="s">
        <v>178</v>
      </c>
      <c r="G3145" t="s">
        <v>11065</v>
      </c>
      <c r="H3145" t="s">
        <v>114</v>
      </c>
      <c r="I3145" t="s">
        <v>114</v>
      </c>
      <c r="J3145">
        <v>2</v>
      </c>
      <c r="K3145" t="s">
        <v>4</v>
      </c>
      <c r="L3145" t="s">
        <v>114</v>
      </c>
      <c r="M3145" t="s">
        <v>11066</v>
      </c>
      <c r="N3145" t="s">
        <v>114</v>
      </c>
      <c r="O3145">
        <v>0</v>
      </c>
      <c r="P3145">
        <v>58</v>
      </c>
      <c r="Q3145" t="s">
        <v>1263</v>
      </c>
      <c r="R3145" t="s">
        <v>114</v>
      </c>
      <c r="S3145" t="s">
        <v>114</v>
      </c>
      <c r="T3145">
        <v>0</v>
      </c>
      <c r="X3145">
        <v>0</v>
      </c>
      <c r="Y3145" t="s">
        <v>114</v>
      </c>
      <c r="Z3145" t="s">
        <v>114</v>
      </c>
      <c r="AA3145" t="s">
        <v>114</v>
      </c>
      <c r="AD3145" t="s">
        <v>117</v>
      </c>
      <c r="AE3145" s="1">
        <v>30091</v>
      </c>
      <c r="AF3145" t="str">
        <f>_xlfn.CONCAT(t_centros_educativos[[#This Row],[centro_tipo_desc_abreviada]]," ",t_centros_educativos[[#This Row],[centro_nombre]], "-",t_centros_educativos[[#This Row],[dat_nombre]])</f>
        <v>CPR EGB MONCAYO I-Madrid-Sur</v>
      </c>
    </row>
    <row r="3146" spans="1:32" hidden="1" x14ac:dyDescent="0.3">
      <c r="A3146">
        <v>28033357</v>
      </c>
      <c r="B3146" t="s">
        <v>11067</v>
      </c>
      <c r="C3146">
        <v>15</v>
      </c>
      <c r="D3146" t="s">
        <v>201</v>
      </c>
      <c r="E3146" t="s">
        <v>202</v>
      </c>
      <c r="F3146" t="s">
        <v>178</v>
      </c>
      <c r="G3146" t="s">
        <v>11068</v>
      </c>
      <c r="H3146" t="s">
        <v>114</v>
      </c>
      <c r="I3146" t="s">
        <v>114</v>
      </c>
      <c r="J3146">
        <v>5</v>
      </c>
      <c r="K3146" t="s">
        <v>8</v>
      </c>
      <c r="L3146" t="s">
        <v>114</v>
      </c>
      <c r="M3146" t="s">
        <v>11069</v>
      </c>
      <c r="N3146" t="s">
        <v>114</v>
      </c>
      <c r="O3146">
        <v>28024</v>
      </c>
      <c r="P3146">
        <v>79</v>
      </c>
      <c r="Q3146" t="s">
        <v>1061</v>
      </c>
      <c r="R3146" t="s">
        <v>114</v>
      </c>
      <c r="S3146" t="s">
        <v>114</v>
      </c>
      <c r="T3146">
        <v>912183793</v>
      </c>
      <c r="X3146">
        <v>0</v>
      </c>
      <c r="Y3146" t="s">
        <v>114</v>
      </c>
      <c r="Z3146" t="s">
        <v>114</v>
      </c>
      <c r="AA3146" t="s">
        <v>114</v>
      </c>
      <c r="AD3146" t="s">
        <v>117</v>
      </c>
      <c r="AE3146" s="1">
        <v>30070</v>
      </c>
      <c r="AF3146" t="str">
        <f>_xlfn.CONCAT(t_centros_educativos[[#This Row],[centro_tipo_desc_abreviada]]," ",t_centros_educativos[[#This Row],[centro_nombre]], "-",t_centros_educativos[[#This Row],[dat_nombre]])</f>
        <v>CPR INF-PRI LICEO CASTILLA II-Madrid-Capital</v>
      </c>
    </row>
    <row r="3147" spans="1:32" hidden="1" x14ac:dyDescent="0.3">
      <c r="A3147">
        <v>28033369</v>
      </c>
      <c r="B3147" t="s">
        <v>4370</v>
      </c>
      <c r="C3147">
        <v>53</v>
      </c>
      <c r="D3147" t="s">
        <v>646</v>
      </c>
      <c r="E3147" t="s">
        <v>647</v>
      </c>
      <c r="F3147" t="s">
        <v>178</v>
      </c>
      <c r="G3147" t="s">
        <v>11070</v>
      </c>
      <c r="H3147" t="s">
        <v>114</v>
      </c>
      <c r="I3147" t="s">
        <v>114</v>
      </c>
      <c r="J3147">
        <v>5</v>
      </c>
      <c r="K3147" t="s">
        <v>8</v>
      </c>
      <c r="L3147" t="s">
        <v>114</v>
      </c>
      <c r="M3147" t="s">
        <v>11071</v>
      </c>
      <c r="N3147" t="s">
        <v>114</v>
      </c>
      <c r="O3147">
        <v>28011</v>
      </c>
      <c r="P3147">
        <v>79</v>
      </c>
      <c r="Q3147" t="s">
        <v>1061</v>
      </c>
      <c r="R3147" t="s">
        <v>500</v>
      </c>
      <c r="S3147" t="s">
        <v>1729</v>
      </c>
      <c r="T3147">
        <v>914701019</v>
      </c>
      <c r="X3147">
        <v>0</v>
      </c>
      <c r="Y3147" t="s">
        <v>114</v>
      </c>
      <c r="Z3147" t="s">
        <v>114</v>
      </c>
      <c r="AA3147" t="s">
        <v>114</v>
      </c>
      <c r="AD3147" t="s">
        <v>117</v>
      </c>
      <c r="AE3147" s="1">
        <v>30091</v>
      </c>
      <c r="AF3147" t="str">
        <f>_xlfn.CONCAT(t_centros_educativos[[#This Row],[centro_tipo_desc_abreviada]]," ",t_centros_educativos[[#This Row],[centro_nombre]], "-",t_centros_educativos[[#This Row],[dat_nombre]])</f>
        <v>CPR FP CAMBRIDGE-Madrid-Capital</v>
      </c>
    </row>
    <row r="3148" spans="1:32" hidden="1" x14ac:dyDescent="0.3">
      <c r="A3148">
        <v>28033370</v>
      </c>
      <c r="B3148" t="s">
        <v>11072</v>
      </c>
      <c r="C3148">
        <v>53</v>
      </c>
      <c r="D3148" t="s">
        <v>646</v>
      </c>
      <c r="E3148" t="s">
        <v>647</v>
      </c>
      <c r="F3148" t="s">
        <v>178</v>
      </c>
      <c r="G3148" t="s">
        <v>11073</v>
      </c>
      <c r="H3148" t="s">
        <v>114</v>
      </c>
      <c r="I3148" t="s">
        <v>114</v>
      </c>
      <c r="J3148">
        <v>5</v>
      </c>
      <c r="K3148" t="s">
        <v>8</v>
      </c>
      <c r="L3148" t="s">
        <v>114</v>
      </c>
      <c r="M3148" t="s">
        <v>11074</v>
      </c>
      <c r="N3148" t="s">
        <v>114</v>
      </c>
      <c r="O3148">
        <v>0</v>
      </c>
      <c r="P3148">
        <v>79</v>
      </c>
      <c r="Q3148" t="s">
        <v>1061</v>
      </c>
      <c r="R3148" t="s">
        <v>563</v>
      </c>
      <c r="S3148" t="s">
        <v>1779</v>
      </c>
      <c r="T3148">
        <v>0</v>
      </c>
      <c r="X3148">
        <v>0</v>
      </c>
      <c r="Y3148" t="s">
        <v>114</v>
      </c>
      <c r="Z3148" t="s">
        <v>114</v>
      </c>
      <c r="AA3148" t="s">
        <v>114</v>
      </c>
      <c r="AD3148" t="s">
        <v>117</v>
      </c>
      <c r="AE3148" s="1">
        <v>30091</v>
      </c>
      <c r="AF3148" t="str">
        <f>_xlfn.CONCAT(t_centros_educativos[[#This Row],[centro_tipo_desc_abreviada]]," ",t_centros_educativos[[#This Row],[centro_nombre]], "-",t_centros_educativos[[#This Row],[dat_nombre]])</f>
        <v>CPR FP CENTRO SOCIAL JOAQUIN COSTA-Madrid-Capital</v>
      </c>
    </row>
    <row r="3149" spans="1:32" hidden="1" x14ac:dyDescent="0.3">
      <c r="A3149">
        <v>28033382</v>
      </c>
      <c r="B3149" t="s">
        <v>11075</v>
      </c>
      <c r="C3149">
        <v>45</v>
      </c>
      <c r="D3149" t="s">
        <v>938</v>
      </c>
      <c r="E3149" t="s">
        <v>939</v>
      </c>
      <c r="F3149" t="s">
        <v>192</v>
      </c>
      <c r="G3149" t="s">
        <v>11076</v>
      </c>
      <c r="H3149" t="s">
        <v>11077</v>
      </c>
      <c r="I3149" t="s">
        <v>114</v>
      </c>
      <c r="J3149">
        <v>5</v>
      </c>
      <c r="K3149" t="s">
        <v>8</v>
      </c>
      <c r="L3149" t="s">
        <v>123</v>
      </c>
      <c r="M3149" t="s">
        <v>11078</v>
      </c>
      <c r="N3149" t="s">
        <v>563</v>
      </c>
      <c r="O3149">
        <v>28018</v>
      </c>
      <c r="P3149">
        <v>79</v>
      </c>
      <c r="Q3149" t="s">
        <v>1061</v>
      </c>
      <c r="R3149" t="s">
        <v>145</v>
      </c>
      <c r="S3149" t="s">
        <v>1814</v>
      </c>
      <c r="T3149">
        <v>914785675</v>
      </c>
      <c r="Y3149" t="s">
        <v>11079</v>
      </c>
      <c r="Z3149" t="s">
        <v>11080</v>
      </c>
      <c r="AA3149" t="s">
        <v>11081</v>
      </c>
      <c r="AB3149">
        <v>443846</v>
      </c>
      <c r="AC3149">
        <v>4471072</v>
      </c>
      <c r="AD3149" t="s">
        <v>129</v>
      </c>
      <c r="AE3149" s="1">
        <v>28059</v>
      </c>
      <c r="AF3149" t="str">
        <f>_xlfn.CONCAT(t_centros_educativos[[#This Row],[centro_tipo_desc_abreviada]]," ",t_centros_educativos[[#This Row],[centro_nombre]], "-",t_centros_educativos[[#This Row],[dat_nombre]])</f>
        <v>CPR ES VALDECÁS-Madrid-Capital</v>
      </c>
    </row>
    <row r="3150" spans="1:32" hidden="1" x14ac:dyDescent="0.3">
      <c r="A3150">
        <v>28033394</v>
      </c>
      <c r="B3150" t="s">
        <v>11082</v>
      </c>
      <c r="C3150">
        <v>8</v>
      </c>
      <c r="D3150" t="s">
        <v>412</v>
      </c>
      <c r="E3150" t="s">
        <v>413</v>
      </c>
      <c r="F3150" t="s">
        <v>178</v>
      </c>
      <c r="G3150" t="s">
        <v>11083</v>
      </c>
      <c r="H3150" t="s">
        <v>11084</v>
      </c>
      <c r="I3150" t="s">
        <v>114</v>
      </c>
      <c r="J3150">
        <v>5</v>
      </c>
      <c r="K3150" t="s">
        <v>8</v>
      </c>
      <c r="L3150" t="s">
        <v>123</v>
      </c>
      <c r="M3150" t="s">
        <v>4064</v>
      </c>
      <c r="N3150" t="s">
        <v>2145</v>
      </c>
      <c r="O3150">
        <v>28015</v>
      </c>
      <c r="P3150">
        <v>79</v>
      </c>
      <c r="Q3150" t="s">
        <v>1061</v>
      </c>
      <c r="R3150" t="s">
        <v>1842</v>
      </c>
      <c r="S3150" t="s">
        <v>1843</v>
      </c>
      <c r="T3150">
        <v>915445466</v>
      </c>
      <c r="Y3150" t="s">
        <v>114</v>
      </c>
      <c r="Z3150" t="s">
        <v>11085</v>
      </c>
      <c r="AA3150" t="s">
        <v>114</v>
      </c>
      <c r="AB3150">
        <v>439370</v>
      </c>
      <c r="AC3150">
        <v>4476198</v>
      </c>
      <c r="AD3150" t="s">
        <v>129</v>
      </c>
      <c r="AE3150" s="1">
        <v>33676</v>
      </c>
      <c r="AF3150" t="str">
        <f>_xlfn.CONCAT(t_centros_educativos[[#This Row],[centro_tipo_desc_abreviada]]," ",t_centros_educativos[[#This Row],[centro_nombre]], "-",t_centros_educativos[[#This Row],[dat_nombre]])</f>
        <v>EIPR AGARIMO-Madrid-Capital</v>
      </c>
    </row>
    <row r="3151" spans="1:32" hidden="1" x14ac:dyDescent="0.3">
      <c r="A3151">
        <v>28033400</v>
      </c>
      <c r="B3151" t="s">
        <v>11086</v>
      </c>
      <c r="C3151">
        <v>3</v>
      </c>
      <c r="D3151" t="s">
        <v>392</v>
      </c>
      <c r="E3151" t="s">
        <v>393</v>
      </c>
      <c r="F3151" t="s">
        <v>112</v>
      </c>
      <c r="G3151" t="s">
        <v>113</v>
      </c>
      <c r="H3151" t="s">
        <v>121</v>
      </c>
      <c r="I3151" t="s">
        <v>11087</v>
      </c>
      <c r="J3151">
        <v>2</v>
      </c>
      <c r="K3151" t="s">
        <v>4</v>
      </c>
      <c r="L3151" t="s">
        <v>123</v>
      </c>
      <c r="M3151" t="s">
        <v>11088</v>
      </c>
      <c r="N3151" t="s">
        <v>174</v>
      </c>
      <c r="O3151">
        <v>28300</v>
      </c>
      <c r="P3151">
        <v>13</v>
      </c>
      <c r="Q3151" t="s">
        <v>39</v>
      </c>
      <c r="R3151" t="s">
        <v>114</v>
      </c>
      <c r="S3151" t="s">
        <v>114</v>
      </c>
      <c r="T3151">
        <v>918918333</v>
      </c>
      <c r="X3151">
        <v>918918333</v>
      </c>
      <c r="Y3151" t="s">
        <v>11089</v>
      </c>
      <c r="Z3151" t="s">
        <v>11090</v>
      </c>
      <c r="AA3151" t="s">
        <v>114</v>
      </c>
      <c r="AB3151">
        <v>449332</v>
      </c>
      <c r="AC3151">
        <v>4431684</v>
      </c>
      <c r="AD3151" t="s">
        <v>117</v>
      </c>
      <c r="AE3151" s="1">
        <v>30102</v>
      </c>
      <c r="AF3151" t="str">
        <f>_xlfn.CONCAT(t_centros_educativos[[#This Row],[centro_tipo_desc_abreviada]]," ",t_centros_educativos[[#This Row],[centro_nombre]], "-",t_centros_educativos[[#This Row],[dat_nombre]])</f>
        <v>EEI MIGUEL PUERTA-Madrid-Sur</v>
      </c>
    </row>
    <row r="3152" spans="1:32" hidden="1" x14ac:dyDescent="0.3">
      <c r="A3152">
        <v>28033412</v>
      </c>
      <c r="B3152" t="s">
        <v>11091</v>
      </c>
      <c r="C3152">
        <v>1</v>
      </c>
      <c r="D3152" t="s">
        <v>284</v>
      </c>
      <c r="E3152" t="s">
        <v>285</v>
      </c>
      <c r="F3152" t="s">
        <v>112</v>
      </c>
      <c r="G3152" t="s">
        <v>113</v>
      </c>
      <c r="H3152" t="s">
        <v>114</v>
      </c>
      <c r="I3152" t="s">
        <v>114</v>
      </c>
      <c r="J3152">
        <v>2</v>
      </c>
      <c r="K3152" t="s">
        <v>4</v>
      </c>
      <c r="L3152" t="s">
        <v>114</v>
      </c>
      <c r="M3152" t="s">
        <v>11092</v>
      </c>
      <c r="N3152" t="s">
        <v>114</v>
      </c>
      <c r="O3152">
        <v>0</v>
      </c>
      <c r="P3152">
        <v>65</v>
      </c>
      <c r="Q3152" t="s">
        <v>54</v>
      </c>
      <c r="R3152" t="s">
        <v>114</v>
      </c>
      <c r="S3152" t="s">
        <v>114</v>
      </c>
      <c r="T3152">
        <v>0</v>
      </c>
      <c r="X3152">
        <v>0</v>
      </c>
      <c r="Y3152" t="s">
        <v>114</v>
      </c>
      <c r="Z3152" t="s">
        <v>114</v>
      </c>
      <c r="AA3152" t="s">
        <v>114</v>
      </c>
      <c r="AD3152" t="s">
        <v>117</v>
      </c>
      <c r="AE3152" s="1"/>
      <c r="AF3152" t="str">
        <f>_xlfn.CONCAT(t_centros_educativos[[#This Row],[centro_tipo_desc_abreviada]]," ",t_centros_educativos[[#This Row],[centro_nombre]], "-",t_centros_educativos[[#This Row],[dat_nombre]])</f>
        <v>CP PRE C.DE PREES.PARQUE MARGARITAS-Madrid-Sur</v>
      </c>
    </row>
    <row r="3153" spans="1:32" hidden="1" x14ac:dyDescent="0.3">
      <c r="A3153">
        <v>28033436</v>
      </c>
      <c r="B3153" t="s">
        <v>11093</v>
      </c>
      <c r="C3153">
        <v>37</v>
      </c>
      <c r="D3153" t="s">
        <v>3774</v>
      </c>
      <c r="E3153" t="s">
        <v>3775</v>
      </c>
      <c r="F3153" t="s">
        <v>178</v>
      </c>
      <c r="G3153" t="s">
        <v>11094</v>
      </c>
      <c r="H3153" t="s">
        <v>114</v>
      </c>
      <c r="I3153" t="s">
        <v>114</v>
      </c>
      <c r="J3153">
        <v>1</v>
      </c>
      <c r="K3153" t="s">
        <v>6</v>
      </c>
      <c r="L3153" t="s">
        <v>114</v>
      </c>
      <c r="M3153" t="s">
        <v>11095</v>
      </c>
      <c r="N3153" t="s">
        <v>114</v>
      </c>
      <c r="O3153">
        <v>0</v>
      </c>
      <c r="P3153">
        <v>6</v>
      </c>
      <c r="Q3153" t="s">
        <v>397</v>
      </c>
      <c r="R3153" t="s">
        <v>114</v>
      </c>
      <c r="S3153" t="s">
        <v>114</v>
      </c>
      <c r="T3153">
        <v>0</v>
      </c>
      <c r="X3153">
        <v>0</v>
      </c>
      <c r="Y3153" t="s">
        <v>114</v>
      </c>
      <c r="Z3153" t="s">
        <v>114</v>
      </c>
      <c r="AA3153" t="s">
        <v>114</v>
      </c>
      <c r="AD3153" t="s">
        <v>117</v>
      </c>
      <c r="AE3153" s="1">
        <v>30098</v>
      </c>
      <c r="AF3153" t="str">
        <f>_xlfn.CONCAT(t_centros_educativos[[#This Row],[centro_tipo_desc_abreviada]]," ",t_centros_educativos[[#This Row],[centro_nombre]], "-",t_centros_educativos[[#This Row],[dat_nombre]])</f>
        <v>CPRIEPA ACADEMIA NIEVES-C.DE EPA-Madrid-Norte</v>
      </c>
    </row>
    <row r="3154" spans="1:32" hidden="1" x14ac:dyDescent="0.3">
      <c r="A3154">
        <v>28033448</v>
      </c>
      <c r="B3154" t="s">
        <v>11096</v>
      </c>
      <c r="C3154">
        <v>37</v>
      </c>
      <c r="D3154" t="s">
        <v>3774</v>
      </c>
      <c r="E3154" t="s">
        <v>3775</v>
      </c>
      <c r="F3154" t="s">
        <v>178</v>
      </c>
      <c r="G3154" t="s">
        <v>11097</v>
      </c>
      <c r="H3154" t="s">
        <v>114</v>
      </c>
      <c r="I3154" t="s">
        <v>114</v>
      </c>
      <c r="J3154">
        <v>5</v>
      </c>
      <c r="K3154" t="s">
        <v>8</v>
      </c>
      <c r="L3154" t="s">
        <v>114</v>
      </c>
      <c r="M3154" t="s">
        <v>11098</v>
      </c>
      <c r="N3154" t="s">
        <v>114</v>
      </c>
      <c r="O3154">
        <v>0</v>
      </c>
      <c r="P3154">
        <v>79</v>
      </c>
      <c r="Q3154" t="s">
        <v>1061</v>
      </c>
      <c r="R3154" t="s">
        <v>1721</v>
      </c>
      <c r="S3154" t="s">
        <v>1722</v>
      </c>
      <c r="T3154">
        <v>0</v>
      </c>
      <c r="X3154">
        <v>0</v>
      </c>
      <c r="Y3154" t="s">
        <v>114</v>
      </c>
      <c r="Z3154" t="s">
        <v>114</v>
      </c>
      <c r="AA3154" t="s">
        <v>114</v>
      </c>
      <c r="AD3154" t="s">
        <v>117</v>
      </c>
      <c r="AE3154" s="1">
        <v>30098</v>
      </c>
      <c r="AF3154" t="str">
        <f>_xlfn.CONCAT(t_centros_educativos[[#This Row],[centro_tipo_desc_abreviada]]," ",t_centros_educativos[[#This Row],[centro_nombre]], "-",t_centros_educativos[[#This Row],[dat_nombre]])</f>
        <v>CPRIEPA NUEVA ACADEMIA - CENTRO DE EPA-Madrid-Capital</v>
      </c>
    </row>
    <row r="3155" spans="1:32" hidden="1" x14ac:dyDescent="0.3">
      <c r="A3155">
        <v>28033451</v>
      </c>
      <c r="B3155" t="s">
        <v>11099</v>
      </c>
      <c r="C3155">
        <v>37</v>
      </c>
      <c r="D3155" t="s">
        <v>3774</v>
      </c>
      <c r="E3155" t="s">
        <v>3775</v>
      </c>
      <c r="F3155" t="s">
        <v>178</v>
      </c>
      <c r="G3155" t="s">
        <v>11100</v>
      </c>
      <c r="H3155" t="s">
        <v>114</v>
      </c>
      <c r="I3155" t="s">
        <v>114</v>
      </c>
      <c r="J3155">
        <v>5</v>
      </c>
      <c r="K3155" t="s">
        <v>8</v>
      </c>
      <c r="L3155" t="s">
        <v>114</v>
      </c>
      <c r="M3155" t="s">
        <v>11101</v>
      </c>
      <c r="N3155" t="s">
        <v>114</v>
      </c>
      <c r="O3155">
        <v>0</v>
      </c>
      <c r="P3155">
        <v>79</v>
      </c>
      <c r="Q3155" t="s">
        <v>1061</v>
      </c>
      <c r="R3155" t="s">
        <v>1762</v>
      </c>
      <c r="S3155" t="s">
        <v>1763</v>
      </c>
      <c r="T3155">
        <v>0</v>
      </c>
      <c r="X3155">
        <v>0</v>
      </c>
      <c r="Y3155" t="s">
        <v>114</v>
      </c>
      <c r="Z3155" t="s">
        <v>114</v>
      </c>
      <c r="AA3155" t="s">
        <v>114</v>
      </c>
      <c r="AD3155" t="s">
        <v>117</v>
      </c>
      <c r="AE3155" s="1">
        <v>30077</v>
      </c>
      <c r="AF3155" t="str">
        <f>_xlfn.CONCAT(t_centros_educativos[[#This Row],[centro_tipo_desc_abreviada]]," ",t_centros_educativos[[#This Row],[centro_nombre]], "-",t_centros_educativos[[#This Row],[dat_nombre]])</f>
        <v>CPRIEPA EL PILAR - CENTRO DE EPA-Madrid-Capital</v>
      </c>
    </row>
    <row r="3156" spans="1:32" hidden="1" x14ac:dyDescent="0.3">
      <c r="A3156">
        <v>28033461</v>
      </c>
      <c r="B3156" t="s">
        <v>11102</v>
      </c>
      <c r="C3156">
        <v>31</v>
      </c>
      <c r="D3156" t="s">
        <v>734</v>
      </c>
      <c r="E3156" t="s">
        <v>10032</v>
      </c>
      <c r="F3156" t="s">
        <v>112</v>
      </c>
      <c r="G3156" t="s">
        <v>11103</v>
      </c>
      <c r="H3156" t="s">
        <v>114</v>
      </c>
      <c r="I3156" t="s">
        <v>114</v>
      </c>
      <c r="J3156">
        <v>1</v>
      </c>
      <c r="K3156" t="s">
        <v>6</v>
      </c>
      <c r="L3156" t="s">
        <v>224</v>
      </c>
      <c r="M3156" t="s">
        <v>11104</v>
      </c>
      <c r="N3156" t="s">
        <v>676</v>
      </c>
      <c r="O3156">
        <v>28700</v>
      </c>
      <c r="P3156">
        <v>134</v>
      </c>
      <c r="Q3156" t="s">
        <v>70</v>
      </c>
      <c r="R3156" t="s">
        <v>114</v>
      </c>
      <c r="S3156" t="s">
        <v>114</v>
      </c>
      <c r="T3156">
        <v>916588992</v>
      </c>
      <c r="X3156">
        <v>916512373</v>
      </c>
      <c r="Y3156" t="s">
        <v>11105</v>
      </c>
      <c r="Z3156" t="s">
        <v>11106</v>
      </c>
      <c r="AA3156" t="s">
        <v>114</v>
      </c>
      <c r="AB3156">
        <v>446438</v>
      </c>
      <c r="AC3156">
        <v>4489467</v>
      </c>
      <c r="AD3156" t="s">
        <v>4291</v>
      </c>
      <c r="AE3156" s="1">
        <v>30077</v>
      </c>
      <c r="AF3156" t="str">
        <f>_xlfn.CONCAT(t_centros_educativos[[#This Row],[centro_tipo_desc_abreviada]]," ",t_centros_educativos[[#This Row],[centro_nombre]], "-",t_centros_educativos[[#This Row],[dat_nombre]])</f>
        <v>CEPA UNIVERSIDAD POPULAR SS DE LOS REYES-CEA-Madrid-Norte</v>
      </c>
    </row>
    <row r="3157" spans="1:32" hidden="1" x14ac:dyDescent="0.3">
      <c r="A3157">
        <v>28033473</v>
      </c>
      <c r="B3157" t="s">
        <v>11107</v>
      </c>
      <c r="C3157">
        <v>58</v>
      </c>
      <c r="D3157" t="s">
        <v>1040</v>
      </c>
      <c r="E3157" t="s">
        <v>1041</v>
      </c>
      <c r="F3157" t="s">
        <v>192</v>
      </c>
      <c r="G3157" t="s">
        <v>11108</v>
      </c>
      <c r="H3157" t="s">
        <v>11109</v>
      </c>
      <c r="I3157" t="s">
        <v>11109</v>
      </c>
      <c r="J3157">
        <v>3</v>
      </c>
      <c r="K3157" t="s">
        <v>2</v>
      </c>
      <c r="L3157" t="s">
        <v>123</v>
      </c>
      <c r="M3157" t="s">
        <v>11110</v>
      </c>
      <c r="N3157" t="s">
        <v>138</v>
      </c>
      <c r="O3157">
        <v>28805</v>
      </c>
      <c r="P3157">
        <v>5</v>
      </c>
      <c r="Q3157" t="s">
        <v>72</v>
      </c>
      <c r="R3157" t="s">
        <v>114</v>
      </c>
      <c r="S3157" t="s">
        <v>114</v>
      </c>
      <c r="T3157">
        <v>918881475</v>
      </c>
      <c r="Y3157" t="s">
        <v>11111</v>
      </c>
      <c r="Z3157" t="s">
        <v>11112</v>
      </c>
      <c r="AA3157" t="s">
        <v>11113</v>
      </c>
      <c r="AB3157">
        <v>469455</v>
      </c>
      <c r="AC3157">
        <v>4482140</v>
      </c>
      <c r="AD3157" t="s">
        <v>129</v>
      </c>
      <c r="AE3157" s="1">
        <v>27680</v>
      </c>
      <c r="AF3157" t="str">
        <f>_xlfn.CONCAT(t_centros_educativos[[#This Row],[centro_tipo_desc_abreviada]]," ",t_centros_educativos[[#This Row],[centro_nombre]], "-",t_centros_educativos[[#This Row],[dat_nombre]])</f>
        <v>CPR FPE CENTRO DE ESTUDIOS PROFESIONALES (C.E.P.)-Madrid-Este</v>
      </c>
    </row>
    <row r="3158" spans="1:32" hidden="1" x14ac:dyDescent="0.3">
      <c r="A3158">
        <v>28033485</v>
      </c>
      <c r="B3158" t="s">
        <v>11114</v>
      </c>
      <c r="C3158">
        <v>61</v>
      </c>
      <c r="D3158" t="s">
        <v>9388</v>
      </c>
      <c r="E3158" t="s">
        <v>9389</v>
      </c>
      <c r="F3158" t="s">
        <v>178</v>
      </c>
      <c r="G3158" t="s">
        <v>11115</v>
      </c>
      <c r="H3158" t="s">
        <v>114</v>
      </c>
      <c r="I3158" t="s">
        <v>114</v>
      </c>
      <c r="J3158">
        <v>5</v>
      </c>
      <c r="K3158" t="s">
        <v>8</v>
      </c>
      <c r="L3158" t="s">
        <v>123</v>
      </c>
      <c r="M3158" t="s">
        <v>3959</v>
      </c>
      <c r="N3158" t="s">
        <v>157</v>
      </c>
      <c r="O3158">
        <v>28008</v>
      </c>
      <c r="P3158">
        <v>79</v>
      </c>
      <c r="Q3158" t="s">
        <v>1061</v>
      </c>
      <c r="R3158" t="s">
        <v>114</v>
      </c>
      <c r="S3158" t="s">
        <v>114</v>
      </c>
      <c r="T3158">
        <v>915415774</v>
      </c>
      <c r="X3158">
        <v>0</v>
      </c>
      <c r="Y3158" t="s">
        <v>114</v>
      </c>
      <c r="Z3158" t="s">
        <v>114</v>
      </c>
      <c r="AA3158" t="s">
        <v>114</v>
      </c>
      <c r="AD3158" t="s">
        <v>117</v>
      </c>
      <c r="AE3158" s="1">
        <v>30055</v>
      </c>
      <c r="AF3158" t="str">
        <f>_xlfn.CONCAT(t_centros_educativos[[#This Row],[centro_tipo_desc_abreviada]]," ",t_centros_educativos[[#This Row],[centro_nombre]], "-",t_centros_educativos[[#This Row],[dat_nombre]])</f>
        <v>CPE MARTINELLI, ACADEMIA-Madrid-Capital</v>
      </c>
    </row>
    <row r="3159" spans="1:32" hidden="1" x14ac:dyDescent="0.3">
      <c r="A3159">
        <v>28033497</v>
      </c>
      <c r="B3159" t="s">
        <v>11116</v>
      </c>
      <c r="C3159">
        <v>53</v>
      </c>
      <c r="D3159" t="s">
        <v>646</v>
      </c>
      <c r="E3159" t="s">
        <v>647</v>
      </c>
      <c r="F3159" t="s">
        <v>178</v>
      </c>
      <c r="G3159" t="s">
        <v>11117</v>
      </c>
      <c r="H3159" t="s">
        <v>114</v>
      </c>
      <c r="I3159" t="s">
        <v>114</v>
      </c>
      <c r="J3159">
        <v>5</v>
      </c>
      <c r="K3159" t="s">
        <v>8</v>
      </c>
      <c r="L3159" t="s">
        <v>114</v>
      </c>
      <c r="M3159" t="s">
        <v>11118</v>
      </c>
      <c r="N3159" t="s">
        <v>114</v>
      </c>
      <c r="O3159">
        <v>0</v>
      </c>
      <c r="P3159">
        <v>79</v>
      </c>
      <c r="Q3159" t="s">
        <v>1061</v>
      </c>
      <c r="R3159" t="s">
        <v>1721</v>
      </c>
      <c r="S3159" t="s">
        <v>1722</v>
      </c>
      <c r="T3159">
        <v>0</v>
      </c>
      <c r="X3159">
        <v>0</v>
      </c>
      <c r="Y3159" t="s">
        <v>114</v>
      </c>
      <c r="Z3159" t="s">
        <v>114</v>
      </c>
      <c r="AA3159" t="s">
        <v>114</v>
      </c>
      <c r="AD3159" t="s">
        <v>117</v>
      </c>
      <c r="AE3159" s="1">
        <v>30124</v>
      </c>
      <c r="AF3159" t="str">
        <f>_xlfn.CONCAT(t_centros_educativos[[#This Row],[centro_tipo_desc_abreviada]]," ",t_centros_educativos[[#This Row],[centro_nombre]], "-",t_centros_educativos[[#This Row],[dat_nombre]])</f>
        <v>CPR FP NOVICIADO RIPOLLES-Madrid-Capital</v>
      </c>
    </row>
    <row r="3160" spans="1:32" hidden="1" x14ac:dyDescent="0.3">
      <c r="A3160">
        <v>28033503</v>
      </c>
      <c r="B3160" t="s">
        <v>11119</v>
      </c>
      <c r="C3160">
        <v>79</v>
      </c>
      <c r="D3160" t="s">
        <v>11120</v>
      </c>
      <c r="E3160" t="s">
        <v>11121</v>
      </c>
      <c r="F3160" t="s">
        <v>178</v>
      </c>
      <c r="G3160" t="s">
        <v>11122</v>
      </c>
      <c r="H3160" t="s">
        <v>114</v>
      </c>
      <c r="I3160" t="s">
        <v>114</v>
      </c>
      <c r="J3160">
        <v>5</v>
      </c>
      <c r="K3160" t="s">
        <v>8</v>
      </c>
      <c r="L3160" t="s">
        <v>123</v>
      </c>
      <c r="M3160" t="s">
        <v>7010</v>
      </c>
      <c r="N3160" t="s">
        <v>859</v>
      </c>
      <c r="O3160">
        <v>28027</v>
      </c>
      <c r="P3160">
        <v>79</v>
      </c>
      <c r="Q3160" t="s">
        <v>1061</v>
      </c>
      <c r="R3160" t="s">
        <v>728</v>
      </c>
      <c r="S3160" t="s">
        <v>1740</v>
      </c>
      <c r="T3160">
        <v>0</v>
      </c>
      <c r="X3160">
        <v>0</v>
      </c>
      <c r="Y3160" t="s">
        <v>114</v>
      </c>
      <c r="Z3160" t="s">
        <v>114</v>
      </c>
      <c r="AA3160" t="s">
        <v>114</v>
      </c>
      <c r="AD3160" t="s">
        <v>117</v>
      </c>
      <c r="AE3160" s="1">
        <v>30123</v>
      </c>
      <c r="AF3160" t="str">
        <f>_xlfn.CONCAT(t_centros_educativos[[#This Row],[centro_tipo_desc_abreviada]]," ",t_centros_educativos[[#This Row],[centro_nombre]], "-",t_centros_educativos[[#This Row],[dat_nombre]])</f>
        <v>C ENSE-DIST INSTITUTO JUNGLA (ENSEÑ.A DISTANCIA)-Madrid-Capital</v>
      </c>
    </row>
    <row r="3161" spans="1:32" hidden="1" x14ac:dyDescent="0.3">
      <c r="A3161">
        <v>28033515</v>
      </c>
      <c r="B3161" t="s">
        <v>10451</v>
      </c>
      <c r="C3161">
        <v>20</v>
      </c>
      <c r="D3161" t="s">
        <v>813</v>
      </c>
      <c r="E3161" t="s">
        <v>814</v>
      </c>
      <c r="F3161" t="s">
        <v>112</v>
      </c>
      <c r="G3161" t="s">
        <v>113</v>
      </c>
      <c r="H3161" t="s">
        <v>121</v>
      </c>
      <c r="I3161" t="s">
        <v>11123</v>
      </c>
      <c r="J3161">
        <v>3</v>
      </c>
      <c r="K3161" t="s">
        <v>2</v>
      </c>
      <c r="L3161" t="s">
        <v>224</v>
      </c>
      <c r="M3161" t="s">
        <v>375</v>
      </c>
      <c r="N3161" t="s">
        <v>355</v>
      </c>
      <c r="O3161">
        <v>28804</v>
      </c>
      <c r="P3161">
        <v>5</v>
      </c>
      <c r="Q3161" t="s">
        <v>72</v>
      </c>
      <c r="R3161" t="s">
        <v>114</v>
      </c>
      <c r="S3161" t="s">
        <v>114</v>
      </c>
      <c r="T3161">
        <v>918884094</v>
      </c>
      <c r="U3161">
        <v>630256475</v>
      </c>
      <c r="X3161">
        <v>918820233</v>
      </c>
      <c r="Y3161" t="s">
        <v>11124</v>
      </c>
      <c r="Z3161" t="s">
        <v>11125</v>
      </c>
      <c r="AA3161" t="s">
        <v>114</v>
      </c>
      <c r="AB3161">
        <v>470466</v>
      </c>
      <c r="AC3161">
        <v>4481730</v>
      </c>
      <c r="AD3161" t="s">
        <v>129</v>
      </c>
      <c r="AE3161" s="1">
        <v>30127</v>
      </c>
      <c r="AF3161" t="str">
        <f>_xlfn.CONCAT(t_centros_educativos[[#This Row],[centro_tipo_desc_abreviada]]," ",t_centros_educativos[[#This Row],[centro_nombre]], "-",t_centros_educativos[[#This Row],[dat_nombre]])</f>
        <v>CP EE PABLO PICASSO-Madrid-Este</v>
      </c>
    </row>
    <row r="3162" spans="1:32" x14ac:dyDescent="0.3">
      <c r="A3162">
        <v>28033527</v>
      </c>
      <c r="B3162" t="s">
        <v>9099</v>
      </c>
      <c r="C3162">
        <v>42</v>
      </c>
      <c r="D3162" t="s">
        <v>293</v>
      </c>
      <c r="E3162" t="s">
        <v>294</v>
      </c>
      <c r="F3162" t="s">
        <v>112</v>
      </c>
      <c r="G3162" t="s">
        <v>113</v>
      </c>
      <c r="H3162" t="s">
        <v>114</v>
      </c>
      <c r="I3162" t="s">
        <v>114</v>
      </c>
      <c r="J3162">
        <v>5</v>
      </c>
      <c r="K3162" t="s">
        <v>8</v>
      </c>
      <c r="L3162" t="s">
        <v>114</v>
      </c>
      <c r="M3162" t="s">
        <v>11126</v>
      </c>
      <c r="N3162" t="s">
        <v>114</v>
      </c>
      <c r="O3162">
        <v>28029</v>
      </c>
      <c r="P3162">
        <v>79</v>
      </c>
      <c r="Q3162" t="s">
        <v>1061</v>
      </c>
      <c r="R3162" t="s">
        <v>1762</v>
      </c>
      <c r="S3162" t="s">
        <v>1763</v>
      </c>
      <c r="T3162">
        <v>913146312</v>
      </c>
      <c r="X3162">
        <v>913159895</v>
      </c>
      <c r="Y3162" t="s">
        <v>114</v>
      </c>
      <c r="Z3162" t="s">
        <v>114</v>
      </c>
      <c r="AA3162" t="s">
        <v>114</v>
      </c>
      <c r="AD3162" t="s">
        <v>117</v>
      </c>
      <c r="AE3162" s="1">
        <v>30127</v>
      </c>
      <c r="AF3162" t="str">
        <f>_xlfn.CONCAT(t_centros_educativos[[#This Row],[centro_tipo_desc_abreviada]]," ",t_centros_educativos[[#This Row],[centro_nombre]], "-",t_centros_educativos[[#This Row],[dat_nombre]])</f>
        <v>IES PRINCIPE FELIPE-Madrid-Capital</v>
      </c>
    </row>
    <row r="3163" spans="1:32" x14ac:dyDescent="0.3">
      <c r="A3163">
        <v>28033539</v>
      </c>
      <c r="B3163" t="s">
        <v>2618</v>
      </c>
      <c r="C3163">
        <v>42</v>
      </c>
      <c r="D3163" t="s">
        <v>293</v>
      </c>
      <c r="E3163" t="s">
        <v>294</v>
      </c>
      <c r="F3163" t="s">
        <v>112</v>
      </c>
      <c r="G3163" t="s">
        <v>113</v>
      </c>
      <c r="H3163" t="s">
        <v>121</v>
      </c>
      <c r="I3163" t="s">
        <v>11127</v>
      </c>
      <c r="J3163">
        <v>5</v>
      </c>
      <c r="K3163" t="s">
        <v>8</v>
      </c>
      <c r="L3163" t="s">
        <v>123</v>
      </c>
      <c r="M3163" t="s">
        <v>11128</v>
      </c>
      <c r="N3163" t="s">
        <v>307</v>
      </c>
      <c r="O3163">
        <v>28042</v>
      </c>
      <c r="P3163">
        <v>79</v>
      </c>
      <c r="Q3163" t="s">
        <v>1061</v>
      </c>
      <c r="R3163" t="s">
        <v>1457</v>
      </c>
      <c r="S3163" t="s">
        <v>1799</v>
      </c>
      <c r="T3163">
        <v>912761560</v>
      </c>
      <c r="X3163">
        <v>913291525</v>
      </c>
      <c r="Y3163" t="s">
        <v>11129</v>
      </c>
      <c r="Z3163" t="s">
        <v>11130</v>
      </c>
      <c r="AA3163" t="s">
        <v>114</v>
      </c>
      <c r="AB3163">
        <v>450060</v>
      </c>
      <c r="AC3163">
        <v>4479021</v>
      </c>
      <c r="AD3163" t="s">
        <v>129</v>
      </c>
      <c r="AE3163" s="1">
        <v>30127</v>
      </c>
      <c r="AF3163" t="str">
        <f>_xlfn.CONCAT(t_centros_educativos[[#This Row],[centro_tipo_desc_abreviada]]," ",t_centros_educativos[[#This Row],[centro_nombre]], "-",t_centros_educativos[[#This Row],[dat_nombre]])</f>
        <v>IES ALAMEDA DE OSUNA-Madrid-Capital</v>
      </c>
    </row>
    <row r="3164" spans="1:32" x14ac:dyDescent="0.3">
      <c r="A3164">
        <v>28033540</v>
      </c>
      <c r="B3164" t="s">
        <v>9099</v>
      </c>
      <c r="C3164">
        <v>42</v>
      </c>
      <c r="D3164" t="s">
        <v>293</v>
      </c>
      <c r="E3164" t="s">
        <v>294</v>
      </c>
      <c r="F3164" t="s">
        <v>112</v>
      </c>
      <c r="G3164" t="s">
        <v>113</v>
      </c>
      <c r="H3164" t="s">
        <v>114</v>
      </c>
      <c r="I3164" t="s">
        <v>114</v>
      </c>
      <c r="J3164">
        <v>5</v>
      </c>
      <c r="K3164" t="s">
        <v>8</v>
      </c>
      <c r="L3164" t="s">
        <v>114</v>
      </c>
      <c r="M3164" t="s">
        <v>11131</v>
      </c>
      <c r="N3164" t="s">
        <v>114</v>
      </c>
      <c r="O3164">
        <v>28029</v>
      </c>
      <c r="P3164">
        <v>79</v>
      </c>
      <c r="Q3164" t="s">
        <v>1061</v>
      </c>
      <c r="R3164" t="s">
        <v>1762</v>
      </c>
      <c r="S3164" t="s">
        <v>1763</v>
      </c>
      <c r="T3164">
        <v>913146758</v>
      </c>
      <c r="X3164">
        <v>913146798</v>
      </c>
      <c r="Y3164" t="s">
        <v>114</v>
      </c>
      <c r="Z3164" t="s">
        <v>114</v>
      </c>
      <c r="AA3164" t="s">
        <v>114</v>
      </c>
      <c r="AD3164" t="s">
        <v>117</v>
      </c>
      <c r="AE3164" s="1">
        <v>30127</v>
      </c>
      <c r="AF3164" t="str">
        <f>_xlfn.CONCAT(t_centros_educativos[[#This Row],[centro_tipo_desc_abreviada]]," ",t_centros_educativos[[#This Row],[centro_nombre]], "-",t_centros_educativos[[#This Row],[dat_nombre]])</f>
        <v>IES PRINCIPE FELIPE-Madrid-Capital</v>
      </c>
    </row>
    <row r="3165" spans="1:32" x14ac:dyDescent="0.3">
      <c r="A3165">
        <v>28033552</v>
      </c>
      <c r="B3165" t="s">
        <v>11132</v>
      </c>
      <c r="C3165">
        <v>42</v>
      </c>
      <c r="D3165" t="s">
        <v>293</v>
      </c>
      <c r="E3165" t="s">
        <v>294</v>
      </c>
      <c r="F3165" t="s">
        <v>112</v>
      </c>
      <c r="G3165" t="s">
        <v>113</v>
      </c>
      <c r="H3165" t="s">
        <v>121</v>
      </c>
      <c r="I3165" t="s">
        <v>11133</v>
      </c>
      <c r="J3165">
        <v>2</v>
      </c>
      <c r="K3165" t="s">
        <v>4</v>
      </c>
      <c r="L3165" t="s">
        <v>123</v>
      </c>
      <c r="M3165" t="s">
        <v>11134</v>
      </c>
      <c r="N3165" t="s">
        <v>2699</v>
      </c>
      <c r="O3165">
        <v>28938</v>
      </c>
      <c r="P3165">
        <v>92</v>
      </c>
      <c r="Q3165" t="s">
        <v>62</v>
      </c>
      <c r="R3165" t="s">
        <v>114</v>
      </c>
      <c r="S3165" t="s">
        <v>114</v>
      </c>
      <c r="T3165">
        <v>916453978</v>
      </c>
      <c r="U3165">
        <v>683439173</v>
      </c>
      <c r="X3165">
        <v>916470059</v>
      </c>
      <c r="Y3165" t="s">
        <v>11135</v>
      </c>
      <c r="Z3165" t="s">
        <v>11136</v>
      </c>
      <c r="AA3165" t="s">
        <v>114</v>
      </c>
      <c r="AB3165">
        <v>426491</v>
      </c>
      <c r="AC3165">
        <v>4462839</v>
      </c>
      <c r="AD3165" t="s">
        <v>129</v>
      </c>
      <c r="AE3165" s="1">
        <v>30127</v>
      </c>
      <c r="AF3165" t="str">
        <f>_xlfn.CONCAT(t_centros_educativos[[#This Row],[centro_tipo_desc_abreviada]]," ",t_centros_educativos[[#This Row],[centro_nombre]], "-",t_centros_educativos[[#This Row],[dat_nombre]])</f>
        <v>IES MANUELA MALASAÑA-Madrid-Sur</v>
      </c>
    </row>
    <row r="3166" spans="1:32" hidden="1" x14ac:dyDescent="0.3">
      <c r="A3166">
        <v>28033564</v>
      </c>
      <c r="B3166" t="s">
        <v>11137</v>
      </c>
      <c r="C3166">
        <v>20</v>
      </c>
      <c r="D3166" t="s">
        <v>813</v>
      </c>
      <c r="E3166" t="s">
        <v>814</v>
      </c>
      <c r="F3166" t="s">
        <v>112</v>
      </c>
      <c r="G3166" t="s">
        <v>113</v>
      </c>
      <c r="H3166" t="s">
        <v>121</v>
      </c>
      <c r="I3166" t="s">
        <v>8061</v>
      </c>
      <c r="J3166">
        <v>2</v>
      </c>
      <c r="K3166" t="s">
        <v>4</v>
      </c>
      <c r="L3166" t="s">
        <v>224</v>
      </c>
      <c r="M3166" t="s">
        <v>7099</v>
      </c>
      <c r="N3166" t="s">
        <v>2281</v>
      </c>
      <c r="O3166">
        <v>28983</v>
      </c>
      <c r="P3166">
        <v>106</v>
      </c>
      <c r="Q3166" t="s">
        <v>8251</v>
      </c>
      <c r="R3166" t="s">
        <v>114</v>
      </c>
      <c r="S3166" t="s">
        <v>114</v>
      </c>
      <c r="T3166">
        <v>916054622</v>
      </c>
      <c r="U3166">
        <v>916054689</v>
      </c>
      <c r="X3166">
        <v>916992954</v>
      </c>
      <c r="Y3166" t="s">
        <v>11138</v>
      </c>
      <c r="Z3166" t="s">
        <v>11139</v>
      </c>
      <c r="AA3166" t="s">
        <v>114</v>
      </c>
      <c r="AB3166">
        <v>434666</v>
      </c>
      <c r="AC3166">
        <v>4453185</v>
      </c>
      <c r="AD3166" t="s">
        <v>129</v>
      </c>
      <c r="AE3166" s="1">
        <v>30127</v>
      </c>
      <c r="AF3166" t="str">
        <f>_xlfn.CONCAT(t_centros_educativos[[#This Row],[centro_tipo_desc_abreviada]]," ",t_centros_educativos[[#This Row],[centro_nombre]], "-",t_centros_educativos[[#This Row],[dat_nombre]])</f>
        <v>CP EE MARIA MONTESSORI-Madrid-Sur</v>
      </c>
    </row>
    <row r="3167" spans="1:32" hidden="1" x14ac:dyDescent="0.3">
      <c r="A3167">
        <v>28033576</v>
      </c>
      <c r="B3167" t="s">
        <v>1660</v>
      </c>
      <c r="C3167">
        <v>53</v>
      </c>
      <c r="D3167" t="s">
        <v>646</v>
      </c>
      <c r="E3167" t="s">
        <v>647</v>
      </c>
      <c r="F3167" t="s">
        <v>178</v>
      </c>
      <c r="G3167" t="s">
        <v>11140</v>
      </c>
      <c r="H3167" t="s">
        <v>114</v>
      </c>
      <c r="I3167" t="s">
        <v>114</v>
      </c>
      <c r="J3167">
        <v>5</v>
      </c>
      <c r="K3167" t="s">
        <v>8</v>
      </c>
      <c r="L3167" t="s">
        <v>114</v>
      </c>
      <c r="M3167" t="s">
        <v>11141</v>
      </c>
      <c r="N3167" t="s">
        <v>114</v>
      </c>
      <c r="O3167">
        <v>28004</v>
      </c>
      <c r="P3167">
        <v>79</v>
      </c>
      <c r="Q3167" t="s">
        <v>1061</v>
      </c>
      <c r="R3167" t="s">
        <v>114</v>
      </c>
      <c r="S3167" t="s">
        <v>114</v>
      </c>
      <c r="T3167">
        <v>914194025</v>
      </c>
      <c r="X3167">
        <v>0</v>
      </c>
      <c r="Y3167" t="s">
        <v>114</v>
      </c>
      <c r="Z3167" t="s">
        <v>114</v>
      </c>
      <c r="AA3167" t="s">
        <v>114</v>
      </c>
      <c r="AD3167" t="s">
        <v>117</v>
      </c>
      <c r="AE3167" s="1">
        <v>30190</v>
      </c>
      <c r="AF3167" t="str">
        <f>_xlfn.CONCAT(t_centros_educativos[[#This Row],[centro_tipo_desc_abreviada]]," ",t_centros_educativos[[#This Row],[centro_nombre]], "-",t_centros_educativos[[#This Row],[dat_nombre]])</f>
        <v>CPR FP LUIS VIVES-Madrid-Capital</v>
      </c>
    </row>
    <row r="3168" spans="1:32" hidden="1" x14ac:dyDescent="0.3">
      <c r="A3168">
        <v>28033588</v>
      </c>
      <c r="B3168" t="s">
        <v>3059</v>
      </c>
      <c r="C3168">
        <v>2</v>
      </c>
      <c r="D3168" t="s">
        <v>185</v>
      </c>
      <c r="E3168" t="s">
        <v>186</v>
      </c>
      <c r="F3168" t="s">
        <v>178</v>
      </c>
      <c r="G3168" t="s">
        <v>3064</v>
      </c>
      <c r="H3168" t="s">
        <v>114</v>
      </c>
      <c r="I3168" t="s">
        <v>114</v>
      </c>
      <c r="J3168">
        <v>5</v>
      </c>
      <c r="K3168" t="s">
        <v>8</v>
      </c>
      <c r="L3168" t="s">
        <v>114</v>
      </c>
      <c r="M3168" t="s">
        <v>11142</v>
      </c>
      <c r="N3168" t="s">
        <v>114</v>
      </c>
      <c r="O3168">
        <v>28007</v>
      </c>
      <c r="P3168">
        <v>79</v>
      </c>
      <c r="Q3168" t="s">
        <v>1061</v>
      </c>
      <c r="R3168" t="s">
        <v>114</v>
      </c>
      <c r="S3168" t="s">
        <v>114</v>
      </c>
      <c r="T3168">
        <v>0</v>
      </c>
      <c r="X3168">
        <v>0</v>
      </c>
      <c r="Y3168" t="s">
        <v>114</v>
      </c>
      <c r="Z3168" t="s">
        <v>114</v>
      </c>
      <c r="AA3168" t="s">
        <v>114</v>
      </c>
      <c r="AD3168" t="s">
        <v>117</v>
      </c>
      <c r="AE3168" s="1">
        <v>30154</v>
      </c>
      <c r="AF3168" t="str">
        <f>_xlfn.CONCAT(t_centros_educativos[[#This Row],[centro_tipo_desc_abreviada]]," ",t_centros_educativos[[#This Row],[centro_nombre]], "-",t_centros_educativos[[#This Row],[dat_nombre]])</f>
        <v>CPR PRE MARIA AUXILIADORA-Madrid-Capital</v>
      </c>
    </row>
    <row r="3169" spans="1:32" hidden="1" x14ac:dyDescent="0.3">
      <c r="A3169">
        <v>28033591</v>
      </c>
      <c r="B3169" t="s">
        <v>11143</v>
      </c>
      <c r="C3169">
        <v>15</v>
      </c>
      <c r="D3169" t="s">
        <v>201</v>
      </c>
      <c r="E3169" t="s">
        <v>202</v>
      </c>
      <c r="F3169" t="s">
        <v>178</v>
      </c>
      <c r="G3169" t="s">
        <v>11144</v>
      </c>
      <c r="H3169" t="s">
        <v>114</v>
      </c>
      <c r="I3169" t="s">
        <v>114</v>
      </c>
      <c r="J3169">
        <v>5</v>
      </c>
      <c r="K3169" t="s">
        <v>8</v>
      </c>
      <c r="L3169" t="s">
        <v>114</v>
      </c>
      <c r="M3169" t="s">
        <v>11145</v>
      </c>
      <c r="N3169" t="s">
        <v>114</v>
      </c>
      <c r="O3169">
        <v>0</v>
      </c>
      <c r="P3169">
        <v>79</v>
      </c>
      <c r="Q3169" t="s">
        <v>1061</v>
      </c>
      <c r="R3169" t="s">
        <v>307</v>
      </c>
      <c r="S3169" t="s">
        <v>1749</v>
      </c>
      <c r="T3169">
        <v>0</v>
      </c>
      <c r="X3169">
        <v>0</v>
      </c>
      <c r="Y3169" t="s">
        <v>114</v>
      </c>
      <c r="Z3169" t="s">
        <v>114</v>
      </c>
      <c r="AA3169" t="s">
        <v>114</v>
      </c>
      <c r="AD3169" t="s">
        <v>117</v>
      </c>
      <c r="AE3169" s="1">
        <v>30154</v>
      </c>
      <c r="AF3169" t="str">
        <f>_xlfn.CONCAT(t_centros_educativos[[#This Row],[centro_tipo_desc_abreviada]]," ",t_centros_educativos[[#This Row],[centro_nombre]], "-",t_centros_educativos[[#This Row],[dat_nombre]])</f>
        <v>CPR INF-PRI NTRA. SRA. DE SONSOLES-Madrid-Capital</v>
      </c>
    </row>
    <row r="3170" spans="1:32" hidden="1" x14ac:dyDescent="0.3">
      <c r="A3170">
        <v>28033606</v>
      </c>
      <c r="B3170" t="s">
        <v>11146</v>
      </c>
      <c r="C3170">
        <v>53</v>
      </c>
      <c r="D3170" t="s">
        <v>646</v>
      </c>
      <c r="E3170" t="s">
        <v>647</v>
      </c>
      <c r="F3170" t="s">
        <v>178</v>
      </c>
      <c r="G3170" t="s">
        <v>11147</v>
      </c>
      <c r="H3170" t="s">
        <v>114</v>
      </c>
      <c r="I3170" t="s">
        <v>114</v>
      </c>
      <c r="J3170">
        <v>5</v>
      </c>
      <c r="K3170" t="s">
        <v>8</v>
      </c>
      <c r="L3170" t="s">
        <v>114</v>
      </c>
      <c r="M3170" t="s">
        <v>11148</v>
      </c>
      <c r="N3170" t="s">
        <v>114</v>
      </c>
      <c r="O3170">
        <v>28027</v>
      </c>
      <c r="P3170">
        <v>79</v>
      </c>
      <c r="Q3170" t="s">
        <v>1061</v>
      </c>
      <c r="R3170" t="s">
        <v>114</v>
      </c>
      <c r="S3170" t="s">
        <v>114</v>
      </c>
      <c r="T3170">
        <v>913260335</v>
      </c>
      <c r="X3170">
        <v>0</v>
      </c>
      <c r="Y3170" t="s">
        <v>114</v>
      </c>
      <c r="Z3170" t="s">
        <v>114</v>
      </c>
      <c r="AA3170" t="s">
        <v>114</v>
      </c>
      <c r="AD3170" t="s">
        <v>117</v>
      </c>
      <c r="AE3170" s="1">
        <v>30161</v>
      </c>
      <c r="AF3170" t="str">
        <f>_xlfn.CONCAT(t_centros_educativos[[#This Row],[centro_tipo_desc_abreviada]]," ",t_centros_educativos[[#This Row],[centro_nombre]], "-",t_centros_educativos[[#This Row],[dat_nombre]])</f>
        <v>CPR FP VENTAS, ESCUELA DE MANDOS INTERMEDIOS-Madrid-Capital</v>
      </c>
    </row>
    <row r="3171" spans="1:32" hidden="1" x14ac:dyDescent="0.3">
      <c r="A3171">
        <v>28033618</v>
      </c>
      <c r="B3171" t="s">
        <v>11149</v>
      </c>
      <c r="C3171">
        <v>11</v>
      </c>
      <c r="D3171" t="s">
        <v>176</v>
      </c>
      <c r="E3171" t="s">
        <v>177</v>
      </c>
      <c r="F3171" t="s">
        <v>178</v>
      </c>
      <c r="G3171" t="s">
        <v>11150</v>
      </c>
      <c r="H3171" t="s">
        <v>114</v>
      </c>
      <c r="I3171" t="s">
        <v>114</v>
      </c>
      <c r="J3171">
        <v>2</v>
      </c>
      <c r="K3171" t="s">
        <v>4</v>
      </c>
      <c r="L3171" t="s">
        <v>114</v>
      </c>
      <c r="M3171" t="s">
        <v>11151</v>
      </c>
      <c r="N3171" t="s">
        <v>114</v>
      </c>
      <c r="O3171">
        <v>28936</v>
      </c>
      <c r="P3171">
        <v>92</v>
      </c>
      <c r="Q3171" t="s">
        <v>62</v>
      </c>
      <c r="R3171" t="s">
        <v>114</v>
      </c>
      <c r="S3171" t="s">
        <v>114</v>
      </c>
      <c r="T3171">
        <v>916467570</v>
      </c>
      <c r="X3171">
        <v>0</v>
      </c>
      <c r="Y3171" t="s">
        <v>114</v>
      </c>
      <c r="Z3171" t="s">
        <v>114</v>
      </c>
      <c r="AA3171" t="s">
        <v>114</v>
      </c>
      <c r="AD3171" t="s">
        <v>117</v>
      </c>
      <c r="AE3171" s="1">
        <v>30151</v>
      </c>
      <c r="AF3171" t="str">
        <f>_xlfn.CONCAT(t_centros_educativos[[#This Row],[centro_tipo_desc_abreviada]]," ",t_centros_educativos[[#This Row],[centro_nombre]], "-",t_centros_educativos[[#This Row],[dat_nombre]])</f>
        <v>CPR EGB SAN JOSE II-Madrid-Sur</v>
      </c>
    </row>
    <row r="3172" spans="1:32" hidden="1" x14ac:dyDescent="0.3">
      <c r="A3172">
        <v>28033621</v>
      </c>
      <c r="B3172" t="s">
        <v>377</v>
      </c>
      <c r="C3172">
        <v>14</v>
      </c>
      <c r="D3172" t="s">
        <v>131</v>
      </c>
      <c r="E3172" t="s">
        <v>132</v>
      </c>
      <c r="F3172" t="s">
        <v>112</v>
      </c>
      <c r="G3172" t="s">
        <v>113</v>
      </c>
      <c r="H3172" t="s">
        <v>121</v>
      </c>
      <c r="I3172" t="s">
        <v>11152</v>
      </c>
      <c r="J3172">
        <v>3</v>
      </c>
      <c r="K3172" t="s">
        <v>2</v>
      </c>
      <c r="L3172" t="s">
        <v>123</v>
      </c>
      <c r="M3172" t="s">
        <v>11153</v>
      </c>
      <c r="N3172" t="s">
        <v>1121</v>
      </c>
      <c r="O3172">
        <v>28802</v>
      </c>
      <c r="P3172">
        <v>5</v>
      </c>
      <c r="Q3172" t="s">
        <v>72</v>
      </c>
      <c r="R3172" t="s">
        <v>114</v>
      </c>
      <c r="S3172" t="s">
        <v>114</v>
      </c>
      <c r="T3172">
        <v>918815557</v>
      </c>
      <c r="U3172">
        <v>918825820</v>
      </c>
      <c r="V3172">
        <v>605262785</v>
      </c>
      <c r="W3172">
        <v>605813973</v>
      </c>
      <c r="X3172">
        <v>918815557</v>
      </c>
      <c r="Y3172" t="s">
        <v>11154</v>
      </c>
      <c r="Z3172" t="s">
        <v>11155</v>
      </c>
      <c r="AA3172" t="s">
        <v>114</v>
      </c>
      <c r="AB3172">
        <v>467160</v>
      </c>
      <c r="AC3172">
        <v>4480678</v>
      </c>
      <c r="AD3172" t="s">
        <v>129</v>
      </c>
      <c r="AE3172" s="1">
        <v>30156</v>
      </c>
      <c r="AF3172" t="str">
        <f>_xlfn.CONCAT(t_centros_educativos[[#This Row],[centro_tipo_desc_abreviada]]," ",t_centros_educativos[[#This Row],[centro_nombre]], "-",t_centros_educativos[[#This Row],[dat_nombre]])</f>
        <v>CP INF-PRI ANTONIO MACHADO-Madrid-Este</v>
      </c>
    </row>
    <row r="3173" spans="1:32" hidden="1" x14ac:dyDescent="0.3">
      <c r="A3173">
        <v>28033631</v>
      </c>
      <c r="B3173" t="s">
        <v>2593</v>
      </c>
      <c r="C3173">
        <v>14</v>
      </c>
      <c r="D3173" t="s">
        <v>131</v>
      </c>
      <c r="E3173" t="s">
        <v>132</v>
      </c>
      <c r="F3173" t="s">
        <v>112</v>
      </c>
      <c r="G3173" t="s">
        <v>113</v>
      </c>
      <c r="H3173" t="s">
        <v>114</v>
      </c>
      <c r="I3173" t="s">
        <v>114</v>
      </c>
      <c r="J3173">
        <v>3</v>
      </c>
      <c r="K3173" t="s">
        <v>2</v>
      </c>
      <c r="L3173" t="s">
        <v>123</v>
      </c>
      <c r="M3173" t="s">
        <v>349</v>
      </c>
      <c r="N3173" t="s">
        <v>138</v>
      </c>
      <c r="O3173">
        <v>28804</v>
      </c>
      <c r="P3173">
        <v>5</v>
      </c>
      <c r="Q3173" t="s">
        <v>72</v>
      </c>
      <c r="R3173" t="s">
        <v>114</v>
      </c>
      <c r="S3173" t="s">
        <v>114</v>
      </c>
      <c r="T3173">
        <v>918810078</v>
      </c>
      <c r="X3173">
        <v>918825965</v>
      </c>
      <c r="Y3173" t="s">
        <v>114</v>
      </c>
      <c r="Z3173" t="s">
        <v>114</v>
      </c>
      <c r="AA3173" t="s">
        <v>114</v>
      </c>
      <c r="AD3173" t="s">
        <v>117</v>
      </c>
      <c r="AE3173" s="1">
        <v>30156</v>
      </c>
      <c r="AF3173" t="str">
        <f>_xlfn.CONCAT(t_centros_educativos[[#This Row],[centro_tipo_desc_abreviada]]," ",t_centros_educativos[[#This Row],[centro_nombre]], "-",t_centros_educativos[[#This Row],[dat_nombre]])</f>
        <v>CP INF-PRI ARCIPRESTE DE HITA-Madrid-Este</v>
      </c>
    </row>
    <row r="3174" spans="1:32" hidden="1" x14ac:dyDescent="0.3">
      <c r="A3174">
        <v>28033643</v>
      </c>
      <c r="B3174" t="s">
        <v>1067</v>
      </c>
      <c r="C3174">
        <v>14</v>
      </c>
      <c r="D3174" t="s">
        <v>131</v>
      </c>
      <c r="E3174" t="s">
        <v>132</v>
      </c>
      <c r="F3174" t="s">
        <v>112</v>
      </c>
      <c r="G3174" t="s">
        <v>113</v>
      </c>
      <c r="H3174" t="s">
        <v>121</v>
      </c>
      <c r="I3174" t="s">
        <v>11156</v>
      </c>
      <c r="J3174">
        <v>1</v>
      </c>
      <c r="K3174" t="s">
        <v>6</v>
      </c>
      <c r="L3174" t="s">
        <v>123</v>
      </c>
      <c r="M3174" t="s">
        <v>11157</v>
      </c>
      <c r="N3174" t="s">
        <v>1327</v>
      </c>
      <c r="O3174">
        <v>28100</v>
      </c>
      <c r="P3174">
        <v>6</v>
      </c>
      <c r="Q3174" t="s">
        <v>397</v>
      </c>
      <c r="R3174" t="s">
        <v>114</v>
      </c>
      <c r="S3174" t="s">
        <v>114</v>
      </c>
      <c r="T3174">
        <v>916613656</v>
      </c>
      <c r="X3174">
        <v>916613656</v>
      </c>
      <c r="Y3174" t="s">
        <v>11158</v>
      </c>
      <c r="Z3174" t="s">
        <v>11159</v>
      </c>
      <c r="AA3174" t="s">
        <v>114</v>
      </c>
      <c r="AB3174">
        <v>445540</v>
      </c>
      <c r="AC3174">
        <v>4487977</v>
      </c>
      <c r="AD3174" t="s">
        <v>129</v>
      </c>
      <c r="AE3174" s="1">
        <v>30156</v>
      </c>
      <c r="AF3174" t="str">
        <f>_xlfn.CONCAT(t_centros_educativos[[#This Row],[centro_tipo_desc_abreviada]]," ",t_centros_educativos[[#This Row],[centro_nombre]], "-",t_centros_educativos[[#This Row],[dat_nombre]])</f>
        <v>CP INF-PRI SEIS DE DICIEMBRE-Madrid-Norte</v>
      </c>
    </row>
    <row r="3175" spans="1:32" hidden="1" x14ac:dyDescent="0.3">
      <c r="A3175">
        <v>28033655</v>
      </c>
      <c r="B3175" t="s">
        <v>421</v>
      </c>
      <c r="C3175">
        <v>14</v>
      </c>
      <c r="D3175" t="s">
        <v>131</v>
      </c>
      <c r="E3175" t="s">
        <v>132</v>
      </c>
      <c r="F3175" t="s">
        <v>112</v>
      </c>
      <c r="G3175" t="s">
        <v>113</v>
      </c>
      <c r="H3175" t="s">
        <v>121</v>
      </c>
      <c r="I3175" t="s">
        <v>11160</v>
      </c>
      <c r="J3175">
        <v>1</v>
      </c>
      <c r="K3175" t="s">
        <v>6</v>
      </c>
      <c r="L3175" t="s">
        <v>417</v>
      </c>
      <c r="M3175" t="s">
        <v>375</v>
      </c>
      <c r="N3175" t="s">
        <v>174</v>
      </c>
      <c r="O3175">
        <v>28100</v>
      </c>
      <c r="P3175">
        <v>6</v>
      </c>
      <c r="Q3175" t="s">
        <v>397</v>
      </c>
      <c r="R3175" t="s">
        <v>114</v>
      </c>
      <c r="S3175" t="s">
        <v>114</v>
      </c>
      <c r="T3175">
        <v>916530448</v>
      </c>
      <c r="U3175">
        <v>660736003</v>
      </c>
      <c r="X3175">
        <v>912296976</v>
      </c>
      <c r="Y3175" t="s">
        <v>11161</v>
      </c>
      <c r="Z3175" t="s">
        <v>11162</v>
      </c>
      <c r="AA3175" t="s">
        <v>114</v>
      </c>
      <c r="AB3175">
        <v>446460</v>
      </c>
      <c r="AC3175">
        <v>4488308</v>
      </c>
      <c r="AD3175" t="s">
        <v>129</v>
      </c>
      <c r="AE3175" s="1">
        <v>30156</v>
      </c>
      <c r="AF3175" t="str">
        <f>_xlfn.CONCAT(t_centros_educativos[[#This Row],[centro_tipo_desc_abreviada]]," ",t_centros_educativos[[#This Row],[centro_nombre]], "-",t_centros_educativos[[#This Row],[dat_nombre]])</f>
        <v>CP INF-PRI CASTILLA-Madrid-Norte</v>
      </c>
    </row>
    <row r="3176" spans="1:32" hidden="1" x14ac:dyDescent="0.3">
      <c r="A3176">
        <v>28033667</v>
      </c>
      <c r="B3176" t="s">
        <v>871</v>
      </c>
      <c r="C3176">
        <v>14</v>
      </c>
      <c r="D3176" t="s">
        <v>131</v>
      </c>
      <c r="E3176" t="s">
        <v>132</v>
      </c>
      <c r="F3176" t="s">
        <v>112</v>
      </c>
      <c r="G3176" t="s">
        <v>113</v>
      </c>
      <c r="H3176" t="s">
        <v>114</v>
      </c>
      <c r="I3176" t="s">
        <v>114</v>
      </c>
      <c r="J3176">
        <v>2</v>
      </c>
      <c r="K3176" t="s">
        <v>4</v>
      </c>
      <c r="L3176" t="s">
        <v>114</v>
      </c>
      <c r="M3176" t="s">
        <v>11163</v>
      </c>
      <c r="N3176" t="s">
        <v>114</v>
      </c>
      <c r="O3176">
        <v>28922</v>
      </c>
      <c r="P3176">
        <v>7</v>
      </c>
      <c r="Q3176" t="s">
        <v>518</v>
      </c>
      <c r="R3176" t="s">
        <v>114</v>
      </c>
      <c r="S3176" t="s">
        <v>114</v>
      </c>
      <c r="T3176">
        <v>916414076</v>
      </c>
      <c r="X3176">
        <v>0</v>
      </c>
      <c r="Y3176" t="s">
        <v>114</v>
      </c>
      <c r="Z3176" t="s">
        <v>114</v>
      </c>
      <c r="AA3176" t="s">
        <v>114</v>
      </c>
      <c r="AD3176" t="s">
        <v>117</v>
      </c>
      <c r="AE3176" s="1">
        <v>30156</v>
      </c>
      <c r="AF3176" t="str">
        <f>_xlfn.CONCAT(t_centros_educativos[[#This Row],[centro_tipo_desc_abreviada]]," ",t_centros_educativos[[#This Row],[centro_nombre]], "-",t_centros_educativos[[#This Row],[dat_nombre]])</f>
        <v>CP INF-PRI JUAN RAMON JIMENEZ-Madrid-Sur</v>
      </c>
    </row>
    <row r="3177" spans="1:32" hidden="1" x14ac:dyDescent="0.3">
      <c r="A3177">
        <v>28033679</v>
      </c>
      <c r="B3177" t="s">
        <v>1636</v>
      </c>
      <c r="C3177">
        <v>70</v>
      </c>
      <c r="D3177" t="s">
        <v>119</v>
      </c>
      <c r="E3177" t="s">
        <v>120</v>
      </c>
      <c r="F3177" t="s">
        <v>112</v>
      </c>
      <c r="G3177" t="s">
        <v>113</v>
      </c>
      <c r="H3177" t="s">
        <v>121</v>
      </c>
      <c r="I3177" t="s">
        <v>11164</v>
      </c>
      <c r="J3177">
        <v>2</v>
      </c>
      <c r="K3177" t="s">
        <v>4</v>
      </c>
      <c r="L3177" t="s">
        <v>224</v>
      </c>
      <c r="M3177" t="s">
        <v>7625</v>
      </c>
      <c r="N3177" t="s">
        <v>1121</v>
      </c>
      <c r="O3177">
        <v>28922</v>
      </c>
      <c r="P3177">
        <v>7</v>
      </c>
      <c r="Q3177" t="s">
        <v>518</v>
      </c>
      <c r="R3177" t="s">
        <v>114</v>
      </c>
      <c r="S3177" t="s">
        <v>114</v>
      </c>
      <c r="T3177">
        <v>916116198</v>
      </c>
      <c r="X3177">
        <v>916116569</v>
      </c>
      <c r="Y3177" t="s">
        <v>11165</v>
      </c>
      <c r="Z3177" t="s">
        <v>11166</v>
      </c>
      <c r="AA3177" t="s">
        <v>114</v>
      </c>
      <c r="AB3177">
        <v>429271</v>
      </c>
      <c r="AC3177">
        <v>4467093</v>
      </c>
      <c r="AD3177" t="s">
        <v>129</v>
      </c>
      <c r="AE3177" s="1">
        <v>30156</v>
      </c>
      <c r="AF3177" t="str">
        <f>_xlfn.CONCAT(t_centros_educativos[[#This Row],[centro_tipo_desc_abreviada]]," ",t_centros_educativos[[#This Row],[centro_nombre]], "-",t_centros_educativos[[#This Row],[dat_nombre]])</f>
        <v>CP INF-PRI-SEC MIGUEL DE CERVANTES-Madrid-Sur</v>
      </c>
    </row>
    <row r="3178" spans="1:32" hidden="1" x14ac:dyDescent="0.3">
      <c r="A3178">
        <v>28033680</v>
      </c>
      <c r="B3178" t="s">
        <v>11167</v>
      </c>
      <c r="C3178">
        <v>14</v>
      </c>
      <c r="D3178" t="s">
        <v>131</v>
      </c>
      <c r="E3178" t="s">
        <v>132</v>
      </c>
      <c r="F3178" t="s">
        <v>112</v>
      </c>
      <c r="G3178" t="s">
        <v>113</v>
      </c>
      <c r="H3178" t="s">
        <v>121</v>
      </c>
      <c r="I3178" t="s">
        <v>11168</v>
      </c>
      <c r="J3178">
        <v>1</v>
      </c>
      <c r="K3178" t="s">
        <v>6</v>
      </c>
      <c r="L3178" t="s">
        <v>11169</v>
      </c>
      <c r="M3178" t="s">
        <v>11170</v>
      </c>
      <c r="N3178" t="s">
        <v>307</v>
      </c>
      <c r="O3178">
        <v>28760</v>
      </c>
      <c r="P3178">
        <v>903</v>
      </c>
      <c r="Q3178" t="s">
        <v>826</v>
      </c>
      <c r="R3178" t="s">
        <v>114</v>
      </c>
      <c r="S3178" t="s">
        <v>114</v>
      </c>
      <c r="T3178">
        <v>918037421</v>
      </c>
      <c r="X3178">
        <v>918030996</v>
      </c>
      <c r="Y3178" t="s">
        <v>11171</v>
      </c>
      <c r="Z3178" t="s">
        <v>11172</v>
      </c>
      <c r="AA3178" t="s">
        <v>114</v>
      </c>
      <c r="AB3178">
        <v>439233</v>
      </c>
      <c r="AC3178">
        <v>4495545</v>
      </c>
      <c r="AD3178" t="s">
        <v>129</v>
      </c>
      <c r="AE3178" s="1">
        <v>30156</v>
      </c>
      <c r="AF3178" t="str">
        <f>_xlfn.CONCAT(t_centros_educativos[[#This Row],[centro_tipo_desc_abreviada]]," ",t_centros_educativos[[#This Row],[centro_nombre]], "-",t_centros_educativos[[#This Row],[dat_nombre]])</f>
        <v>CP INF-PRI GABRIEL GARCIA MARQUEZ-Madrid-Norte</v>
      </c>
    </row>
    <row r="3179" spans="1:32" hidden="1" x14ac:dyDescent="0.3">
      <c r="A3179">
        <v>28033692</v>
      </c>
      <c r="B3179" t="s">
        <v>7171</v>
      </c>
      <c r="C3179">
        <v>14</v>
      </c>
      <c r="D3179" t="s">
        <v>131</v>
      </c>
      <c r="E3179" t="s">
        <v>132</v>
      </c>
      <c r="F3179" t="s">
        <v>112</v>
      </c>
      <c r="G3179" t="s">
        <v>113</v>
      </c>
      <c r="H3179" t="s">
        <v>121</v>
      </c>
      <c r="I3179" t="s">
        <v>11173</v>
      </c>
      <c r="J3179">
        <v>3</v>
      </c>
      <c r="K3179" t="s">
        <v>2</v>
      </c>
      <c r="L3179" t="s">
        <v>123</v>
      </c>
      <c r="M3179" t="s">
        <v>11174</v>
      </c>
      <c r="N3179" t="s">
        <v>138</v>
      </c>
      <c r="O3179">
        <v>28822</v>
      </c>
      <c r="P3179">
        <v>49</v>
      </c>
      <c r="Q3179" t="s">
        <v>67</v>
      </c>
      <c r="R3179" t="s">
        <v>114</v>
      </c>
      <c r="S3179" t="s">
        <v>114</v>
      </c>
      <c r="T3179">
        <v>916731561</v>
      </c>
      <c r="X3179">
        <v>916731561</v>
      </c>
      <c r="Y3179" t="s">
        <v>11175</v>
      </c>
      <c r="Z3179" t="s">
        <v>11176</v>
      </c>
      <c r="AA3179" t="s">
        <v>114</v>
      </c>
      <c r="AB3179">
        <v>452548</v>
      </c>
      <c r="AC3179">
        <v>4474930</v>
      </c>
      <c r="AD3179" t="s">
        <v>129</v>
      </c>
      <c r="AE3179" s="1">
        <v>30156</v>
      </c>
      <c r="AF3179" t="str">
        <f>_xlfn.CONCAT(t_centros_educativos[[#This Row],[centro_tipo_desc_abreviada]]," ",t_centros_educativos[[#This Row],[centro_nombre]], "-",t_centros_educativos[[#This Row],[dat_nombre]])</f>
        <v>CP INF-PRI SENECA-Madrid-Este</v>
      </c>
    </row>
    <row r="3180" spans="1:32" hidden="1" x14ac:dyDescent="0.3">
      <c r="A3180">
        <v>28033709</v>
      </c>
      <c r="B3180" t="s">
        <v>11177</v>
      </c>
      <c r="C3180">
        <v>1</v>
      </c>
      <c r="D3180" t="s">
        <v>284</v>
      </c>
      <c r="E3180" t="s">
        <v>285</v>
      </c>
      <c r="F3180" t="s">
        <v>112</v>
      </c>
      <c r="G3180" t="s">
        <v>113</v>
      </c>
      <c r="H3180" t="s">
        <v>114</v>
      </c>
      <c r="I3180" t="s">
        <v>114</v>
      </c>
      <c r="J3180">
        <v>2</v>
      </c>
      <c r="K3180" t="s">
        <v>4</v>
      </c>
      <c r="L3180" t="s">
        <v>114</v>
      </c>
      <c r="M3180" t="s">
        <v>11178</v>
      </c>
      <c r="N3180" t="s">
        <v>114</v>
      </c>
      <c r="O3180">
        <v>0</v>
      </c>
      <c r="P3180">
        <v>7</v>
      </c>
      <c r="Q3180" t="s">
        <v>518</v>
      </c>
      <c r="R3180" t="s">
        <v>114</v>
      </c>
      <c r="S3180" t="s">
        <v>114</v>
      </c>
      <c r="T3180">
        <v>0</v>
      </c>
      <c r="X3180">
        <v>0</v>
      </c>
      <c r="Y3180" t="s">
        <v>114</v>
      </c>
      <c r="Z3180" t="s">
        <v>114</v>
      </c>
      <c r="AA3180" t="s">
        <v>114</v>
      </c>
      <c r="AD3180" t="s">
        <v>117</v>
      </c>
      <c r="AE3180" s="1"/>
      <c r="AF3180" t="str">
        <f>_xlfn.CONCAT(t_centros_educativos[[#This Row],[centro_tipo_desc_abreviada]]," ",t_centros_educativos[[#This Row],[centro_nombre]], "-",t_centros_educativos[[#This Row],[dat_nombre]])</f>
        <v>CP PRE C.DE PREES.SAN JOSE DE ONDARRETA-Madrid-Sur</v>
      </c>
    </row>
    <row r="3181" spans="1:32" hidden="1" x14ac:dyDescent="0.3">
      <c r="A3181">
        <v>28033710</v>
      </c>
      <c r="B3181" t="s">
        <v>205</v>
      </c>
      <c r="C3181">
        <v>21</v>
      </c>
      <c r="D3181" t="s">
        <v>288</v>
      </c>
      <c r="E3181" t="s">
        <v>289</v>
      </c>
      <c r="F3181" t="s">
        <v>192</v>
      </c>
      <c r="G3181" t="s">
        <v>11179</v>
      </c>
      <c r="H3181" t="s">
        <v>11180</v>
      </c>
      <c r="I3181" t="s">
        <v>114</v>
      </c>
      <c r="J3181">
        <v>1</v>
      </c>
      <c r="K3181" t="s">
        <v>6</v>
      </c>
      <c r="L3181" t="s">
        <v>123</v>
      </c>
      <c r="M3181" t="s">
        <v>11181</v>
      </c>
      <c r="N3181" t="s">
        <v>125</v>
      </c>
      <c r="O3181">
        <v>28730</v>
      </c>
      <c r="P3181">
        <v>27</v>
      </c>
      <c r="Q3181" t="s">
        <v>934</v>
      </c>
      <c r="R3181" t="s">
        <v>114</v>
      </c>
      <c r="S3181" t="s">
        <v>114</v>
      </c>
      <c r="T3181">
        <v>918695307</v>
      </c>
      <c r="X3181">
        <v>918695307</v>
      </c>
      <c r="Y3181" t="s">
        <v>11182</v>
      </c>
      <c r="Z3181" t="s">
        <v>11183</v>
      </c>
      <c r="AA3181" t="s">
        <v>11184</v>
      </c>
      <c r="AB3181">
        <v>446678</v>
      </c>
      <c r="AC3181">
        <v>4538459</v>
      </c>
      <c r="AD3181" t="s">
        <v>117</v>
      </c>
      <c r="AE3181" s="1">
        <v>30176</v>
      </c>
      <c r="AF3181" t="str">
        <f>_xlfn.CONCAT(t_centros_educativos[[#This Row],[centro_tipo_desc_abreviada]]," ",t_centros_educativos[[#This Row],[centro_nombre]], "-",t_centros_educativos[[#This Row],[dat_nombre]])</f>
        <v>CPR EE SAN FRANCISCO DE ASIS-Madrid-Norte</v>
      </c>
    </row>
    <row r="3182" spans="1:32" hidden="1" x14ac:dyDescent="0.3">
      <c r="A3182">
        <v>28033722</v>
      </c>
      <c r="B3182" t="s">
        <v>9197</v>
      </c>
      <c r="C3182">
        <v>14</v>
      </c>
      <c r="D3182" t="s">
        <v>131</v>
      </c>
      <c r="E3182" t="s">
        <v>132</v>
      </c>
      <c r="F3182" t="s">
        <v>112</v>
      </c>
      <c r="G3182" t="s">
        <v>113</v>
      </c>
      <c r="H3182" t="s">
        <v>121</v>
      </c>
      <c r="I3182" t="s">
        <v>11185</v>
      </c>
      <c r="J3182">
        <v>2</v>
      </c>
      <c r="K3182" t="s">
        <v>4</v>
      </c>
      <c r="L3182" t="s">
        <v>123</v>
      </c>
      <c r="M3182" t="s">
        <v>11186</v>
      </c>
      <c r="N3182" t="s">
        <v>954</v>
      </c>
      <c r="O3182">
        <v>28917</v>
      </c>
      <c r="P3182">
        <v>74</v>
      </c>
      <c r="Q3182" t="s">
        <v>1530</v>
      </c>
      <c r="R3182" t="s">
        <v>114</v>
      </c>
      <c r="S3182" t="s">
        <v>114</v>
      </c>
      <c r="T3182">
        <v>916115712</v>
      </c>
      <c r="U3182">
        <v>916118067</v>
      </c>
      <c r="Y3182" t="s">
        <v>11187</v>
      </c>
      <c r="Z3182" t="s">
        <v>11188</v>
      </c>
      <c r="AA3182" t="s">
        <v>11189</v>
      </c>
      <c r="AB3182">
        <v>433548</v>
      </c>
      <c r="AC3182">
        <v>4468099</v>
      </c>
      <c r="AD3182" t="s">
        <v>129</v>
      </c>
      <c r="AE3182" s="1">
        <v>30156</v>
      </c>
      <c r="AF3182" t="str">
        <f>_xlfn.CONCAT(t_centros_educativos[[#This Row],[centro_tipo_desc_abreviada]]," ",t_centros_educativos[[#This Row],[centro_nombre]], "-",t_centros_educativos[[#This Row],[dat_nombre]])</f>
        <v>CP INF-PRI GINER DE LOS RIOS-Madrid-Sur</v>
      </c>
    </row>
    <row r="3183" spans="1:32" hidden="1" x14ac:dyDescent="0.3">
      <c r="A3183">
        <v>28033734</v>
      </c>
      <c r="B3183" t="s">
        <v>11190</v>
      </c>
      <c r="C3183">
        <v>14</v>
      </c>
      <c r="D3183" t="s">
        <v>131</v>
      </c>
      <c r="E3183" t="s">
        <v>132</v>
      </c>
      <c r="F3183" t="s">
        <v>112</v>
      </c>
      <c r="G3183" t="s">
        <v>113</v>
      </c>
      <c r="H3183" t="s">
        <v>121</v>
      </c>
      <c r="I3183" t="s">
        <v>11191</v>
      </c>
      <c r="J3183">
        <v>3</v>
      </c>
      <c r="K3183" t="s">
        <v>2</v>
      </c>
      <c r="L3183" t="s">
        <v>224</v>
      </c>
      <c r="M3183" t="s">
        <v>9905</v>
      </c>
      <c r="N3183" t="s">
        <v>151</v>
      </c>
      <c r="O3183">
        <v>28822</v>
      </c>
      <c r="P3183">
        <v>49</v>
      </c>
      <c r="Q3183" t="s">
        <v>67</v>
      </c>
      <c r="R3183" t="s">
        <v>114</v>
      </c>
      <c r="S3183" t="s">
        <v>114</v>
      </c>
      <c r="T3183">
        <v>916731573</v>
      </c>
      <c r="X3183">
        <v>916731573</v>
      </c>
      <c r="Y3183" t="s">
        <v>11192</v>
      </c>
      <c r="Z3183" t="s">
        <v>11193</v>
      </c>
      <c r="AA3183" t="s">
        <v>114</v>
      </c>
      <c r="AB3183">
        <v>454276</v>
      </c>
      <c r="AC3183">
        <v>4474601</v>
      </c>
      <c r="AD3183" t="s">
        <v>129</v>
      </c>
      <c r="AE3183" s="1">
        <v>30156</v>
      </c>
      <c r="AF3183" t="str">
        <f>_xlfn.CONCAT(t_centros_educativos[[#This Row],[centro_tipo_desc_abreviada]]," ",t_centros_educativos[[#This Row],[centro_nombre]], "-",t_centros_educativos[[#This Row],[dat_nombre]])</f>
        <v>CP INF-PRI VILLALAR-Madrid-Este</v>
      </c>
    </row>
    <row r="3184" spans="1:32" hidden="1" x14ac:dyDescent="0.3">
      <c r="A3184">
        <v>28033746</v>
      </c>
      <c r="B3184" t="s">
        <v>11194</v>
      </c>
      <c r="C3184">
        <v>14</v>
      </c>
      <c r="D3184" t="s">
        <v>131</v>
      </c>
      <c r="E3184" t="s">
        <v>132</v>
      </c>
      <c r="F3184" t="s">
        <v>112</v>
      </c>
      <c r="G3184" t="s">
        <v>113</v>
      </c>
      <c r="H3184" t="s">
        <v>121</v>
      </c>
      <c r="I3184" t="s">
        <v>454</v>
      </c>
      <c r="J3184">
        <v>2</v>
      </c>
      <c r="K3184" t="s">
        <v>4</v>
      </c>
      <c r="L3184" t="s">
        <v>123</v>
      </c>
      <c r="M3184" t="s">
        <v>11195</v>
      </c>
      <c r="N3184" t="s">
        <v>307</v>
      </c>
      <c r="O3184">
        <v>28941</v>
      </c>
      <c r="P3184">
        <v>58</v>
      </c>
      <c r="Q3184" t="s">
        <v>1263</v>
      </c>
      <c r="R3184" t="s">
        <v>114</v>
      </c>
      <c r="S3184" t="s">
        <v>114</v>
      </c>
      <c r="T3184">
        <v>916156221</v>
      </c>
      <c r="X3184">
        <v>916156656</v>
      </c>
      <c r="Y3184" t="s">
        <v>11196</v>
      </c>
      <c r="Z3184" t="s">
        <v>11197</v>
      </c>
      <c r="AA3184" t="s">
        <v>11198</v>
      </c>
      <c r="AB3184">
        <v>431998</v>
      </c>
      <c r="AC3184">
        <v>4460644</v>
      </c>
      <c r="AD3184" t="s">
        <v>117</v>
      </c>
      <c r="AE3184" s="1">
        <v>30156</v>
      </c>
      <c r="AF3184" t="str">
        <f>_xlfn.CONCAT(t_centros_educativos[[#This Row],[centro_tipo_desc_abreviada]]," ",t_centros_educativos[[#This Row],[centro_nombre]], "-",t_centros_educativos[[#This Row],[dat_nombre]])</f>
        <v>CP INF-PRI EL TRIGAL-Madrid-Sur</v>
      </c>
    </row>
    <row r="3185" spans="1:32" hidden="1" x14ac:dyDescent="0.3">
      <c r="A3185">
        <v>28033758</v>
      </c>
      <c r="B3185" t="s">
        <v>842</v>
      </c>
      <c r="C3185">
        <v>10</v>
      </c>
      <c r="D3185" t="s">
        <v>110</v>
      </c>
      <c r="E3185" t="s">
        <v>111</v>
      </c>
      <c r="F3185" t="s">
        <v>112</v>
      </c>
      <c r="G3185" t="s">
        <v>113</v>
      </c>
      <c r="H3185" t="s">
        <v>114</v>
      </c>
      <c r="I3185" t="s">
        <v>114</v>
      </c>
      <c r="J3185">
        <v>2</v>
      </c>
      <c r="K3185" t="s">
        <v>4</v>
      </c>
      <c r="L3185" t="s">
        <v>114</v>
      </c>
      <c r="M3185" t="s">
        <v>11199</v>
      </c>
      <c r="N3185" t="s">
        <v>114</v>
      </c>
      <c r="O3185">
        <v>0</v>
      </c>
      <c r="P3185">
        <v>58</v>
      </c>
      <c r="Q3185" t="s">
        <v>1263</v>
      </c>
      <c r="R3185" t="s">
        <v>114</v>
      </c>
      <c r="S3185" t="s">
        <v>114</v>
      </c>
      <c r="T3185">
        <v>0</v>
      </c>
      <c r="X3185">
        <v>0</v>
      </c>
      <c r="Y3185" t="s">
        <v>114</v>
      </c>
      <c r="Z3185" t="s">
        <v>114</v>
      </c>
      <c r="AA3185" t="s">
        <v>114</v>
      </c>
      <c r="AD3185" t="s">
        <v>117</v>
      </c>
      <c r="AE3185" s="1"/>
      <c r="AF3185" t="str">
        <f>_xlfn.CONCAT(t_centros_educativos[[#This Row],[centro_tipo_desc_abreviada]]," ",t_centros_educativos[[#This Row],[centro_nombre]], "-",t_centros_educativos[[#This Row],[dat_nombre]])</f>
        <v>CP EGB C.P.-Madrid-Sur</v>
      </c>
    </row>
    <row r="3186" spans="1:32" hidden="1" x14ac:dyDescent="0.3">
      <c r="A3186">
        <v>28033761</v>
      </c>
      <c r="B3186" t="s">
        <v>11200</v>
      </c>
      <c r="C3186">
        <v>14</v>
      </c>
      <c r="D3186" t="s">
        <v>131</v>
      </c>
      <c r="E3186" t="s">
        <v>132</v>
      </c>
      <c r="F3186" t="s">
        <v>112</v>
      </c>
      <c r="G3186" t="s">
        <v>113</v>
      </c>
      <c r="H3186" t="s">
        <v>121</v>
      </c>
      <c r="I3186" t="s">
        <v>11201</v>
      </c>
      <c r="J3186">
        <v>2</v>
      </c>
      <c r="K3186" t="s">
        <v>4</v>
      </c>
      <c r="L3186" t="s">
        <v>224</v>
      </c>
      <c r="M3186" t="s">
        <v>536</v>
      </c>
      <c r="N3186" t="s">
        <v>138</v>
      </c>
      <c r="O3186">
        <v>28942</v>
      </c>
      <c r="P3186">
        <v>58</v>
      </c>
      <c r="Q3186" t="s">
        <v>1263</v>
      </c>
      <c r="R3186" t="s">
        <v>114</v>
      </c>
      <c r="S3186" t="s">
        <v>114</v>
      </c>
      <c r="T3186">
        <v>916892852</v>
      </c>
      <c r="X3186">
        <v>916046218</v>
      </c>
      <c r="Y3186" t="s">
        <v>11202</v>
      </c>
      <c r="Z3186" t="s">
        <v>11203</v>
      </c>
      <c r="AA3186" t="s">
        <v>11204</v>
      </c>
      <c r="AB3186">
        <v>429078</v>
      </c>
      <c r="AC3186">
        <v>4460967</v>
      </c>
      <c r="AD3186" t="s">
        <v>129</v>
      </c>
      <c r="AE3186" s="1">
        <v>30156</v>
      </c>
      <c r="AF3186" t="str">
        <f>_xlfn.CONCAT(t_centros_educativos[[#This Row],[centro_tipo_desc_abreviada]]," ",t_centros_educativos[[#This Row],[centro_nombre]], "-",t_centros_educativos[[#This Row],[dat_nombre]])</f>
        <v>CP INF-PRI FREGACEDOS-Madrid-Sur</v>
      </c>
    </row>
    <row r="3187" spans="1:32" hidden="1" x14ac:dyDescent="0.3">
      <c r="A3187">
        <v>28033771</v>
      </c>
      <c r="B3187" t="s">
        <v>10323</v>
      </c>
      <c r="C3187">
        <v>14</v>
      </c>
      <c r="D3187" t="s">
        <v>131</v>
      </c>
      <c r="E3187" t="s">
        <v>132</v>
      </c>
      <c r="F3187" t="s">
        <v>112</v>
      </c>
      <c r="G3187" t="s">
        <v>113</v>
      </c>
      <c r="H3187" t="s">
        <v>121</v>
      </c>
      <c r="I3187" t="s">
        <v>11205</v>
      </c>
      <c r="J3187">
        <v>2</v>
      </c>
      <c r="K3187" t="s">
        <v>4</v>
      </c>
      <c r="L3187" t="s">
        <v>224</v>
      </c>
      <c r="M3187" t="s">
        <v>1326</v>
      </c>
      <c r="N3187" t="s">
        <v>3132</v>
      </c>
      <c r="O3187">
        <v>28903</v>
      </c>
      <c r="P3187">
        <v>65</v>
      </c>
      <c r="Q3187" t="s">
        <v>54</v>
      </c>
      <c r="R3187" t="s">
        <v>114</v>
      </c>
      <c r="S3187" t="s">
        <v>114</v>
      </c>
      <c r="T3187">
        <v>916824060</v>
      </c>
      <c r="X3187">
        <v>916955376</v>
      </c>
      <c r="Y3187" t="s">
        <v>11206</v>
      </c>
      <c r="Z3187" t="s">
        <v>11207</v>
      </c>
      <c r="AA3187" t="s">
        <v>114</v>
      </c>
      <c r="AB3187">
        <v>439353</v>
      </c>
      <c r="AC3187">
        <v>4462775</v>
      </c>
      <c r="AD3187" t="s">
        <v>129</v>
      </c>
      <c r="AE3187" s="1">
        <v>30156</v>
      </c>
      <c r="AF3187" t="str">
        <f>_xlfn.CONCAT(t_centros_educativos[[#This Row],[centro_tipo_desc_abreviada]]," ",t_centros_educativos[[#This Row],[centro_nombre]], "-",t_centros_educativos[[#This Row],[dat_nombre]])</f>
        <v>CP INF-PRI MARIANA PINEDA-Madrid-Sur</v>
      </c>
    </row>
    <row r="3188" spans="1:32" hidden="1" x14ac:dyDescent="0.3">
      <c r="A3188">
        <v>28033783</v>
      </c>
      <c r="B3188" t="s">
        <v>4010</v>
      </c>
      <c r="C3188">
        <v>14</v>
      </c>
      <c r="D3188" t="s">
        <v>131</v>
      </c>
      <c r="E3188" t="s">
        <v>132</v>
      </c>
      <c r="F3188" t="s">
        <v>112</v>
      </c>
      <c r="G3188" t="s">
        <v>113</v>
      </c>
      <c r="H3188" t="s">
        <v>121</v>
      </c>
      <c r="I3188" t="s">
        <v>11208</v>
      </c>
      <c r="J3188">
        <v>2</v>
      </c>
      <c r="K3188" t="s">
        <v>4</v>
      </c>
      <c r="L3188" t="s">
        <v>224</v>
      </c>
      <c r="M3188" t="s">
        <v>1326</v>
      </c>
      <c r="N3188" t="s">
        <v>209</v>
      </c>
      <c r="O3188">
        <v>28903</v>
      </c>
      <c r="P3188">
        <v>65</v>
      </c>
      <c r="Q3188" t="s">
        <v>54</v>
      </c>
      <c r="R3188" t="s">
        <v>114</v>
      </c>
      <c r="S3188" t="s">
        <v>114</v>
      </c>
      <c r="T3188">
        <v>916019480</v>
      </c>
      <c r="X3188">
        <v>916824058</v>
      </c>
      <c r="Y3188" t="s">
        <v>11209</v>
      </c>
      <c r="Z3188" t="s">
        <v>11210</v>
      </c>
      <c r="AA3188" t="s">
        <v>114</v>
      </c>
      <c r="AB3188">
        <v>439466</v>
      </c>
      <c r="AC3188">
        <v>4462722</v>
      </c>
      <c r="AD3188" t="s">
        <v>129</v>
      </c>
      <c r="AE3188" s="1">
        <v>30156</v>
      </c>
      <c r="AF3188" t="str">
        <f>_xlfn.CONCAT(t_centros_educativos[[#This Row],[centro_tipo_desc_abreviada]]," ",t_centros_educativos[[#This Row],[centro_nombre]], "-",t_centros_educativos[[#This Row],[dat_nombre]])</f>
        <v>CP INF-PRI CONCEPCION ARENAL-Madrid-Sur</v>
      </c>
    </row>
    <row r="3189" spans="1:32" hidden="1" x14ac:dyDescent="0.3">
      <c r="A3189">
        <v>28033795</v>
      </c>
      <c r="B3189" t="s">
        <v>11211</v>
      </c>
      <c r="C3189">
        <v>14</v>
      </c>
      <c r="D3189" t="s">
        <v>131</v>
      </c>
      <c r="E3189" t="s">
        <v>132</v>
      </c>
      <c r="F3189" t="s">
        <v>112</v>
      </c>
      <c r="G3189" t="s">
        <v>113</v>
      </c>
      <c r="H3189" t="s">
        <v>114</v>
      </c>
      <c r="I3189" t="s">
        <v>114</v>
      </c>
      <c r="J3189">
        <v>2</v>
      </c>
      <c r="K3189" t="s">
        <v>4</v>
      </c>
      <c r="L3189" t="s">
        <v>114</v>
      </c>
      <c r="M3189" t="s">
        <v>10175</v>
      </c>
      <c r="N3189" t="s">
        <v>114</v>
      </c>
      <c r="O3189">
        <v>28903</v>
      </c>
      <c r="P3189">
        <v>65</v>
      </c>
      <c r="Q3189" t="s">
        <v>54</v>
      </c>
      <c r="R3189" t="s">
        <v>114</v>
      </c>
      <c r="S3189" t="s">
        <v>114</v>
      </c>
      <c r="T3189">
        <v>916824059</v>
      </c>
      <c r="X3189">
        <v>0</v>
      </c>
      <c r="Y3189" t="s">
        <v>114</v>
      </c>
      <c r="Z3189" t="s">
        <v>114</v>
      </c>
      <c r="AA3189" t="s">
        <v>114</v>
      </c>
      <c r="AD3189" t="s">
        <v>117</v>
      </c>
      <c r="AE3189" s="1">
        <v>30156</v>
      </c>
      <c r="AF3189" t="str">
        <f>_xlfn.CONCAT(t_centros_educativos[[#This Row],[centro_tipo_desc_abreviada]]," ",t_centros_educativos[[#This Row],[centro_nombre]], "-",t_centros_educativos[[#This Row],[dat_nombre]])</f>
        <v>CP INF-PRI LUIS BRAILLE-Madrid-Sur</v>
      </c>
    </row>
    <row r="3190" spans="1:32" hidden="1" x14ac:dyDescent="0.3">
      <c r="A3190">
        <v>28033801</v>
      </c>
      <c r="B3190" t="s">
        <v>7836</v>
      </c>
      <c r="C3190">
        <v>14</v>
      </c>
      <c r="D3190" t="s">
        <v>131</v>
      </c>
      <c r="E3190" t="s">
        <v>132</v>
      </c>
      <c r="F3190" t="s">
        <v>112</v>
      </c>
      <c r="G3190" t="s">
        <v>113</v>
      </c>
      <c r="H3190" t="s">
        <v>121</v>
      </c>
      <c r="I3190" t="s">
        <v>11212</v>
      </c>
      <c r="J3190">
        <v>2</v>
      </c>
      <c r="K3190" t="s">
        <v>4</v>
      </c>
      <c r="L3190" t="s">
        <v>224</v>
      </c>
      <c r="M3190" t="s">
        <v>1444</v>
      </c>
      <c r="N3190" t="s">
        <v>676</v>
      </c>
      <c r="O3190">
        <v>28916</v>
      </c>
      <c r="P3190">
        <v>74</v>
      </c>
      <c r="Q3190" t="s">
        <v>1530</v>
      </c>
      <c r="R3190" t="s">
        <v>114</v>
      </c>
      <c r="S3190" t="s">
        <v>114</v>
      </c>
      <c r="T3190">
        <v>916865478</v>
      </c>
      <c r="U3190">
        <v>695059501</v>
      </c>
      <c r="X3190">
        <v>916803449</v>
      </c>
      <c r="Y3190" t="s">
        <v>11213</v>
      </c>
      <c r="Z3190" t="s">
        <v>11214</v>
      </c>
      <c r="AA3190" t="s">
        <v>114</v>
      </c>
      <c r="AB3190">
        <v>437192</v>
      </c>
      <c r="AC3190">
        <v>4465088</v>
      </c>
      <c r="AD3190" t="s">
        <v>129</v>
      </c>
      <c r="AE3190" s="1">
        <v>30156</v>
      </c>
      <c r="AF3190" t="str">
        <f>_xlfn.CONCAT(t_centros_educativos[[#This Row],[centro_tipo_desc_abreviada]]," ",t_centros_educativos[[#This Row],[centro_nombre]], "-",t_centros_educativos[[#This Row],[dat_nombre]])</f>
        <v>CP INF-PRI TRABENCO-Madrid-Sur</v>
      </c>
    </row>
    <row r="3191" spans="1:32" hidden="1" x14ac:dyDescent="0.3">
      <c r="A3191">
        <v>28033813</v>
      </c>
      <c r="B3191" t="s">
        <v>9870</v>
      </c>
      <c r="C3191">
        <v>14</v>
      </c>
      <c r="D3191" t="s">
        <v>131</v>
      </c>
      <c r="E3191" t="s">
        <v>132</v>
      </c>
      <c r="F3191" t="s">
        <v>112</v>
      </c>
      <c r="G3191" t="s">
        <v>113</v>
      </c>
      <c r="H3191" t="s">
        <v>121</v>
      </c>
      <c r="I3191" t="s">
        <v>11215</v>
      </c>
      <c r="J3191">
        <v>2</v>
      </c>
      <c r="K3191" t="s">
        <v>4</v>
      </c>
      <c r="L3191" t="s">
        <v>224</v>
      </c>
      <c r="M3191" t="s">
        <v>9452</v>
      </c>
      <c r="N3191" t="s">
        <v>881</v>
      </c>
      <c r="O3191">
        <v>28916</v>
      </c>
      <c r="P3191">
        <v>74</v>
      </c>
      <c r="Q3191" t="s">
        <v>1530</v>
      </c>
      <c r="R3191" t="s">
        <v>114</v>
      </c>
      <c r="S3191" t="s">
        <v>114</v>
      </c>
      <c r="T3191">
        <v>912282428</v>
      </c>
      <c r="U3191">
        <v>912282428</v>
      </c>
      <c r="X3191">
        <v>916866206</v>
      </c>
      <c r="Y3191" t="s">
        <v>11216</v>
      </c>
      <c r="Z3191" t="s">
        <v>11217</v>
      </c>
      <c r="AA3191" t="s">
        <v>114</v>
      </c>
      <c r="AB3191">
        <v>436555</v>
      </c>
      <c r="AC3191">
        <v>4465303</v>
      </c>
      <c r="AD3191" t="s">
        <v>129</v>
      </c>
      <c r="AE3191" s="1">
        <v>30156</v>
      </c>
      <c r="AF3191" t="str">
        <f>_xlfn.CONCAT(t_centros_educativos[[#This Row],[centro_tipo_desc_abreviada]]," ",t_centros_educativos[[#This Row],[centro_nombre]], "-",t_centros_educativos[[#This Row],[dat_nombre]])</f>
        <v>CP INF-PRI MIGUEL HERNANDEZ-Madrid-Sur</v>
      </c>
    </row>
    <row r="3192" spans="1:32" hidden="1" x14ac:dyDescent="0.3">
      <c r="A3192">
        <v>28033825</v>
      </c>
      <c r="B3192" t="s">
        <v>4010</v>
      </c>
      <c r="C3192">
        <v>14</v>
      </c>
      <c r="D3192" t="s">
        <v>131</v>
      </c>
      <c r="E3192" t="s">
        <v>132</v>
      </c>
      <c r="F3192" t="s">
        <v>112</v>
      </c>
      <c r="G3192" t="s">
        <v>113</v>
      </c>
      <c r="H3192" t="s">
        <v>121</v>
      </c>
      <c r="I3192" t="s">
        <v>11218</v>
      </c>
      <c r="J3192">
        <v>2</v>
      </c>
      <c r="K3192" t="s">
        <v>4</v>
      </c>
      <c r="L3192" t="s">
        <v>224</v>
      </c>
      <c r="M3192" t="s">
        <v>10916</v>
      </c>
      <c r="N3192" t="s">
        <v>157</v>
      </c>
      <c r="O3192">
        <v>28912</v>
      </c>
      <c r="P3192">
        <v>74</v>
      </c>
      <c r="Q3192" t="s">
        <v>1530</v>
      </c>
      <c r="R3192" t="s">
        <v>114</v>
      </c>
      <c r="S3192" t="s">
        <v>114</v>
      </c>
      <c r="T3192">
        <v>916946516</v>
      </c>
      <c r="U3192">
        <v>660634149</v>
      </c>
      <c r="X3192">
        <v>916932835</v>
      </c>
      <c r="Y3192" t="s">
        <v>11219</v>
      </c>
      <c r="Z3192" t="s">
        <v>11220</v>
      </c>
      <c r="AA3192" t="s">
        <v>114</v>
      </c>
      <c r="AB3192">
        <v>435029</v>
      </c>
      <c r="AC3192">
        <v>4463863</v>
      </c>
      <c r="AD3192" t="s">
        <v>129</v>
      </c>
      <c r="AE3192" s="1">
        <v>30156</v>
      </c>
      <c r="AF3192" t="str">
        <f>_xlfn.CONCAT(t_centros_educativos[[#This Row],[centro_tipo_desc_abreviada]]," ",t_centros_educativos[[#This Row],[centro_nombre]], "-",t_centros_educativos[[#This Row],[dat_nombre]])</f>
        <v>CP INF-PRI CONCEPCION ARENAL-Madrid-Sur</v>
      </c>
    </row>
    <row r="3193" spans="1:32" hidden="1" x14ac:dyDescent="0.3">
      <c r="A3193">
        <v>28033837</v>
      </c>
      <c r="B3193" t="s">
        <v>398</v>
      </c>
      <c r="C3193">
        <v>14</v>
      </c>
      <c r="D3193" t="s">
        <v>131</v>
      </c>
      <c r="E3193" t="s">
        <v>132</v>
      </c>
      <c r="F3193" t="s">
        <v>112</v>
      </c>
      <c r="G3193" t="s">
        <v>113</v>
      </c>
      <c r="H3193" t="s">
        <v>121</v>
      </c>
      <c r="I3193" t="s">
        <v>11221</v>
      </c>
      <c r="J3193">
        <v>1</v>
      </c>
      <c r="K3193" t="s">
        <v>6</v>
      </c>
      <c r="L3193" t="s">
        <v>123</v>
      </c>
      <c r="M3193" t="s">
        <v>2182</v>
      </c>
      <c r="N3193" t="s">
        <v>138</v>
      </c>
      <c r="O3193">
        <v>28770</v>
      </c>
      <c r="P3193">
        <v>45</v>
      </c>
      <c r="Q3193" t="s">
        <v>1075</v>
      </c>
      <c r="R3193" t="s">
        <v>114</v>
      </c>
      <c r="S3193" t="s">
        <v>114</v>
      </c>
      <c r="T3193">
        <v>918453656</v>
      </c>
      <c r="X3193">
        <v>918464997</v>
      </c>
      <c r="Y3193" t="s">
        <v>11222</v>
      </c>
      <c r="Z3193" t="s">
        <v>11223</v>
      </c>
      <c r="AA3193" t="s">
        <v>114</v>
      </c>
      <c r="AB3193">
        <v>435712</v>
      </c>
      <c r="AC3193">
        <v>4501335</v>
      </c>
      <c r="AD3193" t="s">
        <v>129</v>
      </c>
      <c r="AE3193" s="1">
        <v>30139</v>
      </c>
      <c r="AF3193" t="str">
        <f>_xlfn.CONCAT(t_centros_educativos[[#This Row],[centro_tipo_desc_abreviada]]," ",t_centros_educativos[[#This Row],[centro_nombre]], "-",t_centros_educativos[[#This Row],[dat_nombre]])</f>
        <v>CP INF-PRI FEDERICO GARCIA LORCA-Madrid-Norte</v>
      </c>
    </row>
    <row r="3194" spans="1:32" hidden="1" x14ac:dyDescent="0.3">
      <c r="A3194">
        <v>28033849</v>
      </c>
      <c r="B3194" t="s">
        <v>2286</v>
      </c>
      <c r="C3194">
        <v>14</v>
      </c>
      <c r="D3194" t="s">
        <v>131</v>
      </c>
      <c r="E3194" t="s">
        <v>132</v>
      </c>
      <c r="F3194" t="s">
        <v>112</v>
      </c>
      <c r="G3194" t="s">
        <v>113</v>
      </c>
      <c r="H3194" t="s">
        <v>121</v>
      </c>
      <c r="I3194" t="s">
        <v>11224</v>
      </c>
      <c r="J3194">
        <v>2</v>
      </c>
      <c r="K3194" t="s">
        <v>4</v>
      </c>
      <c r="L3194" t="s">
        <v>123</v>
      </c>
      <c r="M3194" t="s">
        <v>11225</v>
      </c>
      <c r="N3194" t="s">
        <v>798</v>
      </c>
      <c r="O3194">
        <v>28942</v>
      </c>
      <c r="P3194">
        <v>58</v>
      </c>
      <c r="Q3194" t="s">
        <v>1263</v>
      </c>
      <c r="R3194" t="s">
        <v>114</v>
      </c>
      <c r="S3194" t="s">
        <v>114</v>
      </c>
      <c r="T3194">
        <v>916152156</v>
      </c>
      <c r="U3194">
        <v>916068419</v>
      </c>
      <c r="X3194">
        <v>916068419</v>
      </c>
      <c r="Y3194" t="s">
        <v>114</v>
      </c>
      <c r="Z3194" t="s">
        <v>114</v>
      </c>
      <c r="AA3194" t="s">
        <v>114</v>
      </c>
      <c r="AB3194">
        <v>431550</v>
      </c>
      <c r="AC3194">
        <v>4461232</v>
      </c>
      <c r="AD3194" t="s">
        <v>117</v>
      </c>
      <c r="AE3194" s="1">
        <v>30139</v>
      </c>
      <c r="AF3194" t="str">
        <f>_xlfn.CONCAT(t_centros_educativos[[#This Row],[centro_tipo_desc_abreviada]]," ",t_centros_educativos[[#This Row],[centro_nombre]], "-",t_centros_educativos[[#This Row],[dat_nombre]])</f>
        <v>CP INF-PRI MANUEL DE FALLA-Madrid-Sur</v>
      </c>
    </row>
    <row r="3195" spans="1:32" x14ac:dyDescent="0.3">
      <c r="A3195">
        <v>28033850</v>
      </c>
      <c r="B3195" t="s">
        <v>11226</v>
      </c>
      <c r="C3195">
        <v>42</v>
      </c>
      <c r="D3195" t="s">
        <v>293</v>
      </c>
      <c r="E3195" t="s">
        <v>294</v>
      </c>
      <c r="F3195" t="s">
        <v>112</v>
      </c>
      <c r="G3195" t="s">
        <v>113</v>
      </c>
      <c r="H3195" t="s">
        <v>121</v>
      </c>
      <c r="I3195" t="s">
        <v>11227</v>
      </c>
      <c r="J3195">
        <v>2</v>
      </c>
      <c r="K3195" t="s">
        <v>4</v>
      </c>
      <c r="L3195" t="s">
        <v>123</v>
      </c>
      <c r="M3195" t="s">
        <v>11228</v>
      </c>
      <c r="N3195" t="s">
        <v>7536</v>
      </c>
      <c r="O3195">
        <v>28941</v>
      </c>
      <c r="P3195">
        <v>58</v>
      </c>
      <c r="Q3195" t="s">
        <v>1263</v>
      </c>
      <c r="R3195" t="s">
        <v>114</v>
      </c>
      <c r="S3195" t="s">
        <v>114</v>
      </c>
      <c r="T3195">
        <v>916971565</v>
      </c>
      <c r="U3195">
        <v>916971512</v>
      </c>
      <c r="Y3195" t="s">
        <v>11229</v>
      </c>
      <c r="Z3195" t="s">
        <v>11230</v>
      </c>
      <c r="AA3195" t="s">
        <v>114</v>
      </c>
      <c r="AB3195">
        <v>431562</v>
      </c>
      <c r="AC3195">
        <v>4460477</v>
      </c>
      <c r="AD3195" t="s">
        <v>129</v>
      </c>
      <c r="AE3195" s="1">
        <v>30127</v>
      </c>
      <c r="AF3195" t="str">
        <f>_xlfn.CONCAT(t_centros_educativos[[#This Row],[centro_tipo_desc_abreviada]]," ",t_centros_educativos[[#This Row],[centro_nombre]], "-",t_centros_educativos[[#This Row],[dat_nombre]])</f>
        <v>IES GASPAR MELCHOR DE JOVELLANOS-Madrid-Sur</v>
      </c>
    </row>
    <row r="3196" spans="1:32" hidden="1" x14ac:dyDescent="0.3">
      <c r="A3196">
        <v>28033862</v>
      </c>
      <c r="B3196" t="s">
        <v>11231</v>
      </c>
      <c r="C3196">
        <v>10</v>
      </c>
      <c r="D3196" t="s">
        <v>110</v>
      </c>
      <c r="E3196" t="s">
        <v>111</v>
      </c>
      <c r="F3196" t="s">
        <v>112</v>
      </c>
      <c r="G3196" t="s">
        <v>113</v>
      </c>
      <c r="H3196" t="s">
        <v>114</v>
      </c>
      <c r="I3196" t="s">
        <v>114</v>
      </c>
      <c r="J3196">
        <v>5</v>
      </c>
      <c r="K3196" t="s">
        <v>8</v>
      </c>
      <c r="L3196" t="s">
        <v>114</v>
      </c>
      <c r="M3196" t="s">
        <v>11232</v>
      </c>
      <c r="N3196" t="s">
        <v>114</v>
      </c>
      <c r="O3196">
        <v>0</v>
      </c>
      <c r="P3196">
        <v>79</v>
      </c>
      <c r="Q3196" t="s">
        <v>1061</v>
      </c>
      <c r="R3196" t="s">
        <v>753</v>
      </c>
      <c r="S3196" t="s">
        <v>1794</v>
      </c>
      <c r="T3196">
        <v>0</v>
      </c>
      <c r="X3196">
        <v>0</v>
      </c>
      <c r="Y3196" t="s">
        <v>114</v>
      </c>
      <c r="Z3196" t="s">
        <v>114</v>
      </c>
      <c r="AA3196" t="s">
        <v>114</v>
      </c>
      <c r="AD3196" t="s">
        <v>117</v>
      </c>
      <c r="AE3196" s="1"/>
      <c r="AF3196" t="str">
        <f>_xlfn.CONCAT(t_centros_educativos[[#This Row],[centro_tipo_desc_abreviada]]," ",t_centros_educativos[[#This Row],[centro_nombre]], "-",t_centros_educativos[[#This Row],[dat_nombre]])</f>
        <v>CP EGB C.P.N.S.DE LA ESPERANZA-Madrid-Capital</v>
      </c>
    </row>
    <row r="3197" spans="1:32" hidden="1" x14ac:dyDescent="0.3">
      <c r="A3197">
        <v>28033874</v>
      </c>
      <c r="B3197" t="s">
        <v>1747</v>
      </c>
      <c r="C3197">
        <v>1</v>
      </c>
      <c r="D3197" t="s">
        <v>284</v>
      </c>
      <c r="E3197" t="s">
        <v>285</v>
      </c>
      <c r="F3197" t="s">
        <v>112</v>
      </c>
      <c r="G3197" t="s">
        <v>1785</v>
      </c>
      <c r="H3197" t="s">
        <v>114</v>
      </c>
      <c r="I3197" t="s">
        <v>114</v>
      </c>
      <c r="J3197">
        <v>2</v>
      </c>
      <c r="K3197" t="s">
        <v>4</v>
      </c>
      <c r="L3197" t="s">
        <v>114</v>
      </c>
      <c r="M3197" t="s">
        <v>11233</v>
      </c>
      <c r="N3197" t="s">
        <v>114</v>
      </c>
      <c r="O3197">
        <v>0</v>
      </c>
      <c r="P3197">
        <v>92</v>
      </c>
      <c r="Q3197" t="s">
        <v>62</v>
      </c>
      <c r="R3197" t="s">
        <v>114</v>
      </c>
      <c r="S3197" t="s">
        <v>114</v>
      </c>
      <c r="T3197">
        <v>0</v>
      </c>
      <c r="X3197">
        <v>0</v>
      </c>
      <c r="Y3197" t="s">
        <v>114</v>
      </c>
      <c r="Z3197" t="s">
        <v>114</v>
      </c>
      <c r="AA3197" t="s">
        <v>114</v>
      </c>
      <c r="AD3197" t="s">
        <v>117</v>
      </c>
      <c r="AE3197" s="1"/>
      <c r="AF3197" t="str">
        <f>_xlfn.CONCAT(t_centros_educativos[[#This Row],[centro_tipo_desc_abreviada]]," ",t_centros_educativos[[#This Row],[centro_nombre]], "-",t_centros_educativos[[#This Row],[dat_nombre]])</f>
        <v>CP PRE C.DE PREES.-Madrid-Sur</v>
      </c>
    </row>
    <row r="3198" spans="1:32" hidden="1" x14ac:dyDescent="0.3">
      <c r="A3198">
        <v>28033886</v>
      </c>
      <c r="B3198" t="s">
        <v>10135</v>
      </c>
      <c r="C3198">
        <v>14</v>
      </c>
      <c r="D3198" t="s">
        <v>131</v>
      </c>
      <c r="E3198" t="s">
        <v>132</v>
      </c>
      <c r="F3198" t="s">
        <v>112</v>
      </c>
      <c r="G3198" t="s">
        <v>113</v>
      </c>
      <c r="H3198" t="s">
        <v>121</v>
      </c>
      <c r="I3198" t="s">
        <v>10033</v>
      </c>
      <c r="J3198">
        <v>3</v>
      </c>
      <c r="K3198" t="s">
        <v>2</v>
      </c>
      <c r="L3198" t="s">
        <v>123</v>
      </c>
      <c r="M3198" t="s">
        <v>11234</v>
      </c>
      <c r="N3198" t="s">
        <v>798</v>
      </c>
      <c r="O3198">
        <v>28840</v>
      </c>
      <c r="P3198">
        <v>84</v>
      </c>
      <c r="Q3198" t="s">
        <v>8029</v>
      </c>
      <c r="R3198" t="s">
        <v>114</v>
      </c>
      <c r="S3198" t="s">
        <v>114</v>
      </c>
      <c r="T3198">
        <v>916681509</v>
      </c>
      <c r="X3198">
        <v>916680771</v>
      </c>
      <c r="Y3198" t="s">
        <v>11235</v>
      </c>
      <c r="Z3198" t="s">
        <v>11236</v>
      </c>
      <c r="AA3198" t="s">
        <v>114</v>
      </c>
      <c r="AB3198">
        <v>459190</v>
      </c>
      <c r="AC3198">
        <v>4471918</v>
      </c>
      <c r="AD3198" t="s">
        <v>129</v>
      </c>
      <c r="AE3198" s="1">
        <v>30139</v>
      </c>
      <c r="AF3198" t="str">
        <f>_xlfn.CONCAT(t_centros_educativos[[#This Row],[centro_tipo_desc_abreviada]]," ",t_centros_educativos[[#This Row],[centro_nombre]], "-",t_centros_educativos[[#This Row],[dat_nombre]])</f>
        <v>CP INF-PRI HENARES-Madrid-Este</v>
      </c>
    </row>
    <row r="3199" spans="1:32" hidden="1" x14ac:dyDescent="0.3">
      <c r="A3199">
        <v>28033898</v>
      </c>
      <c r="B3199" t="s">
        <v>9870</v>
      </c>
      <c r="C3199">
        <v>14</v>
      </c>
      <c r="D3199" t="s">
        <v>131</v>
      </c>
      <c r="E3199" t="s">
        <v>132</v>
      </c>
      <c r="F3199" t="s">
        <v>112</v>
      </c>
      <c r="G3199" t="s">
        <v>113</v>
      </c>
      <c r="H3199" t="s">
        <v>121</v>
      </c>
      <c r="I3199" t="s">
        <v>11237</v>
      </c>
      <c r="J3199">
        <v>3</v>
      </c>
      <c r="K3199" t="s">
        <v>2</v>
      </c>
      <c r="L3199" t="s">
        <v>123</v>
      </c>
      <c r="M3199" t="s">
        <v>11238</v>
      </c>
      <c r="N3199" t="s">
        <v>125</v>
      </c>
      <c r="O3199">
        <v>28850</v>
      </c>
      <c r="P3199">
        <v>148</v>
      </c>
      <c r="Q3199" t="s">
        <v>8685</v>
      </c>
      <c r="R3199" t="s">
        <v>114</v>
      </c>
      <c r="S3199" t="s">
        <v>114</v>
      </c>
      <c r="T3199">
        <v>916565678</v>
      </c>
      <c r="X3199">
        <v>916770116</v>
      </c>
      <c r="Y3199" t="s">
        <v>11239</v>
      </c>
      <c r="Z3199" t="s">
        <v>11240</v>
      </c>
      <c r="AA3199" t="s">
        <v>114</v>
      </c>
      <c r="AB3199">
        <v>459877</v>
      </c>
      <c r="AC3199">
        <v>4476555</v>
      </c>
      <c r="AD3199" t="s">
        <v>129</v>
      </c>
      <c r="AE3199" s="1">
        <v>30139</v>
      </c>
      <c r="AF3199" t="str">
        <f>_xlfn.CONCAT(t_centros_educativos[[#This Row],[centro_tipo_desc_abreviada]]," ",t_centros_educativos[[#This Row],[centro_nombre]], "-",t_centros_educativos[[#This Row],[dat_nombre]])</f>
        <v>CP INF-PRI MIGUEL HERNANDEZ-Madrid-Este</v>
      </c>
    </row>
    <row r="3200" spans="1:32" hidden="1" x14ac:dyDescent="0.3">
      <c r="A3200">
        <v>28033904</v>
      </c>
      <c r="B3200" t="s">
        <v>11241</v>
      </c>
      <c r="C3200">
        <v>1</v>
      </c>
      <c r="D3200" t="s">
        <v>284</v>
      </c>
      <c r="E3200" t="s">
        <v>285</v>
      </c>
      <c r="F3200" t="s">
        <v>112</v>
      </c>
      <c r="G3200" t="s">
        <v>113</v>
      </c>
      <c r="H3200" t="s">
        <v>114</v>
      </c>
      <c r="I3200" t="s">
        <v>114</v>
      </c>
      <c r="J3200">
        <v>3</v>
      </c>
      <c r="K3200" t="s">
        <v>2</v>
      </c>
      <c r="L3200" t="s">
        <v>114</v>
      </c>
      <c r="M3200" t="s">
        <v>11242</v>
      </c>
      <c r="N3200" t="s">
        <v>114</v>
      </c>
      <c r="O3200">
        <v>0</v>
      </c>
      <c r="P3200">
        <v>148</v>
      </c>
      <c r="Q3200" t="s">
        <v>8685</v>
      </c>
      <c r="R3200" t="s">
        <v>114</v>
      </c>
      <c r="S3200" t="s">
        <v>114</v>
      </c>
      <c r="T3200">
        <v>0</v>
      </c>
      <c r="X3200">
        <v>0</v>
      </c>
      <c r="Y3200" t="s">
        <v>114</v>
      </c>
      <c r="Z3200" t="s">
        <v>114</v>
      </c>
      <c r="AA3200" t="s">
        <v>114</v>
      </c>
      <c r="AD3200" t="s">
        <v>117</v>
      </c>
      <c r="AE3200" s="1">
        <v>32419</v>
      </c>
      <c r="AF3200" t="str">
        <f>_xlfn.CONCAT(t_centros_educativos[[#This Row],[centro_tipo_desc_abreviada]]," ",t_centros_educativos[[#This Row],[centro_nombre]], "-",t_centros_educativos[[#This Row],[dat_nombre]])</f>
        <v>CP PRE C.DE PREES.PELAYO-Madrid-Este</v>
      </c>
    </row>
    <row r="3201" spans="1:32" hidden="1" x14ac:dyDescent="0.3">
      <c r="A3201">
        <v>28033916</v>
      </c>
      <c r="B3201" t="s">
        <v>11243</v>
      </c>
      <c r="C3201">
        <v>14</v>
      </c>
      <c r="D3201" t="s">
        <v>131</v>
      </c>
      <c r="E3201" t="s">
        <v>132</v>
      </c>
      <c r="F3201" t="s">
        <v>112</v>
      </c>
      <c r="G3201" t="s">
        <v>113</v>
      </c>
      <c r="H3201" t="s">
        <v>114</v>
      </c>
      <c r="I3201" t="s">
        <v>114</v>
      </c>
      <c r="J3201">
        <v>5</v>
      </c>
      <c r="K3201" t="s">
        <v>8</v>
      </c>
      <c r="L3201" t="s">
        <v>114</v>
      </c>
      <c r="M3201" t="s">
        <v>11244</v>
      </c>
      <c r="N3201" t="s">
        <v>114</v>
      </c>
      <c r="O3201">
        <v>28042</v>
      </c>
      <c r="P3201">
        <v>79</v>
      </c>
      <c r="Q3201" t="s">
        <v>1061</v>
      </c>
      <c r="R3201" t="s">
        <v>1457</v>
      </c>
      <c r="S3201" t="s">
        <v>1799</v>
      </c>
      <c r="T3201">
        <v>917471859</v>
      </c>
      <c r="X3201">
        <v>0</v>
      </c>
      <c r="Y3201" t="s">
        <v>114</v>
      </c>
      <c r="Z3201" t="s">
        <v>114</v>
      </c>
      <c r="AA3201" t="s">
        <v>114</v>
      </c>
      <c r="AD3201" t="s">
        <v>117</v>
      </c>
      <c r="AE3201" s="1">
        <v>30156</v>
      </c>
      <c r="AF3201" t="str">
        <f>_xlfn.CONCAT(t_centros_educativos[[#This Row],[centro_tipo_desc_abreviada]]," ",t_centros_educativos[[#This Row],[centro_nombre]], "-",t_centros_educativos[[#This Row],[dat_nombre]])</f>
        <v>CP INF-PRI VILLA DE MADRID-Madrid-Capital</v>
      </c>
    </row>
    <row r="3202" spans="1:32" hidden="1" x14ac:dyDescent="0.3">
      <c r="A3202">
        <v>28033928</v>
      </c>
      <c r="B3202" t="s">
        <v>11245</v>
      </c>
      <c r="C3202">
        <v>14</v>
      </c>
      <c r="D3202" t="s">
        <v>131</v>
      </c>
      <c r="E3202" t="s">
        <v>132</v>
      </c>
      <c r="F3202" t="s">
        <v>112</v>
      </c>
      <c r="G3202" t="s">
        <v>113</v>
      </c>
      <c r="H3202" t="s">
        <v>121</v>
      </c>
      <c r="I3202" t="s">
        <v>11246</v>
      </c>
      <c r="J3202">
        <v>5</v>
      </c>
      <c r="K3202" t="s">
        <v>8</v>
      </c>
      <c r="L3202" t="s">
        <v>224</v>
      </c>
      <c r="M3202" t="s">
        <v>11247</v>
      </c>
      <c r="N3202" t="s">
        <v>798</v>
      </c>
      <c r="O3202">
        <v>28029</v>
      </c>
      <c r="P3202">
        <v>79</v>
      </c>
      <c r="Q3202" t="s">
        <v>1061</v>
      </c>
      <c r="R3202" t="s">
        <v>1762</v>
      </c>
      <c r="S3202" t="s">
        <v>1763</v>
      </c>
      <c r="T3202">
        <v>913146819</v>
      </c>
      <c r="X3202">
        <v>913232548</v>
      </c>
      <c r="Y3202" t="s">
        <v>11248</v>
      </c>
      <c r="Z3202" t="s">
        <v>11249</v>
      </c>
      <c r="AA3202" t="s">
        <v>114</v>
      </c>
      <c r="AB3202">
        <v>440598</v>
      </c>
      <c r="AC3202">
        <v>4481306</v>
      </c>
      <c r="AD3202" t="s">
        <v>129</v>
      </c>
      <c r="AE3202" s="1">
        <v>30156</v>
      </c>
      <c r="AF3202" t="str">
        <f>_xlfn.CONCAT(t_centros_educativos[[#This Row],[centro_tipo_desc_abreviada]]," ",t_centros_educativos[[#This Row],[centro_nombre]], "-",t_centros_educativos[[#This Row],[dat_nombre]])</f>
        <v>CP INF-PRI COMPLEJO ESCOLAR PRINCIPE FELIPE-Madrid-Capital</v>
      </c>
    </row>
    <row r="3203" spans="1:32" hidden="1" x14ac:dyDescent="0.3">
      <c r="A3203">
        <v>28033931</v>
      </c>
      <c r="B3203" t="s">
        <v>11250</v>
      </c>
      <c r="C3203">
        <v>14</v>
      </c>
      <c r="D3203" t="s">
        <v>131</v>
      </c>
      <c r="E3203" t="s">
        <v>132</v>
      </c>
      <c r="F3203" t="s">
        <v>112</v>
      </c>
      <c r="G3203" t="s">
        <v>113</v>
      </c>
      <c r="H3203" t="s">
        <v>121</v>
      </c>
      <c r="I3203" t="s">
        <v>11251</v>
      </c>
      <c r="J3203">
        <v>5</v>
      </c>
      <c r="K3203" t="s">
        <v>8</v>
      </c>
      <c r="L3203" t="s">
        <v>123</v>
      </c>
      <c r="M3203" t="s">
        <v>11174</v>
      </c>
      <c r="N3203" t="s">
        <v>330</v>
      </c>
      <c r="O3203">
        <v>28038</v>
      </c>
      <c r="P3203">
        <v>79</v>
      </c>
      <c r="Q3203" t="s">
        <v>1061</v>
      </c>
      <c r="R3203" t="s">
        <v>145</v>
      </c>
      <c r="S3203" t="s">
        <v>1814</v>
      </c>
      <c r="T3203">
        <v>911085448</v>
      </c>
      <c r="U3203">
        <v>690367636</v>
      </c>
      <c r="Y3203" t="s">
        <v>11252</v>
      </c>
      <c r="Z3203" t="s">
        <v>11253</v>
      </c>
      <c r="AA3203" t="s">
        <v>114</v>
      </c>
      <c r="AB3203">
        <v>445955</v>
      </c>
      <c r="AC3203">
        <v>4471065</v>
      </c>
      <c r="AD3203" t="s">
        <v>129</v>
      </c>
      <c r="AE3203" s="1">
        <v>30156</v>
      </c>
      <c r="AF3203" t="str">
        <f>_xlfn.CONCAT(t_centros_educativos[[#This Row],[centro_tipo_desc_abreviada]]," ",t_centros_educativos[[#This Row],[centro_nombre]], "-",t_centros_educativos[[#This Row],[dat_nombre]])</f>
        <v>CP INF-PRI LA RIOJA-Madrid-Capital</v>
      </c>
    </row>
    <row r="3204" spans="1:32" hidden="1" x14ac:dyDescent="0.3">
      <c r="A3204">
        <v>28033941</v>
      </c>
      <c r="B3204" t="s">
        <v>11254</v>
      </c>
      <c r="C3204">
        <v>14</v>
      </c>
      <c r="D3204" t="s">
        <v>131</v>
      </c>
      <c r="E3204" t="s">
        <v>132</v>
      </c>
      <c r="F3204" t="s">
        <v>112</v>
      </c>
      <c r="G3204" t="s">
        <v>113</v>
      </c>
      <c r="H3204" t="s">
        <v>121</v>
      </c>
      <c r="I3204" t="s">
        <v>11255</v>
      </c>
      <c r="J3204">
        <v>5</v>
      </c>
      <c r="K3204" t="s">
        <v>8</v>
      </c>
      <c r="L3204" t="s">
        <v>224</v>
      </c>
      <c r="M3204" t="s">
        <v>11256</v>
      </c>
      <c r="N3204" t="s">
        <v>151</v>
      </c>
      <c r="O3204">
        <v>28038</v>
      </c>
      <c r="P3204">
        <v>79</v>
      </c>
      <c r="Q3204" t="s">
        <v>1061</v>
      </c>
      <c r="R3204" t="s">
        <v>145</v>
      </c>
      <c r="S3204" t="s">
        <v>1814</v>
      </c>
      <c r="T3204">
        <v>913039852</v>
      </c>
      <c r="X3204">
        <v>913806367</v>
      </c>
      <c r="Y3204" t="s">
        <v>11257</v>
      </c>
      <c r="Z3204" t="s">
        <v>11258</v>
      </c>
      <c r="AA3204" t="s">
        <v>114</v>
      </c>
      <c r="AB3204">
        <v>445892</v>
      </c>
      <c r="AC3204">
        <v>4471500</v>
      </c>
      <c r="AD3204" t="s">
        <v>129</v>
      </c>
      <c r="AE3204" s="1">
        <v>30156</v>
      </c>
      <c r="AF3204" t="str">
        <f>_xlfn.CONCAT(t_centros_educativos[[#This Row],[centro_tipo_desc_abreviada]]," ",t_centros_educativos[[#This Row],[centro_nombre]], "-",t_centros_educativos[[#This Row],[dat_nombre]])</f>
        <v>CP INF-PRI ARAGON-Madrid-Capital</v>
      </c>
    </row>
    <row r="3205" spans="1:32" hidden="1" x14ac:dyDescent="0.3">
      <c r="A3205">
        <v>28033953</v>
      </c>
      <c r="B3205" t="s">
        <v>11259</v>
      </c>
      <c r="C3205">
        <v>14</v>
      </c>
      <c r="D3205" t="s">
        <v>131</v>
      </c>
      <c r="E3205" t="s">
        <v>132</v>
      </c>
      <c r="F3205" t="s">
        <v>112</v>
      </c>
      <c r="G3205" t="s">
        <v>113</v>
      </c>
      <c r="H3205" t="s">
        <v>121</v>
      </c>
      <c r="I3205" t="s">
        <v>11260</v>
      </c>
      <c r="J3205">
        <v>4</v>
      </c>
      <c r="K3205" t="s">
        <v>30</v>
      </c>
      <c r="L3205" t="s">
        <v>224</v>
      </c>
      <c r="M3205" t="s">
        <v>1497</v>
      </c>
      <c r="N3205" t="s">
        <v>890</v>
      </c>
      <c r="O3205">
        <v>28220</v>
      </c>
      <c r="P3205">
        <v>80</v>
      </c>
      <c r="Q3205" t="s">
        <v>7995</v>
      </c>
      <c r="R3205" t="s">
        <v>114</v>
      </c>
      <c r="S3205" t="s">
        <v>114</v>
      </c>
      <c r="T3205">
        <v>916386453</v>
      </c>
      <c r="X3205">
        <v>916394536</v>
      </c>
      <c r="Y3205" t="s">
        <v>11261</v>
      </c>
      <c r="Z3205" t="s">
        <v>11262</v>
      </c>
      <c r="AA3205" t="s">
        <v>114</v>
      </c>
      <c r="AB3205">
        <v>425157</v>
      </c>
      <c r="AC3205">
        <v>4480928</v>
      </c>
      <c r="AD3205" t="s">
        <v>129</v>
      </c>
      <c r="AE3205" s="1">
        <v>30156</v>
      </c>
      <c r="AF3205" t="str">
        <f>_xlfn.CONCAT(t_centros_educativos[[#This Row],[centro_tipo_desc_abreviada]]," ",t_centros_educativos[[#This Row],[centro_nombre]], "-",t_centros_educativos[[#This Row],[dat_nombre]])</f>
        <v>CP INF-PRI BENITO PEREZ GALDOS-Madrid-Oeste</v>
      </c>
    </row>
    <row r="3206" spans="1:32" hidden="1" x14ac:dyDescent="0.3">
      <c r="A3206">
        <v>28033965</v>
      </c>
      <c r="B3206" t="s">
        <v>9197</v>
      </c>
      <c r="C3206">
        <v>12</v>
      </c>
      <c r="D3206" t="s">
        <v>168</v>
      </c>
      <c r="E3206" t="s">
        <v>169</v>
      </c>
      <c r="F3206" t="s">
        <v>112</v>
      </c>
      <c r="G3206" t="s">
        <v>113</v>
      </c>
      <c r="H3206" t="s">
        <v>114</v>
      </c>
      <c r="I3206" t="s">
        <v>114</v>
      </c>
      <c r="J3206">
        <v>2</v>
      </c>
      <c r="K3206" t="s">
        <v>4</v>
      </c>
      <c r="L3206" t="s">
        <v>114</v>
      </c>
      <c r="M3206" t="s">
        <v>11263</v>
      </c>
      <c r="N3206" t="s">
        <v>114</v>
      </c>
      <c r="O3206">
        <v>28938</v>
      </c>
      <c r="P3206">
        <v>92</v>
      </c>
      <c r="Q3206" t="s">
        <v>62</v>
      </c>
      <c r="R3206" t="s">
        <v>114</v>
      </c>
      <c r="S3206" t="s">
        <v>114</v>
      </c>
      <c r="T3206">
        <v>916450290</v>
      </c>
      <c r="X3206">
        <v>0</v>
      </c>
      <c r="Y3206" t="s">
        <v>114</v>
      </c>
      <c r="Z3206" t="s">
        <v>114</v>
      </c>
      <c r="AA3206" t="s">
        <v>114</v>
      </c>
      <c r="AD3206" t="s">
        <v>117</v>
      </c>
      <c r="AE3206" s="1">
        <v>30156</v>
      </c>
      <c r="AF3206" t="str">
        <f>_xlfn.CONCAT(t_centros_educativos[[#This Row],[centro_tipo_desc_abreviada]]," ",t_centros_educativos[[#This Row],[centro_nombre]], "-",t_centros_educativos[[#This Row],[dat_nombre]])</f>
        <v>CP PRI GINER DE LOS RIOS-Madrid-Sur</v>
      </c>
    </row>
    <row r="3207" spans="1:32" hidden="1" x14ac:dyDescent="0.3">
      <c r="A3207">
        <v>28033977</v>
      </c>
      <c r="B3207" t="s">
        <v>7328</v>
      </c>
      <c r="C3207">
        <v>14</v>
      </c>
      <c r="D3207" t="s">
        <v>131</v>
      </c>
      <c r="E3207" t="s">
        <v>132</v>
      </c>
      <c r="F3207" t="s">
        <v>112</v>
      </c>
      <c r="G3207" t="s">
        <v>113</v>
      </c>
      <c r="H3207" t="s">
        <v>121</v>
      </c>
      <c r="I3207" t="s">
        <v>11264</v>
      </c>
      <c r="J3207">
        <v>2</v>
      </c>
      <c r="K3207" t="s">
        <v>4</v>
      </c>
      <c r="L3207" t="s">
        <v>123</v>
      </c>
      <c r="M3207" t="s">
        <v>11265</v>
      </c>
      <c r="N3207" t="s">
        <v>330</v>
      </c>
      <c r="O3207">
        <v>28935</v>
      </c>
      <c r="P3207">
        <v>92</v>
      </c>
      <c r="Q3207" t="s">
        <v>62</v>
      </c>
      <c r="R3207" t="s">
        <v>114</v>
      </c>
      <c r="S3207" t="s">
        <v>114</v>
      </c>
      <c r="T3207">
        <v>916175311</v>
      </c>
      <c r="X3207">
        <v>916180061</v>
      </c>
      <c r="Y3207" t="s">
        <v>11266</v>
      </c>
      <c r="Z3207" t="s">
        <v>11267</v>
      </c>
      <c r="AA3207" t="s">
        <v>11268</v>
      </c>
      <c r="AB3207">
        <v>424919</v>
      </c>
      <c r="AC3207">
        <v>4464174</v>
      </c>
      <c r="AD3207" t="s">
        <v>129</v>
      </c>
      <c r="AE3207" s="1">
        <v>30156</v>
      </c>
      <c r="AF3207" t="str">
        <f>_xlfn.CONCAT(t_centros_educativos[[#This Row],[centro_tipo_desc_abreviada]]," ",t_centros_educativos[[#This Row],[centro_nombre]], "-",t_centros_educativos[[#This Row],[dat_nombre]])</f>
        <v>CP INF-PRI PIO BAROJA-Madrid-Sur</v>
      </c>
    </row>
    <row r="3208" spans="1:32" hidden="1" x14ac:dyDescent="0.3">
      <c r="A3208">
        <v>28033989</v>
      </c>
      <c r="B3208" t="s">
        <v>10084</v>
      </c>
      <c r="C3208">
        <v>70</v>
      </c>
      <c r="D3208" t="s">
        <v>119</v>
      </c>
      <c r="E3208" t="s">
        <v>120</v>
      </c>
      <c r="F3208" t="s">
        <v>112</v>
      </c>
      <c r="G3208" t="s">
        <v>113</v>
      </c>
      <c r="H3208" t="s">
        <v>114</v>
      </c>
      <c r="I3208" t="s">
        <v>114</v>
      </c>
      <c r="J3208">
        <v>2</v>
      </c>
      <c r="K3208" t="s">
        <v>4</v>
      </c>
      <c r="L3208" t="s">
        <v>114</v>
      </c>
      <c r="M3208" t="s">
        <v>11269</v>
      </c>
      <c r="N3208" t="s">
        <v>114</v>
      </c>
      <c r="O3208">
        <v>28936</v>
      </c>
      <c r="P3208">
        <v>92</v>
      </c>
      <c r="Q3208" t="s">
        <v>62</v>
      </c>
      <c r="R3208" t="s">
        <v>114</v>
      </c>
      <c r="S3208" t="s">
        <v>114</v>
      </c>
      <c r="T3208">
        <v>916450391</v>
      </c>
      <c r="X3208">
        <v>0</v>
      </c>
      <c r="Y3208" t="s">
        <v>114</v>
      </c>
      <c r="Z3208" t="s">
        <v>114</v>
      </c>
      <c r="AA3208" t="s">
        <v>114</v>
      </c>
      <c r="AD3208" t="s">
        <v>117</v>
      </c>
      <c r="AE3208" s="1">
        <v>30156</v>
      </c>
      <c r="AF3208" t="str">
        <f>_xlfn.CONCAT(t_centros_educativos[[#This Row],[centro_tipo_desc_abreviada]]," ",t_centros_educativos[[#This Row],[centro_nombre]], "-",t_centros_educativos[[#This Row],[dat_nombre]])</f>
        <v>CP INF-PRI-SEC LEON FELIPE-Madrid-Sur</v>
      </c>
    </row>
    <row r="3209" spans="1:32" hidden="1" x14ac:dyDescent="0.3">
      <c r="A3209">
        <v>28033990</v>
      </c>
      <c r="B3209" t="s">
        <v>1634</v>
      </c>
      <c r="C3209">
        <v>14</v>
      </c>
      <c r="D3209" t="s">
        <v>131</v>
      </c>
      <c r="E3209" t="s">
        <v>132</v>
      </c>
      <c r="F3209" t="s">
        <v>112</v>
      </c>
      <c r="G3209" t="s">
        <v>113</v>
      </c>
      <c r="H3209" t="s">
        <v>121</v>
      </c>
      <c r="I3209" t="s">
        <v>11270</v>
      </c>
      <c r="J3209">
        <v>2</v>
      </c>
      <c r="K3209" t="s">
        <v>4</v>
      </c>
      <c r="L3209" t="s">
        <v>123</v>
      </c>
      <c r="M3209" t="s">
        <v>11271</v>
      </c>
      <c r="N3209" t="s">
        <v>1121</v>
      </c>
      <c r="O3209">
        <v>28935</v>
      </c>
      <c r="P3209">
        <v>92</v>
      </c>
      <c r="Q3209" t="s">
        <v>62</v>
      </c>
      <c r="R3209" t="s">
        <v>114</v>
      </c>
      <c r="S3209" t="s">
        <v>114</v>
      </c>
      <c r="T3209">
        <v>916471329</v>
      </c>
      <c r="X3209">
        <v>916470785</v>
      </c>
      <c r="Y3209" t="s">
        <v>11272</v>
      </c>
      <c r="Z3209" t="s">
        <v>11273</v>
      </c>
      <c r="AA3209" t="s">
        <v>114</v>
      </c>
      <c r="AB3209">
        <v>425260</v>
      </c>
      <c r="AC3209">
        <v>4463201</v>
      </c>
      <c r="AD3209" t="s">
        <v>129</v>
      </c>
      <c r="AE3209" s="1">
        <v>30156</v>
      </c>
      <c r="AF3209" t="str">
        <f>_xlfn.CONCAT(t_centros_educativos[[#This Row],[centro_tipo_desc_abreviada]]," ",t_centros_educativos[[#This Row],[centro_nombre]], "-",t_centros_educativos[[#This Row],[dat_nombre]])</f>
        <v>CP INF-PRI RAFAEL ALBERTI-Madrid-Sur</v>
      </c>
    </row>
    <row r="3210" spans="1:32" hidden="1" x14ac:dyDescent="0.3">
      <c r="A3210">
        <v>28034003</v>
      </c>
      <c r="B3210" t="s">
        <v>871</v>
      </c>
      <c r="C3210">
        <v>70</v>
      </c>
      <c r="D3210" t="s">
        <v>119</v>
      </c>
      <c r="E3210" t="s">
        <v>120</v>
      </c>
      <c r="F3210" t="s">
        <v>112</v>
      </c>
      <c r="G3210" t="s">
        <v>113</v>
      </c>
      <c r="H3210" t="s">
        <v>114</v>
      </c>
      <c r="I3210" t="s">
        <v>114</v>
      </c>
      <c r="J3210">
        <v>2</v>
      </c>
      <c r="K3210" t="s">
        <v>4</v>
      </c>
      <c r="L3210" t="s">
        <v>114</v>
      </c>
      <c r="M3210" t="s">
        <v>11274</v>
      </c>
      <c r="N3210" t="s">
        <v>114</v>
      </c>
      <c r="O3210">
        <v>28936</v>
      </c>
      <c r="P3210">
        <v>92</v>
      </c>
      <c r="Q3210" t="s">
        <v>62</v>
      </c>
      <c r="R3210" t="s">
        <v>114</v>
      </c>
      <c r="S3210" t="s">
        <v>114</v>
      </c>
      <c r="T3210">
        <v>916461417</v>
      </c>
      <c r="X3210">
        <v>0</v>
      </c>
      <c r="Y3210" t="s">
        <v>114</v>
      </c>
      <c r="Z3210" t="s">
        <v>114</v>
      </c>
      <c r="AA3210" t="s">
        <v>114</v>
      </c>
      <c r="AD3210" t="s">
        <v>117</v>
      </c>
      <c r="AE3210" s="1">
        <v>30156</v>
      </c>
      <c r="AF3210" t="str">
        <f>_xlfn.CONCAT(t_centros_educativos[[#This Row],[centro_tipo_desc_abreviada]]," ",t_centros_educativos[[#This Row],[centro_nombre]], "-",t_centros_educativos[[#This Row],[dat_nombre]])</f>
        <v>CP INF-PRI-SEC JUAN RAMON JIMENEZ-Madrid-Sur</v>
      </c>
    </row>
    <row r="3211" spans="1:32" hidden="1" x14ac:dyDescent="0.3">
      <c r="A3211">
        <v>28034015</v>
      </c>
      <c r="B3211" t="s">
        <v>11275</v>
      </c>
      <c r="C3211">
        <v>45</v>
      </c>
      <c r="D3211" t="s">
        <v>938</v>
      </c>
      <c r="E3211" t="s">
        <v>939</v>
      </c>
      <c r="F3211" t="s">
        <v>178</v>
      </c>
      <c r="G3211" t="s">
        <v>11276</v>
      </c>
      <c r="H3211" t="s">
        <v>10121</v>
      </c>
      <c r="I3211" t="s">
        <v>114</v>
      </c>
      <c r="J3211">
        <v>1</v>
      </c>
      <c r="K3211" t="s">
        <v>6</v>
      </c>
      <c r="L3211" t="s">
        <v>123</v>
      </c>
      <c r="M3211" t="s">
        <v>11277</v>
      </c>
      <c r="N3211" t="s">
        <v>874</v>
      </c>
      <c r="O3211">
        <v>28100</v>
      </c>
      <c r="P3211">
        <v>6</v>
      </c>
      <c r="Q3211" t="s">
        <v>397</v>
      </c>
      <c r="R3211" t="s">
        <v>114</v>
      </c>
      <c r="S3211" t="s">
        <v>114</v>
      </c>
      <c r="T3211">
        <v>916613183</v>
      </c>
      <c r="Y3211" t="s">
        <v>114</v>
      </c>
      <c r="Z3211" t="s">
        <v>114</v>
      </c>
      <c r="AA3211" t="s">
        <v>114</v>
      </c>
      <c r="AB3211">
        <v>445685</v>
      </c>
      <c r="AC3211">
        <v>4488176</v>
      </c>
      <c r="AD3211" t="s">
        <v>117</v>
      </c>
      <c r="AE3211" s="1">
        <v>30153</v>
      </c>
      <c r="AF3211" t="str">
        <f>_xlfn.CONCAT(t_centros_educativos[[#This Row],[centro_tipo_desc_abreviada]]," ",t_centros_educativos[[#This Row],[centro_nombre]], "-",t_centros_educativos[[#This Row],[dat_nombre]])</f>
        <v>CPR ES LICEO 3 -Madrid-Norte</v>
      </c>
    </row>
    <row r="3212" spans="1:32" hidden="1" x14ac:dyDescent="0.3">
      <c r="A3212">
        <v>28034027</v>
      </c>
      <c r="B3212" t="s">
        <v>377</v>
      </c>
      <c r="C3212">
        <v>14</v>
      </c>
      <c r="D3212" t="s">
        <v>131</v>
      </c>
      <c r="E3212" t="s">
        <v>132</v>
      </c>
      <c r="F3212" t="s">
        <v>112</v>
      </c>
      <c r="G3212" t="s">
        <v>113</v>
      </c>
      <c r="H3212" t="s">
        <v>121</v>
      </c>
      <c r="I3212" t="s">
        <v>8926</v>
      </c>
      <c r="J3212">
        <v>2</v>
      </c>
      <c r="K3212" t="s">
        <v>4</v>
      </c>
      <c r="L3212" t="s">
        <v>123</v>
      </c>
      <c r="M3212" t="s">
        <v>11278</v>
      </c>
      <c r="N3212" t="s">
        <v>138</v>
      </c>
      <c r="O3212">
        <v>28981</v>
      </c>
      <c r="P3212">
        <v>106</v>
      </c>
      <c r="Q3212" t="s">
        <v>8251</v>
      </c>
      <c r="R3212" t="s">
        <v>114</v>
      </c>
      <c r="S3212" t="s">
        <v>114</v>
      </c>
      <c r="T3212">
        <v>916983566</v>
      </c>
      <c r="U3212">
        <v>630145431</v>
      </c>
      <c r="X3212">
        <v>916053921</v>
      </c>
      <c r="Y3212" t="s">
        <v>11279</v>
      </c>
      <c r="Z3212" t="s">
        <v>11280</v>
      </c>
      <c r="AA3212" t="s">
        <v>114</v>
      </c>
      <c r="AB3212">
        <v>433972</v>
      </c>
      <c r="AC3212">
        <v>4454186</v>
      </c>
      <c r="AD3212" t="s">
        <v>129</v>
      </c>
      <c r="AE3212" s="1">
        <v>30156</v>
      </c>
      <c r="AF3212" t="str">
        <f>_xlfn.CONCAT(t_centros_educativos[[#This Row],[centro_tipo_desc_abreviada]]," ",t_centros_educativos[[#This Row],[centro_nombre]], "-",t_centros_educativos[[#This Row],[dat_nombre]])</f>
        <v>CP INF-PRI ANTONIO MACHADO-Madrid-Sur</v>
      </c>
    </row>
    <row r="3213" spans="1:32" hidden="1" x14ac:dyDescent="0.3">
      <c r="A3213">
        <v>28034039</v>
      </c>
      <c r="B3213" t="s">
        <v>9870</v>
      </c>
      <c r="C3213">
        <v>70</v>
      </c>
      <c r="D3213" t="s">
        <v>119</v>
      </c>
      <c r="E3213" t="s">
        <v>120</v>
      </c>
      <c r="F3213" t="s">
        <v>112</v>
      </c>
      <c r="G3213" t="s">
        <v>113</v>
      </c>
      <c r="H3213" t="s">
        <v>114</v>
      </c>
      <c r="I3213" t="s">
        <v>114</v>
      </c>
      <c r="J3213">
        <v>2</v>
      </c>
      <c r="K3213" t="s">
        <v>4</v>
      </c>
      <c r="L3213" t="s">
        <v>114</v>
      </c>
      <c r="M3213" t="s">
        <v>11281</v>
      </c>
      <c r="N3213" t="s">
        <v>114</v>
      </c>
      <c r="O3213">
        <v>28980</v>
      </c>
      <c r="P3213">
        <v>106</v>
      </c>
      <c r="Q3213" t="s">
        <v>8251</v>
      </c>
      <c r="R3213" t="s">
        <v>114</v>
      </c>
      <c r="S3213" t="s">
        <v>114</v>
      </c>
      <c r="T3213">
        <v>916983569</v>
      </c>
      <c r="X3213">
        <v>0</v>
      </c>
      <c r="Y3213" t="s">
        <v>114</v>
      </c>
      <c r="Z3213" t="s">
        <v>114</v>
      </c>
      <c r="AA3213" t="s">
        <v>114</v>
      </c>
      <c r="AD3213" t="s">
        <v>117</v>
      </c>
      <c r="AE3213" s="1">
        <v>30156</v>
      </c>
      <c r="AF3213" t="str">
        <f>_xlfn.CONCAT(t_centros_educativos[[#This Row],[centro_tipo_desc_abreviada]]," ",t_centros_educativos[[#This Row],[centro_nombre]], "-",t_centros_educativos[[#This Row],[dat_nombre]])</f>
        <v>CP INF-PRI-SEC MIGUEL HERNANDEZ-Madrid-Sur</v>
      </c>
    </row>
    <row r="3214" spans="1:32" hidden="1" x14ac:dyDescent="0.3">
      <c r="A3214">
        <v>28034040</v>
      </c>
      <c r="B3214" t="s">
        <v>769</v>
      </c>
      <c r="C3214">
        <v>14</v>
      </c>
      <c r="D3214" t="s">
        <v>131</v>
      </c>
      <c r="E3214" t="s">
        <v>132</v>
      </c>
      <c r="F3214" t="s">
        <v>112</v>
      </c>
      <c r="G3214" t="s">
        <v>113</v>
      </c>
      <c r="H3214" t="s">
        <v>121</v>
      </c>
      <c r="I3214" t="s">
        <v>11282</v>
      </c>
      <c r="J3214">
        <v>4</v>
      </c>
      <c r="K3214" t="s">
        <v>30</v>
      </c>
      <c r="L3214" t="s">
        <v>9238</v>
      </c>
      <c r="M3214" t="s">
        <v>1031</v>
      </c>
      <c r="N3214" t="s">
        <v>1327</v>
      </c>
      <c r="O3214">
        <v>28231</v>
      </c>
      <c r="P3214">
        <v>127</v>
      </c>
      <c r="Q3214" t="s">
        <v>8460</v>
      </c>
      <c r="R3214" t="s">
        <v>114</v>
      </c>
      <c r="S3214" t="s">
        <v>114</v>
      </c>
      <c r="T3214">
        <v>916371296</v>
      </c>
      <c r="U3214">
        <v>608981233</v>
      </c>
      <c r="X3214">
        <v>917105409</v>
      </c>
      <c r="Y3214" t="s">
        <v>11283</v>
      </c>
      <c r="Z3214" t="s">
        <v>11284</v>
      </c>
      <c r="AA3214" t="s">
        <v>114</v>
      </c>
      <c r="AB3214">
        <v>426305</v>
      </c>
      <c r="AC3214">
        <v>4482786</v>
      </c>
      <c r="AD3214" t="s">
        <v>129</v>
      </c>
      <c r="AE3214" s="1">
        <v>30156</v>
      </c>
      <c r="AF3214" t="str">
        <f>_xlfn.CONCAT(t_centros_educativos[[#This Row],[centro_tipo_desc_abreviada]]," ",t_centros_educativos[[#This Row],[centro_nombre]], "-",t_centros_educativos[[#This Row],[dat_nombre]])</f>
        <v>CP INF-PRI VICENTE ALEIXANDRE-Madrid-Oeste</v>
      </c>
    </row>
    <row r="3215" spans="1:32" hidden="1" x14ac:dyDescent="0.3">
      <c r="A3215">
        <v>28034052</v>
      </c>
      <c r="B3215" t="s">
        <v>9870</v>
      </c>
      <c r="C3215">
        <v>14</v>
      </c>
      <c r="D3215" t="s">
        <v>131</v>
      </c>
      <c r="E3215" t="s">
        <v>132</v>
      </c>
      <c r="F3215" t="s">
        <v>112</v>
      </c>
      <c r="G3215" t="s">
        <v>113</v>
      </c>
      <c r="H3215" t="s">
        <v>121</v>
      </c>
      <c r="I3215" t="s">
        <v>11285</v>
      </c>
      <c r="J3215">
        <v>3</v>
      </c>
      <c r="K3215" t="s">
        <v>2</v>
      </c>
      <c r="L3215" t="s">
        <v>123</v>
      </c>
      <c r="M3215" t="s">
        <v>11286</v>
      </c>
      <c r="N3215" t="s">
        <v>563</v>
      </c>
      <c r="O3215">
        <v>28830</v>
      </c>
      <c r="P3215">
        <v>130</v>
      </c>
      <c r="Q3215" t="s">
        <v>8510</v>
      </c>
      <c r="R3215" t="s">
        <v>114</v>
      </c>
      <c r="S3215" t="s">
        <v>114</v>
      </c>
      <c r="T3215">
        <v>916734510</v>
      </c>
      <c r="U3215">
        <v>618554273</v>
      </c>
      <c r="Y3215" t="s">
        <v>11287</v>
      </c>
      <c r="Z3215" t="s">
        <v>11288</v>
      </c>
      <c r="AA3215" t="s">
        <v>114</v>
      </c>
      <c r="AB3215">
        <v>455409</v>
      </c>
      <c r="AC3215">
        <v>4475157</v>
      </c>
      <c r="AD3215" t="s">
        <v>129</v>
      </c>
      <c r="AE3215" s="1">
        <v>30156</v>
      </c>
      <c r="AF3215" t="str">
        <f>_xlfn.CONCAT(t_centros_educativos[[#This Row],[centro_tipo_desc_abreviada]]," ",t_centros_educativos[[#This Row],[centro_nombre]], "-",t_centros_educativos[[#This Row],[dat_nombre]])</f>
        <v>CP INF-PRI MIGUEL HERNANDEZ-Madrid-Este</v>
      </c>
    </row>
    <row r="3216" spans="1:32" hidden="1" x14ac:dyDescent="0.3">
      <c r="A3216">
        <v>28034064</v>
      </c>
      <c r="B3216" t="s">
        <v>11289</v>
      </c>
      <c r="C3216">
        <v>14</v>
      </c>
      <c r="D3216" t="s">
        <v>131</v>
      </c>
      <c r="E3216" t="s">
        <v>132</v>
      </c>
      <c r="F3216" t="s">
        <v>112</v>
      </c>
      <c r="G3216" t="s">
        <v>113</v>
      </c>
      <c r="H3216" t="s">
        <v>121</v>
      </c>
      <c r="I3216" t="s">
        <v>6488</v>
      </c>
      <c r="J3216">
        <v>4</v>
      </c>
      <c r="K3216" t="s">
        <v>30</v>
      </c>
      <c r="L3216" t="s">
        <v>123</v>
      </c>
      <c r="M3216" t="s">
        <v>11290</v>
      </c>
      <c r="N3216" t="s">
        <v>196</v>
      </c>
      <c r="O3216">
        <v>28200</v>
      </c>
      <c r="P3216">
        <v>131</v>
      </c>
      <c r="Q3216" t="s">
        <v>8535</v>
      </c>
      <c r="R3216" t="s">
        <v>114</v>
      </c>
      <c r="S3216" t="s">
        <v>114</v>
      </c>
      <c r="T3216">
        <v>918903391</v>
      </c>
      <c r="U3216">
        <v>918902804</v>
      </c>
      <c r="X3216">
        <v>918901017</v>
      </c>
      <c r="Y3216" t="s">
        <v>11291</v>
      </c>
      <c r="Z3216" t="s">
        <v>11292</v>
      </c>
      <c r="AA3216" t="s">
        <v>114</v>
      </c>
      <c r="AB3216">
        <v>404702</v>
      </c>
      <c r="AC3216">
        <v>4495438</v>
      </c>
      <c r="AD3216" t="s">
        <v>129</v>
      </c>
      <c r="AE3216" s="1">
        <v>30156</v>
      </c>
      <c r="AF3216" t="str">
        <f>_xlfn.CONCAT(t_centros_educativos[[#This Row],[centro_tipo_desc_abreviada]]," ",t_centros_educativos[[#This Row],[centro_nombre]], "-",t_centros_educativos[[#This Row],[dat_nombre]])</f>
        <v>CP INF-PRI ANTONIORROBLES-Madrid-Oeste</v>
      </c>
    </row>
    <row r="3217" spans="1:32" hidden="1" x14ac:dyDescent="0.3">
      <c r="A3217">
        <v>28034076</v>
      </c>
      <c r="B3217" t="s">
        <v>11293</v>
      </c>
      <c r="C3217">
        <v>14</v>
      </c>
      <c r="D3217" t="s">
        <v>131</v>
      </c>
      <c r="E3217" t="s">
        <v>132</v>
      </c>
      <c r="F3217" t="s">
        <v>112</v>
      </c>
      <c r="G3217" t="s">
        <v>113</v>
      </c>
      <c r="H3217" t="s">
        <v>121</v>
      </c>
      <c r="I3217" t="s">
        <v>11294</v>
      </c>
      <c r="J3217">
        <v>3</v>
      </c>
      <c r="K3217" t="s">
        <v>2</v>
      </c>
      <c r="L3217" t="s">
        <v>123</v>
      </c>
      <c r="M3217" t="s">
        <v>11295</v>
      </c>
      <c r="N3217" t="s">
        <v>145</v>
      </c>
      <c r="O3217">
        <v>28850</v>
      </c>
      <c r="P3217">
        <v>148</v>
      </c>
      <c r="Q3217" t="s">
        <v>8685</v>
      </c>
      <c r="R3217" t="s">
        <v>114</v>
      </c>
      <c r="S3217" t="s">
        <v>114</v>
      </c>
      <c r="T3217">
        <v>916562564</v>
      </c>
      <c r="X3217">
        <v>916768652</v>
      </c>
      <c r="Y3217" t="s">
        <v>11296</v>
      </c>
      <c r="Z3217" t="s">
        <v>11297</v>
      </c>
      <c r="AA3217" t="s">
        <v>114</v>
      </c>
      <c r="AB3217">
        <v>459905</v>
      </c>
      <c r="AC3217">
        <v>4479530</v>
      </c>
      <c r="AD3217" t="s">
        <v>129</v>
      </c>
      <c r="AE3217" s="1">
        <v>30156</v>
      </c>
      <c r="AF3217" t="str">
        <f>_xlfn.CONCAT(t_centros_educativos[[#This Row],[centro_tipo_desc_abreviada]]," ",t_centros_educativos[[#This Row],[centro_nombre]], "-",t_centros_educativos[[#This Row],[dat_nombre]])</f>
        <v>CP INF-PRI PINOCHO-Madrid-Este</v>
      </c>
    </row>
    <row r="3218" spans="1:32" hidden="1" x14ac:dyDescent="0.3">
      <c r="A3218">
        <v>28034088</v>
      </c>
      <c r="B3218" t="s">
        <v>842</v>
      </c>
      <c r="C3218">
        <v>10</v>
      </c>
      <c r="D3218" t="s">
        <v>110</v>
      </c>
      <c r="E3218" t="s">
        <v>111</v>
      </c>
      <c r="F3218" t="s">
        <v>112</v>
      </c>
      <c r="G3218" t="s">
        <v>113</v>
      </c>
      <c r="H3218" t="s">
        <v>114</v>
      </c>
      <c r="I3218" t="s">
        <v>114</v>
      </c>
      <c r="J3218">
        <v>2</v>
      </c>
      <c r="K3218" t="s">
        <v>4</v>
      </c>
      <c r="L3218" t="s">
        <v>114</v>
      </c>
      <c r="M3218" t="s">
        <v>11298</v>
      </c>
      <c r="N3218" t="s">
        <v>114</v>
      </c>
      <c r="O3218">
        <v>0</v>
      </c>
      <c r="P3218">
        <v>161</v>
      </c>
      <c r="Q3218" t="s">
        <v>74</v>
      </c>
      <c r="R3218" t="s">
        <v>114</v>
      </c>
      <c r="S3218" t="s">
        <v>114</v>
      </c>
      <c r="T3218">
        <v>0</v>
      </c>
      <c r="X3218">
        <v>0</v>
      </c>
      <c r="Y3218" t="s">
        <v>114</v>
      </c>
      <c r="Z3218" t="s">
        <v>114</v>
      </c>
      <c r="AA3218" t="s">
        <v>114</v>
      </c>
      <c r="AD3218" t="s">
        <v>117</v>
      </c>
      <c r="AE3218" s="1">
        <v>30156</v>
      </c>
      <c r="AF3218" t="str">
        <f>_xlfn.CONCAT(t_centros_educativos[[#This Row],[centro_tipo_desc_abreviada]]," ",t_centros_educativos[[#This Row],[centro_nombre]], "-",t_centros_educativos[[#This Row],[dat_nombre]])</f>
        <v>CP EGB C.P.-Madrid-Sur</v>
      </c>
    </row>
    <row r="3219" spans="1:32" hidden="1" x14ac:dyDescent="0.3">
      <c r="A3219">
        <v>28034091</v>
      </c>
      <c r="B3219" t="s">
        <v>11299</v>
      </c>
      <c r="C3219">
        <v>14</v>
      </c>
      <c r="D3219" t="s">
        <v>131</v>
      </c>
      <c r="E3219" t="s">
        <v>132</v>
      </c>
      <c r="F3219" t="s">
        <v>112</v>
      </c>
      <c r="G3219" t="s">
        <v>113</v>
      </c>
      <c r="H3219" t="s">
        <v>121</v>
      </c>
      <c r="I3219" t="s">
        <v>11300</v>
      </c>
      <c r="J3219">
        <v>4</v>
      </c>
      <c r="K3219" t="s">
        <v>30</v>
      </c>
      <c r="L3219" t="s">
        <v>123</v>
      </c>
      <c r="M3219" t="s">
        <v>11301</v>
      </c>
      <c r="N3219" t="s">
        <v>366</v>
      </c>
      <c r="O3219">
        <v>28400</v>
      </c>
      <c r="P3219">
        <v>47</v>
      </c>
      <c r="Q3219" t="s">
        <v>1112</v>
      </c>
      <c r="R3219" t="s">
        <v>114</v>
      </c>
      <c r="S3219" t="s">
        <v>114</v>
      </c>
      <c r="T3219">
        <v>918501790</v>
      </c>
      <c r="U3219">
        <v>637457940</v>
      </c>
      <c r="X3219">
        <v>918499040</v>
      </c>
      <c r="Y3219" t="s">
        <v>11302</v>
      </c>
      <c r="Z3219" t="s">
        <v>11303</v>
      </c>
      <c r="AA3219" t="s">
        <v>11304</v>
      </c>
      <c r="AB3219">
        <v>414153</v>
      </c>
      <c r="AC3219">
        <v>4498363</v>
      </c>
      <c r="AD3219" t="s">
        <v>129</v>
      </c>
      <c r="AE3219" s="1">
        <v>30156</v>
      </c>
      <c r="AF3219" t="str">
        <f>_xlfn.CONCAT(t_centros_educativos[[#This Row],[centro_tipo_desc_abreviada]]," ",t_centros_educativos[[#This Row],[centro_nombre]], "-",t_centros_educativos[[#This Row],[dat_nombre]])</f>
        <v>CP INF-PRI ROSA CHACEL-Madrid-Oeste</v>
      </c>
    </row>
    <row r="3220" spans="1:32" hidden="1" x14ac:dyDescent="0.3">
      <c r="A3220">
        <v>28034106</v>
      </c>
      <c r="B3220" t="s">
        <v>11305</v>
      </c>
      <c r="C3220">
        <v>2</v>
      </c>
      <c r="D3220" t="s">
        <v>185</v>
      </c>
      <c r="E3220" t="s">
        <v>186</v>
      </c>
      <c r="F3220" t="s">
        <v>178</v>
      </c>
      <c r="G3220" t="s">
        <v>11306</v>
      </c>
      <c r="H3220" t="s">
        <v>114</v>
      </c>
      <c r="I3220" t="s">
        <v>114</v>
      </c>
      <c r="J3220">
        <v>3</v>
      </c>
      <c r="K3220" t="s">
        <v>2</v>
      </c>
      <c r="L3220" t="s">
        <v>114</v>
      </c>
      <c r="M3220" t="s">
        <v>11307</v>
      </c>
      <c r="N3220" t="s">
        <v>114</v>
      </c>
      <c r="O3220">
        <v>0</v>
      </c>
      <c r="P3220">
        <v>49</v>
      </c>
      <c r="Q3220" t="s">
        <v>67</v>
      </c>
      <c r="R3220" t="s">
        <v>114</v>
      </c>
      <c r="S3220" t="s">
        <v>114</v>
      </c>
      <c r="T3220">
        <v>0</v>
      </c>
      <c r="X3220">
        <v>0</v>
      </c>
      <c r="Y3220" t="s">
        <v>114</v>
      </c>
      <c r="Z3220" t="s">
        <v>114</v>
      </c>
      <c r="AA3220" t="s">
        <v>114</v>
      </c>
      <c r="AD3220" t="s">
        <v>117</v>
      </c>
      <c r="AE3220" s="1">
        <v>30217</v>
      </c>
      <c r="AF3220" t="str">
        <f>_xlfn.CONCAT(t_centros_educativos[[#This Row],[centro_tipo_desc_abreviada]]," ",t_centros_educativos[[#This Row],[centro_nombre]], "-",t_centros_educativos[[#This Row],[dat_nombre]])</f>
        <v>CPR PRE JARDIN DE INFANCIA LIS-Madrid-Este</v>
      </c>
    </row>
    <row r="3221" spans="1:32" hidden="1" x14ac:dyDescent="0.3">
      <c r="A3221">
        <v>28034118</v>
      </c>
      <c r="B3221" t="s">
        <v>11308</v>
      </c>
      <c r="C3221">
        <v>72</v>
      </c>
      <c r="D3221" t="s">
        <v>190</v>
      </c>
      <c r="E3221" t="s">
        <v>191</v>
      </c>
      <c r="F3221" t="s">
        <v>192</v>
      </c>
      <c r="G3221" t="s">
        <v>11309</v>
      </c>
      <c r="H3221" t="s">
        <v>11310</v>
      </c>
      <c r="I3221" t="s">
        <v>114</v>
      </c>
      <c r="J3221">
        <v>1</v>
      </c>
      <c r="K3221" t="s">
        <v>6</v>
      </c>
      <c r="L3221" t="s">
        <v>123</v>
      </c>
      <c r="M3221" t="s">
        <v>11311</v>
      </c>
      <c r="N3221" t="s">
        <v>1121</v>
      </c>
      <c r="O3221">
        <v>28770</v>
      </c>
      <c r="P3221">
        <v>45</v>
      </c>
      <c r="Q3221" t="s">
        <v>1075</v>
      </c>
      <c r="R3221" t="s">
        <v>114</v>
      </c>
      <c r="S3221" t="s">
        <v>114</v>
      </c>
      <c r="T3221">
        <v>918450912</v>
      </c>
      <c r="Y3221" t="s">
        <v>11312</v>
      </c>
      <c r="Z3221" t="s">
        <v>11313</v>
      </c>
      <c r="AA3221" t="s">
        <v>11314</v>
      </c>
      <c r="AB3221">
        <v>434712</v>
      </c>
      <c r="AC3221">
        <v>4502543</v>
      </c>
      <c r="AD3221" t="s">
        <v>129</v>
      </c>
      <c r="AE3221" s="1">
        <v>30210</v>
      </c>
      <c r="AF3221" t="str">
        <f>_xlfn.CONCAT(t_centros_educativos[[#This Row],[centro_tipo_desc_abreviada]]," ",t_centros_educativos[[#This Row],[centro_nombre]], "-",t_centros_educativos[[#This Row],[dat_nombre]])</f>
        <v>CPR INF-PRI-SEC ZURBARAN-Madrid-Norte</v>
      </c>
    </row>
    <row r="3222" spans="1:32" hidden="1" x14ac:dyDescent="0.3">
      <c r="A3222">
        <v>28034121</v>
      </c>
      <c r="B3222" t="s">
        <v>11315</v>
      </c>
      <c r="C3222">
        <v>79</v>
      </c>
      <c r="D3222" t="s">
        <v>11120</v>
      </c>
      <c r="E3222" t="s">
        <v>11121</v>
      </c>
      <c r="F3222" t="s">
        <v>178</v>
      </c>
      <c r="G3222" t="s">
        <v>11316</v>
      </c>
      <c r="H3222" t="s">
        <v>114</v>
      </c>
      <c r="I3222" t="s">
        <v>114</v>
      </c>
      <c r="J3222">
        <v>5</v>
      </c>
      <c r="K3222" t="s">
        <v>8</v>
      </c>
      <c r="L3222" t="s">
        <v>123</v>
      </c>
      <c r="M3222" t="s">
        <v>6820</v>
      </c>
      <c r="N3222" t="s">
        <v>282</v>
      </c>
      <c r="O3222">
        <v>28013</v>
      </c>
      <c r="P3222">
        <v>79</v>
      </c>
      <c r="Q3222" t="s">
        <v>1061</v>
      </c>
      <c r="R3222" t="s">
        <v>1721</v>
      </c>
      <c r="S3222" t="s">
        <v>1722</v>
      </c>
      <c r="T3222">
        <v>0</v>
      </c>
      <c r="X3222">
        <v>0</v>
      </c>
      <c r="Y3222" t="s">
        <v>114</v>
      </c>
      <c r="Z3222" t="s">
        <v>114</v>
      </c>
      <c r="AA3222" t="s">
        <v>114</v>
      </c>
      <c r="AD3222" t="s">
        <v>117</v>
      </c>
      <c r="AE3222" s="1">
        <v>30160</v>
      </c>
      <c r="AF3222" t="str">
        <f>_xlfn.CONCAT(t_centros_educativos[[#This Row],[centro_tipo_desc_abreviada]]," ",t_centros_educativos[[#This Row],[centro_nombre]], "-",t_centros_educativos[[#This Row],[dat_nombre]])</f>
        <v>C ENSE-DIST ACADEMIA RIPOLLES (ENS.A DISTANCIA)-Madrid-Capital</v>
      </c>
    </row>
    <row r="3223" spans="1:32" hidden="1" x14ac:dyDescent="0.3">
      <c r="A3223">
        <v>28034131</v>
      </c>
      <c r="B3223" t="s">
        <v>11317</v>
      </c>
      <c r="C3223">
        <v>133</v>
      </c>
      <c r="D3223" t="s">
        <v>11318</v>
      </c>
      <c r="E3223" t="s">
        <v>11319</v>
      </c>
      <c r="F3223" t="s">
        <v>178</v>
      </c>
      <c r="G3223" t="s">
        <v>11320</v>
      </c>
      <c r="H3223" t="s">
        <v>114</v>
      </c>
      <c r="I3223" t="s">
        <v>114</v>
      </c>
      <c r="J3223">
        <v>3</v>
      </c>
      <c r="K3223" t="s">
        <v>2</v>
      </c>
      <c r="L3223" t="s">
        <v>123</v>
      </c>
      <c r="M3223" t="s">
        <v>208</v>
      </c>
      <c r="N3223" t="s">
        <v>330</v>
      </c>
      <c r="O3223">
        <v>28801</v>
      </c>
      <c r="P3223">
        <v>5</v>
      </c>
      <c r="Q3223" t="s">
        <v>72</v>
      </c>
      <c r="R3223" t="s">
        <v>114</v>
      </c>
      <c r="S3223" t="s">
        <v>114</v>
      </c>
      <c r="T3223">
        <v>0</v>
      </c>
      <c r="X3223">
        <v>0</v>
      </c>
      <c r="Y3223" t="s">
        <v>114</v>
      </c>
      <c r="Z3223" t="s">
        <v>114</v>
      </c>
      <c r="AA3223" t="s">
        <v>114</v>
      </c>
      <c r="AD3223" t="s">
        <v>117</v>
      </c>
      <c r="AE3223" s="1">
        <v>29938</v>
      </c>
      <c r="AF3223" t="str">
        <f>_xlfn.CONCAT(t_centros_educativos[[#This Row],[centro_tipo_desc_abreviada]]," ",t_centros_educativos[[#This Row],[centro_nombre]], "-",t_centros_educativos[[#This Row],[dat_nombre]])</f>
        <v>CNO RE EL MUS MATEO DE TORRES-Madrid-Este</v>
      </c>
    </row>
    <row r="3224" spans="1:32" hidden="1" x14ac:dyDescent="0.3">
      <c r="A3224">
        <v>28034143</v>
      </c>
      <c r="B3224" t="s">
        <v>11321</v>
      </c>
      <c r="C3224">
        <v>157</v>
      </c>
      <c r="D3224" t="s">
        <v>11322</v>
      </c>
      <c r="E3224" t="s">
        <v>11323</v>
      </c>
      <c r="F3224" t="s">
        <v>178</v>
      </c>
      <c r="G3224" t="s">
        <v>11324</v>
      </c>
      <c r="H3224" t="s">
        <v>114</v>
      </c>
      <c r="I3224" t="s">
        <v>114</v>
      </c>
      <c r="J3224">
        <v>2</v>
      </c>
      <c r="K3224" t="s">
        <v>4</v>
      </c>
      <c r="L3224" t="s">
        <v>417</v>
      </c>
      <c r="M3224" t="s">
        <v>11325</v>
      </c>
      <c r="N3224" t="s">
        <v>1121</v>
      </c>
      <c r="O3224">
        <v>28924</v>
      </c>
      <c r="P3224">
        <v>7</v>
      </c>
      <c r="Q3224" t="s">
        <v>518</v>
      </c>
      <c r="R3224" t="s">
        <v>114</v>
      </c>
      <c r="S3224" t="s">
        <v>114</v>
      </c>
      <c r="T3224">
        <v>916105661</v>
      </c>
      <c r="Y3224" t="s">
        <v>114</v>
      </c>
      <c r="Z3224" t="s">
        <v>114</v>
      </c>
      <c r="AA3224" t="s">
        <v>114</v>
      </c>
      <c r="AB3224">
        <v>430412</v>
      </c>
      <c r="AC3224">
        <v>4467011</v>
      </c>
      <c r="AD3224" t="s">
        <v>117</v>
      </c>
      <c r="AE3224" s="1">
        <v>29672</v>
      </c>
      <c r="AF3224" t="str">
        <f>_xlfn.CONCAT(t_centros_educativos[[#This Row],[centro_tipo_desc_abreviada]]," ",t_centros_educativos[[#This Row],[centro_nombre]], "-",t_centros_educativos[[#This Row],[dat_nombre]])</f>
        <v>CAU EL DANZA EDIMEY ESTUDIO-Madrid-Sur</v>
      </c>
    </row>
    <row r="3225" spans="1:32" hidden="1" x14ac:dyDescent="0.3">
      <c r="A3225">
        <v>28034155</v>
      </c>
      <c r="B3225" t="s">
        <v>11321</v>
      </c>
      <c r="C3225">
        <v>133</v>
      </c>
      <c r="D3225" t="s">
        <v>11318</v>
      </c>
      <c r="E3225" t="s">
        <v>11319</v>
      </c>
      <c r="F3225" t="s">
        <v>178</v>
      </c>
      <c r="G3225" t="s">
        <v>11324</v>
      </c>
      <c r="H3225" t="s">
        <v>114</v>
      </c>
      <c r="I3225" t="s">
        <v>114</v>
      </c>
      <c r="J3225">
        <v>2</v>
      </c>
      <c r="K3225" t="s">
        <v>4</v>
      </c>
      <c r="L3225" t="s">
        <v>417</v>
      </c>
      <c r="M3225" t="s">
        <v>11325</v>
      </c>
      <c r="N3225" t="s">
        <v>881</v>
      </c>
      <c r="O3225">
        <v>28924</v>
      </c>
      <c r="P3225">
        <v>7</v>
      </c>
      <c r="Q3225" t="s">
        <v>518</v>
      </c>
      <c r="R3225" t="s">
        <v>114</v>
      </c>
      <c r="S3225" t="s">
        <v>114</v>
      </c>
      <c r="T3225">
        <v>916105661</v>
      </c>
      <c r="X3225">
        <v>0</v>
      </c>
      <c r="Y3225" t="s">
        <v>114</v>
      </c>
      <c r="Z3225" t="s">
        <v>114</v>
      </c>
      <c r="AA3225" t="s">
        <v>114</v>
      </c>
      <c r="AD3225" t="s">
        <v>117</v>
      </c>
      <c r="AE3225" s="1">
        <v>28853</v>
      </c>
      <c r="AF3225" t="str">
        <f>_xlfn.CONCAT(t_centros_educativos[[#This Row],[centro_tipo_desc_abreviada]]," ",t_centros_educativos[[#This Row],[centro_nombre]], "-",t_centros_educativos[[#This Row],[dat_nombre]])</f>
        <v>CNO RE EL MUS EDIMEY ESTUDIO-Madrid-Sur</v>
      </c>
    </row>
    <row r="3226" spans="1:32" hidden="1" x14ac:dyDescent="0.3">
      <c r="A3226">
        <v>28034167</v>
      </c>
      <c r="B3226" t="s">
        <v>2286</v>
      </c>
      <c r="C3226">
        <v>185</v>
      </c>
      <c r="D3226" t="s">
        <v>11326</v>
      </c>
      <c r="E3226" t="s">
        <v>11327</v>
      </c>
      <c r="F3226" t="s">
        <v>112</v>
      </c>
      <c r="G3226" t="s">
        <v>1224</v>
      </c>
      <c r="H3226" t="s">
        <v>7737</v>
      </c>
      <c r="I3226" t="s">
        <v>114</v>
      </c>
      <c r="J3226">
        <v>2</v>
      </c>
      <c r="K3226" t="s">
        <v>4</v>
      </c>
      <c r="L3226" t="s">
        <v>123</v>
      </c>
      <c r="M3226" t="s">
        <v>11328</v>
      </c>
      <c r="N3226" t="s">
        <v>125</v>
      </c>
      <c r="O3226">
        <v>28925</v>
      </c>
      <c r="P3226">
        <v>7</v>
      </c>
      <c r="Q3226" t="s">
        <v>518</v>
      </c>
      <c r="R3226" t="s">
        <v>114</v>
      </c>
      <c r="S3226" t="s">
        <v>114</v>
      </c>
      <c r="T3226">
        <v>916197900</v>
      </c>
      <c r="X3226">
        <v>916112452</v>
      </c>
      <c r="Y3226" t="s">
        <v>11329</v>
      </c>
      <c r="Z3226" t="s">
        <v>11330</v>
      </c>
      <c r="AA3226" t="s">
        <v>114</v>
      </c>
      <c r="AB3226">
        <v>430983</v>
      </c>
      <c r="AC3226">
        <v>4467078</v>
      </c>
      <c r="AD3226" t="s">
        <v>129</v>
      </c>
      <c r="AE3226" s="1">
        <v>30036</v>
      </c>
      <c r="AF3226" t="str">
        <f>_xlfn.CONCAT(t_centros_educativos[[#This Row],[centro_tipo_desc_abreviada]]," ",t_centros_educativos[[#This Row],[centro_nombre]], "-",t_centros_educativos[[#This Row],[dat_nombre]])</f>
        <v>E MUN.MUSICA MANUEL DE FALLA-Madrid-Sur</v>
      </c>
    </row>
    <row r="3227" spans="1:32" hidden="1" x14ac:dyDescent="0.3">
      <c r="A3227">
        <v>28034179</v>
      </c>
      <c r="B3227" t="s">
        <v>11331</v>
      </c>
      <c r="C3227">
        <v>185</v>
      </c>
      <c r="D3227" t="s">
        <v>11326</v>
      </c>
      <c r="E3227" t="s">
        <v>11327</v>
      </c>
      <c r="F3227" t="s">
        <v>112</v>
      </c>
      <c r="G3227" t="s">
        <v>1224</v>
      </c>
      <c r="H3227" t="s">
        <v>11332</v>
      </c>
      <c r="I3227" t="s">
        <v>114</v>
      </c>
      <c r="J3227">
        <v>2</v>
      </c>
      <c r="K3227" t="s">
        <v>4</v>
      </c>
      <c r="L3227" t="s">
        <v>123</v>
      </c>
      <c r="M3227" t="s">
        <v>11333</v>
      </c>
      <c r="N3227" t="s">
        <v>4222</v>
      </c>
      <c r="O3227">
        <v>28300</v>
      </c>
      <c r="P3227">
        <v>13</v>
      </c>
      <c r="Q3227" t="s">
        <v>39</v>
      </c>
      <c r="R3227" t="s">
        <v>114</v>
      </c>
      <c r="S3227" t="s">
        <v>114</v>
      </c>
      <c r="T3227">
        <v>918924572</v>
      </c>
      <c r="X3227">
        <v>918925000</v>
      </c>
      <c r="Y3227" t="s">
        <v>11334</v>
      </c>
      <c r="Z3227" t="s">
        <v>11335</v>
      </c>
      <c r="AA3227" t="s">
        <v>114</v>
      </c>
      <c r="AB3227">
        <v>448673</v>
      </c>
      <c r="AC3227">
        <v>4431554</v>
      </c>
      <c r="AD3227" t="s">
        <v>129</v>
      </c>
      <c r="AE3227" s="1">
        <v>30127</v>
      </c>
      <c r="AF3227" t="str">
        <f>_xlfn.CONCAT(t_centros_educativos[[#This Row],[centro_tipo_desc_abreviada]]," ",t_centros_educativos[[#This Row],[centro_nombre]], "-",t_centros_educativos[[#This Row],[dat_nombre]])</f>
        <v>E MUN.MUSICA JOAQUIN RODRIGO-Madrid-Sur</v>
      </c>
    </row>
    <row r="3228" spans="1:32" hidden="1" x14ac:dyDescent="0.3">
      <c r="A3228">
        <v>28034180</v>
      </c>
      <c r="B3228" t="s">
        <v>11336</v>
      </c>
      <c r="C3228">
        <v>185</v>
      </c>
      <c r="D3228" t="s">
        <v>11326</v>
      </c>
      <c r="E3228" t="s">
        <v>11327</v>
      </c>
      <c r="F3228" t="s">
        <v>112</v>
      </c>
      <c r="G3228" t="s">
        <v>1224</v>
      </c>
      <c r="H3228" t="s">
        <v>11337</v>
      </c>
      <c r="I3228" t="s">
        <v>114</v>
      </c>
      <c r="J3228">
        <v>2</v>
      </c>
      <c r="K3228" t="s">
        <v>4</v>
      </c>
      <c r="L3228" t="s">
        <v>417</v>
      </c>
      <c r="M3228" t="s">
        <v>11338</v>
      </c>
      <c r="N3228" t="s">
        <v>138</v>
      </c>
      <c r="O3228">
        <v>28911</v>
      </c>
      <c r="P3228">
        <v>74</v>
      </c>
      <c r="Q3228" t="s">
        <v>1530</v>
      </c>
      <c r="R3228" t="s">
        <v>114</v>
      </c>
      <c r="S3228" t="s">
        <v>114</v>
      </c>
      <c r="T3228">
        <v>912489570</v>
      </c>
      <c r="U3228">
        <v>912489571</v>
      </c>
      <c r="X3228">
        <v>912489552</v>
      </c>
      <c r="Y3228" t="s">
        <v>11339</v>
      </c>
      <c r="Z3228" t="s">
        <v>11340</v>
      </c>
      <c r="AA3228" t="s">
        <v>114</v>
      </c>
      <c r="AB3228">
        <v>434588</v>
      </c>
      <c r="AC3228">
        <v>4463974</v>
      </c>
      <c r="AD3228" t="s">
        <v>129</v>
      </c>
      <c r="AE3228" s="1">
        <v>29917</v>
      </c>
      <c r="AF3228" t="str">
        <f>_xlfn.CONCAT(t_centros_educativos[[#This Row],[centro_tipo_desc_abreviada]]," ",t_centros_educativos[[#This Row],[centro_nombre]], "-",t_centros_educativos[[#This Row],[dat_nombre]])</f>
        <v>E MUN.MUSICA MANUEL RODRIGUEZ SALES-Madrid-Sur</v>
      </c>
    </row>
    <row r="3229" spans="1:32" hidden="1" x14ac:dyDescent="0.3">
      <c r="A3229">
        <v>28034192</v>
      </c>
      <c r="B3229" t="s">
        <v>11341</v>
      </c>
      <c r="C3229">
        <v>133</v>
      </c>
      <c r="D3229" t="s">
        <v>11318</v>
      </c>
      <c r="E3229" t="s">
        <v>11319</v>
      </c>
      <c r="F3229" t="s">
        <v>178</v>
      </c>
      <c r="G3229" t="s">
        <v>11342</v>
      </c>
      <c r="H3229" t="s">
        <v>114</v>
      </c>
      <c r="I3229" t="s">
        <v>114</v>
      </c>
      <c r="J3229">
        <v>5</v>
      </c>
      <c r="K3229" t="s">
        <v>8</v>
      </c>
      <c r="L3229" t="s">
        <v>417</v>
      </c>
      <c r="M3229" t="s">
        <v>11343</v>
      </c>
      <c r="N3229" t="s">
        <v>196</v>
      </c>
      <c r="O3229">
        <v>28031</v>
      </c>
      <c r="P3229">
        <v>79</v>
      </c>
      <c r="Q3229" t="s">
        <v>1061</v>
      </c>
      <c r="R3229" t="s">
        <v>676</v>
      </c>
      <c r="S3229" t="s">
        <v>1712</v>
      </c>
      <c r="T3229">
        <v>0</v>
      </c>
      <c r="X3229">
        <v>0</v>
      </c>
      <c r="Y3229" t="s">
        <v>114</v>
      </c>
      <c r="Z3229" t="s">
        <v>114</v>
      </c>
      <c r="AA3229" t="s">
        <v>114</v>
      </c>
      <c r="AD3229" t="s">
        <v>117</v>
      </c>
      <c r="AE3229" s="1">
        <v>29559</v>
      </c>
      <c r="AF3229" t="str">
        <f>_xlfn.CONCAT(t_centros_educativos[[#This Row],[centro_tipo_desc_abreviada]]," ",t_centros_educativos[[#This Row],[centro_nombre]], "-",t_centros_educativos[[#This Row],[dat_nombre]])</f>
        <v>CNO RE EL MUS ARTE Y MUSICA-Madrid-Capital</v>
      </c>
    </row>
    <row r="3230" spans="1:32" hidden="1" x14ac:dyDescent="0.3">
      <c r="A3230">
        <v>28034209</v>
      </c>
      <c r="B3230" t="s">
        <v>11344</v>
      </c>
      <c r="C3230">
        <v>133</v>
      </c>
      <c r="D3230" t="s">
        <v>11318</v>
      </c>
      <c r="E3230" t="s">
        <v>11319</v>
      </c>
      <c r="F3230" t="s">
        <v>178</v>
      </c>
      <c r="G3230" t="s">
        <v>11345</v>
      </c>
      <c r="H3230" t="s">
        <v>114</v>
      </c>
      <c r="I3230" t="s">
        <v>114</v>
      </c>
      <c r="J3230">
        <v>5</v>
      </c>
      <c r="K3230" t="s">
        <v>8</v>
      </c>
      <c r="L3230" t="s">
        <v>114</v>
      </c>
      <c r="M3230" t="s">
        <v>11346</v>
      </c>
      <c r="N3230" t="s">
        <v>114</v>
      </c>
      <c r="O3230">
        <v>0</v>
      </c>
      <c r="P3230">
        <v>79</v>
      </c>
      <c r="Q3230" t="s">
        <v>1061</v>
      </c>
      <c r="R3230" t="s">
        <v>1955</v>
      </c>
      <c r="S3230" t="s">
        <v>1956</v>
      </c>
      <c r="T3230">
        <v>0</v>
      </c>
      <c r="X3230">
        <v>0</v>
      </c>
      <c r="Y3230" t="s">
        <v>114</v>
      </c>
      <c r="Z3230" t="s">
        <v>114</v>
      </c>
      <c r="AA3230" t="s">
        <v>114</v>
      </c>
      <c r="AD3230" t="s">
        <v>117</v>
      </c>
      <c r="AE3230" s="1">
        <v>28853</v>
      </c>
      <c r="AF3230" t="str">
        <f>_xlfn.CONCAT(t_centros_educativos[[#This Row],[centro_tipo_desc_abreviada]]," ",t_centros_educativos[[#This Row],[centro_nombre]], "-",t_centros_educativos[[#This Row],[dat_nombre]])</f>
        <v>CNO RE EL MUS CLARA-Madrid-Capital</v>
      </c>
    </row>
    <row r="3231" spans="1:32" hidden="1" x14ac:dyDescent="0.3">
      <c r="A3231">
        <v>28034210</v>
      </c>
      <c r="B3231" t="s">
        <v>11347</v>
      </c>
      <c r="C3231">
        <v>137</v>
      </c>
      <c r="D3231" t="s">
        <v>11348</v>
      </c>
      <c r="E3231" t="s">
        <v>11349</v>
      </c>
      <c r="F3231" t="s">
        <v>178</v>
      </c>
      <c r="G3231" t="s">
        <v>11350</v>
      </c>
      <c r="H3231" t="s">
        <v>114</v>
      </c>
      <c r="I3231" t="s">
        <v>114</v>
      </c>
      <c r="J3231">
        <v>5</v>
      </c>
      <c r="K3231" t="s">
        <v>8</v>
      </c>
      <c r="L3231" t="s">
        <v>123</v>
      </c>
      <c r="M3231" t="s">
        <v>10011</v>
      </c>
      <c r="N3231" t="s">
        <v>282</v>
      </c>
      <c r="O3231">
        <v>28010</v>
      </c>
      <c r="P3231">
        <v>79</v>
      </c>
      <c r="Q3231" t="s">
        <v>1061</v>
      </c>
      <c r="R3231" t="s">
        <v>1842</v>
      </c>
      <c r="S3231" t="s">
        <v>1843</v>
      </c>
      <c r="T3231">
        <v>914475383</v>
      </c>
      <c r="Y3231" t="s">
        <v>114</v>
      </c>
      <c r="Z3231" t="s">
        <v>114</v>
      </c>
      <c r="AA3231" t="s">
        <v>114</v>
      </c>
      <c r="AD3231" t="s">
        <v>117</v>
      </c>
      <c r="AE3231" s="1">
        <v>29559</v>
      </c>
      <c r="AF3231" t="str">
        <f>_xlfn.CONCAT(t_centros_educativos[[#This Row],[centro_tipo_desc_abreviada]]," ",t_centros_educativos[[#This Row],[centro_nombre]], "-",t_centros_educativos[[#This Row],[dat_nombre]])</f>
        <v>CAU EL MUS MAESE PEDRO-Madrid-Capital</v>
      </c>
    </row>
    <row r="3232" spans="1:32" hidden="1" x14ac:dyDescent="0.3">
      <c r="A3232">
        <v>28034222</v>
      </c>
      <c r="B3232" t="s">
        <v>11351</v>
      </c>
      <c r="C3232">
        <v>137</v>
      </c>
      <c r="D3232" t="s">
        <v>11348</v>
      </c>
      <c r="E3232" t="s">
        <v>11349</v>
      </c>
      <c r="F3232" t="s">
        <v>178</v>
      </c>
      <c r="G3232" t="s">
        <v>11352</v>
      </c>
      <c r="H3232" t="s">
        <v>114</v>
      </c>
      <c r="I3232" t="s">
        <v>114</v>
      </c>
      <c r="J3232">
        <v>5</v>
      </c>
      <c r="K3232" t="s">
        <v>8</v>
      </c>
      <c r="L3232" t="s">
        <v>123</v>
      </c>
      <c r="M3232" t="s">
        <v>727</v>
      </c>
      <c r="N3232" t="s">
        <v>157</v>
      </c>
      <c r="O3232">
        <v>28012</v>
      </c>
      <c r="P3232">
        <v>79</v>
      </c>
      <c r="Q3232" t="s">
        <v>1061</v>
      </c>
      <c r="R3232" t="s">
        <v>1721</v>
      </c>
      <c r="S3232" t="s">
        <v>1722</v>
      </c>
      <c r="T3232">
        <v>915216202</v>
      </c>
      <c r="Y3232" t="s">
        <v>114</v>
      </c>
      <c r="Z3232" t="s">
        <v>114</v>
      </c>
      <c r="AA3232" t="s">
        <v>114</v>
      </c>
      <c r="AB3232">
        <v>440346</v>
      </c>
      <c r="AC3232">
        <v>4474209</v>
      </c>
      <c r="AD3232" t="s">
        <v>117</v>
      </c>
      <c r="AE3232" s="1">
        <v>30127</v>
      </c>
      <c r="AF3232" t="str">
        <f>_xlfn.CONCAT(t_centros_educativos[[#This Row],[centro_tipo_desc_abreviada]]," ",t_centros_educativos[[#This Row],[centro_nombre]], "-",t_centros_educativos[[#This Row],[dat_nombre]])</f>
        <v>CAU EL MUS MUSICAL ACADEMIA-Madrid-Capital</v>
      </c>
    </row>
    <row r="3233" spans="1:32" hidden="1" x14ac:dyDescent="0.3">
      <c r="A3233">
        <v>28034234</v>
      </c>
      <c r="B3233" t="s">
        <v>11353</v>
      </c>
      <c r="C3233">
        <v>134</v>
      </c>
      <c r="D3233" t="s">
        <v>11354</v>
      </c>
      <c r="E3233" t="s">
        <v>11355</v>
      </c>
      <c r="F3233" t="s">
        <v>178</v>
      </c>
      <c r="G3233" t="s">
        <v>11353</v>
      </c>
      <c r="H3233" t="s">
        <v>114</v>
      </c>
      <c r="I3233" t="s">
        <v>114</v>
      </c>
      <c r="J3233">
        <v>5</v>
      </c>
      <c r="K3233" t="s">
        <v>8</v>
      </c>
      <c r="L3233" t="s">
        <v>123</v>
      </c>
      <c r="M3233" t="s">
        <v>11356</v>
      </c>
      <c r="N3233" t="s">
        <v>874</v>
      </c>
      <c r="O3233">
        <v>28025</v>
      </c>
      <c r="P3233">
        <v>79</v>
      </c>
      <c r="Q3233" t="s">
        <v>1061</v>
      </c>
      <c r="R3233" t="s">
        <v>307</v>
      </c>
      <c r="S3233" t="s">
        <v>1749</v>
      </c>
      <c r="T3233">
        <v>914655619</v>
      </c>
      <c r="X3233">
        <v>0</v>
      </c>
      <c r="Y3233" t="s">
        <v>114</v>
      </c>
      <c r="Z3233" t="s">
        <v>114</v>
      </c>
      <c r="AA3233" t="s">
        <v>114</v>
      </c>
      <c r="AD3233" t="s">
        <v>117</v>
      </c>
      <c r="AE3233" s="1">
        <v>28853</v>
      </c>
      <c r="AF3233" t="str">
        <f>_xlfn.CONCAT(t_centros_educativos[[#This Row],[centro_tipo_desc_abreviada]]," ",t_centros_educativos[[#This Row],[centro_nombre]], "-",t_centros_educativos[[#This Row],[dat_nombre]])</f>
        <v>CNO RE PR MUS ESTUDIOS MUSICALES PINZON-Madrid-Capital</v>
      </c>
    </row>
    <row r="3234" spans="1:32" hidden="1" x14ac:dyDescent="0.3">
      <c r="A3234">
        <v>28034246</v>
      </c>
      <c r="B3234" t="s">
        <v>11357</v>
      </c>
      <c r="C3234">
        <v>134</v>
      </c>
      <c r="D3234" t="s">
        <v>11354</v>
      </c>
      <c r="E3234" t="s">
        <v>11355</v>
      </c>
      <c r="F3234" t="s">
        <v>178</v>
      </c>
      <c r="G3234" t="s">
        <v>11358</v>
      </c>
      <c r="H3234" t="s">
        <v>114</v>
      </c>
      <c r="I3234" t="s">
        <v>114</v>
      </c>
      <c r="J3234">
        <v>5</v>
      </c>
      <c r="K3234" t="s">
        <v>8</v>
      </c>
      <c r="L3234" t="s">
        <v>114</v>
      </c>
      <c r="M3234" t="s">
        <v>11359</v>
      </c>
      <c r="N3234" t="s">
        <v>114</v>
      </c>
      <c r="O3234">
        <v>0</v>
      </c>
      <c r="P3234">
        <v>79</v>
      </c>
      <c r="Q3234" t="s">
        <v>1061</v>
      </c>
      <c r="R3234" t="s">
        <v>1721</v>
      </c>
      <c r="S3234" t="s">
        <v>1722</v>
      </c>
      <c r="T3234">
        <v>0</v>
      </c>
      <c r="X3234">
        <v>0</v>
      </c>
      <c r="Y3234" t="s">
        <v>114</v>
      </c>
      <c r="Z3234" t="s">
        <v>114</v>
      </c>
      <c r="AA3234" t="s">
        <v>114</v>
      </c>
      <c r="AD3234" t="s">
        <v>117</v>
      </c>
      <c r="AE3234" s="1">
        <v>29559</v>
      </c>
      <c r="AF3234" t="str">
        <f>_xlfn.CONCAT(t_centros_educativos[[#This Row],[centro_tipo_desc_abreviada]]," ",t_centros_educativos[[#This Row],[centro_nombre]], "-",t_centros_educativos[[#This Row],[dat_nombre]])</f>
        <v>CNO RE PR MUS TOMAS LUIS DE VICTORIA-Madrid-Capital</v>
      </c>
    </row>
    <row r="3235" spans="1:32" hidden="1" x14ac:dyDescent="0.3">
      <c r="A3235">
        <v>28034258</v>
      </c>
      <c r="B3235" t="s">
        <v>11360</v>
      </c>
      <c r="C3235">
        <v>153</v>
      </c>
      <c r="D3235" t="s">
        <v>11361</v>
      </c>
      <c r="E3235" t="s">
        <v>11362</v>
      </c>
      <c r="F3235" t="s">
        <v>178</v>
      </c>
      <c r="G3235" t="s">
        <v>11363</v>
      </c>
      <c r="H3235" t="s">
        <v>114</v>
      </c>
      <c r="I3235" t="s">
        <v>114</v>
      </c>
      <c r="J3235">
        <v>5</v>
      </c>
      <c r="K3235" t="s">
        <v>8</v>
      </c>
      <c r="L3235" t="s">
        <v>114</v>
      </c>
      <c r="M3235" t="s">
        <v>11364</v>
      </c>
      <c r="N3235" t="s">
        <v>114</v>
      </c>
      <c r="O3235">
        <v>0</v>
      </c>
      <c r="P3235">
        <v>79</v>
      </c>
      <c r="Q3235" t="s">
        <v>1061</v>
      </c>
      <c r="R3235" t="s">
        <v>1860</v>
      </c>
      <c r="S3235" t="s">
        <v>1861</v>
      </c>
      <c r="T3235">
        <v>0</v>
      </c>
      <c r="X3235">
        <v>0</v>
      </c>
      <c r="Y3235" t="s">
        <v>114</v>
      </c>
      <c r="Z3235" t="s">
        <v>114</v>
      </c>
      <c r="AA3235" t="s">
        <v>114</v>
      </c>
      <c r="AD3235" t="s">
        <v>117</v>
      </c>
      <c r="AE3235" s="1">
        <v>27383</v>
      </c>
      <c r="AF3235" t="str">
        <f>_xlfn.CONCAT(t_centros_educativos[[#This Row],[centro_tipo_desc_abreviada]]," ",t_centros_educativos[[#This Row],[centro_nombre]], "-",t_centros_educativos[[#This Row],[dat_nombre]])</f>
        <v>CNO RE EL DANZA IDEM-Madrid-Capital</v>
      </c>
    </row>
    <row r="3236" spans="1:32" hidden="1" x14ac:dyDescent="0.3">
      <c r="A3236">
        <v>28034261</v>
      </c>
      <c r="B3236" t="s">
        <v>11365</v>
      </c>
      <c r="C3236">
        <v>137</v>
      </c>
      <c r="D3236" t="s">
        <v>11348</v>
      </c>
      <c r="E3236" t="s">
        <v>11349</v>
      </c>
      <c r="F3236" t="s">
        <v>178</v>
      </c>
      <c r="G3236" t="s">
        <v>11366</v>
      </c>
      <c r="H3236" t="s">
        <v>114</v>
      </c>
      <c r="I3236" t="s">
        <v>114</v>
      </c>
      <c r="J3236">
        <v>5</v>
      </c>
      <c r="K3236" t="s">
        <v>8</v>
      </c>
      <c r="L3236" t="s">
        <v>123</v>
      </c>
      <c r="M3236" t="s">
        <v>11367</v>
      </c>
      <c r="N3236" t="s">
        <v>307</v>
      </c>
      <c r="O3236">
        <v>28012</v>
      </c>
      <c r="P3236">
        <v>79</v>
      </c>
      <c r="Q3236" t="s">
        <v>1061</v>
      </c>
      <c r="R3236" t="s">
        <v>1721</v>
      </c>
      <c r="S3236" t="s">
        <v>1722</v>
      </c>
      <c r="T3236">
        <v>915314747</v>
      </c>
      <c r="X3236">
        <v>0</v>
      </c>
      <c r="Y3236" t="s">
        <v>114</v>
      </c>
      <c r="Z3236" t="s">
        <v>114</v>
      </c>
      <c r="AA3236" t="s">
        <v>114</v>
      </c>
      <c r="AD3236" t="s">
        <v>117</v>
      </c>
      <c r="AE3236" s="1">
        <v>28531</v>
      </c>
      <c r="AF3236" t="str">
        <f>_xlfn.CONCAT(t_centros_educativos[[#This Row],[centro_tipo_desc_abreviada]]," ",t_centros_educativos[[#This Row],[centro_nombre]], "-",t_centros_educativos[[#This Row],[dat_nombre]])</f>
        <v>CAU EL MUS MUSICVOX-Madrid-Capital</v>
      </c>
    </row>
    <row r="3237" spans="1:32" hidden="1" x14ac:dyDescent="0.3">
      <c r="A3237">
        <v>28034271</v>
      </c>
      <c r="B3237" t="s">
        <v>11368</v>
      </c>
      <c r="C3237">
        <v>134</v>
      </c>
      <c r="D3237" t="s">
        <v>11354</v>
      </c>
      <c r="E3237" t="s">
        <v>11355</v>
      </c>
      <c r="F3237" t="s">
        <v>178</v>
      </c>
      <c r="G3237" t="s">
        <v>11369</v>
      </c>
      <c r="H3237" t="s">
        <v>114</v>
      </c>
      <c r="I3237" t="s">
        <v>114</v>
      </c>
      <c r="J3237">
        <v>5</v>
      </c>
      <c r="K3237" t="s">
        <v>8</v>
      </c>
      <c r="L3237" t="s">
        <v>114</v>
      </c>
      <c r="M3237" t="s">
        <v>11370</v>
      </c>
      <c r="N3237" t="s">
        <v>114</v>
      </c>
      <c r="O3237">
        <v>0</v>
      </c>
      <c r="P3237">
        <v>79</v>
      </c>
      <c r="Q3237" t="s">
        <v>1061</v>
      </c>
      <c r="R3237" t="s">
        <v>1721</v>
      </c>
      <c r="S3237" t="s">
        <v>1722</v>
      </c>
      <c r="T3237">
        <v>0</v>
      </c>
      <c r="X3237">
        <v>0</v>
      </c>
      <c r="Y3237" t="s">
        <v>114</v>
      </c>
      <c r="Z3237" t="s">
        <v>114</v>
      </c>
      <c r="AA3237" t="s">
        <v>114</v>
      </c>
      <c r="AD3237" t="s">
        <v>117</v>
      </c>
      <c r="AE3237" s="1">
        <v>27901</v>
      </c>
      <c r="AF3237" t="str">
        <f>_xlfn.CONCAT(t_centros_educativos[[#This Row],[centro_tipo_desc_abreviada]]," ",t_centros_educativos[[#This Row],[centro_nombre]], "-",t_centros_educativos[[#This Row],[dat_nombre]])</f>
        <v>CNO RE PR MUS SOTO MESA-Madrid-Capital</v>
      </c>
    </row>
    <row r="3238" spans="1:32" hidden="1" x14ac:dyDescent="0.3">
      <c r="A3238">
        <v>28034283</v>
      </c>
      <c r="B3238" t="s">
        <v>11371</v>
      </c>
      <c r="C3238">
        <v>138</v>
      </c>
      <c r="D3238" t="s">
        <v>11372</v>
      </c>
      <c r="E3238" t="s">
        <v>11373</v>
      </c>
      <c r="F3238" t="s">
        <v>178</v>
      </c>
      <c r="G3238" t="s">
        <v>11374</v>
      </c>
      <c r="H3238" t="s">
        <v>11375</v>
      </c>
      <c r="I3238" t="s">
        <v>114</v>
      </c>
      <c r="J3238">
        <v>5</v>
      </c>
      <c r="K3238" t="s">
        <v>8</v>
      </c>
      <c r="L3238" t="s">
        <v>123</v>
      </c>
      <c r="M3238" t="s">
        <v>11376</v>
      </c>
      <c r="N3238" t="s">
        <v>174</v>
      </c>
      <c r="O3238">
        <v>28040</v>
      </c>
      <c r="P3238">
        <v>79</v>
      </c>
      <c r="Q3238" t="s">
        <v>1061</v>
      </c>
      <c r="R3238" t="s">
        <v>1755</v>
      </c>
      <c r="S3238" t="s">
        <v>1756</v>
      </c>
      <c r="T3238">
        <v>915353795</v>
      </c>
      <c r="U3238">
        <v>638279481</v>
      </c>
      <c r="Y3238" t="s">
        <v>11377</v>
      </c>
      <c r="Z3238" t="s">
        <v>11378</v>
      </c>
      <c r="AA3238" t="s">
        <v>114</v>
      </c>
      <c r="AB3238">
        <v>439755</v>
      </c>
      <c r="AC3238">
        <v>4477781</v>
      </c>
      <c r="AD3238" t="s">
        <v>129</v>
      </c>
      <c r="AE3238" s="1">
        <v>28335</v>
      </c>
      <c r="AF3238" t="str">
        <f>_xlfn.CONCAT(t_centros_educativos[[#This Row],[centro_tipo_desc_abreviada]]," ",t_centros_educativos[[#This Row],[centro_nombre]], "-",t_centros_educativos[[#This Row],[dat_nombre]])</f>
        <v>CAU PROF MUS SANTA CECILIA-Madrid-Capital</v>
      </c>
    </row>
    <row r="3239" spans="1:32" hidden="1" x14ac:dyDescent="0.3">
      <c r="A3239">
        <v>28034295</v>
      </c>
      <c r="B3239" t="s">
        <v>11379</v>
      </c>
      <c r="C3239">
        <v>157</v>
      </c>
      <c r="D3239" t="s">
        <v>11322</v>
      </c>
      <c r="E3239" t="s">
        <v>11323</v>
      </c>
      <c r="F3239" t="s">
        <v>178</v>
      </c>
      <c r="G3239" t="s">
        <v>11380</v>
      </c>
      <c r="H3239" t="s">
        <v>114</v>
      </c>
      <c r="I3239" t="s">
        <v>114</v>
      </c>
      <c r="J3239">
        <v>5</v>
      </c>
      <c r="K3239" t="s">
        <v>8</v>
      </c>
      <c r="L3239" t="s">
        <v>123</v>
      </c>
      <c r="M3239" t="s">
        <v>11381</v>
      </c>
      <c r="N3239" t="s">
        <v>145</v>
      </c>
      <c r="O3239">
        <v>28016</v>
      </c>
      <c r="P3239">
        <v>79</v>
      </c>
      <c r="Q3239" t="s">
        <v>1061</v>
      </c>
      <c r="R3239" t="s">
        <v>1860</v>
      </c>
      <c r="S3239" t="s">
        <v>1861</v>
      </c>
      <c r="T3239">
        <v>914582449</v>
      </c>
      <c r="Y3239" t="s">
        <v>114</v>
      </c>
      <c r="Z3239" t="s">
        <v>114</v>
      </c>
      <c r="AA3239" t="s">
        <v>114</v>
      </c>
      <c r="AD3239" t="s">
        <v>117</v>
      </c>
      <c r="AE3239" s="1">
        <v>28216</v>
      </c>
      <c r="AF3239" t="str">
        <f>_xlfn.CONCAT(t_centros_educativos[[#This Row],[centro_tipo_desc_abreviada]]," ",t_centros_educativos[[#This Row],[centro_nombre]], "-",t_centros_educativos[[#This Row],[dat_nombre]])</f>
        <v>CAU EL DANZA ALAIN BALDINI-Madrid-Capital</v>
      </c>
    </row>
    <row r="3240" spans="1:32" hidden="1" x14ac:dyDescent="0.3">
      <c r="A3240">
        <v>28034301</v>
      </c>
      <c r="B3240" t="s">
        <v>11382</v>
      </c>
      <c r="C3240">
        <v>151</v>
      </c>
      <c r="D3240" t="s">
        <v>11383</v>
      </c>
      <c r="E3240" t="s">
        <v>11384</v>
      </c>
      <c r="F3240" t="s">
        <v>112</v>
      </c>
      <c r="G3240" t="s">
        <v>113</v>
      </c>
      <c r="H3240" t="s">
        <v>121</v>
      </c>
      <c r="I3240" t="s">
        <v>11385</v>
      </c>
      <c r="J3240">
        <v>5</v>
      </c>
      <c r="K3240" t="s">
        <v>8</v>
      </c>
      <c r="L3240" t="s">
        <v>433</v>
      </c>
      <c r="M3240" t="s">
        <v>11386</v>
      </c>
      <c r="N3240" t="s">
        <v>3088</v>
      </c>
      <c r="O3240">
        <v>28008</v>
      </c>
      <c r="P3240">
        <v>79</v>
      </c>
      <c r="Q3240" t="s">
        <v>1061</v>
      </c>
      <c r="R3240" t="s">
        <v>1755</v>
      </c>
      <c r="S3240" t="s">
        <v>1756</v>
      </c>
      <c r="T3240">
        <v>915412360</v>
      </c>
      <c r="X3240">
        <v>915410090</v>
      </c>
      <c r="Y3240" t="s">
        <v>11387</v>
      </c>
      <c r="Z3240" t="s">
        <v>11388</v>
      </c>
      <c r="AA3240" t="s">
        <v>114</v>
      </c>
      <c r="AB3240">
        <v>437874</v>
      </c>
      <c r="AC3240">
        <v>4475474</v>
      </c>
      <c r="AD3240" t="s">
        <v>129</v>
      </c>
      <c r="AE3240" s="1">
        <v>29651</v>
      </c>
      <c r="AF3240" t="str">
        <f>_xlfn.CONCAT(t_centros_educativos[[#This Row],[centro_tipo_desc_abreviada]]," ",t_centros_educativos[[#This Row],[centro_nombre]], "-",t_centros_educativos[[#This Row],[dat_nombre]])</f>
        <v>CPROF DANZA FORTEA-Madrid-Capital</v>
      </c>
    </row>
    <row r="3241" spans="1:32" hidden="1" x14ac:dyDescent="0.3">
      <c r="A3241">
        <v>28034313</v>
      </c>
      <c r="B3241" t="s">
        <v>7199</v>
      </c>
      <c r="C3241">
        <v>138</v>
      </c>
      <c r="D3241" t="s">
        <v>11372</v>
      </c>
      <c r="E3241" t="s">
        <v>11373</v>
      </c>
      <c r="F3241" t="s">
        <v>178</v>
      </c>
      <c r="G3241" t="s">
        <v>11389</v>
      </c>
      <c r="H3241" t="s">
        <v>4563</v>
      </c>
      <c r="I3241" t="s">
        <v>114</v>
      </c>
      <c r="J3241">
        <v>5</v>
      </c>
      <c r="K3241" t="s">
        <v>8</v>
      </c>
      <c r="L3241" t="s">
        <v>318</v>
      </c>
      <c r="M3241" t="s">
        <v>11390</v>
      </c>
      <c r="N3241" t="s">
        <v>954</v>
      </c>
      <c r="O3241">
        <v>28023</v>
      </c>
      <c r="P3241">
        <v>79</v>
      </c>
      <c r="Q3241" t="s">
        <v>1061</v>
      </c>
      <c r="R3241" t="s">
        <v>1755</v>
      </c>
      <c r="S3241" t="s">
        <v>1756</v>
      </c>
      <c r="T3241">
        <v>913071243</v>
      </c>
      <c r="Y3241" t="s">
        <v>114</v>
      </c>
      <c r="Z3241" t="s">
        <v>7203</v>
      </c>
      <c r="AA3241" t="s">
        <v>114</v>
      </c>
      <c r="AB3241">
        <v>434561</v>
      </c>
      <c r="AC3241">
        <v>4479734</v>
      </c>
      <c r="AD3241" t="s">
        <v>129</v>
      </c>
      <c r="AE3241" s="1">
        <v>30335</v>
      </c>
      <c r="AF3241" t="str">
        <f>_xlfn.CONCAT(t_centros_educativos[[#This Row],[centro_tipo_desc_abreviada]]," ",t_centros_educativos[[#This Row],[centro_nombre]], "-",t_centros_educativos[[#This Row],[dat_nombre]])</f>
        <v>CAU PROF MUS MATER SALVATORIS-Madrid-Capital</v>
      </c>
    </row>
    <row r="3242" spans="1:32" hidden="1" x14ac:dyDescent="0.3">
      <c r="A3242">
        <v>28034325</v>
      </c>
      <c r="B3242" t="s">
        <v>10385</v>
      </c>
      <c r="C3242">
        <v>185</v>
      </c>
      <c r="D3242" t="s">
        <v>11326</v>
      </c>
      <c r="E3242" t="s">
        <v>11327</v>
      </c>
      <c r="F3242" t="s">
        <v>112</v>
      </c>
      <c r="G3242" t="s">
        <v>1224</v>
      </c>
      <c r="H3242" t="s">
        <v>11391</v>
      </c>
      <c r="I3242" t="s">
        <v>114</v>
      </c>
      <c r="J3242">
        <v>4</v>
      </c>
      <c r="K3242" t="s">
        <v>30</v>
      </c>
      <c r="L3242" t="s">
        <v>123</v>
      </c>
      <c r="M3242" t="s">
        <v>11392</v>
      </c>
      <c r="N3242" t="s">
        <v>355</v>
      </c>
      <c r="O3242">
        <v>28221</v>
      </c>
      <c r="P3242">
        <v>80</v>
      </c>
      <c r="Q3242" t="s">
        <v>7995</v>
      </c>
      <c r="R3242" t="s">
        <v>114</v>
      </c>
      <c r="S3242" t="s">
        <v>114</v>
      </c>
      <c r="T3242">
        <v>916349119</v>
      </c>
      <c r="X3242">
        <v>916349118</v>
      </c>
      <c r="Y3242" t="s">
        <v>11393</v>
      </c>
      <c r="Z3242" t="s">
        <v>11394</v>
      </c>
      <c r="AA3242" t="s">
        <v>114</v>
      </c>
      <c r="AB3242">
        <v>426455</v>
      </c>
      <c r="AC3242">
        <v>4480426</v>
      </c>
      <c r="AD3242" t="s">
        <v>129</v>
      </c>
      <c r="AE3242" s="1">
        <v>29686</v>
      </c>
      <c r="AF3242" t="str">
        <f>_xlfn.CONCAT(t_centros_educativos[[#This Row],[centro_tipo_desc_abreviada]]," ",t_centros_educativos[[#This Row],[centro_nombre]], "-",t_centros_educativos[[#This Row],[dat_nombre]])</f>
        <v>E MUN.MUSICA ENRIQUE GRANADOS-Madrid-Oeste</v>
      </c>
    </row>
    <row r="3243" spans="1:32" hidden="1" x14ac:dyDescent="0.3">
      <c r="A3243">
        <v>28034337</v>
      </c>
      <c r="B3243" t="s">
        <v>11395</v>
      </c>
      <c r="C3243">
        <v>138</v>
      </c>
      <c r="D3243" t="s">
        <v>11372</v>
      </c>
      <c r="E3243" t="s">
        <v>11373</v>
      </c>
      <c r="F3243" t="s">
        <v>178</v>
      </c>
      <c r="G3243" t="s">
        <v>11396</v>
      </c>
      <c r="H3243" t="s">
        <v>114</v>
      </c>
      <c r="I3243" t="s">
        <v>114</v>
      </c>
      <c r="J3243">
        <v>4</v>
      </c>
      <c r="K3243" t="s">
        <v>30</v>
      </c>
      <c r="L3243" t="s">
        <v>123</v>
      </c>
      <c r="M3243" t="s">
        <v>9220</v>
      </c>
      <c r="N3243" t="s">
        <v>196</v>
      </c>
      <c r="O3243">
        <v>28220</v>
      </c>
      <c r="P3243">
        <v>80</v>
      </c>
      <c r="Q3243" t="s">
        <v>7995</v>
      </c>
      <c r="R3243" t="s">
        <v>114</v>
      </c>
      <c r="S3243" t="s">
        <v>114</v>
      </c>
      <c r="T3243">
        <v>916380113</v>
      </c>
      <c r="X3243">
        <v>0</v>
      </c>
      <c r="Y3243" t="s">
        <v>114</v>
      </c>
      <c r="Z3243" t="s">
        <v>114</v>
      </c>
      <c r="AA3243" t="s">
        <v>114</v>
      </c>
      <c r="AD3243" t="s">
        <v>117</v>
      </c>
      <c r="AE3243" s="1">
        <v>29780</v>
      </c>
      <c r="AF3243" t="str">
        <f>_xlfn.CONCAT(t_centros_educativos[[#This Row],[centro_tipo_desc_abreviada]]," ",t_centros_educativos[[#This Row],[centro_nombre]], "-",t_centros_educativos[[#This Row],[dat_nombre]])</f>
        <v>CAU PROF MUS REAL MUSICAL DE MAJADAHONDA-Madrid-Oeste</v>
      </c>
    </row>
    <row r="3244" spans="1:32" hidden="1" x14ac:dyDescent="0.3">
      <c r="A3244">
        <v>28034349</v>
      </c>
      <c r="B3244" t="s">
        <v>11397</v>
      </c>
      <c r="C3244">
        <v>131</v>
      </c>
      <c r="D3244" t="s">
        <v>11398</v>
      </c>
      <c r="E3244" t="s">
        <v>11399</v>
      </c>
      <c r="F3244" t="s">
        <v>112</v>
      </c>
      <c r="G3244" t="s">
        <v>113</v>
      </c>
      <c r="H3244" t="s">
        <v>11400</v>
      </c>
      <c r="I3244" t="s">
        <v>11400</v>
      </c>
      <c r="J3244">
        <v>4</v>
      </c>
      <c r="K3244" t="s">
        <v>30</v>
      </c>
      <c r="L3244" t="s">
        <v>123</v>
      </c>
      <c r="M3244" t="s">
        <v>11401</v>
      </c>
      <c r="N3244" t="s">
        <v>330</v>
      </c>
      <c r="O3244">
        <v>28200</v>
      </c>
      <c r="P3244">
        <v>131</v>
      </c>
      <c r="Q3244" t="s">
        <v>8535</v>
      </c>
      <c r="R3244" t="s">
        <v>114</v>
      </c>
      <c r="S3244" t="s">
        <v>114</v>
      </c>
      <c r="T3244">
        <v>918903611</v>
      </c>
      <c r="X3244">
        <v>918905994</v>
      </c>
      <c r="Y3244" t="s">
        <v>114</v>
      </c>
      <c r="Z3244" t="s">
        <v>11402</v>
      </c>
      <c r="AA3244" t="s">
        <v>114</v>
      </c>
      <c r="AB3244">
        <v>402931</v>
      </c>
      <c r="AC3244">
        <v>4493951</v>
      </c>
      <c r="AD3244" t="s">
        <v>117</v>
      </c>
      <c r="AE3244" s="1">
        <v>30162</v>
      </c>
      <c r="AF3244" t="str">
        <f>_xlfn.CONCAT(t_centros_educativos[[#This Row],[centro_tipo_desc_abreviada]]," ",t_centros_educativos[[#This Row],[centro_nombre]], "-",t_centros_educativos[[#This Row],[dat_nombre]])</f>
        <v>CPROF MUS PADRE ANTONIO SOLER-Madrid-Oeste</v>
      </c>
    </row>
    <row r="3245" spans="1:32" hidden="1" x14ac:dyDescent="0.3">
      <c r="A3245">
        <v>28034350</v>
      </c>
      <c r="B3245" t="s">
        <v>11403</v>
      </c>
      <c r="C3245">
        <v>133</v>
      </c>
      <c r="D3245" t="s">
        <v>11318</v>
      </c>
      <c r="E3245" t="s">
        <v>11319</v>
      </c>
      <c r="F3245" t="s">
        <v>178</v>
      </c>
      <c r="G3245" t="s">
        <v>11404</v>
      </c>
      <c r="H3245" t="s">
        <v>114</v>
      </c>
      <c r="I3245" t="s">
        <v>114</v>
      </c>
      <c r="J3245">
        <v>1</v>
      </c>
      <c r="K3245" t="s">
        <v>6</v>
      </c>
      <c r="L3245" t="s">
        <v>114</v>
      </c>
      <c r="M3245" t="s">
        <v>11405</v>
      </c>
      <c r="N3245" t="s">
        <v>114</v>
      </c>
      <c r="O3245">
        <v>0</v>
      </c>
      <c r="P3245">
        <v>134</v>
      </c>
      <c r="Q3245" t="s">
        <v>70</v>
      </c>
      <c r="R3245" t="s">
        <v>114</v>
      </c>
      <c r="S3245" t="s">
        <v>114</v>
      </c>
      <c r="T3245">
        <v>0</v>
      </c>
      <c r="X3245">
        <v>0</v>
      </c>
      <c r="Y3245" t="s">
        <v>114</v>
      </c>
      <c r="Z3245" t="s">
        <v>114</v>
      </c>
      <c r="AA3245" t="s">
        <v>114</v>
      </c>
      <c r="AD3245" t="s">
        <v>117</v>
      </c>
      <c r="AE3245" s="1">
        <v>29406</v>
      </c>
      <c r="AF3245" t="str">
        <f>_xlfn.CONCAT(t_centros_educativos[[#This Row],[centro_tipo_desc_abreviada]]," ",t_centros_educativos[[#This Row],[centro_nombre]], "-",t_centros_educativos[[#This Row],[dat_nombre]])</f>
        <v>CNO RE EL MUS S.E.K. CIUDALCAMPO-Madrid-Norte</v>
      </c>
    </row>
    <row r="3246" spans="1:32" hidden="1" x14ac:dyDescent="0.3">
      <c r="A3246">
        <v>28034362</v>
      </c>
      <c r="B3246" t="s">
        <v>11406</v>
      </c>
      <c r="C3246">
        <v>104</v>
      </c>
      <c r="D3246" t="s">
        <v>11407</v>
      </c>
      <c r="E3246" t="s">
        <v>11408</v>
      </c>
      <c r="F3246" t="s">
        <v>178</v>
      </c>
      <c r="G3246" t="s">
        <v>11409</v>
      </c>
      <c r="H3246" t="s">
        <v>11410</v>
      </c>
      <c r="I3246" t="s">
        <v>114</v>
      </c>
      <c r="J3246">
        <v>5</v>
      </c>
      <c r="K3246" t="s">
        <v>8</v>
      </c>
      <c r="L3246" t="s">
        <v>123</v>
      </c>
      <c r="M3246" t="s">
        <v>11411</v>
      </c>
      <c r="N3246" t="s">
        <v>3862</v>
      </c>
      <c r="O3246">
        <v>28001</v>
      </c>
      <c r="P3246">
        <v>79</v>
      </c>
      <c r="Q3246" t="s">
        <v>1061</v>
      </c>
      <c r="R3246" t="s">
        <v>1736</v>
      </c>
      <c r="S3246" t="s">
        <v>1737</v>
      </c>
      <c r="T3246">
        <v>915771728</v>
      </c>
      <c r="Y3246" t="s">
        <v>114</v>
      </c>
      <c r="Z3246" t="s">
        <v>114</v>
      </c>
      <c r="AA3246" t="s">
        <v>114</v>
      </c>
      <c r="AB3246">
        <v>441797</v>
      </c>
      <c r="AC3246">
        <v>4475393</v>
      </c>
      <c r="AD3246" t="s">
        <v>117</v>
      </c>
      <c r="AE3246" s="1">
        <v>24127</v>
      </c>
      <c r="AF3246" t="str">
        <f>_xlfn.CONCAT(t_centros_educativos[[#This Row],[centro_tipo_desc_abreviada]]," ",t_centros_educativos[[#This Row],[centro_nombre]], "-",t_centros_educativos[[#This Row],[dat_nombre]])</f>
        <v>CAU ARTES PLA-DIS IADE-Madrid-Capital</v>
      </c>
    </row>
    <row r="3247" spans="1:32" hidden="1" x14ac:dyDescent="0.3">
      <c r="A3247">
        <v>28034374</v>
      </c>
      <c r="B3247" t="s">
        <v>11412</v>
      </c>
      <c r="C3247">
        <v>101</v>
      </c>
      <c r="D3247" t="s">
        <v>11413</v>
      </c>
      <c r="E3247" t="s">
        <v>11414</v>
      </c>
      <c r="F3247" t="s">
        <v>178</v>
      </c>
      <c r="G3247" t="s">
        <v>11415</v>
      </c>
      <c r="H3247" t="s">
        <v>114</v>
      </c>
      <c r="I3247" t="s">
        <v>114</v>
      </c>
      <c r="J3247">
        <v>5</v>
      </c>
      <c r="K3247" t="s">
        <v>8</v>
      </c>
      <c r="L3247" t="s">
        <v>114</v>
      </c>
      <c r="M3247" t="s">
        <v>11416</v>
      </c>
      <c r="N3247" t="s">
        <v>114</v>
      </c>
      <c r="O3247">
        <v>0</v>
      </c>
      <c r="P3247">
        <v>79</v>
      </c>
      <c r="Q3247" t="s">
        <v>1061</v>
      </c>
      <c r="R3247" t="s">
        <v>1736</v>
      </c>
      <c r="S3247" t="s">
        <v>1737</v>
      </c>
      <c r="T3247">
        <v>0</v>
      </c>
      <c r="X3247">
        <v>0</v>
      </c>
      <c r="Y3247" t="s">
        <v>114</v>
      </c>
      <c r="Z3247" t="s">
        <v>114</v>
      </c>
      <c r="AA3247" t="s">
        <v>114</v>
      </c>
      <c r="AD3247" t="s">
        <v>117</v>
      </c>
      <c r="AE3247" s="1">
        <v>25485</v>
      </c>
      <c r="AF3247" t="str">
        <f>_xlfn.CONCAT(t_centros_educativos[[#This Row],[centro_tipo_desc_abreviada]]," ",t_centros_educativos[[#This Row],[centro_nombre]], "-",t_centros_educativos[[#This Row],[dat_nombre]])</f>
        <v>CNO RE EA SIENA ESC.INTER.DE ARTE Y DECORACION-Madrid-Capital</v>
      </c>
    </row>
    <row r="3248" spans="1:32" hidden="1" x14ac:dyDescent="0.3">
      <c r="A3248">
        <v>28034386</v>
      </c>
      <c r="B3248" t="s">
        <v>11417</v>
      </c>
      <c r="C3248">
        <v>101</v>
      </c>
      <c r="D3248" t="s">
        <v>11413</v>
      </c>
      <c r="E3248" t="s">
        <v>11414</v>
      </c>
      <c r="F3248" t="s">
        <v>178</v>
      </c>
      <c r="G3248" t="s">
        <v>11418</v>
      </c>
      <c r="H3248" t="s">
        <v>114</v>
      </c>
      <c r="I3248" t="s">
        <v>114</v>
      </c>
      <c r="J3248">
        <v>5</v>
      </c>
      <c r="K3248" t="s">
        <v>8</v>
      </c>
      <c r="L3248" t="s">
        <v>417</v>
      </c>
      <c r="M3248" t="s">
        <v>11419</v>
      </c>
      <c r="N3248" t="s">
        <v>151</v>
      </c>
      <c r="O3248">
        <v>28015</v>
      </c>
      <c r="P3248">
        <v>79</v>
      </c>
      <c r="Q3248" t="s">
        <v>1061</v>
      </c>
      <c r="R3248" t="s">
        <v>1842</v>
      </c>
      <c r="S3248" t="s">
        <v>1843</v>
      </c>
      <c r="T3248">
        <v>914488121</v>
      </c>
      <c r="Y3248" t="s">
        <v>114</v>
      </c>
      <c r="Z3248" t="s">
        <v>114</v>
      </c>
      <c r="AA3248" t="s">
        <v>114</v>
      </c>
      <c r="AB3248">
        <v>440010</v>
      </c>
      <c r="AC3248">
        <v>4475736</v>
      </c>
      <c r="AD3248" t="s">
        <v>117</v>
      </c>
      <c r="AE3248" s="1">
        <v>30510</v>
      </c>
      <c r="AF3248" t="str">
        <f>_xlfn.CONCAT(t_centros_educativos[[#This Row],[centro_tipo_desc_abreviada]]," ",t_centros_educativos[[#This Row],[centro_nombre]], "-",t_centros_educativos[[#This Row],[dat_nombre]])</f>
        <v>CNO RE EA CENTRO ESPAÑOL DE NUEVAS PROFESIONES-Madrid-Capital</v>
      </c>
    </row>
    <row r="3249" spans="1:32" hidden="1" x14ac:dyDescent="0.3">
      <c r="A3249">
        <v>28034398</v>
      </c>
      <c r="B3249" t="s">
        <v>11420</v>
      </c>
      <c r="C3249">
        <v>101</v>
      </c>
      <c r="D3249" t="s">
        <v>11413</v>
      </c>
      <c r="E3249" t="s">
        <v>11414</v>
      </c>
      <c r="F3249" t="s">
        <v>178</v>
      </c>
      <c r="G3249" t="s">
        <v>11421</v>
      </c>
      <c r="H3249" t="s">
        <v>114</v>
      </c>
      <c r="I3249" t="s">
        <v>114</v>
      </c>
      <c r="J3249">
        <v>5</v>
      </c>
      <c r="K3249" t="s">
        <v>8</v>
      </c>
      <c r="L3249" t="s">
        <v>123</v>
      </c>
      <c r="M3249" t="s">
        <v>11422</v>
      </c>
      <c r="N3249" t="s">
        <v>157</v>
      </c>
      <c r="O3249">
        <v>28001</v>
      </c>
      <c r="P3249">
        <v>79</v>
      </c>
      <c r="Q3249" t="s">
        <v>1061</v>
      </c>
      <c r="R3249" t="s">
        <v>1736</v>
      </c>
      <c r="S3249" t="s">
        <v>1737</v>
      </c>
      <c r="T3249">
        <v>914317789</v>
      </c>
      <c r="Y3249" t="s">
        <v>114</v>
      </c>
      <c r="Z3249" t="s">
        <v>114</v>
      </c>
      <c r="AA3249" t="s">
        <v>114</v>
      </c>
      <c r="AB3249">
        <v>441426</v>
      </c>
      <c r="AC3249">
        <v>4474695</v>
      </c>
      <c r="AD3249" t="s">
        <v>117</v>
      </c>
      <c r="AE3249" s="1">
        <v>26910</v>
      </c>
      <c r="AF3249" t="str">
        <f>_xlfn.CONCAT(t_centros_educativos[[#This Row],[centro_tipo_desc_abreviada]]," ",t_centros_educativos[[#This Row],[centro_nombre]], "-",t_centros_educativos[[#This Row],[dat_nombre]])</f>
        <v>CNO RE EA ESCUELA DE ARTES DECORATIVAS-Madrid-Capital</v>
      </c>
    </row>
    <row r="3250" spans="1:32" hidden="1" x14ac:dyDescent="0.3">
      <c r="A3250">
        <v>28034404</v>
      </c>
      <c r="B3250" t="s">
        <v>11423</v>
      </c>
      <c r="C3250">
        <v>132</v>
      </c>
      <c r="D3250" t="s">
        <v>11424</v>
      </c>
      <c r="E3250" t="s">
        <v>11425</v>
      </c>
      <c r="F3250" t="s">
        <v>112</v>
      </c>
      <c r="G3250" t="s">
        <v>113</v>
      </c>
      <c r="H3250" t="s">
        <v>121</v>
      </c>
      <c r="I3250" t="s">
        <v>11426</v>
      </c>
      <c r="J3250">
        <v>5</v>
      </c>
      <c r="K3250" t="s">
        <v>8</v>
      </c>
      <c r="L3250" t="s">
        <v>123</v>
      </c>
      <c r="M3250" t="s">
        <v>11427</v>
      </c>
      <c r="N3250" t="s">
        <v>151</v>
      </c>
      <c r="O3250">
        <v>28012</v>
      </c>
      <c r="P3250">
        <v>79</v>
      </c>
      <c r="Q3250" t="s">
        <v>1061</v>
      </c>
      <c r="R3250" t="s">
        <v>1721</v>
      </c>
      <c r="S3250" t="s">
        <v>1722</v>
      </c>
      <c r="T3250">
        <v>915392901</v>
      </c>
      <c r="X3250">
        <v>915275822</v>
      </c>
      <c r="Y3250" t="s">
        <v>11428</v>
      </c>
      <c r="Z3250" t="s">
        <v>11429</v>
      </c>
      <c r="AA3250" t="s">
        <v>114</v>
      </c>
      <c r="AB3250">
        <v>441077</v>
      </c>
      <c r="AC3250">
        <v>4473393</v>
      </c>
      <c r="AD3250" t="s">
        <v>129</v>
      </c>
      <c r="AE3250" s="1">
        <v>1</v>
      </c>
      <c r="AF3250" t="str">
        <f>_xlfn.CONCAT(t_centros_educativos[[#This Row],[centro_tipo_desc_abreviada]]," ",t_centros_educativos[[#This Row],[centro_nombre]], "-",t_centros_educativos[[#This Row],[dat_nombre]])</f>
        <v>CSU MUS REAL CONSERVATORIO SUPERIOR DE MÚSICA DE MADRID-Madrid-Capital</v>
      </c>
    </row>
    <row r="3251" spans="1:32" hidden="1" x14ac:dyDescent="0.3">
      <c r="A3251">
        <v>28034416</v>
      </c>
      <c r="B3251" t="s">
        <v>11430</v>
      </c>
      <c r="C3251">
        <v>180</v>
      </c>
      <c r="D3251" t="s">
        <v>11431</v>
      </c>
      <c r="E3251" t="s">
        <v>11432</v>
      </c>
      <c r="F3251" t="s">
        <v>112</v>
      </c>
      <c r="G3251" t="s">
        <v>113</v>
      </c>
      <c r="H3251" t="s">
        <v>121</v>
      </c>
      <c r="I3251" t="s">
        <v>11433</v>
      </c>
      <c r="J3251">
        <v>5</v>
      </c>
      <c r="K3251" t="s">
        <v>8</v>
      </c>
      <c r="L3251" t="s">
        <v>123</v>
      </c>
      <c r="M3251" t="s">
        <v>3204</v>
      </c>
      <c r="N3251" t="s">
        <v>268</v>
      </c>
      <c r="O3251">
        <v>28015</v>
      </c>
      <c r="P3251">
        <v>79</v>
      </c>
      <c r="Q3251" t="s">
        <v>1061</v>
      </c>
      <c r="R3251" t="s">
        <v>1721</v>
      </c>
      <c r="S3251" t="s">
        <v>1722</v>
      </c>
      <c r="T3251">
        <v>915328533</v>
      </c>
      <c r="X3251">
        <v>915328059</v>
      </c>
      <c r="Y3251" t="s">
        <v>11434</v>
      </c>
      <c r="Z3251" t="s">
        <v>11435</v>
      </c>
      <c r="AA3251" t="s">
        <v>114</v>
      </c>
      <c r="AB3251">
        <v>440003</v>
      </c>
      <c r="AC3251">
        <v>4475114</v>
      </c>
      <c r="AD3251" t="s">
        <v>129</v>
      </c>
      <c r="AE3251" s="1">
        <v>25597</v>
      </c>
      <c r="AF3251" t="str">
        <f>_xlfn.CONCAT(t_centros_educativos[[#This Row],[centro_tipo_desc_abreviada]]," ",t_centros_educativos[[#This Row],[centro_nombre]], "-",t_centros_educativos[[#This Row],[dat_nombre]])</f>
        <v>ES CANTO ESCUELA SUPERIOR DE CANTO DE MADRID-Madrid-Capital</v>
      </c>
    </row>
    <row r="3252" spans="1:32" hidden="1" x14ac:dyDescent="0.3">
      <c r="A3252">
        <v>28034428</v>
      </c>
      <c r="B3252" t="s">
        <v>11436</v>
      </c>
      <c r="C3252">
        <v>171</v>
      </c>
      <c r="D3252" t="s">
        <v>11437</v>
      </c>
      <c r="E3252" t="s">
        <v>11438</v>
      </c>
      <c r="F3252" t="s">
        <v>112</v>
      </c>
      <c r="G3252" t="s">
        <v>113</v>
      </c>
      <c r="H3252" t="s">
        <v>121</v>
      </c>
      <c r="I3252" t="s">
        <v>10167</v>
      </c>
      <c r="J3252">
        <v>5</v>
      </c>
      <c r="K3252" t="s">
        <v>8</v>
      </c>
      <c r="L3252" t="s">
        <v>224</v>
      </c>
      <c r="M3252" t="s">
        <v>11439</v>
      </c>
      <c r="N3252" t="s">
        <v>151</v>
      </c>
      <c r="O3252">
        <v>28009</v>
      </c>
      <c r="P3252">
        <v>79</v>
      </c>
      <c r="Q3252" t="s">
        <v>1061</v>
      </c>
      <c r="R3252" t="s">
        <v>1955</v>
      </c>
      <c r="S3252" t="s">
        <v>1956</v>
      </c>
      <c r="T3252">
        <v>915042151</v>
      </c>
      <c r="U3252">
        <v>915044342</v>
      </c>
      <c r="X3252">
        <v>915741138</v>
      </c>
      <c r="Y3252" t="s">
        <v>11440</v>
      </c>
      <c r="Z3252" t="s">
        <v>11441</v>
      </c>
      <c r="AA3252" t="s">
        <v>114</v>
      </c>
      <c r="AB3252">
        <v>442757</v>
      </c>
      <c r="AC3252">
        <v>4473546</v>
      </c>
      <c r="AD3252" t="s">
        <v>129</v>
      </c>
      <c r="AE3252" s="1">
        <v>19064</v>
      </c>
      <c r="AF3252" t="str">
        <f>_xlfn.CONCAT(t_centros_educativos[[#This Row],[centro_tipo_desc_abreviada]]," ",t_centros_educativos[[#This Row],[centro_nombre]], "-",t_centros_educativos[[#This Row],[dat_nombre]])</f>
        <v>ES ARTE DRA REAL ESCUELA SUPERIOR DE ARTE DRAMÁTICO-Madrid-Capital</v>
      </c>
    </row>
    <row r="3253" spans="1:32" hidden="1" x14ac:dyDescent="0.3">
      <c r="A3253">
        <v>28034431</v>
      </c>
      <c r="B3253" t="s">
        <v>11442</v>
      </c>
      <c r="C3253">
        <v>80</v>
      </c>
      <c r="D3253" t="s">
        <v>11443</v>
      </c>
      <c r="E3253" t="s">
        <v>11444</v>
      </c>
      <c r="F3253" t="s">
        <v>112</v>
      </c>
      <c r="G3253" t="s">
        <v>113</v>
      </c>
      <c r="H3253" t="s">
        <v>121</v>
      </c>
      <c r="I3253" t="s">
        <v>11445</v>
      </c>
      <c r="J3253">
        <v>5</v>
      </c>
      <c r="K3253" t="s">
        <v>8</v>
      </c>
      <c r="L3253" t="s">
        <v>123</v>
      </c>
      <c r="M3253" t="s">
        <v>11446</v>
      </c>
      <c r="N3253" t="s">
        <v>157</v>
      </c>
      <c r="O3253">
        <v>28003</v>
      </c>
      <c r="P3253">
        <v>79</v>
      </c>
      <c r="Q3253" t="s">
        <v>1061</v>
      </c>
      <c r="R3253" t="s">
        <v>1842</v>
      </c>
      <c r="S3253" t="s">
        <v>1843</v>
      </c>
      <c r="T3253">
        <v>915335802</v>
      </c>
      <c r="X3253">
        <v>915335331</v>
      </c>
      <c r="Y3253" t="s">
        <v>11447</v>
      </c>
      <c r="Z3253" t="s">
        <v>11448</v>
      </c>
      <c r="AA3253" t="s">
        <v>114</v>
      </c>
      <c r="AB3253">
        <v>439658</v>
      </c>
      <c r="AC3253">
        <v>4476896</v>
      </c>
      <c r="AD3253" t="s">
        <v>129</v>
      </c>
      <c r="AE3253" s="1">
        <v>1</v>
      </c>
      <c r="AF3253" t="str">
        <f>_xlfn.CONCAT(t_centros_educativos[[#This Row],[centro_tipo_desc_abreviada]]," ",t_centros_educativos[[#This Row],[centro_nombre]], "-",t_centros_educativos[[#This Row],[dat_nombre]])</f>
        <v>EOI E.O.I. DE MADRID-JESUS MAESTRO-Madrid-Capital</v>
      </c>
    </row>
    <row r="3254" spans="1:32" x14ac:dyDescent="0.3">
      <c r="A3254">
        <v>28034441</v>
      </c>
      <c r="B3254" t="s">
        <v>7130</v>
      </c>
      <c r="C3254">
        <v>42</v>
      </c>
      <c r="D3254" t="s">
        <v>293</v>
      </c>
      <c r="E3254" t="s">
        <v>294</v>
      </c>
      <c r="F3254" t="s">
        <v>112</v>
      </c>
      <c r="G3254" t="s">
        <v>113</v>
      </c>
      <c r="H3254" t="s">
        <v>121</v>
      </c>
      <c r="I3254" t="s">
        <v>11449</v>
      </c>
      <c r="J3254">
        <v>5</v>
      </c>
      <c r="K3254" t="s">
        <v>8</v>
      </c>
      <c r="L3254" t="s">
        <v>417</v>
      </c>
      <c r="M3254" t="s">
        <v>11450</v>
      </c>
      <c r="N3254" t="s">
        <v>138</v>
      </c>
      <c r="O3254">
        <v>28040</v>
      </c>
      <c r="P3254">
        <v>79</v>
      </c>
      <c r="Q3254" t="s">
        <v>1061</v>
      </c>
      <c r="R3254" t="s">
        <v>1842</v>
      </c>
      <c r="S3254" t="s">
        <v>1843</v>
      </c>
      <c r="T3254">
        <v>915330607</v>
      </c>
      <c r="X3254">
        <v>915330337</v>
      </c>
      <c r="Y3254" t="s">
        <v>11451</v>
      </c>
      <c r="Z3254" t="s">
        <v>11452</v>
      </c>
      <c r="AA3254" t="s">
        <v>114</v>
      </c>
      <c r="AB3254">
        <v>439009</v>
      </c>
      <c r="AC3254">
        <v>4477420</v>
      </c>
      <c r="AD3254" t="s">
        <v>129</v>
      </c>
      <c r="AE3254" s="1">
        <v>30141</v>
      </c>
      <c r="AF3254" t="str">
        <f>_xlfn.CONCAT(t_centros_educativos[[#This Row],[centro_tipo_desc_abreviada]]," ",t_centros_educativos[[#This Row],[centro_nombre]], "-",t_centros_educativos[[#This Row],[dat_nombre]])</f>
        <v>IES SAN ISIDORO DE SEVILLA-Madrid-Capital</v>
      </c>
    </row>
    <row r="3255" spans="1:32" hidden="1" x14ac:dyDescent="0.3">
      <c r="A3255">
        <v>28034453</v>
      </c>
      <c r="B3255" t="s">
        <v>11453</v>
      </c>
      <c r="C3255">
        <v>2</v>
      </c>
      <c r="D3255" t="s">
        <v>185</v>
      </c>
      <c r="E3255" t="s">
        <v>186</v>
      </c>
      <c r="F3255" t="s">
        <v>178</v>
      </c>
      <c r="G3255" t="s">
        <v>11454</v>
      </c>
      <c r="H3255" t="s">
        <v>114</v>
      </c>
      <c r="I3255" t="s">
        <v>114</v>
      </c>
      <c r="J3255">
        <v>2</v>
      </c>
      <c r="K3255" t="s">
        <v>4</v>
      </c>
      <c r="L3255" t="s">
        <v>114</v>
      </c>
      <c r="M3255" t="s">
        <v>11455</v>
      </c>
      <c r="N3255" t="s">
        <v>114</v>
      </c>
      <c r="O3255">
        <v>0</v>
      </c>
      <c r="P3255">
        <v>58</v>
      </c>
      <c r="Q3255" t="s">
        <v>1263</v>
      </c>
      <c r="R3255" t="s">
        <v>114</v>
      </c>
      <c r="S3255" t="s">
        <v>114</v>
      </c>
      <c r="T3255">
        <v>0</v>
      </c>
      <c r="X3255">
        <v>0</v>
      </c>
      <c r="Y3255" t="s">
        <v>114</v>
      </c>
      <c r="Z3255" t="s">
        <v>114</v>
      </c>
      <c r="AA3255" t="s">
        <v>114</v>
      </c>
      <c r="AD3255" t="s">
        <v>117</v>
      </c>
      <c r="AE3255" s="1">
        <v>30252</v>
      </c>
      <c r="AF3255" t="str">
        <f>_xlfn.CONCAT(t_centros_educativos[[#This Row],[centro_tipo_desc_abreviada]]," ",t_centros_educativos[[#This Row],[centro_nombre]], "-",t_centros_educativos[[#This Row],[dat_nombre]])</f>
        <v>CPR PRE LA ALMUDENA-Madrid-Sur</v>
      </c>
    </row>
    <row r="3256" spans="1:32" hidden="1" x14ac:dyDescent="0.3">
      <c r="A3256">
        <v>28034465</v>
      </c>
      <c r="B3256" t="s">
        <v>11456</v>
      </c>
      <c r="C3256">
        <v>2</v>
      </c>
      <c r="D3256" t="s">
        <v>185</v>
      </c>
      <c r="E3256" t="s">
        <v>186</v>
      </c>
      <c r="F3256" t="s">
        <v>178</v>
      </c>
      <c r="G3256" t="s">
        <v>11457</v>
      </c>
      <c r="H3256" t="s">
        <v>114</v>
      </c>
      <c r="I3256" t="s">
        <v>114</v>
      </c>
      <c r="J3256">
        <v>5</v>
      </c>
      <c r="K3256" t="s">
        <v>8</v>
      </c>
      <c r="L3256" t="s">
        <v>114</v>
      </c>
      <c r="M3256" t="s">
        <v>11458</v>
      </c>
      <c r="N3256" t="s">
        <v>114</v>
      </c>
      <c r="O3256">
        <v>28016</v>
      </c>
      <c r="P3256">
        <v>79</v>
      </c>
      <c r="Q3256" t="s">
        <v>1061</v>
      </c>
      <c r="R3256" t="s">
        <v>1860</v>
      </c>
      <c r="S3256" t="s">
        <v>1861</v>
      </c>
      <c r="T3256">
        <v>914579026</v>
      </c>
      <c r="X3256">
        <v>0</v>
      </c>
      <c r="Y3256" t="s">
        <v>114</v>
      </c>
      <c r="Z3256" t="s">
        <v>114</v>
      </c>
      <c r="AA3256" t="s">
        <v>114</v>
      </c>
      <c r="AD3256" t="s">
        <v>117</v>
      </c>
      <c r="AE3256" s="1">
        <v>30252</v>
      </c>
      <c r="AF3256" t="str">
        <f>_xlfn.CONCAT(t_centros_educativos[[#This Row],[centro_tipo_desc_abreviada]]," ",t_centros_educativos[[#This Row],[centro_nombre]], "-",t_centros_educativos[[#This Row],[dat_nombre]])</f>
        <v>CPR PRE MENAGAR-Madrid-Capital</v>
      </c>
    </row>
    <row r="3257" spans="1:32" hidden="1" x14ac:dyDescent="0.3">
      <c r="A3257">
        <v>28034477</v>
      </c>
      <c r="B3257" t="s">
        <v>11459</v>
      </c>
      <c r="C3257">
        <v>72</v>
      </c>
      <c r="D3257" t="s">
        <v>190</v>
      </c>
      <c r="E3257" t="s">
        <v>191</v>
      </c>
      <c r="F3257" t="s">
        <v>178</v>
      </c>
      <c r="G3257" t="s">
        <v>11460</v>
      </c>
      <c r="H3257" t="s">
        <v>11461</v>
      </c>
      <c r="I3257" t="s">
        <v>114</v>
      </c>
      <c r="J3257">
        <v>4</v>
      </c>
      <c r="K3257" t="s">
        <v>30</v>
      </c>
      <c r="L3257" t="s">
        <v>123</v>
      </c>
      <c r="M3257" t="s">
        <v>11462</v>
      </c>
      <c r="N3257" t="s">
        <v>706</v>
      </c>
      <c r="O3257">
        <v>28221</v>
      </c>
      <c r="P3257">
        <v>80</v>
      </c>
      <c r="Q3257" t="s">
        <v>7995</v>
      </c>
      <c r="R3257" t="s">
        <v>114</v>
      </c>
      <c r="S3257" t="s">
        <v>114</v>
      </c>
      <c r="T3257">
        <v>916380196</v>
      </c>
      <c r="Y3257" t="s">
        <v>11463</v>
      </c>
      <c r="Z3257" t="s">
        <v>11464</v>
      </c>
      <c r="AA3257" t="s">
        <v>11465</v>
      </c>
      <c r="AB3257">
        <v>426559</v>
      </c>
      <c r="AC3257">
        <v>4479971</v>
      </c>
      <c r="AD3257" t="s">
        <v>129</v>
      </c>
      <c r="AE3257" s="1">
        <v>30252</v>
      </c>
      <c r="AF3257" t="str">
        <f>_xlfn.CONCAT(t_centros_educativos[[#This Row],[centro_tipo_desc_abreviada]]," ",t_centros_educativos[[#This Row],[centro_nombre]], "-",t_centros_educativos[[#This Row],[dat_nombre]])</f>
        <v>CPR INF-PRI-SEC COLEGIO PRIVADO ENGAGE-Madrid-Oeste</v>
      </c>
    </row>
    <row r="3258" spans="1:32" hidden="1" x14ac:dyDescent="0.3">
      <c r="A3258">
        <v>28034489</v>
      </c>
      <c r="B3258" t="s">
        <v>11466</v>
      </c>
      <c r="C3258">
        <v>2</v>
      </c>
      <c r="D3258" t="s">
        <v>185</v>
      </c>
      <c r="E3258" t="s">
        <v>186</v>
      </c>
      <c r="F3258" t="s">
        <v>178</v>
      </c>
      <c r="G3258" t="s">
        <v>11467</v>
      </c>
      <c r="H3258" t="s">
        <v>114</v>
      </c>
      <c r="I3258" t="s">
        <v>114</v>
      </c>
      <c r="J3258">
        <v>2</v>
      </c>
      <c r="K3258" t="s">
        <v>4</v>
      </c>
      <c r="L3258" t="s">
        <v>114</v>
      </c>
      <c r="M3258" t="s">
        <v>11468</v>
      </c>
      <c r="N3258" t="s">
        <v>114</v>
      </c>
      <c r="O3258">
        <v>28935</v>
      </c>
      <c r="P3258">
        <v>92</v>
      </c>
      <c r="Q3258" t="s">
        <v>62</v>
      </c>
      <c r="R3258" t="s">
        <v>114</v>
      </c>
      <c r="S3258" t="s">
        <v>114</v>
      </c>
      <c r="T3258">
        <v>916464454</v>
      </c>
      <c r="X3258">
        <v>0</v>
      </c>
      <c r="Y3258" t="s">
        <v>114</v>
      </c>
      <c r="Z3258" t="s">
        <v>114</v>
      </c>
      <c r="AA3258" t="s">
        <v>114</v>
      </c>
      <c r="AD3258" t="s">
        <v>117</v>
      </c>
      <c r="AE3258" s="1">
        <v>30252</v>
      </c>
      <c r="AF3258" t="str">
        <f>_xlfn.CONCAT(t_centros_educativos[[#This Row],[centro_tipo_desc_abreviada]]," ",t_centros_educativos[[#This Row],[centro_nombre]], "-",t_centros_educativos[[#This Row],[dat_nombre]])</f>
        <v>CPR PRE PALOMA, LA-Madrid-Sur</v>
      </c>
    </row>
    <row r="3259" spans="1:32" hidden="1" x14ac:dyDescent="0.3">
      <c r="A3259">
        <v>28034490</v>
      </c>
      <c r="B3259" t="s">
        <v>11469</v>
      </c>
      <c r="C3259">
        <v>2</v>
      </c>
      <c r="D3259" t="s">
        <v>185</v>
      </c>
      <c r="E3259" t="s">
        <v>186</v>
      </c>
      <c r="F3259" t="s">
        <v>178</v>
      </c>
      <c r="G3259" t="s">
        <v>11470</v>
      </c>
      <c r="H3259" t="s">
        <v>114</v>
      </c>
      <c r="I3259" t="s">
        <v>114</v>
      </c>
      <c r="J3259">
        <v>2</v>
      </c>
      <c r="K3259" t="s">
        <v>4</v>
      </c>
      <c r="L3259" t="s">
        <v>114</v>
      </c>
      <c r="M3259" t="s">
        <v>11471</v>
      </c>
      <c r="N3259" t="s">
        <v>114</v>
      </c>
      <c r="O3259">
        <v>0</v>
      </c>
      <c r="P3259">
        <v>92</v>
      </c>
      <c r="Q3259" t="s">
        <v>62</v>
      </c>
      <c r="R3259" t="s">
        <v>114</v>
      </c>
      <c r="S3259" t="s">
        <v>114</v>
      </c>
      <c r="T3259">
        <v>0</v>
      </c>
      <c r="X3259">
        <v>0</v>
      </c>
      <c r="Y3259" t="s">
        <v>114</v>
      </c>
      <c r="Z3259" t="s">
        <v>114</v>
      </c>
      <c r="AA3259" t="s">
        <v>114</v>
      </c>
      <c r="AD3259" t="s">
        <v>117</v>
      </c>
      <c r="AE3259" s="1">
        <v>30252</v>
      </c>
      <c r="AF3259" t="str">
        <f>_xlfn.CONCAT(t_centros_educativos[[#This Row],[centro_tipo_desc_abreviada]]," ",t_centros_educativos[[#This Row],[centro_nombre]], "-",t_centros_educativos[[#This Row],[dat_nombre]])</f>
        <v>CPR PRE ANUKA-Madrid-Sur</v>
      </c>
    </row>
    <row r="3260" spans="1:32" x14ac:dyDescent="0.3">
      <c r="A3260">
        <v>28034507</v>
      </c>
      <c r="B3260" t="s">
        <v>7436</v>
      </c>
      <c r="C3260">
        <v>42</v>
      </c>
      <c r="D3260" t="s">
        <v>293</v>
      </c>
      <c r="E3260" t="s">
        <v>294</v>
      </c>
      <c r="F3260" t="s">
        <v>112</v>
      </c>
      <c r="G3260" t="s">
        <v>113</v>
      </c>
      <c r="H3260" t="s">
        <v>121</v>
      </c>
      <c r="I3260" t="s">
        <v>11472</v>
      </c>
      <c r="J3260">
        <v>2</v>
      </c>
      <c r="K3260" t="s">
        <v>4</v>
      </c>
      <c r="L3260" t="s">
        <v>123</v>
      </c>
      <c r="M3260" t="s">
        <v>10291</v>
      </c>
      <c r="N3260" t="s">
        <v>125</v>
      </c>
      <c r="O3260">
        <v>28923</v>
      </c>
      <c r="P3260">
        <v>7</v>
      </c>
      <c r="Q3260" t="s">
        <v>518</v>
      </c>
      <c r="R3260" t="s">
        <v>114</v>
      </c>
      <c r="S3260" t="s">
        <v>114</v>
      </c>
      <c r="T3260">
        <v>916415711</v>
      </c>
      <c r="U3260">
        <v>916415798</v>
      </c>
      <c r="X3260">
        <v>916442924</v>
      </c>
      <c r="Y3260" t="s">
        <v>11473</v>
      </c>
      <c r="Z3260" t="s">
        <v>11474</v>
      </c>
      <c r="AA3260" t="s">
        <v>114</v>
      </c>
      <c r="AB3260">
        <v>430393</v>
      </c>
      <c r="AC3260">
        <v>4465781</v>
      </c>
      <c r="AD3260" t="s">
        <v>117</v>
      </c>
      <c r="AE3260" s="1">
        <v>30239</v>
      </c>
      <c r="AF3260" t="str">
        <f>_xlfn.CONCAT(t_centros_educativos[[#This Row],[centro_tipo_desc_abreviada]]," ",t_centros_educativos[[#This Row],[centro_nombre]], "-",t_centros_educativos[[#This Row],[dat_nombre]])</f>
        <v>IES JORGE GUILLEN-Madrid-Sur</v>
      </c>
    </row>
    <row r="3261" spans="1:32" hidden="1" x14ac:dyDescent="0.3">
      <c r="A3261">
        <v>28034519</v>
      </c>
      <c r="B3261" t="s">
        <v>871</v>
      </c>
      <c r="C3261">
        <v>53</v>
      </c>
      <c r="D3261" t="s">
        <v>646</v>
      </c>
      <c r="E3261" t="s">
        <v>647</v>
      </c>
      <c r="F3261" t="s">
        <v>178</v>
      </c>
      <c r="G3261" t="s">
        <v>11475</v>
      </c>
      <c r="H3261" t="s">
        <v>114</v>
      </c>
      <c r="I3261" t="s">
        <v>114</v>
      </c>
      <c r="J3261">
        <v>2</v>
      </c>
      <c r="K3261" t="s">
        <v>4</v>
      </c>
      <c r="L3261" t="s">
        <v>114</v>
      </c>
      <c r="M3261" t="s">
        <v>11476</v>
      </c>
      <c r="N3261" t="s">
        <v>114</v>
      </c>
      <c r="O3261">
        <v>0</v>
      </c>
      <c r="P3261">
        <v>58</v>
      </c>
      <c r="Q3261" t="s">
        <v>1263</v>
      </c>
      <c r="R3261" t="s">
        <v>114</v>
      </c>
      <c r="S3261" t="s">
        <v>114</v>
      </c>
      <c r="T3261">
        <v>0</v>
      </c>
      <c r="X3261">
        <v>0</v>
      </c>
      <c r="Y3261" t="s">
        <v>114</v>
      </c>
      <c r="Z3261" t="s">
        <v>114</v>
      </c>
      <c r="AA3261" t="s">
        <v>114</v>
      </c>
      <c r="AD3261" t="s">
        <v>117</v>
      </c>
      <c r="AE3261" s="1">
        <v>30251</v>
      </c>
      <c r="AF3261" t="str">
        <f>_xlfn.CONCAT(t_centros_educativos[[#This Row],[centro_tipo_desc_abreviada]]," ",t_centros_educativos[[#This Row],[centro_nombre]], "-",t_centros_educativos[[#This Row],[dat_nombre]])</f>
        <v>CPR FP JUAN RAMON JIMENEZ-Madrid-Sur</v>
      </c>
    </row>
    <row r="3262" spans="1:32" hidden="1" x14ac:dyDescent="0.3">
      <c r="A3262">
        <v>28034520</v>
      </c>
      <c r="B3262" t="s">
        <v>791</v>
      </c>
      <c r="C3262">
        <v>53</v>
      </c>
      <c r="D3262" t="s">
        <v>646</v>
      </c>
      <c r="E3262" t="s">
        <v>647</v>
      </c>
      <c r="F3262" t="s">
        <v>178</v>
      </c>
      <c r="G3262" t="s">
        <v>11477</v>
      </c>
      <c r="H3262" t="s">
        <v>114</v>
      </c>
      <c r="I3262" t="s">
        <v>114</v>
      </c>
      <c r="J3262">
        <v>5</v>
      </c>
      <c r="K3262" t="s">
        <v>8</v>
      </c>
      <c r="L3262" t="s">
        <v>114</v>
      </c>
      <c r="M3262" t="s">
        <v>11478</v>
      </c>
      <c r="N3262" t="s">
        <v>114</v>
      </c>
      <c r="O3262">
        <v>0</v>
      </c>
      <c r="P3262">
        <v>79</v>
      </c>
      <c r="Q3262" t="s">
        <v>1061</v>
      </c>
      <c r="R3262" t="s">
        <v>1721</v>
      </c>
      <c r="S3262" t="s">
        <v>1722</v>
      </c>
      <c r="T3262">
        <v>0</v>
      </c>
      <c r="X3262">
        <v>0</v>
      </c>
      <c r="Y3262" t="s">
        <v>114</v>
      </c>
      <c r="Z3262" t="s">
        <v>114</v>
      </c>
      <c r="AA3262" t="s">
        <v>114</v>
      </c>
      <c r="AD3262" t="s">
        <v>117</v>
      </c>
      <c r="AE3262" s="1">
        <v>30251</v>
      </c>
      <c r="AF3262" t="str">
        <f>_xlfn.CONCAT(t_centros_educativos[[#This Row],[centro_tipo_desc_abreviada]]," ",t_centros_educativos[[#This Row],[centro_nombre]], "-",t_centros_educativos[[#This Row],[dat_nombre]])</f>
        <v>CPR FP SAN BERNARDO-Madrid-Capital</v>
      </c>
    </row>
    <row r="3263" spans="1:32" hidden="1" x14ac:dyDescent="0.3">
      <c r="A3263">
        <v>28034532</v>
      </c>
      <c r="B3263" t="s">
        <v>11479</v>
      </c>
      <c r="C3263">
        <v>79</v>
      </c>
      <c r="D3263" t="s">
        <v>11120</v>
      </c>
      <c r="E3263" t="s">
        <v>11121</v>
      </c>
      <c r="F3263" t="s">
        <v>178</v>
      </c>
      <c r="G3263" t="s">
        <v>11480</v>
      </c>
      <c r="H3263" t="s">
        <v>114</v>
      </c>
      <c r="I3263" t="s">
        <v>114</v>
      </c>
      <c r="J3263">
        <v>5</v>
      </c>
      <c r="K3263" t="s">
        <v>8</v>
      </c>
      <c r="L3263" t="s">
        <v>123</v>
      </c>
      <c r="M3263" t="s">
        <v>2611</v>
      </c>
      <c r="N3263" t="s">
        <v>1668</v>
      </c>
      <c r="O3263">
        <v>28020</v>
      </c>
      <c r="P3263">
        <v>79</v>
      </c>
      <c r="Q3263" t="s">
        <v>1061</v>
      </c>
      <c r="R3263" t="s">
        <v>1842</v>
      </c>
      <c r="S3263" t="s">
        <v>1843</v>
      </c>
      <c r="T3263">
        <v>0</v>
      </c>
      <c r="X3263">
        <v>0</v>
      </c>
      <c r="Y3263" t="s">
        <v>114</v>
      </c>
      <c r="Z3263" t="s">
        <v>114</v>
      </c>
      <c r="AA3263" t="s">
        <v>114</v>
      </c>
      <c r="AD3263" t="s">
        <v>117</v>
      </c>
      <c r="AE3263" s="1">
        <v>30250</v>
      </c>
      <c r="AF3263" t="str">
        <f>_xlfn.CONCAT(t_centros_educativos[[#This Row],[centro_tipo_desc_abreviada]]," ",t_centros_educativos[[#This Row],[centro_nombre]], "-",t_centros_educativos[[#This Row],[dat_nombre]])</f>
        <v>C ENSE-DIST CEDED (ENSEÑANZA A DISTANCIA)-Madrid-Capital</v>
      </c>
    </row>
    <row r="3264" spans="1:32" hidden="1" x14ac:dyDescent="0.3">
      <c r="A3264">
        <v>28034544</v>
      </c>
      <c r="B3264" t="s">
        <v>11481</v>
      </c>
      <c r="C3264">
        <v>2</v>
      </c>
      <c r="D3264" t="s">
        <v>185</v>
      </c>
      <c r="E3264" t="s">
        <v>186</v>
      </c>
      <c r="F3264" t="s">
        <v>178</v>
      </c>
      <c r="G3264" t="s">
        <v>612</v>
      </c>
      <c r="H3264" t="s">
        <v>114</v>
      </c>
      <c r="I3264" t="s">
        <v>114</v>
      </c>
      <c r="J3264">
        <v>2</v>
      </c>
      <c r="K3264" t="s">
        <v>4</v>
      </c>
      <c r="L3264" t="s">
        <v>114</v>
      </c>
      <c r="M3264" t="s">
        <v>11482</v>
      </c>
      <c r="N3264" t="s">
        <v>114</v>
      </c>
      <c r="O3264">
        <v>28924</v>
      </c>
      <c r="P3264">
        <v>7</v>
      </c>
      <c r="Q3264" t="s">
        <v>518</v>
      </c>
      <c r="R3264" t="s">
        <v>114</v>
      </c>
      <c r="S3264" t="s">
        <v>114</v>
      </c>
      <c r="T3264">
        <v>0</v>
      </c>
      <c r="X3264">
        <v>0</v>
      </c>
      <c r="Y3264" t="s">
        <v>114</v>
      </c>
      <c r="Z3264" t="s">
        <v>114</v>
      </c>
      <c r="AA3264" t="s">
        <v>114</v>
      </c>
      <c r="AD3264" t="s">
        <v>117</v>
      </c>
      <c r="AE3264" s="1">
        <v>30280</v>
      </c>
      <c r="AF3264" t="str">
        <f>_xlfn.CONCAT(t_centros_educativos[[#This Row],[centro_tipo_desc_abreviada]]," ",t_centros_educativos[[#This Row],[centro_nombre]], "-",t_centros_educativos[[#This Row],[dat_nombre]])</f>
        <v>CPR PRE ARAMAYA-Madrid-Sur</v>
      </c>
    </row>
    <row r="3265" spans="1:32" hidden="1" x14ac:dyDescent="0.3">
      <c r="A3265">
        <v>28034593</v>
      </c>
      <c r="B3265" t="s">
        <v>721</v>
      </c>
      <c r="C3265">
        <v>11</v>
      </c>
      <c r="D3265" t="s">
        <v>176</v>
      </c>
      <c r="E3265" t="s">
        <v>177</v>
      </c>
      <c r="F3265" t="s">
        <v>178</v>
      </c>
      <c r="G3265" t="s">
        <v>11483</v>
      </c>
      <c r="H3265" t="s">
        <v>114</v>
      </c>
      <c r="I3265" t="s">
        <v>114</v>
      </c>
      <c r="J3265">
        <v>2</v>
      </c>
      <c r="K3265" t="s">
        <v>4</v>
      </c>
      <c r="L3265" t="s">
        <v>114</v>
      </c>
      <c r="M3265" t="s">
        <v>11484</v>
      </c>
      <c r="N3265" t="s">
        <v>114</v>
      </c>
      <c r="O3265">
        <v>28925</v>
      </c>
      <c r="P3265">
        <v>7</v>
      </c>
      <c r="Q3265" t="s">
        <v>518</v>
      </c>
      <c r="R3265" t="s">
        <v>114</v>
      </c>
      <c r="S3265" t="s">
        <v>114</v>
      </c>
      <c r="T3265">
        <v>0</v>
      </c>
      <c r="X3265">
        <v>0</v>
      </c>
      <c r="Y3265" t="s">
        <v>114</v>
      </c>
      <c r="Z3265" t="s">
        <v>114</v>
      </c>
      <c r="AA3265" t="s">
        <v>114</v>
      </c>
      <c r="AD3265" t="s">
        <v>117</v>
      </c>
      <c r="AE3265" s="1">
        <v>30280</v>
      </c>
      <c r="AF3265" t="str">
        <f>_xlfn.CONCAT(t_centros_educativos[[#This Row],[centro_tipo_desc_abreviada]]," ",t_centros_educativos[[#This Row],[centro_nombre]], "-",t_centros_educativos[[#This Row],[dat_nombre]])</f>
        <v>CPR EGB SANTA TERESA-Madrid-Sur</v>
      </c>
    </row>
    <row r="3266" spans="1:32" hidden="1" x14ac:dyDescent="0.3">
      <c r="A3266">
        <v>28034601</v>
      </c>
      <c r="B3266" t="s">
        <v>11485</v>
      </c>
      <c r="C3266">
        <v>37</v>
      </c>
      <c r="D3266" t="s">
        <v>3774</v>
      </c>
      <c r="E3266" t="s">
        <v>3775</v>
      </c>
      <c r="F3266" t="s">
        <v>178</v>
      </c>
      <c r="G3266" t="s">
        <v>11486</v>
      </c>
      <c r="H3266" t="s">
        <v>114</v>
      </c>
      <c r="I3266" t="s">
        <v>114</v>
      </c>
      <c r="J3266">
        <v>5</v>
      </c>
      <c r="K3266" t="s">
        <v>8</v>
      </c>
      <c r="L3266" t="s">
        <v>123</v>
      </c>
      <c r="M3266" t="s">
        <v>7105</v>
      </c>
      <c r="N3266" t="s">
        <v>874</v>
      </c>
      <c r="O3266">
        <v>28012</v>
      </c>
      <c r="P3266">
        <v>79</v>
      </c>
      <c r="Q3266" t="s">
        <v>1061</v>
      </c>
      <c r="R3266" t="s">
        <v>1721</v>
      </c>
      <c r="S3266" t="s">
        <v>1722</v>
      </c>
      <c r="T3266">
        <v>0</v>
      </c>
      <c r="X3266">
        <v>0</v>
      </c>
      <c r="Y3266" t="s">
        <v>114</v>
      </c>
      <c r="Z3266" t="s">
        <v>114</v>
      </c>
      <c r="AA3266" t="s">
        <v>114</v>
      </c>
      <c r="AD3266" t="s">
        <v>4291</v>
      </c>
      <c r="AE3266" s="1">
        <v>29486</v>
      </c>
      <c r="AF3266" t="str">
        <f>_xlfn.CONCAT(t_centros_educativos[[#This Row],[centro_tipo_desc_abreviada]]," ",t_centros_educativos[[#This Row],[centro_nombre]], "-",t_centros_educativos[[#This Row],[dat_nombre]])</f>
        <v>CPRIEPA C.DE ESTUDIOS CASTILLA-C.DE EPA-Madrid-Capital</v>
      </c>
    </row>
    <row r="3267" spans="1:32" hidden="1" x14ac:dyDescent="0.3">
      <c r="A3267">
        <v>28034623</v>
      </c>
      <c r="B3267" t="s">
        <v>11487</v>
      </c>
      <c r="C3267">
        <v>2</v>
      </c>
      <c r="D3267" t="s">
        <v>185</v>
      </c>
      <c r="E3267" t="s">
        <v>186</v>
      </c>
      <c r="F3267" t="s">
        <v>178</v>
      </c>
      <c r="G3267" t="s">
        <v>11488</v>
      </c>
      <c r="H3267" t="s">
        <v>114</v>
      </c>
      <c r="I3267" t="s">
        <v>114</v>
      </c>
      <c r="J3267">
        <v>2</v>
      </c>
      <c r="K3267" t="s">
        <v>4</v>
      </c>
      <c r="L3267" t="s">
        <v>114</v>
      </c>
      <c r="M3267" t="s">
        <v>11489</v>
      </c>
      <c r="N3267" t="s">
        <v>114</v>
      </c>
      <c r="O3267">
        <v>0</v>
      </c>
      <c r="P3267">
        <v>7</v>
      </c>
      <c r="Q3267" t="s">
        <v>518</v>
      </c>
      <c r="R3267" t="s">
        <v>114</v>
      </c>
      <c r="S3267" t="s">
        <v>114</v>
      </c>
      <c r="T3267">
        <v>0</v>
      </c>
      <c r="X3267">
        <v>0</v>
      </c>
      <c r="Y3267" t="s">
        <v>114</v>
      </c>
      <c r="Z3267" t="s">
        <v>114</v>
      </c>
      <c r="AA3267" t="s">
        <v>114</v>
      </c>
      <c r="AD3267" t="s">
        <v>117</v>
      </c>
      <c r="AE3267" s="1">
        <v>30308</v>
      </c>
      <c r="AF3267" t="str">
        <f>_xlfn.CONCAT(t_centros_educativos[[#This Row],[centro_tipo_desc_abreviada]]," ",t_centros_educativos[[#This Row],[centro_nombre]], "-",t_centros_educativos[[#This Row],[dat_nombre]])</f>
        <v>CPR PRE PITUSIN-Madrid-Sur</v>
      </c>
    </row>
    <row r="3268" spans="1:32" hidden="1" x14ac:dyDescent="0.3">
      <c r="A3268">
        <v>28034635</v>
      </c>
      <c r="B3268" t="s">
        <v>11490</v>
      </c>
      <c r="C3268">
        <v>73</v>
      </c>
      <c r="D3268" t="s">
        <v>451</v>
      </c>
      <c r="E3268" t="s">
        <v>452</v>
      </c>
      <c r="F3268" t="s">
        <v>178</v>
      </c>
      <c r="G3268" t="s">
        <v>11491</v>
      </c>
      <c r="H3268" t="s">
        <v>11492</v>
      </c>
      <c r="I3268" t="s">
        <v>114</v>
      </c>
      <c r="J3268">
        <v>4</v>
      </c>
      <c r="K3268" t="s">
        <v>30</v>
      </c>
      <c r="L3268" t="s">
        <v>123</v>
      </c>
      <c r="M3268" t="s">
        <v>11493</v>
      </c>
      <c r="N3268" t="s">
        <v>125</v>
      </c>
      <c r="O3268">
        <v>28660</v>
      </c>
      <c r="P3268">
        <v>22</v>
      </c>
      <c r="Q3268" t="s">
        <v>660</v>
      </c>
      <c r="R3268" t="s">
        <v>114</v>
      </c>
      <c r="S3268" t="s">
        <v>114</v>
      </c>
      <c r="T3268">
        <v>916331711</v>
      </c>
      <c r="U3268">
        <v>916326082</v>
      </c>
      <c r="Y3268" t="s">
        <v>11494</v>
      </c>
      <c r="Z3268" t="s">
        <v>11495</v>
      </c>
      <c r="AA3268" t="s">
        <v>11496</v>
      </c>
      <c r="AB3268">
        <v>423203</v>
      </c>
      <c r="AC3268">
        <v>4474665</v>
      </c>
      <c r="AD3268" t="s">
        <v>129</v>
      </c>
      <c r="AE3268" s="1">
        <v>30308</v>
      </c>
      <c r="AF3268" t="str">
        <f>_xlfn.CONCAT(t_centros_educativos[[#This Row],[centro_tipo_desc_abreviada]]," ",t_centros_educativos[[#This Row],[centro_nombre]], "-",t_centros_educativos[[#This Row],[dat_nombre]])</f>
        <v>CPR PRI-SEC MIRABAL INTERNATIONAL SCHOOL-Madrid-Oeste</v>
      </c>
    </row>
    <row r="3269" spans="1:32" hidden="1" x14ac:dyDescent="0.3">
      <c r="A3269">
        <v>28034647</v>
      </c>
      <c r="B3269" t="s">
        <v>11497</v>
      </c>
      <c r="C3269">
        <v>133</v>
      </c>
      <c r="D3269" t="s">
        <v>11318</v>
      </c>
      <c r="E3269" t="s">
        <v>11319</v>
      </c>
      <c r="F3269" t="s">
        <v>178</v>
      </c>
      <c r="G3269" t="s">
        <v>11497</v>
      </c>
      <c r="H3269" t="s">
        <v>114</v>
      </c>
      <c r="I3269" t="s">
        <v>114</v>
      </c>
      <c r="J3269">
        <v>5</v>
      </c>
      <c r="K3269" t="s">
        <v>8</v>
      </c>
      <c r="L3269" t="s">
        <v>123</v>
      </c>
      <c r="M3269" t="s">
        <v>11498</v>
      </c>
      <c r="N3269" t="s">
        <v>174</v>
      </c>
      <c r="O3269">
        <v>28013</v>
      </c>
      <c r="P3269">
        <v>79</v>
      </c>
      <c r="Q3269" t="s">
        <v>1061</v>
      </c>
      <c r="R3269" t="s">
        <v>1721</v>
      </c>
      <c r="S3269" t="s">
        <v>1722</v>
      </c>
      <c r="T3269">
        <v>0</v>
      </c>
      <c r="X3269">
        <v>0</v>
      </c>
      <c r="Y3269" t="s">
        <v>114</v>
      </c>
      <c r="Z3269" t="s">
        <v>114</v>
      </c>
      <c r="AA3269" t="s">
        <v>114</v>
      </c>
      <c r="AD3269" t="s">
        <v>117</v>
      </c>
      <c r="AE3269" s="1">
        <v>30300</v>
      </c>
      <c r="AF3269" t="str">
        <f>_xlfn.CONCAT(t_centros_educativos[[#This Row],[centro_tipo_desc_abreviada]]," ",t_centros_educativos[[#This Row],[centro_nombre]], "-",t_centros_educativos[[#This Row],[dat_nombre]])</f>
        <v>CNO RE EL MUS INSTITUCION REAL MUSICAL S.A.-Madrid-Capital</v>
      </c>
    </row>
    <row r="3270" spans="1:32" hidden="1" x14ac:dyDescent="0.3">
      <c r="A3270">
        <v>28034659</v>
      </c>
      <c r="B3270" t="s">
        <v>11499</v>
      </c>
      <c r="C3270">
        <v>137</v>
      </c>
      <c r="D3270" t="s">
        <v>11348</v>
      </c>
      <c r="E3270" t="s">
        <v>11349</v>
      </c>
      <c r="F3270" t="s">
        <v>178</v>
      </c>
      <c r="G3270" t="s">
        <v>11500</v>
      </c>
      <c r="H3270" t="s">
        <v>11501</v>
      </c>
      <c r="I3270" t="s">
        <v>114</v>
      </c>
      <c r="J3270">
        <v>5</v>
      </c>
      <c r="K3270" t="s">
        <v>8</v>
      </c>
      <c r="L3270" t="s">
        <v>123</v>
      </c>
      <c r="M3270" t="s">
        <v>11502</v>
      </c>
      <c r="N3270" t="s">
        <v>307</v>
      </c>
      <c r="O3270">
        <v>28039</v>
      </c>
      <c r="P3270">
        <v>79</v>
      </c>
      <c r="Q3270" t="s">
        <v>1061</v>
      </c>
      <c r="R3270" t="s">
        <v>1716</v>
      </c>
      <c r="S3270" t="s">
        <v>1717</v>
      </c>
      <c r="T3270">
        <v>915347856</v>
      </c>
      <c r="Y3270" t="s">
        <v>114</v>
      </c>
      <c r="Z3270" t="s">
        <v>114</v>
      </c>
      <c r="AA3270" t="s">
        <v>114</v>
      </c>
      <c r="AB3270">
        <v>440147</v>
      </c>
      <c r="AC3270">
        <v>4477930</v>
      </c>
      <c r="AD3270" t="s">
        <v>117</v>
      </c>
      <c r="AE3270" s="1">
        <v>30300</v>
      </c>
      <c r="AF3270" t="str">
        <f>_xlfn.CONCAT(t_centros_educativos[[#This Row],[centro_tipo_desc_abreviada]]," ",t_centros_educativos[[#This Row],[centro_nombre]], "-",t_centros_educativos[[#This Row],[dat_nombre]])</f>
        <v>CAU EL MUS DIAPASON-Madrid-Capital</v>
      </c>
    </row>
    <row r="3271" spans="1:32" hidden="1" x14ac:dyDescent="0.3">
      <c r="A3271">
        <v>28034660</v>
      </c>
      <c r="B3271" t="s">
        <v>11503</v>
      </c>
      <c r="C3271">
        <v>133</v>
      </c>
      <c r="D3271" t="s">
        <v>11318</v>
      </c>
      <c r="E3271" t="s">
        <v>11319</v>
      </c>
      <c r="F3271" t="s">
        <v>178</v>
      </c>
      <c r="G3271" t="s">
        <v>11504</v>
      </c>
      <c r="H3271" t="s">
        <v>114</v>
      </c>
      <c r="I3271" t="s">
        <v>114</v>
      </c>
      <c r="J3271">
        <v>5</v>
      </c>
      <c r="K3271" t="s">
        <v>8</v>
      </c>
      <c r="L3271" t="s">
        <v>123</v>
      </c>
      <c r="M3271" t="s">
        <v>11505</v>
      </c>
      <c r="N3271" t="s">
        <v>859</v>
      </c>
      <c r="O3271">
        <v>28042</v>
      </c>
      <c r="P3271">
        <v>79</v>
      </c>
      <c r="Q3271" t="s">
        <v>1061</v>
      </c>
      <c r="R3271" t="s">
        <v>1457</v>
      </c>
      <c r="S3271" t="s">
        <v>1799</v>
      </c>
      <c r="T3271">
        <v>0</v>
      </c>
      <c r="X3271">
        <v>0</v>
      </c>
      <c r="Y3271" t="s">
        <v>114</v>
      </c>
      <c r="Z3271" t="s">
        <v>114</v>
      </c>
      <c r="AA3271" t="s">
        <v>114</v>
      </c>
      <c r="AD3271" t="s">
        <v>117</v>
      </c>
      <c r="AE3271" s="1">
        <v>30300</v>
      </c>
      <c r="AF3271" t="str">
        <f>_xlfn.CONCAT(t_centros_educativos[[#This Row],[centro_tipo_desc_abreviada]]," ",t_centros_educativos[[#This Row],[centro_nombre]], "-",t_centros_educativos[[#This Row],[dat_nombre]])</f>
        <v>CNO RE EL MUS RESIDENCIAL EMBAJADA-Madrid-Capital</v>
      </c>
    </row>
    <row r="3272" spans="1:32" hidden="1" x14ac:dyDescent="0.3">
      <c r="A3272">
        <v>28034672</v>
      </c>
      <c r="B3272" t="s">
        <v>11506</v>
      </c>
      <c r="C3272">
        <v>2</v>
      </c>
      <c r="D3272" t="s">
        <v>185</v>
      </c>
      <c r="E3272" t="s">
        <v>186</v>
      </c>
      <c r="F3272" t="s">
        <v>178</v>
      </c>
      <c r="G3272" t="s">
        <v>11507</v>
      </c>
      <c r="H3272" t="s">
        <v>114</v>
      </c>
      <c r="I3272" t="s">
        <v>114</v>
      </c>
      <c r="J3272">
        <v>5</v>
      </c>
      <c r="K3272" t="s">
        <v>8</v>
      </c>
      <c r="L3272" t="s">
        <v>123</v>
      </c>
      <c r="M3272" t="s">
        <v>4970</v>
      </c>
      <c r="N3272" t="s">
        <v>3992</v>
      </c>
      <c r="O3272">
        <v>28047</v>
      </c>
      <c r="P3272">
        <v>79</v>
      </c>
      <c r="Q3272" t="s">
        <v>1061</v>
      </c>
      <c r="R3272" t="s">
        <v>500</v>
      </c>
      <c r="S3272" t="s">
        <v>1729</v>
      </c>
      <c r="T3272">
        <v>917192578</v>
      </c>
      <c r="X3272">
        <v>0</v>
      </c>
      <c r="Y3272" t="s">
        <v>114</v>
      </c>
      <c r="Z3272" t="s">
        <v>114</v>
      </c>
      <c r="AA3272" t="s">
        <v>114</v>
      </c>
      <c r="AD3272" t="s">
        <v>117</v>
      </c>
      <c r="AE3272" s="1">
        <v>30308</v>
      </c>
      <c r="AF3272" t="str">
        <f>_xlfn.CONCAT(t_centros_educativos[[#This Row],[centro_tipo_desc_abreviada]]," ",t_centros_educativos[[#This Row],[centro_nombre]], "-",t_centros_educativos[[#This Row],[dat_nombre]])</f>
        <v>CPR PRE ALBENIZ-2-Madrid-Capital</v>
      </c>
    </row>
    <row r="3273" spans="1:32" hidden="1" x14ac:dyDescent="0.3">
      <c r="A3273">
        <v>28034684</v>
      </c>
      <c r="B3273" t="s">
        <v>11508</v>
      </c>
      <c r="C3273">
        <v>8</v>
      </c>
      <c r="D3273" t="s">
        <v>412</v>
      </c>
      <c r="E3273" t="s">
        <v>413</v>
      </c>
      <c r="F3273" t="s">
        <v>178</v>
      </c>
      <c r="G3273" t="s">
        <v>11509</v>
      </c>
      <c r="H3273" t="s">
        <v>11510</v>
      </c>
      <c r="I3273" t="s">
        <v>114</v>
      </c>
      <c r="J3273">
        <v>2</v>
      </c>
      <c r="K3273" t="s">
        <v>4</v>
      </c>
      <c r="L3273" t="s">
        <v>123</v>
      </c>
      <c r="M3273" t="s">
        <v>1263</v>
      </c>
      <c r="N3273" t="s">
        <v>2200</v>
      </c>
      <c r="O3273">
        <v>28901</v>
      </c>
      <c r="P3273">
        <v>65</v>
      </c>
      <c r="Q3273" t="s">
        <v>54</v>
      </c>
      <c r="R3273" t="s">
        <v>114</v>
      </c>
      <c r="S3273" t="s">
        <v>114</v>
      </c>
      <c r="T3273">
        <v>654219131</v>
      </c>
      <c r="U3273">
        <v>916823122</v>
      </c>
      <c r="V3273">
        <v>654219131</v>
      </c>
      <c r="Y3273" t="s">
        <v>11511</v>
      </c>
      <c r="Z3273" t="s">
        <v>11512</v>
      </c>
      <c r="AA3273" t="s">
        <v>11513</v>
      </c>
      <c r="AB3273">
        <v>437610</v>
      </c>
      <c r="AC3273">
        <v>4461637</v>
      </c>
      <c r="AD3273" t="s">
        <v>129</v>
      </c>
      <c r="AE3273" s="1">
        <v>30308</v>
      </c>
      <c r="AF3273" t="str">
        <f>_xlfn.CONCAT(t_centros_educativos[[#This Row],[centro_tipo_desc_abreviada]]," ",t_centros_educativos[[#This Row],[centro_nombre]], "-",t_centros_educativos[[#This Row],[dat_nombre]])</f>
        <v>EIPR MI COLE-CEDEN-Madrid-Sur</v>
      </c>
    </row>
    <row r="3274" spans="1:32" hidden="1" x14ac:dyDescent="0.3">
      <c r="A3274">
        <v>28034696</v>
      </c>
      <c r="B3274" t="s">
        <v>11514</v>
      </c>
      <c r="C3274">
        <v>8</v>
      </c>
      <c r="D3274" t="s">
        <v>412</v>
      </c>
      <c r="E3274" t="s">
        <v>413</v>
      </c>
      <c r="F3274" t="s">
        <v>178</v>
      </c>
      <c r="G3274" t="s">
        <v>11100</v>
      </c>
      <c r="H3274" t="s">
        <v>11515</v>
      </c>
      <c r="I3274" t="s">
        <v>114</v>
      </c>
      <c r="J3274">
        <v>5</v>
      </c>
      <c r="K3274" t="s">
        <v>8</v>
      </c>
      <c r="L3274" t="s">
        <v>417</v>
      </c>
      <c r="M3274" t="s">
        <v>11516</v>
      </c>
      <c r="N3274" t="s">
        <v>1745</v>
      </c>
      <c r="O3274">
        <v>28029</v>
      </c>
      <c r="P3274">
        <v>79</v>
      </c>
      <c r="Q3274" t="s">
        <v>1061</v>
      </c>
      <c r="R3274" t="s">
        <v>1762</v>
      </c>
      <c r="S3274" t="s">
        <v>1763</v>
      </c>
      <c r="T3274">
        <v>917303930</v>
      </c>
      <c r="X3274">
        <v>917303930</v>
      </c>
      <c r="Y3274" t="s">
        <v>11517</v>
      </c>
      <c r="Z3274" t="s">
        <v>11518</v>
      </c>
      <c r="AA3274" t="s">
        <v>114</v>
      </c>
      <c r="AB3274">
        <v>440171</v>
      </c>
      <c r="AC3274">
        <v>4481101</v>
      </c>
      <c r="AD3274" t="s">
        <v>117</v>
      </c>
      <c r="AE3274" s="1">
        <v>30308</v>
      </c>
      <c r="AF3274" t="str">
        <f>_xlfn.CONCAT(t_centros_educativos[[#This Row],[centro_tipo_desc_abreviada]]," ",t_centros_educativos[[#This Row],[centro_nombre]], "-",t_centros_educativos[[#This Row],[dat_nombre]])</f>
        <v>EIPR LA LOCOMOTORA-Madrid-Capital</v>
      </c>
    </row>
    <row r="3275" spans="1:32" hidden="1" x14ac:dyDescent="0.3">
      <c r="A3275">
        <v>28034702</v>
      </c>
      <c r="B3275" t="s">
        <v>4283</v>
      </c>
      <c r="C3275">
        <v>4</v>
      </c>
      <c r="D3275" t="s">
        <v>218</v>
      </c>
      <c r="E3275" t="s">
        <v>219</v>
      </c>
      <c r="F3275" t="s">
        <v>192</v>
      </c>
      <c r="G3275" t="s">
        <v>11519</v>
      </c>
      <c r="H3275" t="s">
        <v>2895</v>
      </c>
      <c r="I3275" t="s">
        <v>114</v>
      </c>
      <c r="J3275">
        <v>5</v>
      </c>
      <c r="K3275" t="s">
        <v>8</v>
      </c>
      <c r="L3275" t="s">
        <v>123</v>
      </c>
      <c r="M3275" t="s">
        <v>11520</v>
      </c>
      <c r="N3275" t="s">
        <v>1745</v>
      </c>
      <c r="O3275">
        <v>28043</v>
      </c>
      <c r="P3275">
        <v>79</v>
      </c>
      <c r="Q3275" t="s">
        <v>1061</v>
      </c>
      <c r="R3275" t="s">
        <v>728</v>
      </c>
      <c r="S3275" t="s">
        <v>1740</v>
      </c>
      <c r="T3275">
        <v>913001605</v>
      </c>
      <c r="Y3275" t="s">
        <v>114</v>
      </c>
      <c r="Z3275" t="s">
        <v>114</v>
      </c>
      <c r="AA3275" t="s">
        <v>114</v>
      </c>
      <c r="AB3275">
        <v>444698</v>
      </c>
      <c r="AC3275">
        <v>4478406</v>
      </c>
      <c r="AD3275" t="s">
        <v>117</v>
      </c>
      <c r="AE3275" s="1">
        <v>30308</v>
      </c>
      <c r="AF3275" t="str">
        <f>_xlfn.CONCAT(t_centros_educativos[[#This Row],[centro_tipo_desc_abreviada]]," ",t_centros_educativos[[#This Row],[centro_nombre]], "-",t_centros_educativos[[#This Row],[dat_nombre]])</f>
        <v>CPR INF PATROCINIO DE MARIA-Madrid-Capital</v>
      </c>
    </row>
    <row r="3276" spans="1:32" hidden="1" x14ac:dyDescent="0.3">
      <c r="A3276">
        <v>28034726</v>
      </c>
      <c r="B3276" t="s">
        <v>11521</v>
      </c>
      <c r="C3276">
        <v>21</v>
      </c>
      <c r="D3276" t="s">
        <v>288</v>
      </c>
      <c r="E3276" t="s">
        <v>289</v>
      </c>
      <c r="F3276" t="s">
        <v>178</v>
      </c>
      <c r="G3276" t="s">
        <v>11522</v>
      </c>
      <c r="H3276" t="s">
        <v>114</v>
      </c>
      <c r="I3276" t="s">
        <v>114</v>
      </c>
      <c r="J3276">
        <v>5</v>
      </c>
      <c r="K3276" t="s">
        <v>8</v>
      </c>
      <c r="L3276" t="s">
        <v>114</v>
      </c>
      <c r="M3276" t="s">
        <v>11523</v>
      </c>
      <c r="N3276" t="s">
        <v>114</v>
      </c>
      <c r="O3276">
        <v>0</v>
      </c>
      <c r="P3276">
        <v>79</v>
      </c>
      <c r="Q3276" t="s">
        <v>1061</v>
      </c>
      <c r="R3276" t="s">
        <v>1745</v>
      </c>
      <c r="S3276" t="s">
        <v>1746</v>
      </c>
      <c r="T3276">
        <v>0</v>
      </c>
      <c r="X3276">
        <v>0</v>
      </c>
      <c r="Y3276" t="s">
        <v>114</v>
      </c>
      <c r="Z3276" t="s">
        <v>114</v>
      </c>
      <c r="AA3276" t="s">
        <v>114</v>
      </c>
      <c r="AD3276" t="s">
        <v>117</v>
      </c>
      <c r="AE3276" s="1">
        <v>30307</v>
      </c>
      <c r="AF3276" t="str">
        <f>_xlfn.CONCAT(t_centros_educativos[[#This Row],[centro_tipo_desc_abreviada]]," ",t_centros_educativos[[#This Row],[centro_nombre]], "-",t_centros_educativos[[#This Row],[dat_nombre]])</f>
        <v>CPR EE VALLECAS 1-Madrid-Capital</v>
      </c>
    </row>
    <row r="3277" spans="1:32" hidden="1" x14ac:dyDescent="0.3">
      <c r="A3277">
        <v>28034738</v>
      </c>
      <c r="B3277" t="s">
        <v>11524</v>
      </c>
      <c r="C3277">
        <v>79</v>
      </c>
      <c r="D3277" t="s">
        <v>11120</v>
      </c>
      <c r="E3277" t="s">
        <v>11121</v>
      </c>
      <c r="F3277" t="s">
        <v>178</v>
      </c>
      <c r="G3277" t="s">
        <v>11525</v>
      </c>
      <c r="H3277" t="s">
        <v>114</v>
      </c>
      <c r="I3277" t="s">
        <v>114</v>
      </c>
      <c r="J3277">
        <v>5</v>
      </c>
      <c r="K3277" t="s">
        <v>8</v>
      </c>
      <c r="L3277" t="s">
        <v>123</v>
      </c>
      <c r="M3277" t="s">
        <v>11526</v>
      </c>
      <c r="N3277" t="s">
        <v>4222</v>
      </c>
      <c r="O3277">
        <v>28017</v>
      </c>
      <c r="P3277">
        <v>79</v>
      </c>
      <c r="Q3277" t="s">
        <v>1061</v>
      </c>
      <c r="R3277" t="s">
        <v>114</v>
      </c>
      <c r="S3277" t="s">
        <v>114</v>
      </c>
      <c r="T3277">
        <v>0</v>
      </c>
      <c r="X3277">
        <v>0</v>
      </c>
      <c r="Y3277" t="s">
        <v>114</v>
      </c>
      <c r="Z3277" t="s">
        <v>114</v>
      </c>
      <c r="AA3277" t="s">
        <v>114</v>
      </c>
      <c r="AD3277" t="s">
        <v>117</v>
      </c>
      <c r="AE3277" s="1">
        <v>30291</v>
      </c>
      <c r="AF3277" t="str">
        <f>_xlfn.CONCAT(t_centros_educativos[[#This Row],[centro_tipo_desc_abreviada]]," ",t_centros_educativos[[#This Row],[centro_nombre]], "-",t_centros_educativos[[#This Row],[dat_nombre]])</f>
        <v>C ENSE-DIST CEN.(CENTRO DE ESTUDIOS ACADEMICOS S.A.)-Madrid-Capital</v>
      </c>
    </row>
    <row r="3278" spans="1:32" hidden="1" x14ac:dyDescent="0.3">
      <c r="A3278">
        <v>28034741</v>
      </c>
      <c r="B3278" t="s">
        <v>11527</v>
      </c>
      <c r="C3278">
        <v>79</v>
      </c>
      <c r="D3278" t="s">
        <v>11120</v>
      </c>
      <c r="E3278" t="s">
        <v>11121</v>
      </c>
      <c r="F3278" t="s">
        <v>178</v>
      </c>
      <c r="G3278" t="s">
        <v>11528</v>
      </c>
      <c r="H3278" t="s">
        <v>114</v>
      </c>
      <c r="I3278" t="s">
        <v>114</v>
      </c>
      <c r="J3278">
        <v>5</v>
      </c>
      <c r="K3278" t="s">
        <v>8</v>
      </c>
      <c r="L3278" t="s">
        <v>123</v>
      </c>
      <c r="M3278" t="s">
        <v>7233</v>
      </c>
      <c r="N3278" t="s">
        <v>753</v>
      </c>
      <c r="O3278">
        <v>28015</v>
      </c>
      <c r="P3278">
        <v>79</v>
      </c>
      <c r="Q3278" t="s">
        <v>1061</v>
      </c>
      <c r="R3278" t="s">
        <v>1721</v>
      </c>
      <c r="S3278" t="s">
        <v>1722</v>
      </c>
      <c r="T3278">
        <v>0</v>
      </c>
      <c r="X3278">
        <v>0</v>
      </c>
      <c r="Y3278" t="s">
        <v>114</v>
      </c>
      <c r="Z3278" t="s">
        <v>114</v>
      </c>
      <c r="AA3278" t="s">
        <v>114</v>
      </c>
      <c r="AD3278" t="s">
        <v>117</v>
      </c>
      <c r="AE3278" s="1">
        <v>30315</v>
      </c>
      <c r="AF3278" t="str">
        <f>_xlfn.CONCAT(t_centros_educativos[[#This Row],[centro_tipo_desc_abreviada]]," ",t_centros_educativos[[#This Row],[centro_nombre]], "-",t_centros_educativos[[#This Row],[dat_nombre]])</f>
        <v>C ENSE-DIST CEVE CENTRO VELAZQUEZ DE EST.A DISTANCIA-Madrid-Capital</v>
      </c>
    </row>
    <row r="3279" spans="1:32" hidden="1" x14ac:dyDescent="0.3">
      <c r="A3279">
        <v>28034751</v>
      </c>
      <c r="B3279" t="s">
        <v>11529</v>
      </c>
      <c r="C3279">
        <v>15</v>
      </c>
      <c r="D3279" t="s">
        <v>201</v>
      </c>
      <c r="E3279" t="s">
        <v>202</v>
      </c>
      <c r="F3279" t="s">
        <v>178</v>
      </c>
      <c r="G3279" t="s">
        <v>11530</v>
      </c>
      <c r="H3279" t="s">
        <v>114</v>
      </c>
      <c r="I3279" t="s">
        <v>114</v>
      </c>
      <c r="J3279">
        <v>2</v>
      </c>
      <c r="K3279" t="s">
        <v>4</v>
      </c>
      <c r="L3279" t="s">
        <v>114</v>
      </c>
      <c r="M3279" t="s">
        <v>11531</v>
      </c>
      <c r="N3279" t="s">
        <v>114</v>
      </c>
      <c r="O3279">
        <v>28912</v>
      </c>
      <c r="P3279">
        <v>74</v>
      </c>
      <c r="Q3279" t="s">
        <v>1530</v>
      </c>
      <c r="R3279" t="s">
        <v>114</v>
      </c>
      <c r="S3279" t="s">
        <v>114</v>
      </c>
      <c r="T3279">
        <v>916861033</v>
      </c>
      <c r="X3279">
        <v>0</v>
      </c>
      <c r="Y3279" t="s">
        <v>114</v>
      </c>
      <c r="Z3279" t="s">
        <v>114</v>
      </c>
      <c r="AA3279" t="s">
        <v>114</v>
      </c>
      <c r="AD3279" t="s">
        <v>117</v>
      </c>
      <c r="AE3279" s="1">
        <v>30336</v>
      </c>
      <c r="AF3279" t="str">
        <f>_xlfn.CONCAT(t_centros_educativos[[#This Row],[centro_tipo_desc_abreviada]]," ",t_centros_educativos[[#This Row],[centro_nombre]], "-",t_centros_educativos[[#This Row],[dat_nombre]])</f>
        <v>CPR INF-PRI LICEO SAN PABLO II-Madrid-Sur</v>
      </c>
    </row>
    <row r="3280" spans="1:32" hidden="1" x14ac:dyDescent="0.3">
      <c r="A3280">
        <v>28034775</v>
      </c>
      <c r="B3280" t="s">
        <v>11532</v>
      </c>
      <c r="C3280">
        <v>405</v>
      </c>
      <c r="D3280" t="s">
        <v>9235</v>
      </c>
      <c r="E3280" t="s">
        <v>9236</v>
      </c>
      <c r="F3280" t="s">
        <v>178</v>
      </c>
      <c r="G3280" t="s">
        <v>11533</v>
      </c>
      <c r="H3280" t="s">
        <v>114</v>
      </c>
      <c r="I3280" t="s">
        <v>114</v>
      </c>
      <c r="J3280">
        <v>5</v>
      </c>
      <c r="K3280" t="s">
        <v>8</v>
      </c>
      <c r="L3280" t="s">
        <v>123</v>
      </c>
      <c r="M3280" t="s">
        <v>5934</v>
      </c>
      <c r="N3280" t="s">
        <v>753</v>
      </c>
      <c r="O3280">
        <v>28010</v>
      </c>
      <c r="P3280">
        <v>79</v>
      </c>
      <c r="Q3280" t="s">
        <v>1061</v>
      </c>
      <c r="R3280" t="s">
        <v>114</v>
      </c>
      <c r="S3280" t="s">
        <v>114</v>
      </c>
      <c r="T3280">
        <v>914477223</v>
      </c>
      <c r="X3280">
        <v>914477223</v>
      </c>
      <c r="Y3280" t="s">
        <v>114</v>
      </c>
      <c r="Z3280" t="s">
        <v>114</v>
      </c>
      <c r="AA3280" t="s">
        <v>114</v>
      </c>
      <c r="AB3280">
        <v>440894</v>
      </c>
      <c r="AC3280">
        <v>4475723</v>
      </c>
      <c r="AD3280" t="s">
        <v>117</v>
      </c>
      <c r="AE3280" s="1">
        <v>30015</v>
      </c>
      <c r="AF3280" t="str">
        <f>_xlfn.CONCAT(t_centros_educativos[[#This Row],[centro_tipo_desc_abreviada]]," ",t_centros_educativos[[#This Row],[centro_nombre]], "-",t_centros_educativos[[#This Row],[dat_nombre]])</f>
        <v>EU E.U. DE ENFERMERIA 'SALUS INFIRMORUM'-Madrid-Capital</v>
      </c>
    </row>
    <row r="3281" spans="1:32" hidden="1" x14ac:dyDescent="0.3">
      <c r="A3281">
        <v>28034787</v>
      </c>
      <c r="B3281" t="s">
        <v>11534</v>
      </c>
      <c r="C3281">
        <v>1</v>
      </c>
      <c r="D3281" t="s">
        <v>284</v>
      </c>
      <c r="E3281" t="s">
        <v>285</v>
      </c>
      <c r="F3281" t="s">
        <v>112</v>
      </c>
      <c r="G3281" t="s">
        <v>1785</v>
      </c>
      <c r="H3281" t="s">
        <v>114</v>
      </c>
      <c r="I3281" t="s">
        <v>114</v>
      </c>
      <c r="J3281">
        <v>3</v>
      </c>
      <c r="K3281" t="s">
        <v>2</v>
      </c>
      <c r="L3281" t="s">
        <v>114</v>
      </c>
      <c r="M3281" t="s">
        <v>11535</v>
      </c>
      <c r="N3281" t="s">
        <v>114</v>
      </c>
      <c r="O3281">
        <v>0</v>
      </c>
      <c r="P3281">
        <v>5</v>
      </c>
      <c r="Q3281" t="s">
        <v>72</v>
      </c>
      <c r="R3281" t="s">
        <v>114</v>
      </c>
      <c r="S3281" t="s">
        <v>114</v>
      </c>
      <c r="T3281">
        <v>0</v>
      </c>
      <c r="X3281">
        <v>0</v>
      </c>
      <c r="Y3281" t="s">
        <v>114</v>
      </c>
      <c r="Z3281" t="s">
        <v>114</v>
      </c>
      <c r="AA3281" t="s">
        <v>114</v>
      </c>
      <c r="AD3281" t="s">
        <v>117</v>
      </c>
      <c r="AE3281" s="1"/>
      <c r="AF3281" t="str">
        <f>_xlfn.CONCAT(t_centros_educativos[[#This Row],[centro_tipo_desc_abreviada]]," ",t_centros_educativos[[#This Row],[centro_nombre]], "-",t_centros_educativos[[#This Row],[dat_nombre]])</f>
        <v>CP PRE C.DE PREES.INAS-PUERTA DE MADRID-Madrid-Este</v>
      </c>
    </row>
    <row r="3282" spans="1:32" hidden="1" x14ac:dyDescent="0.3">
      <c r="A3282">
        <v>28034799</v>
      </c>
      <c r="B3282" t="s">
        <v>11536</v>
      </c>
      <c r="C3282">
        <v>133</v>
      </c>
      <c r="D3282" t="s">
        <v>11318</v>
      </c>
      <c r="E3282" t="s">
        <v>11319</v>
      </c>
      <c r="F3282" t="s">
        <v>178</v>
      </c>
      <c r="G3282" t="s">
        <v>11537</v>
      </c>
      <c r="H3282" t="s">
        <v>114</v>
      </c>
      <c r="I3282" t="s">
        <v>114</v>
      </c>
      <c r="J3282">
        <v>5</v>
      </c>
      <c r="K3282" t="s">
        <v>8</v>
      </c>
      <c r="L3282" t="s">
        <v>123</v>
      </c>
      <c r="M3282" t="s">
        <v>4956</v>
      </c>
      <c r="N3282" t="s">
        <v>728</v>
      </c>
      <c r="O3282">
        <v>28008</v>
      </c>
      <c r="P3282">
        <v>79</v>
      </c>
      <c r="Q3282" t="s">
        <v>1061</v>
      </c>
      <c r="R3282" t="s">
        <v>1755</v>
      </c>
      <c r="S3282" t="s">
        <v>1756</v>
      </c>
      <c r="T3282">
        <v>0</v>
      </c>
      <c r="X3282">
        <v>0</v>
      </c>
      <c r="Y3282" t="s">
        <v>114</v>
      </c>
      <c r="Z3282" t="s">
        <v>114</v>
      </c>
      <c r="AA3282" t="s">
        <v>114</v>
      </c>
      <c r="AD3282" t="s">
        <v>117</v>
      </c>
      <c r="AE3282" s="1">
        <v>30341</v>
      </c>
      <c r="AF3282" t="str">
        <f>_xlfn.CONCAT(t_centros_educativos[[#This Row],[centro_tipo_desc_abreviada]]," ",t_centros_educativos[[#This Row],[centro_nombre]], "-",t_centros_educativos[[#This Row],[dat_nombre]])</f>
        <v>CNO RE EL MUS CEDAM-Madrid-Capital</v>
      </c>
    </row>
    <row r="3283" spans="1:32" hidden="1" x14ac:dyDescent="0.3">
      <c r="A3283">
        <v>28034805</v>
      </c>
      <c r="B3283" t="s">
        <v>11538</v>
      </c>
      <c r="C3283">
        <v>79</v>
      </c>
      <c r="D3283" t="s">
        <v>11120</v>
      </c>
      <c r="E3283" t="s">
        <v>11121</v>
      </c>
      <c r="F3283" t="s">
        <v>178</v>
      </c>
      <c r="G3283" t="s">
        <v>11539</v>
      </c>
      <c r="H3283" t="s">
        <v>114</v>
      </c>
      <c r="I3283" t="s">
        <v>114</v>
      </c>
      <c r="J3283">
        <v>5</v>
      </c>
      <c r="K3283" t="s">
        <v>8</v>
      </c>
      <c r="L3283" t="s">
        <v>224</v>
      </c>
      <c r="M3283" t="s">
        <v>7055</v>
      </c>
      <c r="N3283" t="s">
        <v>798</v>
      </c>
      <c r="O3283">
        <v>28002</v>
      </c>
      <c r="P3283">
        <v>79</v>
      </c>
      <c r="Q3283" t="s">
        <v>1061</v>
      </c>
      <c r="R3283" t="s">
        <v>1860</v>
      </c>
      <c r="S3283" t="s">
        <v>1861</v>
      </c>
      <c r="T3283">
        <v>0</v>
      </c>
      <c r="X3283">
        <v>0</v>
      </c>
      <c r="Y3283" t="s">
        <v>114</v>
      </c>
      <c r="Z3283" t="s">
        <v>114</v>
      </c>
      <c r="AA3283" t="s">
        <v>114</v>
      </c>
      <c r="AD3283" t="s">
        <v>117</v>
      </c>
      <c r="AE3283" s="1">
        <v>30335</v>
      </c>
      <c r="AF3283" t="str">
        <f>_xlfn.CONCAT(t_centros_educativos[[#This Row],[centro_tipo_desc_abreviada]]," ",t_centros_educativos[[#This Row],[centro_nombre]], "-",t_centros_educativos[[#This Row],[dat_nombre]])</f>
        <v>C ENSE-DIST INSTITUCION DE ENSEÑANZAS TECNICAS I.E.T-Madrid-Capital</v>
      </c>
    </row>
    <row r="3284" spans="1:32" hidden="1" x14ac:dyDescent="0.3">
      <c r="A3284">
        <v>28034817</v>
      </c>
      <c r="B3284" t="s">
        <v>11540</v>
      </c>
      <c r="C3284">
        <v>79</v>
      </c>
      <c r="D3284" t="s">
        <v>11120</v>
      </c>
      <c r="E3284" t="s">
        <v>11121</v>
      </c>
      <c r="F3284" t="s">
        <v>178</v>
      </c>
      <c r="G3284" t="s">
        <v>11541</v>
      </c>
      <c r="H3284" t="s">
        <v>114</v>
      </c>
      <c r="I3284" t="s">
        <v>114</v>
      </c>
      <c r="J3284">
        <v>5</v>
      </c>
      <c r="K3284" t="s">
        <v>8</v>
      </c>
      <c r="L3284" t="s">
        <v>9238</v>
      </c>
      <c r="M3284" t="s">
        <v>11542</v>
      </c>
      <c r="N3284" t="s">
        <v>330</v>
      </c>
      <c r="O3284">
        <v>28013</v>
      </c>
      <c r="P3284">
        <v>79</v>
      </c>
      <c r="Q3284" t="s">
        <v>1061</v>
      </c>
      <c r="R3284" t="s">
        <v>1721</v>
      </c>
      <c r="S3284" t="s">
        <v>1722</v>
      </c>
      <c r="T3284">
        <v>0</v>
      </c>
      <c r="X3284">
        <v>0</v>
      </c>
      <c r="Y3284" t="s">
        <v>114</v>
      </c>
      <c r="Z3284" t="s">
        <v>114</v>
      </c>
      <c r="AA3284" t="s">
        <v>114</v>
      </c>
      <c r="AD3284" t="s">
        <v>117</v>
      </c>
      <c r="AE3284" s="1">
        <v>30344</v>
      </c>
      <c r="AF3284" t="str">
        <f>_xlfn.CONCAT(t_centros_educativos[[#This Row],[centro_tipo_desc_abreviada]]," ",t_centros_educativos[[#This Row],[centro_nombre]], "-",t_centros_educativos[[#This Row],[dat_nombre]])</f>
        <v>C ENSE-DIST ESCO S.A.-Madrid-Capital</v>
      </c>
    </row>
    <row r="3285" spans="1:32" hidden="1" x14ac:dyDescent="0.3">
      <c r="A3285">
        <v>28034829</v>
      </c>
      <c r="B3285" t="s">
        <v>11543</v>
      </c>
      <c r="C3285">
        <v>1</v>
      </c>
      <c r="D3285" t="s">
        <v>284</v>
      </c>
      <c r="E3285" t="s">
        <v>285</v>
      </c>
      <c r="F3285" t="s">
        <v>112</v>
      </c>
      <c r="G3285" t="s">
        <v>1785</v>
      </c>
      <c r="H3285" t="s">
        <v>114</v>
      </c>
      <c r="I3285" t="s">
        <v>114</v>
      </c>
      <c r="J3285">
        <v>5</v>
      </c>
      <c r="K3285" t="s">
        <v>8</v>
      </c>
      <c r="L3285" t="s">
        <v>114</v>
      </c>
      <c r="M3285" t="s">
        <v>11544</v>
      </c>
      <c r="N3285" t="s">
        <v>114</v>
      </c>
      <c r="O3285">
        <v>0</v>
      </c>
      <c r="P3285">
        <v>79</v>
      </c>
      <c r="Q3285" t="s">
        <v>1061</v>
      </c>
      <c r="R3285" t="s">
        <v>307</v>
      </c>
      <c r="S3285" t="s">
        <v>1749</v>
      </c>
      <c r="T3285">
        <v>0</v>
      </c>
      <c r="X3285">
        <v>0</v>
      </c>
      <c r="Y3285" t="s">
        <v>114</v>
      </c>
      <c r="Z3285" t="s">
        <v>114</v>
      </c>
      <c r="AA3285" t="s">
        <v>114</v>
      </c>
      <c r="AD3285" t="s">
        <v>117</v>
      </c>
      <c r="AE3285" s="1"/>
      <c r="AF3285" t="str">
        <f>_xlfn.CONCAT(t_centros_educativos[[#This Row],[centro_tipo_desc_abreviada]]," ",t_centros_educativos[[#This Row],[centro_nombre]], "-",t_centros_educativos[[#This Row],[dat_nombre]])</f>
        <v>CP PRE C.DE PREES.I.N.A.S.PRADOLONGO-Madrid-Capital</v>
      </c>
    </row>
    <row r="3286" spans="1:32" hidden="1" x14ac:dyDescent="0.3">
      <c r="A3286">
        <v>28034830</v>
      </c>
      <c r="B3286" t="s">
        <v>11545</v>
      </c>
      <c r="C3286">
        <v>1</v>
      </c>
      <c r="D3286" t="s">
        <v>284</v>
      </c>
      <c r="E3286" t="s">
        <v>285</v>
      </c>
      <c r="F3286" t="s">
        <v>112</v>
      </c>
      <c r="G3286" t="s">
        <v>1785</v>
      </c>
      <c r="H3286" t="s">
        <v>114</v>
      </c>
      <c r="I3286" t="s">
        <v>114</v>
      </c>
      <c r="J3286">
        <v>5</v>
      </c>
      <c r="K3286" t="s">
        <v>8</v>
      </c>
      <c r="L3286" t="s">
        <v>114</v>
      </c>
      <c r="M3286" t="s">
        <v>11546</v>
      </c>
      <c r="N3286" t="s">
        <v>114</v>
      </c>
      <c r="O3286">
        <v>0</v>
      </c>
      <c r="P3286">
        <v>79</v>
      </c>
      <c r="Q3286" t="s">
        <v>1061</v>
      </c>
      <c r="R3286" t="s">
        <v>145</v>
      </c>
      <c r="S3286" t="s">
        <v>1814</v>
      </c>
      <c r="T3286">
        <v>0</v>
      </c>
      <c r="X3286">
        <v>0</v>
      </c>
      <c r="Y3286" t="s">
        <v>114</v>
      </c>
      <c r="Z3286" t="s">
        <v>114</v>
      </c>
      <c r="AA3286" t="s">
        <v>114</v>
      </c>
      <c r="AD3286" t="s">
        <v>117</v>
      </c>
      <c r="AE3286" s="1"/>
      <c r="AF3286" t="str">
        <f>_xlfn.CONCAT(t_centros_educativos[[#This Row],[centro_tipo_desc_abreviada]]," ",t_centros_educativos[[#This Row],[centro_nombre]], "-",t_centros_educativos[[#This Row],[dat_nombre]])</f>
        <v>CP PRE C.DE PREES.LA PALOMA-Madrid-Capital</v>
      </c>
    </row>
    <row r="3287" spans="1:32" hidden="1" x14ac:dyDescent="0.3">
      <c r="A3287">
        <v>28034842</v>
      </c>
      <c r="B3287" t="s">
        <v>11547</v>
      </c>
      <c r="C3287">
        <v>10</v>
      </c>
      <c r="D3287" t="s">
        <v>110</v>
      </c>
      <c r="E3287" t="s">
        <v>111</v>
      </c>
      <c r="F3287" t="s">
        <v>112</v>
      </c>
      <c r="G3287" t="s">
        <v>113</v>
      </c>
      <c r="H3287" t="s">
        <v>114</v>
      </c>
      <c r="I3287" t="s">
        <v>114</v>
      </c>
      <c r="J3287">
        <v>5</v>
      </c>
      <c r="K3287" t="s">
        <v>8</v>
      </c>
      <c r="L3287" t="s">
        <v>114</v>
      </c>
      <c r="M3287" t="s">
        <v>11548</v>
      </c>
      <c r="N3287" t="s">
        <v>114</v>
      </c>
      <c r="O3287">
        <v>0</v>
      </c>
      <c r="P3287">
        <v>79</v>
      </c>
      <c r="Q3287" t="s">
        <v>1061</v>
      </c>
      <c r="R3287" t="s">
        <v>114</v>
      </c>
      <c r="S3287" t="s">
        <v>114</v>
      </c>
      <c r="T3287">
        <v>0</v>
      </c>
      <c r="X3287">
        <v>0</v>
      </c>
      <c r="Y3287" t="s">
        <v>114</v>
      </c>
      <c r="Z3287" t="s">
        <v>114</v>
      </c>
      <c r="AA3287" t="s">
        <v>114</v>
      </c>
      <c r="AD3287" t="s">
        <v>117</v>
      </c>
      <c r="AE3287" s="1"/>
      <c r="AF3287" t="str">
        <f>_xlfn.CONCAT(t_centros_educativos[[#This Row],[centro_tipo_desc_abreviada]]," ",t_centros_educativos[[#This Row],[centro_nombre]], "-",t_centros_educativos[[#This Row],[dat_nombre]])</f>
        <v>CP EGB C.P.DIONISIO RIDRUEJO II-Madrid-Capital</v>
      </c>
    </row>
    <row r="3288" spans="1:32" hidden="1" x14ac:dyDescent="0.3">
      <c r="A3288">
        <v>28034854</v>
      </c>
      <c r="B3288" t="s">
        <v>11549</v>
      </c>
      <c r="C3288">
        <v>30</v>
      </c>
      <c r="D3288" t="s">
        <v>1202</v>
      </c>
      <c r="E3288" t="s">
        <v>1203</v>
      </c>
      <c r="F3288" t="s">
        <v>112</v>
      </c>
      <c r="G3288" t="s">
        <v>113</v>
      </c>
      <c r="H3288" t="s">
        <v>114</v>
      </c>
      <c r="I3288" t="s">
        <v>114</v>
      </c>
      <c r="J3288">
        <v>1</v>
      </c>
      <c r="K3288" t="s">
        <v>6</v>
      </c>
      <c r="L3288" t="s">
        <v>114</v>
      </c>
      <c r="M3288" t="s">
        <v>11550</v>
      </c>
      <c r="N3288" t="s">
        <v>114</v>
      </c>
      <c r="O3288">
        <v>0</v>
      </c>
      <c r="P3288">
        <v>151</v>
      </c>
      <c r="Q3288" t="s">
        <v>56</v>
      </c>
      <c r="R3288" t="s">
        <v>114</v>
      </c>
      <c r="S3288" t="s">
        <v>114</v>
      </c>
      <c r="T3288">
        <v>0</v>
      </c>
      <c r="X3288">
        <v>0</v>
      </c>
      <c r="Y3288" t="s">
        <v>114</v>
      </c>
      <c r="Z3288" t="s">
        <v>114</v>
      </c>
      <c r="AA3288" t="s">
        <v>114</v>
      </c>
      <c r="AD3288" t="s">
        <v>117</v>
      </c>
      <c r="AE3288" s="1"/>
      <c r="AF3288" t="str">
        <f>_xlfn.CONCAT(t_centros_educativos[[#This Row],[centro_tipo_desc_abreviada]]," ",t_centros_educativos[[#This Row],[centro_nombre]], "-",t_centros_educativos[[#This Row],[dat_nombre]])</f>
        <v>EHO ESC.HOGAR-Madrid-Norte</v>
      </c>
    </row>
    <row r="3289" spans="1:32" hidden="1" x14ac:dyDescent="0.3">
      <c r="A3289">
        <v>28034866</v>
      </c>
      <c r="B3289" t="s">
        <v>2914</v>
      </c>
      <c r="C3289">
        <v>2</v>
      </c>
      <c r="D3289" t="s">
        <v>185</v>
      </c>
      <c r="E3289" t="s">
        <v>186</v>
      </c>
      <c r="F3289" t="s">
        <v>178</v>
      </c>
      <c r="G3289" t="s">
        <v>11551</v>
      </c>
      <c r="H3289" t="s">
        <v>114</v>
      </c>
      <c r="I3289" t="s">
        <v>114</v>
      </c>
      <c r="J3289">
        <v>2</v>
      </c>
      <c r="K3289" t="s">
        <v>4</v>
      </c>
      <c r="L3289" t="s">
        <v>114</v>
      </c>
      <c r="M3289" t="s">
        <v>11552</v>
      </c>
      <c r="N3289" t="s">
        <v>114</v>
      </c>
      <c r="O3289">
        <v>28940</v>
      </c>
      <c r="P3289">
        <v>58</v>
      </c>
      <c r="Q3289" t="s">
        <v>1263</v>
      </c>
      <c r="R3289" t="s">
        <v>114</v>
      </c>
      <c r="S3289" t="s">
        <v>114</v>
      </c>
      <c r="T3289">
        <v>916075405</v>
      </c>
      <c r="X3289">
        <v>0</v>
      </c>
      <c r="Y3289" t="s">
        <v>114</v>
      </c>
      <c r="Z3289" t="s">
        <v>114</v>
      </c>
      <c r="AA3289" t="s">
        <v>114</v>
      </c>
      <c r="AD3289" t="s">
        <v>117</v>
      </c>
      <c r="AE3289" s="1">
        <v>30385</v>
      </c>
      <c r="AF3289" t="str">
        <f>_xlfn.CONCAT(t_centros_educativos[[#This Row],[centro_tipo_desc_abreviada]]," ",t_centros_educativos[[#This Row],[centro_nombre]], "-",t_centros_educativos[[#This Row],[dat_nombre]])</f>
        <v>CPR PRE GREDOS-Madrid-Sur</v>
      </c>
    </row>
    <row r="3290" spans="1:32" hidden="1" x14ac:dyDescent="0.3">
      <c r="A3290">
        <v>28034878</v>
      </c>
      <c r="B3290" t="s">
        <v>11553</v>
      </c>
      <c r="C3290">
        <v>79</v>
      </c>
      <c r="D3290" t="s">
        <v>11120</v>
      </c>
      <c r="E3290" t="s">
        <v>11121</v>
      </c>
      <c r="F3290" t="s">
        <v>178</v>
      </c>
      <c r="G3290" t="s">
        <v>11554</v>
      </c>
      <c r="H3290" t="s">
        <v>114</v>
      </c>
      <c r="I3290" t="s">
        <v>114</v>
      </c>
      <c r="J3290">
        <v>5</v>
      </c>
      <c r="K3290" t="s">
        <v>8</v>
      </c>
      <c r="L3290" t="s">
        <v>123</v>
      </c>
      <c r="M3290" t="s">
        <v>11555</v>
      </c>
      <c r="N3290" t="s">
        <v>7339</v>
      </c>
      <c r="O3290">
        <v>28038</v>
      </c>
      <c r="P3290">
        <v>79</v>
      </c>
      <c r="Q3290" t="s">
        <v>1061</v>
      </c>
      <c r="R3290" t="s">
        <v>1745</v>
      </c>
      <c r="S3290" t="s">
        <v>1746</v>
      </c>
      <c r="T3290">
        <v>0</v>
      </c>
      <c r="X3290">
        <v>0</v>
      </c>
      <c r="Y3290" t="s">
        <v>114</v>
      </c>
      <c r="Z3290" t="s">
        <v>114</v>
      </c>
      <c r="AA3290" t="s">
        <v>114</v>
      </c>
      <c r="AD3290" t="s">
        <v>117</v>
      </c>
      <c r="AE3290" s="1">
        <v>30348</v>
      </c>
      <c r="AF3290" t="str">
        <f>_xlfn.CONCAT(t_centros_educativos[[#This Row],[centro_tipo_desc_abreviada]]," ",t_centros_educativos[[#This Row],[centro_nombre]], "-",t_centros_educativos[[#This Row],[dat_nombre]])</f>
        <v>C ENSE-DIST INSTITUTO AMERICANO-Madrid-Capital</v>
      </c>
    </row>
    <row r="3291" spans="1:32" hidden="1" x14ac:dyDescent="0.3">
      <c r="A3291">
        <v>28034881</v>
      </c>
      <c r="B3291" t="s">
        <v>11556</v>
      </c>
      <c r="C3291">
        <v>2</v>
      </c>
      <c r="D3291" t="s">
        <v>185</v>
      </c>
      <c r="E3291" t="s">
        <v>186</v>
      </c>
      <c r="F3291" t="s">
        <v>178</v>
      </c>
      <c r="G3291" t="s">
        <v>11557</v>
      </c>
      <c r="H3291" t="s">
        <v>114</v>
      </c>
      <c r="I3291" t="s">
        <v>114</v>
      </c>
      <c r="J3291">
        <v>5</v>
      </c>
      <c r="K3291" t="s">
        <v>8</v>
      </c>
      <c r="L3291" t="s">
        <v>114</v>
      </c>
      <c r="M3291" t="s">
        <v>11558</v>
      </c>
      <c r="N3291" t="s">
        <v>114</v>
      </c>
      <c r="O3291">
        <v>28020</v>
      </c>
      <c r="P3291">
        <v>79</v>
      </c>
      <c r="Q3291" t="s">
        <v>1061</v>
      </c>
      <c r="R3291" t="s">
        <v>145</v>
      </c>
      <c r="S3291" t="s">
        <v>1814</v>
      </c>
      <c r="T3291">
        <v>912791859</v>
      </c>
      <c r="X3291">
        <v>0</v>
      </c>
      <c r="Y3291" t="s">
        <v>114</v>
      </c>
      <c r="Z3291" t="s">
        <v>114</v>
      </c>
      <c r="AA3291" t="s">
        <v>114</v>
      </c>
      <c r="AD3291" t="s">
        <v>117</v>
      </c>
      <c r="AE3291" s="1">
        <v>30336</v>
      </c>
      <c r="AF3291" t="str">
        <f>_xlfn.CONCAT(t_centros_educativos[[#This Row],[centro_tipo_desc_abreviada]]," ",t_centros_educativos[[#This Row],[centro_nombre]], "-",t_centros_educativos[[#This Row],[dat_nombre]])</f>
        <v>CPR PRE CARRUSEL-Madrid-Capital</v>
      </c>
    </row>
    <row r="3292" spans="1:32" hidden="1" x14ac:dyDescent="0.3">
      <c r="A3292">
        <v>28034891</v>
      </c>
      <c r="B3292" t="s">
        <v>11559</v>
      </c>
      <c r="C3292">
        <v>4</v>
      </c>
      <c r="D3292" t="s">
        <v>218</v>
      </c>
      <c r="E3292" t="s">
        <v>219</v>
      </c>
      <c r="F3292" t="s">
        <v>192</v>
      </c>
      <c r="G3292" t="s">
        <v>2400</v>
      </c>
      <c r="H3292" t="s">
        <v>2401</v>
      </c>
      <c r="I3292" t="s">
        <v>114</v>
      </c>
      <c r="J3292">
        <v>5</v>
      </c>
      <c r="K3292" t="s">
        <v>8</v>
      </c>
      <c r="L3292" t="s">
        <v>123</v>
      </c>
      <c r="M3292" t="s">
        <v>11560</v>
      </c>
      <c r="N3292" t="s">
        <v>366</v>
      </c>
      <c r="O3292">
        <v>28038</v>
      </c>
      <c r="P3292">
        <v>79</v>
      </c>
      <c r="Q3292" t="s">
        <v>1061</v>
      </c>
      <c r="R3292" t="s">
        <v>145</v>
      </c>
      <c r="S3292" t="s">
        <v>1814</v>
      </c>
      <c r="T3292">
        <v>917784511</v>
      </c>
      <c r="Y3292" t="s">
        <v>9565</v>
      </c>
      <c r="Z3292" t="s">
        <v>11561</v>
      </c>
      <c r="AA3292" t="s">
        <v>11562</v>
      </c>
      <c r="AB3292">
        <v>445108</v>
      </c>
      <c r="AC3292">
        <v>4471864</v>
      </c>
      <c r="AD3292" t="s">
        <v>129</v>
      </c>
      <c r="AE3292" s="1">
        <v>30336</v>
      </c>
      <c r="AF3292" t="str">
        <f>_xlfn.CONCAT(t_centros_educativos[[#This Row],[centro_tipo_desc_abreviada]]," ",t_centros_educativos[[#This Row],[centro_nombre]], "-",t_centros_educativos[[#This Row],[dat_nombre]])</f>
        <v>CPR INF JAVIER GARCIA PITA-Madrid-Capital</v>
      </c>
    </row>
    <row r="3293" spans="1:32" hidden="1" x14ac:dyDescent="0.3">
      <c r="A3293">
        <v>28034908</v>
      </c>
      <c r="B3293" t="s">
        <v>1193</v>
      </c>
      <c r="C3293">
        <v>4</v>
      </c>
      <c r="D3293" t="s">
        <v>218</v>
      </c>
      <c r="E3293" t="s">
        <v>219</v>
      </c>
      <c r="F3293" t="s">
        <v>178</v>
      </c>
      <c r="G3293" t="s">
        <v>11563</v>
      </c>
      <c r="H3293" t="s">
        <v>114</v>
      </c>
      <c r="I3293" t="s">
        <v>114</v>
      </c>
      <c r="J3293">
        <v>5</v>
      </c>
      <c r="K3293" t="s">
        <v>8</v>
      </c>
      <c r="L3293" t="s">
        <v>114</v>
      </c>
      <c r="M3293" t="s">
        <v>11564</v>
      </c>
      <c r="N3293" t="s">
        <v>114</v>
      </c>
      <c r="O3293">
        <v>28047</v>
      </c>
      <c r="P3293">
        <v>79</v>
      </c>
      <c r="Q3293" t="s">
        <v>1061</v>
      </c>
      <c r="R3293" t="s">
        <v>114</v>
      </c>
      <c r="S3293" t="s">
        <v>114</v>
      </c>
      <c r="T3293">
        <v>0</v>
      </c>
      <c r="X3293">
        <v>0</v>
      </c>
      <c r="Y3293" t="s">
        <v>114</v>
      </c>
      <c r="Z3293" t="s">
        <v>114</v>
      </c>
      <c r="AA3293" t="s">
        <v>114</v>
      </c>
      <c r="AD3293" t="s">
        <v>117</v>
      </c>
      <c r="AE3293" s="1">
        <v>30336</v>
      </c>
      <c r="AF3293" t="str">
        <f>_xlfn.CONCAT(t_centros_educativos[[#This Row],[centro_tipo_desc_abreviada]]," ",t_centros_educativos[[#This Row],[centro_nombre]], "-",t_centros_educativos[[#This Row],[dat_nombre]])</f>
        <v>CPR INF VIRGEN DEL MAR-Madrid-Capital</v>
      </c>
    </row>
    <row r="3294" spans="1:32" hidden="1" x14ac:dyDescent="0.3">
      <c r="A3294">
        <v>28034911</v>
      </c>
      <c r="B3294" t="s">
        <v>11565</v>
      </c>
      <c r="C3294">
        <v>137</v>
      </c>
      <c r="D3294" t="s">
        <v>11348</v>
      </c>
      <c r="E3294" t="s">
        <v>11349</v>
      </c>
      <c r="F3294" t="s">
        <v>178</v>
      </c>
      <c r="G3294" t="s">
        <v>11566</v>
      </c>
      <c r="H3294" t="s">
        <v>114</v>
      </c>
      <c r="I3294" t="s">
        <v>114</v>
      </c>
      <c r="J3294">
        <v>5</v>
      </c>
      <c r="K3294" t="s">
        <v>8</v>
      </c>
      <c r="L3294" t="s">
        <v>114</v>
      </c>
      <c r="M3294" t="s">
        <v>11567</v>
      </c>
      <c r="N3294" t="s">
        <v>114</v>
      </c>
      <c r="O3294">
        <v>28034</v>
      </c>
      <c r="P3294">
        <v>79</v>
      </c>
      <c r="Q3294" t="s">
        <v>1061</v>
      </c>
      <c r="R3294" t="s">
        <v>1762</v>
      </c>
      <c r="S3294" t="s">
        <v>1763</v>
      </c>
      <c r="T3294">
        <v>0</v>
      </c>
      <c r="X3294">
        <v>0</v>
      </c>
      <c r="Y3294" t="s">
        <v>114</v>
      </c>
      <c r="Z3294" t="s">
        <v>114</v>
      </c>
      <c r="AA3294" t="s">
        <v>114</v>
      </c>
      <c r="AD3294" t="s">
        <v>117</v>
      </c>
      <c r="AE3294" s="1">
        <v>30356</v>
      </c>
      <c r="AF3294" t="str">
        <f>_xlfn.CONCAT(t_centros_educativos[[#This Row],[centro_tipo_desc_abreviada]]," ",t_centros_educativos[[#This Row],[centro_nombre]], "-",t_centros_educativos[[#This Row],[dat_nombre]])</f>
        <v>CAU EL MUS LA VIHUELA-Madrid-Capital</v>
      </c>
    </row>
    <row r="3295" spans="1:32" hidden="1" x14ac:dyDescent="0.3">
      <c r="A3295">
        <v>28034921</v>
      </c>
      <c r="B3295" t="s">
        <v>11568</v>
      </c>
      <c r="C3295">
        <v>15</v>
      </c>
      <c r="D3295" t="s">
        <v>201</v>
      </c>
      <c r="E3295" t="s">
        <v>202</v>
      </c>
      <c r="F3295" t="s">
        <v>178</v>
      </c>
      <c r="G3295" t="s">
        <v>2800</v>
      </c>
      <c r="H3295" t="s">
        <v>114</v>
      </c>
      <c r="I3295" t="s">
        <v>114</v>
      </c>
      <c r="J3295">
        <v>5</v>
      </c>
      <c r="K3295" t="s">
        <v>8</v>
      </c>
      <c r="L3295" t="s">
        <v>114</v>
      </c>
      <c r="M3295" t="s">
        <v>11569</v>
      </c>
      <c r="N3295" t="s">
        <v>114</v>
      </c>
      <c r="O3295">
        <v>28021</v>
      </c>
      <c r="P3295">
        <v>79</v>
      </c>
      <c r="Q3295" t="s">
        <v>1061</v>
      </c>
      <c r="R3295" t="s">
        <v>114</v>
      </c>
      <c r="S3295" t="s">
        <v>114</v>
      </c>
      <c r="T3295">
        <v>0</v>
      </c>
      <c r="X3295">
        <v>0</v>
      </c>
      <c r="Y3295" t="s">
        <v>114</v>
      </c>
      <c r="Z3295" t="s">
        <v>114</v>
      </c>
      <c r="AA3295" t="s">
        <v>114</v>
      </c>
      <c r="AD3295" t="s">
        <v>117</v>
      </c>
      <c r="AE3295" s="1">
        <v>30378</v>
      </c>
      <c r="AF3295" t="str">
        <f>_xlfn.CONCAT(t_centros_educativos[[#This Row],[centro_tipo_desc_abreviada]]," ",t_centros_educativos[[#This Row],[centro_nombre]], "-",t_centros_educativos[[#This Row],[dat_nombre]])</f>
        <v>CPR INF-PRI CORREAS II-Madrid-Capital</v>
      </c>
    </row>
    <row r="3296" spans="1:32" hidden="1" x14ac:dyDescent="0.3">
      <c r="A3296">
        <v>28034933</v>
      </c>
      <c r="B3296" t="s">
        <v>11570</v>
      </c>
      <c r="C3296">
        <v>72</v>
      </c>
      <c r="D3296" t="s">
        <v>190</v>
      </c>
      <c r="E3296" t="s">
        <v>191</v>
      </c>
      <c r="F3296" t="s">
        <v>192</v>
      </c>
      <c r="G3296" t="s">
        <v>11571</v>
      </c>
      <c r="H3296" t="s">
        <v>11572</v>
      </c>
      <c r="I3296" t="s">
        <v>114</v>
      </c>
      <c r="J3296">
        <v>5</v>
      </c>
      <c r="K3296" t="s">
        <v>8</v>
      </c>
      <c r="L3296" t="s">
        <v>123</v>
      </c>
      <c r="M3296" t="s">
        <v>11573</v>
      </c>
      <c r="N3296" t="s">
        <v>366</v>
      </c>
      <c r="O3296">
        <v>28051</v>
      </c>
      <c r="P3296">
        <v>79</v>
      </c>
      <c r="Q3296" t="s">
        <v>1061</v>
      </c>
      <c r="R3296" t="s">
        <v>676</v>
      </c>
      <c r="S3296" t="s">
        <v>1712</v>
      </c>
      <c r="T3296">
        <v>913315897</v>
      </c>
      <c r="Y3296" t="s">
        <v>11574</v>
      </c>
      <c r="Z3296" t="s">
        <v>11575</v>
      </c>
      <c r="AA3296" t="s">
        <v>114</v>
      </c>
      <c r="AB3296">
        <v>448441</v>
      </c>
      <c r="AC3296">
        <v>4469692</v>
      </c>
      <c r="AD3296" t="s">
        <v>129</v>
      </c>
      <c r="AE3296" s="1">
        <v>30393</v>
      </c>
      <c r="AF3296" t="str">
        <f>_xlfn.CONCAT(t_centros_educativos[[#This Row],[centro_tipo_desc_abreviada]]," ",t_centros_educativos[[#This Row],[centro_nombre]], "-",t_centros_educativos[[#This Row],[dat_nombre]])</f>
        <v>CPR INF-PRI-SEC NUEVA CASTILLA-Madrid-Capital</v>
      </c>
    </row>
    <row r="3297" spans="1:32" hidden="1" x14ac:dyDescent="0.3">
      <c r="A3297">
        <v>28034945</v>
      </c>
      <c r="B3297" t="s">
        <v>11576</v>
      </c>
      <c r="C3297">
        <v>2</v>
      </c>
      <c r="D3297" t="s">
        <v>185</v>
      </c>
      <c r="E3297" t="s">
        <v>186</v>
      </c>
      <c r="F3297" t="s">
        <v>178</v>
      </c>
      <c r="G3297" t="s">
        <v>11577</v>
      </c>
      <c r="H3297" t="s">
        <v>114</v>
      </c>
      <c r="I3297" t="s">
        <v>114</v>
      </c>
      <c r="J3297">
        <v>2</v>
      </c>
      <c r="K3297" t="s">
        <v>4</v>
      </c>
      <c r="L3297" t="s">
        <v>114</v>
      </c>
      <c r="M3297" t="s">
        <v>11578</v>
      </c>
      <c r="N3297" t="s">
        <v>114</v>
      </c>
      <c r="O3297">
        <v>0</v>
      </c>
      <c r="P3297">
        <v>92</v>
      </c>
      <c r="Q3297" t="s">
        <v>62</v>
      </c>
      <c r="R3297" t="s">
        <v>114</v>
      </c>
      <c r="S3297" t="s">
        <v>114</v>
      </c>
      <c r="T3297">
        <v>0</v>
      </c>
      <c r="X3297">
        <v>0</v>
      </c>
      <c r="Y3297" t="s">
        <v>114</v>
      </c>
      <c r="Z3297" t="s">
        <v>114</v>
      </c>
      <c r="AA3297" t="s">
        <v>114</v>
      </c>
      <c r="AD3297" t="s">
        <v>117</v>
      </c>
      <c r="AE3297" s="1">
        <v>30336</v>
      </c>
      <c r="AF3297" t="str">
        <f>_xlfn.CONCAT(t_centros_educativos[[#This Row],[centro_tipo_desc_abreviada]]," ",t_centros_educativos[[#This Row],[centro_nombre]], "-",t_centros_educativos[[#This Row],[dat_nombre]])</f>
        <v>CPR PRE PEKIN-Madrid-Sur</v>
      </c>
    </row>
    <row r="3298" spans="1:32" hidden="1" x14ac:dyDescent="0.3">
      <c r="A3298">
        <v>28034957</v>
      </c>
      <c r="B3298" t="s">
        <v>11579</v>
      </c>
      <c r="C3298">
        <v>2</v>
      </c>
      <c r="D3298" t="s">
        <v>185</v>
      </c>
      <c r="E3298" t="s">
        <v>186</v>
      </c>
      <c r="F3298" t="s">
        <v>178</v>
      </c>
      <c r="G3298" t="s">
        <v>10671</v>
      </c>
      <c r="H3298" t="s">
        <v>114</v>
      </c>
      <c r="I3298" t="s">
        <v>114</v>
      </c>
      <c r="J3298">
        <v>2</v>
      </c>
      <c r="K3298" t="s">
        <v>4</v>
      </c>
      <c r="L3298" t="s">
        <v>114</v>
      </c>
      <c r="M3298" t="s">
        <v>11580</v>
      </c>
      <c r="N3298" t="s">
        <v>114</v>
      </c>
      <c r="O3298">
        <v>28936</v>
      </c>
      <c r="P3298">
        <v>92</v>
      </c>
      <c r="Q3298" t="s">
        <v>62</v>
      </c>
      <c r="R3298" t="s">
        <v>114</v>
      </c>
      <c r="S3298" t="s">
        <v>114</v>
      </c>
      <c r="T3298">
        <v>0</v>
      </c>
      <c r="X3298">
        <v>0</v>
      </c>
      <c r="Y3298" t="s">
        <v>114</v>
      </c>
      <c r="Z3298" t="s">
        <v>114</v>
      </c>
      <c r="AA3298" t="s">
        <v>114</v>
      </c>
      <c r="AD3298" t="s">
        <v>117</v>
      </c>
      <c r="AE3298" s="1">
        <v>30385</v>
      </c>
      <c r="AF3298" t="str">
        <f>_xlfn.CONCAT(t_centros_educativos[[#This Row],[centro_tipo_desc_abreviada]]," ",t_centros_educativos[[#This Row],[centro_nombre]], "-",t_centros_educativos[[#This Row],[dat_nombre]])</f>
        <v>CPR PRE BOSQUE EL-Madrid-Sur</v>
      </c>
    </row>
    <row r="3299" spans="1:32" hidden="1" x14ac:dyDescent="0.3">
      <c r="A3299">
        <v>28034969</v>
      </c>
      <c r="B3299" t="s">
        <v>11581</v>
      </c>
      <c r="C3299">
        <v>2</v>
      </c>
      <c r="D3299" t="s">
        <v>185</v>
      </c>
      <c r="E3299" t="s">
        <v>186</v>
      </c>
      <c r="F3299" t="s">
        <v>178</v>
      </c>
      <c r="G3299" t="s">
        <v>8276</v>
      </c>
      <c r="H3299" t="s">
        <v>114</v>
      </c>
      <c r="I3299" t="s">
        <v>114</v>
      </c>
      <c r="J3299">
        <v>2</v>
      </c>
      <c r="K3299" t="s">
        <v>4</v>
      </c>
      <c r="L3299" t="s">
        <v>114</v>
      </c>
      <c r="M3299" t="s">
        <v>11582</v>
      </c>
      <c r="N3299" t="s">
        <v>114</v>
      </c>
      <c r="O3299">
        <v>28980</v>
      </c>
      <c r="P3299">
        <v>106</v>
      </c>
      <c r="Q3299" t="s">
        <v>8251</v>
      </c>
      <c r="R3299" t="s">
        <v>114</v>
      </c>
      <c r="S3299" t="s">
        <v>114</v>
      </c>
      <c r="T3299">
        <v>916990837</v>
      </c>
      <c r="X3299">
        <v>0</v>
      </c>
      <c r="Y3299" t="s">
        <v>114</v>
      </c>
      <c r="Z3299" t="s">
        <v>114</v>
      </c>
      <c r="AA3299" t="s">
        <v>114</v>
      </c>
      <c r="AD3299" t="s">
        <v>117</v>
      </c>
      <c r="AE3299" s="1">
        <v>30385</v>
      </c>
      <c r="AF3299" t="str">
        <f>_xlfn.CONCAT(t_centros_educativos[[#This Row],[centro_tipo_desc_abreviada]]," ",t_centros_educativos[[#This Row],[centro_nombre]], "-",t_centros_educativos[[#This Row],[dat_nombre]])</f>
        <v>CPR PRE CANGURO-Madrid-Sur</v>
      </c>
    </row>
    <row r="3300" spans="1:32" hidden="1" x14ac:dyDescent="0.3">
      <c r="A3300">
        <v>28034970</v>
      </c>
      <c r="B3300" t="s">
        <v>11583</v>
      </c>
      <c r="C3300">
        <v>53</v>
      </c>
      <c r="D3300" t="s">
        <v>646</v>
      </c>
      <c r="E3300" t="s">
        <v>647</v>
      </c>
      <c r="F3300" t="s">
        <v>178</v>
      </c>
      <c r="G3300" t="s">
        <v>11584</v>
      </c>
      <c r="H3300" t="s">
        <v>114</v>
      </c>
      <c r="I3300" t="s">
        <v>114</v>
      </c>
      <c r="J3300">
        <v>5</v>
      </c>
      <c r="K3300" t="s">
        <v>8</v>
      </c>
      <c r="L3300" t="s">
        <v>114</v>
      </c>
      <c r="M3300" t="s">
        <v>11585</v>
      </c>
      <c r="N3300" t="s">
        <v>114</v>
      </c>
      <c r="O3300">
        <v>0</v>
      </c>
      <c r="P3300">
        <v>79</v>
      </c>
      <c r="Q3300" t="s">
        <v>1061</v>
      </c>
      <c r="R3300" t="s">
        <v>728</v>
      </c>
      <c r="S3300" t="s">
        <v>1740</v>
      </c>
      <c r="T3300">
        <v>0</v>
      </c>
      <c r="X3300">
        <v>0</v>
      </c>
      <c r="Y3300" t="s">
        <v>114</v>
      </c>
      <c r="Z3300" t="s">
        <v>114</v>
      </c>
      <c r="AA3300" t="s">
        <v>114</v>
      </c>
      <c r="AD3300" t="s">
        <v>117</v>
      </c>
      <c r="AE3300" s="1">
        <v>30403</v>
      </c>
      <c r="AF3300" t="str">
        <f>_xlfn.CONCAT(t_centros_educativos[[#This Row],[centro_tipo_desc_abreviada]]," ",t_centros_educativos[[#This Row],[centro_nombre]], "-",t_centros_educativos[[#This Row],[dat_nombre]])</f>
        <v>CPR FP ESC.DE FORMACION DE EDUCADORES DE DISMIN-Madrid-Capital</v>
      </c>
    </row>
    <row r="3301" spans="1:32" hidden="1" x14ac:dyDescent="0.3">
      <c r="A3301">
        <v>28034982</v>
      </c>
      <c r="B3301" t="s">
        <v>11586</v>
      </c>
      <c r="C3301">
        <v>21</v>
      </c>
      <c r="D3301" t="s">
        <v>288</v>
      </c>
      <c r="E3301" t="s">
        <v>289</v>
      </c>
      <c r="F3301" t="s">
        <v>192</v>
      </c>
      <c r="G3301" t="s">
        <v>11587</v>
      </c>
      <c r="H3301" t="s">
        <v>11588</v>
      </c>
      <c r="I3301" t="s">
        <v>11588</v>
      </c>
      <c r="J3301">
        <v>5</v>
      </c>
      <c r="K3301" t="s">
        <v>8</v>
      </c>
      <c r="L3301" t="s">
        <v>318</v>
      </c>
      <c r="M3301" t="s">
        <v>375</v>
      </c>
      <c r="N3301" t="s">
        <v>11589</v>
      </c>
      <c r="O3301">
        <v>28023</v>
      </c>
      <c r="P3301">
        <v>79</v>
      </c>
      <c r="Q3301" t="s">
        <v>1061</v>
      </c>
      <c r="R3301" t="s">
        <v>1755</v>
      </c>
      <c r="S3301" t="s">
        <v>1756</v>
      </c>
      <c r="T3301">
        <v>913070058</v>
      </c>
      <c r="U3301">
        <v>913070058</v>
      </c>
      <c r="X3301">
        <v>913078853</v>
      </c>
      <c r="Y3301" t="s">
        <v>11590</v>
      </c>
      <c r="Z3301" t="s">
        <v>11591</v>
      </c>
      <c r="AA3301" t="s">
        <v>11592</v>
      </c>
      <c r="AB3301">
        <v>435302</v>
      </c>
      <c r="AC3301">
        <v>4478089</v>
      </c>
      <c r="AD3301" t="s">
        <v>129</v>
      </c>
      <c r="AE3301" s="1">
        <v>30379</v>
      </c>
      <c r="AF3301" t="str">
        <f>_xlfn.CONCAT(t_centros_educativos[[#This Row],[centro_tipo_desc_abreviada]]," ",t_centros_educativos[[#This Row],[centro_nombre]], "-",t_centros_educativos[[#This Row],[dat_nombre]])</f>
        <v>CPR EE FUNDACION GÖTZE-Madrid-Capital</v>
      </c>
    </row>
    <row r="3302" spans="1:32" hidden="1" x14ac:dyDescent="0.3">
      <c r="A3302">
        <v>28034994</v>
      </c>
      <c r="B3302" t="s">
        <v>421</v>
      </c>
      <c r="C3302">
        <v>72</v>
      </c>
      <c r="D3302" t="s">
        <v>190</v>
      </c>
      <c r="E3302" t="s">
        <v>191</v>
      </c>
      <c r="F3302" t="s">
        <v>192</v>
      </c>
      <c r="G3302" t="s">
        <v>11593</v>
      </c>
      <c r="H3302" t="s">
        <v>2575</v>
      </c>
      <c r="I3302" t="s">
        <v>114</v>
      </c>
      <c r="J3302">
        <v>2</v>
      </c>
      <c r="K3302" t="s">
        <v>4</v>
      </c>
      <c r="L3302" t="s">
        <v>123</v>
      </c>
      <c r="M3302" t="s">
        <v>11594</v>
      </c>
      <c r="N3302" t="s">
        <v>138</v>
      </c>
      <c r="O3302">
        <v>28991</v>
      </c>
      <c r="P3302">
        <v>149</v>
      </c>
      <c r="Q3302" t="s">
        <v>8766</v>
      </c>
      <c r="R3302" t="s">
        <v>114</v>
      </c>
      <c r="S3302" t="s">
        <v>114</v>
      </c>
      <c r="T3302">
        <v>918160318</v>
      </c>
      <c r="U3302">
        <v>918160852</v>
      </c>
      <c r="X3302">
        <v>918160287</v>
      </c>
      <c r="Y3302" t="s">
        <v>11595</v>
      </c>
      <c r="Z3302" t="s">
        <v>11596</v>
      </c>
      <c r="AA3302" t="s">
        <v>11597</v>
      </c>
      <c r="AB3302">
        <v>432360</v>
      </c>
      <c r="AC3302">
        <v>4450216</v>
      </c>
      <c r="AD3302" t="s">
        <v>129</v>
      </c>
      <c r="AE3302" s="1">
        <v>30399</v>
      </c>
      <c r="AF3302" t="str">
        <f>_xlfn.CONCAT(t_centros_educativos[[#This Row],[centro_tipo_desc_abreviada]]," ",t_centros_educativos[[#This Row],[centro_nombre]], "-",t_centros_educativos[[#This Row],[dat_nombre]])</f>
        <v>CPR INF-PRI-SEC CASTILLA-Madrid-Sur</v>
      </c>
    </row>
    <row r="3303" spans="1:32" hidden="1" x14ac:dyDescent="0.3">
      <c r="A3303">
        <v>28035007</v>
      </c>
      <c r="B3303" t="s">
        <v>11598</v>
      </c>
      <c r="C3303">
        <v>79</v>
      </c>
      <c r="D3303" t="s">
        <v>11120</v>
      </c>
      <c r="E3303" t="s">
        <v>11121</v>
      </c>
      <c r="F3303" t="s">
        <v>178</v>
      </c>
      <c r="G3303" t="s">
        <v>11599</v>
      </c>
      <c r="H3303" t="s">
        <v>114</v>
      </c>
      <c r="I3303" t="s">
        <v>114</v>
      </c>
      <c r="J3303">
        <v>5</v>
      </c>
      <c r="K3303" t="s">
        <v>8</v>
      </c>
      <c r="L3303" t="s">
        <v>224</v>
      </c>
      <c r="M3303" t="s">
        <v>11600</v>
      </c>
      <c r="N3303" t="s">
        <v>676</v>
      </c>
      <c r="O3303">
        <v>28007</v>
      </c>
      <c r="P3303">
        <v>79</v>
      </c>
      <c r="Q3303" t="s">
        <v>1061</v>
      </c>
      <c r="R3303" t="s">
        <v>1955</v>
      </c>
      <c r="S3303" t="s">
        <v>1956</v>
      </c>
      <c r="T3303">
        <v>0</v>
      </c>
      <c r="X3303">
        <v>0</v>
      </c>
      <c r="Y3303" t="s">
        <v>114</v>
      </c>
      <c r="Z3303" t="s">
        <v>114</v>
      </c>
      <c r="AA3303" t="s">
        <v>114</v>
      </c>
      <c r="AD3303" t="s">
        <v>117</v>
      </c>
      <c r="AE3303" s="1">
        <v>30390</v>
      </c>
      <c r="AF3303" t="str">
        <f>_xlfn.CONCAT(t_centros_educativos[[#This Row],[centro_tipo_desc_abreviada]]," ",t_centros_educativos[[#This Row],[centro_nombre]], "-",t_centros_educativos[[#This Row],[dat_nombre]])</f>
        <v>C ENSE-DIST CURSOS POLITEC-Madrid-Capital</v>
      </c>
    </row>
    <row r="3304" spans="1:32" hidden="1" x14ac:dyDescent="0.3">
      <c r="A3304">
        <v>28035019</v>
      </c>
      <c r="B3304" t="s">
        <v>5393</v>
      </c>
      <c r="C3304">
        <v>4</v>
      </c>
      <c r="D3304" t="s">
        <v>218</v>
      </c>
      <c r="E3304" t="s">
        <v>219</v>
      </c>
      <c r="F3304" t="s">
        <v>178</v>
      </c>
      <c r="G3304" t="s">
        <v>11601</v>
      </c>
      <c r="H3304" t="s">
        <v>114</v>
      </c>
      <c r="I3304" t="s">
        <v>114</v>
      </c>
      <c r="J3304">
        <v>4</v>
      </c>
      <c r="K3304" t="s">
        <v>30</v>
      </c>
      <c r="L3304" t="s">
        <v>114</v>
      </c>
      <c r="M3304" t="s">
        <v>11602</v>
      </c>
      <c r="N3304" t="s">
        <v>114</v>
      </c>
      <c r="O3304">
        <v>28220</v>
      </c>
      <c r="P3304">
        <v>80</v>
      </c>
      <c r="Q3304" t="s">
        <v>7995</v>
      </c>
      <c r="R3304" t="s">
        <v>114</v>
      </c>
      <c r="S3304" t="s">
        <v>114</v>
      </c>
      <c r="T3304">
        <v>0</v>
      </c>
      <c r="X3304">
        <v>0</v>
      </c>
      <c r="Y3304" t="s">
        <v>114</v>
      </c>
      <c r="Z3304" t="s">
        <v>114</v>
      </c>
      <c r="AA3304" t="s">
        <v>114</v>
      </c>
      <c r="AD3304" t="s">
        <v>117</v>
      </c>
      <c r="AE3304" s="1">
        <v>30399</v>
      </c>
      <c r="AF3304" t="str">
        <f>_xlfn.CONCAT(t_centros_educativos[[#This Row],[centro_tipo_desc_abreviada]]," ",t_centros_educativos[[#This Row],[centro_nombre]], "-",t_centros_educativos[[#This Row],[dat_nombre]])</f>
        <v>CPR INF SAN PATRICIO-Madrid-Oeste</v>
      </c>
    </row>
    <row r="3305" spans="1:32" hidden="1" x14ac:dyDescent="0.3">
      <c r="A3305">
        <v>28035020</v>
      </c>
      <c r="B3305" t="s">
        <v>11603</v>
      </c>
      <c r="C3305">
        <v>21</v>
      </c>
      <c r="D3305" t="s">
        <v>288</v>
      </c>
      <c r="E3305" t="s">
        <v>289</v>
      </c>
      <c r="F3305" t="s">
        <v>192</v>
      </c>
      <c r="G3305" t="s">
        <v>11604</v>
      </c>
      <c r="H3305" t="s">
        <v>11605</v>
      </c>
      <c r="I3305" t="s">
        <v>114</v>
      </c>
      <c r="J3305">
        <v>3</v>
      </c>
      <c r="K3305" t="s">
        <v>2</v>
      </c>
      <c r="L3305" t="s">
        <v>123</v>
      </c>
      <c r="M3305" t="s">
        <v>11606</v>
      </c>
      <c r="N3305" t="s">
        <v>1327</v>
      </c>
      <c r="O3305">
        <v>28850</v>
      </c>
      <c r="P3305">
        <v>148</v>
      </c>
      <c r="Q3305" t="s">
        <v>8685</v>
      </c>
      <c r="R3305" t="s">
        <v>114</v>
      </c>
      <c r="S3305" t="s">
        <v>114</v>
      </c>
      <c r="T3305">
        <v>916766283</v>
      </c>
      <c r="X3305">
        <v>916775982</v>
      </c>
      <c r="Y3305" t="s">
        <v>11607</v>
      </c>
      <c r="Z3305" t="s">
        <v>11608</v>
      </c>
      <c r="AA3305" t="s">
        <v>11609</v>
      </c>
      <c r="AB3305">
        <v>460457</v>
      </c>
      <c r="AC3305">
        <v>4478174</v>
      </c>
      <c r="AD3305" t="s">
        <v>129</v>
      </c>
      <c r="AE3305" s="1">
        <v>30393</v>
      </c>
      <c r="AF3305" t="str">
        <f>_xlfn.CONCAT(t_centros_educativos[[#This Row],[centro_tipo_desc_abreviada]]," ",t_centros_educativos[[#This Row],[centro_nombre]], "-",t_centros_educativos[[#This Row],[dat_nombre]])</f>
        <v>CPR EE VIRGEN DE LORETO ASTOR-Madrid-Este</v>
      </c>
    </row>
    <row r="3306" spans="1:32" hidden="1" x14ac:dyDescent="0.3">
      <c r="A3306">
        <v>28035032</v>
      </c>
      <c r="B3306" t="s">
        <v>11610</v>
      </c>
      <c r="C3306">
        <v>21</v>
      </c>
      <c r="D3306" t="s">
        <v>288</v>
      </c>
      <c r="E3306" t="s">
        <v>289</v>
      </c>
      <c r="F3306" t="s">
        <v>192</v>
      </c>
      <c r="G3306" t="s">
        <v>11611</v>
      </c>
      <c r="H3306" t="s">
        <v>11612</v>
      </c>
      <c r="I3306" t="s">
        <v>114</v>
      </c>
      <c r="J3306">
        <v>5</v>
      </c>
      <c r="K3306" t="s">
        <v>8</v>
      </c>
      <c r="L3306" t="s">
        <v>123</v>
      </c>
      <c r="M3306" t="s">
        <v>11613</v>
      </c>
      <c r="N3306" t="s">
        <v>11614</v>
      </c>
      <c r="O3306">
        <v>28043</v>
      </c>
      <c r="P3306">
        <v>79</v>
      </c>
      <c r="Q3306" t="s">
        <v>1061</v>
      </c>
      <c r="R3306" t="s">
        <v>728</v>
      </c>
      <c r="S3306" t="s">
        <v>1740</v>
      </c>
      <c r="T3306">
        <v>917594320</v>
      </c>
      <c r="X3306">
        <v>913005804</v>
      </c>
      <c r="Y3306" t="s">
        <v>114</v>
      </c>
      <c r="Z3306" t="s">
        <v>11615</v>
      </c>
      <c r="AA3306" t="s">
        <v>114</v>
      </c>
      <c r="AB3306">
        <v>444244</v>
      </c>
      <c r="AC3306">
        <v>4479083</v>
      </c>
      <c r="AD3306" t="s">
        <v>117</v>
      </c>
      <c r="AE3306" s="1">
        <v>30397</v>
      </c>
      <c r="AF3306" t="str">
        <f>_xlfn.CONCAT(t_centros_educativos[[#This Row],[centro_tipo_desc_abreviada]]," ",t_centros_educativos[[#This Row],[centro_nombre]], "-",t_centros_educativos[[#This Row],[dat_nombre]])</f>
        <v>CPR EE VIRGEN DE NURIA-Madrid-Capital</v>
      </c>
    </row>
    <row r="3307" spans="1:32" hidden="1" x14ac:dyDescent="0.3">
      <c r="A3307">
        <v>28035044</v>
      </c>
      <c r="B3307" t="s">
        <v>8177</v>
      </c>
      <c r="C3307">
        <v>72</v>
      </c>
      <c r="D3307" t="s">
        <v>190</v>
      </c>
      <c r="E3307" t="s">
        <v>191</v>
      </c>
      <c r="F3307" t="s">
        <v>192</v>
      </c>
      <c r="G3307" t="s">
        <v>11616</v>
      </c>
      <c r="H3307" t="s">
        <v>8110</v>
      </c>
      <c r="I3307" t="s">
        <v>114</v>
      </c>
      <c r="J3307">
        <v>5</v>
      </c>
      <c r="K3307" t="s">
        <v>8</v>
      </c>
      <c r="L3307" t="s">
        <v>123</v>
      </c>
      <c r="M3307" t="s">
        <v>4212</v>
      </c>
      <c r="N3307" t="s">
        <v>798</v>
      </c>
      <c r="O3307">
        <v>28037</v>
      </c>
      <c r="P3307">
        <v>79</v>
      </c>
      <c r="Q3307" t="s">
        <v>1061</v>
      </c>
      <c r="R3307" t="s">
        <v>859</v>
      </c>
      <c r="S3307" t="s">
        <v>1970</v>
      </c>
      <c r="T3307">
        <v>913049368</v>
      </c>
      <c r="X3307">
        <v>913272543</v>
      </c>
      <c r="Y3307" t="s">
        <v>11617</v>
      </c>
      <c r="Z3307" t="s">
        <v>11618</v>
      </c>
      <c r="AA3307" t="s">
        <v>11619</v>
      </c>
      <c r="AB3307">
        <v>446873</v>
      </c>
      <c r="AC3307">
        <v>4475379</v>
      </c>
      <c r="AD3307" t="s">
        <v>129</v>
      </c>
      <c r="AE3307" s="1">
        <v>30420</v>
      </c>
      <c r="AF3307" t="str">
        <f>_xlfn.CONCAT(t_centros_educativos[[#This Row],[centro_tipo_desc_abreviada]]," ",t_centros_educativos[[#This Row],[centro_nombre]], "-",t_centros_educativos[[#This Row],[dat_nombre]])</f>
        <v>CPR INF-PRI-SEC NAZARET-Madrid-Capital</v>
      </c>
    </row>
    <row r="3308" spans="1:32" hidden="1" x14ac:dyDescent="0.3">
      <c r="A3308">
        <v>28035056</v>
      </c>
      <c r="B3308" t="s">
        <v>11620</v>
      </c>
      <c r="C3308">
        <v>79</v>
      </c>
      <c r="D3308" t="s">
        <v>11120</v>
      </c>
      <c r="E3308" t="s">
        <v>11121</v>
      </c>
      <c r="F3308" t="s">
        <v>178</v>
      </c>
      <c r="G3308" t="s">
        <v>11621</v>
      </c>
      <c r="H3308" t="s">
        <v>114</v>
      </c>
      <c r="I3308" t="s">
        <v>114</v>
      </c>
      <c r="J3308">
        <v>5</v>
      </c>
      <c r="K3308" t="s">
        <v>8</v>
      </c>
      <c r="L3308" t="s">
        <v>123</v>
      </c>
      <c r="M3308" t="s">
        <v>11622</v>
      </c>
      <c r="N3308" t="s">
        <v>1327</v>
      </c>
      <c r="O3308">
        <v>28005</v>
      </c>
      <c r="P3308">
        <v>79</v>
      </c>
      <c r="Q3308" t="s">
        <v>1061</v>
      </c>
      <c r="R3308" t="s">
        <v>114</v>
      </c>
      <c r="S3308" t="s">
        <v>114</v>
      </c>
      <c r="T3308">
        <v>0</v>
      </c>
      <c r="X3308">
        <v>0</v>
      </c>
      <c r="Y3308" t="s">
        <v>114</v>
      </c>
      <c r="Z3308" t="s">
        <v>114</v>
      </c>
      <c r="AA3308" t="s">
        <v>114</v>
      </c>
      <c r="AD3308" t="s">
        <v>117</v>
      </c>
      <c r="AE3308" s="1">
        <v>30398</v>
      </c>
      <c r="AF3308" t="str">
        <f>_xlfn.CONCAT(t_centros_educativos[[#This Row],[centro_tipo_desc_abreviada]]," ",t_centros_educativos[[#This Row],[centro_nombre]], "-",t_centros_educativos[[#This Row],[dat_nombre]])</f>
        <v>C ENSE-DIST E.T.A.F.ESC.TECNICA DE ALTA FOTOGRAFIA-Madrid-Capital</v>
      </c>
    </row>
    <row r="3309" spans="1:32" hidden="1" x14ac:dyDescent="0.3">
      <c r="A3309">
        <v>28035068</v>
      </c>
      <c r="B3309" t="s">
        <v>11623</v>
      </c>
      <c r="C3309">
        <v>12</v>
      </c>
      <c r="D3309" t="s">
        <v>168</v>
      </c>
      <c r="E3309" t="s">
        <v>169</v>
      </c>
      <c r="F3309" t="s">
        <v>112</v>
      </c>
      <c r="G3309" t="s">
        <v>113</v>
      </c>
      <c r="H3309" t="s">
        <v>114</v>
      </c>
      <c r="I3309" t="s">
        <v>114</v>
      </c>
      <c r="J3309">
        <v>4</v>
      </c>
      <c r="K3309" t="s">
        <v>30</v>
      </c>
      <c r="L3309" t="s">
        <v>114</v>
      </c>
      <c r="M3309" t="s">
        <v>11624</v>
      </c>
      <c r="N3309" t="s">
        <v>114</v>
      </c>
      <c r="O3309">
        <v>28260</v>
      </c>
      <c r="P3309">
        <v>61</v>
      </c>
      <c r="Q3309" t="s">
        <v>50</v>
      </c>
      <c r="R3309" t="s">
        <v>114</v>
      </c>
      <c r="S3309" t="s">
        <v>114</v>
      </c>
      <c r="T3309">
        <v>918583999</v>
      </c>
      <c r="X3309">
        <v>0</v>
      </c>
      <c r="Y3309" t="s">
        <v>114</v>
      </c>
      <c r="Z3309" t="s">
        <v>114</v>
      </c>
      <c r="AA3309" t="s">
        <v>114</v>
      </c>
      <c r="AD3309" t="s">
        <v>117</v>
      </c>
      <c r="AE3309" s="1">
        <v>22923</v>
      </c>
      <c r="AF3309" t="str">
        <f>_xlfn.CONCAT(t_centros_educativos[[#This Row],[centro_tipo_desc_abreviada]]," ",t_centros_educativos[[#This Row],[centro_nombre]], "-",t_centros_educativos[[#This Row],[dat_nombre]])</f>
        <v>CP PRI LA NAVATA-Madrid-Oeste</v>
      </c>
    </row>
    <row r="3310" spans="1:32" hidden="1" x14ac:dyDescent="0.3">
      <c r="A3310">
        <v>28035071</v>
      </c>
      <c r="B3310" t="s">
        <v>11625</v>
      </c>
      <c r="C3310">
        <v>79</v>
      </c>
      <c r="D3310" t="s">
        <v>11120</v>
      </c>
      <c r="E3310" t="s">
        <v>11121</v>
      </c>
      <c r="F3310" t="s">
        <v>178</v>
      </c>
      <c r="G3310" t="s">
        <v>11626</v>
      </c>
      <c r="H3310" t="s">
        <v>114</v>
      </c>
      <c r="I3310" t="s">
        <v>114</v>
      </c>
      <c r="J3310">
        <v>4</v>
      </c>
      <c r="K3310" t="s">
        <v>30</v>
      </c>
      <c r="L3310" t="s">
        <v>123</v>
      </c>
      <c r="M3310" t="s">
        <v>11627</v>
      </c>
      <c r="N3310" t="s">
        <v>174</v>
      </c>
      <c r="O3310">
        <v>28220</v>
      </c>
      <c r="P3310">
        <v>80</v>
      </c>
      <c r="Q3310" t="s">
        <v>7995</v>
      </c>
      <c r="R3310" t="s">
        <v>114</v>
      </c>
      <c r="S3310" t="s">
        <v>114</v>
      </c>
      <c r="T3310">
        <v>0</v>
      </c>
      <c r="X3310">
        <v>0</v>
      </c>
      <c r="Y3310" t="s">
        <v>114</v>
      </c>
      <c r="Z3310" t="s">
        <v>114</v>
      </c>
      <c r="AA3310" t="s">
        <v>114</v>
      </c>
      <c r="AD3310" t="s">
        <v>117</v>
      </c>
      <c r="AE3310" s="1">
        <v>30399</v>
      </c>
      <c r="AF3310" t="str">
        <f>_xlfn.CONCAT(t_centros_educativos[[#This Row],[centro_tipo_desc_abreviada]]," ",t_centros_educativos[[#This Row],[centro_nombre]], "-",t_centros_educativos[[#This Row],[dat_nombre]])</f>
        <v>C ENSE-DIST A.R.E.ACADEMIA DE RADIO ENSEÑANZA-Madrid-Oeste</v>
      </c>
    </row>
    <row r="3311" spans="1:32" hidden="1" x14ac:dyDescent="0.3">
      <c r="A3311">
        <v>28035081</v>
      </c>
      <c r="B3311" t="s">
        <v>10541</v>
      </c>
      <c r="C3311">
        <v>8</v>
      </c>
      <c r="D3311" t="s">
        <v>412</v>
      </c>
      <c r="E3311" t="s">
        <v>413</v>
      </c>
      <c r="F3311" t="s">
        <v>178</v>
      </c>
      <c r="G3311" t="s">
        <v>11628</v>
      </c>
      <c r="H3311" t="s">
        <v>11629</v>
      </c>
      <c r="I3311" t="s">
        <v>114</v>
      </c>
      <c r="J3311">
        <v>2</v>
      </c>
      <c r="K3311" t="s">
        <v>4</v>
      </c>
      <c r="L3311" t="s">
        <v>417</v>
      </c>
      <c r="M3311" t="s">
        <v>11630</v>
      </c>
      <c r="N3311" t="s">
        <v>1121</v>
      </c>
      <c r="O3311">
        <v>28903</v>
      </c>
      <c r="P3311">
        <v>65</v>
      </c>
      <c r="Q3311" t="s">
        <v>54</v>
      </c>
      <c r="R3311" t="s">
        <v>114</v>
      </c>
      <c r="S3311" t="s">
        <v>114</v>
      </c>
      <c r="T3311">
        <v>916818580</v>
      </c>
      <c r="U3311">
        <v>686737164</v>
      </c>
      <c r="X3311">
        <v>0</v>
      </c>
      <c r="Y3311" t="s">
        <v>11631</v>
      </c>
      <c r="Z3311" t="s">
        <v>11632</v>
      </c>
      <c r="AA3311" t="s">
        <v>11633</v>
      </c>
      <c r="AB3311">
        <v>438720</v>
      </c>
      <c r="AC3311">
        <v>4462990</v>
      </c>
      <c r="AD3311" t="s">
        <v>129</v>
      </c>
      <c r="AE3311" s="1">
        <v>30441</v>
      </c>
      <c r="AF3311" t="str">
        <f>_xlfn.CONCAT(t_centros_educativos[[#This Row],[centro_tipo_desc_abreviada]]," ",t_centros_educativos[[#This Row],[centro_nombre]], "-",t_centros_educativos[[#This Row],[dat_nombre]])</f>
        <v>EIPR EL PARQUE-Madrid-Sur</v>
      </c>
    </row>
    <row r="3312" spans="1:32" hidden="1" x14ac:dyDescent="0.3">
      <c r="A3312">
        <v>28035093</v>
      </c>
      <c r="B3312" t="s">
        <v>334</v>
      </c>
      <c r="C3312">
        <v>2</v>
      </c>
      <c r="D3312" t="s">
        <v>185</v>
      </c>
      <c r="E3312" t="s">
        <v>186</v>
      </c>
      <c r="F3312" t="s">
        <v>178</v>
      </c>
      <c r="G3312" t="s">
        <v>11634</v>
      </c>
      <c r="H3312" t="s">
        <v>114</v>
      </c>
      <c r="I3312" t="s">
        <v>114</v>
      </c>
      <c r="J3312">
        <v>2</v>
      </c>
      <c r="K3312" t="s">
        <v>4</v>
      </c>
      <c r="L3312" t="s">
        <v>114</v>
      </c>
      <c r="M3312" t="s">
        <v>11635</v>
      </c>
      <c r="N3312" t="s">
        <v>114</v>
      </c>
      <c r="O3312">
        <v>28903</v>
      </c>
      <c r="P3312">
        <v>65</v>
      </c>
      <c r="Q3312" t="s">
        <v>54</v>
      </c>
      <c r="R3312" t="s">
        <v>114</v>
      </c>
      <c r="S3312" t="s">
        <v>114</v>
      </c>
      <c r="T3312">
        <v>0</v>
      </c>
      <c r="X3312">
        <v>0</v>
      </c>
      <c r="Y3312" t="s">
        <v>114</v>
      </c>
      <c r="Z3312" t="s">
        <v>114</v>
      </c>
      <c r="AA3312" t="s">
        <v>114</v>
      </c>
      <c r="AD3312" t="s">
        <v>117</v>
      </c>
      <c r="AE3312" s="1">
        <v>30441</v>
      </c>
      <c r="AF3312" t="str">
        <f>_xlfn.CONCAT(t_centros_educativos[[#This Row],[centro_tipo_desc_abreviada]]," ",t_centros_educativos[[#This Row],[centro_nombre]], "-",t_centros_educativos[[#This Row],[dat_nombre]])</f>
        <v>CPR PRE MINERVA-Madrid-Sur</v>
      </c>
    </row>
    <row r="3313" spans="1:32" hidden="1" x14ac:dyDescent="0.3">
      <c r="A3313">
        <v>28035101</v>
      </c>
      <c r="B3313" t="s">
        <v>11636</v>
      </c>
      <c r="C3313">
        <v>2</v>
      </c>
      <c r="D3313" t="s">
        <v>185</v>
      </c>
      <c r="E3313" t="s">
        <v>186</v>
      </c>
      <c r="F3313" t="s">
        <v>178</v>
      </c>
      <c r="G3313" t="s">
        <v>11637</v>
      </c>
      <c r="H3313" t="s">
        <v>114</v>
      </c>
      <c r="I3313" t="s">
        <v>114</v>
      </c>
      <c r="J3313">
        <v>5</v>
      </c>
      <c r="K3313" t="s">
        <v>8</v>
      </c>
      <c r="L3313" t="s">
        <v>123</v>
      </c>
      <c r="M3313" t="s">
        <v>11638</v>
      </c>
      <c r="N3313" t="s">
        <v>5650</v>
      </c>
      <c r="O3313">
        <v>28047</v>
      </c>
      <c r="P3313">
        <v>79</v>
      </c>
      <c r="Q3313" t="s">
        <v>1061</v>
      </c>
      <c r="R3313" t="s">
        <v>500</v>
      </c>
      <c r="S3313" t="s">
        <v>1729</v>
      </c>
      <c r="T3313">
        <v>917193260</v>
      </c>
      <c r="X3313">
        <v>0</v>
      </c>
      <c r="Y3313" t="s">
        <v>114</v>
      </c>
      <c r="Z3313" t="s">
        <v>114</v>
      </c>
      <c r="AA3313" t="s">
        <v>114</v>
      </c>
      <c r="AD3313" t="s">
        <v>117</v>
      </c>
      <c r="AE3313" s="1">
        <v>30441</v>
      </c>
      <c r="AF3313" t="str">
        <f>_xlfn.CONCAT(t_centros_educativos[[#This Row],[centro_tipo_desc_abreviada]]," ",t_centros_educativos[[#This Row],[centro_nombre]], "-",t_centros_educativos[[#This Row],[dat_nombre]])</f>
        <v>CPR PRE CARPI-Madrid-Capital</v>
      </c>
    </row>
    <row r="3314" spans="1:32" hidden="1" x14ac:dyDescent="0.3">
      <c r="A3314">
        <v>28035111</v>
      </c>
      <c r="B3314" t="s">
        <v>8617</v>
      </c>
      <c r="C3314">
        <v>2</v>
      </c>
      <c r="D3314" t="s">
        <v>185</v>
      </c>
      <c r="E3314" t="s">
        <v>186</v>
      </c>
      <c r="F3314" t="s">
        <v>178</v>
      </c>
      <c r="G3314" t="s">
        <v>11639</v>
      </c>
      <c r="H3314" t="s">
        <v>114</v>
      </c>
      <c r="I3314" t="s">
        <v>114</v>
      </c>
      <c r="J3314">
        <v>2</v>
      </c>
      <c r="K3314" t="s">
        <v>4</v>
      </c>
      <c r="L3314" t="s">
        <v>114</v>
      </c>
      <c r="M3314" t="s">
        <v>11640</v>
      </c>
      <c r="N3314" t="s">
        <v>114</v>
      </c>
      <c r="O3314">
        <v>28933</v>
      </c>
      <c r="P3314">
        <v>92</v>
      </c>
      <c r="Q3314" t="s">
        <v>62</v>
      </c>
      <c r="R3314" t="s">
        <v>114</v>
      </c>
      <c r="S3314" t="s">
        <v>114</v>
      </c>
      <c r="T3314">
        <v>0</v>
      </c>
      <c r="X3314">
        <v>0</v>
      </c>
      <c r="Y3314" t="s">
        <v>114</v>
      </c>
      <c r="Z3314" t="s">
        <v>114</v>
      </c>
      <c r="AA3314" t="s">
        <v>114</v>
      </c>
      <c r="AD3314" t="s">
        <v>117</v>
      </c>
      <c r="AE3314" s="1">
        <v>30441</v>
      </c>
      <c r="AF3314" t="str">
        <f>_xlfn.CONCAT(t_centros_educativos[[#This Row],[centro_tipo_desc_abreviada]]," ",t_centros_educativos[[#This Row],[centro_nombre]], "-",t_centros_educativos[[#This Row],[dat_nombre]])</f>
        <v>CPR PRE SANTO TOMAS-Madrid-Sur</v>
      </c>
    </row>
    <row r="3315" spans="1:32" hidden="1" x14ac:dyDescent="0.3">
      <c r="A3315">
        <v>28035123</v>
      </c>
      <c r="B3315" t="s">
        <v>11641</v>
      </c>
      <c r="C3315">
        <v>79</v>
      </c>
      <c r="D3315" t="s">
        <v>11120</v>
      </c>
      <c r="E3315" t="s">
        <v>11121</v>
      </c>
      <c r="F3315" t="s">
        <v>178</v>
      </c>
      <c r="G3315" t="s">
        <v>11642</v>
      </c>
      <c r="H3315" t="s">
        <v>114</v>
      </c>
      <c r="I3315" t="s">
        <v>114</v>
      </c>
      <c r="J3315">
        <v>5</v>
      </c>
      <c r="K3315" t="s">
        <v>8</v>
      </c>
      <c r="L3315" t="s">
        <v>123</v>
      </c>
      <c r="M3315" t="s">
        <v>1080</v>
      </c>
      <c r="N3315" t="s">
        <v>874</v>
      </c>
      <c r="O3315">
        <v>28004</v>
      </c>
      <c r="P3315">
        <v>79</v>
      </c>
      <c r="Q3315" t="s">
        <v>1061</v>
      </c>
      <c r="R3315" t="s">
        <v>1721</v>
      </c>
      <c r="S3315" t="s">
        <v>1722</v>
      </c>
      <c r="T3315">
        <v>0</v>
      </c>
      <c r="X3315">
        <v>0</v>
      </c>
      <c r="Y3315" t="s">
        <v>114</v>
      </c>
      <c r="Z3315" t="s">
        <v>114</v>
      </c>
      <c r="AA3315" t="s">
        <v>114</v>
      </c>
      <c r="AD3315" t="s">
        <v>117</v>
      </c>
      <c r="AE3315" s="1">
        <v>30468</v>
      </c>
      <c r="AF3315" t="str">
        <f>_xlfn.CONCAT(t_centros_educativos[[#This Row],[centro_tipo_desc_abreviada]]," ",t_centros_educativos[[#This Row],[centro_nombre]], "-",t_centros_educativos[[#This Row],[dat_nombre]])</f>
        <v>C ENSE-DIST ACADEMIA NAVAL-Madrid-Capital</v>
      </c>
    </row>
    <row r="3316" spans="1:32" hidden="1" x14ac:dyDescent="0.3">
      <c r="A3316">
        <v>28035135</v>
      </c>
      <c r="B3316" t="s">
        <v>11643</v>
      </c>
      <c r="C3316">
        <v>21</v>
      </c>
      <c r="D3316" t="s">
        <v>288</v>
      </c>
      <c r="E3316" t="s">
        <v>289</v>
      </c>
      <c r="F3316" t="s">
        <v>178</v>
      </c>
      <c r="G3316" t="s">
        <v>11644</v>
      </c>
      <c r="H3316" t="s">
        <v>11645</v>
      </c>
      <c r="I3316" t="s">
        <v>11645</v>
      </c>
      <c r="J3316">
        <v>4</v>
      </c>
      <c r="K3316" t="s">
        <v>30</v>
      </c>
      <c r="L3316" t="s">
        <v>1228</v>
      </c>
      <c r="M3316" t="s">
        <v>11646</v>
      </c>
      <c r="N3316" t="s">
        <v>145</v>
      </c>
      <c r="O3316">
        <v>28223</v>
      </c>
      <c r="P3316">
        <v>115</v>
      </c>
      <c r="Q3316" t="s">
        <v>47</v>
      </c>
      <c r="R3316" t="s">
        <v>114</v>
      </c>
      <c r="S3316" t="s">
        <v>114</v>
      </c>
      <c r="T3316">
        <v>917373015</v>
      </c>
      <c r="X3316">
        <v>917373005</v>
      </c>
      <c r="Y3316" t="s">
        <v>114</v>
      </c>
      <c r="Z3316" t="s">
        <v>11647</v>
      </c>
      <c r="AA3316" t="s">
        <v>11648</v>
      </c>
      <c r="AB3316">
        <v>430174</v>
      </c>
      <c r="AC3316">
        <v>4477049</v>
      </c>
      <c r="AD3316" t="s">
        <v>117</v>
      </c>
      <c r="AE3316" s="1">
        <v>30468</v>
      </c>
      <c r="AF3316" t="str">
        <f>_xlfn.CONCAT(t_centros_educativos[[#This Row],[centro_tipo_desc_abreviada]]," ",t_centros_educativos[[#This Row],[centro_nombre]], "-",t_centros_educativos[[#This Row],[dat_nombre]])</f>
        <v>CPR EE ADARVE-Madrid-Oeste</v>
      </c>
    </row>
    <row r="3317" spans="1:32" hidden="1" x14ac:dyDescent="0.3">
      <c r="A3317">
        <v>28035147</v>
      </c>
      <c r="B3317" t="s">
        <v>5410</v>
      </c>
      <c r="C3317">
        <v>2</v>
      </c>
      <c r="D3317" t="s">
        <v>185</v>
      </c>
      <c r="E3317" t="s">
        <v>186</v>
      </c>
      <c r="F3317" t="s">
        <v>178</v>
      </c>
      <c r="G3317" t="s">
        <v>11649</v>
      </c>
      <c r="H3317" t="s">
        <v>114</v>
      </c>
      <c r="I3317" t="s">
        <v>114</v>
      </c>
      <c r="J3317">
        <v>3</v>
      </c>
      <c r="K3317" t="s">
        <v>2</v>
      </c>
      <c r="L3317" t="s">
        <v>114</v>
      </c>
      <c r="M3317" t="s">
        <v>11650</v>
      </c>
      <c r="N3317" t="s">
        <v>114</v>
      </c>
      <c r="O3317">
        <v>28820</v>
      </c>
      <c r="P3317">
        <v>49</v>
      </c>
      <c r="Q3317" t="s">
        <v>67</v>
      </c>
      <c r="R3317" t="s">
        <v>114</v>
      </c>
      <c r="S3317" t="s">
        <v>114</v>
      </c>
      <c r="T3317">
        <v>0</v>
      </c>
      <c r="X3317">
        <v>0</v>
      </c>
      <c r="Y3317" t="s">
        <v>114</v>
      </c>
      <c r="Z3317" t="s">
        <v>114</v>
      </c>
      <c r="AA3317" t="s">
        <v>114</v>
      </c>
      <c r="AD3317" t="s">
        <v>117</v>
      </c>
      <c r="AE3317" s="1">
        <v>30462</v>
      </c>
      <c r="AF3317" t="str">
        <f>_xlfn.CONCAT(t_centros_educativos[[#This Row],[centro_tipo_desc_abreviada]]," ",t_centros_educativos[[#This Row],[centro_nombre]], "-",t_centros_educativos[[#This Row],[dat_nombre]])</f>
        <v>CPR PRE SAN RAMON-Madrid-Este</v>
      </c>
    </row>
    <row r="3318" spans="1:32" hidden="1" x14ac:dyDescent="0.3">
      <c r="A3318">
        <v>28035159</v>
      </c>
      <c r="B3318" t="s">
        <v>11651</v>
      </c>
      <c r="C3318">
        <v>2</v>
      </c>
      <c r="D3318" t="s">
        <v>185</v>
      </c>
      <c r="E3318" t="s">
        <v>186</v>
      </c>
      <c r="F3318" t="s">
        <v>178</v>
      </c>
      <c r="G3318" t="s">
        <v>11652</v>
      </c>
      <c r="H3318" t="s">
        <v>114</v>
      </c>
      <c r="I3318" t="s">
        <v>114</v>
      </c>
      <c r="J3318">
        <v>2</v>
      </c>
      <c r="K3318" t="s">
        <v>4</v>
      </c>
      <c r="L3318" t="s">
        <v>114</v>
      </c>
      <c r="M3318" t="s">
        <v>11653</v>
      </c>
      <c r="N3318" t="s">
        <v>114</v>
      </c>
      <c r="O3318">
        <v>0</v>
      </c>
      <c r="P3318">
        <v>74</v>
      </c>
      <c r="Q3318" t="s">
        <v>1530</v>
      </c>
      <c r="R3318" t="s">
        <v>114</v>
      </c>
      <c r="S3318" t="s">
        <v>114</v>
      </c>
      <c r="T3318">
        <v>0</v>
      </c>
      <c r="X3318">
        <v>0</v>
      </c>
      <c r="Y3318" t="s">
        <v>114</v>
      </c>
      <c r="Z3318" t="s">
        <v>114</v>
      </c>
      <c r="AA3318" t="s">
        <v>114</v>
      </c>
      <c r="AD3318" t="s">
        <v>117</v>
      </c>
      <c r="AE3318" s="1">
        <v>30462</v>
      </c>
      <c r="AF3318" t="str">
        <f>_xlfn.CONCAT(t_centros_educativos[[#This Row],[centro_tipo_desc_abreviada]]," ",t_centros_educativos[[#This Row],[centro_nombre]], "-",t_centros_educativos[[#This Row],[dat_nombre]])</f>
        <v>CPR PRE LA SAGRA-Madrid-Sur</v>
      </c>
    </row>
    <row r="3319" spans="1:32" hidden="1" x14ac:dyDescent="0.3">
      <c r="A3319">
        <v>28035160</v>
      </c>
      <c r="B3319" t="s">
        <v>11654</v>
      </c>
      <c r="C3319">
        <v>2</v>
      </c>
      <c r="D3319" t="s">
        <v>185</v>
      </c>
      <c r="E3319" t="s">
        <v>186</v>
      </c>
      <c r="F3319" t="s">
        <v>178</v>
      </c>
      <c r="G3319" t="s">
        <v>11655</v>
      </c>
      <c r="H3319" t="s">
        <v>114</v>
      </c>
      <c r="I3319" t="s">
        <v>114</v>
      </c>
      <c r="J3319">
        <v>2</v>
      </c>
      <c r="K3319" t="s">
        <v>4</v>
      </c>
      <c r="L3319" t="s">
        <v>114</v>
      </c>
      <c r="M3319" t="s">
        <v>11656</v>
      </c>
      <c r="N3319" t="s">
        <v>114</v>
      </c>
      <c r="O3319">
        <v>28935</v>
      </c>
      <c r="P3319">
        <v>92</v>
      </c>
      <c r="Q3319" t="s">
        <v>62</v>
      </c>
      <c r="R3319" t="s">
        <v>114</v>
      </c>
      <c r="S3319" t="s">
        <v>114</v>
      </c>
      <c r="T3319">
        <v>0</v>
      </c>
      <c r="X3319">
        <v>0</v>
      </c>
      <c r="Y3319" t="s">
        <v>114</v>
      </c>
      <c r="Z3319" t="s">
        <v>114</v>
      </c>
      <c r="AA3319" t="s">
        <v>114</v>
      </c>
      <c r="AD3319" t="s">
        <v>117</v>
      </c>
      <c r="AE3319" s="1">
        <v>30462</v>
      </c>
      <c r="AF3319" t="str">
        <f>_xlfn.CONCAT(t_centros_educativos[[#This Row],[centro_tipo_desc_abreviada]]," ",t_centros_educativos[[#This Row],[centro_nombre]], "-",t_centros_educativos[[#This Row],[dat_nombre]])</f>
        <v>CPR PRE EDOA-Madrid-Sur</v>
      </c>
    </row>
    <row r="3320" spans="1:32" hidden="1" x14ac:dyDescent="0.3">
      <c r="A3320">
        <v>28035172</v>
      </c>
      <c r="B3320" t="s">
        <v>11657</v>
      </c>
      <c r="C3320">
        <v>2</v>
      </c>
      <c r="D3320" t="s">
        <v>185</v>
      </c>
      <c r="E3320" t="s">
        <v>186</v>
      </c>
      <c r="F3320" t="s">
        <v>178</v>
      </c>
      <c r="G3320" t="s">
        <v>11658</v>
      </c>
      <c r="H3320" t="s">
        <v>114</v>
      </c>
      <c r="I3320" t="s">
        <v>114</v>
      </c>
      <c r="J3320">
        <v>4</v>
      </c>
      <c r="K3320" t="s">
        <v>30</v>
      </c>
      <c r="L3320" t="s">
        <v>114</v>
      </c>
      <c r="M3320" t="s">
        <v>11659</v>
      </c>
      <c r="N3320" t="s">
        <v>114</v>
      </c>
      <c r="O3320">
        <v>28223</v>
      </c>
      <c r="P3320">
        <v>115</v>
      </c>
      <c r="Q3320" t="s">
        <v>47</v>
      </c>
      <c r="R3320" t="s">
        <v>114</v>
      </c>
      <c r="S3320" t="s">
        <v>114</v>
      </c>
      <c r="T3320">
        <v>0</v>
      </c>
      <c r="X3320">
        <v>0</v>
      </c>
      <c r="Y3320" t="s">
        <v>114</v>
      </c>
      <c r="Z3320" t="s">
        <v>114</v>
      </c>
      <c r="AA3320" t="s">
        <v>114</v>
      </c>
      <c r="AD3320" t="s">
        <v>117</v>
      </c>
      <c r="AE3320" s="1">
        <v>30476</v>
      </c>
      <c r="AF3320" t="str">
        <f>_xlfn.CONCAT(t_centros_educativos[[#This Row],[centro_tipo_desc_abreviada]]," ",t_centros_educativos[[#This Row],[centro_nombre]], "-",t_centros_educativos[[#This Row],[dat_nombre]])</f>
        <v>CPR PRE ESCUELA INFANTIL SOMOSAGUAS-Madrid-Oeste</v>
      </c>
    </row>
    <row r="3321" spans="1:32" hidden="1" x14ac:dyDescent="0.3">
      <c r="A3321">
        <v>28035184</v>
      </c>
      <c r="B3321" t="s">
        <v>11293</v>
      </c>
      <c r="C3321">
        <v>2</v>
      </c>
      <c r="D3321" t="s">
        <v>185</v>
      </c>
      <c r="E3321" t="s">
        <v>186</v>
      </c>
      <c r="F3321" t="s">
        <v>178</v>
      </c>
      <c r="G3321" t="s">
        <v>11660</v>
      </c>
      <c r="H3321" t="s">
        <v>114</v>
      </c>
      <c r="I3321" t="s">
        <v>114</v>
      </c>
      <c r="J3321">
        <v>5</v>
      </c>
      <c r="K3321" t="s">
        <v>8</v>
      </c>
      <c r="L3321" t="s">
        <v>114</v>
      </c>
      <c r="M3321" t="s">
        <v>11661</v>
      </c>
      <c r="N3321" t="s">
        <v>114</v>
      </c>
      <c r="O3321">
        <v>0</v>
      </c>
      <c r="P3321">
        <v>79</v>
      </c>
      <c r="Q3321" t="s">
        <v>1061</v>
      </c>
      <c r="R3321" t="s">
        <v>563</v>
      </c>
      <c r="S3321" t="s">
        <v>1779</v>
      </c>
      <c r="T3321">
        <v>0</v>
      </c>
      <c r="X3321">
        <v>0</v>
      </c>
      <c r="Y3321" t="s">
        <v>114</v>
      </c>
      <c r="Z3321" t="s">
        <v>114</v>
      </c>
      <c r="AA3321" t="s">
        <v>114</v>
      </c>
      <c r="AD3321" t="s">
        <v>117</v>
      </c>
      <c r="AE3321" s="1">
        <v>30462</v>
      </c>
      <c r="AF3321" t="str">
        <f>_xlfn.CONCAT(t_centros_educativos[[#This Row],[centro_tipo_desc_abreviada]]," ",t_centros_educativos[[#This Row],[centro_nombre]], "-",t_centros_educativos[[#This Row],[dat_nombre]])</f>
        <v>CPR PRE PINOCHO-Madrid-Capital</v>
      </c>
    </row>
    <row r="3322" spans="1:32" hidden="1" x14ac:dyDescent="0.3">
      <c r="A3322">
        <v>28035196</v>
      </c>
      <c r="B3322" t="s">
        <v>11662</v>
      </c>
      <c r="C3322">
        <v>4</v>
      </c>
      <c r="D3322" t="s">
        <v>218</v>
      </c>
      <c r="E3322" t="s">
        <v>219</v>
      </c>
      <c r="F3322" t="s">
        <v>178</v>
      </c>
      <c r="G3322" t="s">
        <v>11663</v>
      </c>
      <c r="H3322" t="s">
        <v>11664</v>
      </c>
      <c r="I3322" t="s">
        <v>114</v>
      </c>
      <c r="J3322">
        <v>5</v>
      </c>
      <c r="K3322" t="s">
        <v>8</v>
      </c>
      <c r="L3322" t="s">
        <v>417</v>
      </c>
      <c r="M3322" t="s">
        <v>11665</v>
      </c>
      <c r="N3322" t="s">
        <v>151</v>
      </c>
      <c r="O3322">
        <v>28014</v>
      </c>
      <c r="P3322">
        <v>79</v>
      </c>
      <c r="Q3322" t="s">
        <v>1061</v>
      </c>
      <c r="R3322" t="s">
        <v>1955</v>
      </c>
      <c r="S3322" t="s">
        <v>1956</v>
      </c>
      <c r="T3322">
        <v>915529659</v>
      </c>
      <c r="U3322">
        <v>607398949</v>
      </c>
      <c r="X3322">
        <v>915529659</v>
      </c>
      <c r="Y3322" t="s">
        <v>114</v>
      </c>
      <c r="Z3322" t="s">
        <v>11666</v>
      </c>
      <c r="AA3322" t="s">
        <v>114</v>
      </c>
      <c r="AB3322">
        <v>442378</v>
      </c>
      <c r="AC3322">
        <v>4473260</v>
      </c>
      <c r="AD3322" t="s">
        <v>117</v>
      </c>
      <c r="AE3322" s="1">
        <v>30462</v>
      </c>
      <c r="AF3322" t="str">
        <f>_xlfn.CONCAT(t_centros_educativos[[#This Row],[centro_tipo_desc_abreviada]]," ",t_centros_educativos[[#This Row],[centro_nombre]], "-",t_centros_educativos[[#This Row],[dat_nombre]])</f>
        <v>CPR INF PAYDOS-Madrid-Capital</v>
      </c>
    </row>
    <row r="3323" spans="1:32" hidden="1" x14ac:dyDescent="0.3">
      <c r="A3323">
        <v>28035202</v>
      </c>
      <c r="B3323" t="s">
        <v>11667</v>
      </c>
      <c r="C3323">
        <v>2</v>
      </c>
      <c r="D3323" t="s">
        <v>185</v>
      </c>
      <c r="E3323" t="s">
        <v>186</v>
      </c>
      <c r="F3323" t="s">
        <v>178</v>
      </c>
      <c r="G3323" t="s">
        <v>11668</v>
      </c>
      <c r="H3323" t="s">
        <v>114</v>
      </c>
      <c r="I3323" t="s">
        <v>114</v>
      </c>
      <c r="J3323">
        <v>5</v>
      </c>
      <c r="K3323" t="s">
        <v>8</v>
      </c>
      <c r="L3323" t="s">
        <v>123</v>
      </c>
      <c r="M3323" t="s">
        <v>11669</v>
      </c>
      <c r="N3323" t="s">
        <v>964</v>
      </c>
      <c r="O3323">
        <v>28026</v>
      </c>
      <c r="P3323">
        <v>79</v>
      </c>
      <c r="Q3323" t="s">
        <v>1061</v>
      </c>
      <c r="R3323" t="s">
        <v>366</v>
      </c>
      <c r="S3323" t="s">
        <v>1819</v>
      </c>
      <c r="T3323">
        <v>915697505</v>
      </c>
      <c r="X3323">
        <v>0</v>
      </c>
      <c r="Y3323" t="s">
        <v>114</v>
      </c>
      <c r="Z3323" t="s">
        <v>114</v>
      </c>
      <c r="AA3323" t="s">
        <v>114</v>
      </c>
      <c r="AB3323">
        <v>439396</v>
      </c>
      <c r="AC3323">
        <v>4470255</v>
      </c>
      <c r="AD3323" t="s">
        <v>117</v>
      </c>
      <c r="AE3323" s="1">
        <v>30462</v>
      </c>
      <c r="AF3323" t="str">
        <f>_xlfn.CONCAT(t_centros_educativos[[#This Row],[centro_tipo_desc_abreviada]]," ",t_centros_educativos[[#This Row],[centro_nombre]], "-",t_centros_educativos[[#This Row],[dat_nombre]])</f>
        <v>CPR PRE LA CIGÜEÑA-Madrid-Capital</v>
      </c>
    </row>
    <row r="3324" spans="1:32" hidden="1" x14ac:dyDescent="0.3">
      <c r="A3324">
        <v>28035214</v>
      </c>
      <c r="B3324" t="s">
        <v>11670</v>
      </c>
      <c r="C3324">
        <v>12</v>
      </c>
      <c r="D3324" t="s">
        <v>168</v>
      </c>
      <c r="E3324" t="s">
        <v>169</v>
      </c>
      <c r="F3324" t="s">
        <v>112</v>
      </c>
      <c r="G3324" t="s">
        <v>113</v>
      </c>
      <c r="H3324" t="s">
        <v>114</v>
      </c>
      <c r="I3324" t="s">
        <v>114</v>
      </c>
      <c r="J3324">
        <v>4</v>
      </c>
      <c r="K3324" t="s">
        <v>30</v>
      </c>
      <c r="L3324" t="s">
        <v>114</v>
      </c>
      <c r="M3324" t="s">
        <v>11671</v>
      </c>
      <c r="N3324" t="s">
        <v>114</v>
      </c>
      <c r="O3324">
        <v>28296</v>
      </c>
      <c r="P3324">
        <v>135</v>
      </c>
      <c r="Q3324" t="s">
        <v>8643</v>
      </c>
      <c r="R3324" t="s">
        <v>114</v>
      </c>
      <c r="S3324" t="s">
        <v>114</v>
      </c>
      <c r="T3324">
        <v>0</v>
      </c>
      <c r="X3324">
        <v>0</v>
      </c>
      <c r="Y3324" t="s">
        <v>114</v>
      </c>
      <c r="Z3324" t="s">
        <v>114</v>
      </c>
      <c r="AA3324" t="s">
        <v>114</v>
      </c>
      <c r="AD3324" t="s">
        <v>117</v>
      </c>
      <c r="AE3324" s="1">
        <v>34414</v>
      </c>
      <c r="AF3324" t="str">
        <f>_xlfn.CONCAT(t_centros_educativos[[#This Row],[centro_tipo_desc_abreviada]]," ",t_centros_educativos[[#This Row],[centro_nombre]], "-",t_centros_educativos[[#This Row],[dat_nombre]])</f>
        <v>CP PRI NAVALESPINO-Madrid-Oeste</v>
      </c>
    </row>
    <row r="3325" spans="1:32" hidden="1" x14ac:dyDescent="0.3">
      <c r="A3325">
        <v>28035226</v>
      </c>
      <c r="B3325" t="s">
        <v>11672</v>
      </c>
      <c r="C3325">
        <v>79</v>
      </c>
      <c r="D3325" t="s">
        <v>11120</v>
      </c>
      <c r="E3325" t="s">
        <v>11121</v>
      </c>
      <c r="F3325" t="s">
        <v>178</v>
      </c>
      <c r="G3325" t="s">
        <v>11673</v>
      </c>
      <c r="H3325" t="s">
        <v>114</v>
      </c>
      <c r="I3325" t="s">
        <v>114</v>
      </c>
      <c r="J3325">
        <v>5</v>
      </c>
      <c r="K3325" t="s">
        <v>8</v>
      </c>
      <c r="L3325" t="s">
        <v>123</v>
      </c>
      <c r="M3325" t="s">
        <v>6721</v>
      </c>
      <c r="N3325" t="s">
        <v>1121</v>
      </c>
      <c r="O3325">
        <v>28004</v>
      </c>
      <c r="P3325">
        <v>79</v>
      </c>
      <c r="Q3325" t="s">
        <v>1061</v>
      </c>
      <c r="R3325" t="s">
        <v>1842</v>
      </c>
      <c r="S3325" t="s">
        <v>1843</v>
      </c>
      <c r="T3325">
        <v>0</v>
      </c>
      <c r="X3325">
        <v>0</v>
      </c>
      <c r="Y3325" t="s">
        <v>114</v>
      </c>
      <c r="Z3325" t="s">
        <v>114</v>
      </c>
      <c r="AA3325" t="s">
        <v>114</v>
      </c>
      <c r="AD3325" t="s">
        <v>117</v>
      </c>
      <c r="AE3325" s="1">
        <v>30453</v>
      </c>
      <c r="AF3325" t="str">
        <f>_xlfn.CONCAT(t_centros_educativos[[#This Row],[centro_tipo_desc_abreviada]]," ",t_centros_educativos[[#This Row],[centro_nombre]], "-",t_centros_educativos[[#This Row],[dat_nombre]])</f>
        <v>C ENSE-DIST ESC.DE PROYECTISTAS INDUST.MIRASIERRA-Madrid-Capital</v>
      </c>
    </row>
    <row r="3326" spans="1:32" hidden="1" x14ac:dyDescent="0.3">
      <c r="A3326">
        <v>28035238</v>
      </c>
      <c r="B3326" t="s">
        <v>11674</v>
      </c>
      <c r="C3326">
        <v>2</v>
      </c>
      <c r="D3326" t="s">
        <v>185</v>
      </c>
      <c r="E3326" t="s">
        <v>186</v>
      </c>
      <c r="F3326" t="s">
        <v>178</v>
      </c>
      <c r="G3326" t="s">
        <v>11675</v>
      </c>
      <c r="H3326" t="s">
        <v>114</v>
      </c>
      <c r="I3326" t="s">
        <v>114</v>
      </c>
      <c r="J3326">
        <v>5</v>
      </c>
      <c r="K3326" t="s">
        <v>8</v>
      </c>
      <c r="L3326" t="s">
        <v>114</v>
      </c>
      <c r="M3326" t="s">
        <v>11676</v>
      </c>
      <c r="N3326" t="s">
        <v>114</v>
      </c>
      <c r="O3326">
        <v>28025</v>
      </c>
      <c r="P3326">
        <v>79</v>
      </c>
      <c r="Q3326" t="s">
        <v>1061</v>
      </c>
      <c r="R3326" t="s">
        <v>307</v>
      </c>
      <c r="S3326" t="s">
        <v>1749</v>
      </c>
      <c r="T3326">
        <v>914624087</v>
      </c>
      <c r="X3326">
        <v>0</v>
      </c>
      <c r="Y3326" t="s">
        <v>114</v>
      </c>
      <c r="Z3326" t="s">
        <v>114</v>
      </c>
      <c r="AA3326" t="s">
        <v>114</v>
      </c>
      <c r="AD3326" t="s">
        <v>117</v>
      </c>
      <c r="AE3326" s="1">
        <v>25527</v>
      </c>
      <c r="AF3326" t="str">
        <f>_xlfn.CONCAT(t_centros_educativos[[#This Row],[centro_tipo_desc_abreviada]]," ",t_centros_educativos[[#This Row],[centro_nombre]], "-",t_centros_educativos[[#This Row],[dat_nombre]])</f>
        <v>CPR PRE COMUNEROS, LOS-Madrid-Capital</v>
      </c>
    </row>
    <row r="3327" spans="1:32" hidden="1" x14ac:dyDescent="0.3">
      <c r="A3327">
        <v>28035241</v>
      </c>
      <c r="B3327" t="s">
        <v>11677</v>
      </c>
      <c r="C3327">
        <v>58</v>
      </c>
      <c r="D3327" t="s">
        <v>1040</v>
      </c>
      <c r="E3327" t="s">
        <v>1041</v>
      </c>
      <c r="F3327" t="s">
        <v>178</v>
      </c>
      <c r="G3327" t="s">
        <v>11678</v>
      </c>
      <c r="H3327" t="s">
        <v>11679</v>
      </c>
      <c r="I3327" t="s">
        <v>114</v>
      </c>
      <c r="J3327">
        <v>4</v>
      </c>
      <c r="K3327" t="s">
        <v>30</v>
      </c>
      <c r="L3327" t="s">
        <v>123</v>
      </c>
      <c r="M3327" t="s">
        <v>11680</v>
      </c>
      <c r="N3327" t="s">
        <v>151</v>
      </c>
      <c r="O3327">
        <v>28400</v>
      </c>
      <c r="P3327">
        <v>47</v>
      </c>
      <c r="Q3327" t="s">
        <v>1112</v>
      </c>
      <c r="R3327" t="s">
        <v>114</v>
      </c>
      <c r="S3327" t="s">
        <v>114</v>
      </c>
      <c r="T3327">
        <v>918505795</v>
      </c>
      <c r="X3327">
        <v>918508463</v>
      </c>
      <c r="Y3327" t="s">
        <v>11681</v>
      </c>
      <c r="Z3327" t="s">
        <v>11682</v>
      </c>
      <c r="AA3327" t="s">
        <v>11683</v>
      </c>
      <c r="AB3327">
        <v>414975</v>
      </c>
      <c r="AC3327">
        <v>4498242</v>
      </c>
      <c r="AD3327" t="s">
        <v>117</v>
      </c>
      <c r="AE3327" s="1">
        <v>30496</v>
      </c>
      <c r="AF3327" t="str">
        <f>_xlfn.CONCAT(t_centros_educativos[[#This Row],[centro_tipo_desc_abreviada]]," ",t_centros_educativos[[#This Row],[centro_nombre]], "-",t_centros_educativos[[#This Row],[dat_nombre]])</f>
        <v>CPR FPE CENTRO DE ENSEÑANZA AUDIOVISUAL (C.E.A.)-Madrid-Oeste</v>
      </c>
    </row>
    <row r="3328" spans="1:32" hidden="1" x14ac:dyDescent="0.3">
      <c r="A3328">
        <v>28035251</v>
      </c>
      <c r="B3328" t="s">
        <v>11684</v>
      </c>
      <c r="C3328">
        <v>138</v>
      </c>
      <c r="D3328" t="s">
        <v>11372</v>
      </c>
      <c r="E3328" t="s">
        <v>11373</v>
      </c>
      <c r="F3328" t="s">
        <v>178</v>
      </c>
      <c r="G3328" t="s">
        <v>11685</v>
      </c>
      <c r="H3328" t="s">
        <v>114</v>
      </c>
      <c r="I3328" t="s">
        <v>114</v>
      </c>
      <c r="J3328">
        <v>4</v>
      </c>
      <c r="K3328" t="s">
        <v>30</v>
      </c>
      <c r="L3328" t="s">
        <v>123</v>
      </c>
      <c r="M3328" t="s">
        <v>11686</v>
      </c>
      <c r="N3328" t="s">
        <v>174</v>
      </c>
      <c r="O3328">
        <v>28230</v>
      </c>
      <c r="P3328">
        <v>127</v>
      </c>
      <c r="Q3328" t="s">
        <v>8460</v>
      </c>
      <c r="R3328" t="s">
        <v>114</v>
      </c>
      <c r="S3328" t="s">
        <v>114</v>
      </c>
      <c r="T3328">
        <v>916392697</v>
      </c>
      <c r="Y3328" t="s">
        <v>114</v>
      </c>
      <c r="Z3328" t="s">
        <v>114</v>
      </c>
      <c r="AA3328" t="s">
        <v>114</v>
      </c>
      <c r="AB3328">
        <v>426647</v>
      </c>
      <c r="AC3328">
        <v>4481994</v>
      </c>
      <c r="AD3328" t="s">
        <v>117</v>
      </c>
      <c r="AE3328" s="1">
        <v>30482</v>
      </c>
      <c r="AF3328" t="str">
        <f>_xlfn.CONCAT(t_centros_educativos[[#This Row],[centro_tipo_desc_abreviada]]," ",t_centros_educativos[[#This Row],[centro_nombre]], "-",t_centros_educativos[[#This Row],[dat_nombre]])</f>
        <v>CAU PROF MUS KLAVIER-Madrid-Oeste</v>
      </c>
    </row>
    <row r="3329" spans="1:32" hidden="1" x14ac:dyDescent="0.3">
      <c r="A3329">
        <v>28035263</v>
      </c>
      <c r="B3329" t="s">
        <v>11687</v>
      </c>
      <c r="C3329">
        <v>4</v>
      </c>
      <c r="D3329" t="s">
        <v>218</v>
      </c>
      <c r="E3329" t="s">
        <v>219</v>
      </c>
      <c r="F3329" t="s">
        <v>178</v>
      </c>
      <c r="G3329" t="s">
        <v>11688</v>
      </c>
      <c r="H3329" t="s">
        <v>114</v>
      </c>
      <c r="I3329" t="s">
        <v>114</v>
      </c>
      <c r="J3329">
        <v>5</v>
      </c>
      <c r="K3329" t="s">
        <v>8</v>
      </c>
      <c r="L3329" t="s">
        <v>114</v>
      </c>
      <c r="M3329" t="s">
        <v>11689</v>
      </c>
      <c r="N3329" t="s">
        <v>114</v>
      </c>
      <c r="O3329">
        <v>28040</v>
      </c>
      <c r="P3329">
        <v>79</v>
      </c>
      <c r="Q3329" t="s">
        <v>1061</v>
      </c>
      <c r="R3329" t="s">
        <v>1755</v>
      </c>
      <c r="S3329" t="s">
        <v>1756</v>
      </c>
      <c r="T3329">
        <v>915530703</v>
      </c>
      <c r="X3329">
        <v>0</v>
      </c>
      <c r="Y3329" t="s">
        <v>114</v>
      </c>
      <c r="Z3329" t="s">
        <v>114</v>
      </c>
      <c r="AA3329" t="s">
        <v>114</v>
      </c>
      <c r="AD3329" t="s">
        <v>117</v>
      </c>
      <c r="AE3329" s="1">
        <v>30497</v>
      </c>
      <c r="AF3329" t="str">
        <f>_xlfn.CONCAT(t_centros_educativos[[#This Row],[centro_tipo_desc_abreviada]]," ",t_centros_educativos[[#This Row],[centro_nombre]], "-",t_centros_educativos[[#This Row],[dat_nombre]])</f>
        <v>CPR INF SANTO DOMINGO I-Madrid-Capital</v>
      </c>
    </row>
    <row r="3330" spans="1:32" hidden="1" x14ac:dyDescent="0.3">
      <c r="A3330">
        <v>28035275</v>
      </c>
      <c r="B3330" t="s">
        <v>11690</v>
      </c>
      <c r="C3330">
        <v>72</v>
      </c>
      <c r="D3330" t="s">
        <v>190</v>
      </c>
      <c r="E3330" t="s">
        <v>191</v>
      </c>
      <c r="F3330" t="s">
        <v>192</v>
      </c>
      <c r="G3330" t="s">
        <v>11691</v>
      </c>
      <c r="H3330" t="s">
        <v>11692</v>
      </c>
      <c r="I3330" t="s">
        <v>114</v>
      </c>
      <c r="J3330">
        <v>5</v>
      </c>
      <c r="K3330" t="s">
        <v>8</v>
      </c>
      <c r="L3330" t="s">
        <v>123</v>
      </c>
      <c r="M3330" t="s">
        <v>11693</v>
      </c>
      <c r="N3330" t="s">
        <v>500</v>
      </c>
      <c r="O3330">
        <v>28021</v>
      </c>
      <c r="P3330">
        <v>79</v>
      </c>
      <c r="Q3330" t="s">
        <v>1061</v>
      </c>
      <c r="R3330" t="s">
        <v>563</v>
      </c>
      <c r="S3330" t="s">
        <v>1779</v>
      </c>
      <c r="T3330">
        <v>917950884</v>
      </c>
      <c r="X3330">
        <v>917100331</v>
      </c>
      <c r="Y3330" t="s">
        <v>11694</v>
      </c>
      <c r="Z3330" t="s">
        <v>11695</v>
      </c>
      <c r="AA3330" t="s">
        <v>11696</v>
      </c>
      <c r="AB3330">
        <v>439567</v>
      </c>
      <c r="AC3330">
        <v>4466107</v>
      </c>
      <c r="AD3330" t="s">
        <v>129</v>
      </c>
      <c r="AE3330" s="1">
        <v>1</v>
      </c>
      <c r="AF3330" t="str">
        <f>_xlfn.CONCAT(t_centros_educativos[[#This Row],[centro_tipo_desc_abreviada]]," ",t_centros_educativos[[#This Row],[centro_nombre]], "-",t_centros_educativos[[#This Row],[dat_nombre]])</f>
        <v>CPR INF-PRI-SEC COMUNIDAD INFANTIL DE VILLAVERDE-Madrid-Capital</v>
      </c>
    </row>
    <row r="3331" spans="1:32" hidden="1" x14ac:dyDescent="0.3">
      <c r="A3331">
        <v>28035287</v>
      </c>
      <c r="B3331" t="s">
        <v>9369</v>
      </c>
      <c r="C3331">
        <v>2</v>
      </c>
      <c r="D3331" t="s">
        <v>185</v>
      </c>
      <c r="E3331" t="s">
        <v>186</v>
      </c>
      <c r="F3331" t="s">
        <v>178</v>
      </c>
      <c r="G3331" t="s">
        <v>11697</v>
      </c>
      <c r="H3331" t="s">
        <v>114</v>
      </c>
      <c r="I3331" t="s">
        <v>114</v>
      </c>
      <c r="J3331">
        <v>3</v>
      </c>
      <c r="K3331" t="s">
        <v>2</v>
      </c>
      <c r="L3331" t="s">
        <v>114</v>
      </c>
      <c r="M3331" t="s">
        <v>11698</v>
      </c>
      <c r="N3331" t="s">
        <v>114</v>
      </c>
      <c r="O3331">
        <v>0</v>
      </c>
      <c r="P3331">
        <v>104</v>
      </c>
      <c r="Q3331" t="s">
        <v>8237</v>
      </c>
      <c r="R3331" t="s">
        <v>114</v>
      </c>
      <c r="S3331" t="s">
        <v>114</v>
      </c>
      <c r="T3331">
        <v>0</v>
      </c>
      <c r="X3331">
        <v>0</v>
      </c>
      <c r="Y3331" t="s">
        <v>114</v>
      </c>
      <c r="Z3331" t="s">
        <v>114</v>
      </c>
      <c r="AA3331" t="s">
        <v>114</v>
      </c>
      <c r="AD3331" t="s">
        <v>117</v>
      </c>
      <c r="AE3331" s="1">
        <v>30490</v>
      </c>
      <c r="AF3331" t="str">
        <f>_xlfn.CONCAT(t_centros_educativos[[#This Row],[centro_tipo_desc_abreviada]]," ",t_centros_educativos[[#This Row],[centro_nombre]], "-",t_centros_educativos[[#This Row],[dat_nombre]])</f>
        <v>CPR PRE MAFALDA-Madrid-Este</v>
      </c>
    </row>
    <row r="3332" spans="1:32" hidden="1" x14ac:dyDescent="0.3">
      <c r="A3332">
        <v>28035299</v>
      </c>
      <c r="B3332" t="s">
        <v>11699</v>
      </c>
      <c r="C3332">
        <v>8</v>
      </c>
      <c r="D3332" t="s">
        <v>412</v>
      </c>
      <c r="E3332" t="s">
        <v>413</v>
      </c>
      <c r="F3332" t="s">
        <v>178</v>
      </c>
      <c r="G3332" t="s">
        <v>2400</v>
      </c>
      <c r="H3332" t="s">
        <v>2401</v>
      </c>
      <c r="I3332" t="s">
        <v>114</v>
      </c>
      <c r="J3332">
        <v>1</v>
      </c>
      <c r="K3332" t="s">
        <v>6</v>
      </c>
      <c r="L3332" t="s">
        <v>123</v>
      </c>
      <c r="M3332" t="s">
        <v>11700</v>
      </c>
      <c r="N3332" t="s">
        <v>196</v>
      </c>
      <c r="O3332">
        <v>28701</v>
      </c>
      <c r="P3332">
        <v>134</v>
      </c>
      <c r="Q3332" t="s">
        <v>70</v>
      </c>
      <c r="R3332" t="s">
        <v>114</v>
      </c>
      <c r="S3332" t="s">
        <v>114</v>
      </c>
      <c r="T3332">
        <v>916510692</v>
      </c>
      <c r="X3332">
        <v>916530181</v>
      </c>
      <c r="Y3332" t="s">
        <v>9565</v>
      </c>
      <c r="Z3332" t="s">
        <v>11701</v>
      </c>
      <c r="AA3332" t="s">
        <v>11702</v>
      </c>
      <c r="AB3332">
        <v>446778</v>
      </c>
      <c r="AC3332">
        <v>4488839</v>
      </c>
      <c r="AD3332" t="s">
        <v>117</v>
      </c>
      <c r="AE3332" s="1">
        <v>30491</v>
      </c>
      <c r="AF3332" t="str">
        <f>_xlfn.CONCAT(t_centros_educativos[[#This Row],[centro_tipo_desc_abreviada]]," ",t_centros_educativos[[#This Row],[centro_nombre]], "-",t_centros_educativos[[#This Row],[dat_nombre]])</f>
        <v>EIPR MANUEL AGUILAR HARDISSON-Madrid-Norte</v>
      </c>
    </row>
    <row r="3333" spans="1:32" x14ac:dyDescent="0.3">
      <c r="A3333">
        <v>28035305</v>
      </c>
      <c r="B3333" t="s">
        <v>11703</v>
      </c>
      <c r="C3333">
        <v>42</v>
      </c>
      <c r="D3333" t="s">
        <v>293</v>
      </c>
      <c r="E3333" t="s">
        <v>294</v>
      </c>
      <c r="F3333" t="s">
        <v>112</v>
      </c>
      <c r="G3333" t="s">
        <v>113</v>
      </c>
      <c r="H3333" t="s">
        <v>121</v>
      </c>
      <c r="I3333" t="s">
        <v>11704</v>
      </c>
      <c r="J3333">
        <v>3</v>
      </c>
      <c r="K3333" t="s">
        <v>2</v>
      </c>
      <c r="L3333" t="s">
        <v>433</v>
      </c>
      <c r="M3333" t="s">
        <v>777</v>
      </c>
      <c r="N3333" t="s">
        <v>138</v>
      </c>
      <c r="O3333">
        <v>28803</v>
      </c>
      <c r="P3333">
        <v>5</v>
      </c>
      <c r="Q3333" t="s">
        <v>72</v>
      </c>
      <c r="R3333" t="s">
        <v>114</v>
      </c>
      <c r="S3333" t="s">
        <v>114</v>
      </c>
      <c r="T3333">
        <v>918821411</v>
      </c>
      <c r="U3333">
        <v>918821484</v>
      </c>
      <c r="Y3333" t="s">
        <v>11705</v>
      </c>
      <c r="Z3333" t="s">
        <v>11706</v>
      </c>
      <c r="AA3333" t="s">
        <v>114</v>
      </c>
      <c r="AB3333">
        <v>469033</v>
      </c>
      <c r="AC3333">
        <v>4480657</v>
      </c>
      <c r="AD3333" t="s">
        <v>129</v>
      </c>
      <c r="AE3333" s="1">
        <v>30496</v>
      </c>
      <c r="AF3333" t="str">
        <f>_xlfn.CONCAT(t_centros_educativos[[#This Row],[centro_tipo_desc_abreviada]]," ",t_centros_educativos[[#This Row],[centro_nombre]], "-",t_centros_educativos[[#This Row],[dat_nombre]])</f>
        <v>IES ALONSO QUIJANO-Madrid-Este</v>
      </c>
    </row>
    <row r="3334" spans="1:32" x14ac:dyDescent="0.3">
      <c r="A3334">
        <v>28035317</v>
      </c>
      <c r="B3334" t="s">
        <v>11055</v>
      </c>
      <c r="C3334">
        <v>42</v>
      </c>
      <c r="D3334" t="s">
        <v>293</v>
      </c>
      <c r="E3334" t="s">
        <v>294</v>
      </c>
      <c r="F3334" t="s">
        <v>112</v>
      </c>
      <c r="G3334" t="s">
        <v>113</v>
      </c>
      <c r="H3334" t="s">
        <v>121</v>
      </c>
      <c r="I3334" t="s">
        <v>11707</v>
      </c>
      <c r="J3334">
        <v>1</v>
      </c>
      <c r="K3334" t="s">
        <v>6</v>
      </c>
      <c r="L3334" t="s">
        <v>224</v>
      </c>
      <c r="M3334" t="s">
        <v>11708</v>
      </c>
      <c r="N3334" t="s">
        <v>125</v>
      </c>
      <c r="O3334">
        <v>28760</v>
      </c>
      <c r="P3334">
        <v>903</v>
      </c>
      <c r="Q3334" t="s">
        <v>826</v>
      </c>
      <c r="R3334" t="s">
        <v>114</v>
      </c>
      <c r="S3334" t="s">
        <v>114</v>
      </c>
      <c r="T3334">
        <v>918031142</v>
      </c>
      <c r="U3334">
        <v>918049023</v>
      </c>
      <c r="X3334">
        <v>918034126</v>
      </c>
      <c r="Y3334" t="s">
        <v>11709</v>
      </c>
      <c r="Z3334" t="s">
        <v>11710</v>
      </c>
      <c r="AA3334" t="s">
        <v>114</v>
      </c>
      <c r="AB3334">
        <v>440112</v>
      </c>
      <c r="AC3334">
        <v>4495680</v>
      </c>
      <c r="AD3334" t="s">
        <v>129</v>
      </c>
      <c r="AE3334" s="1">
        <v>30496</v>
      </c>
      <c r="AF3334" t="str">
        <f>_xlfn.CONCAT(t_centros_educativos[[#This Row],[centro_tipo_desc_abreviada]]," ",t_centros_educativos[[#This Row],[centro_nombre]], "-",t_centros_educativos[[#This Row],[dat_nombre]])</f>
        <v>IES JOSE LUIS SAMPEDRO-Madrid-Norte</v>
      </c>
    </row>
    <row r="3335" spans="1:32" x14ac:dyDescent="0.3">
      <c r="A3335">
        <v>28035329</v>
      </c>
      <c r="B3335" t="s">
        <v>10131</v>
      </c>
      <c r="C3335">
        <v>42</v>
      </c>
      <c r="D3335" t="s">
        <v>293</v>
      </c>
      <c r="E3335" t="s">
        <v>294</v>
      </c>
      <c r="F3335" t="s">
        <v>112</v>
      </c>
      <c r="G3335" t="s">
        <v>113</v>
      </c>
      <c r="H3335" t="s">
        <v>121</v>
      </c>
      <c r="I3335" t="s">
        <v>11711</v>
      </c>
      <c r="J3335">
        <v>2</v>
      </c>
      <c r="K3335" t="s">
        <v>4</v>
      </c>
      <c r="L3335" t="s">
        <v>224</v>
      </c>
      <c r="M3335" t="s">
        <v>1326</v>
      </c>
      <c r="N3335" t="s">
        <v>125</v>
      </c>
      <c r="O3335">
        <v>28903</v>
      </c>
      <c r="P3335">
        <v>65</v>
      </c>
      <c r="Q3335" t="s">
        <v>54</v>
      </c>
      <c r="R3335" t="s">
        <v>114</v>
      </c>
      <c r="S3335" t="s">
        <v>114</v>
      </c>
      <c r="T3335">
        <v>916821511</v>
      </c>
      <c r="X3335">
        <v>916817291</v>
      </c>
      <c r="Y3335" t="s">
        <v>11712</v>
      </c>
      <c r="Z3335" t="s">
        <v>11713</v>
      </c>
      <c r="AA3335" t="s">
        <v>114</v>
      </c>
      <c r="AB3335">
        <v>438564</v>
      </c>
      <c r="AC3335">
        <v>4463429</v>
      </c>
      <c r="AD3335" t="s">
        <v>117</v>
      </c>
      <c r="AE3335" s="1">
        <v>30496</v>
      </c>
      <c r="AF3335" t="str">
        <f>_xlfn.CONCAT(t_centros_educativos[[#This Row],[centro_tipo_desc_abreviada]]," ",t_centros_educativos[[#This Row],[centro_nombre]], "-",t_centros_educativos[[#This Row],[dat_nombre]])</f>
        <v>IES MANUEL AZAÑA-Madrid-Sur</v>
      </c>
    </row>
    <row r="3336" spans="1:32" x14ac:dyDescent="0.3">
      <c r="A3336">
        <v>28035330</v>
      </c>
      <c r="B3336" t="s">
        <v>11714</v>
      </c>
      <c r="C3336">
        <v>42</v>
      </c>
      <c r="D3336" t="s">
        <v>293</v>
      </c>
      <c r="E3336" t="s">
        <v>294</v>
      </c>
      <c r="F3336" t="s">
        <v>112</v>
      </c>
      <c r="G3336" t="s">
        <v>113</v>
      </c>
      <c r="H3336" t="s">
        <v>121</v>
      </c>
      <c r="I3336" t="s">
        <v>9643</v>
      </c>
      <c r="J3336">
        <v>5</v>
      </c>
      <c r="K3336" t="s">
        <v>8</v>
      </c>
      <c r="L3336" t="s">
        <v>123</v>
      </c>
      <c r="M3336" t="s">
        <v>9737</v>
      </c>
      <c r="N3336" t="s">
        <v>964</v>
      </c>
      <c r="O3336">
        <v>28041</v>
      </c>
      <c r="P3336">
        <v>79</v>
      </c>
      <c r="Q3336" t="s">
        <v>1061</v>
      </c>
      <c r="R3336" t="s">
        <v>366</v>
      </c>
      <c r="S3336" t="s">
        <v>1819</v>
      </c>
      <c r="T3336">
        <v>913416343</v>
      </c>
      <c r="X3336">
        <v>913417819</v>
      </c>
      <c r="Y3336" t="s">
        <v>11715</v>
      </c>
      <c r="Z3336" t="s">
        <v>11716</v>
      </c>
      <c r="AA3336" t="s">
        <v>114</v>
      </c>
      <c r="AB3336">
        <v>439622</v>
      </c>
      <c r="AC3336">
        <v>4468937</v>
      </c>
      <c r="AD3336" t="s">
        <v>129</v>
      </c>
      <c r="AE3336" s="1">
        <v>30496</v>
      </c>
      <c r="AF3336" t="str">
        <f>_xlfn.CONCAT(t_centros_educativos[[#This Row],[centro_tipo_desc_abreviada]]," ",t_centros_educativos[[#This Row],[centro_nombre]], "-",t_centros_educativos[[#This Row],[dat_nombre]])</f>
        <v>IES JUAN DE VILLANUEVA-Madrid-Capital</v>
      </c>
    </row>
    <row r="3337" spans="1:32" x14ac:dyDescent="0.3">
      <c r="A3337">
        <v>28035342</v>
      </c>
      <c r="B3337" t="s">
        <v>11717</v>
      </c>
      <c r="C3337">
        <v>42</v>
      </c>
      <c r="D3337" t="s">
        <v>293</v>
      </c>
      <c r="E3337" t="s">
        <v>294</v>
      </c>
      <c r="F3337" t="s">
        <v>112</v>
      </c>
      <c r="G3337" t="s">
        <v>113</v>
      </c>
      <c r="H3337" t="s">
        <v>121</v>
      </c>
      <c r="I3337" t="s">
        <v>11718</v>
      </c>
      <c r="J3337">
        <v>4</v>
      </c>
      <c r="K3337" t="s">
        <v>30</v>
      </c>
      <c r="L3337" t="s">
        <v>1228</v>
      </c>
      <c r="M3337" t="s">
        <v>11719</v>
      </c>
      <c r="N3337" t="s">
        <v>125</v>
      </c>
      <c r="O3337">
        <v>28470</v>
      </c>
      <c r="P3337">
        <v>38</v>
      </c>
      <c r="Q3337" t="s">
        <v>1006</v>
      </c>
      <c r="R3337" t="s">
        <v>114</v>
      </c>
      <c r="S3337" t="s">
        <v>114</v>
      </c>
      <c r="T3337">
        <v>918521763</v>
      </c>
      <c r="X3337">
        <v>918520187</v>
      </c>
      <c r="Y3337" t="s">
        <v>11720</v>
      </c>
      <c r="Z3337" t="s">
        <v>11721</v>
      </c>
      <c r="AA3337" t="s">
        <v>114</v>
      </c>
      <c r="AB3337">
        <v>411865</v>
      </c>
      <c r="AC3337">
        <v>4510130</v>
      </c>
      <c r="AD3337" t="s">
        <v>129</v>
      </c>
      <c r="AE3337" s="1">
        <v>30510</v>
      </c>
      <c r="AF3337" t="str">
        <f>_xlfn.CONCAT(t_centros_educativos[[#This Row],[centro_tipo_desc_abreviada]]," ",t_centros_educativos[[#This Row],[centro_nombre]], "-",t_centros_educativos[[#This Row],[dat_nombre]])</f>
        <v>IES LA DEHESILLA-Madrid-Oeste</v>
      </c>
    </row>
    <row r="3338" spans="1:32" hidden="1" x14ac:dyDescent="0.3">
      <c r="A3338">
        <v>28035354</v>
      </c>
      <c r="B3338" t="s">
        <v>11722</v>
      </c>
      <c r="C3338">
        <v>50</v>
      </c>
      <c r="D3338" t="s">
        <v>1419</v>
      </c>
      <c r="E3338" t="s">
        <v>1420</v>
      </c>
      <c r="F3338" t="s">
        <v>112</v>
      </c>
      <c r="G3338" t="s">
        <v>113</v>
      </c>
      <c r="H3338" t="s">
        <v>114</v>
      </c>
      <c r="I3338" t="s">
        <v>114</v>
      </c>
      <c r="J3338">
        <v>5</v>
      </c>
      <c r="K3338" t="s">
        <v>8</v>
      </c>
      <c r="L3338" t="s">
        <v>114</v>
      </c>
      <c r="M3338" t="s">
        <v>11723</v>
      </c>
      <c r="N3338" t="s">
        <v>114</v>
      </c>
      <c r="O3338">
        <v>28017</v>
      </c>
      <c r="P3338">
        <v>79</v>
      </c>
      <c r="Q3338" t="s">
        <v>1061</v>
      </c>
      <c r="R3338" t="s">
        <v>728</v>
      </c>
      <c r="S3338" t="s">
        <v>1740</v>
      </c>
      <c r="T3338">
        <v>914051101</v>
      </c>
      <c r="X3338">
        <v>0</v>
      </c>
      <c r="Y3338" t="s">
        <v>114</v>
      </c>
      <c r="Z3338" t="s">
        <v>114</v>
      </c>
      <c r="AA3338" t="s">
        <v>114</v>
      </c>
      <c r="AD3338" t="s">
        <v>117</v>
      </c>
      <c r="AE3338" s="1">
        <v>30512</v>
      </c>
      <c r="AF3338" t="str">
        <f>_xlfn.CONCAT(t_centros_educativos[[#This Row],[centro_tipo_desc_abreviada]]," ",t_centros_educativos[[#This Row],[centro_nombre]], "-",t_centros_educativos[[#This Row],[dat_nombre]])</f>
        <v>IFP LA ELIPA-Madrid-Capital</v>
      </c>
    </row>
    <row r="3339" spans="1:32" hidden="1" x14ac:dyDescent="0.3">
      <c r="A3339">
        <v>28035366</v>
      </c>
      <c r="B3339" t="s">
        <v>11724</v>
      </c>
      <c r="C3339">
        <v>14</v>
      </c>
      <c r="D3339" t="s">
        <v>131</v>
      </c>
      <c r="E3339" t="s">
        <v>132</v>
      </c>
      <c r="F3339" t="s">
        <v>112</v>
      </c>
      <c r="G3339" t="s">
        <v>113</v>
      </c>
      <c r="H3339" t="s">
        <v>121</v>
      </c>
      <c r="I3339" t="s">
        <v>11725</v>
      </c>
      <c r="J3339">
        <v>1</v>
      </c>
      <c r="K3339" t="s">
        <v>6</v>
      </c>
      <c r="L3339" t="s">
        <v>123</v>
      </c>
      <c r="M3339" t="s">
        <v>405</v>
      </c>
      <c r="N3339" t="s">
        <v>728</v>
      </c>
      <c r="O3339">
        <v>28100</v>
      </c>
      <c r="P3339">
        <v>6</v>
      </c>
      <c r="Q3339" t="s">
        <v>397</v>
      </c>
      <c r="R3339" t="s">
        <v>114</v>
      </c>
      <c r="S3339" t="s">
        <v>114</v>
      </c>
      <c r="T3339">
        <v>916543885</v>
      </c>
      <c r="X3339">
        <v>916514712</v>
      </c>
      <c r="Y3339" t="s">
        <v>11726</v>
      </c>
      <c r="Z3339" t="s">
        <v>11727</v>
      </c>
      <c r="AA3339" t="s">
        <v>114</v>
      </c>
      <c r="AB3339">
        <v>445927</v>
      </c>
      <c r="AC3339">
        <v>4488634</v>
      </c>
      <c r="AD3339" t="s">
        <v>129</v>
      </c>
      <c r="AE3339" s="1">
        <v>30525</v>
      </c>
      <c r="AF3339" t="str">
        <f>_xlfn.CONCAT(t_centros_educativos[[#This Row],[centro_tipo_desc_abreviada]]," ",t_centros_educativos[[#This Row],[centro_nombre]], "-",t_centros_educativos[[#This Row],[dat_nombre]])</f>
        <v>CP INF-PRI MIRAFLORES-Madrid-Norte</v>
      </c>
    </row>
    <row r="3340" spans="1:32" hidden="1" x14ac:dyDescent="0.3">
      <c r="A3340">
        <v>28035378</v>
      </c>
      <c r="B3340" t="s">
        <v>7573</v>
      </c>
      <c r="C3340">
        <v>14</v>
      </c>
      <c r="D3340" t="s">
        <v>131</v>
      </c>
      <c r="E3340" t="s">
        <v>132</v>
      </c>
      <c r="F3340" t="s">
        <v>112</v>
      </c>
      <c r="G3340" t="s">
        <v>113</v>
      </c>
      <c r="H3340" t="s">
        <v>121</v>
      </c>
      <c r="I3340" t="s">
        <v>11728</v>
      </c>
      <c r="J3340">
        <v>2</v>
      </c>
      <c r="K3340" t="s">
        <v>4</v>
      </c>
      <c r="L3340" t="s">
        <v>123</v>
      </c>
      <c r="M3340" t="s">
        <v>11729</v>
      </c>
      <c r="N3340" t="s">
        <v>125</v>
      </c>
      <c r="O3340">
        <v>28922</v>
      </c>
      <c r="P3340">
        <v>7</v>
      </c>
      <c r="Q3340" t="s">
        <v>518</v>
      </c>
      <c r="R3340" t="s">
        <v>114</v>
      </c>
      <c r="S3340" t="s">
        <v>114</v>
      </c>
      <c r="T3340">
        <v>916439712</v>
      </c>
      <c r="U3340">
        <v>914860515</v>
      </c>
      <c r="X3340">
        <v>916439712</v>
      </c>
      <c r="Y3340" t="s">
        <v>11730</v>
      </c>
      <c r="Z3340" t="s">
        <v>11731</v>
      </c>
      <c r="AA3340" t="s">
        <v>11731</v>
      </c>
      <c r="AB3340">
        <v>429109</v>
      </c>
      <c r="AC3340">
        <v>4466201</v>
      </c>
      <c r="AD3340" t="s">
        <v>129</v>
      </c>
      <c r="AE3340" s="1">
        <v>30525</v>
      </c>
      <c r="AF3340" t="str">
        <f>_xlfn.CONCAT(t_centros_educativos[[#This Row],[centro_tipo_desc_abreviada]]," ",t_centros_educativos[[#This Row],[centro_nombre]], "-",t_centros_educativos[[#This Row],[dat_nombre]])</f>
        <v>CP INF-PRI CLAUDIO SANCHEZ ALBORNOZ-Madrid-Sur</v>
      </c>
    </row>
    <row r="3341" spans="1:32" hidden="1" x14ac:dyDescent="0.3">
      <c r="A3341">
        <v>28035381</v>
      </c>
      <c r="B3341" t="s">
        <v>4396</v>
      </c>
      <c r="C3341">
        <v>14</v>
      </c>
      <c r="D3341" t="s">
        <v>131</v>
      </c>
      <c r="E3341" t="s">
        <v>132</v>
      </c>
      <c r="F3341" t="s">
        <v>112</v>
      </c>
      <c r="G3341" t="s">
        <v>113</v>
      </c>
      <c r="H3341" t="s">
        <v>121</v>
      </c>
      <c r="I3341" t="s">
        <v>9125</v>
      </c>
      <c r="J3341">
        <v>2</v>
      </c>
      <c r="K3341" t="s">
        <v>4</v>
      </c>
      <c r="L3341" t="s">
        <v>123</v>
      </c>
      <c r="M3341" t="s">
        <v>11732</v>
      </c>
      <c r="N3341" t="s">
        <v>706</v>
      </c>
      <c r="O3341">
        <v>28925</v>
      </c>
      <c r="P3341">
        <v>7</v>
      </c>
      <c r="Q3341" t="s">
        <v>518</v>
      </c>
      <c r="R3341" t="s">
        <v>114</v>
      </c>
      <c r="S3341" t="s">
        <v>114</v>
      </c>
      <c r="T3341">
        <v>914880223</v>
      </c>
      <c r="X3341">
        <v>914880713</v>
      </c>
      <c r="Y3341" t="s">
        <v>11733</v>
      </c>
      <c r="Z3341" t="s">
        <v>11734</v>
      </c>
      <c r="AA3341" t="s">
        <v>114</v>
      </c>
      <c r="AB3341">
        <v>430566</v>
      </c>
      <c r="AC3341">
        <v>4467614</v>
      </c>
      <c r="AD3341" t="s">
        <v>129</v>
      </c>
      <c r="AE3341" s="1">
        <v>30525</v>
      </c>
      <c r="AF3341" t="str">
        <f>_xlfn.CONCAT(t_centros_educativos[[#This Row],[centro_tipo_desc_abreviada]]," ",t_centros_educativos[[#This Row],[centro_nombre]], "-",t_centros_educativos[[#This Row],[dat_nombre]])</f>
        <v>CP INF-PRI BELLAS VISTAS-Madrid-Sur</v>
      </c>
    </row>
    <row r="3342" spans="1:32" hidden="1" x14ac:dyDescent="0.3">
      <c r="A3342">
        <v>28035391</v>
      </c>
      <c r="B3342" t="s">
        <v>11735</v>
      </c>
      <c r="C3342">
        <v>14</v>
      </c>
      <c r="D3342" t="s">
        <v>131</v>
      </c>
      <c r="E3342" t="s">
        <v>132</v>
      </c>
      <c r="F3342" t="s">
        <v>112</v>
      </c>
      <c r="G3342" t="s">
        <v>113</v>
      </c>
      <c r="H3342" t="s">
        <v>121</v>
      </c>
      <c r="I3342" t="s">
        <v>11736</v>
      </c>
      <c r="J3342">
        <v>1</v>
      </c>
      <c r="K3342" t="s">
        <v>6</v>
      </c>
      <c r="L3342" t="s">
        <v>11169</v>
      </c>
      <c r="M3342" t="s">
        <v>11737</v>
      </c>
      <c r="N3342" t="s">
        <v>1316</v>
      </c>
      <c r="O3342">
        <v>28760</v>
      </c>
      <c r="P3342">
        <v>903</v>
      </c>
      <c r="Q3342" t="s">
        <v>826</v>
      </c>
      <c r="R3342" t="s">
        <v>114</v>
      </c>
      <c r="S3342" t="s">
        <v>114</v>
      </c>
      <c r="T3342">
        <v>911997054</v>
      </c>
      <c r="U3342">
        <v>618749629</v>
      </c>
      <c r="Y3342" t="s">
        <v>11738</v>
      </c>
      <c r="Z3342" t="s">
        <v>11739</v>
      </c>
      <c r="AA3342" t="s">
        <v>114</v>
      </c>
      <c r="AB3342">
        <v>439321</v>
      </c>
      <c r="AC3342">
        <v>4495977</v>
      </c>
      <c r="AD3342" t="s">
        <v>129</v>
      </c>
      <c r="AE3342" s="1">
        <v>30525</v>
      </c>
      <c r="AF3342" t="str">
        <f>_xlfn.CONCAT(t_centros_educativos[[#This Row],[centro_tipo_desc_abreviada]]," ",t_centros_educativos[[#This Row],[centro_nombre]], "-",t_centros_educativos[[#This Row],[dat_nombre]])</f>
        <v>CP INF-PRI CARMEN HERNANDEZ GUARCH-Madrid-Norte</v>
      </c>
    </row>
    <row r="3343" spans="1:32" hidden="1" x14ac:dyDescent="0.3">
      <c r="A3343">
        <v>28035408</v>
      </c>
      <c r="B3343" t="s">
        <v>10747</v>
      </c>
      <c r="C3343">
        <v>14</v>
      </c>
      <c r="D3343" t="s">
        <v>131</v>
      </c>
      <c r="E3343" t="s">
        <v>132</v>
      </c>
      <c r="F3343" t="s">
        <v>112</v>
      </c>
      <c r="G3343" t="s">
        <v>113</v>
      </c>
      <c r="H3343" t="s">
        <v>121</v>
      </c>
      <c r="I3343" t="s">
        <v>11740</v>
      </c>
      <c r="J3343">
        <v>3</v>
      </c>
      <c r="K3343" t="s">
        <v>2</v>
      </c>
      <c r="L3343" t="s">
        <v>123</v>
      </c>
      <c r="M3343" t="s">
        <v>8164</v>
      </c>
      <c r="N3343" t="s">
        <v>11741</v>
      </c>
      <c r="O3343">
        <v>28822</v>
      </c>
      <c r="P3343">
        <v>49</v>
      </c>
      <c r="Q3343" t="s">
        <v>67</v>
      </c>
      <c r="R3343" t="s">
        <v>114</v>
      </c>
      <c r="S3343" t="s">
        <v>114</v>
      </c>
      <c r="T3343">
        <v>916734552</v>
      </c>
      <c r="X3343">
        <v>916743199</v>
      </c>
      <c r="Y3343" t="s">
        <v>11742</v>
      </c>
      <c r="Z3343" t="s">
        <v>11743</v>
      </c>
      <c r="AA3343" t="s">
        <v>114</v>
      </c>
      <c r="AB3343">
        <v>453346</v>
      </c>
      <c r="AC3343">
        <v>4474897</v>
      </c>
      <c r="AD3343" t="s">
        <v>129</v>
      </c>
      <c r="AE3343" s="1">
        <v>30525</v>
      </c>
      <c r="AF3343" t="str">
        <f>_xlfn.CONCAT(t_centros_educativos[[#This Row],[centro_tipo_desc_abreviada]]," ",t_centros_educativos[[#This Row],[centro_nombre]], "-",t_centros_educativos[[#This Row],[dat_nombre]])</f>
        <v>CP INF-PRI PABLO NERUDA-Madrid-Este</v>
      </c>
    </row>
    <row r="3344" spans="1:32" hidden="1" x14ac:dyDescent="0.3">
      <c r="A3344">
        <v>28035411</v>
      </c>
      <c r="B3344" t="s">
        <v>694</v>
      </c>
      <c r="C3344">
        <v>14</v>
      </c>
      <c r="D3344" t="s">
        <v>131</v>
      </c>
      <c r="E3344" t="s">
        <v>132</v>
      </c>
      <c r="F3344" t="s">
        <v>112</v>
      </c>
      <c r="G3344" t="s">
        <v>113</v>
      </c>
      <c r="H3344" t="s">
        <v>121</v>
      </c>
      <c r="I3344" t="s">
        <v>11744</v>
      </c>
      <c r="J3344">
        <v>3</v>
      </c>
      <c r="K3344" t="s">
        <v>2</v>
      </c>
      <c r="L3344" t="s">
        <v>123</v>
      </c>
      <c r="M3344" t="s">
        <v>11745</v>
      </c>
      <c r="N3344" t="s">
        <v>676</v>
      </c>
      <c r="O3344">
        <v>28823</v>
      </c>
      <c r="P3344">
        <v>49</v>
      </c>
      <c r="Q3344" t="s">
        <v>67</v>
      </c>
      <c r="R3344" t="s">
        <v>114</v>
      </c>
      <c r="S3344" t="s">
        <v>114</v>
      </c>
      <c r="T3344">
        <v>916734078</v>
      </c>
      <c r="X3344">
        <v>916734078</v>
      </c>
      <c r="Y3344" t="s">
        <v>11746</v>
      </c>
      <c r="Z3344" t="s">
        <v>11747</v>
      </c>
      <c r="AA3344" t="s">
        <v>114</v>
      </c>
      <c r="AB3344">
        <v>453831</v>
      </c>
      <c r="AC3344">
        <v>4475309</v>
      </c>
      <c r="AD3344" t="s">
        <v>129</v>
      </c>
      <c r="AE3344" s="1">
        <v>30525</v>
      </c>
      <c r="AF3344" t="str">
        <f>_xlfn.CONCAT(t_centros_educativos[[#This Row],[centro_tipo_desc_abreviada]]," ",t_centros_educativos[[#This Row],[centro_nombre]], "-",t_centros_educativos[[#This Row],[dat_nombre]])</f>
        <v>CP INF-PRI ROSALIA DE CASTRO-Madrid-Este</v>
      </c>
    </row>
    <row r="3345" spans="1:32" hidden="1" x14ac:dyDescent="0.3">
      <c r="A3345">
        <v>28035421</v>
      </c>
      <c r="B3345" t="s">
        <v>11748</v>
      </c>
      <c r="C3345">
        <v>14</v>
      </c>
      <c r="D3345" t="s">
        <v>131</v>
      </c>
      <c r="E3345" t="s">
        <v>132</v>
      </c>
      <c r="F3345" t="s">
        <v>112</v>
      </c>
      <c r="G3345" t="s">
        <v>113</v>
      </c>
      <c r="H3345" t="s">
        <v>121</v>
      </c>
      <c r="I3345" t="s">
        <v>11749</v>
      </c>
      <c r="J3345">
        <v>2</v>
      </c>
      <c r="K3345" t="s">
        <v>4</v>
      </c>
      <c r="L3345" t="s">
        <v>123</v>
      </c>
      <c r="M3345" t="s">
        <v>11750</v>
      </c>
      <c r="N3345" t="s">
        <v>1745</v>
      </c>
      <c r="O3345">
        <v>28945</v>
      </c>
      <c r="P3345">
        <v>58</v>
      </c>
      <c r="Q3345" t="s">
        <v>1263</v>
      </c>
      <c r="R3345" t="s">
        <v>114</v>
      </c>
      <c r="S3345" t="s">
        <v>114</v>
      </c>
      <c r="T3345">
        <v>916158712</v>
      </c>
      <c r="U3345">
        <v>660924832</v>
      </c>
      <c r="X3345">
        <v>917031811</v>
      </c>
      <c r="Y3345" t="s">
        <v>11751</v>
      </c>
      <c r="Z3345" t="s">
        <v>11752</v>
      </c>
      <c r="AA3345" t="s">
        <v>114</v>
      </c>
      <c r="AB3345">
        <v>432492</v>
      </c>
      <c r="AC3345">
        <v>4460359</v>
      </c>
      <c r="AD3345" t="s">
        <v>129</v>
      </c>
      <c r="AE3345" s="1">
        <v>30529</v>
      </c>
      <c r="AF3345" t="str">
        <f>_xlfn.CONCAT(t_centros_educativos[[#This Row],[centro_tipo_desc_abreviada]]," ",t_centros_educativos[[#This Row],[centro_nombre]], "-",t_centros_educativos[[#This Row],[dat_nombre]])</f>
        <v>CP INF-PRI CLARA CAMPOAMOR-Madrid-Sur</v>
      </c>
    </row>
    <row r="3346" spans="1:32" hidden="1" x14ac:dyDescent="0.3">
      <c r="A3346">
        <v>28035433</v>
      </c>
      <c r="B3346" t="s">
        <v>11753</v>
      </c>
      <c r="C3346">
        <v>14</v>
      </c>
      <c r="D3346" t="s">
        <v>131</v>
      </c>
      <c r="E3346" t="s">
        <v>132</v>
      </c>
      <c r="F3346" t="s">
        <v>112</v>
      </c>
      <c r="G3346" t="s">
        <v>113</v>
      </c>
      <c r="H3346" t="s">
        <v>121</v>
      </c>
      <c r="I3346" t="s">
        <v>8374</v>
      </c>
      <c r="J3346">
        <v>2</v>
      </c>
      <c r="K3346" t="s">
        <v>4</v>
      </c>
      <c r="L3346" t="s">
        <v>123</v>
      </c>
      <c r="M3346" t="s">
        <v>11754</v>
      </c>
      <c r="N3346" t="s">
        <v>330</v>
      </c>
      <c r="O3346">
        <v>28943</v>
      </c>
      <c r="P3346">
        <v>58</v>
      </c>
      <c r="Q3346" t="s">
        <v>1263</v>
      </c>
      <c r="R3346" t="s">
        <v>114</v>
      </c>
      <c r="S3346" t="s">
        <v>114</v>
      </c>
      <c r="T3346">
        <v>916078437</v>
      </c>
      <c r="Y3346" t="s">
        <v>11755</v>
      </c>
      <c r="Z3346" t="s">
        <v>11756</v>
      </c>
      <c r="AA3346" t="s">
        <v>114</v>
      </c>
      <c r="AB3346">
        <v>431369</v>
      </c>
      <c r="AC3346">
        <v>4458901</v>
      </c>
      <c r="AD3346" t="s">
        <v>129</v>
      </c>
      <c r="AE3346" s="1">
        <v>30525</v>
      </c>
      <c r="AF3346" t="str">
        <f>_xlfn.CONCAT(t_centros_educativos[[#This Row],[centro_tipo_desc_abreviada]]," ",t_centros_educativos[[#This Row],[centro_nombre]], "-",t_centros_educativos[[#This Row],[dat_nombre]])</f>
        <v>CP INF-PRI POETISA CELIA VIÑAS-Madrid-Sur</v>
      </c>
    </row>
    <row r="3347" spans="1:32" hidden="1" x14ac:dyDescent="0.3">
      <c r="A3347">
        <v>28035445</v>
      </c>
      <c r="B3347" t="s">
        <v>10323</v>
      </c>
      <c r="C3347">
        <v>70</v>
      </c>
      <c r="D3347" t="s">
        <v>119</v>
      </c>
      <c r="E3347" t="s">
        <v>120</v>
      </c>
      <c r="F3347" t="s">
        <v>112</v>
      </c>
      <c r="G3347" t="s">
        <v>113</v>
      </c>
      <c r="H3347" t="s">
        <v>114</v>
      </c>
      <c r="I3347" t="s">
        <v>114</v>
      </c>
      <c r="J3347">
        <v>2</v>
      </c>
      <c r="K3347" t="s">
        <v>4</v>
      </c>
      <c r="L3347" t="s">
        <v>114</v>
      </c>
      <c r="M3347" t="s">
        <v>11757</v>
      </c>
      <c r="N3347" t="s">
        <v>114</v>
      </c>
      <c r="O3347">
        <v>28940</v>
      </c>
      <c r="P3347">
        <v>58</v>
      </c>
      <c r="Q3347" t="s">
        <v>1263</v>
      </c>
      <c r="R3347" t="s">
        <v>114</v>
      </c>
      <c r="S3347" t="s">
        <v>114</v>
      </c>
      <c r="T3347">
        <v>916977363</v>
      </c>
      <c r="X3347">
        <v>0</v>
      </c>
      <c r="Y3347" t="s">
        <v>114</v>
      </c>
      <c r="Z3347" t="s">
        <v>114</v>
      </c>
      <c r="AA3347" t="s">
        <v>114</v>
      </c>
      <c r="AD3347" t="s">
        <v>117</v>
      </c>
      <c r="AE3347" s="1">
        <v>30525</v>
      </c>
      <c r="AF3347" t="str">
        <f>_xlfn.CONCAT(t_centros_educativos[[#This Row],[centro_tipo_desc_abreviada]]," ",t_centros_educativos[[#This Row],[centro_nombre]], "-",t_centros_educativos[[#This Row],[dat_nombre]])</f>
        <v>CP INF-PRI-SEC MARIANA PINEDA-Madrid-Sur</v>
      </c>
    </row>
    <row r="3348" spans="1:32" hidden="1" x14ac:dyDescent="0.3">
      <c r="A3348">
        <v>28035457</v>
      </c>
      <c r="B3348" t="s">
        <v>11758</v>
      </c>
      <c r="C3348">
        <v>14</v>
      </c>
      <c r="D3348" t="s">
        <v>131</v>
      </c>
      <c r="E3348" t="s">
        <v>132</v>
      </c>
      <c r="F3348" t="s">
        <v>112</v>
      </c>
      <c r="G3348" t="s">
        <v>113</v>
      </c>
      <c r="H3348" t="s">
        <v>114</v>
      </c>
      <c r="I3348" t="s">
        <v>114</v>
      </c>
      <c r="J3348">
        <v>2</v>
      </c>
      <c r="K3348" t="s">
        <v>4</v>
      </c>
      <c r="L3348" t="s">
        <v>114</v>
      </c>
      <c r="M3348" t="s">
        <v>11759</v>
      </c>
      <c r="N3348" t="s">
        <v>114</v>
      </c>
      <c r="O3348">
        <v>28901</v>
      </c>
      <c r="P3348">
        <v>65</v>
      </c>
      <c r="Q3348" t="s">
        <v>54</v>
      </c>
      <c r="R3348" t="s">
        <v>114</v>
      </c>
      <c r="S3348" t="s">
        <v>114</v>
      </c>
      <c r="T3348">
        <v>916955822</v>
      </c>
      <c r="X3348">
        <v>0</v>
      </c>
      <c r="Y3348" t="s">
        <v>114</v>
      </c>
      <c r="Z3348" t="s">
        <v>114</v>
      </c>
      <c r="AA3348" t="s">
        <v>114</v>
      </c>
      <c r="AD3348" t="s">
        <v>117</v>
      </c>
      <c r="AE3348" s="1">
        <v>30525</v>
      </c>
      <c r="AF3348" t="str">
        <f>_xlfn.CONCAT(t_centros_educativos[[#This Row],[centro_tipo_desc_abreviada]]," ",t_centros_educativos[[#This Row],[centro_nombre]], "-",t_centros_educativos[[#This Row],[dat_nombre]])</f>
        <v>CP INF-PRI JOSE BARRILERO-Madrid-Sur</v>
      </c>
    </row>
    <row r="3349" spans="1:32" hidden="1" x14ac:dyDescent="0.3">
      <c r="A3349">
        <v>28035469</v>
      </c>
      <c r="B3349" t="s">
        <v>11760</v>
      </c>
      <c r="C3349">
        <v>10</v>
      </c>
      <c r="D3349" t="s">
        <v>110</v>
      </c>
      <c r="E3349" t="s">
        <v>111</v>
      </c>
      <c r="F3349" t="s">
        <v>112</v>
      </c>
      <c r="G3349" t="s">
        <v>113</v>
      </c>
      <c r="H3349" t="s">
        <v>114</v>
      </c>
      <c r="I3349" t="s">
        <v>114</v>
      </c>
      <c r="J3349">
        <v>2</v>
      </c>
      <c r="K3349" t="s">
        <v>4</v>
      </c>
      <c r="L3349" t="s">
        <v>114</v>
      </c>
      <c r="M3349" t="s">
        <v>11761</v>
      </c>
      <c r="N3349" t="s">
        <v>114</v>
      </c>
      <c r="O3349">
        <v>0</v>
      </c>
      <c r="P3349">
        <v>65</v>
      </c>
      <c r="Q3349" t="s">
        <v>54</v>
      </c>
      <c r="R3349" t="s">
        <v>114</v>
      </c>
      <c r="S3349" t="s">
        <v>114</v>
      </c>
      <c r="T3349">
        <v>0</v>
      </c>
      <c r="X3349">
        <v>0</v>
      </c>
      <c r="Y3349" t="s">
        <v>114</v>
      </c>
      <c r="Z3349" t="s">
        <v>114</v>
      </c>
      <c r="AA3349" t="s">
        <v>114</v>
      </c>
      <c r="AD3349" t="s">
        <v>117</v>
      </c>
      <c r="AE3349" s="1">
        <v>32972</v>
      </c>
      <c r="AF3349" t="str">
        <f>_xlfn.CONCAT(t_centros_educativos[[#This Row],[centro_tipo_desc_abreviada]]," ",t_centros_educativos[[#This Row],[centro_nombre]], "-",t_centros_educativos[[#This Row],[dat_nombre]])</f>
        <v>CP EGB C.P.EMILIA PARDO BAZAN-Madrid-Sur</v>
      </c>
    </row>
    <row r="3350" spans="1:32" hidden="1" x14ac:dyDescent="0.3">
      <c r="A3350">
        <v>28035470</v>
      </c>
      <c r="B3350" t="s">
        <v>11167</v>
      </c>
      <c r="C3350">
        <v>14</v>
      </c>
      <c r="D3350" t="s">
        <v>131</v>
      </c>
      <c r="E3350" t="s">
        <v>132</v>
      </c>
      <c r="F3350" t="s">
        <v>112</v>
      </c>
      <c r="G3350" t="s">
        <v>113</v>
      </c>
      <c r="H3350" t="s">
        <v>121</v>
      </c>
      <c r="I3350" t="s">
        <v>4168</v>
      </c>
      <c r="J3350">
        <v>2</v>
      </c>
      <c r="K3350" t="s">
        <v>4</v>
      </c>
      <c r="L3350" t="s">
        <v>224</v>
      </c>
      <c r="M3350" t="s">
        <v>9511</v>
      </c>
      <c r="N3350" t="s">
        <v>2212</v>
      </c>
      <c r="O3350">
        <v>28903</v>
      </c>
      <c r="P3350">
        <v>65</v>
      </c>
      <c r="Q3350" t="s">
        <v>54</v>
      </c>
      <c r="R3350" t="s">
        <v>114</v>
      </c>
      <c r="S3350" t="s">
        <v>114</v>
      </c>
      <c r="T3350">
        <v>916826361</v>
      </c>
      <c r="Y3350" t="s">
        <v>11762</v>
      </c>
      <c r="Z3350" t="s">
        <v>11763</v>
      </c>
      <c r="AA3350" t="s">
        <v>11764</v>
      </c>
      <c r="AB3350">
        <v>439035</v>
      </c>
      <c r="AC3350">
        <v>4463105</v>
      </c>
      <c r="AD3350" t="s">
        <v>129</v>
      </c>
      <c r="AE3350" s="1">
        <v>30525</v>
      </c>
      <c r="AF3350" t="str">
        <f>_xlfn.CONCAT(t_centros_educativos[[#This Row],[centro_tipo_desc_abreviada]]," ",t_centros_educativos[[#This Row],[centro_nombre]], "-",t_centros_educativos[[#This Row],[dat_nombre]])</f>
        <v>CP INF-PRI GABRIEL GARCIA MARQUEZ-Madrid-Sur</v>
      </c>
    </row>
    <row r="3351" spans="1:32" hidden="1" x14ac:dyDescent="0.3">
      <c r="A3351">
        <v>28035482</v>
      </c>
      <c r="B3351" t="s">
        <v>11765</v>
      </c>
      <c r="C3351">
        <v>14</v>
      </c>
      <c r="D3351" t="s">
        <v>131</v>
      </c>
      <c r="E3351" t="s">
        <v>132</v>
      </c>
      <c r="F3351" t="s">
        <v>112</v>
      </c>
      <c r="G3351" t="s">
        <v>113</v>
      </c>
      <c r="H3351" t="s">
        <v>121</v>
      </c>
      <c r="I3351" t="s">
        <v>11766</v>
      </c>
      <c r="J3351">
        <v>2</v>
      </c>
      <c r="K3351" t="s">
        <v>4</v>
      </c>
      <c r="L3351" t="s">
        <v>123</v>
      </c>
      <c r="M3351" t="s">
        <v>11767</v>
      </c>
      <c r="N3351" t="s">
        <v>174</v>
      </c>
      <c r="O3351">
        <v>28970</v>
      </c>
      <c r="P3351">
        <v>73</v>
      </c>
      <c r="Q3351" t="s">
        <v>1524</v>
      </c>
      <c r="R3351" t="s">
        <v>114</v>
      </c>
      <c r="S3351" t="s">
        <v>114</v>
      </c>
      <c r="T3351">
        <v>916041026</v>
      </c>
      <c r="U3351">
        <v>916041026</v>
      </c>
      <c r="X3351">
        <v>916048278</v>
      </c>
      <c r="Y3351" t="s">
        <v>11768</v>
      </c>
      <c r="Z3351" t="s">
        <v>11769</v>
      </c>
      <c r="AA3351" t="s">
        <v>114</v>
      </c>
      <c r="AB3351">
        <v>430091</v>
      </c>
      <c r="AC3351">
        <v>4456900</v>
      </c>
      <c r="AD3351" t="s">
        <v>129</v>
      </c>
      <c r="AE3351" s="1">
        <v>30529</v>
      </c>
      <c r="AF3351" t="str">
        <f>_xlfn.CONCAT(t_centros_educativos[[#This Row],[centro_tipo_desc_abreviada]]," ",t_centros_educativos[[#This Row],[centro_nombre]], "-",t_centros_educativos[[#This Row],[dat_nombre]])</f>
        <v>CP INF-PRI SANTO DOMINGO DE GUZMAN-Madrid-Sur</v>
      </c>
    </row>
    <row r="3352" spans="1:32" hidden="1" x14ac:dyDescent="0.3">
      <c r="A3352">
        <v>28035494</v>
      </c>
      <c r="B3352" t="s">
        <v>515</v>
      </c>
      <c r="C3352">
        <v>14</v>
      </c>
      <c r="D3352" t="s">
        <v>131</v>
      </c>
      <c r="E3352" t="s">
        <v>132</v>
      </c>
      <c r="F3352" t="s">
        <v>112</v>
      </c>
      <c r="G3352" t="s">
        <v>113</v>
      </c>
      <c r="H3352" t="s">
        <v>121</v>
      </c>
      <c r="I3352" t="s">
        <v>11770</v>
      </c>
      <c r="J3352">
        <v>2</v>
      </c>
      <c r="K3352" t="s">
        <v>4</v>
      </c>
      <c r="L3352" t="s">
        <v>123</v>
      </c>
      <c r="M3352" t="s">
        <v>11771</v>
      </c>
      <c r="N3352" t="s">
        <v>330</v>
      </c>
      <c r="O3352">
        <v>28914</v>
      </c>
      <c r="P3352">
        <v>74</v>
      </c>
      <c r="Q3352" t="s">
        <v>1530</v>
      </c>
      <c r="R3352" t="s">
        <v>114</v>
      </c>
      <c r="S3352" t="s">
        <v>114</v>
      </c>
      <c r="T3352">
        <v>916887595</v>
      </c>
      <c r="U3352">
        <v>608066578</v>
      </c>
      <c r="X3352">
        <v>916887595</v>
      </c>
      <c r="Y3352" t="s">
        <v>11772</v>
      </c>
      <c r="Z3352" t="s">
        <v>11773</v>
      </c>
      <c r="AA3352" t="s">
        <v>114</v>
      </c>
      <c r="AB3352">
        <v>435701</v>
      </c>
      <c r="AC3352">
        <v>4464344</v>
      </c>
      <c r="AD3352" t="s">
        <v>129</v>
      </c>
      <c r="AE3352" s="1">
        <v>30525</v>
      </c>
      <c r="AF3352" t="str">
        <f>_xlfn.CONCAT(t_centros_educativos[[#This Row],[centro_tipo_desc_abreviada]]," ",t_centros_educativos[[#This Row],[centro_nombre]], "-",t_centros_educativos[[#This Row],[dat_nombre]])</f>
        <v>CP INF-PRI CARMEN CONDE-Madrid-Sur</v>
      </c>
    </row>
    <row r="3353" spans="1:32" hidden="1" x14ac:dyDescent="0.3">
      <c r="A3353">
        <v>28035500</v>
      </c>
      <c r="B3353" t="s">
        <v>7436</v>
      </c>
      <c r="C3353">
        <v>14</v>
      </c>
      <c r="D3353" t="s">
        <v>131</v>
      </c>
      <c r="E3353" t="s">
        <v>132</v>
      </c>
      <c r="F3353" t="s">
        <v>112</v>
      </c>
      <c r="G3353" t="s">
        <v>113</v>
      </c>
      <c r="H3353" t="s">
        <v>114</v>
      </c>
      <c r="I3353" t="s">
        <v>114</v>
      </c>
      <c r="J3353">
        <v>2</v>
      </c>
      <c r="K3353" t="s">
        <v>4</v>
      </c>
      <c r="L3353" t="s">
        <v>114</v>
      </c>
      <c r="M3353" t="s">
        <v>11774</v>
      </c>
      <c r="N3353" t="s">
        <v>114</v>
      </c>
      <c r="O3353">
        <v>28915</v>
      </c>
      <c r="P3353">
        <v>74</v>
      </c>
      <c r="Q3353" t="s">
        <v>1530</v>
      </c>
      <c r="R3353" t="s">
        <v>114</v>
      </c>
      <c r="S3353" t="s">
        <v>114</v>
      </c>
      <c r="T3353">
        <v>916860963</v>
      </c>
      <c r="X3353">
        <v>0</v>
      </c>
      <c r="Y3353" t="s">
        <v>114</v>
      </c>
      <c r="Z3353" t="s">
        <v>114</v>
      </c>
      <c r="AA3353" t="s">
        <v>114</v>
      </c>
      <c r="AD3353" t="s">
        <v>117</v>
      </c>
      <c r="AE3353" s="1">
        <v>30525</v>
      </c>
      <c r="AF3353" t="str">
        <f>_xlfn.CONCAT(t_centros_educativos[[#This Row],[centro_tipo_desc_abreviada]]," ",t_centros_educativos[[#This Row],[centro_nombre]], "-",t_centros_educativos[[#This Row],[dat_nombre]])</f>
        <v>CP INF-PRI JORGE GUILLEN-Madrid-Sur</v>
      </c>
    </row>
    <row r="3354" spans="1:32" hidden="1" x14ac:dyDescent="0.3">
      <c r="A3354">
        <v>28035512</v>
      </c>
      <c r="B3354" t="s">
        <v>6556</v>
      </c>
      <c r="C3354">
        <v>14</v>
      </c>
      <c r="D3354" t="s">
        <v>131</v>
      </c>
      <c r="E3354" t="s">
        <v>132</v>
      </c>
      <c r="F3354" t="s">
        <v>112</v>
      </c>
      <c r="G3354" t="s">
        <v>113</v>
      </c>
      <c r="H3354" t="s">
        <v>121</v>
      </c>
      <c r="I3354" t="s">
        <v>11775</v>
      </c>
      <c r="J3354">
        <v>5</v>
      </c>
      <c r="K3354" t="s">
        <v>8</v>
      </c>
      <c r="L3354" t="s">
        <v>123</v>
      </c>
      <c r="M3354" t="s">
        <v>11776</v>
      </c>
      <c r="N3354" t="s">
        <v>2250</v>
      </c>
      <c r="O3354">
        <v>28031</v>
      </c>
      <c r="P3354">
        <v>79</v>
      </c>
      <c r="Q3354" t="s">
        <v>1061</v>
      </c>
      <c r="R3354" t="s">
        <v>676</v>
      </c>
      <c r="S3354" t="s">
        <v>1712</v>
      </c>
      <c r="T3354">
        <v>913311550</v>
      </c>
      <c r="X3354">
        <v>913310535</v>
      </c>
      <c r="Y3354" t="s">
        <v>11777</v>
      </c>
      <c r="Z3354" t="s">
        <v>11778</v>
      </c>
      <c r="AA3354" t="s">
        <v>114</v>
      </c>
      <c r="AB3354">
        <v>448058</v>
      </c>
      <c r="AC3354">
        <v>4470225</v>
      </c>
      <c r="AD3354" t="s">
        <v>129</v>
      </c>
      <c r="AE3354" s="1">
        <v>30529</v>
      </c>
      <c r="AF3354" t="str">
        <f>_xlfn.CONCAT(t_centros_educativos[[#This Row],[centro_tipo_desc_abreviada]]," ",t_centros_educativos[[#This Row],[centro_nombre]], "-",t_centros_educativos[[#This Row],[dat_nombre]])</f>
        <v>CP INF-PRI BLAS DE OTERO-Madrid-Capital</v>
      </c>
    </row>
    <row r="3355" spans="1:32" hidden="1" x14ac:dyDescent="0.3">
      <c r="A3355">
        <v>28035524</v>
      </c>
      <c r="B3355" t="s">
        <v>11779</v>
      </c>
      <c r="C3355">
        <v>14</v>
      </c>
      <c r="D3355" t="s">
        <v>131</v>
      </c>
      <c r="E3355" t="s">
        <v>132</v>
      </c>
      <c r="F3355" t="s">
        <v>112</v>
      </c>
      <c r="G3355" t="s">
        <v>113</v>
      </c>
      <c r="H3355" t="s">
        <v>121</v>
      </c>
      <c r="I3355" t="s">
        <v>11780</v>
      </c>
      <c r="J3355">
        <v>5</v>
      </c>
      <c r="K3355" t="s">
        <v>8</v>
      </c>
      <c r="L3355" t="s">
        <v>123</v>
      </c>
      <c r="M3355" t="s">
        <v>6666</v>
      </c>
      <c r="N3355" t="s">
        <v>151</v>
      </c>
      <c r="O3355">
        <v>28018</v>
      </c>
      <c r="P3355">
        <v>79</v>
      </c>
      <c r="Q3355" t="s">
        <v>1061</v>
      </c>
      <c r="R3355" t="s">
        <v>145</v>
      </c>
      <c r="S3355" t="s">
        <v>1814</v>
      </c>
      <c r="T3355">
        <v>917770635</v>
      </c>
      <c r="X3355">
        <v>917850680</v>
      </c>
      <c r="Y3355" t="s">
        <v>11781</v>
      </c>
      <c r="Z3355" t="s">
        <v>11782</v>
      </c>
      <c r="AA3355" t="s">
        <v>114</v>
      </c>
      <c r="AB3355">
        <v>445452</v>
      </c>
      <c r="AC3355">
        <v>4470465</v>
      </c>
      <c r="AD3355" t="s">
        <v>129</v>
      </c>
      <c r="AE3355" s="1">
        <v>30525</v>
      </c>
      <c r="AF3355" t="str">
        <f>_xlfn.CONCAT(t_centros_educativos[[#This Row],[centro_tipo_desc_abreviada]]," ",t_centros_educativos[[#This Row],[centro_nombre]], "-",t_centros_educativos[[#This Row],[dat_nombre]])</f>
        <v>CP INF-PRI ASTURIAS-Madrid-Capital</v>
      </c>
    </row>
    <row r="3356" spans="1:32" hidden="1" x14ac:dyDescent="0.3">
      <c r="A3356">
        <v>28035536</v>
      </c>
      <c r="B3356" t="s">
        <v>9875</v>
      </c>
      <c r="C3356">
        <v>14</v>
      </c>
      <c r="D3356" t="s">
        <v>131</v>
      </c>
      <c r="E3356" t="s">
        <v>132</v>
      </c>
      <c r="F3356" t="s">
        <v>112</v>
      </c>
      <c r="G3356" t="s">
        <v>113</v>
      </c>
      <c r="H3356" t="s">
        <v>121</v>
      </c>
      <c r="I3356" t="s">
        <v>11783</v>
      </c>
      <c r="J3356">
        <v>5</v>
      </c>
      <c r="K3356" t="s">
        <v>8</v>
      </c>
      <c r="L3356" t="s">
        <v>123</v>
      </c>
      <c r="M3356" t="s">
        <v>11784</v>
      </c>
      <c r="N3356" t="s">
        <v>330</v>
      </c>
      <c r="O3356">
        <v>28041</v>
      </c>
      <c r="P3356">
        <v>79</v>
      </c>
      <c r="Q3356" t="s">
        <v>1061</v>
      </c>
      <c r="R3356" t="s">
        <v>366</v>
      </c>
      <c r="S3356" t="s">
        <v>1819</v>
      </c>
      <c r="T3356">
        <v>913412180</v>
      </c>
      <c r="U3356">
        <v>913414448</v>
      </c>
      <c r="V3356">
        <v>913414448</v>
      </c>
      <c r="X3356">
        <v>913410018</v>
      </c>
      <c r="Y3356" t="s">
        <v>11785</v>
      </c>
      <c r="Z3356" t="s">
        <v>11786</v>
      </c>
      <c r="AA3356" t="s">
        <v>114</v>
      </c>
      <c r="AB3356">
        <v>440142</v>
      </c>
      <c r="AC3356">
        <v>4468896</v>
      </c>
      <c r="AD3356" t="s">
        <v>129</v>
      </c>
      <c r="AE3356" s="1">
        <v>30529</v>
      </c>
      <c r="AF3356" t="str">
        <f>_xlfn.CONCAT(t_centros_educativos[[#This Row],[centro_tipo_desc_abreviada]]," ",t_centros_educativos[[#This Row],[centro_nombre]], "-",t_centros_educativos[[#This Row],[dat_nombre]])</f>
        <v>CP INF-PRI GLORIA FUERTES-Madrid-Capital</v>
      </c>
    </row>
    <row r="3357" spans="1:32" hidden="1" x14ac:dyDescent="0.3">
      <c r="A3357">
        <v>28035548</v>
      </c>
      <c r="B3357" t="s">
        <v>11787</v>
      </c>
      <c r="C3357">
        <v>14</v>
      </c>
      <c r="D3357" t="s">
        <v>131</v>
      </c>
      <c r="E3357" t="s">
        <v>132</v>
      </c>
      <c r="F3357" t="s">
        <v>112</v>
      </c>
      <c r="G3357" t="s">
        <v>113</v>
      </c>
      <c r="H3357" t="s">
        <v>121</v>
      </c>
      <c r="I3357" t="s">
        <v>11788</v>
      </c>
      <c r="J3357">
        <v>5</v>
      </c>
      <c r="K3357" t="s">
        <v>8</v>
      </c>
      <c r="L3357" t="s">
        <v>123</v>
      </c>
      <c r="M3357" t="s">
        <v>11789</v>
      </c>
      <c r="N3357" t="s">
        <v>11790</v>
      </c>
      <c r="O3357">
        <v>28047</v>
      </c>
      <c r="P3357">
        <v>79</v>
      </c>
      <c r="Q3357" t="s">
        <v>1061</v>
      </c>
      <c r="R3357" t="s">
        <v>307</v>
      </c>
      <c r="S3357" t="s">
        <v>1749</v>
      </c>
      <c r="T3357">
        <v>914615653</v>
      </c>
      <c r="U3357">
        <v>697692296</v>
      </c>
      <c r="X3357">
        <v>914615603</v>
      </c>
      <c r="Y3357" t="s">
        <v>11791</v>
      </c>
      <c r="Z3357" t="s">
        <v>11792</v>
      </c>
      <c r="AA3357" t="s">
        <v>114</v>
      </c>
      <c r="AB3357">
        <v>436138</v>
      </c>
      <c r="AC3357">
        <v>4470025</v>
      </c>
      <c r="AD3357" t="s">
        <v>129</v>
      </c>
      <c r="AE3357" s="1">
        <v>30525</v>
      </c>
      <c r="AF3357" t="str">
        <f>_xlfn.CONCAT(t_centros_educativos[[#This Row],[centro_tipo_desc_abreviada]]," ",t_centros_educativos[[#This Row],[centro_nombre]], "-",t_centros_educativos[[#This Row],[dat_nombre]])</f>
        <v>CP INF-PRI PARQUE EUGENIA DE MONTIJO-Madrid-Capital</v>
      </c>
    </row>
    <row r="3358" spans="1:32" hidden="1" x14ac:dyDescent="0.3">
      <c r="A3358">
        <v>28035551</v>
      </c>
      <c r="B3358" t="s">
        <v>398</v>
      </c>
      <c r="C3358">
        <v>14</v>
      </c>
      <c r="D3358" t="s">
        <v>131</v>
      </c>
      <c r="E3358" t="s">
        <v>132</v>
      </c>
      <c r="F3358" t="s">
        <v>112</v>
      </c>
      <c r="G3358" t="s">
        <v>113</v>
      </c>
      <c r="H3358" t="s">
        <v>121</v>
      </c>
      <c r="I3358" t="s">
        <v>11793</v>
      </c>
      <c r="J3358">
        <v>4</v>
      </c>
      <c r="K3358" t="s">
        <v>30</v>
      </c>
      <c r="L3358" t="s">
        <v>123</v>
      </c>
      <c r="M3358" t="s">
        <v>11392</v>
      </c>
      <c r="N3358" t="s">
        <v>1644</v>
      </c>
      <c r="O3358">
        <v>28221</v>
      </c>
      <c r="P3358">
        <v>80</v>
      </c>
      <c r="Q3358" t="s">
        <v>7995</v>
      </c>
      <c r="R3358" t="s">
        <v>114</v>
      </c>
      <c r="S3358" t="s">
        <v>114</v>
      </c>
      <c r="T3358">
        <v>916388161</v>
      </c>
      <c r="X3358">
        <v>916390209</v>
      </c>
      <c r="Y3358" t="s">
        <v>11794</v>
      </c>
      <c r="Z3358" t="s">
        <v>11795</v>
      </c>
      <c r="AA3358" t="s">
        <v>11796</v>
      </c>
      <c r="AB3358">
        <v>427464</v>
      </c>
      <c r="AC3358">
        <v>4480307</v>
      </c>
      <c r="AD3358" t="s">
        <v>129</v>
      </c>
      <c r="AE3358" s="1">
        <v>30525</v>
      </c>
      <c r="AF3358" t="str">
        <f>_xlfn.CONCAT(t_centros_educativos[[#This Row],[centro_tipo_desc_abreviada]]," ",t_centros_educativos[[#This Row],[centro_nombre]], "-",t_centros_educativos[[#This Row],[dat_nombre]])</f>
        <v>CP INF-PRI FEDERICO GARCIA LORCA-Madrid-Oeste</v>
      </c>
    </row>
    <row r="3359" spans="1:32" hidden="1" x14ac:dyDescent="0.3">
      <c r="A3359">
        <v>28035561</v>
      </c>
      <c r="B3359" t="s">
        <v>10767</v>
      </c>
      <c r="C3359">
        <v>14</v>
      </c>
      <c r="D3359" t="s">
        <v>131</v>
      </c>
      <c r="E3359" t="s">
        <v>132</v>
      </c>
      <c r="F3359" t="s">
        <v>112</v>
      </c>
      <c r="G3359" t="s">
        <v>113</v>
      </c>
      <c r="H3359" t="s">
        <v>114</v>
      </c>
      <c r="I3359" t="s">
        <v>114</v>
      </c>
      <c r="J3359">
        <v>2</v>
      </c>
      <c r="K3359" t="s">
        <v>4</v>
      </c>
      <c r="L3359" t="s">
        <v>114</v>
      </c>
      <c r="M3359" t="s">
        <v>11797</v>
      </c>
      <c r="N3359" t="s">
        <v>114</v>
      </c>
      <c r="O3359">
        <v>28932</v>
      </c>
      <c r="P3359">
        <v>92</v>
      </c>
      <c r="Q3359" t="s">
        <v>62</v>
      </c>
      <c r="R3359" t="s">
        <v>114</v>
      </c>
      <c r="S3359" t="s">
        <v>114</v>
      </c>
      <c r="T3359">
        <v>916132736</v>
      </c>
      <c r="X3359">
        <v>0</v>
      </c>
      <c r="Y3359" t="s">
        <v>114</v>
      </c>
      <c r="Z3359" t="s">
        <v>114</v>
      </c>
      <c r="AA3359" t="s">
        <v>114</v>
      </c>
      <c r="AD3359" t="s">
        <v>117</v>
      </c>
      <c r="AE3359" s="1">
        <v>30525</v>
      </c>
      <c r="AF3359" t="str">
        <f>_xlfn.CONCAT(t_centros_educativos[[#This Row],[centro_tipo_desc_abreviada]]," ",t_centros_educativos[[#This Row],[centro_nombre]], "-",t_centros_educativos[[#This Row],[dat_nombre]])</f>
        <v>CP INF-PRI FERNANDO DE LOS RIOS-Madrid-Sur</v>
      </c>
    </row>
    <row r="3360" spans="1:32" hidden="1" x14ac:dyDescent="0.3">
      <c r="A3360">
        <v>28035573</v>
      </c>
      <c r="B3360" t="s">
        <v>11259</v>
      </c>
      <c r="C3360">
        <v>14</v>
      </c>
      <c r="D3360" t="s">
        <v>131</v>
      </c>
      <c r="E3360" t="s">
        <v>132</v>
      </c>
      <c r="F3360" t="s">
        <v>112</v>
      </c>
      <c r="G3360" t="s">
        <v>113</v>
      </c>
      <c r="H3360" t="s">
        <v>121</v>
      </c>
      <c r="I3360" t="s">
        <v>7867</v>
      </c>
      <c r="J3360">
        <v>2</v>
      </c>
      <c r="K3360" t="s">
        <v>4</v>
      </c>
      <c r="L3360" t="s">
        <v>433</v>
      </c>
      <c r="M3360" t="s">
        <v>11798</v>
      </c>
      <c r="N3360" t="s">
        <v>268</v>
      </c>
      <c r="O3360">
        <v>28938</v>
      </c>
      <c r="P3360">
        <v>92</v>
      </c>
      <c r="Q3360" t="s">
        <v>62</v>
      </c>
      <c r="R3360" t="s">
        <v>114</v>
      </c>
      <c r="S3360" t="s">
        <v>114</v>
      </c>
      <c r="T3360">
        <v>916474667</v>
      </c>
      <c r="X3360">
        <v>916474667</v>
      </c>
      <c r="Y3360" t="s">
        <v>11799</v>
      </c>
      <c r="Z3360" t="s">
        <v>11800</v>
      </c>
      <c r="AA3360" t="s">
        <v>11801</v>
      </c>
      <c r="AB3360">
        <v>425709</v>
      </c>
      <c r="AC3360">
        <v>4462898</v>
      </c>
      <c r="AD3360" t="s">
        <v>129</v>
      </c>
      <c r="AE3360" s="1">
        <v>30525</v>
      </c>
      <c r="AF3360" t="str">
        <f>_xlfn.CONCAT(t_centros_educativos[[#This Row],[centro_tipo_desc_abreviada]]," ",t_centros_educativos[[#This Row],[centro_nombre]], "-",t_centros_educativos[[#This Row],[dat_nombre]])</f>
        <v>CP INF-PRI BENITO PEREZ GALDOS-Madrid-Sur</v>
      </c>
    </row>
    <row r="3361" spans="1:32" hidden="1" x14ac:dyDescent="0.3">
      <c r="A3361">
        <v>28035585</v>
      </c>
      <c r="B3361" t="s">
        <v>769</v>
      </c>
      <c r="C3361">
        <v>14</v>
      </c>
      <c r="D3361" t="s">
        <v>131</v>
      </c>
      <c r="E3361" t="s">
        <v>132</v>
      </c>
      <c r="F3361" t="s">
        <v>112</v>
      </c>
      <c r="G3361" t="s">
        <v>113</v>
      </c>
      <c r="H3361" t="s">
        <v>121</v>
      </c>
      <c r="I3361" t="s">
        <v>11802</v>
      </c>
      <c r="J3361">
        <v>2</v>
      </c>
      <c r="K3361" t="s">
        <v>4</v>
      </c>
      <c r="L3361" t="s">
        <v>123</v>
      </c>
      <c r="M3361" t="s">
        <v>8160</v>
      </c>
      <c r="N3361" t="s">
        <v>1745</v>
      </c>
      <c r="O3361">
        <v>28938</v>
      </c>
      <c r="P3361">
        <v>92</v>
      </c>
      <c r="Q3361" t="s">
        <v>62</v>
      </c>
      <c r="R3361" t="s">
        <v>114</v>
      </c>
      <c r="S3361" t="s">
        <v>114</v>
      </c>
      <c r="T3361">
        <v>916452799</v>
      </c>
      <c r="X3361">
        <v>916464097</v>
      </c>
      <c r="Y3361" t="s">
        <v>11803</v>
      </c>
      <c r="Z3361" t="s">
        <v>11804</v>
      </c>
      <c r="AA3361" t="s">
        <v>114</v>
      </c>
      <c r="AB3361">
        <v>427158</v>
      </c>
      <c r="AC3361">
        <v>4463263</v>
      </c>
      <c r="AD3361" t="s">
        <v>129</v>
      </c>
      <c r="AE3361" s="1">
        <v>30525</v>
      </c>
      <c r="AF3361" t="str">
        <f>_xlfn.CONCAT(t_centros_educativos[[#This Row],[centro_tipo_desc_abreviada]]," ",t_centros_educativos[[#This Row],[centro_nombre]], "-",t_centros_educativos[[#This Row],[dat_nombre]])</f>
        <v>CP INF-PRI VICENTE ALEIXANDRE-Madrid-Sur</v>
      </c>
    </row>
    <row r="3362" spans="1:32" hidden="1" x14ac:dyDescent="0.3">
      <c r="A3362">
        <v>28035597</v>
      </c>
      <c r="B3362" t="s">
        <v>11805</v>
      </c>
      <c r="C3362">
        <v>14</v>
      </c>
      <c r="D3362" t="s">
        <v>131</v>
      </c>
      <c r="E3362" t="s">
        <v>132</v>
      </c>
      <c r="F3362" t="s">
        <v>112</v>
      </c>
      <c r="G3362" t="s">
        <v>113</v>
      </c>
      <c r="H3362" t="s">
        <v>121</v>
      </c>
      <c r="I3362" t="s">
        <v>11806</v>
      </c>
      <c r="J3362">
        <v>2</v>
      </c>
      <c r="K3362" t="s">
        <v>4</v>
      </c>
      <c r="L3362" t="s">
        <v>123</v>
      </c>
      <c r="M3362" t="s">
        <v>11807</v>
      </c>
      <c r="N3362" t="s">
        <v>676</v>
      </c>
      <c r="O3362">
        <v>28931</v>
      </c>
      <c r="P3362">
        <v>92</v>
      </c>
      <c r="Q3362" t="s">
        <v>62</v>
      </c>
      <c r="R3362" t="s">
        <v>114</v>
      </c>
      <c r="S3362" t="s">
        <v>114</v>
      </c>
      <c r="T3362">
        <v>916469792</v>
      </c>
      <c r="X3362">
        <v>916469792</v>
      </c>
      <c r="Y3362" t="s">
        <v>11808</v>
      </c>
      <c r="Z3362" t="s">
        <v>11809</v>
      </c>
      <c r="AA3362" t="s">
        <v>114</v>
      </c>
      <c r="AB3362">
        <v>427225</v>
      </c>
      <c r="AC3362">
        <v>4464021</v>
      </c>
      <c r="AD3362" t="s">
        <v>129</v>
      </c>
      <c r="AE3362" s="1">
        <v>30538</v>
      </c>
      <c r="AF3362" t="str">
        <f>_xlfn.CONCAT(t_centros_educativos[[#This Row],[centro_tipo_desc_abreviada]]," ",t_centros_educativos[[#This Row],[centro_nombre]], "-",t_centros_educativos[[#This Row],[dat_nombre]])</f>
        <v>CP INF-PRI LUIS ALVAREZ LENCERO-Madrid-Sur</v>
      </c>
    </row>
    <row r="3363" spans="1:32" hidden="1" x14ac:dyDescent="0.3">
      <c r="A3363">
        <v>28035603</v>
      </c>
      <c r="B3363" t="s">
        <v>11810</v>
      </c>
      <c r="C3363">
        <v>14</v>
      </c>
      <c r="D3363" t="s">
        <v>131</v>
      </c>
      <c r="E3363" t="s">
        <v>132</v>
      </c>
      <c r="F3363" t="s">
        <v>112</v>
      </c>
      <c r="G3363" t="s">
        <v>113</v>
      </c>
      <c r="H3363" t="s">
        <v>121</v>
      </c>
      <c r="I3363" t="s">
        <v>11811</v>
      </c>
      <c r="J3363">
        <v>2</v>
      </c>
      <c r="K3363" t="s">
        <v>4</v>
      </c>
      <c r="L3363" t="s">
        <v>224</v>
      </c>
      <c r="M3363" t="s">
        <v>11812</v>
      </c>
      <c r="N3363" t="s">
        <v>376</v>
      </c>
      <c r="O3363">
        <v>28935</v>
      </c>
      <c r="P3363">
        <v>92</v>
      </c>
      <c r="Q3363" t="s">
        <v>62</v>
      </c>
      <c r="R3363" t="s">
        <v>114</v>
      </c>
      <c r="S3363" t="s">
        <v>114</v>
      </c>
      <c r="T3363">
        <v>916137117</v>
      </c>
      <c r="X3363">
        <v>916137117</v>
      </c>
      <c r="Y3363" t="s">
        <v>11813</v>
      </c>
      <c r="Z3363" t="s">
        <v>11814</v>
      </c>
      <c r="AA3363" t="s">
        <v>114</v>
      </c>
      <c r="AB3363">
        <v>424813</v>
      </c>
      <c r="AC3363">
        <v>4464268</v>
      </c>
      <c r="AD3363" t="s">
        <v>129</v>
      </c>
      <c r="AE3363" s="1">
        <v>30529</v>
      </c>
      <c r="AF3363" t="str">
        <f>_xlfn.CONCAT(t_centros_educativos[[#This Row],[centro_tipo_desc_abreviada]]," ",t_centros_educativos[[#This Row],[centro_nombre]], "-",t_centros_educativos[[#This Row],[dat_nombre]])</f>
        <v>CP INF-PRI JUAN OCAÑA-Madrid-Sur</v>
      </c>
    </row>
    <row r="3364" spans="1:32" hidden="1" x14ac:dyDescent="0.3">
      <c r="A3364">
        <v>28035615</v>
      </c>
      <c r="B3364" t="s">
        <v>11815</v>
      </c>
      <c r="C3364">
        <v>14</v>
      </c>
      <c r="D3364" t="s">
        <v>131</v>
      </c>
      <c r="E3364" t="s">
        <v>132</v>
      </c>
      <c r="F3364" t="s">
        <v>112</v>
      </c>
      <c r="G3364" t="s">
        <v>113</v>
      </c>
      <c r="H3364" t="s">
        <v>121</v>
      </c>
      <c r="I3364" t="s">
        <v>11816</v>
      </c>
      <c r="J3364">
        <v>2</v>
      </c>
      <c r="K3364" t="s">
        <v>4</v>
      </c>
      <c r="L3364" t="s">
        <v>123</v>
      </c>
      <c r="M3364" t="s">
        <v>11817</v>
      </c>
      <c r="N3364" t="s">
        <v>798</v>
      </c>
      <c r="O3364">
        <v>28935</v>
      </c>
      <c r="P3364">
        <v>92</v>
      </c>
      <c r="Q3364" t="s">
        <v>62</v>
      </c>
      <c r="R3364" t="s">
        <v>114</v>
      </c>
      <c r="S3364" t="s">
        <v>114</v>
      </c>
      <c r="T3364">
        <v>916183975</v>
      </c>
      <c r="X3364">
        <v>916179850</v>
      </c>
      <c r="Y3364" t="s">
        <v>11818</v>
      </c>
      <c r="Z3364" t="s">
        <v>11819</v>
      </c>
      <c r="AA3364" t="s">
        <v>11819</v>
      </c>
      <c r="AB3364">
        <v>425291</v>
      </c>
      <c r="AC3364">
        <v>4463833</v>
      </c>
      <c r="AD3364" t="s">
        <v>129</v>
      </c>
      <c r="AE3364" s="1">
        <v>30529</v>
      </c>
      <c r="AF3364" t="str">
        <f>_xlfn.CONCAT(t_centros_educativos[[#This Row],[centro_tipo_desc_abreviada]]," ",t_centros_educativos[[#This Row],[centro_nombre]], "-",t_centros_educativos[[#This Row],[dat_nombre]])</f>
        <v>CP INF-PRI ALFONSO R. CASTELAO-Madrid-Sur</v>
      </c>
    </row>
    <row r="3365" spans="1:32" hidden="1" x14ac:dyDescent="0.3">
      <c r="A3365">
        <v>28035627</v>
      </c>
      <c r="B3365" t="s">
        <v>11820</v>
      </c>
      <c r="C3365">
        <v>70</v>
      </c>
      <c r="D3365" t="s">
        <v>119</v>
      </c>
      <c r="E3365" t="s">
        <v>120</v>
      </c>
      <c r="F3365" t="s">
        <v>112</v>
      </c>
      <c r="G3365" t="s">
        <v>113</v>
      </c>
      <c r="H3365" t="s">
        <v>114</v>
      </c>
      <c r="I3365" t="s">
        <v>114</v>
      </c>
      <c r="J3365">
        <v>2</v>
      </c>
      <c r="K3365" t="s">
        <v>4</v>
      </c>
      <c r="L3365" t="s">
        <v>114</v>
      </c>
      <c r="M3365" t="s">
        <v>11821</v>
      </c>
      <c r="N3365" t="s">
        <v>114</v>
      </c>
      <c r="O3365">
        <v>28936</v>
      </c>
      <c r="P3365">
        <v>92</v>
      </c>
      <c r="Q3365" t="s">
        <v>62</v>
      </c>
      <c r="R3365" t="s">
        <v>114</v>
      </c>
      <c r="S3365" t="s">
        <v>114</v>
      </c>
      <c r="T3365">
        <v>916461042</v>
      </c>
      <c r="X3365">
        <v>0</v>
      </c>
      <c r="Y3365" t="s">
        <v>114</v>
      </c>
      <c r="Z3365" t="s">
        <v>114</v>
      </c>
      <c r="AA3365" t="s">
        <v>114</v>
      </c>
      <c r="AD3365" t="s">
        <v>117</v>
      </c>
      <c r="AE3365" s="1">
        <v>30525</v>
      </c>
      <c r="AF3365" t="str">
        <f>_xlfn.CONCAT(t_centros_educativos[[#This Row],[centro_tipo_desc_abreviada]]," ",t_centros_educativos[[#This Row],[centro_nombre]], "-",t_centros_educativos[[#This Row],[dat_nombre]])</f>
        <v>CP INF-PRI-SEC PABLO SOROZABAL-Madrid-Sur</v>
      </c>
    </row>
    <row r="3366" spans="1:32" hidden="1" x14ac:dyDescent="0.3">
      <c r="A3366">
        <v>28035639</v>
      </c>
      <c r="B3366" t="s">
        <v>11822</v>
      </c>
      <c r="C3366">
        <v>14</v>
      </c>
      <c r="D3366" t="s">
        <v>131</v>
      </c>
      <c r="E3366" t="s">
        <v>132</v>
      </c>
      <c r="F3366" t="s">
        <v>112</v>
      </c>
      <c r="G3366" t="s">
        <v>113</v>
      </c>
      <c r="H3366" t="s">
        <v>121</v>
      </c>
      <c r="I3366" t="s">
        <v>11823</v>
      </c>
      <c r="J3366">
        <v>2</v>
      </c>
      <c r="K3366" t="s">
        <v>4</v>
      </c>
      <c r="L3366" t="s">
        <v>123</v>
      </c>
      <c r="M3366" t="s">
        <v>11824</v>
      </c>
      <c r="N3366" t="s">
        <v>125</v>
      </c>
      <c r="O3366">
        <v>28600</v>
      </c>
      <c r="P3366">
        <v>96</v>
      </c>
      <c r="Q3366" t="s">
        <v>8189</v>
      </c>
      <c r="R3366" t="s">
        <v>114</v>
      </c>
      <c r="S3366" t="s">
        <v>114</v>
      </c>
      <c r="T3366">
        <v>918101069</v>
      </c>
      <c r="X3366">
        <v>918101408</v>
      </c>
      <c r="Y3366" t="s">
        <v>11825</v>
      </c>
      <c r="Z3366" t="s">
        <v>11826</v>
      </c>
      <c r="AA3366" t="s">
        <v>114</v>
      </c>
      <c r="AB3366">
        <v>413446</v>
      </c>
      <c r="AC3366">
        <v>4459691</v>
      </c>
      <c r="AD3366" t="s">
        <v>129</v>
      </c>
      <c r="AE3366" s="1">
        <v>30529</v>
      </c>
      <c r="AF3366" t="str">
        <f>_xlfn.CONCAT(t_centros_educativos[[#This Row],[centro_tipo_desc_abreviada]]," ",t_centros_educativos[[#This Row],[centro_nombre]], "-",t_centros_educativos[[#This Row],[dat_nombre]])</f>
        <v>CP INF-PRI JOSE JALON-Madrid-Sur</v>
      </c>
    </row>
    <row r="3367" spans="1:32" hidden="1" x14ac:dyDescent="0.3">
      <c r="A3367">
        <v>28035640</v>
      </c>
      <c r="B3367" t="s">
        <v>1660</v>
      </c>
      <c r="C3367">
        <v>14</v>
      </c>
      <c r="D3367" t="s">
        <v>131</v>
      </c>
      <c r="E3367" t="s">
        <v>132</v>
      </c>
      <c r="F3367" t="s">
        <v>112</v>
      </c>
      <c r="G3367" t="s">
        <v>113</v>
      </c>
      <c r="H3367" t="s">
        <v>121</v>
      </c>
      <c r="I3367" t="s">
        <v>8764</v>
      </c>
      <c r="J3367">
        <v>2</v>
      </c>
      <c r="K3367" t="s">
        <v>4</v>
      </c>
      <c r="L3367" t="s">
        <v>123</v>
      </c>
      <c r="M3367" t="s">
        <v>11827</v>
      </c>
      <c r="N3367" t="s">
        <v>954</v>
      </c>
      <c r="O3367">
        <v>28982</v>
      </c>
      <c r="P3367">
        <v>106</v>
      </c>
      <c r="Q3367" t="s">
        <v>8251</v>
      </c>
      <c r="R3367" t="s">
        <v>114</v>
      </c>
      <c r="S3367" t="s">
        <v>114</v>
      </c>
      <c r="T3367">
        <v>916983523</v>
      </c>
      <c r="X3367">
        <v>916053955</v>
      </c>
      <c r="Y3367" t="s">
        <v>11828</v>
      </c>
      <c r="Z3367" t="s">
        <v>11829</v>
      </c>
      <c r="AA3367" t="s">
        <v>114</v>
      </c>
      <c r="AB3367">
        <v>435169</v>
      </c>
      <c r="AC3367">
        <v>4454369</v>
      </c>
      <c r="AD3367" t="s">
        <v>129</v>
      </c>
      <c r="AE3367" s="1">
        <v>30525</v>
      </c>
      <c r="AF3367" t="str">
        <f>_xlfn.CONCAT(t_centros_educativos[[#This Row],[centro_tipo_desc_abreviada]]," ",t_centros_educativos[[#This Row],[centro_nombre]], "-",t_centros_educativos[[#This Row],[dat_nombre]])</f>
        <v>CP INF-PRI LUIS VIVES-Madrid-Sur</v>
      </c>
    </row>
    <row r="3368" spans="1:32" hidden="1" x14ac:dyDescent="0.3">
      <c r="A3368">
        <v>28035652</v>
      </c>
      <c r="B3368" t="s">
        <v>9197</v>
      </c>
      <c r="C3368">
        <v>70</v>
      </c>
      <c r="D3368" t="s">
        <v>119</v>
      </c>
      <c r="E3368" t="s">
        <v>120</v>
      </c>
      <c r="F3368" t="s">
        <v>112</v>
      </c>
      <c r="G3368" t="s">
        <v>113</v>
      </c>
      <c r="H3368" t="s">
        <v>114</v>
      </c>
      <c r="I3368" t="s">
        <v>114</v>
      </c>
      <c r="J3368">
        <v>2</v>
      </c>
      <c r="K3368" t="s">
        <v>4</v>
      </c>
      <c r="L3368" t="s">
        <v>114</v>
      </c>
      <c r="M3368" t="s">
        <v>11830</v>
      </c>
      <c r="N3368" t="s">
        <v>114</v>
      </c>
      <c r="O3368">
        <v>28980</v>
      </c>
      <c r="P3368">
        <v>106</v>
      </c>
      <c r="Q3368" t="s">
        <v>8251</v>
      </c>
      <c r="R3368" t="s">
        <v>114</v>
      </c>
      <c r="S3368" t="s">
        <v>114</v>
      </c>
      <c r="T3368">
        <v>916981805</v>
      </c>
      <c r="X3368">
        <v>0</v>
      </c>
      <c r="Y3368" t="s">
        <v>114</v>
      </c>
      <c r="Z3368" t="s">
        <v>114</v>
      </c>
      <c r="AA3368" t="s">
        <v>114</v>
      </c>
      <c r="AD3368" t="s">
        <v>117</v>
      </c>
      <c r="AE3368" s="1">
        <v>30525</v>
      </c>
      <c r="AF3368" t="str">
        <f>_xlfn.CONCAT(t_centros_educativos[[#This Row],[centro_tipo_desc_abreviada]]," ",t_centros_educativos[[#This Row],[centro_nombre]], "-",t_centros_educativos[[#This Row],[dat_nombre]])</f>
        <v>CP INF-PRI-SEC GINER DE LOS RIOS-Madrid-Sur</v>
      </c>
    </row>
    <row r="3369" spans="1:32" hidden="1" x14ac:dyDescent="0.3">
      <c r="A3369">
        <v>28035664</v>
      </c>
      <c r="B3369" t="s">
        <v>11748</v>
      </c>
      <c r="C3369">
        <v>70</v>
      </c>
      <c r="D3369" t="s">
        <v>119</v>
      </c>
      <c r="E3369" t="s">
        <v>120</v>
      </c>
      <c r="F3369" t="s">
        <v>112</v>
      </c>
      <c r="G3369" t="s">
        <v>113</v>
      </c>
      <c r="H3369" t="s">
        <v>114</v>
      </c>
      <c r="I3369" t="s">
        <v>114</v>
      </c>
      <c r="J3369">
        <v>2</v>
      </c>
      <c r="K3369" t="s">
        <v>4</v>
      </c>
      <c r="L3369" t="s">
        <v>114</v>
      </c>
      <c r="M3369" t="s">
        <v>11831</v>
      </c>
      <c r="N3369" t="s">
        <v>114</v>
      </c>
      <c r="O3369">
        <v>28980</v>
      </c>
      <c r="P3369">
        <v>106</v>
      </c>
      <c r="Q3369" t="s">
        <v>8251</v>
      </c>
      <c r="R3369" t="s">
        <v>114</v>
      </c>
      <c r="S3369" t="s">
        <v>114</v>
      </c>
      <c r="T3369">
        <v>916986532</v>
      </c>
      <c r="X3369">
        <v>0</v>
      </c>
      <c r="Y3369" t="s">
        <v>114</v>
      </c>
      <c r="Z3369" t="s">
        <v>114</v>
      </c>
      <c r="AA3369" t="s">
        <v>114</v>
      </c>
      <c r="AD3369" t="s">
        <v>117</v>
      </c>
      <c r="AE3369" s="1">
        <v>30525</v>
      </c>
      <c r="AF3369" t="str">
        <f>_xlfn.CONCAT(t_centros_educativos[[#This Row],[centro_tipo_desc_abreviada]]," ",t_centros_educativos[[#This Row],[centro_nombre]], "-",t_centros_educativos[[#This Row],[dat_nombre]])</f>
        <v>CP INF-PRI-SEC CLARA CAMPOAMOR-Madrid-Sur</v>
      </c>
    </row>
    <row r="3370" spans="1:32" hidden="1" x14ac:dyDescent="0.3">
      <c r="A3370">
        <v>28035676</v>
      </c>
      <c r="B3370" t="s">
        <v>11832</v>
      </c>
      <c r="C3370">
        <v>14</v>
      </c>
      <c r="D3370" t="s">
        <v>131</v>
      </c>
      <c r="E3370" t="s">
        <v>132</v>
      </c>
      <c r="F3370" t="s">
        <v>112</v>
      </c>
      <c r="G3370" t="s">
        <v>113</v>
      </c>
      <c r="H3370" t="s">
        <v>121</v>
      </c>
      <c r="I3370" t="s">
        <v>11833</v>
      </c>
      <c r="J3370">
        <v>3</v>
      </c>
      <c r="K3370" t="s">
        <v>2</v>
      </c>
      <c r="L3370" t="s">
        <v>224</v>
      </c>
      <c r="M3370" t="s">
        <v>11834</v>
      </c>
      <c r="N3370" t="s">
        <v>138</v>
      </c>
      <c r="O3370">
        <v>28523</v>
      </c>
      <c r="P3370">
        <v>123</v>
      </c>
      <c r="Q3370" t="s">
        <v>60</v>
      </c>
      <c r="R3370" t="s">
        <v>114</v>
      </c>
      <c r="S3370" t="s">
        <v>114</v>
      </c>
      <c r="T3370">
        <v>916660014</v>
      </c>
      <c r="U3370">
        <v>646340175</v>
      </c>
      <c r="X3370">
        <v>916669299</v>
      </c>
      <c r="Y3370" t="s">
        <v>11835</v>
      </c>
      <c r="Z3370" t="s">
        <v>11836</v>
      </c>
      <c r="AA3370" t="s">
        <v>114</v>
      </c>
      <c r="AB3370">
        <v>453451</v>
      </c>
      <c r="AC3370">
        <v>4467567</v>
      </c>
      <c r="AD3370" t="s">
        <v>129</v>
      </c>
      <c r="AE3370" s="1">
        <v>30525</v>
      </c>
      <c r="AF3370" t="str">
        <f>_xlfn.CONCAT(t_centros_educativos[[#This Row],[centro_tipo_desc_abreviada]]," ",t_centros_educativos[[#This Row],[centro_nombre]], "-",t_centros_educativos[[#This Row],[dat_nombre]])</f>
        <v>CP INF-PRI LA ESCUELA-Madrid-Este</v>
      </c>
    </row>
    <row r="3371" spans="1:32" hidden="1" x14ac:dyDescent="0.3">
      <c r="A3371">
        <v>28035688</v>
      </c>
      <c r="B3371" t="s">
        <v>11837</v>
      </c>
      <c r="C3371">
        <v>14</v>
      </c>
      <c r="D3371" t="s">
        <v>131</v>
      </c>
      <c r="E3371" t="s">
        <v>132</v>
      </c>
      <c r="F3371" t="s">
        <v>112</v>
      </c>
      <c r="G3371" t="s">
        <v>113</v>
      </c>
      <c r="H3371" t="s">
        <v>121</v>
      </c>
      <c r="I3371" t="s">
        <v>11838</v>
      </c>
      <c r="J3371">
        <v>3</v>
      </c>
      <c r="K3371" t="s">
        <v>2</v>
      </c>
      <c r="L3371" t="s">
        <v>123</v>
      </c>
      <c r="M3371" t="s">
        <v>11839</v>
      </c>
      <c r="N3371" t="s">
        <v>151</v>
      </c>
      <c r="O3371">
        <v>28330</v>
      </c>
      <c r="P3371">
        <v>132</v>
      </c>
      <c r="Q3371" t="s">
        <v>58</v>
      </c>
      <c r="R3371" t="s">
        <v>114</v>
      </c>
      <c r="S3371" t="s">
        <v>114</v>
      </c>
      <c r="T3371">
        <v>918946023</v>
      </c>
      <c r="X3371">
        <v>918946023</v>
      </c>
      <c r="Y3371" t="s">
        <v>11840</v>
      </c>
      <c r="Z3371" t="s">
        <v>11841</v>
      </c>
      <c r="AA3371" t="s">
        <v>114</v>
      </c>
      <c r="AB3371">
        <v>450016</v>
      </c>
      <c r="AC3371">
        <v>4452060</v>
      </c>
      <c r="AD3371" t="s">
        <v>129</v>
      </c>
      <c r="AE3371" s="1">
        <v>30529</v>
      </c>
      <c r="AF3371" t="str">
        <f>_xlfn.CONCAT(t_centros_educativos[[#This Row],[centro_tipo_desc_abreviada]]," ",t_centros_educativos[[#This Row],[centro_nombre]], "-",t_centros_educativos[[#This Row],[dat_nombre]])</f>
        <v>CP INF-PRI LOS CERROS CHICOS-Madrid-Este</v>
      </c>
    </row>
    <row r="3372" spans="1:32" hidden="1" x14ac:dyDescent="0.3">
      <c r="A3372">
        <v>28035691</v>
      </c>
      <c r="B3372" t="s">
        <v>11842</v>
      </c>
      <c r="C3372">
        <v>14</v>
      </c>
      <c r="D3372" t="s">
        <v>131</v>
      </c>
      <c r="E3372" t="s">
        <v>132</v>
      </c>
      <c r="F3372" t="s">
        <v>112</v>
      </c>
      <c r="G3372" t="s">
        <v>113</v>
      </c>
      <c r="H3372" t="s">
        <v>121</v>
      </c>
      <c r="I3372" t="s">
        <v>11843</v>
      </c>
      <c r="J3372">
        <v>1</v>
      </c>
      <c r="K3372" t="s">
        <v>6</v>
      </c>
      <c r="L3372" t="s">
        <v>224</v>
      </c>
      <c r="M3372" t="s">
        <v>11844</v>
      </c>
      <c r="N3372" t="s">
        <v>753</v>
      </c>
      <c r="O3372">
        <v>28703</v>
      </c>
      <c r="P3372">
        <v>134</v>
      </c>
      <c r="Q3372" t="s">
        <v>70</v>
      </c>
      <c r="R3372" t="s">
        <v>114</v>
      </c>
      <c r="S3372" t="s">
        <v>114</v>
      </c>
      <c r="T3372">
        <v>916543775</v>
      </c>
      <c r="X3372">
        <v>916543775</v>
      </c>
      <c r="Y3372" t="s">
        <v>11845</v>
      </c>
      <c r="Z3372" t="s">
        <v>11846</v>
      </c>
      <c r="AA3372" t="s">
        <v>11847</v>
      </c>
      <c r="AB3372">
        <v>447618</v>
      </c>
      <c r="AC3372">
        <v>4488321</v>
      </c>
      <c r="AD3372" t="s">
        <v>129</v>
      </c>
      <c r="AE3372" s="1">
        <v>30525</v>
      </c>
      <c r="AF3372" t="str">
        <f>_xlfn.CONCAT(t_centros_educativos[[#This Row],[centro_tipo_desc_abreviada]]," ",t_centros_educativos[[#This Row],[centro_nombre]], "-",t_centros_educativos[[#This Row],[dat_nombre]])</f>
        <v>CP INF-PRI INFANTAS ELENA Y CRISTINA-Madrid-Norte</v>
      </c>
    </row>
    <row r="3373" spans="1:32" hidden="1" x14ac:dyDescent="0.3">
      <c r="A3373">
        <v>28035706</v>
      </c>
      <c r="B3373" t="s">
        <v>11848</v>
      </c>
      <c r="C3373">
        <v>79</v>
      </c>
      <c r="D3373" t="s">
        <v>11120</v>
      </c>
      <c r="E3373" t="s">
        <v>11121</v>
      </c>
      <c r="F3373" t="s">
        <v>178</v>
      </c>
      <c r="G3373" t="s">
        <v>11849</v>
      </c>
      <c r="H3373" t="s">
        <v>114</v>
      </c>
      <c r="I3373" t="s">
        <v>114</v>
      </c>
      <c r="J3373">
        <v>5</v>
      </c>
      <c r="K3373" t="s">
        <v>8</v>
      </c>
      <c r="L3373" t="s">
        <v>123</v>
      </c>
      <c r="M3373" t="s">
        <v>11850</v>
      </c>
      <c r="N3373" t="s">
        <v>366</v>
      </c>
      <c r="O3373">
        <v>28013</v>
      </c>
      <c r="P3373">
        <v>79</v>
      </c>
      <c r="Q3373" t="s">
        <v>1061</v>
      </c>
      <c r="R3373" t="s">
        <v>1721</v>
      </c>
      <c r="S3373" t="s">
        <v>1722</v>
      </c>
      <c r="T3373">
        <v>0</v>
      </c>
      <c r="X3373">
        <v>0</v>
      </c>
      <c r="Y3373" t="s">
        <v>114</v>
      </c>
      <c r="Z3373" t="s">
        <v>114</v>
      </c>
      <c r="AA3373" t="s">
        <v>114</v>
      </c>
      <c r="AD3373" t="s">
        <v>117</v>
      </c>
      <c r="AE3373" s="1">
        <v>30568</v>
      </c>
      <c r="AF3373" t="str">
        <f>_xlfn.CONCAT(t_centros_educativos[[#This Row],[centro_tipo_desc_abreviada]]," ",t_centros_educativos[[#This Row],[centro_nombre]], "-",t_centros_educativos[[#This Row],[dat_nombre]])</f>
        <v>C ENSE-DIST ACADEMIA HORIZONTE-Madrid-Capital</v>
      </c>
    </row>
    <row r="3374" spans="1:32" hidden="1" x14ac:dyDescent="0.3">
      <c r="A3374">
        <v>28035718</v>
      </c>
      <c r="B3374" t="s">
        <v>11851</v>
      </c>
      <c r="C3374">
        <v>21</v>
      </c>
      <c r="D3374" t="s">
        <v>288</v>
      </c>
      <c r="E3374" t="s">
        <v>289</v>
      </c>
      <c r="F3374" t="s">
        <v>178</v>
      </c>
      <c r="G3374" t="s">
        <v>11852</v>
      </c>
      <c r="H3374" t="s">
        <v>114</v>
      </c>
      <c r="I3374" t="s">
        <v>114</v>
      </c>
      <c r="J3374">
        <v>5</v>
      </c>
      <c r="K3374" t="s">
        <v>8</v>
      </c>
      <c r="L3374" t="s">
        <v>123</v>
      </c>
      <c r="M3374" t="s">
        <v>10272</v>
      </c>
      <c r="N3374" t="s">
        <v>145</v>
      </c>
      <c r="O3374">
        <v>28023</v>
      </c>
      <c r="P3374">
        <v>79</v>
      </c>
      <c r="Q3374" t="s">
        <v>1061</v>
      </c>
      <c r="R3374" t="s">
        <v>1755</v>
      </c>
      <c r="S3374" t="s">
        <v>1756</v>
      </c>
      <c r="T3374">
        <v>0</v>
      </c>
      <c r="X3374">
        <v>0</v>
      </c>
      <c r="Y3374" t="s">
        <v>114</v>
      </c>
      <c r="Z3374" t="s">
        <v>114</v>
      </c>
      <c r="AA3374" t="s">
        <v>114</v>
      </c>
      <c r="AD3374" t="s">
        <v>117</v>
      </c>
      <c r="AE3374" s="1">
        <v>30579</v>
      </c>
      <c r="AF3374" t="str">
        <f>_xlfn.CONCAT(t_centros_educativos[[#This Row],[centro_tipo_desc_abreviada]]," ",t_centros_educativos[[#This Row],[centro_nombre]], "-",t_centros_educativos[[#This Row],[dat_nombre]])</f>
        <v>CPR EE PRIMER PASO-Madrid-Capital</v>
      </c>
    </row>
    <row r="3375" spans="1:32" hidden="1" x14ac:dyDescent="0.3">
      <c r="A3375">
        <v>28035721</v>
      </c>
      <c r="B3375" t="s">
        <v>11853</v>
      </c>
      <c r="C3375">
        <v>8</v>
      </c>
      <c r="D3375" t="s">
        <v>412</v>
      </c>
      <c r="E3375" t="s">
        <v>413</v>
      </c>
      <c r="F3375" t="s">
        <v>178</v>
      </c>
      <c r="G3375" t="s">
        <v>11854</v>
      </c>
      <c r="H3375" t="s">
        <v>11855</v>
      </c>
      <c r="I3375" t="s">
        <v>114</v>
      </c>
      <c r="J3375">
        <v>5</v>
      </c>
      <c r="K3375" t="s">
        <v>8</v>
      </c>
      <c r="L3375" t="s">
        <v>123</v>
      </c>
      <c r="M3375" t="s">
        <v>11856</v>
      </c>
      <c r="N3375" t="s">
        <v>1327</v>
      </c>
      <c r="O3375">
        <v>28034</v>
      </c>
      <c r="P3375">
        <v>79</v>
      </c>
      <c r="Q3375" t="s">
        <v>1061</v>
      </c>
      <c r="R3375" t="s">
        <v>1762</v>
      </c>
      <c r="S3375" t="s">
        <v>1763</v>
      </c>
      <c r="T3375">
        <v>917349017</v>
      </c>
      <c r="Y3375" t="s">
        <v>114</v>
      </c>
      <c r="Z3375" t="s">
        <v>11857</v>
      </c>
      <c r="AA3375" t="s">
        <v>114</v>
      </c>
      <c r="AB3375">
        <v>441664</v>
      </c>
      <c r="AC3375">
        <v>4483188</v>
      </c>
      <c r="AD3375" t="s">
        <v>117</v>
      </c>
      <c r="AE3375" s="1">
        <v>30581</v>
      </c>
      <c r="AF3375" t="str">
        <f>_xlfn.CONCAT(t_centros_educativos[[#This Row],[centro_tipo_desc_abreviada]]," ",t_centros_educativos[[#This Row],[centro_nombre]], "-",t_centros_educativos[[#This Row],[dat_nombre]])</f>
        <v>EIPR PELUCHINES-Madrid-Capital</v>
      </c>
    </row>
    <row r="3376" spans="1:32" hidden="1" x14ac:dyDescent="0.3">
      <c r="A3376">
        <v>28035731</v>
      </c>
      <c r="B3376" t="s">
        <v>11858</v>
      </c>
      <c r="C3376">
        <v>79</v>
      </c>
      <c r="D3376" t="s">
        <v>11120</v>
      </c>
      <c r="E3376" t="s">
        <v>11121</v>
      </c>
      <c r="F3376" t="s">
        <v>178</v>
      </c>
      <c r="G3376" t="s">
        <v>11859</v>
      </c>
      <c r="H3376" t="s">
        <v>114</v>
      </c>
      <c r="I3376" t="s">
        <v>114</v>
      </c>
      <c r="J3376">
        <v>5</v>
      </c>
      <c r="K3376" t="s">
        <v>8</v>
      </c>
      <c r="L3376" t="s">
        <v>123</v>
      </c>
      <c r="M3376" t="s">
        <v>6820</v>
      </c>
      <c r="N3376" t="s">
        <v>728</v>
      </c>
      <c r="O3376">
        <v>28004</v>
      </c>
      <c r="P3376">
        <v>79</v>
      </c>
      <c r="Q3376" t="s">
        <v>1061</v>
      </c>
      <c r="R3376" t="s">
        <v>1721</v>
      </c>
      <c r="S3376" t="s">
        <v>1722</v>
      </c>
      <c r="T3376">
        <v>0</v>
      </c>
      <c r="X3376">
        <v>0</v>
      </c>
      <c r="Y3376" t="s">
        <v>114</v>
      </c>
      <c r="Z3376" t="s">
        <v>114</v>
      </c>
      <c r="AA3376" t="s">
        <v>114</v>
      </c>
      <c r="AD3376" t="s">
        <v>117</v>
      </c>
      <c r="AE3376" s="1">
        <v>30558</v>
      </c>
      <c r="AF3376" t="str">
        <f>_xlfn.CONCAT(t_centros_educativos[[#This Row],[centro_tipo_desc_abreviada]]," ",t_centros_educativos[[#This Row],[centro_nombre]], "-",t_centros_educativos[[#This Row],[dat_nombre]])</f>
        <v>C ENSE-DIST CEREM-Madrid-Capital</v>
      </c>
    </row>
    <row r="3377" spans="1:32" hidden="1" x14ac:dyDescent="0.3">
      <c r="A3377">
        <v>28035743</v>
      </c>
      <c r="B3377" t="s">
        <v>9171</v>
      </c>
      <c r="C3377">
        <v>2</v>
      </c>
      <c r="D3377" t="s">
        <v>185</v>
      </c>
      <c r="E3377" t="s">
        <v>186</v>
      </c>
      <c r="F3377" t="s">
        <v>178</v>
      </c>
      <c r="G3377" t="s">
        <v>11860</v>
      </c>
      <c r="H3377" t="s">
        <v>114</v>
      </c>
      <c r="I3377" t="s">
        <v>114</v>
      </c>
      <c r="J3377">
        <v>2</v>
      </c>
      <c r="K3377" t="s">
        <v>4</v>
      </c>
      <c r="L3377" t="s">
        <v>114</v>
      </c>
      <c r="M3377" t="s">
        <v>11861</v>
      </c>
      <c r="N3377" t="s">
        <v>114</v>
      </c>
      <c r="O3377">
        <v>28933</v>
      </c>
      <c r="P3377">
        <v>92</v>
      </c>
      <c r="Q3377" t="s">
        <v>62</v>
      </c>
      <c r="R3377" t="s">
        <v>114</v>
      </c>
      <c r="S3377" t="s">
        <v>114</v>
      </c>
      <c r="T3377">
        <v>916180675</v>
      </c>
      <c r="X3377">
        <v>0</v>
      </c>
      <c r="Y3377" t="s">
        <v>114</v>
      </c>
      <c r="Z3377" t="s">
        <v>114</v>
      </c>
      <c r="AA3377" t="s">
        <v>114</v>
      </c>
      <c r="AD3377" t="s">
        <v>117</v>
      </c>
      <c r="AE3377" s="1">
        <v>30581</v>
      </c>
      <c r="AF3377" t="str">
        <f>_xlfn.CONCAT(t_centros_educativos[[#This Row],[centro_tipo_desc_abreviada]]," ",t_centros_educativos[[#This Row],[centro_nombre]], "-",t_centros_educativos[[#This Row],[dat_nombre]])</f>
        <v>CPR PRE AMANECER-Madrid-Sur</v>
      </c>
    </row>
    <row r="3378" spans="1:32" hidden="1" x14ac:dyDescent="0.3">
      <c r="A3378">
        <v>28035755</v>
      </c>
      <c r="B3378" t="s">
        <v>11862</v>
      </c>
      <c r="C3378">
        <v>2</v>
      </c>
      <c r="D3378" t="s">
        <v>185</v>
      </c>
      <c r="E3378" t="s">
        <v>186</v>
      </c>
      <c r="F3378" t="s">
        <v>178</v>
      </c>
      <c r="G3378" t="s">
        <v>11863</v>
      </c>
      <c r="H3378" t="s">
        <v>114</v>
      </c>
      <c r="I3378" t="s">
        <v>114</v>
      </c>
      <c r="J3378">
        <v>2</v>
      </c>
      <c r="K3378" t="s">
        <v>4</v>
      </c>
      <c r="L3378" t="s">
        <v>114</v>
      </c>
      <c r="M3378" t="s">
        <v>11864</v>
      </c>
      <c r="N3378" t="s">
        <v>114</v>
      </c>
      <c r="O3378">
        <v>0</v>
      </c>
      <c r="P3378">
        <v>92</v>
      </c>
      <c r="Q3378" t="s">
        <v>62</v>
      </c>
      <c r="R3378" t="s">
        <v>114</v>
      </c>
      <c r="S3378" t="s">
        <v>114</v>
      </c>
      <c r="T3378">
        <v>0</v>
      </c>
      <c r="X3378">
        <v>0</v>
      </c>
      <c r="Y3378" t="s">
        <v>114</v>
      </c>
      <c r="Z3378" t="s">
        <v>114</v>
      </c>
      <c r="AA3378" t="s">
        <v>114</v>
      </c>
      <c r="AD3378" t="s">
        <v>117</v>
      </c>
      <c r="AE3378" s="1">
        <v>30581</v>
      </c>
      <c r="AF3378" t="str">
        <f>_xlfn.CONCAT(t_centros_educativos[[#This Row],[centro_tipo_desc_abreviada]]," ",t_centros_educativos[[#This Row],[centro_nombre]], "-",t_centros_educativos[[#This Row],[dat_nombre]])</f>
        <v>CPR PRE GUENDOLINE-Madrid-Sur</v>
      </c>
    </row>
    <row r="3379" spans="1:32" hidden="1" x14ac:dyDescent="0.3">
      <c r="A3379">
        <v>28035767</v>
      </c>
      <c r="B3379" t="s">
        <v>11865</v>
      </c>
      <c r="C3379">
        <v>2</v>
      </c>
      <c r="D3379" t="s">
        <v>185</v>
      </c>
      <c r="E3379" t="s">
        <v>186</v>
      </c>
      <c r="F3379" t="s">
        <v>178</v>
      </c>
      <c r="G3379" t="s">
        <v>11866</v>
      </c>
      <c r="H3379" t="s">
        <v>114</v>
      </c>
      <c r="I3379" t="s">
        <v>114</v>
      </c>
      <c r="J3379">
        <v>2</v>
      </c>
      <c r="K3379" t="s">
        <v>4</v>
      </c>
      <c r="L3379" t="s">
        <v>114</v>
      </c>
      <c r="M3379" t="s">
        <v>11867</v>
      </c>
      <c r="N3379" t="s">
        <v>114</v>
      </c>
      <c r="O3379">
        <v>0</v>
      </c>
      <c r="P3379">
        <v>92</v>
      </c>
      <c r="Q3379" t="s">
        <v>62</v>
      </c>
      <c r="R3379" t="s">
        <v>114</v>
      </c>
      <c r="S3379" t="s">
        <v>114</v>
      </c>
      <c r="T3379">
        <v>0</v>
      </c>
      <c r="X3379">
        <v>0</v>
      </c>
      <c r="Y3379" t="s">
        <v>114</v>
      </c>
      <c r="Z3379" t="s">
        <v>114</v>
      </c>
      <c r="AA3379" t="s">
        <v>114</v>
      </c>
      <c r="AD3379" t="s">
        <v>117</v>
      </c>
      <c r="AE3379" s="1">
        <v>30581</v>
      </c>
      <c r="AF3379" t="str">
        <f>_xlfn.CONCAT(t_centros_educativos[[#This Row],[centro_tipo_desc_abreviada]]," ",t_centros_educativos[[#This Row],[centro_nombre]], "-",t_centros_educativos[[#This Row],[dat_nombre]])</f>
        <v>CPR PRE EBENECER-Madrid-Sur</v>
      </c>
    </row>
    <row r="3380" spans="1:32" hidden="1" x14ac:dyDescent="0.3">
      <c r="A3380">
        <v>28035779</v>
      </c>
      <c r="B3380" t="s">
        <v>11868</v>
      </c>
      <c r="C3380">
        <v>21</v>
      </c>
      <c r="D3380" t="s">
        <v>288</v>
      </c>
      <c r="E3380" t="s">
        <v>289</v>
      </c>
      <c r="F3380" t="s">
        <v>178</v>
      </c>
      <c r="G3380" t="s">
        <v>11869</v>
      </c>
      <c r="H3380" t="s">
        <v>114</v>
      </c>
      <c r="I3380" t="s">
        <v>114</v>
      </c>
      <c r="J3380">
        <v>3</v>
      </c>
      <c r="K3380" t="s">
        <v>2</v>
      </c>
      <c r="L3380" t="s">
        <v>114</v>
      </c>
      <c r="M3380" t="s">
        <v>11870</v>
      </c>
      <c r="N3380" t="s">
        <v>114</v>
      </c>
      <c r="O3380">
        <v>0</v>
      </c>
      <c r="P3380">
        <v>104</v>
      </c>
      <c r="Q3380" t="s">
        <v>8237</v>
      </c>
      <c r="R3380" t="s">
        <v>114</v>
      </c>
      <c r="S3380" t="s">
        <v>114</v>
      </c>
      <c r="T3380">
        <v>0</v>
      </c>
      <c r="X3380">
        <v>0</v>
      </c>
      <c r="Y3380" t="s">
        <v>114</v>
      </c>
      <c r="Z3380" t="s">
        <v>114</v>
      </c>
      <c r="AA3380" t="s">
        <v>114</v>
      </c>
      <c r="AD3380" t="s">
        <v>117</v>
      </c>
      <c r="AE3380" s="1">
        <v>30502</v>
      </c>
      <c r="AF3380" t="str">
        <f>_xlfn.CONCAT(t_centros_educativos[[#This Row],[centro_tipo_desc_abreviada]]," ",t_centros_educativos[[#This Row],[centro_nombre]], "-",t_centros_educativos[[#This Row],[dat_nombre]])</f>
        <v>CPR EE BELVIS DEL JARAMA-Madrid-Este</v>
      </c>
    </row>
    <row r="3381" spans="1:32" hidden="1" x14ac:dyDescent="0.3">
      <c r="A3381">
        <v>28035780</v>
      </c>
      <c r="B3381" t="s">
        <v>11871</v>
      </c>
      <c r="C3381">
        <v>37</v>
      </c>
      <c r="D3381" t="s">
        <v>3774</v>
      </c>
      <c r="E3381" t="s">
        <v>3775</v>
      </c>
      <c r="F3381" t="s">
        <v>178</v>
      </c>
      <c r="G3381" t="s">
        <v>11872</v>
      </c>
      <c r="H3381" t="s">
        <v>114</v>
      </c>
      <c r="I3381" t="s">
        <v>114</v>
      </c>
      <c r="J3381">
        <v>1</v>
      </c>
      <c r="K3381" t="s">
        <v>6</v>
      </c>
      <c r="L3381" t="s">
        <v>123</v>
      </c>
      <c r="M3381" t="s">
        <v>1697</v>
      </c>
      <c r="N3381" t="s">
        <v>2555</v>
      </c>
      <c r="O3381">
        <v>28100</v>
      </c>
      <c r="P3381">
        <v>6</v>
      </c>
      <c r="Q3381" t="s">
        <v>397</v>
      </c>
      <c r="R3381" t="s">
        <v>114</v>
      </c>
      <c r="S3381" t="s">
        <v>114</v>
      </c>
      <c r="T3381">
        <v>0</v>
      </c>
      <c r="X3381">
        <v>0</v>
      </c>
      <c r="Y3381" t="s">
        <v>114</v>
      </c>
      <c r="Z3381" t="s">
        <v>114</v>
      </c>
      <c r="AA3381" t="s">
        <v>114</v>
      </c>
      <c r="AD3381" t="s">
        <v>4291</v>
      </c>
      <c r="AE3381" s="1">
        <v>30574</v>
      </c>
      <c r="AF3381" t="str">
        <f>_xlfn.CONCAT(t_centros_educativos[[#This Row],[centro_tipo_desc_abreviada]]," ",t_centros_educativos[[#This Row],[centro_nombre]], "-",t_centros_educativos[[#This Row],[dat_nombre]])</f>
        <v>CPRIEPA ACADEMIA LAMBDA-C.DE EPA-Madrid-Norte</v>
      </c>
    </row>
    <row r="3382" spans="1:32" hidden="1" x14ac:dyDescent="0.3">
      <c r="A3382">
        <v>28035792</v>
      </c>
      <c r="B3382" t="s">
        <v>11873</v>
      </c>
      <c r="C3382">
        <v>37</v>
      </c>
      <c r="D3382" t="s">
        <v>3774</v>
      </c>
      <c r="E3382" t="s">
        <v>3775</v>
      </c>
      <c r="F3382" t="s">
        <v>178</v>
      </c>
      <c r="G3382" t="s">
        <v>11874</v>
      </c>
      <c r="H3382" t="s">
        <v>114</v>
      </c>
      <c r="I3382" t="s">
        <v>114</v>
      </c>
      <c r="J3382">
        <v>5</v>
      </c>
      <c r="K3382" t="s">
        <v>8</v>
      </c>
      <c r="L3382" t="s">
        <v>123</v>
      </c>
      <c r="M3382" t="s">
        <v>11875</v>
      </c>
      <c r="N3382" t="s">
        <v>366</v>
      </c>
      <c r="O3382">
        <v>28038</v>
      </c>
      <c r="P3382">
        <v>79</v>
      </c>
      <c r="Q3382" t="s">
        <v>1061</v>
      </c>
      <c r="R3382" t="s">
        <v>145</v>
      </c>
      <c r="S3382" t="s">
        <v>1814</v>
      </c>
      <c r="T3382">
        <v>0</v>
      </c>
      <c r="X3382">
        <v>0</v>
      </c>
      <c r="Y3382" t="s">
        <v>114</v>
      </c>
      <c r="Z3382" t="s">
        <v>114</v>
      </c>
      <c r="AA3382" t="s">
        <v>114</v>
      </c>
      <c r="AD3382" t="s">
        <v>4291</v>
      </c>
      <c r="AE3382" s="1">
        <v>30574</v>
      </c>
      <c r="AF3382" t="str">
        <f>_xlfn.CONCAT(t_centros_educativos[[#This Row],[centro_tipo_desc_abreviada]]," ",t_centros_educativos[[#This Row],[centro_nombre]], "-",t_centros_educativos[[#This Row],[dat_nombre]])</f>
        <v>CPRIEPA CENTRO CULTURAL ARENAL-C.DE EPA-Madrid-Capital</v>
      </c>
    </row>
    <row r="3383" spans="1:32" hidden="1" x14ac:dyDescent="0.3">
      <c r="A3383">
        <v>28035809</v>
      </c>
      <c r="B3383" t="s">
        <v>11876</v>
      </c>
      <c r="C3383">
        <v>37</v>
      </c>
      <c r="D3383" t="s">
        <v>3774</v>
      </c>
      <c r="E3383" t="s">
        <v>3775</v>
      </c>
      <c r="F3383" t="s">
        <v>178</v>
      </c>
      <c r="G3383" t="s">
        <v>11877</v>
      </c>
      <c r="H3383" t="s">
        <v>114</v>
      </c>
      <c r="I3383" t="s">
        <v>114</v>
      </c>
      <c r="J3383">
        <v>5</v>
      </c>
      <c r="K3383" t="s">
        <v>8</v>
      </c>
      <c r="L3383" t="s">
        <v>123</v>
      </c>
      <c r="M3383" t="s">
        <v>11878</v>
      </c>
      <c r="N3383" t="s">
        <v>667</v>
      </c>
      <c r="O3383">
        <v>28006</v>
      </c>
      <c r="P3383">
        <v>79</v>
      </c>
      <c r="Q3383" t="s">
        <v>1061</v>
      </c>
      <c r="R3383" t="s">
        <v>1736</v>
      </c>
      <c r="S3383" t="s">
        <v>1737</v>
      </c>
      <c r="T3383">
        <v>0</v>
      </c>
      <c r="X3383">
        <v>0</v>
      </c>
      <c r="Y3383" t="s">
        <v>114</v>
      </c>
      <c r="Z3383" t="s">
        <v>114</v>
      </c>
      <c r="AA3383" t="s">
        <v>114</v>
      </c>
      <c r="AD3383" t="s">
        <v>4291</v>
      </c>
      <c r="AE3383" s="1">
        <v>30574</v>
      </c>
      <c r="AF3383" t="str">
        <f>_xlfn.CONCAT(t_centros_educativos[[#This Row],[centro_tipo_desc_abreviada]]," ",t_centros_educativos[[#This Row],[centro_nombre]], "-",t_centros_educativos[[#This Row],[dat_nombre]])</f>
        <v>CPRIEPA LARRUMBE-C.DE EPA-Madrid-Capital</v>
      </c>
    </row>
    <row r="3384" spans="1:32" hidden="1" x14ac:dyDescent="0.3">
      <c r="A3384">
        <v>28035822</v>
      </c>
      <c r="B3384" t="s">
        <v>11879</v>
      </c>
      <c r="C3384">
        <v>37</v>
      </c>
      <c r="D3384" t="s">
        <v>3774</v>
      </c>
      <c r="E3384" t="s">
        <v>3775</v>
      </c>
      <c r="F3384" t="s">
        <v>178</v>
      </c>
      <c r="G3384" t="s">
        <v>11880</v>
      </c>
      <c r="H3384" t="s">
        <v>114</v>
      </c>
      <c r="I3384" t="s">
        <v>114</v>
      </c>
      <c r="J3384">
        <v>2</v>
      </c>
      <c r="K3384" t="s">
        <v>4</v>
      </c>
      <c r="L3384" t="s">
        <v>123</v>
      </c>
      <c r="M3384" t="s">
        <v>11881</v>
      </c>
      <c r="N3384" t="s">
        <v>5300</v>
      </c>
      <c r="O3384">
        <v>28931</v>
      </c>
      <c r="P3384">
        <v>92</v>
      </c>
      <c r="Q3384" t="s">
        <v>62</v>
      </c>
      <c r="R3384" t="s">
        <v>114</v>
      </c>
      <c r="S3384" t="s">
        <v>114</v>
      </c>
      <c r="T3384">
        <v>0</v>
      </c>
      <c r="X3384">
        <v>0</v>
      </c>
      <c r="Y3384" t="s">
        <v>114</v>
      </c>
      <c r="Z3384" t="s">
        <v>114</v>
      </c>
      <c r="AA3384" t="s">
        <v>114</v>
      </c>
      <c r="AD3384" t="s">
        <v>4291</v>
      </c>
      <c r="AE3384" s="1">
        <v>30574</v>
      </c>
      <c r="AF3384" t="str">
        <f>_xlfn.CONCAT(t_centros_educativos[[#This Row],[centro_tipo_desc_abreviada]]," ",t_centros_educativos[[#This Row],[centro_nombre]], "-",t_centros_educativos[[#This Row],[dat_nombre]])</f>
        <v>CPRIEPA PEKIN-C. DE EPA-Madrid-Sur</v>
      </c>
    </row>
    <row r="3385" spans="1:32" hidden="1" x14ac:dyDescent="0.3">
      <c r="A3385">
        <v>28035846</v>
      </c>
      <c r="B3385" t="s">
        <v>11882</v>
      </c>
      <c r="C3385">
        <v>2</v>
      </c>
      <c r="D3385" t="s">
        <v>185</v>
      </c>
      <c r="E3385" t="s">
        <v>186</v>
      </c>
      <c r="F3385" t="s">
        <v>178</v>
      </c>
      <c r="G3385" t="s">
        <v>11883</v>
      </c>
      <c r="H3385" t="s">
        <v>114</v>
      </c>
      <c r="I3385" t="s">
        <v>114</v>
      </c>
      <c r="J3385">
        <v>5</v>
      </c>
      <c r="K3385" t="s">
        <v>8</v>
      </c>
      <c r="L3385" t="s">
        <v>114</v>
      </c>
      <c r="M3385" t="s">
        <v>11884</v>
      </c>
      <c r="N3385" t="s">
        <v>114</v>
      </c>
      <c r="O3385">
        <v>28035</v>
      </c>
      <c r="P3385">
        <v>79</v>
      </c>
      <c r="Q3385" t="s">
        <v>1061</v>
      </c>
      <c r="R3385" t="s">
        <v>114</v>
      </c>
      <c r="S3385" t="s">
        <v>114</v>
      </c>
      <c r="T3385">
        <v>0</v>
      </c>
      <c r="X3385">
        <v>0</v>
      </c>
      <c r="Y3385" t="s">
        <v>114</v>
      </c>
      <c r="Z3385" t="s">
        <v>114</v>
      </c>
      <c r="AA3385" t="s">
        <v>114</v>
      </c>
      <c r="AD3385" t="s">
        <v>117</v>
      </c>
      <c r="AE3385" s="1">
        <v>30609</v>
      </c>
      <c r="AF3385" t="str">
        <f>_xlfn.CONCAT(t_centros_educativos[[#This Row],[centro_tipo_desc_abreviada]]," ",t_centros_educativos[[#This Row],[centro_nombre]], "-",t_centros_educativos[[#This Row],[dat_nombre]])</f>
        <v>CPR PRE JAMIDOS-Madrid-Capital</v>
      </c>
    </row>
    <row r="3386" spans="1:32" hidden="1" x14ac:dyDescent="0.3">
      <c r="A3386">
        <v>28035858</v>
      </c>
      <c r="B3386" t="s">
        <v>11885</v>
      </c>
      <c r="C3386">
        <v>8</v>
      </c>
      <c r="D3386" t="s">
        <v>412</v>
      </c>
      <c r="E3386" t="s">
        <v>413</v>
      </c>
      <c r="F3386" t="s">
        <v>178</v>
      </c>
      <c r="G3386" t="s">
        <v>11886</v>
      </c>
      <c r="H3386" t="s">
        <v>11887</v>
      </c>
      <c r="I3386" t="s">
        <v>114</v>
      </c>
      <c r="J3386">
        <v>5</v>
      </c>
      <c r="K3386" t="s">
        <v>8</v>
      </c>
      <c r="L3386" t="s">
        <v>123</v>
      </c>
      <c r="M3386" t="s">
        <v>11888</v>
      </c>
      <c r="N3386" t="s">
        <v>798</v>
      </c>
      <c r="O3386">
        <v>28009</v>
      </c>
      <c r="P3386">
        <v>79</v>
      </c>
      <c r="Q3386" t="s">
        <v>1061</v>
      </c>
      <c r="R3386" t="s">
        <v>1955</v>
      </c>
      <c r="S3386" t="s">
        <v>1956</v>
      </c>
      <c r="T3386">
        <v>640734319</v>
      </c>
      <c r="U3386">
        <v>610694610</v>
      </c>
      <c r="Y3386" t="s">
        <v>114</v>
      </c>
      <c r="Z3386" t="s">
        <v>11889</v>
      </c>
      <c r="AA3386" t="s">
        <v>11890</v>
      </c>
      <c r="AB3386">
        <v>442743</v>
      </c>
      <c r="AC3386">
        <v>4474085</v>
      </c>
      <c r="AD3386" t="s">
        <v>129</v>
      </c>
      <c r="AE3386" s="1">
        <v>30609</v>
      </c>
      <c r="AF3386" t="str">
        <f>_xlfn.CONCAT(t_centros_educativos[[#This Row],[centro_tipo_desc_abreviada]]," ",t_centros_educativos[[#This Row],[centro_nombre]], "-",t_centros_educativos[[#This Row],[dat_nombre]])</f>
        <v>EIPR MAGOS-Madrid-Capital</v>
      </c>
    </row>
    <row r="3387" spans="1:32" hidden="1" x14ac:dyDescent="0.3">
      <c r="A3387">
        <v>28035861</v>
      </c>
      <c r="B3387" t="s">
        <v>11891</v>
      </c>
      <c r="C3387">
        <v>2</v>
      </c>
      <c r="D3387" t="s">
        <v>185</v>
      </c>
      <c r="E3387" t="s">
        <v>186</v>
      </c>
      <c r="F3387" t="s">
        <v>178</v>
      </c>
      <c r="G3387" t="s">
        <v>11892</v>
      </c>
      <c r="H3387" t="s">
        <v>114</v>
      </c>
      <c r="I3387" t="s">
        <v>114</v>
      </c>
      <c r="J3387">
        <v>5</v>
      </c>
      <c r="K3387" t="s">
        <v>8</v>
      </c>
      <c r="L3387" t="s">
        <v>114</v>
      </c>
      <c r="M3387" t="s">
        <v>11893</v>
      </c>
      <c r="N3387" t="s">
        <v>114</v>
      </c>
      <c r="O3387">
        <v>0</v>
      </c>
      <c r="P3387">
        <v>79</v>
      </c>
      <c r="Q3387" t="s">
        <v>1061</v>
      </c>
      <c r="R3387" t="s">
        <v>1716</v>
      </c>
      <c r="S3387" t="s">
        <v>1717</v>
      </c>
      <c r="T3387">
        <v>0</v>
      </c>
      <c r="X3387">
        <v>0</v>
      </c>
      <c r="Y3387" t="s">
        <v>114</v>
      </c>
      <c r="Z3387" t="s">
        <v>114</v>
      </c>
      <c r="AA3387" t="s">
        <v>114</v>
      </c>
      <c r="AD3387" t="s">
        <v>117</v>
      </c>
      <c r="AE3387" s="1">
        <v>30609</v>
      </c>
      <c r="AF3387" t="str">
        <f>_xlfn.CONCAT(t_centros_educativos[[#This Row],[centro_tipo_desc_abreviada]]," ",t_centros_educativos[[#This Row],[centro_nombre]], "-",t_centros_educativos[[#This Row],[dat_nombre]])</f>
        <v>CPR PRE EL PAJARO AZUL-Madrid-Capital</v>
      </c>
    </row>
    <row r="3388" spans="1:32" hidden="1" x14ac:dyDescent="0.3">
      <c r="A3388">
        <v>28035871</v>
      </c>
      <c r="B3388" t="s">
        <v>11894</v>
      </c>
      <c r="C3388">
        <v>2</v>
      </c>
      <c r="D3388" t="s">
        <v>185</v>
      </c>
      <c r="E3388" t="s">
        <v>186</v>
      </c>
      <c r="F3388" t="s">
        <v>178</v>
      </c>
      <c r="G3388" t="s">
        <v>11895</v>
      </c>
      <c r="H3388" t="s">
        <v>114</v>
      </c>
      <c r="I3388" t="s">
        <v>114</v>
      </c>
      <c r="J3388">
        <v>5</v>
      </c>
      <c r="K3388" t="s">
        <v>8</v>
      </c>
      <c r="L3388" t="s">
        <v>114</v>
      </c>
      <c r="M3388" t="s">
        <v>11896</v>
      </c>
      <c r="N3388" t="s">
        <v>114</v>
      </c>
      <c r="O3388">
        <v>0</v>
      </c>
      <c r="P3388">
        <v>79</v>
      </c>
      <c r="Q3388" t="s">
        <v>1061</v>
      </c>
      <c r="R3388" t="s">
        <v>1762</v>
      </c>
      <c r="S3388" t="s">
        <v>1763</v>
      </c>
      <c r="T3388">
        <v>0</v>
      </c>
      <c r="X3388">
        <v>0</v>
      </c>
      <c r="Y3388" t="s">
        <v>114</v>
      </c>
      <c r="Z3388" t="s">
        <v>114</v>
      </c>
      <c r="AA3388" t="s">
        <v>114</v>
      </c>
      <c r="AD3388" t="s">
        <v>117</v>
      </c>
      <c r="AE3388" s="1">
        <v>30609</v>
      </c>
      <c r="AF3388" t="str">
        <f>_xlfn.CONCAT(t_centros_educativos[[#This Row],[centro_tipo_desc_abreviada]]," ",t_centros_educativos[[#This Row],[centro_nombre]], "-",t_centros_educativos[[#This Row],[dat_nombre]])</f>
        <v>CPR PRE LA TORTUGA-Madrid-Capital</v>
      </c>
    </row>
    <row r="3389" spans="1:32" hidden="1" x14ac:dyDescent="0.3">
      <c r="A3389">
        <v>28035883</v>
      </c>
      <c r="B3389" t="s">
        <v>7539</v>
      </c>
      <c r="C3389">
        <v>70</v>
      </c>
      <c r="D3389" t="s">
        <v>119</v>
      </c>
      <c r="E3389" t="s">
        <v>120</v>
      </c>
      <c r="F3389" t="s">
        <v>112</v>
      </c>
      <c r="G3389" t="s">
        <v>113</v>
      </c>
      <c r="H3389" t="s">
        <v>114</v>
      </c>
      <c r="I3389" t="s">
        <v>114</v>
      </c>
      <c r="J3389">
        <v>2</v>
      </c>
      <c r="K3389" t="s">
        <v>4</v>
      </c>
      <c r="L3389" t="s">
        <v>114</v>
      </c>
      <c r="M3389" t="s">
        <v>11897</v>
      </c>
      <c r="N3389" t="s">
        <v>114</v>
      </c>
      <c r="O3389">
        <v>28935</v>
      </c>
      <c r="P3389">
        <v>92</v>
      </c>
      <c r="Q3389" t="s">
        <v>62</v>
      </c>
      <c r="R3389" t="s">
        <v>114</v>
      </c>
      <c r="S3389" t="s">
        <v>114</v>
      </c>
      <c r="T3389">
        <v>916183971</v>
      </c>
      <c r="X3389">
        <v>0</v>
      </c>
      <c r="Y3389" t="s">
        <v>114</v>
      </c>
      <c r="Z3389" t="s">
        <v>114</v>
      </c>
      <c r="AA3389" t="s">
        <v>114</v>
      </c>
      <c r="AD3389" t="s">
        <v>117</v>
      </c>
      <c r="AE3389" s="1">
        <v>30569</v>
      </c>
      <c r="AF3389" t="str">
        <f>_xlfn.CONCAT(t_centros_educativos[[#This Row],[centro_tipo_desc_abreviada]]," ",t_centros_educativos[[#This Row],[centro_nombre]], "-",t_centros_educativos[[#This Row],[dat_nombre]])</f>
        <v>CP INF-PRI-SEC PABLO CASALS-Madrid-Sur</v>
      </c>
    </row>
    <row r="3390" spans="1:32" hidden="1" x14ac:dyDescent="0.3">
      <c r="A3390">
        <v>28035895</v>
      </c>
      <c r="B3390" t="s">
        <v>9197</v>
      </c>
      <c r="C3390">
        <v>14</v>
      </c>
      <c r="D3390" t="s">
        <v>131</v>
      </c>
      <c r="E3390" t="s">
        <v>132</v>
      </c>
      <c r="F3390" t="s">
        <v>112</v>
      </c>
      <c r="G3390" t="s">
        <v>113</v>
      </c>
      <c r="H3390" t="s">
        <v>121</v>
      </c>
      <c r="I3390" t="s">
        <v>11898</v>
      </c>
      <c r="J3390">
        <v>3</v>
      </c>
      <c r="K3390" t="s">
        <v>2</v>
      </c>
      <c r="L3390" t="s">
        <v>123</v>
      </c>
      <c r="M3390" t="s">
        <v>11899</v>
      </c>
      <c r="N3390" t="s">
        <v>196</v>
      </c>
      <c r="O3390">
        <v>28850</v>
      </c>
      <c r="P3390">
        <v>148</v>
      </c>
      <c r="Q3390" t="s">
        <v>8685</v>
      </c>
      <c r="R3390" t="s">
        <v>114</v>
      </c>
      <c r="S3390" t="s">
        <v>114</v>
      </c>
      <c r="T3390">
        <v>916564952</v>
      </c>
      <c r="X3390">
        <v>916780879</v>
      </c>
      <c r="Y3390" t="s">
        <v>11900</v>
      </c>
      <c r="Z3390" t="s">
        <v>11901</v>
      </c>
      <c r="AA3390" t="s">
        <v>11901</v>
      </c>
      <c r="AB3390">
        <v>461097</v>
      </c>
      <c r="AC3390">
        <v>4477140</v>
      </c>
      <c r="AD3390" t="s">
        <v>129</v>
      </c>
      <c r="AE3390" s="1">
        <v>30569</v>
      </c>
      <c r="AF3390" t="str">
        <f>_xlfn.CONCAT(t_centros_educativos[[#This Row],[centro_tipo_desc_abreviada]]," ",t_centros_educativos[[#This Row],[centro_nombre]], "-",t_centros_educativos[[#This Row],[dat_nombre]])</f>
        <v>CP INF-PRI GINER DE LOS RIOS-Madrid-Este</v>
      </c>
    </row>
    <row r="3391" spans="1:32" hidden="1" x14ac:dyDescent="0.3">
      <c r="A3391">
        <v>28035901</v>
      </c>
      <c r="B3391" t="s">
        <v>11902</v>
      </c>
      <c r="C3391">
        <v>21</v>
      </c>
      <c r="D3391" t="s">
        <v>288</v>
      </c>
      <c r="E3391" t="s">
        <v>289</v>
      </c>
      <c r="F3391" t="s">
        <v>178</v>
      </c>
      <c r="G3391" t="s">
        <v>11903</v>
      </c>
      <c r="H3391" t="s">
        <v>114</v>
      </c>
      <c r="I3391" t="s">
        <v>114</v>
      </c>
      <c r="J3391">
        <v>5</v>
      </c>
      <c r="K3391" t="s">
        <v>8</v>
      </c>
      <c r="L3391" t="s">
        <v>114</v>
      </c>
      <c r="M3391" t="s">
        <v>11904</v>
      </c>
      <c r="N3391" t="s">
        <v>114</v>
      </c>
      <c r="O3391">
        <v>0</v>
      </c>
      <c r="P3391">
        <v>79</v>
      </c>
      <c r="Q3391" t="s">
        <v>1061</v>
      </c>
      <c r="R3391" t="s">
        <v>1736</v>
      </c>
      <c r="S3391" t="s">
        <v>1737</v>
      </c>
      <c r="T3391">
        <v>0</v>
      </c>
      <c r="X3391">
        <v>0</v>
      </c>
      <c r="Y3391" t="s">
        <v>114</v>
      </c>
      <c r="Z3391" t="s">
        <v>114</v>
      </c>
      <c r="AA3391" t="s">
        <v>114</v>
      </c>
      <c r="AD3391" t="s">
        <v>117</v>
      </c>
      <c r="AE3391" s="1">
        <v>30595</v>
      </c>
      <c r="AF3391" t="str">
        <f>_xlfn.CONCAT(t_centros_educativos[[#This Row],[centro_tipo_desc_abreviada]]," ",t_centros_educativos[[#This Row],[centro_nombre]], "-",t_centros_educativos[[#This Row],[dat_nombre]])</f>
        <v>CPR EE INSTITUTO DE ENSEÑANZA ESPECIAL-Madrid-Capital</v>
      </c>
    </row>
    <row r="3392" spans="1:32" hidden="1" x14ac:dyDescent="0.3">
      <c r="A3392">
        <v>28035913</v>
      </c>
      <c r="B3392" t="s">
        <v>11905</v>
      </c>
      <c r="C3392">
        <v>61</v>
      </c>
      <c r="D3392" t="s">
        <v>9388</v>
      </c>
      <c r="E3392" t="s">
        <v>9389</v>
      </c>
      <c r="F3392" t="s">
        <v>178</v>
      </c>
      <c r="G3392" t="s">
        <v>11906</v>
      </c>
      <c r="H3392" t="s">
        <v>114</v>
      </c>
      <c r="I3392" t="s">
        <v>114</v>
      </c>
      <c r="J3392">
        <v>1</v>
      </c>
      <c r="K3392" t="s">
        <v>6</v>
      </c>
      <c r="L3392" t="s">
        <v>123</v>
      </c>
      <c r="M3392" t="s">
        <v>2441</v>
      </c>
      <c r="N3392" t="s">
        <v>753</v>
      </c>
      <c r="O3392">
        <v>28100</v>
      </c>
      <c r="P3392">
        <v>6</v>
      </c>
      <c r="Q3392" t="s">
        <v>397</v>
      </c>
      <c r="R3392" t="s">
        <v>114</v>
      </c>
      <c r="S3392" t="s">
        <v>114</v>
      </c>
      <c r="T3392">
        <v>0</v>
      </c>
      <c r="X3392">
        <v>0</v>
      </c>
      <c r="Y3392" t="s">
        <v>114</v>
      </c>
      <c r="Z3392" t="s">
        <v>114</v>
      </c>
      <c r="AA3392" t="s">
        <v>114</v>
      </c>
      <c r="AD3392" t="s">
        <v>117</v>
      </c>
      <c r="AE3392" s="1">
        <v>30586</v>
      </c>
      <c r="AF3392" t="str">
        <f>_xlfn.CONCAT(t_centros_educativos[[#This Row],[centro_tipo_desc_abreviada]]," ",t_centros_educativos[[#This Row],[centro_nombre]], "-",t_centros_educativos[[#This Row],[dat_nombre]])</f>
        <v>CPE APEAL S.A., ACADEMIA DE PELUQUERIA-Madrid-Norte</v>
      </c>
    </row>
    <row r="3393" spans="1:32" hidden="1" x14ac:dyDescent="0.3">
      <c r="A3393">
        <v>28035925</v>
      </c>
      <c r="B3393" t="s">
        <v>11907</v>
      </c>
      <c r="C3393">
        <v>61</v>
      </c>
      <c r="D3393" t="s">
        <v>9388</v>
      </c>
      <c r="E3393" t="s">
        <v>9389</v>
      </c>
      <c r="F3393" t="s">
        <v>178</v>
      </c>
      <c r="G3393" t="s">
        <v>11908</v>
      </c>
      <c r="H3393" t="s">
        <v>114</v>
      </c>
      <c r="I3393" t="s">
        <v>114</v>
      </c>
      <c r="J3393">
        <v>2</v>
      </c>
      <c r="K3393" t="s">
        <v>4</v>
      </c>
      <c r="L3393" t="s">
        <v>123</v>
      </c>
      <c r="M3393" t="s">
        <v>11909</v>
      </c>
      <c r="N3393" t="s">
        <v>1457</v>
      </c>
      <c r="O3393">
        <v>28901</v>
      </c>
      <c r="P3393">
        <v>65</v>
      </c>
      <c r="Q3393" t="s">
        <v>54</v>
      </c>
      <c r="R3393" t="s">
        <v>114</v>
      </c>
      <c r="S3393" t="s">
        <v>114</v>
      </c>
      <c r="T3393">
        <v>916826015</v>
      </c>
      <c r="X3393">
        <v>0</v>
      </c>
      <c r="Y3393" t="s">
        <v>114</v>
      </c>
      <c r="Z3393" t="s">
        <v>114</v>
      </c>
      <c r="AA3393" t="s">
        <v>114</v>
      </c>
      <c r="AD3393" t="s">
        <v>117</v>
      </c>
      <c r="AE3393" s="1">
        <v>30586</v>
      </c>
      <c r="AF3393" t="str">
        <f>_xlfn.CONCAT(t_centros_educativos[[#This Row],[centro_tipo_desc_abreviada]]," ",t_centros_educativos[[#This Row],[centro_nombre]], "-",t_centros_educativos[[#This Row],[dat_nombre]])</f>
        <v>CPE ATENAS, ESCUELA DE PELUQUERIA-Madrid-Sur</v>
      </c>
    </row>
    <row r="3394" spans="1:32" hidden="1" x14ac:dyDescent="0.3">
      <c r="A3394">
        <v>28035937</v>
      </c>
      <c r="B3394" t="s">
        <v>11910</v>
      </c>
      <c r="C3394">
        <v>61</v>
      </c>
      <c r="D3394" t="s">
        <v>9388</v>
      </c>
      <c r="E3394" t="s">
        <v>9389</v>
      </c>
      <c r="F3394" t="s">
        <v>178</v>
      </c>
      <c r="G3394" t="s">
        <v>11911</v>
      </c>
      <c r="H3394" t="s">
        <v>114</v>
      </c>
      <c r="I3394" t="s">
        <v>114</v>
      </c>
      <c r="J3394">
        <v>5</v>
      </c>
      <c r="K3394" t="s">
        <v>8</v>
      </c>
      <c r="L3394" t="s">
        <v>114</v>
      </c>
      <c r="M3394" t="s">
        <v>11912</v>
      </c>
      <c r="N3394" t="s">
        <v>114</v>
      </c>
      <c r="O3394">
        <v>0</v>
      </c>
      <c r="P3394">
        <v>79</v>
      </c>
      <c r="Q3394" t="s">
        <v>1061</v>
      </c>
      <c r="R3394" t="s">
        <v>1721</v>
      </c>
      <c r="S3394" t="s">
        <v>1722</v>
      </c>
      <c r="T3394">
        <v>0</v>
      </c>
      <c r="X3394">
        <v>0</v>
      </c>
      <c r="Y3394" t="s">
        <v>114</v>
      </c>
      <c r="Z3394" t="s">
        <v>114</v>
      </c>
      <c r="AA3394" t="s">
        <v>114</v>
      </c>
      <c r="AD3394" t="s">
        <v>117</v>
      </c>
      <c r="AE3394" s="1">
        <v>30586</v>
      </c>
      <c r="AF3394" t="str">
        <f>_xlfn.CONCAT(t_centros_educativos[[#This Row],[centro_tipo_desc_abreviada]]," ",t_centros_educativos[[#This Row],[centro_nombre]], "-",t_centros_educativos[[#This Row],[dat_nombre]])</f>
        <v>CPE MONTERA - ACADEMIA DE PELUQUERIA-Madrid-Capital</v>
      </c>
    </row>
    <row r="3395" spans="1:32" hidden="1" x14ac:dyDescent="0.3">
      <c r="A3395">
        <v>28035949</v>
      </c>
      <c r="B3395" t="s">
        <v>11913</v>
      </c>
      <c r="C3395">
        <v>61</v>
      </c>
      <c r="D3395" t="s">
        <v>9388</v>
      </c>
      <c r="E3395" t="s">
        <v>9389</v>
      </c>
      <c r="F3395" t="s">
        <v>178</v>
      </c>
      <c r="G3395" t="s">
        <v>11913</v>
      </c>
      <c r="H3395" t="s">
        <v>114</v>
      </c>
      <c r="I3395" t="s">
        <v>114</v>
      </c>
      <c r="J3395">
        <v>5</v>
      </c>
      <c r="K3395" t="s">
        <v>8</v>
      </c>
      <c r="L3395" t="s">
        <v>224</v>
      </c>
      <c r="M3395" t="s">
        <v>11914</v>
      </c>
      <c r="N3395" t="s">
        <v>859</v>
      </c>
      <c r="O3395">
        <v>28018</v>
      </c>
      <c r="P3395">
        <v>79</v>
      </c>
      <c r="Q3395" t="s">
        <v>1061</v>
      </c>
      <c r="R3395" t="s">
        <v>114</v>
      </c>
      <c r="S3395" t="s">
        <v>114</v>
      </c>
      <c r="T3395">
        <v>915014481</v>
      </c>
      <c r="X3395">
        <v>0</v>
      </c>
      <c r="Y3395" t="s">
        <v>114</v>
      </c>
      <c r="Z3395" t="s">
        <v>114</v>
      </c>
      <c r="AA3395" t="s">
        <v>114</v>
      </c>
      <c r="AD3395" t="s">
        <v>117</v>
      </c>
      <c r="AE3395" s="1">
        <v>30586</v>
      </c>
      <c r="AF3395" t="str">
        <f>_xlfn.CONCAT(t_centros_educativos[[#This Row],[centro_tipo_desc_abreviada]]," ",t_centros_educativos[[#This Row],[centro_nombre]], "-",t_centros_educativos[[#This Row],[dat_nombre]])</f>
        <v>CPE MONTIGUELDO, S.A.-Madrid-Capital</v>
      </c>
    </row>
    <row r="3396" spans="1:32" hidden="1" x14ac:dyDescent="0.3">
      <c r="A3396">
        <v>28035950</v>
      </c>
      <c r="B3396" t="s">
        <v>11915</v>
      </c>
      <c r="C3396">
        <v>61</v>
      </c>
      <c r="D3396" t="s">
        <v>9388</v>
      </c>
      <c r="E3396" t="s">
        <v>9389</v>
      </c>
      <c r="F3396" t="s">
        <v>178</v>
      </c>
      <c r="G3396" t="s">
        <v>11916</v>
      </c>
      <c r="H3396" t="s">
        <v>114</v>
      </c>
      <c r="I3396" t="s">
        <v>114</v>
      </c>
      <c r="J3396">
        <v>5</v>
      </c>
      <c r="K3396" t="s">
        <v>8</v>
      </c>
      <c r="L3396" t="s">
        <v>114</v>
      </c>
      <c r="M3396" t="s">
        <v>11917</v>
      </c>
      <c r="N3396" t="s">
        <v>114</v>
      </c>
      <c r="O3396">
        <v>28028</v>
      </c>
      <c r="P3396">
        <v>79</v>
      </c>
      <c r="Q3396" t="s">
        <v>1061</v>
      </c>
      <c r="R3396" t="s">
        <v>114</v>
      </c>
      <c r="S3396" t="s">
        <v>114</v>
      </c>
      <c r="T3396">
        <v>0</v>
      </c>
      <c r="X3396">
        <v>0</v>
      </c>
      <c r="Y3396" t="s">
        <v>114</v>
      </c>
      <c r="Z3396" t="s">
        <v>114</v>
      </c>
      <c r="AA3396" t="s">
        <v>114</v>
      </c>
      <c r="AD3396" t="s">
        <v>117</v>
      </c>
      <c r="AE3396" s="1">
        <v>30586</v>
      </c>
      <c r="AF3396" t="str">
        <f>_xlfn.CONCAT(t_centros_educativos[[#This Row],[centro_tipo_desc_abreviada]]," ",t_centros_educativos[[#This Row],[centro_nombre]], "-",t_centros_educativos[[#This Row],[dat_nombre]])</f>
        <v>CPE PELUQUERIA Y ESTETICA-Madrid-Capital</v>
      </c>
    </row>
    <row r="3397" spans="1:32" hidden="1" x14ac:dyDescent="0.3">
      <c r="A3397">
        <v>28035962</v>
      </c>
      <c r="B3397" t="s">
        <v>2511</v>
      </c>
      <c r="C3397">
        <v>21</v>
      </c>
      <c r="D3397" t="s">
        <v>288</v>
      </c>
      <c r="E3397" t="s">
        <v>289</v>
      </c>
      <c r="F3397" t="s">
        <v>178</v>
      </c>
      <c r="G3397" t="s">
        <v>11918</v>
      </c>
      <c r="H3397" t="s">
        <v>114</v>
      </c>
      <c r="I3397" t="s">
        <v>114</v>
      </c>
      <c r="J3397">
        <v>5</v>
      </c>
      <c r="K3397" t="s">
        <v>8</v>
      </c>
      <c r="L3397" t="s">
        <v>114</v>
      </c>
      <c r="M3397" t="s">
        <v>11919</v>
      </c>
      <c r="N3397" t="s">
        <v>114</v>
      </c>
      <c r="O3397">
        <v>0</v>
      </c>
      <c r="P3397">
        <v>79</v>
      </c>
      <c r="Q3397" t="s">
        <v>1061</v>
      </c>
      <c r="R3397" t="s">
        <v>114</v>
      </c>
      <c r="S3397" t="s">
        <v>114</v>
      </c>
      <c r="T3397">
        <v>0</v>
      </c>
      <c r="X3397">
        <v>0</v>
      </c>
      <c r="Y3397" t="s">
        <v>114</v>
      </c>
      <c r="Z3397" t="s">
        <v>114</v>
      </c>
      <c r="AA3397" t="s">
        <v>114</v>
      </c>
      <c r="AD3397" t="s">
        <v>117</v>
      </c>
      <c r="AE3397" s="1">
        <v>30614</v>
      </c>
      <c r="AF3397" t="str">
        <f>_xlfn.CONCAT(t_centros_educativos[[#This Row],[centro_tipo_desc_abreviada]]," ",t_centros_educativos[[#This Row],[centro_nombre]], "-",t_centros_educativos[[#This Row],[dat_nombre]])</f>
        <v>CPR EE SAN CARLOS-Madrid-Capital</v>
      </c>
    </row>
    <row r="3398" spans="1:32" hidden="1" x14ac:dyDescent="0.3">
      <c r="A3398">
        <v>28035974</v>
      </c>
      <c r="B3398" t="s">
        <v>11920</v>
      </c>
      <c r="C3398">
        <v>2</v>
      </c>
      <c r="D3398" t="s">
        <v>185</v>
      </c>
      <c r="E3398" t="s">
        <v>186</v>
      </c>
      <c r="F3398" t="s">
        <v>178</v>
      </c>
      <c r="G3398" t="s">
        <v>11921</v>
      </c>
      <c r="H3398" t="s">
        <v>114</v>
      </c>
      <c r="I3398" t="s">
        <v>114</v>
      </c>
      <c r="J3398">
        <v>1</v>
      </c>
      <c r="K3398" t="s">
        <v>6</v>
      </c>
      <c r="L3398" t="s">
        <v>114</v>
      </c>
      <c r="M3398" t="s">
        <v>11922</v>
      </c>
      <c r="N3398" t="s">
        <v>114</v>
      </c>
      <c r="O3398">
        <v>28100</v>
      </c>
      <c r="P3398">
        <v>6</v>
      </c>
      <c r="Q3398" t="s">
        <v>397</v>
      </c>
      <c r="R3398" t="s">
        <v>114</v>
      </c>
      <c r="S3398" t="s">
        <v>114</v>
      </c>
      <c r="T3398">
        <v>0</v>
      </c>
      <c r="X3398">
        <v>0</v>
      </c>
      <c r="Y3398" t="s">
        <v>114</v>
      </c>
      <c r="Z3398" t="s">
        <v>114</v>
      </c>
      <c r="AA3398" t="s">
        <v>114</v>
      </c>
      <c r="AD3398" t="s">
        <v>117</v>
      </c>
      <c r="AE3398" s="1">
        <v>30630</v>
      </c>
      <c r="AF3398" t="str">
        <f>_xlfn.CONCAT(t_centros_educativos[[#This Row],[centro_tipo_desc_abreviada]]," ",t_centros_educativos[[#This Row],[centro_nombre]], "-",t_centros_educativos[[#This Row],[dat_nombre]])</f>
        <v>CPR PRE LICEO CASTELLANO-Madrid-Norte</v>
      </c>
    </row>
    <row r="3399" spans="1:32" hidden="1" x14ac:dyDescent="0.3">
      <c r="A3399">
        <v>28035986</v>
      </c>
      <c r="B3399" t="s">
        <v>11923</v>
      </c>
      <c r="C3399">
        <v>2</v>
      </c>
      <c r="D3399" t="s">
        <v>185</v>
      </c>
      <c r="E3399" t="s">
        <v>186</v>
      </c>
      <c r="F3399" t="s">
        <v>178</v>
      </c>
      <c r="G3399" t="s">
        <v>11924</v>
      </c>
      <c r="H3399" t="s">
        <v>114</v>
      </c>
      <c r="I3399" t="s">
        <v>114</v>
      </c>
      <c r="J3399">
        <v>3</v>
      </c>
      <c r="K3399" t="s">
        <v>2</v>
      </c>
      <c r="L3399" t="s">
        <v>114</v>
      </c>
      <c r="M3399" t="s">
        <v>11925</v>
      </c>
      <c r="N3399" t="s">
        <v>114</v>
      </c>
      <c r="O3399">
        <v>0</v>
      </c>
      <c r="P3399">
        <v>49</v>
      </c>
      <c r="Q3399" t="s">
        <v>67</v>
      </c>
      <c r="R3399" t="s">
        <v>114</v>
      </c>
      <c r="S3399" t="s">
        <v>114</v>
      </c>
      <c r="T3399">
        <v>0</v>
      </c>
      <c r="X3399">
        <v>0</v>
      </c>
      <c r="Y3399" t="s">
        <v>114</v>
      </c>
      <c r="Z3399" t="s">
        <v>114</v>
      </c>
      <c r="AA3399" t="s">
        <v>114</v>
      </c>
      <c r="AD3399" t="s">
        <v>117</v>
      </c>
      <c r="AE3399" s="1">
        <v>30630</v>
      </c>
      <c r="AF3399" t="str">
        <f>_xlfn.CONCAT(t_centros_educativos[[#This Row],[centro_tipo_desc_abreviada]]," ",t_centros_educativos[[#This Row],[centro_nombre]], "-",t_centros_educativos[[#This Row],[dat_nombre]])</f>
        <v>CPR PRE ALBANIA-Madrid-Este</v>
      </c>
    </row>
    <row r="3400" spans="1:32" hidden="1" x14ac:dyDescent="0.3">
      <c r="A3400">
        <v>28035998</v>
      </c>
      <c r="B3400" t="s">
        <v>11926</v>
      </c>
      <c r="C3400">
        <v>2</v>
      </c>
      <c r="D3400" t="s">
        <v>185</v>
      </c>
      <c r="E3400" t="s">
        <v>186</v>
      </c>
      <c r="F3400" t="s">
        <v>178</v>
      </c>
      <c r="G3400" t="s">
        <v>11927</v>
      </c>
      <c r="H3400" t="s">
        <v>114</v>
      </c>
      <c r="I3400" t="s">
        <v>114</v>
      </c>
      <c r="J3400">
        <v>2</v>
      </c>
      <c r="K3400" t="s">
        <v>4</v>
      </c>
      <c r="L3400" t="s">
        <v>114</v>
      </c>
      <c r="M3400" t="s">
        <v>11928</v>
      </c>
      <c r="N3400" t="s">
        <v>114</v>
      </c>
      <c r="O3400">
        <v>28970</v>
      </c>
      <c r="P3400">
        <v>73</v>
      </c>
      <c r="Q3400" t="s">
        <v>1524</v>
      </c>
      <c r="R3400" t="s">
        <v>114</v>
      </c>
      <c r="S3400" t="s">
        <v>114</v>
      </c>
      <c r="T3400">
        <v>916040430</v>
      </c>
      <c r="X3400">
        <v>0</v>
      </c>
      <c r="Y3400" t="s">
        <v>114</v>
      </c>
      <c r="Z3400" t="s">
        <v>114</v>
      </c>
      <c r="AA3400" t="s">
        <v>114</v>
      </c>
      <c r="AD3400" t="s">
        <v>117</v>
      </c>
      <c r="AE3400" s="1">
        <v>30630</v>
      </c>
      <c r="AF3400" t="str">
        <f>_xlfn.CONCAT(t_centros_educativos[[#This Row],[centro_tipo_desc_abreviada]]," ",t_centros_educativos[[#This Row],[centro_nombre]], "-",t_centros_educativos[[#This Row],[dat_nombre]])</f>
        <v>CPR PRE LA COMETA-Madrid-Sur</v>
      </c>
    </row>
    <row r="3401" spans="1:32" hidden="1" x14ac:dyDescent="0.3">
      <c r="A3401">
        <v>28036000</v>
      </c>
      <c r="B3401" t="s">
        <v>10458</v>
      </c>
      <c r="C3401">
        <v>4</v>
      </c>
      <c r="D3401" t="s">
        <v>218</v>
      </c>
      <c r="E3401" t="s">
        <v>219</v>
      </c>
      <c r="F3401" t="s">
        <v>178</v>
      </c>
      <c r="G3401" t="s">
        <v>11929</v>
      </c>
      <c r="H3401" t="s">
        <v>114</v>
      </c>
      <c r="I3401" t="s">
        <v>114</v>
      </c>
      <c r="J3401">
        <v>5</v>
      </c>
      <c r="K3401" t="s">
        <v>8</v>
      </c>
      <c r="L3401" t="s">
        <v>224</v>
      </c>
      <c r="M3401" t="s">
        <v>3468</v>
      </c>
      <c r="N3401" t="s">
        <v>11930</v>
      </c>
      <c r="O3401">
        <v>28035</v>
      </c>
      <c r="P3401">
        <v>79</v>
      </c>
      <c r="Q3401" t="s">
        <v>1061</v>
      </c>
      <c r="R3401" t="s">
        <v>1762</v>
      </c>
      <c r="S3401" t="s">
        <v>1763</v>
      </c>
      <c r="T3401">
        <v>913160955</v>
      </c>
      <c r="Y3401" t="s">
        <v>114</v>
      </c>
      <c r="Z3401" t="s">
        <v>11931</v>
      </c>
      <c r="AA3401" t="s">
        <v>114</v>
      </c>
      <c r="AB3401">
        <v>437914</v>
      </c>
      <c r="AC3401">
        <v>4480974</v>
      </c>
      <c r="AD3401" t="s">
        <v>117</v>
      </c>
      <c r="AE3401" s="1">
        <v>30616</v>
      </c>
      <c r="AF3401" t="str">
        <f>_xlfn.CONCAT(t_centros_educativos[[#This Row],[centro_tipo_desc_abreviada]]," ",t_centros_educativos[[#This Row],[centro_nombre]], "-",t_centros_educativos[[#This Row],[dat_nombre]])</f>
        <v>CPR INF EL PATIO DE MI CASA-Madrid-Capital</v>
      </c>
    </row>
    <row r="3402" spans="1:32" hidden="1" x14ac:dyDescent="0.3">
      <c r="A3402">
        <v>28036012</v>
      </c>
      <c r="B3402" t="s">
        <v>11932</v>
      </c>
      <c r="C3402">
        <v>4</v>
      </c>
      <c r="D3402" t="s">
        <v>218</v>
      </c>
      <c r="E3402" t="s">
        <v>219</v>
      </c>
      <c r="F3402" t="s">
        <v>192</v>
      </c>
      <c r="G3402" t="s">
        <v>2400</v>
      </c>
      <c r="H3402" t="s">
        <v>2401</v>
      </c>
      <c r="I3402" t="s">
        <v>114</v>
      </c>
      <c r="J3402">
        <v>5</v>
      </c>
      <c r="K3402" t="s">
        <v>8</v>
      </c>
      <c r="L3402" t="s">
        <v>123</v>
      </c>
      <c r="M3402" t="s">
        <v>11933</v>
      </c>
      <c r="N3402" t="s">
        <v>1745</v>
      </c>
      <c r="O3402">
        <v>28029</v>
      </c>
      <c r="P3402">
        <v>79</v>
      </c>
      <c r="Q3402" t="s">
        <v>1061</v>
      </c>
      <c r="R3402" t="s">
        <v>1762</v>
      </c>
      <c r="S3402" t="s">
        <v>1763</v>
      </c>
      <c r="T3402">
        <v>917392300</v>
      </c>
      <c r="U3402">
        <v>917392890</v>
      </c>
      <c r="Y3402" t="s">
        <v>11934</v>
      </c>
      <c r="Z3402" t="s">
        <v>11935</v>
      </c>
      <c r="AA3402" t="s">
        <v>11936</v>
      </c>
      <c r="AB3402">
        <v>439607</v>
      </c>
      <c r="AC3402">
        <v>4480681</v>
      </c>
      <c r="AD3402" t="s">
        <v>129</v>
      </c>
      <c r="AE3402" s="1">
        <v>30616</v>
      </c>
      <c r="AF3402" t="str">
        <f>_xlfn.CONCAT(t_centros_educativos[[#This Row],[centro_tipo_desc_abreviada]]," ",t_centros_educativos[[#This Row],[centro_nombre]], "-",t_centros_educativos[[#This Row],[dat_nombre]])</f>
        <v>CPR INF CONDE DE ELDA-Madrid-Capital</v>
      </c>
    </row>
    <row r="3403" spans="1:32" hidden="1" x14ac:dyDescent="0.3">
      <c r="A3403">
        <v>28036024</v>
      </c>
      <c r="B3403" t="s">
        <v>11937</v>
      </c>
      <c r="C3403">
        <v>8</v>
      </c>
      <c r="D3403" t="s">
        <v>412</v>
      </c>
      <c r="E3403" t="s">
        <v>413</v>
      </c>
      <c r="F3403" t="s">
        <v>178</v>
      </c>
      <c r="G3403" t="s">
        <v>11938</v>
      </c>
      <c r="H3403" t="s">
        <v>11939</v>
      </c>
      <c r="I3403" t="s">
        <v>114</v>
      </c>
      <c r="J3403">
        <v>5</v>
      </c>
      <c r="K3403" t="s">
        <v>8</v>
      </c>
      <c r="L3403" t="s">
        <v>123</v>
      </c>
      <c r="M3403" t="s">
        <v>11940</v>
      </c>
      <c r="N3403" t="s">
        <v>226</v>
      </c>
      <c r="O3403">
        <v>28045</v>
      </c>
      <c r="P3403">
        <v>79</v>
      </c>
      <c r="Q3403" t="s">
        <v>1061</v>
      </c>
      <c r="R3403" t="s">
        <v>1804</v>
      </c>
      <c r="S3403" t="s">
        <v>1805</v>
      </c>
      <c r="T3403">
        <v>915304863</v>
      </c>
      <c r="Y3403" t="s">
        <v>11941</v>
      </c>
      <c r="Z3403" t="s">
        <v>11942</v>
      </c>
      <c r="AA3403" t="s">
        <v>114</v>
      </c>
      <c r="AB3403">
        <v>441247</v>
      </c>
      <c r="AC3403">
        <v>4472095</v>
      </c>
      <c r="AD3403" t="s">
        <v>129</v>
      </c>
      <c r="AE3403" s="1">
        <v>30616</v>
      </c>
      <c r="AF3403" t="str">
        <f>_xlfn.CONCAT(t_centros_educativos[[#This Row],[centro_tipo_desc_abreviada]]," ",t_centros_educativos[[#This Row],[centro_nombre]], "-",t_centros_educativos[[#This Row],[dat_nombre]])</f>
        <v>EIPR JARDIN DE LAS DELICIAS-Madrid-Capital</v>
      </c>
    </row>
    <row r="3404" spans="1:32" hidden="1" x14ac:dyDescent="0.3">
      <c r="A3404">
        <v>28036036</v>
      </c>
      <c r="B3404" t="s">
        <v>11943</v>
      </c>
      <c r="C3404">
        <v>2</v>
      </c>
      <c r="D3404" t="s">
        <v>185</v>
      </c>
      <c r="E3404" t="s">
        <v>186</v>
      </c>
      <c r="F3404" t="s">
        <v>178</v>
      </c>
      <c r="G3404" t="s">
        <v>11944</v>
      </c>
      <c r="H3404" t="s">
        <v>114</v>
      </c>
      <c r="I3404" t="s">
        <v>114</v>
      </c>
      <c r="J3404">
        <v>5</v>
      </c>
      <c r="K3404" t="s">
        <v>8</v>
      </c>
      <c r="L3404" t="s">
        <v>114</v>
      </c>
      <c r="M3404" t="s">
        <v>11945</v>
      </c>
      <c r="N3404" t="s">
        <v>114</v>
      </c>
      <c r="O3404">
        <v>0</v>
      </c>
      <c r="P3404">
        <v>79</v>
      </c>
      <c r="Q3404" t="s">
        <v>1061</v>
      </c>
      <c r="R3404" t="s">
        <v>1804</v>
      </c>
      <c r="S3404" t="s">
        <v>1805</v>
      </c>
      <c r="T3404">
        <v>0</v>
      </c>
      <c r="X3404">
        <v>0</v>
      </c>
      <c r="Y3404" t="s">
        <v>114</v>
      </c>
      <c r="Z3404" t="s">
        <v>114</v>
      </c>
      <c r="AA3404" t="s">
        <v>114</v>
      </c>
      <c r="AD3404" t="s">
        <v>117</v>
      </c>
      <c r="AE3404" s="1">
        <v>30630</v>
      </c>
      <c r="AF3404" t="str">
        <f>_xlfn.CONCAT(t_centros_educativos[[#This Row],[centro_tipo_desc_abreviada]]," ",t_centros_educativos[[#This Row],[centro_nombre]], "-",t_centros_educativos[[#This Row],[dat_nombre]])</f>
        <v>CPR PRE EL TRENECITO-Madrid-Capital</v>
      </c>
    </row>
    <row r="3405" spans="1:32" hidden="1" x14ac:dyDescent="0.3">
      <c r="A3405">
        <v>28036048</v>
      </c>
      <c r="B3405" t="s">
        <v>11946</v>
      </c>
      <c r="C3405">
        <v>2</v>
      </c>
      <c r="D3405" t="s">
        <v>185</v>
      </c>
      <c r="E3405" t="s">
        <v>186</v>
      </c>
      <c r="F3405" t="s">
        <v>178</v>
      </c>
      <c r="G3405" t="s">
        <v>11947</v>
      </c>
      <c r="H3405" t="s">
        <v>114</v>
      </c>
      <c r="I3405" t="s">
        <v>114</v>
      </c>
      <c r="J3405">
        <v>2</v>
      </c>
      <c r="K3405" t="s">
        <v>4</v>
      </c>
      <c r="L3405" t="s">
        <v>114</v>
      </c>
      <c r="M3405" t="s">
        <v>11948</v>
      </c>
      <c r="N3405" t="s">
        <v>114</v>
      </c>
      <c r="O3405">
        <v>28934</v>
      </c>
      <c r="P3405">
        <v>92</v>
      </c>
      <c r="Q3405" t="s">
        <v>62</v>
      </c>
      <c r="R3405" t="s">
        <v>114</v>
      </c>
      <c r="S3405" t="s">
        <v>114</v>
      </c>
      <c r="T3405">
        <v>916144058</v>
      </c>
      <c r="X3405">
        <v>0</v>
      </c>
      <c r="Y3405" t="s">
        <v>114</v>
      </c>
      <c r="Z3405" t="s">
        <v>114</v>
      </c>
      <c r="AA3405" t="s">
        <v>114</v>
      </c>
      <c r="AD3405" t="s">
        <v>117</v>
      </c>
      <c r="AE3405" s="1">
        <v>30630</v>
      </c>
      <c r="AF3405" t="str">
        <f>_xlfn.CONCAT(t_centros_educativos[[#This Row],[centro_tipo_desc_abreviada]]," ",t_centros_educativos[[#This Row],[centro_nombre]], "-",t_centros_educativos[[#This Row],[dat_nombre]])</f>
        <v>CPR PRE ARCO IRIS-Madrid-Sur</v>
      </c>
    </row>
    <row r="3406" spans="1:32" hidden="1" x14ac:dyDescent="0.3">
      <c r="A3406">
        <v>28036051</v>
      </c>
      <c r="B3406" t="s">
        <v>11949</v>
      </c>
      <c r="C3406">
        <v>2</v>
      </c>
      <c r="D3406" t="s">
        <v>185</v>
      </c>
      <c r="E3406" t="s">
        <v>186</v>
      </c>
      <c r="F3406" t="s">
        <v>178</v>
      </c>
      <c r="G3406" t="s">
        <v>11950</v>
      </c>
      <c r="H3406" t="s">
        <v>114</v>
      </c>
      <c r="I3406" t="s">
        <v>114</v>
      </c>
      <c r="J3406">
        <v>2</v>
      </c>
      <c r="K3406" t="s">
        <v>4</v>
      </c>
      <c r="L3406" t="s">
        <v>114</v>
      </c>
      <c r="M3406" t="s">
        <v>11951</v>
      </c>
      <c r="N3406" t="s">
        <v>114</v>
      </c>
      <c r="O3406">
        <v>0</v>
      </c>
      <c r="P3406">
        <v>92</v>
      </c>
      <c r="Q3406" t="s">
        <v>62</v>
      </c>
      <c r="R3406" t="s">
        <v>114</v>
      </c>
      <c r="S3406" t="s">
        <v>114</v>
      </c>
      <c r="T3406">
        <v>0</v>
      </c>
      <c r="X3406">
        <v>0</v>
      </c>
      <c r="Y3406" t="s">
        <v>114</v>
      </c>
      <c r="Z3406" t="s">
        <v>114</v>
      </c>
      <c r="AA3406" t="s">
        <v>114</v>
      </c>
      <c r="AD3406" t="s">
        <v>117</v>
      </c>
      <c r="AE3406" s="1">
        <v>30630</v>
      </c>
      <c r="AF3406" t="str">
        <f>_xlfn.CONCAT(t_centros_educativos[[#This Row],[centro_tipo_desc_abreviada]]," ",t_centros_educativos[[#This Row],[centro_nombre]], "-",t_centros_educativos[[#This Row],[dat_nombre]])</f>
        <v>CPR PRE DEISY-Madrid-Sur</v>
      </c>
    </row>
    <row r="3407" spans="1:32" hidden="1" x14ac:dyDescent="0.3">
      <c r="A3407">
        <v>28036061</v>
      </c>
      <c r="B3407" t="s">
        <v>352</v>
      </c>
      <c r="C3407">
        <v>72</v>
      </c>
      <c r="D3407" t="s">
        <v>190</v>
      </c>
      <c r="E3407" t="s">
        <v>191</v>
      </c>
      <c r="F3407" t="s">
        <v>192</v>
      </c>
      <c r="G3407" t="s">
        <v>11952</v>
      </c>
      <c r="H3407" t="s">
        <v>11953</v>
      </c>
      <c r="I3407" t="s">
        <v>114</v>
      </c>
      <c r="J3407">
        <v>2</v>
      </c>
      <c r="K3407" t="s">
        <v>4</v>
      </c>
      <c r="L3407" t="s">
        <v>123</v>
      </c>
      <c r="M3407" t="s">
        <v>9096</v>
      </c>
      <c r="N3407" t="s">
        <v>125</v>
      </c>
      <c r="O3407">
        <v>28320</v>
      </c>
      <c r="P3407">
        <v>113</v>
      </c>
      <c r="Q3407" t="s">
        <v>44</v>
      </c>
      <c r="R3407" t="s">
        <v>114</v>
      </c>
      <c r="S3407" t="s">
        <v>114</v>
      </c>
      <c r="T3407">
        <v>916912398</v>
      </c>
      <c r="X3407">
        <v>916928509</v>
      </c>
      <c r="Y3407" t="s">
        <v>11954</v>
      </c>
      <c r="Z3407" t="s">
        <v>11955</v>
      </c>
      <c r="AA3407" t="s">
        <v>11956</v>
      </c>
      <c r="AB3407">
        <v>441019</v>
      </c>
      <c r="AC3407">
        <v>4455610</v>
      </c>
      <c r="AD3407" t="s">
        <v>129</v>
      </c>
      <c r="AE3407" s="1">
        <v>30616</v>
      </c>
      <c r="AF3407" t="str">
        <f>_xlfn.CONCAT(t_centros_educativos[[#This Row],[centro_tipo_desc_abreviada]]," ",t_centros_educativos[[#This Row],[centro_nombre]], "-",t_centros_educativos[[#This Row],[dat_nombre]])</f>
        <v>CPR INF-PRI-SEC CALASANZ-Madrid-Sur</v>
      </c>
    </row>
    <row r="3408" spans="1:32" hidden="1" x14ac:dyDescent="0.3">
      <c r="A3408">
        <v>28036073</v>
      </c>
      <c r="B3408" t="s">
        <v>1660</v>
      </c>
      <c r="C3408">
        <v>79</v>
      </c>
      <c r="D3408" t="s">
        <v>11120</v>
      </c>
      <c r="E3408" t="s">
        <v>11121</v>
      </c>
      <c r="F3408" t="s">
        <v>178</v>
      </c>
      <c r="G3408" t="s">
        <v>11140</v>
      </c>
      <c r="H3408" t="s">
        <v>114</v>
      </c>
      <c r="I3408" t="s">
        <v>114</v>
      </c>
      <c r="J3408">
        <v>5</v>
      </c>
      <c r="K3408" t="s">
        <v>8</v>
      </c>
      <c r="L3408" t="s">
        <v>123</v>
      </c>
      <c r="M3408" t="s">
        <v>11957</v>
      </c>
      <c r="N3408" t="s">
        <v>151</v>
      </c>
      <c r="O3408">
        <v>28004</v>
      </c>
      <c r="P3408">
        <v>79</v>
      </c>
      <c r="Q3408" t="s">
        <v>1061</v>
      </c>
      <c r="R3408" t="s">
        <v>1721</v>
      </c>
      <c r="S3408" t="s">
        <v>1722</v>
      </c>
      <c r="T3408">
        <v>0</v>
      </c>
      <c r="X3408">
        <v>0</v>
      </c>
      <c r="Y3408" t="s">
        <v>114</v>
      </c>
      <c r="Z3408" t="s">
        <v>114</v>
      </c>
      <c r="AA3408" t="s">
        <v>114</v>
      </c>
      <c r="AD3408" t="s">
        <v>117</v>
      </c>
      <c r="AE3408" s="1">
        <v>30635</v>
      </c>
      <c r="AF3408" t="str">
        <f>_xlfn.CONCAT(t_centros_educativos[[#This Row],[centro_tipo_desc_abreviada]]," ",t_centros_educativos[[#This Row],[centro_nombre]], "-",t_centros_educativos[[#This Row],[dat_nombre]])</f>
        <v>C ENSE-DIST LUIS VIVES-Madrid-Capital</v>
      </c>
    </row>
    <row r="3409" spans="1:32" hidden="1" x14ac:dyDescent="0.3">
      <c r="A3409">
        <v>28036085</v>
      </c>
      <c r="B3409" t="s">
        <v>11958</v>
      </c>
      <c r="C3409">
        <v>94</v>
      </c>
      <c r="D3409" t="s">
        <v>507</v>
      </c>
      <c r="E3409" t="s">
        <v>508</v>
      </c>
      <c r="F3409" t="s">
        <v>178</v>
      </c>
      <c r="G3409" t="s">
        <v>11959</v>
      </c>
      <c r="H3409" t="s">
        <v>2620</v>
      </c>
      <c r="I3409" t="s">
        <v>114</v>
      </c>
      <c r="J3409">
        <v>1</v>
      </c>
      <c r="K3409" t="s">
        <v>6</v>
      </c>
      <c r="L3409" t="s">
        <v>123</v>
      </c>
      <c r="M3409" t="s">
        <v>11960</v>
      </c>
      <c r="N3409" t="s">
        <v>330</v>
      </c>
      <c r="O3409">
        <v>28109</v>
      </c>
      <c r="P3409">
        <v>6</v>
      </c>
      <c r="Q3409" t="s">
        <v>397</v>
      </c>
      <c r="R3409" t="s">
        <v>114</v>
      </c>
      <c r="S3409" t="s">
        <v>114</v>
      </c>
      <c r="T3409">
        <v>916502398</v>
      </c>
      <c r="U3409">
        <v>916252305</v>
      </c>
      <c r="X3409">
        <v>916501035</v>
      </c>
      <c r="Y3409" t="s">
        <v>114</v>
      </c>
      <c r="Z3409" t="s">
        <v>114</v>
      </c>
      <c r="AA3409" t="s">
        <v>11961</v>
      </c>
      <c r="AB3409">
        <v>445603</v>
      </c>
      <c r="AC3409">
        <v>4485393</v>
      </c>
      <c r="AD3409" t="s">
        <v>129</v>
      </c>
      <c r="AE3409" s="1">
        <v>29927</v>
      </c>
      <c r="AF3409" t="str">
        <f>_xlfn.CONCAT(t_centros_educativos[[#This Row],[centro_tipo_desc_abreviada]]," ",t_centros_educativos[[#This Row],[centro_nombre]], "-",t_centros_educativos[[#This Row],[dat_nombre]])</f>
        <v>CEXTRAN ESP INTERNATIONAL COLLEGE SPAIN (EE.UU.)-Madrid-Norte</v>
      </c>
    </row>
    <row r="3410" spans="1:32" hidden="1" x14ac:dyDescent="0.3">
      <c r="A3410">
        <v>28036097</v>
      </c>
      <c r="B3410" t="s">
        <v>11962</v>
      </c>
      <c r="C3410">
        <v>53</v>
      </c>
      <c r="D3410" t="s">
        <v>646</v>
      </c>
      <c r="E3410" t="s">
        <v>647</v>
      </c>
      <c r="F3410" t="s">
        <v>178</v>
      </c>
      <c r="G3410" t="s">
        <v>11963</v>
      </c>
      <c r="H3410" t="s">
        <v>114</v>
      </c>
      <c r="I3410" t="s">
        <v>114</v>
      </c>
      <c r="J3410">
        <v>5</v>
      </c>
      <c r="K3410" t="s">
        <v>8</v>
      </c>
      <c r="L3410" t="s">
        <v>114</v>
      </c>
      <c r="M3410" t="s">
        <v>11964</v>
      </c>
      <c r="N3410" t="s">
        <v>114</v>
      </c>
      <c r="O3410">
        <v>28025</v>
      </c>
      <c r="P3410">
        <v>79</v>
      </c>
      <c r="Q3410" t="s">
        <v>1061</v>
      </c>
      <c r="R3410" t="s">
        <v>114</v>
      </c>
      <c r="S3410" t="s">
        <v>114</v>
      </c>
      <c r="T3410">
        <v>914610866</v>
      </c>
      <c r="X3410">
        <v>0</v>
      </c>
      <c r="Y3410" t="s">
        <v>114</v>
      </c>
      <c r="Z3410" t="s">
        <v>114</v>
      </c>
      <c r="AA3410" t="s">
        <v>114</v>
      </c>
      <c r="AD3410" t="s">
        <v>117</v>
      </c>
      <c r="AE3410" s="1">
        <v>30586</v>
      </c>
      <c r="AF3410" t="str">
        <f>_xlfn.CONCAT(t_centros_educativos[[#This Row],[centro_tipo_desc_abreviada]]," ",t_centros_educativos[[#This Row],[centro_nombre]], "-",t_centros_educativos[[#This Row],[dat_nombre]])</f>
        <v>CPR FP A.E.A.M.(ASOCIACION ESPAÑOLA AYUDA A MIN-Madrid-Capital</v>
      </c>
    </row>
    <row r="3411" spans="1:32" hidden="1" x14ac:dyDescent="0.3">
      <c r="A3411">
        <v>28036103</v>
      </c>
      <c r="B3411" t="s">
        <v>11965</v>
      </c>
      <c r="C3411">
        <v>45</v>
      </c>
      <c r="D3411" t="s">
        <v>938</v>
      </c>
      <c r="E3411" t="s">
        <v>939</v>
      </c>
      <c r="F3411" t="s">
        <v>178</v>
      </c>
      <c r="G3411" t="s">
        <v>11966</v>
      </c>
      <c r="H3411" t="s">
        <v>11967</v>
      </c>
      <c r="I3411" t="s">
        <v>114</v>
      </c>
      <c r="J3411">
        <v>5</v>
      </c>
      <c r="K3411" t="s">
        <v>8</v>
      </c>
      <c r="L3411" t="s">
        <v>123</v>
      </c>
      <c r="M3411" t="s">
        <v>11968</v>
      </c>
      <c r="N3411" t="s">
        <v>1121</v>
      </c>
      <c r="O3411">
        <v>28002</v>
      </c>
      <c r="P3411">
        <v>79</v>
      </c>
      <c r="Q3411" t="s">
        <v>1061</v>
      </c>
      <c r="R3411" t="s">
        <v>1860</v>
      </c>
      <c r="S3411" t="s">
        <v>1861</v>
      </c>
      <c r="T3411">
        <v>915646444</v>
      </c>
      <c r="U3411">
        <v>915646442</v>
      </c>
      <c r="X3411">
        <v>914111663</v>
      </c>
      <c r="Y3411" t="s">
        <v>11969</v>
      </c>
      <c r="Z3411" t="s">
        <v>11970</v>
      </c>
      <c r="AA3411" t="s">
        <v>11971</v>
      </c>
      <c r="AB3411">
        <v>442116</v>
      </c>
      <c r="AC3411">
        <v>4478081</v>
      </c>
      <c r="AD3411" t="s">
        <v>117</v>
      </c>
      <c r="AE3411" s="1">
        <v>30666</v>
      </c>
      <c r="AF3411" t="str">
        <f>_xlfn.CONCAT(t_centros_educativos[[#This Row],[centro_tipo_desc_abreviada]]," ",t_centros_educativos[[#This Row],[centro_nombre]], "-",t_centros_educativos[[#This Row],[dat_nombre]])</f>
        <v>CPR ES EFESO-Madrid-Capital</v>
      </c>
    </row>
    <row r="3412" spans="1:32" hidden="1" x14ac:dyDescent="0.3">
      <c r="A3412">
        <v>28036115</v>
      </c>
      <c r="B3412" t="s">
        <v>11972</v>
      </c>
      <c r="C3412">
        <v>79</v>
      </c>
      <c r="D3412" t="s">
        <v>11120</v>
      </c>
      <c r="E3412" t="s">
        <v>11121</v>
      </c>
      <c r="F3412" t="s">
        <v>178</v>
      </c>
      <c r="G3412" t="s">
        <v>11973</v>
      </c>
      <c r="H3412" t="s">
        <v>114</v>
      </c>
      <c r="I3412" t="s">
        <v>114</v>
      </c>
      <c r="J3412">
        <v>5</v>
      </c>
      <c r="K3412" t="s">
        <v>8</v>
      </c>
      <c r="L3412" t="s">
        <v>417</v>
      </c>
      <c r="M3412" t="s">
        <v>11974</v>
      </c>
      <c r="N3412" t="s">
        <v>151</v>
      </c>
      <c r="O3412">
        <v>28012</v>
      </c>
      <c r="P3412">
        <v>79</v>
      </c>
      <c r="Q3412" t="s">
        <v>1061</v>
      </c>
      <c r="R3412" t="s">
        <v>1721</v>
      </c>
      <c r="S3412" t="s">
        <v>1722</v>
      </c>
      <c r="T3412">
        <v>0</v>
      </c>
      <c r="X3412">
        <v>0</v>
      </c>
      <c r="Y3412" t="s">
        <v>114</v>
      </c>
      <c r="Z3412" t="s">
        <v>114</v>
      </c>
      <c r="AA3412" t="s">
        <v>114</v>
      </c>
      <c r="AD3412" t="s">
        <v>117</v>
      </c>
      <c r="AE3412" s="1">
        <v>30664</v>
      </c>
      <c r="AF3412" t="str">
        <f>_xlfn.CONCAT(t_centros_educativos[[#This Row],[centro_tipo_desc_abreviada]]," ",t_centros_educativos[[#This Row],[centro_nombre]], "-",t_centros_educativos[[#This Row],[dat_nombre]])</f>
        <v>C ENSE-DIST CENTRO DE EST.DE AZAFATAS S.A. CENTAS-Madrid-Capital</v>
      </c>
    </row>
    <row r="3413" spans="1:32" hidden="1" x14ac:dyDescent="0.3">
      <c r="A3413">
        <v>28036127</v>
      </c>
      <c r="B3413" t="s">
        <v>11975</v>
      </c>
      <c r="C3413">
        <v>1</v>
      </c>
      <c r="D3413" t="s">
        <v>284</v>
      </c>
      <c r="E3413" t="s">
        <v>285</v>
      </c>
      <c r="F3413" t="s">
        <v>112</v>
      </c>
      <c r="G3413" t="s">
        <v>1785</v>
      </c>
      <c r="H3413" t="s">
        <v>114</v>
      </c>
      <c r="I3413" t="s">
        <v>114</v>
      </c>
      <c r="J3413">
        <v>2</v>
      </c>
      <c r="K3413" t="s">
        <v>4</v>
      </c>
      <c r="L3413" t="s">
        <v>114</v>
      </c>
      <c r="M3413" t="s">
        <v>9789</v>
      </c>
      <c r="N3413" t="s">
        <v>114</v>
      </c>
      <c r="O3413">
        <v>0</v>
      </c>
      <c r="P3413">
        <v>13</v>
      </c>
      <c r="Q3413" t="s">
        <v>39</v>
      </c>
      <c r="R3413" t="s">
        <v>114</v>
      </c>
      <c r="S3413" t="s">
        <v>114</v>
      </c>
      <c r="T3413">
        <v>0</v>
      </c>
      <c r="X3413">
        <v>0</v>
      </c>
      <c r="Y3413" t="s">
        <v>114</v>
      </c>
      <c r="Z3413" t="s">
        <v>114</v>
      </c>
      <c r="AA3413" t="s">
        <v>114</v>
      </c>
      <c r="AD3413" t="s">
        <v>117</v>
      </c>
      <c r="AE3413" s="1"/>
      <c r="AF3413" t="str">
        <f>_xlfn.CONCAT(t_centros_educativos[[#This Row],[centro_tipo_desc_abreviada]]," ",t_centros_educativos[[#This Row],[centro_nombre]], "-",t_centros_educativos[[#This Row],[dat_nombre]])</f>
        <v>CP PRE C.DE PREES.JARDINES DE ARANJUEZ-Madrid-Sur</v>
      </c>
    </row>
    <row r="3414" spans="1:32" hidden="1" x14ac:dyDescent="0.3">
      <c r="A3414">
        <v>28036139</v>
      </c>
      <c r="B3414" t="s">
        <v>842</v>
      </c>
      <c r="C3414">
        <v>10</v>
      </c>
      <c r="D3414" t="s">
        <v>110</v>
      </c>
      <c r="E3414" t="s">
        <v>111</v>
      </c>
      <c r="F3414" t="s">
        <v>112</v>
      </c>
      <c r="G3414" t="s">
        <v>113</v>
      </c>
      <c r="H3414" t="s">
        <v>114</v>
      </c>
      <c r="I3414" t="s">
        <v>114</v>
      </c>
      <c r="J3414">
        <v>2</v>
      </c>
      <c r="K3414" t="s">
        <v>4</v>
      </c>
      <c r="L3414" t="s">
        <v>114</v>
      </c>
      <c r="M3414" t="s">
        <v>820</v>
      </c>
      <c r="N3414" t="s">
        <v>114</v>
      </c>
      <c r="O3414">
        <v>0</v>
      </c>
      <c r="P3414">
        <v>13</v>
      </c>
      <c r="Q3414" t="s">
        <v>39</v>
      </c>
      <c r="R3414" t="s">
        <v>114</v>
      </c>
      <c r="S3414" t="s">
        <v>114</v>
      </c>
      <c r="T3414">
        <v>0</v>
      </c>
      <c r="X3414">
        <v>0</v>
      </c>
      <c r="Y3414" t="s">
        <v>114</v>
      </c>
      <c r="Z3414" t="s">
        <v>114</v>
      </c>
      <c r="AA3414" t="s">
        <v>114</v>
      </c>
      <c r="AD3414" t="s">
        <v>117</v>
      </c>
      <c r="AE3414" s="1"/>
      <c r="AF3414" t="str">
        <f>_xlfn.CONCAT(t_centros_educativos[[#This Row],[centro_tipo_desc_abreviada]]," ",t_centros_educativos[[#This Row],[centro_nombre]], "-",t_centros_educativos[[#This Row],[dat_nombre]])</f>
        <v>CP EGB C.P.-Madrid-Sur</v>
      </c>
    </row>
    <row r="3415" spans="1:32" hidden="1" x14ac:dyDescent="0.3">
      <c r="A3415">
        <v>28036140</v>
      </c>
      <c r="B3415" t="s">
        <v>694</v>
      </c>
      <c r="C3415">
        <v>14</v>
      </c>
      <c r="D3415" t="s">
        <v>131</v>
      </c>
      <c r="E3415" t="s">
        <v>132</v>
      </c>
      <c r="F3415" t="s">
        <v>112</v>
      </c>
      <c r="G3415" t="s">
        <v>113</v>
      </c>
      <c r="H3415" t="s">
        <v>121</v>
      </c>
      <c r="I3415" t="s">
        <v>11976</v>
      </c>
      <c r="J3415">
        <v>2</v>
      </c>
      <c r="K3415" t="s">
        <v>4</v>
      </c>
      <c r="L3415" t="s">
        <v>123</v>
      </c>
      <c r="M3415" t="s">
        <v>11977</v>
      </c>
      <c r="N3415" t="s">
        <v>138</v>
      </c>
      <c r="O3415">
        <v>28945</v>
      </c>
      <c r="P3415">
        <v>58</v>
      </c>
      <c r="Q3415" t="s">
        <v>1263</v>
      </c>
      <c r="R3415" t="s">
        <v>114</v>
      </c>
      <c r="S3415" t="s">
        <v>114</v>
      </c>
      <c r="T3415">
        <v>916063406</v>
      </c>
      <c r="X3415">
        <v>916060941</v>
      </c>
      <c r="Y3415" t="s">
        <v>11978</v>
      </c>
      <c r="Z3415" t="s">
        <v>11979</v>
      </c>
      <c r="AA3415" t="s">
        <v>114</v>
      </c>
      <c r="AB3415">
        <v>432839</v>
      </c>
      <c r="AC3415">
        <v>4460453</v>
      </c>
      <c r="AD3415" t="s">
        <v>129</v>
      </c>
      <c r="AE3415" s="1">
        <v>30622</v>
      </c>
      <c r="AF3415" t="str">
        <f>_xlfn.CONCAT(t_centros_educativos[[#This Row],[centro_tipo_desc_abreviada]]," ",t_centros_educativos[[#This Row],[centro_nombre]], "-",t_centros_educativos[[#This Row],[dat_nombre]])</f>
        <v>CP INF-PRI ROSALIA DE CASTRO-Madrid-Sur</v>
      </c>
    </row>
    <row r="3416" spans="1:32" hidden="1" x14ac:dyDescent="0.3">
      <c r="A3416">
        <v>28036152</v>
      </c>
      <c r="B3416" t="s">
        <v>11980</v>
      </c>
      <c r="C3416">
        <v>10</v>
      </c>
      <c r="D3416" t="s">
        <v>110</v>
      </c>
      <c r="E3416" t="s">
        <v>111</v>
      </c>
      <c r="F3416" t="s">
        <v>112</v>
      </c>
      <c r="G3416" t="s">
        <v>113</v>
      </c>
      <c r="H3416" t="s">
        <v>114</v>
      </c>
      <c r="I3416" t="s">
        <v>114</v>
      </c>
      <c r="J3416">
        <v>2</v>
      </c>
      <c r="K3416" t="s">
        <v>4</v>
      </c>
      <c r="L3416" t="s">
        <v>114</v>
      </c>
      <c r="M3416" t="s">
        <v>11981</v>
      </c>
      <c r="N3416" t="s">
        <v>114</v>
      </c>
      <c r="O3416">
        <v>0</v>
      </c>
      <c r="P3416">
        <v>58</v>
      </c>
      <c r="Q3416" t="s">
        <v>1263</v>
      </c>
      <c r="R3416" t="s">
        <v>114</v>
      </c>
      <c r="S3416" t="s">
        <v>114</v>
      </c>
      <c r="T3416">
        <v>0</v>
      </c>
      <c r="X3416">
        <v>0</v>
      </c>
      <c r="Y3416" t="s">
        <v>114</v>
      </c>
      <c r="Z3416" t="s">
        <v>114</v>
      </c>
      <c r="AA3416" t="s">
        <v>114</v>
      </c>
      <c r="AD3416" t="s">
        <v>117</v>
      </c>
      <c r="AE3416" s="1"/>
      <c r="AF3416" t="str">
        <f>_xlfn.CONCAT(t_centros_educativos[[#This Row],[centro_tipo_desc_abreviada]]," ",t_centros_educativos[[#This Row],[centro_nombre]], "-",t_centros_educativos[[#This Row],[dat_nombre]])</f>
        <v>CP EGB C.P.GABRIELA MISTRAL-Madrid-Sur</v>
      </c>
    </row>
    <row r="3417" spans="1:32" hidden="1" x14ac:dyDescent="0.3">
      <c r="A3417">
        <v>28036164</v>
      </c>
      <c r="B3417" t="s">
        <v>11982</v>
      </c>
      <c r="C3417">
        <v>1</v>
      </c>
      <c r="D3417" t="s">
        <v>284</v>
      </c>
      <c r="E3417" t="s">
        <v>285</v>
      </c>
      <c r="F3417" t="s">
        <v>112</v>
      </c>
      <c r="G3417" t="s">
        <v>1785</v>
      </c>
      <c r="H3417" t="s">
        <v>114</v>
      </c>
      <c r="I3417" t="s">
        <v>114</v>
      </c>
      <c r="J3417">
        <v>2</v>
      </c>
      <c r="K3417" t="s">
        <v>4</v>
      </c>
      <c r="L3417" t="s">
        <v>114</v>
      </c>
      <c r="M3417" t="s">
        <v>11983</v>
      </c>
      <c r="N3417" t="s">
        <v>114</v>
      </c>
      <c r="O3417">
        <v>0</v>
      </c>
      <c r="P3417">
        <v>58</v>
      </c>
      <c r="Q3417" t="s">
        <v>1263</v>
      </c>
      <c r="R3417" t="s">
        <v>114</v>
      </c>
      <c r="S3417" t="s">
        <v>114</v>
      </c>
      <c r="T3417">
        <v>0</v>
      </c>
      <c r="X3417">
        <v>0</v>
      </c>
      <c r="Y3417" t="s">
        <v>114</v>
      </c>
      <c r="Z3417" t="s">
        <v>114</v>
      </c>
      <c r="AA3417" t="s">
        <v>114</v>
      </c>
      <c r="AD3417" t="s">
        <v>117</v>
      </c>
      <c r="AE3417" s="1"/>
      <c r="AF3417" t="str">
        <f>_xlfn.CONCAT(t_centros_educativos[[#This Row],[centro_tipo_desc_abreviada]]," ",t_centros_educativos[[#This Row],[centro_nombre]], "-",t_centros_educativos[[#This Row],[dat_nombre]])</f>
        <v>CP PRE C.DE PREES.VALLE DE ORDESA-Madrid-Sur</v>
      </c>
    </row>
    <row r="3418" spans="1:32" hidden="1" x14ac:dyDescent="0.3">
      <c r="A3418">
        <v>28036176</v>
      </c>
      <c r="B3418" t="s">
        <v>11984</v>
      </c>
      <c r="C3418">
        <v>1</v>
      </c>
      <c r="D3418" t="s">
        <v>284</v>
      </c>
      <c r="E3418" t="s">
        <v>285</v>
      </c>
      <c r="F3418" t="s">
        <v>112</v>
      </c>
      <c r="G3418" t="s">
        <v>1785</v>
      </c>
      <c r="H3418" t="s">
        <v>114</v>
      </c>
      <c r="I3418" t="s">
        <v>114</v>
      </c>
      <c r="J3418">
        <v>2</v>
      </c>
      <c r="K3418" t="s">
        <v>4</v>
      </c>
      <c r="L3418" t="s">
        <v>114</v>
      </c>
      <c r="M3418" t="s">
        <v>11985</v>
      </c>
      <c r="N3418" t="s">
        <v>114</v>
      </c>
      <c r="O3418">
        <v>0</v>
      </c>
      <c r="P3418">
        <v>74</v>
      </c>
      <c r="Q3418" t="s">
        <v>1530</v>
      </c>
      <c r="R3418" t="s">
        <v>114</v>
      </c>
      <c r="S3418" t="s">
        <v>114</v>
      </c>
      <c r="T3418">
        <v>0</v>
      </c>
      <c r="X3418">
        <v>0</v>
      </c>
      <c r="Y3418" t="s">
        <v>114</v>
      </c>
      <c r="Z3418" t="s">
        <v>114</v>
      </c>
      <c r="AA3418" t="s">
        <v>114</v>
      </c>
      <c r="AD3418" t="s">
        <v>117</v>
      </c>
      <c r="AE3418" s="1"/>
      <c r="AF3418" t="str">
        <f>_xlfn.CONCAT(t_centros_educativos[[#This Row],[centro_tipo_desc_abreviada]]," ",t_centros_educativos[[#This Row],[centro_nombre]], "-",t_centros_educativos[[#This Row],[dat_nombre]])</f>
        <v>CP PRE C.DE PREES.LOPE DE VEGA-Madrid-Sur</v>
      </c>
    </row>
    <row r="3419" spans="1:32" hidden="1" x14ac:dyDescent="0.3">
      <c r="A3419">
        <v>28036188</v>
      </c>
      <c r="B3419" t="s">
        <v>11986</v>
      </c>
      <c r="C3419">
        <v>1</v>
      </c>
      <c r="D3419" t="s">
        <v>284</v>
      </c>
      <c r="E3419" t="s">
        <v>285</v>
      </c>
      <c r="F3419" t="s">
        <v>112</v>
      </c>
      <c r="G3419" t="s">
        <v>1785</v>
      </c>
      <c r="H3419" t="s">
        <v>114</v>
      </c>
      <c r="I3419" t="s">
        <v>114</v>
      </c>
      <c r="J3419">
        <v>5</v>
      </c>
      <c r="K3419" t="s">
        <v>8</v>
      </c>
      <c r="L3419" t="s">
        <v>114</v>
      </c>
      <c r="M3419" t="s">
        <v>11987</v>
      </c>
      <c r="N3419" t="s">
        <v>114</v>
      </c>
      <c r="O3419">
        <v>0</v>
      </c>
      <c r="P3419">
        <v>79</v>
      </c>
      <c r="Q3419" t="s">
        <v>1061</v>
      </c>
      <c r="R3419" t="s">
        <v>753</v>
      </c>
      <c r="S3419" t="s">
        <v>1794</v>
      </c>
      <c r="T3419">
        <v>0</v>
      </c>
      <c r="X3419">
        <v>0</v>
      </c>
      <c r="Y3419" t="s">
        <v>114</v>
      </c>
      <c r="Z3419" t="s">
        <v>114</v>
      </c>
      <c r="AA3419" t="s">
        <v>114</v>
      </c>
      <c r="AD3419" t="s">
        <v>117</v>
      </c>
      <c r="AE3419" s="1"/>
      <c r="AF3419" t="str">
        <f>_xlfn.CONCAT(t_centros_educativos[[#This Row],[centro_tipo_desc_abreviada]]," ",t_centros_educativos[[#This Row],[centro_nombre]], "-",t_centros_educativos[[#This Row],[dat_nombre]])</f>
        <v>CP PRE C.DE PREES.LOS GIRASOLES-Madrid-Capital</v>
      </c>
    </row>
    <row r="3420" spans="1:32" hidden="1" x14ac:dyDescent="0.3">
      <c r="A3420">
        <v>28036191</v>
      </c>
      <c r="B3420" t="s">
        <v>2610</v>
      </c>
      <c r="C3420">
        <v>14</v>
      </c>
      <c r="D3420" t="s">
        <v>131</v>
      </c>
      <c r="E3420" t="s">
        <v>132</v>
      </c>
      <c r="F3420" t="s">
        <v>112</v>
      </c>
      <c r="G3420" t="s">
        <v>113</v>
      </c>
      <c r="H3420" t="s">
        <v>121</v>
      </c>
      <c r="I3420" t="s">
        <v>11988</v>
      </c>
      <c r="J3420">
        <v>3</v>
      </c>
      <c r="K3420" t="s">
        <v>2</v>
      </c>
      <c r="L3420" t="s">
        <v>123</v>
      </c>
      <c r="M3420" t="s">
        <v>11989</v>
      </c>
      <c r="N3420" t="s">
        <v>125</v>
      </c>
      <c r="O3420">
        <v>28850</v>
      </c>
      <c r="P3420">
        <v>148</v>
      </c>
      <c r="Q3420" t="s">
        <v>8685</v>
      </c>
      <c r="R3420" t="s">
        <v>114</v>
      </c>
      <c r="S3420" t="s">
        <v>114</v>
      </c>
      <c r="T3420">
        <v>916560470</v>
      </c>
      <c r="X3420">
        <v>916780153</v>
      </c>
      <c r="Y3420" t="s">
        <v>11990</v>
      </c>
      <c r="Z3420" t="s">
        <v>11991</v>
      </c>
      <c r="AA3420" t="s">
        <v>11991</v>
      </c>
      <c r="AB3420">
        <v>459807</v>
      </c>
      <c r="AC3420">
        <v>4479577</v>
      </c>
      <c r="AD3420" t="s">
        <v>129</v>
      </c>
      <c r="AE3420" s="1">
        <v>30622</v>
      </c>
      <c r="AF3420" t="str">
        <f>_xlfn.CONCAT(t_centros_educativos[[#This Row],[centro_tipo_desc_abreviada]]," ",t_centros_educativos[[#This Row],[centro_nombre]], "-",t_centros_educativos[[#This Row],[dat_nombre]])</f>
        <v>CP INF-PRI JAIME VERA-Madrid-Este</v>
      </c>
    </row>
    <row r="3421" spans="1:32" hidden="1" x14ac:dyDescent="0.3">
      <c r="A3421">
        <v>28036206</v>
      </c>
      <c r="B3421" t="s">
        <v>11992</v>
      </c>
      <c r="C3421">
        <v>2</v>
      </c>
      <c r="D3421" t="s">
        <v>185</v>
      </c>
      <c r="E3421" t="s">
        <v>186</v>
      </c>
      <c r="F3421" t="s">
        <v>178</v>
      </c>
      <c r="G3421" t="s">
        <v>11993</v>
      </c>
      <c r="H3421" t="s">
        <v>114</v>
      </c>
      <c r="I3421" t="s">
        <v>114</v>
      </c>
      <c r="J3421">
        <v>3</v>
      </c>
      <c r="K3421" t="s">
        <v>2</v>
      </c>
      <c r="L3421" t="s">
        <v>114</v>
      </c>
      <c r="M3421" t="s">
        <v>11994</v>
      </c>
      <c r="N3421" t="s">
        <v>114</v>
      </c>
      <c r="O3421">
        <v>0</v>
      </c>
      <c r="P3421">
        <v>49</v>
      </c>
      <c r="Q3421" t="s">
        <v>67</v>
      </c>
      <c r="R3421" t="s">
        <v>114</v>
      </c>
      <c r="S3421" t="s">
        <v>114</v>
      </c>
      <c r="T3421">
        <v>0</v>
      </c>
      <c r="X3421">
        <v>0</v>
      </c>
      <c r="Y3421" t="s">
        <v>114</v>
      </c>
      <c r="Z3421" t="s">
        <v>114</v>
      </c>
      <c r="AA3421" t="s">
        <v>114</v>
      </c>
      <c r="AD3421" t="s">
        <v>117</v>
      </c>
      <c r="AE3421" s="1">
        <v>30672</v>
      </c>
      <c r="AF3421" t="str">
        <f>_xlfn.CONCAT(t_centros_educativos[[#This Row],[centro_tipo_desc_abreviada]]," ",t_centros_educativos[[#This Row],[centro_nombre]], "-",t_centros_educativos[[#This Row],[dat_nombre]])</f>
        <v>CPR PRE PILI-Madrid-Este</v>
      </c>
    </row>
    <row r="3422" spans="1:32" hidden="1" x14ac:dyDescent="0.3">
      <c r="A3422">
        <v>28036218</v>
      </c>
      <c r="B3422" t="s">
        <v>5795</v>
      </c>
      <c r="C3422">
        <v>2</v>
      </c>
      <c r="D3422" t="s">
        <v>185</v>
      </c>
      <c r="E3422" t="s">
        <v>186</v>
      </c>
      <c r="F3422" t="s">
        <v>178</v>
      </c>
      <c r="G3422" t="s">
        <v>11995</v>
      </c>
      <c r="H3422" t="s">
        <v>114</v>
      </c>
      <c r="I3422" t="s">
        <v>114</v>
      </c>
      <c r="J3422">
        <v>5</v>
      </c>
      <c r="K3422" t="s">
        <v>8</v>
      </c>
      <c r="L3422" t="s">
        <v>114</v>
      </c>
      <c r="M3422" t="s">
        <v>11996</v>
      </c>
      <c r="N3422" t="s">
        <v>114</v>
      </c>
      <c r="O3422">
        <v>0</v>
      </c>
      <c r="P3422">
        <v>79</v>
      </c>
      <c r="Q3422" t="s">
        <v>1061</v>
      </c>
      <c r="R3422" t="s">
        <v>1955</v>
      </c>
      <c r="S3422" t="s">
        <v>1956</v>
      </c>
      <c r="T3422">
        <v>0</v>
      </c>
      <c r="X3422">
        <v>0</v>
      </c>
      <c r="Y3422" t="s">
        <v>114</v>
      </c>
      <c r="Z3422" t="s">
        <v>114</v>
      </c>
      <c r="AA3422" t="s">
        <v>114</v>
      </c>
      <c r="AD3422" t="s">
        <v>117</v>
      </c>
      <c r="AE3422" s="1">
        <v>30672</v>
      </c>
      <c r="AF3422" t="str">
        <f>_xlfn.CONCAT(t_centros_educativos[[#This Row],[centro_tipo_desc_abreviada]]," ",t_centros_educativos[[#This Row],[centro_nombre]], "-",t_centros_educativos[[#This Row],[dat_nombre]])</f>
        <v>CPR PRE SAN NICOLAS-Madrid-Capital</v>
      </c>
    </row>
    <row r="3423" spans="1:32" hidden="1" x14ac:dyDescent="0.3">
      <c r="A3423">
        <v>28036221</v>
      </c>
      <c r="B3423" t="s">
        <v>11946</v>
      </c>
      <c r="C3423">
        <v>2</v>
      </c>
      <c r="D3423" t="s">
        <v>185</v>
      </c>
      <c r="E3423" t="s">
        <v>186</v>
      </c>
      <c r="F3423" t="s">
        <v>178</v>
      </c>
      <c r="G3423" t="s">
        <v>11997</v>
      </c>
      <c r="H3423" t="s">
        <v>114</v>
      </c>
      <c r="I3423" t="s">
        <v>114</v>
      </c>
      <c r="J3423">
        <v>2</v>
      </c>
      <c r="K3423" t="s">
        <v>4</v>
      </c>
      <c r="L3423" t="s">
        <v>114</v>
      </c>
      <c r="M3423" t="s">
        <v>11998</v>
      </c>
      <c r="N3423" t="s">
        <v>114</v>
      </c>
      <c r="O3423">
        <v>28934</v>
      </c>
      <c r="P3423">
        <v>92</v>
      </c>
      <c r="Q3423" t="s">
        <v>62</v>
      </c>
      <c r="R3423" t="s">
        <v>114</v>
      </c>
      <c r="S3423" t="s">
        <v>114</v>
      </c>
      <c r="T3423">
        <v>916134675</v>
      </c>
      <c r="X3423">
        <v>0</v>
      </c>
      <c r="Y3423" t="s">
        <v>114</v>
      </c>
      <c r="Z3423" t="s">
        <v>114</v>
      </c>
      <c r="AA3423" t="s">
        <v>114</v>
      </c>
      <c r="AD3423" t="s">
        <v>117</v>
      </c>
      <c r="AE3423" s="1">
        <v>30672</v>
      </c>
      <c r="AF3423" t="str">
        <f>_xlfn.CONCAT(t_centros_educativos[[#This Row],[centro_tipo_desc_abreviada]]," ",t_centros_educativos[[#This Row],[centro_nombre]], "-",t_centros_educativos[[#This Row],[dat_nombre]])</f>
        <v>CPR PRE ARCO IRIS-Madrid-Sur</v>
      </c>
    </row>
    <row r="3424" spans="1:32" hidden="1" x14ac:dyDescent="0.3">
      <c r="A3424">
        <v>28036231</v>
      </c>
      <c r="B3424" t="s">
        <v>718</v>
      </c>
      <c r="C3424">
        <v>2</v>
      </c>
      <c r="D3424" t="s">
        <v>185</v>
      </c>
      <c r="E3424" t="s">
        <v>186</v>
      </c>
      <c r="F3424" t="s">
        <v>178</v>
      </c>
      <c r="G3424" t="s">
        <v>11999</v>
      </c>
      <c r="H3424" t="s">
        <v>114</v>
      </c>
      <c r="I3424" t="s">
        <v>114</v>
      </c>
      <c r="J3424">
        <v>2</v>
      </c>
      <c r="K3424" t="s">
        <v>4</v>
      </c>
      <c r="L3424" t="s">
        <v>123</v>
      </c>
      <c r="M3424" t="s">
        <v>12000</v>
      </c>
      <c r="N3424" t="s">
        <v>1121</v>
      </c>
      <c r="O3424">
        <v>28931</v>
      </c>
      <c r="P3424">
        <v>92</v>
      </c>
      <c r="Q3424" t="s">
        <v>62</v>
      </c>
      <c r="R3424" t="s">
        <v>114</v>
      </c>
      <c r="S3424" t="s">
        <v>114</v>
      </c>
      <c r="T3424">
        <v>0</v>
      </c>
      <c r="X3424">
        <v>0</v>
      </c>
      <c r="Y3424" t="s">
        <v>114</v>
      </c>
      <c r="Z3424" t="s">
        <v>114</v>
      </c>
      <c r="AA3424" t="s">
        <v>114</v>
      </c>
      <c r="AD3424" t="s">
        <v>117</v>
      </c>
      <c r="AE3424" s="1">
        <v>30672</v>
      </c>
      <c r="AF3424" t="str">
        <f>_xlfn.CONCAT(t_centros_educativos[[#This Row],[centro_tipo_desc_abreviada]]," ",t_centros_educativos[[#This Row],[centro_nombre]], "-",t_centros_educativos[[#This Row],[dat_nombre]])</f>
        <v>CPR PRE SAN JOSE-Madrid-Sur</v>
      </c>
    </row>
    <row r="3425" spans="1:32" hidden="1" x14ac:dyDescent="0.3">
      <c r="A3425">
        <v>28036243</v>
      </c>
      <c r="B3425" t="s">
        <v>5569</v>
      </c>
      <c r="C3425">
        <v>2</v>
      </c>
      <c r="D3425" t="s">
        <v>185</v>
      </c>
      <c r="E3425" t="s">
        <v>186</v>
      </c>
      <c r="F3425" t="s">
        <v>178</v>
      </c>
      <c r="G3425" t="s">
        <v>12001</v>
      </c>
      <c r="H3425" t="s">
        <v>114</v>
      </c>
      <c r="I3425" t="s">
        <v>114</v>
      </c>
      <c r="J3425">
        <v>2</v>
      </c>
      <c r="K3425" t="s">
        <v>4</v>
      </c>
      <c r="L3425" t="s">
        <v>114</v>
      </c>
      <c r="M3425" t="s">
        <v>12002</v>
      </c>
      <c r="N3425" t="s">
        <v>114</v>
      </c>
      <c r="O3425">
        <v>28932</v>
      </c>
      <c r="P3425">
        <v>92</v>
      </c>
      <c r="Q3425" t="s">
        <v>62</v>
      </c>
      <c r="R3425" t="s">
        <v>114</v>
      </c>
      <c r="S3425" t="s">
        <v>114</v>
      </c>
      <c r="T3425">
        <v>916187403</v>
      </c>
      <c r="X3425">
        <v>0</v>
      </c>
      <c r="Y3425" t="s">
        <v>114</v>
      </c>
      <c r="Z3425" t="s">
        <v>114</v>
      </c>
      <c r="AA3425" t="s">
        <v>114</v>
      </c>
      <c r="AD3425" t="s">
        <v>117</v>
      </c>
      <c r="AE3425" s="1">
        <v>30672</v>
      </c>
      <c r="AF3425" t="str">
        <f>_xlfn.CONCAT(t_centros_educativos[[#This Row],[centro_tipo_desc_abreviada]]," ",t_centros_educativos[[#This Row],[centro_nombre]], "-",t_centros_educativos[[#This Row],[dat_nombre]])</f>
        <v>CPR PRE SENDA-Madrid-Sur</v>
      </c>
    </row>
    <row r="3426" spans="1:32" hidden="1" x14ac:dyDescent="0.3">
      <c r="A3426">
        <v>28036255</v>
      </c>
      <c r="B3426" t="s">
        <v>12003</v>
      </c>
      <c r="C3426">
        <v>2</v>
      </c>
      <c r="D3426" t="s">
        <v>185</v>
      </c>
      <c r="E3426" t="s">
        <v>186</v>
      </c>
      <c r="F3426" t="s">
        <v>178</v>
      </c>
      <c r="G3426" t="s">
        <v>12004</v>
      </c>
      <c r="H3426" t="s">
        <v>114</v>
      </c>
      <c r="I3426" t="s">
        <v>114</v>
      </c>
      <c r="J3426">
        <v>5</v>
      </c>
      <c r="K3426" t="s">
        <v>8</v>
      </c>
      <c r="L3426" t="s">
        <v>114</v>
      </c>
      <c r="M3426" t="s">
        <v>12005</v>
      </c>
      <c r="N3426" t="s">
        <v>114</v>
      </c>
      <c r="O3426">
        <v>0</v>
      </c>
      <c r="P3426">
        <v>79</v>
      </c>
      <c r="Q3426" t="s">
        <v>1061</v>
      </c>
      <c r="R3426" t="s">
        <v>500</v>
      </c>
      <c r="S3426" t="s">
        <v>1729</v>
      </c>
      <c r="T3426">
        <v>0</v>
      </c>
      <c r="X3426">
        <v>0</v>
      </c>
      <c r="Y3426" t="s">
        <v>114</v>
      </c>
      <c r="Z3426" t="s">
        <v>114</v>
      </c>
      <c r="AA3426" t="s">
        <v>114</v>
      </c>
      <c r="AD3426" t="s">
        <v>117</v>
      </c>
      <c r="AE3426" s="1">
        <v>30642</v>
      </c>
      <c r="AF3426" t="str">
        <f>_xlfn.CONCAT(t_centros_educativos[[#This Row],[centro_tipo_desc_abreviada]]," ",t_centros_educativos[[#This Row],[centro_nombre]], "-",t_centros_educativos[[#This Row],[dat_nombre]])</f>
        <v>CPR PRE GEMINIS-Madrid-Capital</v>
      </c>
    </row>
    <row r="3427" spans="1:32" hidden="1" x14ac:dyDescent="0.3">
      <c r="A3427">
        <v>28036267</v>
      </c>
      <c r="B3427" t="s">
        <v>4934</v>
      </c>
      <c r="C3427">
        <v>2</v>
      </c>
      <c r="D3427" t="s">
        <v>185</v>
      </c>
      <c r="E3427" t="s">
        <v>186</v>
      </c>
      <c r="F3427" t="s">
        <v>178</v>
      </c>
      <c r="G3427" t="s">
        <v>12006</v>
      </c>
      <c r="H3427" t="s">
        <v>114</v>
      </c>
      <c r="I3427" t="s">
        <v>114</v>
      </c>
      <c r="J3427">
        <v>5</v>
      </c>
      <c r="K3427" t="s">
        <v>8</v>
      </c>
      <c r="L3427" t="s">
        <v>114</v>
      </c>
      <c r="M3427" t="s">
        <v>12007</v>
      </c>
      <c r="N3427" t="s">
        <v>114</v>
      </c>
      <c r="O3427">
        <v>28047</v>
      </c>
      <c r="P3427">
        <v>79</v>
      </c>
      <c r="Q3427" t="s">
        <v>1061</v>
      </c>
      <c r="R3427" t="s">
        <v>114</v>
      </c>
      <c r="S3427" t="s">
        <v>114</v>
      </c>
      <c r="T3427">
        <v>917171034</v>
      </c>
      <c r="X3427">
        <v>0</v>
      </c>
      <c r="Y3427" t="s">
        <v>114</v>
      </c>
      <c r="Z3427" t="s">
        <v>114</v>
      </c>
      <c r="AA3427" t="s">
        <v>114</v>
      </c>
      <c r="AD3427" t="s">
        <v>117</v>
      </c>
      <c r="AE3427" s="1">
        <v>30693</v>
      </c>
      <c r="AF3427" t="str">
        <f>_xlfn.CONCAT(t_centros_educativos[[#This Row],[centro_tipo_desc_abreviada]]," ",t_centros_educativos[[#This Row],[centro_nombre]], "-",t_centros_educativos[[#This Row],[dat_nombre]])</f>
        <v>CPR PRE NTRA. SRA. DEL CARMEN-Madrid-Capital</v>
      </c>
    </row>
    <row r="3428" spans="1:32" hidden="1" x14ac:dyDescent="0.3">
      <c r="A3428">
        <v>28036279</v>
      </c>
      <c r="B3428" t="s">
        <v>12008</v>
      </c>
      <c r="C3428">
        <v>15</v>
      </c>
      <c r="D3428" t="s">
        <v>201</v>
      </c>
      <c r="E3428" t="s">
        <v>202</v>
      </c>
      <c r="F3428" t="s">
        <v>178</v>
      </c>
      <c r="G3428" t="s">
        <v>12009</v>
      </c>
      <c r="H3428" t="s">
        <v>114</v>
      </c>
      <c r="I3428" t="s">
        <v>114</v>
      </c>
      <c r="J3428">
        <v>5</v>
      </c>
      <c r="K3428" t="s">
        <v>8</v>
      </c>
      <c r="L3428" t="s">
        <v>114</v>
      </c>
      <c r="M3428" t="s">
        <v>12010</v>
      </c>
      <c r="N3428" t="s">
        <v>114</v>
      </c>
      <c r="O3428">
        <v>0</v>
      </c>
      <c r="P3428">
        <v>79</v>
      </c>
      <c r="Q3428" t="s">
        <v>1061</v>
      </c>
      <c r="R3428" t="s">
        <v>728</v>
      </c>
      <c r="S3428" t="s">
        <v>1740</v>
      </c>
      <c r="T3428">
        <v>0</v>
      </c>
      <c r="X3428">
        <v>0</v>
      </c>
      <c r="Y3428" t="s">
        <v>114</v>
      </c>
      <c r="Z3428" t="s">
        <v>114</v>
      </c>
      <c r="AA3428" t="s">
        <v>114</v>
      </c>
      <c r="AD3428" t="s">
        <v>117</v>
      </c>
      <c r="AE3428" s="1">
        <v>30693</v>
      </c>
      <c r="AF3428" t="str">
        <f>_xlfn.CONCAT(t_centros_educativos[[#This Row],[centro_tipo_desc_abreviada]]," ",t_centros_educativos[[#This Row],[centro_nombre]], "-",t_centros_educativos[[#This Row],[dat_nombre]])</f>
        <v>CPR INF-PRI JEYMA-Madrid-Capital</v>
      </c>
    </row>
    <row r="3429" spans="1:32" hidden="1" x14ac:dyDescent="0.3">
      <c r="A3429">
        <v>28036280</v>
      </c>
      <c r="B3429" t="s">
        <v>11033</v>
      </c>
      <c r="C3429">
        <v>2</v>
      </c>
      <c r="D3429" t="s">
        <v>185</v>
      </c>
      <c r="E3429" t="s">
        <v>186</v>
      </c>
      <c r="F3429" t="s">
        <v>178</v>
      </c>
      <c r="G3429" t="s">
        <v>12011</v>
      </c>
      <c r="H3429" t="s">
        <v>114</v>
      </c>
      <c r="I3429" t="s">
        <v>114</v>
      </c>
      <c r="J3429">
        <v>2</v>
      </c>
      <c r="K3429" t="s">
        <v>4</v>
      </c>
      <c r="L3429" t="s">
        <v>114</v>
      </c>
      <c r="M3429" t="s">
        <v>12012</v>
      </c>
      <c r="N3429" t="s">
        <v>114</v>
      </c>
      <c r="O3429">
        <v>0</v>
      </c>
      <c r="P3429">
        <v>92</v>
      </c>
      <c r="Q3429" t="s">
        <v>62</v>
      </c>
      <c r="R3429" t="s">
        <v>114</v>
      </c>
      <c r="S3429" t="s">
        <v>114</v>
      </c>
      <c r="T3429">
        <v>0</v>
      </c>
      <c r="X3429">
        <v>0</v>
      </c>
      <c r="Y3429" t="s">
        <v>114</v>
      </c>
      <c r="Z3429" t="s">
        <v>114</v>
      </c>
      <c r="AA3429" t="s">
        <v>114</v>
      </c>
      <c r="AD3429" t="s">
        <v>117</v>
      </c>
      <c r="AE3429" s="1">
        <v>30693</v>
      </c>
      <c r="AF3429" t="str">
        <f>_xlfn.CONCAT(t_centros_educativos[[#This Row],[centro_tipo_desc_abreviada]]," ",t_centros_educativos[[#This Row],[centro_nombre]], "-",t_centros_educativos[[#This Row],[dat_nombre]])</f>
        <v>CPR PRE LOS DELFINES-Madrid-Sur</v>
      </c>
    </row>
    <row r="3430" spans="1:32" hidden="1" x14ac:dyDescent="0.3">
      <c r="A3430">
        <v>28036292</v>
      </c>
      <c r="B3430" t="s">
        <v>12013</v>
      </c>
      <c r="C3430">
        <v>79</v>
      </c>
      <c r="D3430" t="s">
        <v>11120</v>
      </c>
      <c r="E3430" t="s">
        <v>11121</v>
      </c>
      <c r="F3430" t="s">
        <v>178</v>
      </c>
      <c r="G3430" t="s">
        <v>12014</v>
      </c>
      <c r="H3430" t="s">
        <v>114</v>
      </c>
      <c r="I3430" t="s">
        <v>114</v>
      </c>
      <c r="J3430">
        <v>5</v>
      </c>
      <c r="K3430" t="s">
        <v>8</v>
      </c>
      <c r="L3430" t="s">
        <v>123</v>
      </c>
      <c r="M3430" t="s">
        <v>12015</v>
      </c>
      <c r="N3430" t="s">
        <v>874</v>
      </c>
      <c r="O3430">
        <v>28001</v>
      </c>
      <c r="P3430">
        <v>79</v>
      </c>
      <c r="Q3430" t="s">
        <v>1061</v>
      </c>
      <c r="R3430" t="s">
        <v>1736</v>
      </c>
      <c r="S3430" t="s">
        <v>1737</v>
      </c>
      <c r="T3430">
        <v>0</v>
      </c>
      <c r="X3430">
        <v>0</v>
      </c>
      <c r="Y3430" t="s">
        <v>114</v>
      </c>
      <c r="Z3430" t="s">
        <v>114</v>
      </c>
      <c r="AA3430" t="s">
        <v>114</v>
      </c>
      <c r="AD3430" t="s">
        <v>117</v>
      </c>
      <c r="AE3430" s="1">
        <v>30680</v>
      </c>
      <c r="AF3430" t="str">
        <f>_xlfn.CONCAT(t_centros_educativos[[#This Row],[centro_tipo_desc_abreviada]]," ",t_centros_educativos[[#This Row],[centro_nombre]], "-",t_centros_educativos[[#This Row],[dat_nombre]])</f>
        <v>C ENSE-DIST FORMATIK CENTER-Madrid-Capital</v>
      </c>
    </row>
    <row r="3431" spans="1:32" hidden="1" x14ac:dyDescent="0.3">
      <c r="A3431">
        <v>28036309</v>
      </c>
      <c r="B3431" t="s">
        <v>1623</v>
      </c>
      <c r="C3431">
        <v>20</v>
      </c>
      <c r="D3431" t="s">
        <v>813</v>
      </c>
      <c r="E3431" t="s">
        <v>814</v>
      </c>
      <c r="F3431" t="s">
        <v>112</v>
      </c>
      <c r="G3431" t="s">
        <v>113</v>
      </c>
      <c r="H3431" t="s">
        <v>121</v>
      </c>
      <c r="I3431" t="s">
        <v>12016</v>
      </c>
      <c r="J3431">
        <v>2</v>
      </c>
      <c r="K3431" t="s">
        <v>4</v>
      </c>
      <c r="L3431" t="s">
        <v>123</v>
      </c>
      <c r="M3431" t="s">
        <v>12017</v>
      </c>
      <c r="N3431" t="s">
        <v>174</v>
      </c>
      <c r="O3431">
        <v>28922</v>
      </c>
      <c r="P3431">
        <v>7</v>
      </c>
      <c r="Q3431" t="s">
        <v>518</v>
      </c>
      <c r="R3431" t="s">
        <v>114</v>
      </c>
      <c r="S3431" t="s">
        <v>114</v>
      </c>
      <c r="T3431">
        <v>916442117</v>
      </c>
      <c r="X3431">
        <v>916431328</v>
      </c>
      <c r="Y3431" t="s">
        <v>12018</v>
      </c>
      <c r="Z3431" t="s">
        <v>12019</v>
      </c>
      <c r="AA3431" t="s">
        <v>114</v>
      </c>
      <c r="AB3431">
        <v>428795</v>
      </c>
      <c r="AC3431">
        <v>4465760</v>
      </c>
      <c r="AD3431" t="s">
        <v>129</v>
      </c>
      <c r="AE3431" s="1">
        <v>30650</v>
      </c>
      <c r="AF3431" t="str">
        <f>_xlfn.CONCAT(t_centros_educativos[[#This Row],[centro_tipo_desc_abreviada]]," ",t_centros_educativos[[#This Row],[centro_nombre]], "-",t_centros_educativos[[#This Row],[dat_nombre]])</f>
        <v>CP EE SEVERO OCHOA-Madrid-Sur</v>
      </c>
    </row>
    <row r="3432" spans="1:32" hidden="1" x14ac:dyDescent="0.3">
      <c r="A3432">
        <v>28036310</v>
      </c>
      <c r="B3432" t="s">
        <v>1632</v>
      </c>
      <c r="C3432">
        <v>20</v>
      </c>
      <c r="D3432" t="s">
        <v>813</v>
      </c>
      <c r="E3432" t="s">
        <v>814</v>
      </c>
      <c r="F3432" t="s">
        <v>112</v>
      </c>
      <c r="G3432" t="s">
        <v>113</v>
      </c>
      <c r="H3432" t="s">
        <v>121</v>
      </c>
      <c r="I3432" t="s">
        <v>12020</v>
      </c>
      <c r="J3432">
        <v>2</v>
      </c>
      <c r="K3432" t="s">
        <v>4</v>
      </c>
      <c r="L3432" t="s">
        <v>123</v>
      </c>
      <c r="M3432" t="s">
        <v>12021</v>
      </c>
      <c r="N3432" t="s">
        <v>1327</v>
      </c>
      <c r="O3432">
        <v>28933</v>
      </c>
      <c r="P3432">
        <v>92</v>
      </c>
      <c r="Q3432" t="s">
        <v>62</v>
      </c>
      <c r="R3432" t="s">
        <v>114</v>
      </c>
      <c r="S3432" t="s">
        <v>114</v>
      </c>
      <c r="T3432">
        <v>916183969</v>
      </c>
      <c r="X3432">
        <v>916145323</v>
      </c>
      <c r="Y3432" t="s">
        <v>12022</v>
      </c>
      <c r="Z3432" t="s">
        <v>12023</v>
      </c>
      <c r="AA3432" t="s">
        <v>114</v>
      </c>
      <c r="AB3432">
        <v>425802</v>
      </c>
      <c r="AC3432">
        <v>4465055</v>
      </c>
      <c r="AD3432" t="s">
        <v>129</v>
      </c>
      <c r="AE3432" s="1">
        <v>30650</v>
      </c>
      <c r="AF3432" t="str">
        <f>_xlfn.CONCAT(t_centros_educativos[[#This Row],[centro_tipo_desc_abreviada]]," ",t_centros_educativos[[#This Row],[centro_nombre]], "-",t_centros_educativos[[#This Row],[dat_nombre]])</f>
        <v>CP EE MIGUEL DE UNAMUNO-Madrid-Sur</v>
      </c>
    </row>
    <row r="3433" spans="1:32" hidden="1" x14ac:dyDescent="0.3">
      <c r="A3433">
        <v>28036322</v>
      </c>
      <c r="B3433" t="s">
        <v>12024</v>
      </c>
      <c r="C3433">
        <v>20</v>
      </c>
      <c r="D3433" t="s">
        <v>813</v>
      </c>
      <c r="E3433" t="s">
        <v>814</v>
      </c>
      <c r="F3433" t="s">
        <v>112</v>
      </c>
      <c r="G3433" t="s">
        <v>113</v>
      </c>
      <c r="H3433" t="s">
        <v>114</v>
      </c>
      <c r="I3433" t="s">
        <v>114</v>
      </c>
      <c r="J3433">
        <v>2</v>
      </c>
      <c r="K3433" t="s">
        <v>4</v>
      </c>
      <c r="L3433" t="s">
        <v>114</v>
      </c>
      <c r="M3433" t="s">
        <v>12025</v>
      </c>
      <c r="N3433" t="s">
        <v>114</v>
      </c>
      <c r="O3433">
        <v>0</v>
      </c>
      <c r="P3433">
        <v>58</v>
      </c>
      <c r="Q3433" t="s">
        <v>1263</v>
      </c>
      <c r="R3433" t="s">
        <v>114</v>
      </c>
      <c r="S3433" t="s">
        <v>114</v>
      </c>
      <c r="T3433">
        <v>0</v>
      </c>
      <c r="X3433">
        <v>0</v>
      </c>
      <c r="Y3433" t="s">
        <v>114</v>
      </c>
      <c r="Z3433" t="s">
        <v>114</v>
      </c>
      <c r="AA3433" t="s">
        <v>114</v>
      </c>
      <c r="AD3433" t="s">
        <v>117</v>
      </c>
      <c r="AE3433" s="1">
        <v>30692</v>
      </c>
      <c r="AF3433" t="str">
        <f>_xlfn.CONCAT(t_centros_educativos[[#This Row],[centro_tipo_desc_abreviada]]," ",t_centros_educativos[[#This Row],[centro_nombre]], "-",t_centros_educativos[[#This Row],[dat_nombre]])</f>
        <v>CP EE C.P.DE E.E.JUAN XXIII-Madrid-Sur</v>
      </c>
    </row>
    <row r="3434" spans="1:32" hidden="1" x14ac:dyDescent="0.3">
      <c r="A3434">
        <v>28036334</v>
      </c>
      <c r="B3434" t="s">
        <v>1172</v>
      </c>
      <c r="C3434">
        <v>2</v>
      </c>
      <c r="D3434" t="s">
        <v>185</v>
      </c>
      <c r="E3434" t="s">
        <v>186</v>
      </c>
      <c r="F3434" t="s">
        <v>178</v>
      </c>
      <c r="G3434" t="s">
        <v>11997</v>
      </c>
      <c r="H3434" t="s">
        <v>114</v>
      </c>
      <c r="I3434" t="s">
        <v>114</v>
      </c>
      <c r="J3434">
        <v>2</v>
      </c>
      <c r="K3434" t="s">
        <v>4</v>
      </c>
      <c r="L3434" t="s">
        <v>114</v>
      </c>
      <c r="M3434" t="s">
        <v>12026</v>
      </c>
      <c r="N3434" t="s">
        <v>114</v>
      </c>
      <c r="O3434">
        <v>0</v>
      </c>
      <c r="P3434">
        <v>92</v>
      </c>
      <c r="Q3434" t="s">
        <v>62</v>
      </c>
      <c r="R3434" t="s">
        <v>114</v>
      </c>
      <c r="S3434" t="s">
        <v>114</v>
      </c>
      <c r="T3434">
        <v>0</v>
      </c>
      <c r="X3434">
        <v>0</v>
      </c>
      <c r="Y3434" t="s">
        <v>114</v>
      </c>
      <c r="Z3434" t="s">
        <v>114</v>
      </c>
      <c r="AA3434" t="s">
        <v>114</v>
      </c>
      <c r="AD3434" t="s">
        <v>117</v>
      </c>
      <c r="AE3434" s="1">
        <v>30714</v>
      </c>
      <c r="AF3434" t="str">
        <f>_xlfn.CONCAT(t_centros_educativos[[#This Row],[centro_tipo_desc_abreviada]]," ",t_centros_educativos[[#This Row],[centro_nombre]], "-",t_centros_educativos[[#This Row],[dat_nombre]])</f>
        <v>CPR PRE SAN FERNANDO-Madrid-Sur</v>
      </c>
    </row>
    <row r="3435" spans="1:32" hidden="1" x14ac:dyDescent="0.3">
      <c r="A3435">
        <v>28036346</v>
      </c>
      <c r="B3435" t="s">
        <v>12027</v>
      </c>
      <c r="C3435">
        <v>37</v>
      </c>
      <c r="D3435" t="s">
        <v>3774</v>
      </c>
      <c r="E3435" t="s">
        <v>3775</v>
      </c>
      <c r="F3435" t="s">
        <v>178</v>
      </c>
      <c r="G3435" t="s">
        <v>12028</v>
      </c>
      <c r="H3435" t="s">
        <v>114</v>
      </c>
      <c r="I3435" t="s">
        <v>114</v>
      </c>
      <c r="J3435">
        <v>5</v>
      </c>
      <c r="K3435" t="s">
        <v>8</v>
      </c>
      <c r="L3435" t="s">
        <v>123</v>
      </c>
      <c r="M3435" t="s">
        <v>12029</v>
      </c>
      <c r="N3435" t="s">
        <v>145</v>
      </c>
      <c r="O3435">
        <v>28031</v>
      </c>
      <c r="P3435">
        <v>79</v>
      </c>
      <c r="Q3435" t="s">
        <v>1061</v>
      </c>
      <c r="R3435" t="s">
        <v>676</v>
      </c>
      <c r="S3435" t="s">
        <v>1712</v>
      </c>
      <c r="T3435">
        <v>0</v>
      </c>
      <c r="X3435">
        <v>0</v>
      </c>
      <c r="Y3435" t="s">
        <v>114</v>
      </c>
      <c r="Z3435" t="s">
        <v>114</v>
      </c>
      <c r="AA3435" t="s">
        <v>114</v>
      </c>
      <c r="AD3435" t="s">
        <v>4291</v>
      </c>
      <c r="AE3435" s="1">
        <v>30609</v>
      </c>
      <c r="AF3435" t="str">
        <f>_xlfn.CONCAT(t_centros_educativos[[#This Row],[centro_tipo_desc_abreviada]]," ",t_centros_educativos[[#This Row],[centro_nombre]], "-",t_centros_educativos[[#This Row],[dat_nombre]])</f>
        <v>CPRIEPA CENTRO DE RECUPERACION DE ESTUDIOS-Madrid-Capital</v>
      </c>
    </row>
    <row r="3436" spans="1:32" hidden="1" x14ac:dyDescent="0.3">
      <c r="A3436">
        <v>28036358</v>
      </c>
      <c r="B3436" t="s">
        <v>12030</v>
      </c>
      <c r="C3436">
        <v>37</v>
      </c>
      <c r="D3436" t="s">
        <v>3774</v>
      </c>
      <c r="E3436" t="s">
        <v>3775</v>
      </c>
      <c r="F3436" t="s">
        <v>178</v>
      </c>
      <c r="G3436" t="s">
        <v>12031</v>
      </c>
      <c r="H3436" t="s">
        <v>114</v>
      </c>
      <c r="I3436" t="s">
        <v>114</v>
      </c>
      <c r="J3436">
        <v>5</v>
      </c>
      <c r="K3436" t="s">
        <v>8</v>
      </c>
      <c r="L3436" t="s">
        <v>114</v>
      </c>
      <c r="M3436" t="s">
        <v>12032</v>
      </c>
      <c r="N3436" t="s">
        <v>114</v>
      </c>
      <c r="O3436">
        <v>0</v>
      </c>
      <c r="P3436">
        <v>79</v>
      </c>
      <c r="Q3436" t="s">
        <v>1061</v>
      </c>
      <c r="R3436" t="s">
        <v>1804</v>
      </c>
      <c r="S3436" t="s">
        <v>1805</v>
      </c>
      <c r="T3436">
        <v>0</v>
      </c>
      <c r="X3436">
        <v>0</v>
      </c>
      <c r="Y3436" t="s">
        <v>114</v>
      </c>
      <c r="Z3436" t="s">
        <v>114</v>
      </c>
      <c r="AA3436" t="s">
        <v>114</v>
      </c>
      <c r="AD3436" t="s">
        <v>117</v>
      </c>
      <c r="AE3436" s="1">
        <v>30609</v>
      </c>
      <c r="AF3436" t="str">
        <f>_xlfn.CONCAT(t_centros_educativos[[#This Row],[centro_tipo_desc_abreviada]]," ",t_centros_educativos[[#This Row],[centro_nombre]], "-",t_centros_educativos[[#This Row],[dat_nombre]])</f>
        <v>CPRIEPA CENTRO DE ESTUDIOS MARAM - CENTRO DE EPA-Madrid-Capital</v>
      </c>
    </row>
    <row r="3437" spans="1:32" hidden="1" x14ac:dyDescent="0.3">
      <c r="A3437">
        <v>28036361</v>
      </c>
      <c r="B3437" t="s">
        <v>12033</v>
      </c>
      <c r="C3437">
        <v>37</v>
      </c>
      <c r="D3437" t="s">
        <v>3774</v>
      </c>
      <c r="E3437" t="s">
        <v>3775</v>
      </c>
      <c r="F3437" t="s">
        <v>178</v>
      </c>
      <c r="G3437" t="s">
        <v>12034</v>
      </c>
      <c r="H3437" t="s">
        <v>114</v>
      </c>
      <c r="I3437" t="s">
        <v>114</v>
      </c>
      <c r="J3437">
        <v>5</v>
      </c>
      <c r="K3437" t="s">
        <v>8</v>
      </c>
      <c r="L3437" t="s">
        <v>114</v>
      </c>
      <c r="M3437" t="s">
        <v>12035</v>
      </c>
      <c r="N3437" t="s">
        <v>114</v>
      </c>
      <c r="O3437">
        <v>0</v>
      </c>
      <c r="P3437">
        <v>79</v>
      </c>
      <c r="Q3437" t="s">
        <v>1061</v>
      </c>
      <c r="R3437" t="s">
        <v>676</v>
      </c>
      <c r="S3437" t="s">
        <v>1712</v>
      </c>
      <c r="T3437">
        <v>0</v>
      </c>
      <c r="X3437">
        <v>0</v>
      </c>
      <c r="Y3437" t="s">
        <v>114</v>
      </c>
      <c r="Z3437" t="s">
        <v>114</v>
      </c>
      <c r="AA3437" t="s">
        <v>114</v>
      </c>
      <c r="AD3437" t="s">
        <v>117</v>
      </c>
      <c r="AE3437" s="1">
        <v>30609</v>
      </c>
      <c r="AF3437" t="str">
        <f>_xlfn.CONCAT(t_centros_educativos[[#This Row],[centro_tipo_desc_abreviada]]," ",t_centros_educativos[[#This Row],[centro_nombre]], "-",t_centros_educativos[[#This Row],[dat_nombre]])</f>
        <v>CPRIEPA ACADEMIA LAMBDA - CENTRO DE EPA-Madrid-Capital</v>
      </c>
    </row>
    <row r="3438" spans="1:32" hidden="1" x14ac:dyDescent="0.3">
      <c r="A3438">
        <v>28036371</v>
      </c>
      <c r="B3438" t="s">
        <v>12036</v>
      </c>
      <c r="C3438">
        <v>37</v>
      </c>
      <c r="D3438" t="s">
        <v>3774</v>
      </c>
      <c r="E3438" t="s">
        <v>3775</v>
      </c>
      <c r="F3438" t="s">
        <v>178</v>
      </c>
      <c r="G3438" t="s">
        <v>12037</v>
      </c>
      <c r="H3438" t="s">
        <v>114</v>
      </c>
      <c r="I3438" t="s">
        <v>114</v>
      </c>
      <c r="J3438">
        <v>3</v>
      </c>
      <c r="K3438" t="s">
        <v>2</v>
      </c>
      <c r="L3438" t="s">
        <v>114</v>
      </c>
      <c r="M3438" t="s">
        <v>12038</v>
      </c>
      <c r="N3438" t="s">
        <v>114</v>
      </c>
      <c r="O3438">
        <v>0</v>
      </c>
      <c r="P3438">
        <v>167</v>
      </c>
      <c r="Q3438" t="s">
        <v>37</v>
      </c>
      <c r="R3438" t="s">
        <v>114</v>
      </c>
      <c r="S3438" t="s">
        <v>114</v>
      </c>
      <c r="T3438">
        <v>0</v>
      </c>
      <c r="X3438">
        <v>0</v>
      </c>
      <c r="Y3438" t="s">
        <v>114</v>
      </c>
      <c r="Z3438" t="s">
        <v>114</v>
      </c>
      <c r="AA3438" t="s">
        <v>114</v>
      </c>
      <c r="AD3438" t="s">
        <v>117</v>
      </c>
      <c r="AE3438" s="1">
        <v>30609</v>
      </c>
      <c r="AF3438" t="str">
        <f>_xlfn.CONCAT(t_centros_educativos[[#This Row],[centro_tipo_desc_abreviada]]," ",t_centros_educativos[[#This Row],[centro_nombre]], "-",t_centros_educativos[[#This Row],[dat_nombre]])</f>
        <v>CPRIEPA MINERVA - CENTRO DE EPA-Madrid-Este</v>
      </c>
    </row>
    <row r="3439" spans="1:32" hidden="1" x14ac:dyDescent="0.3">
      <c r="A3439">
        <v>28036383</v>
      </c>
      <c r="B3439" t="s">
        <v>334</v>
      </c>
      <c r="C3439">
        <v>2</v>
      </c>
      <c r="D3439" t="s">
        <v>185</v>
      </c>
      <c r="E3439" t="s">
        <v>186</v>
      </c>
      <c r="F3439" t="s">
        <v>178</v>
      </c>
      <c r="G3439" t="s">
        <v>12039</v>
      </c>
      <c r="H3439" t="s">
        <v>114</v>
      </c>
      <c r="I3439" t="s">
        <v>114</v>
      </c>
      <c r="J3439">
        <v>2</v>
      </c>
      <c r="K3439" t="s">
        <v>4</v>
      </c>
      <c r="L3439" t="s">
        <v>114</v>
      </c>
      <c r="M3439" t="s">
        <v>12040</v>
      </c>
      <c r="N3439" t="s">
        <v>114</v>
      </c>
      <c r="O3439">
        <v>0</v>
      </c>
      <c r="P3439">
        <v>58</v>
      </c>
      <c r="Q3439" t="s">
        <v>1263</v>
      </c>
      <c r="R3439" t="s">
        <v>114</v>
      </c>
      <c r="S3439" t="s">
        <v>114</v>
      </c>
      <c r="T3439">
        <v>0</v>
      </c>
      <c r="X3439">
        <v>0</v>
      </c>
      <c r="Y3439" t="s">
        <v>114</v>
      </c>
      <c r="Z3439" t="s">
        <v>114</v>
      </c>
      <c r="AA3439" t="s">
        <v>114</v>
      </c>
      <c r="AD3439" t="s">
        <v>117</v>
      </c>
      <c r="AE3439" s="1">
        <v>30736</v>
      </c>
      <c r="AF3439" t="str">
        <f>_xlfn.CONCAT(t_centros_educativos[[#This Row],[centro_tipo_desc_abreviada]]," ",t_centros_educativos[[#This Row],[centro_nombre]], "-",t_centros_educativos[[#This Row],[dat_nombre]])</f>
        <v>CPR PRE MINERVA-Madrid-Sur</v>
      </c>
    </row>
    <row r="3440" spans="1:32" hidden="1" x14ac:dyDescent="0.3">
      <c r="A3440">
        <v>28036395</v>
      </c>
      <c r="B3440" t="s">
        <v>11033</v>
      </c>
      <c r="C3440">
        <v>2</v>
      </c>
      <c r="D3440" t="s">
        <v>185</v>
      </c>
      <c r="E3440" t="s">
        <v>186</v>
      </c>
      <c r="F3440" t="s">
        <v>178</v>
      </c>
      <c r="G3440" t="s">
        <v>12041</v>
      </c>
      <c r="H3440" t="s">
        <v>114</v>
      </c>
      <c r="I3440" t="s">
        <v>114</v>
      </c>
      <c r="J3440">
        <v>2</v>
      </c>
      <c r="K3440" t="s">
        <v>4</v>
      </c>
      <c r="L3440" t="s">
        <v>114</v>
      </c>
      <c r="M3440" t="s">
        <v>12042</v>
      </c>
      <c r="N3440" t="s">
        <v>114</v>
      </c>
      <c r="O3440">
        <v>0</v>
      </c>
      <c r="P3440">
        <v>58</v>
      </c>
      <c r="Q3440" t="s">
        <v>1263</v>
      </c>
      <c r="R3440" t="s">
        <v>114</v>
      </c>
      <c r="S3440" t="s">
        <v>114</v>
      </c>
      <c r="T3440">
        <v>0</v>
      </c>
      <c r="X3440">
        <v>0</v>
      </c>
      <c r="Y3440" t="s">
        <v>114</v>
      </c>
      <c r="Z3440" t="s">
        <v>114</v>
      </c>
      <c r="AA3440" t="s">
        <v>114</v>
      </c>
      <c r="AD3440" t="s">
        <v>117</v>
      </c>
      <c r="AE3440" s="1">
        <v>30736</v>
      </c>
      <c r="AF3440" t="str">
        <f>_xlfn.CONCAT(t_centros_educativos[[#This Row],[centro_tipo_desc_abreviada]]," ",t_centros_educativos[[#This Row],[centro_nombre]], "-",t_centros_educativos[[#This Row],[dat_nombre]])</f>
        <v>CPR PRE LOS DELFINES-Madrid-Sur</v>
      </c>
    </row>
    <row r="3441" spans="1:32" hidden="1" x14ac:dyDescent="0.3">
      <c r="A3441">
        <v>28036401</v>
      </c>
      <c r="B3441" t="s">
        <v>12043</v>
      </c>
      <c r="C3441">
        <v>11</v>
      </c>
      <c r="D3441" t="s">
        <v>176</v>
      </c>
      <c r="E3441" t="s">
        <v>177</v>
      </c>
      <c r="F3441" t="s">
        <v>178</v>
      </c>
      <c r="G3441" t="s">
        <v>12044</v>
      </c>
      <c r="H3441" t="s">
        <v>114</v>
      </c>
      <c r="I3441" t="s">
        <v>114</v>
      </c>
      <c r="J3441">
        <v>5</v>
      </c>
      <c r="K3441" t="s">
        <v>8</v>
      </c>
      <c r="L3441" t="s">
        <v>114</v>
      </c>
      <c r="M3441" t="s">
        <v>12045</v>
      </c>
      <c r="N3441" t="s">
        <v>114</v>
      </c>
      <c r="O3441">
        <v>0</v>
      </c>
      <c r="P3441">
        <v>79</v>
      </c>
      <c r="Q3441" t="s">
        <v>1061</v>
      </c>
      <c r="R3441" t="s">
        <v>1804</v>
      </c>
      <c r="S3441" t="s">
        <v>1805</v>
      </c>
      <c r="T3441">
        <v>0</v>
      </c>
      <c r="X3441">
        <v>0</v>
      </c>
      <c r="Y3441" t="s">
        <v>114</v>
      </c>
      <c r="Z3441" t="s">
        <v>114</v>
      </c>
      <c r="AA3441" t="s">
        <v>114</v>
      </c>
      <c r="AD3441" t="s">
        <v>117</v>
      </c>
      <c r="AE3441" s="1">
        <v>30371</v>
      </c>
      <c r="AF3441" t="str">
        <f>_xlfn.CONCAT(t_centros_educativos[[#This Row],[centro_tipo_desc_abreviada]]," ",t_centros_educativos[[#This Row],[centro_nombre]], "-",t_centros_educativos[[#This Row],[dat_nombre]])</f>
        <v>CPR EGB LOS OLIVOS (LICEO)-Madrid-Capital</v>
      </c>
    </row>
    <row r="3442" spans="1:32" hidden="1" x14ac:dyDescent="0.3">
      <c r="A3442">
        <v>28036413</v>
      </c>
      <c r="B3442" t="s">
        <v>12046</v>
      </c>
      <c r="C3442">
        <v>2</v>
      </c>
      <c r="D3442" t="s">
        <v>185</v>
      </c>
      <c r="E3442" t="s">
        <v>186</v>
      </c>
      <c r="F3442" t="s">
        <v>178</v>
      </c>
      <c r="G3442" t="s">
        <v>12047</v>
      </c>
      <c r="H3442" t="s">
        <v>114</v>
      </c>
      <c r="I3442" t="s">
        <v>114</v>
      </c>
      <c r="J3442">
        <v>5</v>
      </c>
      <c r="K3442" t="s">
        <v>8</v>
      </c>
      <c r="L3442" t="s">
        <v>123</v>
      </c>
      <c r="M3442" t="s">
        <v>12048</v>
      </c>
      <c r="N3442" t="s">
        <v>2263</v>
      </c>
      <c r="O3442">
        <v>28002</v>
      </c>
      <c r="P3442">
        <v>79</v>
      </c>
      <c r="Q3442" t="s">
        <v>1061</v>
      </c>
      <c r="R3442" t="s">
        <v>1860</v>
      </c>
      <c r="S3442" t="s">
        <v>1861</v>
      </c>
      <c r="T3442">
        <v>914159758</v>
      </c>
      <c r="X3442">
        <v>0</v>
      </c>
      <c r="Y3442" t="s">
        <v>114</v>
      </c>
      <c r="Z3442" t="s">
        <v>114</v>
      </c>
      <c r="AA3442" t="s">
        <v>114</v>
      </c>
      <c r="AD3442" t="s">
        <v>117</v>
      </c>
      <c r="AE3442" s="1">
        <v>30736</v>
      </c>
      <c r="AF3442" t="str">
        <f>_xlfn.CONCAT(t_centros_educativos[[#This Row],[centro_tipo_desc_abreviada]]," ",t_centros_educativos[[#This Row],[centro_nombre]], "-",t_centros_educativos[[#This Row],[dat_nombre]])</f>
        <v>CPR PRE NANI-Madrid-Capital</v>
      </c>
    </row>
    <row r="3443" spans="1:32" hidden="1" x14ac:dyDescent="0.3">
      <c r="A3443">
        <v>28036425</v>
      </c>
      <c r="B3443" t="s">
        <v>12049</v>
      </c>
      <c r="C3443">
        <v>2</v>
      </c>
      <c r="D3443" t="s">
        <v>185</v>
      </c>
      <c r="E3443" t="s">
        <v>186</v>
      </c>
      <c r="F3443" t="s">
        <v>178</v>
      </c>
      <c r="G3443" t="s">
        <v>12050</v>
      </c>
      <c r="H3443" t="s">
        <v>114</v>
      </c>
      <c r="I3443" t="s">
        <v>114</v>
      </c>
      <c r="J3443">
        <v>5</v>
      </c>
      <c r="K3443" t="s">
        <v>8</v>
      </c>
      <c r="L3443" t="s">
        <v>123</v>
      </c>
      <c r="M3443" t="s">
        <v>4892</v>
      </c>
      <c r="N3443" t="s">
        <v>2281</v>
      </c>
      <c r="O3443">
        <v>28028</v>
      </c>
      <c r="P3443">
        <v>79</v>
      </c>
      <c r="Q3443" t="s">
        <v>1061</v>
      </c>
      <c r="R3443" t="s">
        <v>1736</v>
      </c>
      <c r="S3443" t="s">
        <v>1737</v>
      </c>
      <c r="T3443">
        <v>917258219</v>
      </c>
      <c r="X3443">
        <v>0</v>
      </c>
      <c r="Y3443" t="s">
        <v>114</v>
      </c>
      <c r="Z3443" t="s">
        <v>114</v>
      </c>
      <c r="AA3443" t="s">
        <v>114</v>
      </c>
      <c r="AD3443" t="s">
        <v>117</v>
      </c>
      <c r="AE3443" s="1">
        <v>30736</v>
      </c>
      <c r="AF3443" t="str">
        <f>_xlfn.CONCAT(t_centros_educativos[[#This Row],[centro_tipo_desc_abreviada]]," ",t_centros_educativos[[#This Row],[centro_nombre]], "-",t_centros_educativos[[#This Row],[dat_nombre]])</f>
        <v>CPR PRE CHIQUI-Madrid-Capital</v>
      </c>
    </row>
    <row r="3444" spans="1:32" hidden="1" x14ac:dyDescent="0.3">
      <c r="A3444">
        <v>28036437</v>
      </c>
      <c r="B3444" t="s">
        <v>12051</v>
      </c>
      <c r="C3444">
        <v>2</v>
      </c>
      <c r="D3444" t="s">
        <v>185</v>
      </c>
      <c r="E3444" t="s">
        <v>186</v>
      </c>
      <c r="F3444" t="s">
        <v>178</v>
      </c>
      <c r="G3444" t="s">
        <v>12052</v>
      </c>
      <c r="H3444" t="s">
        <v>114</v>
      </c>
      <c r="I3444" t="s">
        <v>114</v>
      </c>
      <c r="J3444">
        <v>2</v>
      </c>
      <c r="K3444" t="s">
        <v>4</v>
      </c>
      <c r="L3444" t="s">
        <v>114</v>
      </c>
      <c r="M3444" t="s">
        <v>12053</v>
      </c>
      <c r="N3444" t="s">
        <v>114</v>
      </c>
      <c r="O3444">
        <v>0</v>
      </c>
      <c r="P3444">
        <v>106</v>
      </c>
      <c r="Q3444" t="s">
        <v>8251</v>
      </c>
      <c r="R3444" t="s">
        <v>114</v>
      </c>
      <c r="S3444" t="s">
        <v>114</v>
      </c>
      <c r="T3444">
        <v>0</v>
      </c>
      <c r="X3444">
        <v>0</v>
      </c>
      <c r="Y3444" t="s">
        <v>114</v>
      </c>
      <c r="Z3444" t="s">
        <v>114</v>
      </c>
      <c r="AA3444" t="s">
        <v>114</v>
      </c>
      <c r="AD3444" t="s">
        <v>117</v>
      </c>
      <c r="AE3444" s="1">
        <v>30736</v>
      </c>
      <c r="AF3444" t="str">
        <f>_xlfn.CONCAT(t_centros_educativos[[#This Row],[centro_tipo_desc_abreviada]]," ",t_centros_educativos[[#This Row],[centro_nombre]], "-",t_centros_educativos[[#This Row],[dat_nombre]])</f>
        <v>CPR PRE EL COLE-Madrid-Sur</v>
      </c>
    </row>
    <row r="3445" spans="1:32" hidden="1" x14ac:dyDescent="0.3">
      <c r="A3445">
        <v>28036449</v>
      </c>
      <c r="B3445" t="s">
        <v>12054</v>
      </c>
      <c r="C3445">
        <v>300</v>
      </c>
      <c r="D3445" t="s">
        <v>2984</v>
      </c>
      <c r="E3445" t="s">
        <v>2985</v>
      </c>
      <c r="F3445" t="s">
        <v>112</v>
      </c>
      <c r="G3445" t="s">
        <v>113</v>
      </c>
      <c r="H3445" t="s">
        <v>121</v>
      </c>
      <c r="I3445" t="s">
        <v>8764</v>
      </c>
      <c r="J3445">
        <v>1</v>
      </c>
      <c r="K3445" t="s">
        <v>6</v>
      </c>
      <c r="L3445" t="s">
        <v>224</v>
      </c>
      <c r="M3445" t="s">
        <v>9264</v>
      </c>
      <c r="N3445" t="s">
        <v>125</v>
      </c>
      <c r="O3445">
        <v>28702</v>
      </c>
      <c r="P3445">
        <v>134</v>
      </c>
      <c r="Q3445" t="s">
        <v>70</v>
      </c>
      <c r="R3445" t="s">
        <v>114</v>
      </c>
      <c r="S3445" t="s">
        <v>114</v>
      </c>
      <c r="T3445">
        <v>917203800</v>
      </c>
      <c r="X3445">
        <v>916521719</v>
      </c>
      <c r="Y3445" t="s">
        <v>114</v>
      </c>
      <c r="Z3445" t="s">
        <v>12055</v>
      </c>
      <c r="AA3445" t="s">
        <v>114</v>
      </c>
      <c r="AB3445">
        <v>446510</v>
      </c>
      <c r="AC3445">
        <v>4489395</v>
      </c>
      <c r="AD3445" t="s">
        <v>129</v>
      </c>
      <c r="AE3445" s="1">
        <v>37154</v>
      </c>
      <c r="AF3445" t="str">
        <f>_xlfn.CONCAT(t_centros_educativos[[#This Row],[centro_tipo_desc_abreviada]]," ",t_centros_educativos[[#This Row],[centro_nombre]], "-",t_centros_educativos[[#This Row],[dat_nombre]])</f>
        <v>EST ADMI DIRECCION AREA TERRITORIAL MADRID-NORTE-Madrid-Norte</v>
      </c>
    </row>
    <row r="3446" spans="1:32" hidden="1" x14ac:dyDescent="0.3">
      <c r="A3446">
        <v>28036450</v>
      </c>
      <c r="B3446" t="s">
        <v>12056</v>
      </c>
      <c r="C3446">
        <v>72</v>
      </c>
      <c r="D3446" t="s">
        <v>190</v>
      </c>
      <c r="E3446" t="s">
        <v>191</v>
      </c>
      <c r="F3446" t="s">
        <v>192</v>
      </c>
      <c r="G3446" t="s">
        <v>12057</v>
      </c>
      <c r="H3446" t="s">
        <v>12058</v>
      </c>
      <c r="I3446" t="s">
        <v>12058</v>
      </c>
      <c r="J3446">
        <v>1</v>
      </c>
      <c r="K3446" t="s">
        <v>6</v>
      </c>
      <c r="L3446" t="s">
        <v>433</v>
      </c>
      <c r="M3446" t="s">
        <v>10809</v>
      </c>
      <c r="N3446" t="s">
        <v>1121</v>
      </c>
      <c r="O3446">
        <v>28109</v>
      </c>
      <c r="P3446">
        <v>6</v>
      </c>
      <c r="Q3446" t="s">
        <v>397</v>
      </c>
      <c r="R3446" t="s">
        <v>114</v>
      </c>
      <c r="S3446" t="s">
        <v>114</v>
      </c>
      <c r="T3446">
        <v>916501229</v>
      </c>
      <c r="Y3446" t="s">
        <v>12059</v>
      </c>
      <c r="Z3446" t="s">
        <v>12060</v>
      </c>
      <c r="AA3446" t="s">
        <v>12061</v>
      </c>
      <c r="AB3446">
        <v>446693</v>
      </c>
      <c r="AC3446">
        <v>4486411</v>
      </c>
      <c r="AD3446" t="s">
        <v>129</v>
      </c>
      <c r="AE3446" s="1">
        <v>30749</v>
      </c>
      <c r="AF3446" t="str">
        <f>_xlfn.CONCAT(t_centros_educativos[[#This Row],[centro_tipo_desc_abreviada]]," ",t_centros_educativos[[#This Row],[centro_nombre]], "-",t_centros_educativos[[#This Row],[dat_nombre]])</f>
        <v>CPR INF-PRI-SEC CENTRO IBN GABIROL COLEGIO ESTRELLA TOLEDANO-Madrid-Norte</v>
      </c>
    </row>
    <row r="3447" spans="1:32" hidden="1" x14ac:dyDescent="0.3">
      <c r="A3447">
        <v>28036462</v>
      </c>
      <c r="B3447" t="s">
        <v>12062</v>
      </c>
      <c r="C3447">
        <v>2</v>
      </c>
      <c r="D3447" t="s">
        <v>185</v>
      </c>
      <c r="E3447" t="s">
        <v>186</v>
      </c>
      <c r="F3447" t="s">
        <v>178</v>
      </c>
      <c r="G3447" t="s">
        <v>12063</v>
      </c>
      <c r="H3447" t="s">
        <v>114</v>
      </c>
      <c r="I3447" t="s">
        <v>114</v>
      </c>
      <c r="J3447">
        <v>2</v>
      </c>
      <c r="K3447" t="s">
        <v>4</v>
      </c>
      <c r="L3447" t="s">
        <v>114</v>
      </c>
      <c r="M3447" t="s">
        <v>12064</v>
      </c>
      <c r="N3447" t="s">
        <v>114</v>
      </c>
      <c r="O3447">
        <v>0</v>
      </c>
      <c r="P3447">
        <v>58</v>
      </c>
      <c r="Q3447" t="s">
        <v>1263</v>
      </c>
      <c r="R3447" t="s">
        <v>114</v>
      </c>
      <c r="S3447" t="s">
        <v>114</v>
      </c>
      <c r="T3447">
        <v>0</v>
      </c>
      <c r="X3447">
        <v>0</v>
      </c>
      <c r="Y3447" t="s">
        <v>114</v>
      </c>
      <c r="Z3447" t="s">
        <v>114</v>
      </c>
      <c r="AA3447" t="s">
        <v>114</v>
      </c>
      <c r="AD3447" t="s">
        <v>117</v>
      </c>
      <c r="AE3447" s="1">
        <v>30749</v>
      </c>
      <c r="AF3447" t="str">
        <f>_xlfn.CONCAT(t_centros_educativos[[#This Row],[centro_tipo_desc_abreviada]]," ",t_centros_educativos[[#This Row],[centro_nombre]], "-",t_centros_educativos[[#This Row],[dat_nombre]])</f>
        <v>CPR PRE MARIA ASUNCION-Madrid-Sur</v>
      </c>
    </row>
    <row r="3448" spans="1:32" hidden="1" x14ac:dyDescent="0.3">
      <c r="A3448">
        <v>28036474</v>
      </c>
      <c r="B3448" t="s">
        <v>12065</v>
      </c>
      <c r="C3448">
        <v>72</v>
      </c>
      <c r="D3448" t="s">
        <v>190</v>
      </c>
      <c r="E3448" t="s">
        <v>191</v>
      </c>
      <c r="F3448" t="s">
        <v>192</v>
      </c>
      <c r="G3448" t="s">
        <v>12066</v>
      </c>
      <c r="H3448" t="s">
        <v>3370</v>
      </c>
      <c r="I3448" t="s">
        <v>114</v>
      </c>
      <c r="J3448">
        <v>5</v>
      </c>
      <c r="K3448" t="s">
        <v>8</v>
      </c>
      <c r="L3448" t="s">
        <v>224</v>
      </c>
      <c r="M3448" t="s">
        <v>12067</v>
      </c>
      <c r="N3448" t="s">
        <v>12068</v>
      </c>
      <c r="O3448">
        <v>28022</v>
      </c>
      <c r="P3448">
        <v>79</v>
      </c>
      <c r="Q3448" t="s">
        <v>1061</v>
      </c>
      <c r="R3448" t="s">
        <v>859</v>
      </c>
      <c r="S3448" t="s">
        <v>1970</v>
      </c>
      <c r="T3448">
        <v>913069750</v>
      </c>
      <c r="U3448">
        <v>913063757</v>
      </c>
      <c r="X3448">
        <v>913130262</v>
      </c>
      <c r="Y3448" t="s">
        <v>12069</v>
      </c>
      <c r="Z3448" t="s">
        <v>12070</v>
      </c>
      <c r="AA3448" t="s">
        <v>12071</v>
      </c>
      <c r="AB3448">
        <v>448245</v>
      </c>
      <c r="AC3448">
        <v>4475266</v>
      </c>
      <c r="AD3448" t="s">
        <v>129</v>
      </c>
      <c r="AE3448" s="1">
        <v>30749</v>
      </c>
      <c r="AF3448" t="str">
        <f>_xlfn.CONCAT(t_centros_educativos[[#This Row],[centro_tipo_desc_abreviada]]," ",t_centros_educativos[[#This Row],[centro_nombre]], "-",t_centros_educativos[[#This Row],[dat_nombre]])</f>
        <v>CPR INF-PRI-SEC JUAN DE VALDES-Madrid-Capital</v>
      </c>
    </row>
    <row r="3449" spans="1:32" hidden="1" x14ac:dyDescent="0.3">
      <c r="A3449">
        <v>28036486</v>
      </c>
      <c r="B3449" t="s">
        <v>12072</v>
      </c>
      <c r="C3449">
        <v>2</v>
      </c>
      <c r="D3449" t="s">
        <v>185</v>
      </c>
      <c r="E3449" t="s">
        <v>186</v>
      </c>
      <c r="F3449" t="s">
        <v>178</v>
      </c>
      <c r="G3449" t="s">
        <v>12073</v>
      </c>
      <c r="H3449" t="s">
        <v>114</v>
      </c>
      <c r="I3449" t="s">
        <v>114</v>
      </c>
      <c r="J3449">
        <v>1</v>
      </c>
      <c r="K3449" t="s">
        <v>6</v>
      </c>
      <c r="L3449" t="s">
        <v>123</v>
      </c>
      <c r="M3449" t="s">
        <v>12074</v>
      </c>
      <c r="N3449" t="s">
        <v>728</v>
      </c>
      <c r="O3449">
        <v>28110</v>
      </c>
      <c r="P3449">
        <v>9</v>
      </c>
      <c r="Q3449" t="s">
        <v>52</v>
      </c>
      <c r="R3449" t="s">
        <v>114</v>
      </c>
      <c r="S3449" t="s">
        <v>114</v>
      </c>
      <c r="T3449">
        <v>916292369</v>
      </c>
      <c r="X3449">
        <v>0</v>
      </c>
      <c r="Y3449" t="s">
        <v>114</v>
      </c>
      <c r="Z3449" t="s">
        <v>114</v>
      </c>
      <c r="AA3449" t="s">
        <v>114</v>
      </c>
      <c r="AD3449" t="s">
        <v>117</v>
      </c>
      <c r="AE3449" s="1">
        <v>30763</v>
      </c>
      <c r="AF3449" t="str">
        <f>_xlfn.CONCAT(t_centros_educativos[[#This Row],[centro_tipo_desc_abreviada]]," ",t_centros_educativos[[#This Row],[centro_nombre]], "-",t_centros_educativos[[#This Row],[dat_nombre]])</f>
        <v>CPR PRE ALGEBEBE-Madrid-Norte</v>
      </c>
    </row>
    <row r="3450" spans="1:32" hidden="1" x14ac:dyDescent="0.3">
      <c r="A3450">
        <v>28036498</v>
      </c>
      <c r="B3450" t="s">
        <v>11862</v>
      </c>
      <c r="C3450">
        <v>2</v>
      </c>
      <c r="D3450" t="s">
        <v>185</v>
      </c>
      <c r="E3450" t="s">
        <v>186</v>
      </c>
      <c r="F3450" t="s">
        <v>178</v>
      </c>
      <c r="G3450" t="s">
        <v>12075</v>
      </c>
      <c r="H3450" t="s">
        <v>114</v>
      </c>
      <c r="I3450" t="s">
        <v>114</v>
      </c>
      <c r="J3450">
        <v>2</v>
      </c>
      <c r="K3450" t="s">
        <v>4</v>
      </c>
      <c r="L3450" t="s">
        <v>114</v>
      </c>
      <c r="M3450" t="s">
        <v>12076</v>
      </c>
      <c r="N3450" t="s">
        <v>114</v>
      </c>
      <c r="O3450">
        <v>28940</v>
      </c>
      <c r="P3450">
        <v>58</v>
      </c>
      <c r="Q3450" t="s">
        <v>1263</v>
      </c>
      <c r="R3450" t="s">
        <v>114</v>
      </c>
      <c r="S3450" t="s">
        <v>114</v>
      </c>
      <c r="T3450">
        <v>916151926</v>
      </c>
      <c r="X3450">
        <v>0</v>
      </c>
      <c r="Y3450" t="s">
        <v>114</v>
      </c>
      <c r="Z3450" t="s">
        <v>114</v>
      </c>
      <c r="AA3450" t="s">
        <v>114</v>
      </c>
      <c r="AD3450" t="s">
        <v>117</v>
      </c>
      <c r="AE3450" s="1">
        <v>30755</v>
      </c>
      <c r="AF3450" t="str">
        <f>_xlfn.CONCAT(t_centros_educativos[[#This Row],[centro_tipo_desc_abreviada]]," ",t_centros_educativos[[#This Row],[centro_nombre]], "-",t_centros_educativos[[#This Row],[dat_nombre]])</f>
        <v>CPR PRE GUENDOLINE-Madrid-Sur</v>
      </c>
    </row>
    <row r="3451" spans="1:32" hidden="1" x14ac:dyDescent="0.3">
      <c r="A3451">
        <v>28036504</v>
      </c>
      <c r="B3451" t="s">
        <v>3769</v>
      </c>
      <c r="C3451">
        <v>21</v>
      </c>
      <c r="D3451" t="s">
        <v>288</v>
      </c>
      <c r="E3451" t="s">
        <v>289</v>
      </c>
      <c r="F3451" t="s">
        <v>178</v>
      </c>
      <c r="G3451" t="s">
        <v>3770</v>
      </c>
      <c r="H3451" t="s">
        <v>114</v>
      </c>
      <c r="I3451" t="s">
        <v>114</v>
      </c>
      <c r="J3451">
        <v>5</v>
      </c>
      <c r="K3451" t="s">
        <v>8</v>
      </c>
      <c r="L3451" t="s">
        <v>114</v>
      </c>
      <c r="M3451" t="s">
        <v>12077</v>
      </c>
      <c r="N3451" t="s">
        <v>114</v>
      </c>
      <c r="O3451">
        <v>28002</v>
      </c>
      <c r="P3451">
        <v>79</v>
      </c>
      <c r="Q3451" t="s">
        <v>1061</v>
      </c>
      <c r="R3451" t="s">
        <v>1804</v>
      </c>
      <c r="S3451" t="s">
        <v>1805</v>
      </c>
      <c r="T3451">
        <v>914116084</v>
      </c>
      <c r="X3451">
        <v>0</v>
      </c>
      <c r="Y3451" t="s">
        <v>114</v>
      </c>
      <c r="Z3451" t="s">
        <v>114</v>
      </c>
      <c r="AA3451" t="s">
        <v>114</v>
      </c>
      <c r="AD3451" t="s">
        <v>117</v>
      </c>
      <c r="AE3451" s="1">
        <v>30756</v>
      </c>
      <c r="AF3451" t="str">
        <f>_xlfn.CONCAT(t_centros_educativos[[#This Row],[centro_tipo_desc_abreviada]]," ",t_centros_educativos[[#This Row],[centro_nombre]], "-",t_centros_educativos[[#This Row],[dat_nombre]])</f>
        <v>CPR EE CEN.TRATAM.INTEGRAL PARALISIS CEREBRAL-Madrid-Capital</v>
      </c>
    </row>
    <row r="3452" spans="1:32" hidden="1" x14ac:dyDescent="0.3">
      <c r="A3452">
        <v>28036516</v>
      </c>
      <c r="B3452" t="s">
        <v>11926</v>
      </c>
      <c r="C3452">
        <v>8</v>
      </c>
      <c r="D3452" t="s">
        <v>412</v>
      </c>
      <c r="E3452" t="s">
        <v>413</v>
      </c>
      <c r="F3452" t="s">
        <v>178</v>
      </c>
      <c r="G3452" t="s">
        <v>12078</v>
      </c>
      <c r="H3452" t="s">
        <v>12079</v>
      </c>
      <c r="I3452" t="s">
        <v>114</v>
      </c>
      <c r="J3452">
        <v>5</v>
      </c>
      <c r="K3452" t="s">
        <v>8</v>
      </c>
      <c r="L3452" t="s">
        <v>123</v>
      </c>
      <c r="M3452" t="s">
        <v>12080</v>
      </c>
      <c r="N3452" t="s">
        <v>500</v>
      </c>
      <c r="O3452">
        <v>28026</v>
      </c>
      <c r="P3452">
        <v>79</v>
      </c>
      <c r="Q3452" t="s">
        <v>1061</v>
      </c>
      <c r="R3452" t="s">
        <v>366</v>
      </c>
      <c r="S3452" t="s">
        <v>1819</v>
      </c>
      <c r="T3452">
        <v>914769181</v>
      </c>
      <c r="U3452">
        <v>640082678</v>
      </c>
      <c r="X3452">
        <v>914769181</v>
      </c>
      <c r="Y3452" t="s">
        <v>12081</v>
      </c>
      <c r="Z3452" t="s">
        <v>12082</v>
      </c>
      <c r="AA3452" t="s">
        <v>114</v>
      </c>
      <c r="AB3452">
        <v>439853</v>
      </c>
      <c r="AC3452">
        <v>4470270</v>
      </c>
      <c r="AD3452" t="s">
        <v>129</v>
      </c>
      <c r="AE3452" s="1">
        <v>30763</v>
      </c>
      <c r="AF3452" t="str">
        <f>_xlfn.CONCAT(t_centros_educativos[[#This Row],[centro_tipo_desc_abreviada]]," ",t_centros_educativos[[#This Row],[centro_nombre]], "-",t_centros_educativos[[#This Row],[dat_nombre]])</f>
        <v>EIPR LA COMETA-Madrid-Capital</v>
      </c>
    </row>
    <row r="3453" spans="1:32" hidden="1" x14ac:dyDescent="0.3">
      <c r="A3453">
        <v>28036528</v>
      </c>
      <c r="B3453" t="s">
        <v>12083</v>
      </c>
      <c r="C3453">
        <v>8</v>
      </c>
      <c r="D3453" t="s">
        <v>412</v>
      </c>
      <c r="E3453" t="s">
        <v>413</v>
      </c>
      <c r="F3453" t="s">
        <v>178</v>
      </c>
      <c r="G3453" t="s">
        <v>12084</v>
      </c>
      <c r="H3453" t="s">
        <v>12085</v>
      </c>
      <c r="I3453" t="s">
        <v>114</v>
      </c>
      <c r="J3453">
        <v>2</v>
      </c>
      <c r="K3453" t="s">
        <v>4</v>
      </c>
      <c r="L3453" t="s">
        <v>123</v>
      </c>
      <c r="M3453" t="s">
        <v>11807</v>
      </c>
      <c r="N3453" t="s">
        <v>2699</v>
      </c>
      <c r="O3453">
        <v>28936</v>
      </c>
      <c r="P3453">
        <v>92</v>
      </c>
      <c r="Q3453" t="s">
        <v>62</v>
      </c>
      <c r="R3453" t="s">
        <v>114</v>
      </c>
      <c r="S3453" t="s">
        <v>114</v>
      </c>
      <c r="T3453">
        <v>916460128</v>
      </c>
      <c r="U3453">
        <v>625563092</v>
      </c>
      <c r="Y3453" t="s">
        <v>12086</v>
      </c>
      <c r="Z3453" t="s">
        <v>12087</v>
      </c>
      <c r="AA3453" t="s">
        <v>114</v>
      </c>
      <c r="AB3453">
        <v>427687</v>
      </c>
      <c r="AC3453">
        <v>4463999</v>
      </c>
      <c r="AD3453" t="s">
        <v>129</v>
      </c>
      <c r="AE3453" s="1">
        <v>30755</v>
      </c>
      <c r="AF3453" t="str">
        <f>_xlfn.CONCAT(t_centros_educativos[[#This Row],[centro_tipo_desc_abreviada]]," ",t_centros_educativos[[#This Row],[centro_nombre]], "-",t_centros_educativos[[#This Row],[dat_nombre]])</f>
        <v>EIPR DALMATAS-Madrid-Sur</v>
      </c>
    </row>
    <row r="3454" spans="1:32" hidden="1" x14ac:dyDescent="0.3">
      <c r="A3454">
        <v>28036531</v>
      </c>
      <c r="B3454" t="s">
        <v>12088</v>
      </c>
      <c r="C3454">
        <v>2</v>
      </c>
      <c r="D3454" t="s">
        <v>185</v>
      </c>
      <c r="E3454" t="s">
        <v>186</v>
      </c>
      <c r="F3454" t="s">
        <v>178</v>
      </c>
      <c r="G3454" t="s">
        <v>12089</v>
      </c>
      <c r="H3454" t="s">
        <v>114</v>
      </c>
      <c r="I3454" t="s">
        <v>114</v>
      </c>
      <c r="J3454">
        <v>2</v>
      </c>
      <c r="K3454" t="s">
        <v>4</v>
      </c>
      <c r="L3454" t="s">
        <v>114</v>
      </c>
      <c r="M3454" t="s">
        <v>12090</v>
      </c>
      <c r="N3454" t="s">
        <v>114</v>
      </c>
      <c r="O3454">
        <v>28936</v>
      </c>
      <c r="P3454">
        <v>92</v>
      </c>
      <c r="Q3454" t="s">
        <v>62</v>
      </c>
      <c r="R3454" t="s">
        <v>114</v>
      </c>
      <c r="S3454" t="s">
        <v>114</v>
      </c>
      <c r="T3454">
        <v>0</v>
      </c>
      <c r="X3454">
        <v>0</v>
      </c>
      <c r="Y3454" t="s">
        <v>114</v>
      </c>
      <c r="Z3454" t="s">
        <v>114</v>
      </c>
      <c r="AA3454" t="s">
        <v>114</v>
      </c>
      <c r="AD3454" t="s">
        <v>117</v>
      </c>
      <c r="AE3454" s="1">
        <v>30755</v>
      </c>
      <c r="AF3454" t="str">
        <f>_xlfn.CONCAT(t_centros_educativos[[#This Row],[centro_tipo_desc_abreviada]]," ",t_centros_educativos[[#This Row],[centro_nombre]], "-",t_centros_educativos[[#This Row],[dat_nombre]])</f>
        <v>CPR PRE DUMBO-Madrid-Sur</v>
      </c>
    </row>
    <row r="3455" spans="1:32" hidden="1" x14ac:dyDescent="0.3">
      <c r="A3455">
        <v>28036541</v>
      </c>
      <c r="B3455" t="s">
        <v>12091</v>
      </c>
      <c r="C3455">
        <v>2</v>
      </c>
      <c r="D3455" t="s">
        <v>185</v>
      </c>
      <c r="E3455" t="s">
        <v>186</v>
      </c>
      <c r="F3455" t="s">
        <v>178</v>
      </c>
      <c r="G3455" t="s">
        <v>12092</v>
      </c>
      <c r="H3455" t="s">
        <v>114</v>
      </c>
      <c r="I3455" t="s">
        <v>114</v>
      </c>
      <c r="J3455">
        <v>2</v>
      </c>
      <c r="K3455" t="s">
        <v>4</v>
      </c>
      <c r="L3455" t="s">
        <v>114</v>
      </c>
      <c r="M3455" t="s">
        <v>12093</v>
      </c>
      <c r="N3455" t="s">
        <v>114</v>
      </c>
      <c r="O3455">
        <v>28933</v>
      </c>
      <c r="P3455">
        <v>92</v>
      </c>
      <c r="Q3455" t="s">
        <v>62</v>
      </c>
      <c r="R3455" t="s">
        <v>114</v>
      </c>
      <c r="S3455" t="s">
        <v>114</v>
      </c>
      <c r="T3455">
        <v>0</v>
      </c>
      <c r="X3455">
        <v>0</v>
      </c>
      <c r="Y3455" t="s">
        <v>114</v>
      </c>
      <c r="Z3455" t="s">
        <v>114</v>
      </c>
      <c r="AA3455" t="s">
        <v>114</v>
      </c>
      <c r="AD3455" t="s">
        <v>117</v>
      </c>
      <c r="AE3455" s="1">
        <v>30763</v>
      </c>
      <c r="AF3455" t="str">
        <f>_xlfn.CONCAT(t_centros_educativos[[#This Row],[centro_tipo_desc_abreviada]]," ",t_centros_educativos[[#This Row],[centro_nombre]], "-",t_centros_educativos[[#This Row],[dat_nombre]])</f>
        <v>CPR PRE CAMINO 2-Madrid-Sur</v>
      </c>
    </row>
    <row r="3456" spans="1:32" hidden="1" x14ac:dyDescent="0.3">
      <c r="A3456">
        <v>28036553</v>
      </c>
      <c r="B3456" t="s">
        <v>12094</v>
      </c>
      <c r="C3456">
        <v>2</v>
      </c>
      <c r="D3456" t="s">
        <v>185</v>
      </c>
      <c r="E3456" t="s">
        <v>186</v>
      </c>
      <c r="F3456" t="s">
        <v>178</v>
      </c>
      <c r="G3456" t="s">
        <v>12095</v>
      </c>
      <c r="H3456" t="s">
        <v>114</v>
      </c>
      <c r="I3456" t="s">
        <v>114</v>
      </c>
      <c r="J3456">
        <v>2</v>
      </c>
      <c r="K3456" t="s">
        <v>4</v>
      </c>
      <c r="L3456" t="s">
        <v>114</v>
      </c>
      <c r="M3456" t="s">
        <v>12096</v>
      </c>
      <c r="N3456" t="s">
        <v>114</v>
      </c>
      <c r="O3456">
        <v>28937</v>
      </c>
      <c r="P3456">
        <v>92</v>
      </c>
      <c r="Q3456" t="s">
        <v>62</v>
      </c>
      <c r="R3456" t="s">
        <v>114</v>
      </c>
      <c r="S3456" t="s">
        <v>114</v>
      </c>
      <c r="T3456">
        <v>0</v>
      </c>
      <c r="X3456">
        <v>0</v>
      </c>
      <c r="Y3456" t="s">
        <v>114</v>
      </c>
      <c r="Z3456" t="s">
        <v>114</v>
      </c>
      <c r="AA3456" t="s">
        <v>114</v>
      </c>
      <c r="AD3456" t="s">
        <v>117</v>
      </c>
      <c r="AE3456" s="1">
        <v>30763</v>
      </c>
      <c r="AF3456" t="str">
        <f>_xlfn.CONCAT(t_centros_educativos[[#This Row],[centro_tipo_desc_abreviada]]," ",t_centros_educativos[[#This Row],[centro_nombre]], "-",t_centros_educativos[[#This Row],[dat_nombre]])</f>
        <v>CPR PRE ILUSIONES-Madrid-Sur</v>
      </c>
    </row>
    <row r="3457" spans="1:32" hidden="1" x14ac:dyDescent="0.3">
      <c r="A3457">
        <v>28036565</v>
      </c>
      <c r="B3457" t="s">
        <v>12097</v>
      </c>
      <c r="C3457">
        <v>405</v>
      </c>
      <c r="D3457" t="s">
        <v>9235</v>
      </c>
      <c r="E3457" t="s">
        <v>9236</v>
      </c>
      <c r="F3457" t="s">
        <v>178</v>
      </c>
      <c r="G3457" t="s">
        <v>9321</v>
      </c>
      <c r="H3457" t="s">
        <v>114</v>
      </c>
      <c r="I3457" t="s">
        <v>114</v>
      </c>
      <c r="J3457">
        <v>5</v>
      </c>
      <c r="K3457" t="s">
        <v>8</v>
      </c>
      <c r="L3457" t="s">
        <v>123</v>
      </c>
      <c r="M3457" t="s">
        <v>7233</v>
      </c>
      <c r="N3457" t="s">
        <v>874</v>
      </c>
      <c r="O3457">
        <v>28015</v>
      </c>
      <c r="P3457">
        <v>79</v>
      </c>
      <c r="Q3457" t="s">
        <v>1061</v>
      </c>
      <c r="R3457" t="s">
        <v>114</v>
      </c>
      <c r="S3457" t="s">
        <v>114</v>
      </c>
      <c r="T3457">
        <v>915422800</v>
      </c>
      <c r="X3457">
        <v>915596569</v>
      </c>
      <c r="Y3457" t="s">
        <v>114</v>
      </c>
      <c r="Z3457" t="s">
        <v>114</v>
      </c>
      <c r="AA3457" t="s">
        <v>114</v>
      </c>
      <c r="AB3457">
        <v>439668</v>
      </c>
      <c r="AC3457">
        <v>4475716</v>
      </c>
      <c r="AD3457" t="s">
        <v>117</v>
      </c>
      <c r="AE3457" s="1">
        <v>30615</v>
      </c>
      <c r="AF3457" t="str">
        <f>_xlfn.CONCAT(t_centros_educativos[[#This Row],[centro_tipo_desc_abreviada]]," ",t_centros_educativos[[#This Row],[centro_nombre]], "-",t_centros_educativos[[#This Row],[dat_nombre]])</f>
        <v>EU E.U. DE TRABAJO SOCIAL-Madrid-Capital</v>
      </c>
    </row>
    <row r="3458" spans="1:32" hidden="1" x14ac:dyDescent="0.3">
      <c r="A3458">
        <v>28036577</v>
      </c>
      <c r="B3458" t="s">
        <v>12098</v>
      </c>
      <c r="C3458">
        <v>37</v>
      </c>
      <c r="D3458" t="s">
        <v>3774</v>
      </c>
      <c r="E3458" t="s">
        <v>3775</v>
      </c>
      <c r="F3458" t="s">
        <v>178</v>
      </c>
      <c r="G3458" t="s">
        <v>12099</v>
      </c>
      <c r="H3458" t="s">
        <v>114</v>
      </c>
      <c r="I3458" t="s">
        <v>114</v>
      </c>
      <c r="J3458">
        <v>3</v>
      </c>
      <c r="K3458" t="s">
        <v>2</v>
      </c>
      <c r="L3458" t="s">
        <v>123</v>
      </c>
      <c r="M3458" t="s">
        <v>12100</v>
      </c>
      <c r="N3458" t="s">
        <v>138</v>
      </c>
      <c r="O3458">
        <v>28801</v>
      </c>
      <c r="P3458">
        <v>5</v>
      </c>
      <c r="Q3458" t="s">
        <v>72</v>
      </c>
      <c r="R3458" t="s">
        <v>114</v>
      </c>
      <c r="S3458" t="s">
        <v>114</v>
      </c>
      <c r="T3458">
        <v>918893084</v>
      </c>
      <c r="X3458">
        <v>0</v>
      </c>
      <c r="Y3458" t="s">
        <v>114</v>
      </c>
      <c r="Z3458" t="s">
        <v>114</v>
      </c>
      <c r="AA3458" t="s">
        <v>114</v>
      </c>
      <c r="AD3458" t="s">
        <v>4291</v>
      </c>
      <c r="AE3458" s="1">
        <v>30769</v>
      </c>
      <c r="AF3458" t="str">
        <f>_xlfn.CONCAT(t_centros_educativos[[#This Row],[centro_tipo_desc_abreviada]]," ",t_centros_educativos[[#This Row],[centro_nombre]], "-",t_centros_educativos[[#This Row],[dat_nombre]])</f>
        <v>CPRIEPA FONSECA-C. DE EPA-Madrid-Este</v>
      </c>
    </row>
    <row r="3459" spans="1:32" hidden="1" x14ac:dyDescent="0.3">
      <c r="A3459">
        <v>28036589</v>
      </c>
      <c r="B3459" t="s">
        <v>12101</v>
      </c>
      <c r="C3459">
        <v>37</v>
      </c>
      <c r="D3459" t="s">
        <v>3774</v>
      </c>
      <c r="E3459" t="s">
        <v>3775</v>
      </c>
      <c r="F3459" t="s">
        <v>178</v>
      </c>
      <c r="G3459" t="s">
        <v>12102</v>
      </c>
      <c r="H3459" t="s">
        <v>114</v>
      </c>
      <c r="I3459" t="s">
        <v>114</v>
      </c>
      <c r="J3459">
        <v>4</v>
      </c>
      <c r="K3459" t="s">
        <v>30</v>
      </c>
      <c r="L3459" t="s">
        <v>123</v>
      </c>
      <c r="M3459" t="s">
        <v>12103</v>
      </c>
      <c r="N3459" t="s">
        <v>138</v>
      </c>
      <c r="O3459">
        <v>28440</v>
      </c>
      <c r="P3459">
        <v>68</v>
      </c>
      <c r="Q3459" t="s">
        <v>1497</v>
      </c>
      <c r="R3459" t="s">
        <v>114</v>
      </c>
      <c r="S3459" t="s">
        <v>114</v>
      </c>
      <c r="T3459">
        <v>0</v>
      </c>
      <c r="X3459">
        <v>0</v>
      </c>
      <c r="Y3459" t="s">
        <v>114</v>
      </c>
      <c r="Z3459" t="s">
        <v>114</v>
      </c>
      <c r="AA3459" t="s">
        <v>114</v>
      </c>
      <c r="AD3459" t="s">
        <v>4291</v>
      </c>
      <c r="AE3459" s="1">
        <v>30769</v>
      </c>
      <c r="AF3459" t="str">
        <f>_xlfn.CONCAT(t_centros_educativos[[#This Row],[centro_tipo_desc_abreviada]]," ",t_centros_educativos[[#This Row],[centro_nombre]], "-",t_centros_educativos[[#This Row],[dat_nombre]])</f>
        <v>CPRIEPA ACADEMIA CISNEROS-C.DE EPA-Madrid-Oeste</v>
      </c>
    </row>
    <row r="3460" spans="1:32" hidden="1" x14ac:dyDescent="0.3">
      <c r="A3460">
        <v>28036590</v>
      </c>
      <c r="B3460" t="s">
        <v>12104</v>
      </c>
      <c r="C3460">
        <v>37</v>
      </c>
      <c r="D3460" t="s">
        <v>3774</v>
      </c>
      <c r="E3460" t="s">
        <v>3775</v>
      </c>
      <c r="F3460" t="s">
        <v>178</v>
      </c>
      <c r="G3460" t="s">
        <v>12105</v>
      </c>
      <c r="H3460" t="s">
        <v>114</v>
      </c>
      <c r="I3460" t="s">
        <v>114</v>
      </c>
      <c r="J3460">
        <v>5</v>
      </c>
      <c r="K3460" t="s">
        <v>8</v>
      </c>
      <c r="L3460" t="s">
        <v>114</v>
      </c>
      <c r="M3460" t="s">
        <v>12106</v>
      </c>
      <c r="N3460" t="s">
        <v>114</v>
      </c>
      <c r="O3460">
        <v>0</v>
      </c>
      <c r="P3460">
        <v>79</v>
      </c>
      <c r="Q3460" t="s">
        <v>1061</v>
      </c>
      <c r="R3460" t="s">
        <v>1842</v>
      </c>
      <c r="S3460" t="s">
        <v>1843</v>
      </c>
      <c r="T3460">
        <v>0</v>
      </c>
      <c r="X3460">
        <v>0</v>
      </c>
      <c r="Y3460" t="s">
        <v>114</v>
      </c>
      <c r="Z3460" t="s">
        <v>114</v>
      </c>
      <c r="AA3460" t="s">
        <v>114</v>
      </c>
      <c r="AD3460" t="s">
        <v>117</v>
      </c>
      <c r="AE3460" s="1">
        <v>30769</v>
      </c>
      <c r="AF3460" t="str">
        <f>_xlfn.CONCAT(t_centros_educativos[[#This Row],[centro_tipo_desc_abreviada]]," ",t_centros_educativos[[#This Row],[centro_nombre]], "-",t_centros_educativos[[#This Row],[dat_nombre]])</f>
        <v>CPRIEPA CENEC - CENTRO DE EPA-Madrid-Capital</v>
      </c>
    </row>
    <row r="3461" spans="1:32" hidden="1" x14ac:dyDescent="0.3">
      <c r="A3461">
        <v>28036607</v>
      </c>
      <c r="B3461" t="s">
        <v>12107</v>
      </c>
      <c r="C3461">
        <v>37</v>
      </c>
      <c r="D3461" t="s">
        <v>3774</v>
      </c>
      <c r="E3461" t="s">
        <v>3775</v>
      </c>
      <c r="F3461" t="s">
        <v>178</v>
      </c>
      <c r="G3461" t="s">
        <v>12108</v>
      </c>
      <c r="H3461" t="s">
        <v>114</v>
      </c>
      <c r="I3461" t="s">
        <v>114</v>
      </c>
      <c r="J3461">
        <v>5</v>
      </c>
      <c r="K3461" t="s">
        <v>8</v>
      </c>
      <c r="L3461" t="s">
        <v>114</v>
      </c>
      <c r="M3461" t="s">
        <v>12109</v>
      </c>
      <c r="N3461" t="s">
        <v>114</v>
      </c>
      <c r="O3461">
        <v>28004</v>
      </c>
      <c r="P3461">
        <v>79</v>
      </c>
      <c r="Q3461" t="s">
        <v>1061</v>
      </c>
      <c r="R3461" t="s">
        <v>1721</v>
      </c>
      <c r="S3461" t="s">
        <v>1722</v>
      </c>
      <c r="T3461">
        <v>0</v>
      </c>
      <c r="X3461">
        <v>0</v>
      </c>
      <c r="Y3461" t="s">
        <v>114</v>
      </c>
      <c r="Z3461" t="s">
        <v>114</v>
      </c>
      <c r="AA3461" t="s">
        <v>114</v>
      </c>
      <c r="AD3461" t="s">
        <v>117</v>
      </c>
      <c r="AE3461" s="1">
        <v>30769</v>
      </c>
      <c r="AF3461" t="str">
        <f>_xlfn.CONCAT(t_centros_educativos[[#This Row],[centro_tipo_desc_abreviada]]," ",t_centros_educativos[[#This Row],[centro_nombre]], "-",t_centros_educativos[[#This Row],[dat_nombre]])</f>
        <v>CPRIEPA MAEZTU-C.DE EPA-Madrid-Capital</v>
      </c>
    </row>
    <row r="3462" spans="1:32" hidden="1" x14ac:dyDescent="0.3">
      <c r="A3462">
        <v>28036619</v>
      </c>
      <c r="B3462" t="s">
        <v>12110</v>
      </c>
      <c r="C3462">
        <v>37</v>
      </c>
      <c r="D3462" t="s">
        <v>3774</v>
      </c>
      <c r="E3462" t="s">
        <v>3775</v>
      </c>
      <c r="F3462" t="s">
        <v>178</v>
      </c>
      <c r="G3462" t="s">
        <v>10699</v>
      </c>
      <c r="H3462" t="s">
        <v>114</v>
      </c>
      <c r="I3462" t="s">
        <v>114</v>
      </c>
      <c r="J3462">
        <v>5</v>
      </c>
      <c r="K3462" t="s">
        <v>8</v>
      </c>
      <c r="L3462" t="s">
        <v>114</v>
      </c>
      <c r="M3462" t="s">
        <v>12111</v>
      </c>
      <c r="N3462" t="s">
        <v>114</v>
      </c>
      <c r="O3462">
        <v>0</v>
      </c>
      <c r="P3462">
        <v>79</v>
      </c>
      <c r="Q3462" t="s">
        <v>1061</v>
      </c>
      <c r="R3462" t="s">
        <v>1736</v>
      </c>
      <c r="S3462" t="s">
        <v>1737</v>
      </c>
      <c r="T3462">
        <v>0</v>
      </c>
      <c r="X3462">
        <v>0</v>
      </c>
      <c r="Y3462" t="s">
        <v>114</v>
      </c>
      <c r="Z3462" t="s">
        <v>114</v>
      </c>
      <c r="AA3462" t="s">
        <v>114</v>
      </c>
      <c r="AD3462" t="s">
        <v>117</v>
      </c>
      <c r="AE3462" s="1">
        <v>30769</v>
      </c>
      <c r="AF3462" t="str">
        <f>_xlfn.CONCAT(t_centros_educativos[[#This Row],[centro_tipo_desc_abreviada]]," ",t_centros_educativos[[#This Row],[centro_nombre]], "-",t_centros_educativos[[#This Row],[dat_nombre]])</f>
        <v>CPRIEPA MONTE CARMELO - CENTRO DE EPA-Madrid-Capital</v>
      </c>
    </row>
    <row r="3463" spans="1:32" hidden="1" x14ac:dyDescent="0.3">
      <c r="A3463">
        <v>28036620</v>
      </c>
      <c r="B3463" t="s">
        <v>12112</v>
      </c>
      <c r="C3463">
        <v>37</v>
      </c>
      <c r="D3463" t="s">
        <v>3774</v>
      </c>
      <c r="E3463" t="s">
        <v>3775</v>
      </c>
      <c r="F3463" t="s">
        <v>178</v>
      </c>
      <c r="G3463" t="s">
        <v>12113</v>
      </c>
      <c r="H3463" t="s">
        <v>114</v>
      </c>
      <c r="I3463" t="s">
        <v>114</v>
      </c>
      <c r="J3463">
        <v>5</v>
      </c>
      <c r="K3463" t="s">
        <v>8</v>
      </c>
      <c r="L3463" t="s">
        <v>114</v>
      </c>
      <c r="M3463" t="s">
        <v>12114</v>
      </c>
      <c r="N3463" t="s">
        <v>114</v>
      </c>
      <c r="O3463">
        <v>0</v>
      </c>
      <c r="P3463">
        <v>79</v>
      </c>
      <c r="Q3463" t="s">
        <v>1061</v>
      </c>
      <c r="R3463" t="s">
        <v>753</v>
      </c>
      <c r="S3463" t="s">
        <v>1794</v>
      </c>
      <c r="T3463">
        <v>0</v>
      </c>
      <c r="X3463">
        <v>0</v>
      </c>
      <c r="Y3463" t="s">
        <v>114</v>
      </c>
      <c r="Z3463" t="s">
        <v>114</v>
      </c>
      <c r="AA3463" t="s">
        <v>114</v>
      </c>
      <c r="AD3463" t="s">
        <v>117</v>
      </c>
      <c r="AE3463" s="1">
        <v>30769</v>
      </c>
      <c r="AF3463" t="str">
        <f>_xlfn.CONCAT(t_centros_educativos[[#This Row],[centro_tipo_desc_abreviada]]," ",t_centros_educativos[[#This Row],[centro_nombre]], "-",t_centros_educativos[[#This Row],[dat_nombre]])</f>
        <v>CPRIEPA VILLALAR CENTRO CULTURAL - CENTRO DE EPA-Madrid-Capital</v>
      </c>
    </row>
    <row r="3464" spans="1:32" hidden="1" x14ac:dyDescent="0.3">
      <c r="A3464">
        <v>28036632</v>
      </c>
      <c r="B3464" t="s">
        <v>12115</v>
      </c>
      <c r="C3464">
        <v>37</v>
      </c>
      <c r="D3464" t="s">
        <v>3774</v>
      </c>
      <c r="E3464" t="s">
        <v>3775</v>
      </c>
      <c r="F3464" t="s">
        <v>178</v>
      </c>
      <c r="G3464" t="s">
        <v>12116</v>
      </c>
      <c r="H3464" t="s">
        <v>114</v>
      </c>
      <c r="I3464" t="s">
        <v>114</v>
      </c>
      <c r="J3464">
        <v>5</v>
      </c>
      <c r="K3464" t="s">
        <v>8</v>
      </c>
      <c r="L3464" t="s">
        <v>114</v>
      </c>
      <c r="M3464" t="s">
        <v>12117</v>
      </c>
      <c r="N3464" t="s">
        <v>114</v>
      </c>
      <c r="O3464">
        <v>0</v>
      </c>
      <c r="P3464">
        <v>79</v>
      </c>
      <c r="Q3464" t="s">
        <v>1061</v>
      </c>
      <c r="R3464" t="s">
        <v>307</v>
      </c>
      <c r="S3464" t="s">
        <v>1749</v>
      </c>
      <c r="T3464">
        <v>0</v>
      </c>
      <c r="X3464">
        <v>0</v>
      </c>
      <c r="Y3464" t="s">
        <v>114</v>
      </c>
      <c r="Z3464" t="s">
        <v>114</v>
      </c>
      <c r="AA3464" t="s">
        <v>114</v>
      </c>
      <c r="AD3464" t="s">
        <v>117</v>
      </c>
      <c r="AE3464" s="1">
        <v>30769</v>
      </c>
      <c r="AF3464" t="str">
        <f>_xlfn.CONCAT(t_centros_educativos[[#This Row],[centro_tipo_desc_abreviada]]," ",t_centros_educativos[[#This Row],[centro_nombre]], "-",t_centros_educativos[[#This Row],[dat_nombre]])</f>
        <v>CPRIEPA SAN SEBASTIAN - CENTRO DE EPA-Madrid-Capital</v>
      </c>
    </row>
    <row r="3465" spans="1:32" hidden="1" x14ac:dyDescent="0.3">
      <c r="A3465">
        <v>28036644</v>
      </c>
      <c r="B3465" t="s">
        <v>12118</v>
      </c>
      <c r="C3465">
        <v>37</v>
      </c>
      <c r="D3465" t="s">
        <v>3774</v>
      </c>
      <c r="E3465" t="s">
        <v>3775</v>
      </c>
      <c r="F3465" t="s">
        <v>178</v>
      </c>
      <c r="G3465" t="s">
        <v>12119</v>
      </c>
      <c r="H3465" t="s">
        <v>114</v>
      </c>
      <c r="I3465" t="s">
        <v>114</v>
      </c>
      <c r="J3465">
        <v>5</v>
      </c>
      <c r="K3465" t="s">
        <v>8</v>
      </c>
      <c r="L3465" t="s">
        <v>123</v>
      </c>
      <c r="M3465" t="s">
        <v>12120</v>
      </c>
      <c r="N3465" t="s">
        <v>500</v>
      </c>
      <c r="O3465">
        <v>28002</v>
      </c>
      <c r="P3465">
        <v>79</v>
      </c>
      <c r="Q3465" t="s">
        <v>1061</v>
      </c>
      <c r="R3465" t="s">
        <v>1860</v>
      </c>
      <c r="S3465" t="s">
        <v>1861</v>
      </c>
      <c r="T3465">
        <v>0</v>
      </c>
      <c r="X3465">
        <v>0</v>
      </c>
      <c r="Y3465" t="s">
        <v>114</v>
      </c>
      <c r="Z3465" t="s">
        <v>114</v>
      </c>
      <c r="AA3465" t="s">
        <v>114</v>
      </c>
      <c r="AD3465" t="s">
        <v>117</v>
      </c>
      <c r="AE3465" s="1">
        <v>30769</v>
      </c>
      <c r="AF3465" t="str">
        <f>_xlfn.CONCAT(t_centros_educativos[[#This Row],[centro_tipo_desc_abreviada]]," ",t_centros_educativos[[#This Row],[centro_nombre]], "-",t_centros_educativos[[#This Row],[dat_nombre]])</f>
        <v>CPRIEPA ESCUELA POPULAR PROSPERIDAD-C.DE EPA-Madrid-Capital</v>
      </c>
    </row>
    <row r="3466" spans="1:32" hidden="1" x14ac:dyDescent="0.3">
      <c r="A3466">
        <v>28036656</v>
      </c>
      <c r="B3466" t="s">
        <v>8531</v>
      </c>
      <c r="C3466">
        <v>31</v>
      </c>
      <c r="D3466" t="s">
        <v>734</v>
      </c>
      <c r="E3466" t="s">
        <v>10032</v>
      </c>
      <c r="F3466" t="s">
        <v>112</v>
      </c>
      <c r="G3466" t="s">
        <v>113</v>
      </c>
      <c r="H3466" t="s">
        <v>121</v>
      </c>
      <c r="I3466" t="s">
        <v>12121</v>
      </c>
      <c r="J3466">
        <v>3</v>
      </c>
      <c r="K3466" t="s">
        <v>2</v>
      </c>
      <c r="L3466" t="s">
        <v>123</v>
      </c>
      <c r="M3466" t="s">
        <v>11286</v>
      </c>
      <c r="N3466" t="s">
        <v>330</v>
      </c>
      <c r="O3466">
        <v>28830</v>
      </c>
      <c r="P3466">
        <v>130</v>
      </c>
      <c r="Q3466" t="s">
        <v>8510</v>
      </c>
      <c r="R3466" t="s">
        <v>114</v>
      </c>
      <c r="S3466" t="s">
        <v>114</v>
      </c>
      <c r="T3466">
        <v>660165165</v>
      </c>
      <c r="U3466">
        <v>919093733</v>
      </c>
      <c r="Y3466" t="s">
        <v>12122</v>
      </c>
      <c r="Z3466" t="s">
        <v>12123</v>
      </c>
      <c r="AA3466" t="s">
        <v>12124</v>
      </c>
      <c r="AB3466">
        <v>455258</v>
      </c>
      <c r="AC3466">
        <v>4475474</v>
      </c>
      <c r="AD3466" t="s">
        <v>129</v>
      </c>
      <c r="AE3466" s="1">
        <v>37021</v>
      </c>
      <c r="AF3466" t="str">
        <f>_xlfn.CONCAT(t_centros_educativos[[#This Row],[centro_tipo_desc_abreviada]]," ",t_centros_educativos[[#This Row],[centro_nombre]], "-",t_centros_educativos[[#This Row],[dat_nombre]])</f>
        <v>CEPA SAN FERNANDO DE HENARES-Madrid-Este</v>
      </c>
    </row>
    <row r="3467" spans="1:32" hidden="1" x14ac:dyDescent="0.3">
      <c r="A3467">
        <v>28036668</v>
      </c>
      <c r="B3467" t="s">
        <v>12125</v>
      </c>
      <c r="C3467">
        <v>37</v>
      </c>
      <c r="D3467" t="s">
        <v>3774</v>
      </c>
      <c r="E3467" t="s">
        <v>3775</v>
      </c>
      <c r="F3467" t="s">
        <v>178</v>
      </c>
      <c r="G3467" t="s">
        <v>12126</v>
      </c>
      <c r="H3467" t="s">
        <v>114</v>
      </c>
      <c r="I3467" t="s">
        <v>114</v>
      </c>
      <c r="J3467">
        <v>3</v>
      </c>
      <c r="K3467" t="s">
        <v>2</v>
      </c>
      <c r="L3467" t="s">
        <v>114</v>
      </c>
      <c r="M3467" t="s">
        <v>12127</v>
      </c>
      <c r="N3467" t="s">
        <v>114</v>
      </c>
      <c r="O3467">
        <v>28850</v>
      </c>
      <c r="P3467">
        <v>148</v>
      </c>
      <c r="Q3467" t="s">
        <v>8685</v>
      </c>
      <c r="R3467" t="s">
        <v>114</v>
      </c>
      <c r="S3467" t="s">
        <v>114</v>
      </c>
      <c r="T3467">
        <v>0</v>
      </c>
      <c r="X3467">
        <v>0</v>
      </c>
      <c r="Y3467" t="s">
        <v>114</v>
      </c>
      <c r="Z3467" t="s">
        <v>114</v>
      </c>
      <c r="AA3467" t="s">
        <v>114</v>
      </c>
      <c r="AD3467" t="s">
        <v>117</v>
      </c>
      <c r="AE3467" s="1">
        <v>30769</v>
      </c>
      <c r="AF3467" t="str">
        <f>_xlfn.CONCAT(t_centros_educativos[[#This Row],[centro_tipo_desc_abreviada]]," ",t_centros_educativos[[#This Row],[centro_nombre]], "-",t_centros_educativos[[#This Row],[dat_nombre]])</f>
        <v>CPRIEPA C.DE PROMOCION ADULTOS SAGRADO CORAZON-Madrid-Este</v>
      </c>
    </row>
    <row r="3468" spans="1:32" hidden="1" x14ac:dyDescent="0.3">
      <c r="A3468">
        <v>28036671</v>
      </c>
      <c r="B3468" t="s">
        <v>12128</v>
      </c>
      <c r="C3468">
        <v>13</v>
      </c>
      <c r="D3468" t="s">
        <v>241</v>
      </c>
      <c r="E3468" t="s">
        <v>242</v>
      </c>
      <c r="F3468" t="s">
        <v>178</v>
      </c>
      <c r="G3468" t="s">
        <v>12129</v>
      </c>
      <c r="H3468" t="s">
        <v>114</v>
      </c>
      <c r="I3468" t="s">
        <v>114</v>
      </c>
      <c r="J3468">
        <v>2</v>
      </c>
      <c r="K3468" t="s">
        <v>4</v>
      </c>
      <c r="L3468" t="s">
        <v>114</v>
      </c>
      <c r="M3468" t="s">
        <v>12130</v>
      </c>
      <c r="N3468" t="s">
        <v>114</v>
      </c>
      <c r="O3468">
        <v>28917</v>
      </c>
      <c r="P3468">
        <v>74</v>
      </c>
      <c r="Q3468" t="s">
        <v>1530</v>
      </c>
      <c r="R3468" t="s">
        <v>114</v>
      </c>
      <c r="S3468" t="s">
        <v>114</v>
      </c>
      <c r="T3468">
        <v>916192024</v>
      </c>
      <c r="X3468">
        <v>0</v>
      </c>
      <c r="Y3468" t="s">
        <v>114</v>
      </c>
      <c r="Z3468" t="s">
        <v>114</v>
      </c>
      <c r="AA3468" t="s">
        <v>114</v>
      </c>
      <c r="AD3468" t="s">
        <v>117</v>
      </c>
      <c r="AE3468" s="1">
        <v>30770</v>
      </c>
      <c r="AF3468" t="str">
        <f>_xlfn.CONCAT(t_centros_educativos[[#This Row],[centro_tipo_desc_abreviada]]," ",t_centros_educativos[[#This Row],[centro_nombre]], "-",t_centros_educativos[[#This Row],[dat_nombre]])</f>
        <v>CPR PRI VICER-Madrid-Sur</v>
      </c>
    </row>
    <row r="3469" spans="1:32" hidden="1" x14ac:dyDescent="0.3">
      <c r="A3469">
        <v>28036681</v>
      </c>
      <c r="B3469" t="s">
        <v>718</v>
      </c>
      <c r="C3469">
        <v>11</v>
      </c>
      <c r="D3469" t="s">
        <v>176</v>
      </c>
      <c r="E3469" t="s">
        <v>177</v>
      </c>
      <c r="F3469" t="s">
        <v>178</v>
      </c>
      <c r="G3469" t="s">
        <v>12131</v>
      </c>
      <c r="H3469" t="s">
        <v>114</v>
      </c>
      <c r="I3469" t="s">
        <v>114</v>
      </c>
      <c r="J3469">
        <v>5</v>
      </c>
      <c r="K3469" t="s">
        <v>8</v>
      </c>
      <c r="L3469" t="s">
        <v>114</v>
      </c>
      <c r="M3469" t="s">
        <v>12132</v>
      </c>
      <c r="N3469" t="s">
        <v>114</v>
      </c>
      <c r="O3469">
        <v>0</v>
      </c>
      <c r="P3469">
        <v>79</v>
      </c>
      <c r="Q3469" t="s">
        <v>1061</v>
      </c>
      <c r="R3469" t="s">
        <v>114</v>
      </c>
      <c r="S3469" t="s">
        <v>114</v>
      </c>
      <c r="T3469">
        <v>0</v>
      </c>
      <c r="X3469">
        <v>0</v>
      </c>
      <c r="Y3469" t="s">
        <v>114</v>
      </c>
      <c r="Z3469" t="s">
        <v>114</v>
      </c>
      <c r="AA3469" t="s">
        <v>114</v>
      </c>
      <c r="AD3469" t="s">
        <v>117</v>
      </c>
      <c r="AE3469" s="1">
        <v>30784</v>
      </c>
      <c r="AF3469" t="str">
        <f>_xlfn.CONCAT(t_centros_educativos[[#This Row],[centro_tipo_desc_abreviada]]," ",t_centros_educativos[[#This Row],[centro_nombre]], "-",t_centros_educativos[[#This Row],[dat_nombre]])</f>
        <v>CPR EGB SAN JOSE-Madrid-Capital</v>
      </c>
    </row>
    <row r="3470" spans="1:32" hidden="1" x14ac:dyDescent="0.3">
      <c r="A3470">
        <v>28036693</v>
      </c>
      <c r="B3470" t="s">
        <v>12133</v>
      </c>
      <c r="C3470">
        <v>94</v>
      </c>
      <c r="D3470" t="s">
        <v>507</v>
      </c>
      <c r="E3470" t="s">
        <v>508</v>
      </c>
      <c r="F3470" t="s">
        <v>178</v>
      </c>
      <c r="G3470" t="s">
        <v>12133</v>
      </c>
      <c r="H3470" t="s">
        <v>114</v>
      </c>
      <c r="I3470" t="s">
        <v>114</v>
      </c>
      <c r="J3470">
        <v>3</v>
      </c>
      <c r="K3470" t="s">
        <v>2</v>
      </c>
      <c r="L3470" t="s">
        <v>114</v>
      </c>
      <c r="M3470" t="s">
        <v>12134</v>
      </c>
      <c r="N3470" t="s">
        <v>114</v>
      </c>
      <c r="O3470">
        <v>0</v>
      </c>
      <c r="P3470">
        <v>148</v>
      </c>
      <c r="Q3470" t="s">
        <v>8685</v>
      </c>
      <c r="R3470" t="s">
        <v>114</v>
      </c>
      <c r="S3470" t="s">
        <v>114</v>
      </c>
      <c r="T3470">
        <v>0</v>
      </c>
      <c r="X3470">
        <v>0</v>
      </c>
      <c r="Y3470" t="s">
        <v>114</v>
      </c>
      <c r="Z3470" t="s">
        <v>114</v>
      </c>
      <c r="AA3470" t="s">
        <v>114</v>
      </c>
      <c r="AD3470" t="s">
        <v>117</v>
      </c>
      <c r="AE3470" s="1">
        <v>30788</v>
      </c>
      <c r="AF3470" t="str">
        <f>_xlfn.CONCAT(t_centros_educativos[[#This Row],[centro_tipo_desc_abreviada]]," ",t_centros_educativos[[#This Row],[centro_nombre]], "-",t_centros_educativos[[#This Row],[dat_nombre]])</f>
        <v>CEXTRAN ESP TORREJON AMERICAN HIGH SCHOOL-Madrid-Este</v>
      </c>
    </row>
    <row r="3471" spans="1:32" hidden="1" x14ac:dyDescent="0.3">
      <c r="A3471">
        <v>28036701</v>
      </c>
      <c r="B3471" t="s">
        <v>12135</v>
      </c>
      <c r="C3471">
        <v>61</v>
      </c>
      <c r="D3471" t="s">
        <v>9388</v>
      </c>
      <c r="E3471" t="s">
        <v>9389</v>
      </c>
      <c r="F3471" t="s">
        <v>178</v>
      </c>
      <c r="G3471" t="s">
        <v>12136</v>
      </c>
      <c r="H3471" t="s">
        <v>114</v>
      </c>
      <c r="I3471" t="s">
        <v>114</v>
      </c>
      <c r="J3471">
        <v>5</v>
      </c>
      <c r="K3471" t="s">
        <v>8</v>
      </c>
      <c r="L3471" t="s">
        <v>123</v>
      </c>
      <c r="M3471" t="s">
        <v>12137</v>
      </c>
      <c r="N3471" t="s">
        <v>376</v>
      </c>
      <c r="O3471">
        <v>28019</v>
      </c>
      <c r="P3471">
        <v>79</v>
      </c>
      <c r="Q3471" t="s">
        <v>1061</v>
      </c>
      <c r="R3471" t="s">
        <v>114</v>
      </c>
      <c r="S3471" t="s">
        <v>114</v>
      </c>
      <c r="T3471">
        <v>914726580</v>
      </c>
      <c r="X3471">
        <v>0</v>
      </c>
      <c r="Y3471" t="s">
        <v>114</v>
      </c>
      <c r="Z3471" t="s">
        <v>114</v>
      </c>
      <c r="AA3471" t="s">
        <v>114</v>
      </c>
      <c r="AD3471" t="s">
        <v>117</v>
      </c>
      <c r="AE3471" s="1">
        <v>30773</v>
      </c>
      <c r="AF3471" t="str">
        <f>_xlfn.CONCAT(t_centros_educativos[[#This Row],[centro_tipo_desc_abreviada]]," ",t_centros_educativos[[#This Row],[centro_nombre]], "-",t_centros_educativos[[#This Row],[dat_nombre]])</f>
        <v>CPE YOBANE, ACADEMIA DE PELUQUERIA-Madrid-Capital</v>
      </c>
    </row>
    <row r="3472" spans="1:32" hidden="1" x14ac:dyDescent="0.3">
      <c r="A3472">
        <v>28036711</v>
      </c>
      <c r="B3472" t="s">
        <v>3700</v>
      </c>
      <c r="C3472">
        <v>2</v>
      </c>
      <c r="D3472" t="s">
        <v>185</v>
      </c>
      <c r="E3472" t="s">
        <v>186</v>
      </c>
      <c r="F3472" t="s">
        <v>178</v>
      </c>
      <c r="G3472" t="s">
        <v>12138</v>
      </c>
      <c r="H3472" t="s">
        <v>114</v>
      </c>
      <c r="I3472" t="s">
        <v>114</v>
      </c>
      <c r="J3472">
        <v>5</v>
      </c>
      <c r="K3472" t="s">
        <v>8</v>
      </c>
      <c r="L3472" t="s">
        <v>114</v>
      </c>
      <c r="M3472" t="s">
        <v>12139</v>
      </c>
      <c r="N3472" t="s">
        <v>114</v>
      </c>
      <c r="O3472">
        <v>0</v>
      </c>
      <c r="P3472">
        <v>79</v>
      </c>
      <c r="Q3472" t="s">
        <v>1061</v>
      </c>
      <c r="R3472" t="s">
        <v>1860</v>
      </c>
      <c r="S3472" t="s">
        <v>1861</v>
      </c>
      <c r="T3472">
        <v>0</v>
      </c>
      <c r="X3472">
        <v>0</v>
      </c>
      <c r="Y3472" t="s">
        <v>114</v>
      </c>
      <c r="Z3472" t="s">
        <v>114</v>
      </c>
      <c r="AA3472" t="s">
        <v>114</v>
      </c>
      <c r="AD3472" t="s">
        <v>117</v>
      </c>
      <c r="AE3472" s="1">
        <v>30805</v>
      </c>
      <c r="AF3472" t="str">
        <f>_xlfn.CONCAT(t_centros_educativos[[#This Row],[centro_tipo_desc_abreviada]]," ",t_centros_educativos[[#This Row],[centro_nombre]], "-",t_centros_educativos[[#This Row],[dat_nombre]])</f>
        <v>CPR PRE SANTA GEMA-Madrid-Capital</v>
      </c>
    </row>
    <row r="3473" spans="1:32" hidden="1" x14ac:dyDescent="0.3">
      <c r="A3473">
        <v>28036723</v>
      </c>
      <c r="B3473" t="s">
        <v>12140</v>
      </c>
      <c r="C3473">
        <v>2</v>
      </c>
      <c r="D3473" t="s">
        <v>185</v>
      </c>
      <c r="E3473" t="s">
        <v>186</v>
      </c>
      <c r="F3473" t="s">
        <v>178</v>
      </c>
      <c r="G3473" t="s">
        <v>12141</v>
      </c>
      <c r="H3473" t="s">
        <v>114</v>
      </c>
      <c r="I3473" t="s">
        <v>114</v>
      </c>
      <c r="J3473">
        <v>5</v>
      </c>
      <c r="K3473" t="s">
        <v>8</v>
      </c>
      <c r="L3473" t="s">
        <v>114</v>
      </c>
      <c r="M3473" t="s">
        <v>12142</v>
      </c>
      <c r="N3473" t="s">
        <v>114</v>
      </c>
      <c r="O3473">
        <v>28045</v>
      </c>
      <c r="P3473">
        <v>79</v>
      </c>
      <c r="Q3473" t="s">
        <v>1061</v>
      </c>
      <c r="R3473" t="s">
        <v>114</v>
      </c>
      <c r="S3473" t="s">
        <v>114</v>
      </c>
      <c r="T3473">
        <v>914673755</v>
      </c>
      <c r="X3473">
        <v>0</v>
      </c>
      <c r="Y3473" t="s">
        <v>114</v>
      </c>
      <c r="Z3473" t="s">
        <v>114</v>
      </c>
      <c r="AA3473" t="s">
        <v>114</v>
      </c>
      <c r="AD3473" t="s">
        <v>117</v>
      </c>
      <c r="AE3473" s="1">
        <v>30805</v>
      </c>
      <c r="AF3473" t="str">
        <f>_xlfn.CONCAT(t_centros_educativos[[#This Row],[centro_tipo_desc_abreviada]]," ",t_centros_educativos[[#This Row],[centro_nombre]], "-",t_centros_educativos[[#This Row],[dat_nombre]])</f>
        <v>CPR PRE BOLICHES, LOS-Madrid-Capital</v>
      </c>
    </row>
    <row r="3474" spans="1:32" hidden="1" x14ac:dyDescent="0.3">
      <c r="A3474">
        <v>28036735</v>
      </c>
      <c r="B3474" t="s">
        <v>12143</v>
      </c>
      <c r="C3474">
        <v>4</v>
      </c>
      <c r="D3474" t="s">
        <v>218</v>
      </c>
      <c r="E3474" t="s">
        <v>219</v>
      </c>
      <c r="F3474" t="s">
        <v>178</v>
      </c>
      <c r="G3474" t="s">
        <v>12144</v>
      </c>
      <c r="H3474" t="s">
        <v>4249</v>
      </c>
      <c r="I3474" t="s">
        <v>114</v>
      </c>
      <c r="J3474">
        <v>5</v>
      </c>
      <c r="K3474" t="s">
        <v>8</v>
      </c>
      <c r="L3474" t="s">
        <v>123</v>
      </c>
      <c r="M3474" t="s">
        <v>4332</v>
      </c>
      <c r="N3474" t="s">
        <v>366</v>
      </c>
      <c r="O3474">
        <v>28007</v>
      </c>
      <c r="P3474">
        <v>79</v>
      </c>
      <c r="Q3474" t="s">
        <v>1061</v>
      </c>
      <c r="R3474" t="s">
        <v>1955</v>
      </c>
      <c r="S3474" t="s">
        <v>1956</v>
      </c>
      <c r="T3474">
        <v>915516439</v>
      </c>
      <c r="X3474">
        <v>915524432</v>
      </c>
      <c r="Y3474" t="s">
        <v>114</v>
      </c>
      <c r="Z3474" t="s">
        <v>4252</v>
      </c>
      <c r="AA3474" t="s">
        <v>114</v>
      </c>
      <c r="AB3474">
        <v>442904</v>
      </c>
      <c r="AC3474">
        <v>4473325</v>
      </c>
      <c r="AD3474" t="s">
        <v>129</v>
      </c>
      <c r="AE3474" s="1">
        <v>30812</v>
      </c>
      <c r="AF3474" t="str">
        <f>_xlfn.CONCAT(t_centros_educativos[[#This Row],[centro_tipo_desc_abreviada]]," ",t_centros_educativos[[#This Row],[centro_nombre]], "-",t_centros_educativos[[#This Row],[dat_nombre]])</f>
        <v>CPR INF AFUERA III B-Madrid-Capital</v>
      </c>
    </row>
    <row r="3475" spans="1:32" hidden="1" x14ac:dyDescent="0.3">
      <c r="A3475">
        <v>28036747</v>
      </c>
      <c r="B3475" t="s">
        <v>12145</v>
      </c>
      <c r="C3475">
        <v>37</v>
      </c>
      <c r="D3475" t="s">
        <v>3774</v>
      </c>
      <c r="E3475" t="s">
        <v>3775</v>
      </c>
      <c r="F3475" t="s">
        <v>178</v>
      </c>
      <c r="G3475" t="s">
        <v>12146</v>
      </c>
      <c r="H3475" t="s">
        <v>114</v>
      </c>
      <c r="I3475" t="s">
        <v>114</v>
      </c>
      <c r="J3475">
        <v>3</v>
      </c>
      <c r="K3475" t="s">
        <v>2</v>
      </c>
      <c r="L3475" t="s">
        <v>224</v>
      </c>
      <c r="M3475" t="s">
        <v>12147</v>
      </c>
      <c r="N3475" t="s">
        <v>209</v>
      </c>
      <c r="O3475">
        <v>28804</v>
      </c>
      <c r="P3475">
        <v>5</v>
      </c>
      <c r="Q3475" t="s">
        <v>72</v>
      </c>
      <c r="R3475" t="s">
        <v>114</v>
      </c>
      <c r="S3475" t="s">
        <v>114</v>
      </c>
      <c r="T3475">
        <v>918813293</v>
      </c>
      <c r="X3475">
        <v>0</v>
      </c>
      <c r="Y3475" t="s">
        <v>114</v>
      </c>
      <c r="Z3475" t="s">
        <v>114</v>
      </c>
      <c r="AA3475" t="s">
        <v>114</v>
      </c>
      <c r="AD3475" t="s">
        <v>4291</v>
      </c>
      <c r="AE3475" s="1">
        <v>30693</v>
      </c>
      <c r="AF3475" t="str">
        <f>_xlfn.CONCAT(t_centros_educativos[[#This Row],[centro_tipo_desc_abreviada]]," ",t_centros_educativos[[#This Row],[centro_nombre]], "-",t_centros_educativos[[#This Row],[dat_nombre]])</f>
        <v>CPRIEPA OMEGA-C. DE EPA-Madrid-Este</v>
      </c>
    </row>
    <row r="3476" spans="1:32" hidden="1" x14ac:dyDescent="0.3">
      <c r="A3476">
        <v>28036759</v>
      </c>
      <c r="B3476" t="s">
        <v>12148</v>
      </c>
      <c r="C3476">
        <v>37</v>
      </c>
      <c r="D3476" t="s">
        <v>3774</v>
      </c>
      <c r="E3476" t="s">
        <v>3775</v>
      </c>
      <c r="F3476" t="s">
        <v>178</v>
      </c>
      <c r="G3476" t="s">
        <v>12149</v>
      </c>
      <c r="H3476" t="s">
        <v>114</v>
      </c>
      <c r="I3476" t="s">
        <v>114</v>
      </c>
      <c r="J3476">
        <v>3</v>
      </c>
      <c r="K3476" t="s">
        <v>2</v>
      </c>
      <c r="L3476" t="s">
        <v>123</v>
      </c>
      <c r="M3476" t="s">
        <v>208</v>
      </c>
      <c r="N3476" t="s">
        <v>2699</v>
      </c>
      <c r="O3476">
        <v>28801</v>
      </c>
      <c r="P3476">
        <v>5</v>
      </c>
      <c r="Q3476" t="s">
        <v>72</v>
      </c>
      <c r="R3476" t="s">
        <v>114</v>
      </c>
      <c r="S3476" t="s">
        <v>114</v>
      </c>
      <c r="T3476">
        <v>918896399</v>
      </c>
      <c r="X3476">
        <v>0</v>
      </c>
      <c r="Y3476" t="s">
        <v>114</v>
      </c>
      <c r="Z3476" t="s">
        <v>114</v>
      </c>
      <c r="AA3476" t="s">
        <v>114</v>
      </c>
      <c r="AD3476" t="s">
        <v>4291</v>
      </c>
      <c r="AE3476" s="1">
        <v>30693</v>
      </c>
      <c r="AF3476" t="str">
        <f>_xlfn.CONCAT(t_centros_educativos[[#This Row],[centro_tipo_desc_abreviada]]," ",t_centros_educativos[[#This Row],[centro_nombre]], "-",t_centros_educativos[[#This Row],[dat_nombre]])</f>
        <v>CPRIEPA DON QUIJOTE-C. DE EPA-Madrid-Este</v>
      </c>
    </row>
    <row r="3477" spans="1:32" hidden="1" x14ac:dyDescent="0.3">
      <c r="A3477">
        <v>28036760</v>
      </c>
      <c r="B3477" t="s">
        <v>12150</v>
      </c>
      <c r="C3477">
        <v>32</v>
      </c>
      <c r="D3477" t="s">
        <v>12151</v>
      </c>
      <c r="E3477" t="s">
        <v>12152</v>
      </c>
      <c r="F3477" t="s">
        <v>112</v>
      </c>
      <c r="G3477" t="s">
        <v>11103</v>
      </c>
      <c r="H3477" t="s">
        <v>114</v>
      </c>
      <c r="I3477" t="s">
        <v>114</v>
      </c>
      <c r="J3477">
        <v>1</v>
      </c>
      <c r="K3477" t="s">
        <v>6</v>
      </c>
      <c r="L3477" t="s">
        <v>224</v>
      </c>
      <c r="M3477" t="s">
        <v>12153</v>
      </c>
      <c r="N3477" t="s">
        <v>174</v>
      </c>
      <c r="O3477">
        <v>28100</v>
      </c>
      <c r="P3477">
        <v>6</v>
      </c>
      <c r="Q3477" t="s">
        <v>397</v>
      </c>
      <c r="R3477" t="s">
        <v>114</v>
      </c>
      <c r="S3477" t="s">
        <v>114</v>
      </c>
      <c r="T3477">
        <v>916626062</v>
      </c>
      <c r="X3477">
        <v>912771191</v>
      </c>
      <c r="Y3477" t="s">
        <v>12154</v>
      </c>
      <c r="Z3477" t="s">
        <v>12155</v>
      </c>
      <c r="AA3477" t="s">
        <v>12156</v>
      </c>
      <c r="AB3477">
        <v>445510</v>
      </c>
      <c r="AC3477">
        <v>4488372</v>
      </c>
      <c r="AD3477" t="s">
        <v>129</v>
      </c>
      <c r="AE3477" s="1">
        <v>30812</v>
      </c>
      <c r="AF3477" t="str">
        <f>_xlfn.CONCAT(t_centros_educativos[[#This Row],[centro_tipo_desc_abreviada]]," ",t_centros_educativos[[#This Row],[centro_nombre]], "-",t_centros_educativos[[#This Row],[dat_nombre]])</f>
        <v>E.M.EPA UNIVERSIDAD POPULAR MIGUEL DELIBES-Madrid-Norte</v>
      </c>
    </row>
    <row r="3478" spans="1:32" hidden="1" x14ac:dyDescent="0.3">
      <c r="A3478">
        <v>28036772</v>
      </c>
      <c r="B3478" t="s">
        <v>12157</v>
      </c>
      <c r="C3478">
        <v>32</v>
      </c>
      <c r="D3478" t="s">
        <v>12151</v>
      </c>
      <c r="E3478" t="s">
        <v>12152</v>
      </c>
      <c r="F3478" t="s">
        <v>112</v>
      </c>
      <c r="G3478" t="s">
        <v>1224</v>
      </c>
      <c r="H3478" t="s">
        <v>7737</v>
      </c>
      <c r="I3478" t="s">
        <v>114</v>
      </c>
      <c r="J3478">
        <v>2</v>
      </c>
      <c r="K3478" t="s">
        <v>4</v>
      </c>
      <c r="L3478" t="s">
        <v>123</v>
      </c>
      <c r="M3478" t="s">
        <v>10291</v>
      </c>
      <c r="N3478" t="s">
        <v>174</v>
      </c>
      <c r="O3478">
        <v>28922</v>
      </c>
      <c r="P3478">
        <v>7</v>
      </c>
      <c r="Q3478" t="s">
        <v>518</v>
      </c>
      <c r="R3478" t="s">
        <v>114</v>
      </c>
      <c r="S3478" t="s">
        <v>114</v>
      </c>
      <c r="T3478">
        <v>911127680</v>
      </c>
      <c r="X3478">
        <v>916441717</v>
      </c>
      <c r="Y3478" t="s">
        <v>12158</v>
      </c>
      <c r="Z3478" t="s">
        <v>12159</v>
      </c>
      <c r="AA3478" t="s">
        <v>12160</v>
      </c>
      <c r="AB3478">
        <v>430323</v>
      </c>
      <c r="AC3478">
        <v>4465796</v>
      </c>
      <c r="AD3478" t="s">
        <v>129</v>
      </c>
      <c r="AE3478" s="1">
        <v>30812</v>
      </c>
      <c r="AF3478" t="str">
        <f>_xlfn.CONCAT(t_centros_educativos[[#This Row],[centro_tipo_desc_abreviada]]," ",t_centros_educativos[[#This Row],[centro_nombre]], "-",t_centros_educativos[[#This Row],[dat_nombre]])</f>
        <v>E.M.EPA ESCUELA MUNICIPAL RAMON MARIA DEL VALLE INCLAN-Madrid-Sur</v>
      </c>
    </row>
    <row r="3479" spans="1:32" hidden="1" x14ac:dyDescent="0.3">
      <c r="A3479">
        <v>28036784</v>
      </c>
      <c r="B3479" t="s">
        <v>12161</v>
      </c>
      <c r="C3479">
        <v>37</v>
      </c>
      <c r="D3479" t="s">
        <v>3774</v>
      </c>
      <c r="E3479" t="s">
        <v>3775</v>
      </c>
      <c r="F3479" t="s">
        <v>178</v>
      </c>
      <c r="G3479" t="s">
        <v>12162</v>
      </c>
      <c r="H3479" t="s">
        <v>114</v>
      </c>
      <c r="I3479" t="s">
        <v>114</v>
      </c>
      <c r="J3479">
        <v>5</v>
      </c>
      <c r="K3479" t="s">
        <v>8</v>
      </c>
      <c r="L3479" t="s">
        <v>114</v>
      </c>
      <c r="M3479" t="s">
        <v>12163</v>
      </c>
      <c r="N3479" t="s">
        <v>114</v>
      </c>
      <c r="O3479">
        <v>0</v>
      </c>
      <c r="P3479">
        <v>79</v>
      </c>
      <c r="Q3479" t="s">
        <v>1061</v>
      </c>
      <c r="R3479" t="s">
        <v>366</v>
      </c>
      <c r="S3479" t="s">
        <v>1819</v>
      </c>
      <c r="T3479">
        <v>0</v>
      </c>
      <c r="X3479">
        <v>0</v>
      </c>
      <c r="Y3479" t="s">
        <v>114</v>
      </c>
      <c r="Z3479" t="s">
        <v>114</v>
      </c>
      <c r="AA3479" t="s">
        <v>114</v>
      </c>
      <c r="AD3479" t="s">
        <v>117</v>
      </c>
      <c r="AE3479" s="1">
        <v>30812</v>
      </c>
      <c r="AF3479" t="str">
        <f>_xlfn.CONCAT(t_centros_educativos[[#This Row],[centro_tipo_desc_abreviada]]," ",t_centros_educativos[[#This Row],[centro_nombre]], "-",t_centros_educativos[[#This Row],[dat_nombre]])</f>
        <v>CPRIEPA CENTRO CULTURAL SANTA MARIA - C.DE EPA-Madrid-Capital</v>
      </c>
    </row>
    <row r="3480" spans="1:32" hidden="1" x14ac:dyDescent="0.3">
      <c r="A3480">
        <v>28036796</v>
      </c>
      <c r="B3480" t="s">
        <v>12164</v>
      </c>
      <c r="C3480">
        <v>37</v>
      </c>
      <c r="D3480" t="s">
        <v>3774</v>
      </c>
      <c r="E3480" t="s">
        <v>3775</v>
      </c>
      <c r="F3480" t="s">
        <v>178</v>
      </c>
      <c r="G3480" t="s">
        <v>12165</v>
      </c>
      <c r="H3480" t="s">
        <v>12166</v>
      </c>
      <c r="I3480" t="s">
        <v>114</v>
      </c>
      <c r="J3480">
        <v>5</v>
      </c>
      <c r="K3480" t="s">
        <v>8</v>
      </c>
      <c r="L3480" t="s">
        <v>123</v>
      </c>
      <c r="M3480" t="s">
        <v>12167</v>
      </c>
      <c r="N3480" t="s">
        <v>366</v>
      </c>
      <c r="O3480">
        <v>28026</v>
      </c>
      <c r="P3480">
        <v>79</v>
      </c>
      <c r="Q3480" t="s">
        <v>1061</v>
      </c>
      <c r="R3480" t="s">
        <v>366</v>
      </c>
      <c r="S3480" t="s">
        <v>1819</v>
      </c>
      <c r="T3480">
        <v>0</v>
      </c>
      <c r="X3480">
        <v>0</v>
      </c>
      <c r="Y3480" t="s">
        <v>114</v>
      </c>
      <c r="Z3480" t="s">
        <v>114</v>
      </c>
      <c r="AA3480" t="s">
        <v>114</v>
      </c>
      <c r="AB3480">
        <v>439627</v>
      </c>
      <c r="AC3480">
        <v>4470867</v>
      </c>
      <c r="AD3480" t="s">
        <v>4291</v>
      </c>
      <c r="AE3480" s="1">
        <v>30693</v>
      </c>
      <c r="AF3480" t="str">
        <f>_xlfn.CONCAT(t_centros_educativos[[#This Row],[centro_tipo_desc_abreviada]]," ",t_centros_educativos[[#This Row],[centro_nombre]], "-",t_centros_educativos[[#This Row],[dat_nombre]])</f>
        <v>CPRIEPA OSCUS-C.DE EPA-Madrid-Capital</v>
      </c>
    </row>
    <row r="3481" spans="1:32" hidden="1" x14ac:dyDescent="0.3">
      <c r="A3481">
        <v>28036802</v>
      </c>
      <c r="B3481" t="s">
        <v>12168</v>
      </c>
      <c r="C3481">
        <v>37</v>
      </c>
      <c r="D3481" t="s">
        <v>3774</v>
      </c>
      <c r="E3481" t="s">
        <v>3775</v>
      </c>
      <c r="F3481" t="s">
        <v>178</v>
      </c>
      <c r="G3481" t="s">
        <v>12169</v>
      </c>
      <c r="H3481" t="s">
        <v>12170</v>
      </c>
      <c r="I3481" t="s">
        <v>114</v>
      </c>
      <c r="J3481">
        <v>5</v>
      </c>
      <c r="K3481" t="s">
        <v>8</v>
      </c>
      <c r="L3481" t="s">
        <v>123</v>
      </c>
      <c r="M3481" t="s">
        <v>4793</v>
      </c>
      <c r="N3481" t="s">
        <v>12171</v>
      </c>
      <c r="O3481">
        <v>28014</v>
      </c>
      <c r="P3481">
        <v>79</v>
      </c>
      <c r="Q3481" t="s">
        <v>1061</v>
      </c>
      <c r="R3481" t="s">
        <v>1721</v>
      </c>
      <c r="S3481" t="s">
        <v>1722</v>
      </c>
      <c r="T3481">
        <v>913690029</v>
      </c>
      <c r="U3481">
        <v>914293000</v>
      </c>
      <c r="X3481">
        <v>914291408</v>
      </c>
      <c r="Y3481" t="s">
        <v>12172</v>
      </c>
      <c r="Z3481" t="s">
        <v>12173</v>
      </c>
      <c r="AA3481" t="s">
        <v>114</v>
      </c>
      <c r="AB3481">
        <v>440920</v>
      </c>
      <c r="AC3481">
        <v>4473621</v>
      </c>
      <c r="AD3481" t="s">
        <v>129</v>
      </c>
      <c r="AE3481" s="1">
        <v>30812</v>
      </c>
      <c r="AF3481" t="str">
        <f>_xlfn.CONCAT(t_centros_educativos[[#This Row],[centro_tipo_desc_abreviada]]," ",t_centros_educativos[[#This Row],[centro_nombre]], "-",t_centros_educativos[[#This Row],[dat_nombre]])</f>
        <v>CPRIEPA PRACTIVOX-Madrid-Capital</v>
      </c>
    </row>
    <row r="3482" spans="1:32" hidden="1" x14ac:dyDescent="0.3">
      <c r="A3482">
        <v>28036814</v>
      </c>
      <c r="B3482" t="s">
        <v>12174</v>
      </c>
      <c r="C3482">
        <v>31</v>
      </c>
      <c r="D3482" t="s">
        <v>734</v>
      </c>
      <c r="E3482" t="s">
        <v>10032</v>
      </c>
      <c r="F3482" t="s">
        <v>112</v>
      </c>
      <c r="G3482" t="s">
        <v>1224</v>
      </c>
      <c r="H3482" t="s">
        <v>114</v>
      </c>
      <c r="I3482" t="s">
        <v>114</v>
      </c>
      <c r="J3482">
        <v>4</v>
      </c>
      <c r="K3482" t="s">
        <v>30</v>
      </c>
      <c r="L3482" t="s">
        <v>1228</v>
      </c>
      <c r="M3482" t="s">
        <v>275</v>
      </c>
      <c r="N3482" t="s">
        <v>114</v>
      </c>
      <c r="O3482">
        <v>28223</v>
      </c>
      <c r="P3482">
        <v>115</v>
      </c>
      <c r="Q3482" t="s">
        <v>47</v>
      </c>
      <c r="R3482" t="s">
        <v>114</v>
      </c>
      <c r="S3482" t="s">
        <v>114</v>
      </c>
      <c r="T3482">
        <v>0</v>
      </c>
      <c r="X3482">
        <v>0</v>
      </c>
      <c r="Y3482" t="s">
        <v>114</v>
      </c>
      <c r="Z3482" t="s">
        <v>114</v>
      </c>
      <c r="AA3482" t="s">
        <v>114</v>
      </c>
      <c r="AB3482">
        <v>430581</v>
      </c>
      <c r="AC3482">
        <v>4476617</v>
      </c>
      <c r="AD3482" t="s">
        <v>4291</v>
      </c>
      <c r="AE3482" s="1">
        <v>30812</v>
      </c>
      <c r="AF3482" t="str">
        <f>_xlfn.CONCAT(t_centros_educativos[[#This Row],[centro_tipo_desc_abreviada]]," ",t_centros_educativos[[#This Row],[centro_nombre]], "-",t_centros_educativos[[#This Row],[dat_nombre]])</f>
        <v>CEPA ESC.MUN.DE ADULTOS-Madrid-Oeste</v>
      </c>
    </row>
    <row r="3483" spans="1:32" hidden="1" x14ac:dyDescent="0.3">
      <c r="A3483">
        <v>28036826</v>
      </c>
      <c r="B3483" t="s">
        <v>12175</v>
      </c>
      <c r="C3483">
        <v>32</v>
      </c>
      <c r="D3483" t="s">
        <v>12151</v>
      </c>
      <c r="E3483" t="s">
        <v>12152</v>
      </c>
      <c r="F3483" t="s">
        <v>112</v>
      </c>
      <c r="G3483" t="s">
        <v>1224</v>
      </c>
      <c r="H3483" t="s">
        <v>12176</v>
      </c>
      <c r="I3483" t="s">
        <v>114</v>
      </c>
      <c r="J3483">
        <v>3</v>
      </c>
      <c r="K3483" t="s">
        <v>2</v>
      </c>
      <c r="L3483" t="s">
        <v>123</v>
      </c>
      <c r="M3483" t="s">
        <v>12177</v>
      </c>
      <c r="N3483" t="s">
        <v>196</v>
      </c>
      <c r="O3483">
        <v>28850</v>
      </c>
      <c r="P3483">
        <v>148</v>
      </c>
      <c r="Q3483" t="s">
        <v>8685</v>
      </c>
      <c r="R3483" t="s">
        <v>114</v>
      </c>
      <c r="S3483" t="s">
        <v>114</v>
      </c>
      <c r="T3483">
        <v>916766354</v>
      </c>
      <c r="Y3483" t="s">
        <v>12178</v>
      </c>
      <c r="Z3483" t="s">
        <v>12179</v>
      </c>
      <c r="AA3483" t="s">
        <v>114</v>
      </c>
      <c r="AB3483">
        <v>458976</v>
      </c>
      <c r="AC3483">
        <v>4479303</v>
      </c>
      <c r="AD3483" t="s">
        <v>129</v>
      </c>
      <c r="AE3483" s="1">
        <v>30812</v>
      </c>
      <c r="AF3483" t="str">
        <f>_xlfn.CONCAT(t_centros_educativos[[#This Row],[centro_tipo_desc_abreviada]]," ",t_centros_educativos[[#This Row],[centro_nombre]], "-",t_centros_educativos[[#This Row],[dat_nombre]])</f>
        <v>E.M.EPA ESCUELA MUNICIPAL DE EDUCACION DE ADULTOS-Madrid-Este</v>
      </c>
    </row>
    <row r="3484" spans="1:32" hidden="1" x14ac:dyDescent="0.3">
      <c r="A3484">
        <v>28036838</v>
      </c>
      <c r="B3484" t="s">
        <v>12180</v>
      </c>
      <c r="C3484">
        <v>37</v>
      </c>
      <c r="D3484" t="s">
        <v>3774</v>
      </c>
      <c r="E3484" t="s">
        <v>3775</v>
      </c>
      <c r="F3484" t="s">
        <v>178</v>
      </c>
      <c r="G3484" t="s">
        <v>12181</v>
      </c>
      <c r="H3484" t="s">
        <v>114</v>
      </c>
      <c r="I3484" t="s">
        <v>114</v>
      </c>
      <c r="J3484">
        <v>5</v>
      </c>
      <c r="K3484" t="s">
        <v>8</v>
      </c>
      <c r="L3484" t="s">
        <v>123</v>
      </c>
      <c r="M3484" t="s">
        <v>12182</v>
      </c>
      <c r="N3484" t="s">
        <v>138</v>
      </c>
      <c r="O3484">
        <v>28012</v>
      </c>
      <c r="P3484">
        <v>79</v>
      </c>
      <c r="Q3484" t="s">
        <v>1061</v>
      </c>
      <c r="R3484" t="s">
        <v>1721</v>
      </c>
      <c r="S3484" t="s">
        <v>1722</v>
      </c>
      <c r="T3484">
        <v>0</v>
      </c>
      <c r="X3484">
        <v>0</v>
      </c>
      <c r="Y3484" t="s">
        <v>114</v>
      </c>
      <c r="Z3484" t="s">
        <v>114</v>
      </c>
      <c r="AA3484" t="s">
        <v>114</v>
      </c>
      <c r="AD3484" t="s">
        <v>4291</v>
      </c>
      <c r="AE3484" s="1">
        <v>30441</v>
      </c>
      <c r="AF3484" t="str">
        <f>_xlfn.CONCAT(t_centros_educativos[[#This Row],[centro_tipo_desc_abreviada]]," ",t_centros_educativos[[#This Row],[centro_nombre]], "-",t_centros_educativos[[#This Row],[dat_nombre]])</f>
        <v>CPRIEPA ESCUELAS BARAJAS-C.DE EPA-Madrid-Capital</v>
      </c>
    </row>
    <row r="3485" spans="1:32" hidden="1" x14ac:dyDescent="0.3">
      <c r="A3485">
        <v>28036851</v>
      </c>
      <c r="B3485" t="s">
        <v>12183</v>
      </c>
      <c r="C3485">
        <v>2</v>
      </c>
      <c r="D3485" t="s">
        <v>185</v>
      </c>
      <c r="E3485" t="s">
        <v>186</v>
      </c>
      <c r="F3485" t="s">
        <v>178</v>
      </c>
      <c r="G3485" t="s">
        <v>12184</v>
      </c>
      <c r="H3485" t="s">
        <v>114</v>
      </c>
      <c r="I3485" t="s">
        <v>114</v>
      </c>
      <c r="J3485">
        <v>2</v>
      </c>
      <c r="K3485" t="s">
        <v>4</v>
      </c>
      <c r="L3485" t="s">
        <v>114</v>
      </c>
      <c r="M3485" t="s">
        <v>12185</v>
      </c>
      <c r="N3485" t="s">
        <v>114</v>
      </c>
      <c r="O3485">
        <v>28940</v>
      </c>
      <c r="P3485">
        <v>58</v>
      </c>
      <c r="Q3485" t="s">
        <v>1263</v>
      </c>
      <c r="R3485" t="s">
        <v>114</v>
      </c>
      <c r="S3485" t="s">
        <v>114</v>
      </c>
      <c r="T3485">
        <v>916073713</v>
      </c>
      <c r="X3485">
        <v>0</v>
      </c>
      <c r="Y3485" t="s">
        <v>114</v>
      </c>
      <c r="Z3485" t="s">
        <v>114</v>
      </c>
      <c r="AA3485" t="s">
        <v>114</v>
      </c>
      <c r="AD3485" t="s">
        <v>117</v>
      </c>
      <c r="AE3485" s="1">
        <v>30840</v>
      </c>
      <c r="AF3485" t="str">
        <f>_xlfn.CONCAT(t_centros_educativos[[#This Row],[centro_tipo_desc_abreviada]]," ",t_centros_educativos[[#This Row],[centro_nombre]], "-",t_centros_educativos[[#This Row],[dat_nombre]])</f>
        <v>CPR PRE NACIONES, LAS-Madrid-Sur</v>
      </c>
    </row>
    <row r="3486" spans="1:32" hidden="1" x14ac:dyDescent="0.3">
      <c r="A3486">
        <v>28036863</v>
      </c>
      <c r="B3486" t="s">
        <v>12186</v>
      </c>
      <c r="C3486">
        <v>2</v>
      </c>
      <c r="D3486" t="s">
        <v>185</v>
      </c>
      <c r="E3486" t="s">
        <v>186</v>
      </c>
      <c r="F3486" t="s">
        <v>178</v>
      </c>
      <c r="G3486" t="s">
        <v>9762</v>
      </c>
      <c r="H3486" t="s">
        <v>114</v>
      </c>
      <c r="I3486" t="s">
        <v>114</v>
      </c>
      <c r="J3486">
        <v>2</v>
      </c>
      <c r="K3486" t="s">
        <v>4</v>
      </c>
      <c r="L3486" t="s">
        <v>114</v>
      </c>
      <c r="M3486" t="s">
        <v>12187</v>
      </c>
      <c r="N3486" t="s">
        <v>114</v>
      </c>
      <c r="O3486">
        <v>28940</v>
      </c>
      <c r="P3486">
        <v>58</v>
      </c>
      <c r="Q3486" t="s">
        <v>1263</v>
      </c>
      <c r="R3486" t="s">
        <v>114</v>
      </c>
      <c r="S3486" t="s">
        <v>114</v>
      </c>
      <c r="T3486">
        <v>0</v>
      </c>
      <c r="X3486">
        <v>0</v>
      </c>
      <c r="Y3486" t="s">
        <v>114</v>
      </c>
      <c r="Z3486" t="s">
        <v>114</v>
      </c>
      <c r="AA3486" t="s">
        <v>114</v>
      </c>
      <c r="AD3486" t="s">
        <v>117</v>
      </c>
      <c r="AE3486" s="1">
        <v>30840</v>
      </c>
      <c r="AF3486" t="str">
        <f>_xlfn.CONCAT(t_centros_educativos[[#This Row],[centro_tipo_desc_abreviada]]," ",t_centros_educativos[[#This Row],[centro_nombre]], "-",t_centros_educativos[[#This Row],[dat_nombre]])</f>
        <v>CPR PRE DISNEY-Madrid-Sur</v>
      </c>
    </row>
    <row r="3487" spans="1:32" hidden="1" x14ac:dyDescent="0.3">
      <c r="A3487">
        <v>28036875</v>
      </c>
      <c r="B3487" t="s">
        <v>12188</v>
      </c>
      <c r="C3487">
        <v>2</v>
      </c>
      <c r="D3487" t="s">
        <v>185</v>
      </c>
      <c r="E3487" t="s">
        <v>186</v>
      </c>
      <c r="F3487" t="s">
        <v>178</v>
      </c>
      <c r="G3487" t="s">
        <v>11997</v>
      </c>
      <c r="H3487" t="s">
        <v>114</v>
      </c>
      <c r="I3487" t="s">
        <v>114</v>
      </c>
      <c r="J3487">
        <v>2</v>
      </c>
      <c r="K3487" t="s">
        <v>4</v>
      </c>
      <c r="L3487" t="s">
        <v>114</v>
      </c>
      <c r="M3487" t="s">
        <v>12189</v>
      </c>
      <c r="N3487" t="s">
        <v>114</v>
      </c>
      <c r="O3487">
        <v>0</v>
      </c>
      <c r="P3487">
        <v>92</v>
      </c>
      <c r="Q3487" t="s">
        <v>62</v>
      </c>
      <c r="R3487" t="s">
        <v>114</v>
      </c>
      <c r="S3487" t="s">
        <v>114</v>
      </c>
      <c r="T3487">
        <v>0</v>
      </c>
      <c r="X3487">
        <v>0</v>
      </c>
      <c r="Y3487" t="s">
        <v>114</v>
      </c>
      <c r="Z3487" t="s">
        <v>114</v>
      </c>
      <c r="AA3487" t="s">
        <v>114</v>
      </c>
      <c r="AD3487" t="s">
        <v>117</v>
      </c>
      <c r="AE3487" s="1">
        <v>30833</v>
      </c>
      <c r="AF3487" t="str">
        <f>_xlfn.CONCAT(t_centros_educativos[[#This Row],[centro_tipo_desc_abreviada]]," ",t_centros_educativos[[#This Row],[centro_nombre]], "-",t_centros_educativos[[#This Row],[dat_nombre]])</f>
        <v>CPR PRE VIRGEN DEL ARROYO-Madrid-Sur</v>
      </c>
    </row>
    <row r="3488" spans="1:32" hidden="1" x14ac:dyDescent="0.3">
      <c r="A3488">
        <v>28036887</v>
      </c>
      <c r="B3488" t="s">
        <v>12190</v>
      </c>
      <c r="C3488">
        <v>2</v>
      </c>
      <c r="D3488" t="s">
        <v>185</v>
      </c>
      <c r="E3488" t="s">
        <v>186</v>
      </c>
      <c r="F3488" t="s">
        <v>178</v>
      </c>
      <c r="G3488" t="s">
        <v>12191</v>
      </c>
      <c r="H3488" t="s">
        <v>114</v>
      </c>
      <c r="I3488" t="s">
        <v>114</v>
      </c>
      <c r="J3488">
        <v>2</v>
      </c>
      <c r="K3488" t="s">
        <v>4</v>
      </c>
      <c r="L3488" t="s">
        <v>114</v>
      </c>
      <c r="M3488" t="s">
        <v>12192</v>
      </c>
      <c r="N3488" t="s">
        <v>114</v>
      </c>
      <c r="O3488">
        <v>0</v>
      </c>
      <c r="P3488">
        <v>92</v>
      </c>
      <c r="Q3488" t="s">
        <v>62</v>
      </c>
      <c r="R3488" t="s">
        <v>114</v>
      </c>
      <c r="S3488" t="s">
        <v>114</v>
      </c>
      <c r="T3488">
        <v>0</v>
      </c>
      <c r="X3488">
        <v>0</v>
      </c>
      <c r="Y3488" t="s">
        <v>114</v>
      </c>
      <c r="Z3488" t="s">
        <v>114</v>
      </c>
      <c r="AA3488" t="s">
        <v>114</v>
      </c>
      <c r="AD3488" t="s">
        <v>117</v>
      </c>
      <c r="AE3488" s="1">
        <v>30840</v>
      </c>
      <c r="AF3488" t="str">
        <f>_xlfn.CONCAT(t_centros_educativos[[#This Row],[centro_tipo_desc_abreviada]]," ",t_centros_educativos[[#This Row],[centro_nombre]], "-",t_centros_educativos[[#This Row],[dat_nombre]])</f>
        <v>CPR PRE LAS NIEVES-Madrid-Sur</v>
      </c>
    </row>
    <row r="3489" spans="1:32" hidden="1" x14ac:dyDescent="0.3">
      <c r="A3489">
        <v>28036899</v>
      </c>
      <c r="B3489" t="s">
        <v>12193</v>
      </c>
      <c r="C3489">
        <v>11</v>
      </c>
      <c r="D3489" t="s">
        <v>176</v>
      </c>
      <c r="E3489" t="s">
        <v>177</v>
      </c>
      <c r="F3489" t="s">
        <v>178</v>
      </c>
      <c r="G3489" t="s">
        <v>5873</v>
      </c>
      <c r="H3489" t="s">
        <v>114</v>
      </c>
      <c r="I3489" t="s">
        <v>114</v>
      </c>
      <c r="J3489">
        <v>5</v>
      </c>
      <c r="K3489" t="s">
        <v>8</v>
      </c>
      <c r="L3489" t="s">
        <v>114</v>
      </c>
      <c r="M3489" t="s">
        <v>12194</v>
      </c>
      <c r="N3489" t="s">
        <v>114</v>
      </c>
      <c r="O3489">
        <v>0</v>
      </c>
      <c r="P3489">
        <v>79</v>
      </c>
      <c r="Q3489" t="s">
        <v>1061</v>
      </c>
      <c r="R3489" t="s">
        <v>114</v>
      </c>
      <c r="S3489" t="s">
        <v>114</v>
      </c>
      <c r="T3489">
        <v>0</v>
      </c>
      <c r="X3489">
        <v>0</v>
      </c>
      <c r="Y3489" t="s">
        <v>114</v>
      </c>
      <c r="Z3489" t="s">
        <v>114</v>
      </c>
      <c r="AA3489" t="s">
        <v>114</v>
      </c>
      <c r="AD3489" t="s">
        <v>117</v>
      </c>
      <c r="AE3489" s="1">
        <v>21747</v>
      </c>
      <c r="AF3489" t="str">
        <f>_xlfn.CONCAT(t_centros_educativos[[#This Row],[centro_tipo_desc_abreviada]]," ",t_centros_educativos[[#This Row],[centro_nombre]], "-",t_centros_educativos[[#This Row],[dat_nombre]])</f>
        <v>CPR EGB ESPAÑA-Madrid-Capital</v>
      </c>
    </row>
    <row r="3490" spans="1:32" hidden="1" x14ac:dyDescent="0.3">
      <c r="A3490">
        <v>28036905</v>
      </c>
      <c r="B3490" t="s">
        <v>12195</v>
      </c>
      <c r="C3490">
        <v>11</v>
      </c>
      <c r="D3490" t="s">
        <v>176</v>
      </c>
      <c r="E3490" t="s">
        <v>177</v>
      </c>
      <c r="F3490" t="s">
        <v>178</v>
      </c>
      <c r="G3490" t="s">
        <v>12196</v>
      </c>
      <c r="H3490" t="s">
        <v>114</v>
      </c>
      <c r="I3490" t="s">
        <v>114</v>
      </c>
      <c r="J3490">
        <v>5</v>
      </c>
      <c r="K3490" t="s">
        <v>8</v>
      </c>
      <c r="L3490" t="s">
        <v>114</v>
      </c>
      <c r="M3490" t="s">
        <v>12197</v>
      </c>
      <c r="N3490" t="s">
        <v>114</v>
      </c>
      <c r="O3490">
        <v>0</v>
      </c>
      <c r="P3490">
        <v>79</v>
      </c>
      <c r="Q3490" t="s">
        <v>1061</v>
      </c>
      <c r="R3490" t="s">
        <v>563</v>
      </c>
      <c r="S3490" t="s">
        <v>1779</v>
      </c>
      <c r="T3490">
        <v>0</v>
      </c>
      <c r="X3490">
        <v>0</v>
      </c>
      <c r="Y3490" t="s">
        <v>114</v>
      </c>
      <c r="Z3490" t="s">
        <v>114</v>
      </c>
      <c r="AA3490" t="s">
        <v>114</v>
      </c>
      <c r="AD3490" t="s">
        <v>117</v>
      </c>
      <c r="AE3490" s="1">
        <v>30125</v>
      </c>
      <c r="AF3490" t="str">
        <f>_xlfn.CONCAT(t_centros_educativos[[#This Row],[centro_tipo_desc_abreviada]]," ",t_centros_educativos[[#This Row],[centro_nombre]], "-",t_centros_educativos[[#This Row],[dat_nombre]])</f>
        <v>CPR EGB SAN VICENTE II-Madrid-Capital</v>
      </c>
    </row>
    <row r="3491" spans="1:32" hidden="1" x14ac:dyDescent="0.3">
      <c r="A3491">
        <v>28036917</v>
      </c>
      <c r="B3491" t="s">
        <v>12097</v>
      </c>
      <c r="C3491">
        <v>405</v>
      </c>
      <c r="D3491" t="s">
        <v>9235</v>
      </c>
      <c r="E3491" t="s">
        <v>9236</v>
      </c>
      <c r="F3491" t="s">
        <v>112</v>
      </c>
      <c r="G3491" t="s">
        <v>9255</v>
      </c>
      <c r="H3491" t="s">
        <v>114</v>
      </c>
      <c r="I3491" t="s">
        <v>114</v>
      </c>
      <c r="J3491">
        <v>5</v>
      </c>
      <c r="K3491" t="s">
        <v>8</v>
      </c>
      <c r="L3491" t="s">
        <v>114</v>
      </c>
      <c r="M3491" t="s">
        <v>9295</v>
      </c>
      <c r="N3491" t="s">
        <v>114</v>
      </c>
      <c r="O3491">
        <v>28223</v>
      </c>
      <c r="P3491">
        <v>79</v>
      </c>
      <c r="Q3491" t="s">
        <v>1061</v>
      </c>
      <c r="R3491" t="s">
        <v>114</v>
      </c>
      <c r="S3491" t="s">
        <v>114</v>
      </c>
      <c r="T3491">
        <v>913942734</v>
      </c>
      <c r="X3491">
        <v>913942860</v>
      </c>
      <c r="Y3491" t="s">
        <v>114</v>
      </c>
      <c r="Z3491" t="s">
        <v>114</v>
      </c>
      <c r="AA3491" t="s">
        <v>114</v>
      </c>
      <c r="AD3491" t="s">
        <v>117</v>
      </c>
      <c r="AE3491" s="1">
        <v>33970</v>
      </c>
      <c r="AF3491" t="str">
        <f>_xlfn.CONCAT(t_centros_educativos[[#This Row],[centro_tipo_desc_abreviada]]," ",t_centros_educativos[[#This Row],[centro_nombre]], "-",t_centros_educativos[[#This Row],[dat_nombre]])</f>
        <v>EU E.U. DE TRABAJO SOCIAL-Madrid-Capital</v>
      </c>
    </row>
    <row r="3492" spans="1:32" hidden="1" x14ac:dyDescent="0.3">
      <c r="A3492">
        <v>28036929</v>
      </c>
      <c r="B3492" t="s">
        <v>3881</v>
      </c>
      <c r="C3492">
        <v>4</v>
      </c>
      <c r="D3492" t="s">
        <v>218</v>
      </c>
      <c r="E3492" t="s">
        <v>219</v>
      </c>
      <c r="F3492" t="s">
        <v>178</v>
      </c>
      <c r="G3492" t="s">
        <v>12198</v>
      </c>
      <c r="H3492" t="s">
        <v>114</v>
      </c>
      <c r="I3492" t="s">
        <v>114</v>
      </c>
      <c r="J3492">
        <v>2</v>
      </c>
      <c r="K3492" t="s">
        <v>4</v>
      </c>
      <c r="L3492" t="s">
        <v>123</v>
      </c>
      <c r="M3492" t="s">
        <v>12199</v>
      </c>
      <c r="N3492" t="s">
        <v>4222</v>
      </c>
      <c r="O3492">
        <v>28630</v>
      </c>
      <c r="P3492">
        <v>171</v>
      </c>
      <c r="Q3492" t="s">
        <v>8911</v>
      </c>
      <c r="R3492" t="s">
        <v>114</v>
      </c>
      <c r="S3492" t="s">
        <v>114</v>
      </c>
      <c r="T3492">
        <v>918620067</v>
      </c>
      <c r="X3492">
        <v>0</v>
      </c>
      <c r="Y3492" t="s">
        <v>114</v>
      </c>
      <c r="Z3492" t="s">
        <v>114</v>
      </c>
      <c r="AA3492" t="s">
        <v>114</v>
      </c>
      <c r="AD3492" t="s">
        <v>117</v>
      </c>
      <c r="AE3492" s="1">
        <v>35741</v>
      </c>
      <c r="AF3492" t="str">
        <f>_xlfn.CONCAT(t_centros_educativos[[#This Row],[centro_tipo_desc_abreviada]]," ",t_centros_educativos[[#This Row],[centro_nombre]], "-",t_centros_educativos[[#This Row],[dat_nombre]])</f>
        <v>CPR INF VIRGEN MILAGROSA-Madrid-Sur</v>
      </c>
    </row>
    <row r="3493" spans="1:32" hidden="1" x14ac:dyDescent="0.3">
      <c r="A3493">
        <v>28036930</v>
      </c>
      <c r="B3493" t="s">
        <v>12200</v>
      </c>
      <c r="C3493">
        <v>31</v>
      </c>
      <c r="D3493" t="s">
        <v>734</v>
      </c>
      <c r="E3493" t="s">
        <v>10032</v>
      </c>
      <c r="F3493" t="s">
        <v>112</v>
      </c>
      <c r="G3493" t="s">
        <v>113</v>
      </c>
      <c r="H3493" t="s">
        <v>121</v>
      </c>
      <c r="I3493" t="s">
        <v>11164</v>
      </c>
      <c r="J3493">
        <v>2</v>
      </c>
      <c r="K3493" t="s">
        <v>4</v>
      </c>
      <c r="L3493" t="s">
        <v>123</v>
      </c>
      <c r="M3493" t="s">
        <v>12201</v>
      </c>
      <c r="N3493" t="s">
        <v>151</v>
      </c>
      <c r="O3493">
        <v>28943</v>
      </c>
      <c r="P3493">
        <v>58</v>
      </c>
      <c r="Q3493" t="s">
        <v>1263</v>
      </c>
      <c r="R3493" t="s">
        <v>114</v>
      </c>
      <c r="S3493" t="s">
        <v>114</v>
      </c>
      <c r="T3493">
        <v>916082444</v>
      </c>
      <c r="X3493">
        <v>916083707</v>
      </c>
      <c r="Y3493" t="s">
        <v>12202</v>
      </c>
      <c r="Z3493" t="s">
        <v>12203</v>
      </c>
      <c r="AA3493" t="s">
        <v>114</v>
      </c>
      <c r="AB3493">
        <v>431742</v>
      </c>
      <c r="AC3493">
        <v>4459212</v>
      </c>
      <c r="AD3493" t="s">
        <v>129</v>
      </c>
      <c r="AE3493" s="1">
        <v>30769</v>
      </c>
      <c r="AF3493" t="str">
        <f>_xlfn.CONCAT(t_centros_educativos[[#This Row],[centro_tipo_desc_abreviada]]," ",t_centros_educativos[[#This Row],[centro_nombre]], "-",t_centros_educativos[[#This Row],[dat_nombre]])</f>
        <v>CEPA PAULO FREIRE-Madrid-Sur</v>
      </c>
    </row>
    <row r="3494" spans="1:32" hidden="1" x14ac:dyDescent="0.3">
      <c r="A3494">
        <v>28036942</v>
      </c>
      <c r="B3494" t="s">
        <v>9132</v>
      </c>
      <c r="C3494">
        <v>20</v>
      </c>
      <c r="D3494" t="s">
        <v>813</v>
      </c>
      <c r="E3494" t="s">
        <v>814</v>
      </c>
      <c r="F3494" t="s">
        <v>112</v>
      </c>
      <c r="G3494" t="s">
        <v>113</v>
      </c>
      <c r="H3494" t="s">
        <v>121</v>
      </c>
      <c r="I3494" t="s">
        <v>12204</v>
      </c>
      <c r="J3494">
        <v>5</v>
      </c>
      <c r="K3494" t="s">
        <v>8</v>
      </c>
      <c r="L3494" t="s">
        <v>224</v>
      </c>
      <c r="M3494" t="s">
        <v>2338</v>
      </c>
      <c r="N3494" t="s">
        <v>1644</v>
      </c>
      <c r="O3494">
        <v>28027</v>
      </c>
      <c r="P3494">
        <v>79</v>
      </c>
      <c r="Q3494" t="s">
        <v>1061</v>
      </c>
      <c r="R3494" t="s">
        <v>753</v>
      </c>
      <c r="S3494" t="s">
        <v>1794</v>
      </c>
      <c r="T3494">
        <v>914038345</v>
      </c>
      <c r="X3494">
        <v>914048312</v>
      </c>
      <c r="Y3494" t="s">
        <v>12205</v>
      </c>
      <c r="Z3494" t="s">
        <v>12206</v>
      </c>
      <c r="AA3494" t="s">
        <v>114</v>
      </c>
      <c r="AB3494">
        <v>444877</v>
      </c>
      <c r="AC3494">
        <v>4477195</v>
      </c>
      <c r="AD3494" t="s">
        <v>129</v>
      </c>
      <c r="AE3494" s="1">
        <v>30783</v>
      </c>
      <c r="AF3494" t="str">
        <f>_xlfn.CONCAT(t_centros_educativos[[#This Row],[centro_tipo_desc_abreviada]]," ",t_centros_educativos[[#This Row],[centro_nombre]], "-",t_centros_educativos[[#This Row],[dat_nombre]])</f>
        <v>CP EE INFANTA ELENA-Madrid-Capital</v>
      </c>
    </row>
    <row r="3495" spans="1:32" hidden="1" x14ac:dyDescent="0.3">
      <c r="A3495">
        <v>28036954</v>
      </c>
      <c r="B3495" t="s">
        <v>12207</v>
      </c>
      <c r="C3495">
        <v>94</v>
      </c>
      <c r="D3495" t="s">
        <v>507</v>
      </c>
      <c r="E3495" t="s">
        <v>508</v>
      </c>
      <c r="F3495" t="s">
        <v>178</v>
      </c>
      <c r="G3495" t="s">
        <v>12208</v>
      </c>
      <c r="H3495" t="s">
        <v>6352</v>
      </c>
      <c r="I3495" t="s">
        <v>114</v>
      </c>
      <c r="J3495">
        <v>5</v>
      </c>
      <c r="K3495" t="s">
        <v>8</v>
      </c>
      <c r="L3495" t="s">
        <v>224</v>
      </c>
      <c r="M3495" t="s">
        <v>6353</v>
      </c>
      <c r="N3495" t="s">
        <v>2243</v>
      </c>
      <c r="O3495">
        <v>28023</v>
      </c>
      <c r="P3495">
        <v>79</v>
      </c>
      <c r="Q3495" t="s">
        <v>1061</v>
      </c>
      <c r="R3495" t="s">
        <v>1755</v>
      </c>
      <c r="S3495" t="s">
        <v>1756</v>
      </c>
      <c r="T3495">
        <v>913077174</v>
      </c>
      <c r="Y3495" t="s">
        <v>114</v>
      </c>
      <c r="Z3495" t="s">
        <v>114</v>
      </c>
      <c r="AA3495" t="s">
        <v>114</v>
      </c>
      <c r="AB3495">
        <v>429717</v>
      </c>
      <c r="AC3495">
        <v>4480512</v>
      </c>
      <c r="AD3495" t="s">
        <v>117</v>
      </c>
      <c r="AE3495" s="1">
        <v>30824</v>
      </c>
      <c r="AF3495" t="str">
        <f>_xlfn.CONCAT(t_centros_educativos[[#This Row],[centro_tipo_desc_abreviada]]," ",t_centros_educativos[[#This Row],[centro_nombre]], "-",t_centros_educativos[[#This Row],[dat_nombre]])</f>
        <v>CEXTRAN ESP ST. MICHAEL'S SCHOOL (BRITANICO)-Madrid-Capital</v>
      </c>
    </row>
    <row r="3496" spans="1:32" hidden="1" x14ac:dyDescent="0.3">
      <c r="A3496">
        <v>28036966</v>
      </c>
      <c r="B3496" t="s">
        <v>12209</v>
      </c>
      <c r="C3496">
        <v>8</v>
      </c>
      <c r="D3496" t="s">
        <v>412</v>
      </c>
      <c r="E3496" t="s">
        <v>413</v>
      </c>
      <c r="F3496" t="s">
        <v>178</v>
      </c>
      <c r="G3496" t="s">
        <v>12210</v>
      </c>
      <c r="H3496" t="s">
        <v>12211</v>
      </c>
      <c r="I3496" t="s">
        <v>114</v>
      </c>
      <c r="J3496">
        <v>2</v>
      </c>
      <c r="K3496" t="s">
        <v>4</v>
      </c>
      <c r="L3496" t="s">
        <v>123</v>
      </c>
      <c r="M3496" t="s">
        <v>12212</v>
      </c>
      <c r="N3496" t="s">
        <v>196</v>
      </c>
      <c r="O3496">
        <v>28901</v>
      </c>
      <c r="P3496">
        <v>65</v>
      </c>
      <c r="Q3496" t="s">
        <v>54</v>
      </c>
      <c r="R3496" t="s">
        <v>114</v>
      </c>
      <c r="S3496" t="s">
        <v>114</v>
      </c>
      <c r="T3496">
        <v>916824804</v>
      </c>
      <c r="U3496">
        <v>608099996</v>
      </c>
      <c r="V3496">
        <v>619967413</v>
      </c>
      <c r="X3496">
        <v>916824804</v>
      </c>
      <c r="Y3496" t="s">
        <v>12213</v>
      </c>
      <c r="Z3496" t="s">
        <v>12214</v>
      </c>
      <c r="AA3496" t="s">
        <v>12215</v>
      </c>
      <c r="AB3496">
        <v>438093</v>
      </c>
      <c r="AC3496">
        <v>4461724</v>
      </c>
      <c r="AD3496" t="s">
        <v>129</v>
      </c>
      <c r="AE3496" s="1">
        <v>30861</v>
      </c>
      <c r="AF3496" t="str">
        <f>_xlfn.CONCAT(t_centros_educativos[[#This Row],[centro_tipo_desc_abreviada]]," ",t_centros_educativos[[#This Row],[centro_nombre]], "-",t_centros_educativos[[#This Row],[dat_nombre]])</f>
        <v>EIPR MARIA-Madrid-Sur</v>
      </c>
    </row>
    <row r="3497" spans="1:32" x14ac:dyDescent="0.3">
      <c r="A3497">
        <v>28036978</v>
      </c>
      <c r="B3497" t="s">
        <v>12216</v>
      </c>
      <c r="C3497">
        <v>42</v>
      </c>
      <c r="D3497" t="s">
        <v>293</v>
      </c>
      <c r="E3497" t="s">
        <v>294</v>
      </c>
      <c r="F3497" t="s">
        <v>112</v>
      </c>
      <c r="G3497" t="s">
        <v>113</v>
      </c>
      <c r="H3497" t="s">
        <v>121</v>
      </c>
      <c r="I3497" t="s">
        <v>12217</v>
      </c>
      <c r="J3497">
        <v>2</v>
      </c>
      <c r="K3497" t="s">
        <v>4</v>
      </c>
      <c r="L3497" t="s">
        <v>224</v>
      </c>
      <c r="M3497" t="s">
        <v>517</v>
      </c>
      <c r="N3497" t="s">
        <v>125</v>
      </c>
      <c r="O3497">
        <v>28922</v>
      </c>
      <c r="P3497">
        <v>7</v>
      </c>
      <c r="Q3497" t="s">
        <v>518</v>
      </c>
      <c r="R3497" t="s">
        <v>114</v>
      </c>
      <c r="S3497" t="s">
        <v>114</v>
      </c>
      <c r="T3497">
        <v>916439991</v>
      </c>
      <c r="U3497">
        <v>647967302</v>
      </c>
      <c r="X3497">
        <v>916440025</v>
      </c>
      <c r="Y3497" t="s">
        <v>12218</v>
      </c>
      <c r="Z3497" t="s">
        <v>12219</v>
      </c>
      <c r="AA3497" t="s">
        <v>114</v>
      </c>
      <c r="AB3497">
        <v>429282</v>
      </c>
      <c r="AC3497">
        <v>4466010</v>
      </c>
      <c r="AD3497" t="s">
        <v>129</v>
      </c>
      <c r="AE3497" s="1">
        <v>30881</v>
      </c>
      <c r="AF3497" t="str">
        <f>_xlfn.CONCAT(t_centros_educativos[[#This Row],[centro_tipo_desc_abreviada]]," ",t_centros_educativos[[#This Row],[centro_nombre]], "-",t_centros_educativos[[#This Row],[dat_nombre]])</f>
        <v>IES LA ARBOLEDA-Madrid-Sur</v>
      </c>
    </row>
    <row r="3498" spans="1:32" x14ac:dyDescent="0.3">
      <c r="A3498">
        <v>28036981</v>
      </c>
      <c r="B3498" t="s">
        <v>12220</v>
      </c>
      <c r="C3498">
        <v>42</v>
      </c>
      <c r="D3498" t="s">
        <v>293</v>
      </c>
      <c r="E3498" t="s">
        <v>294</v>
      </c>
      <c r="F3498" t="s">
        <v>112</v>
      </c>
      <c r="G3498" t="s">
        <v>113</v>
      </c>
      <c r="H3498" t="s">
        <v>121</v>
      </c>
      <c r="I3498" t="s">
        <v>12221</v>
      </c>
      <c r="J3498">
        <v>3</v>
      </c>
      <c r="K3498" t="s">
        <v>2</v>
      </c>
      <c r="L3498" t="s">
        <v>123</v>
      </c>
      <c r="M3498" t="s">
        <v>12222</v>
      </c>
      <c r="N3498" t="s">
        <v>125</v>
      </c>
      <c r="O3498">
        <v>28500</v>
      </c>
      <c r="P3498">
        <v>14</v>
      </c>
      <c r="Q3498" t="s">
        <v>832</v>
      </c>
      <c r="R3498" t="s">
        <v>114</v>
      </c>
      <c r="S3498" t="s">
        <v>114</v>
      </c>
      <c r="T3498">
        <v>918715312</v>
      </c>
      <c r="X3498">
        <v>918704123</v>
      </c>
      <c r="Y3498" t="s">
        <v>12223</v>
      </c>
      <c r="Z3498" t="s">
        <v>12224</v>
      </c>
      <c r="AA3498" t="s">
        <v>114</v>
      </c>
      <c r="AB3498">
        <v>459643</v>
      </c>
      <c r="AC3498">
        <v>4462736</v>
      </c>
      <c r="AD3498" t="s">
        <v>129</v>
      </c>
      <c r="AE3498" s="1">
        <v>30881</v>
      </c>
      <c r="AF3498" t="str">
        <f>_xlfn.CONCAT(t_centros_educativos[[#This Row],[centro_tipo_desc_abreviada]]," ",t_centros_educativos[[#This Row],[centro_nombre]], "-",t_centros_educativos[[#This Row],[dat_nombre]])</f>
        <v>IES LA POVEDA-Madrid-Este</v>
      </c>
    </row>
    <row r="3499" spans="1:32" x14ac:dyDescent="0.3">
      <c r="A3499">
        <v>28036991</v>
      </c>
      <c r="B3499" t="s">
        <v>12225</v>
      </c>
      <c r="C3499">
        <v>42</v>
      </c>
      <c r="D3499" t="s">
        <v>293</v>
      </c>
      <c r="E3499" t="s">
        <v>294</v>
      </c>
      <c r="F3499" t="s">
        <v>112</v>
      </c>
      <c r="G3499" t="s">
        <v>113</v>
      </c>
      <c r="H3499" t="s">
        <v>121</v>
      </c>
      <c r="I3499" t="s">
        <v>12226</v>
      </c>
      <c r="J3499">
        <v>1</v>
      </c>
      <c r="K3499" t="s">
        <v>6</v>
      </c>
      <c r="L3499" t="s">
        <v>123</v>
      </c>
      <c r="M3499" t="s">
        <v>12227</v>
      </c>
      <c r="N3499" t="s">
        <v>330</v>
      </c>
      <c r="O3499">
        <v>28770</v>
      </c>
      <c r="P3499">
        <v>45</v>
      </c>
      <c r="Q3499" t="s">
        <v>1075</v>
      </c>
      <c r="R3499" t="s">
        <v>114</v>
      </c>
      <c r="S3499" t="s">
        <v>114</v>
      </c>
      <c r="T3499">
        <v>918455650</v>
      </c>
      <c r="U3499">
        <v>918455747</v>
      </c>
      <c r="X3499">
        <v>918463022</v>
      </c>
      <c r="Y3499" t="s">
        <v>12228</v>
      </c>
      <c r="Z3499" t="s">
        <v>12229</v>
      </c>
      <c r="AA3499" t="s">
        <v>114</v>
      </c>
      <c r="AB3499">
        <v>436419</v>
      </c>
      <c r="AC3499">
        <v>4500797</v>
      </c>
      <c r="AD3499" t="s">
        <v>129</v>
      </c>
      <c r="AE3499" s="1">
        <v>30881</v>
      </c>
      <c r="AF3499" t="str">
        <f>_xlfn.CONCAT(t_centros_educativos[[#This Row],[centro_tipo_desc_abreviada]]," ",t_centros_educativos[[#This Row],[centro_nombre]], "-",t_centros_educativos[[#This Row],[dat_nombre]])</f>
        <v>IES ANGEL CORELLA-Madrid-Norte</v>
      </c>
    </row>
    <row r="3500" spans="1:32" x14ac:dyDescent="0.3">
      <c r="A3500">
        <v>28037004</v>
      </c>
      <c r="B3500" t="s">
        <v>7322</v>
      </c>
      <c r="C3500">
        <v>42</v>
      </c>
      <c r="D3500" t="s">
        <v>293</v>
      </c>
      <c r="E3500" t="s">
        <v>294</v>
      </c>
      <c r="F3500" t="s">
        <v>112</v>
      </c>
      <c r="G3500" t="s">
        <v>113</v>
      </c>
      <c r="H3500" t="s">
        <v>121</v>
      </c>
      <c r="I3500" t="s">
        <v>2421</v>
      </c>
      <c r="J3500">
        <v>2</v>
      </c>
      <c r="K3500" t="s">
        <v>4</v>
      </c>
      <c r="L3500" t="s">
        <v>123</v>
      </c>
      <c r="M3500" t="s">
        <v>12230</v>
      </c>
      <c r="N3500" t="s">
        <v>125</v>
      </c>
      <c r="O3500">
        <v>28914</v>
      </c>
      <c r="P3500">
        <v>74</v>
      </c>
      <c r="Q3500" t="s">
        <v>1530</v>
      </c>
      <c r="R3500" t="s">
        <v>114</v>
      </c>
      <c r="S3500" t="s">
        <v>114</v>
      </c>
      <c r="T3500">
        <v>916947859</v>
      </c>
      <c r="U3500">
        <v>916947861</v>
      </c>
      <c r="X3500">
        <v>916941694</v>
      </c>
      <c r="Y3500" t="s">
        <v>12231</v>
      </c>
      <c r="Z3500" t="s">
        <v>12232</v>
      </c>
      <c r="AA3500" t="s">
        <v>114</v>
      </c>
      <c r="AB3500">
        <v>434348</v>
      </c>
      <c r="AC3500">
        <v>4463239</v>
      </c>
      <c r="AD3500" t="s">
        <v>129</v>
      </c>
      <c r="AE3500" s="1">
        <v>30874</v>
      </c>
      <c r="AF3500" t="str">
        <f>_xlfn.CONCAT(t_centros_educativos[[#This Row],[centro_tipo_desc_abreviada]]," ",t_centros_educativos[[#This Row],[centro_nombre]], "-",t_centros_educativos[[#This Row],[dat_nombre]])</f>
        <v>IES ENRIQUE TIERNO GALVAN-Madrid-Sur</v>
      </c>
    </row>
    <row r="3501" spans="1:32" x14ac:dyDescent="0.3">
      <c r="A3501">
        <v>28037016</v>
      </c>
      <c r="B3501" t="s">
        <v>12233</v>
      </c>
      <c r="C3501">
        <v>42</v>
      </c>
      <c r="D3501" t="s">
        <v>293</v>
      </c>
      <c r="E3501" t="s">
        <v>294</v>
      </c>
      <c r="F3501" t="s">
        <v>112</v>
      </c>
      <c r="G3501" t="s">
        <v>113</v>
      </c>
      <c r="H3501" t="s">
        <v>121</v>
      </c>
      <c r="I3501" t="s">
        <v>12234</v>
      </c>
      <c r="J3501">
        <v>5</v>
      </c>
      <c r="K3501" t="s">
        <v>8</v>
      </c>
      <c r="L3501" t="s">
        <v>123</v>
      </c>
      <c r="M3501" t="s">
        <v>12235</v>
      </c>
      <c r="N3501" t="s">
        <v>728</v>
      </c>
      <c r="O3501">
        <v>28041</v>
      </c>
      <c r="P3501">
        <v>79</v>
      </c>
      <c r="Q3501" t="s">
        <v>1061</v>
      </c>
      <c r="R3501" t="s">
        <v>563</v>
      </c>
      <c r="S3501" t="s">
        <v>1779</v>
      </c>
      <c r="T3501">
        <v>917962228</v>
      </c>
      <c r="U3501">
        <v>917985361</v>
      </c>
      <c r="X3501">
        <v>915053762</v>
      </c>
      <c r="Y3501" t="s">
        <v>12236</v>
      </c>
      <c r="Z3501" t="s">
        <v>12237</v>
      </c>
      <c r="AA3501" t="s">
        <v>114</v>
      </c>
      <c r="AB3501">
        <v>440867</v>
      </c>
      <c r="AC3501">
        <v>4467157</v>
      </c>
      <c r="AD3501" t="s">
        <v>129</v>
      </c>
      <c r="AE3501" s="1">
        <v>30874</v>
      </c>
      <c r="AF3501" t="str">
        <f>_xlfn.CONCAT(t_centros_educativos[[#This Row],[centro_tipo_desc_abreviada]]," ",t_centros_educativos[[#This Row],[centro_nombre]], "-",t_centros_educativos[[#This Row],[dat_nombre]])</f>
        <v>IES CIUDAD DE LOS ÁNGELES-Madrid-Capital</v>
      </c>
    </row>
    <row r="3502" spans="1:32" x14ac:dyDescent="0.3">
      <c r="A3502">
        <v>28037028</v>
      </c>
      <c r="B3502" t="s">
        <v>11299</v>
      </c>
      <c r="C3502">
        <v>42</v>
      </c>
      <c r="D3502" t="s">
        <v>293</v>
      </c>
      <c r="E3502" t="s">
        <v>294</v>
      </c>
      <c r="F3502" t="s">
        <v>112</v>
      </c>
      <c r="G3502" t="s">
        <v>113</v>
      </c>
      <c r="H3502" t="s">
        <v>121</v>
      </c>
      <c r="I3502" t="s">
        <v>12238</v>
      </c>
      <c r="J3502">
        <v>5</v>
      </c>
      <c r="K3502" t="s">
        <v>8</v>
      </c>
      <c r="L3502" t="s">
        <v>123</v>
      </c>
      <c r="M3502" t="s">
        <v>12239</v>
      </c>
      <c r="N3502" t="s">
        <v>1720</v>
      </c>
      <c r="O3502">
        <v>28033</v>
      </c>
      <c r="P3502">
        <v>79</v>
      </c>
      <c r="Q3502" t="s">
        <v>1061</v>
      </c>
      <c r="R3502" t="s">
        <v>728</v>
      </c>
      <c r="S3502" t="s">
        <v>1740</v>
      </c>
      <c r="T3502">
        <v>913821905</v>
      </c>
      <c r="U3502">
        <v>913821322</v>
      </c>
      <c r="X3502">
        <v>917646902</v>
      </c>
      <c r="Y3502" t="s">
        <v>12240</v>
      </c>
      <c r="Z3502" t="s">
        <v>12241</v>
      </c>
      <c r="AA3502" t="s">
        <v>114</v>
      </c>
      <c r="AB3502">
        <v>444866</v>
      </c>
      <c r="AC3502">
        <v>4481001</v>
      </c>
      <c r="AD3502" t="s">
        <v>129</v>
      </c>
      <c r="AE3502" s="1">
        <v>30874</v>
      </c>
      <c r="AF3502" t="str">
        <f>_xlfn.CONCAT(t_centros_educativos[[#This Row],[centro_tipo_desc_abreviada]]," ",t_centros_educativos[[#This Row],[centro_nombre]], "-",t_centros_educativos[[#This Row],[dat_nombre]])</f>
        <v>IES ROSA CHACEL-Madrid-Capital</v>
      </c>
    </row>
    <row r="3503" spans="1:32" x14ac:dyDescent="0.3">
      <c r="A3503">
        <v>28037031</v>
      </c>
      <c r="B3503" t="s">
        <v>12242</v>
      </c>
      <c r="C3503">
        <v>42</v>
      </c>
      <c r="D3503" t="s">
        <v>293</v>
      </c>
      <c r="E3503" t="s">
        <v>294</v>
      </c>
      <c r="F3503" t="s">
        <v>112</v>
      </c>
      <c r="G3503" t="s">
        <v>113</v>
      </c>
      <c r="H3503" t="s">
        <v>121</v>
      </c>
      <c r="I3503" t="s">
        <v>12243</v>
      </c>
      <c r="J3503">
        <v>5</v>
      </c>
      <c r="K3503" t="s">
        <v>8</v>
      </c>
      <c r="L3503" t="s">
        <v>123</v>
      </c>
      <c r="M3503" t="s">
        <v>12244</v>
      </c>
      <c r="N3503" t="s">
        <v>1491</v>
      </c>
      <c r="O3503">
        <v>28038</v>
      </c>
      <c r="P3503">
        <v>79</v>
      </c>
      <c r="Q3503" t="s">
        <v>1061</v>
      </c>
      <c r="R3503" t="s">
        <v>145</v>
      </c>
      <c r="S3503" t="s">
        <v>1814</v>
      </c>
      <c r="T3503">
        <v>913033235</v>
      </c>
      <c r="X3503">
        <v>913808187</v>
      </c>
      <c r="Y3503" t="s">
        <v>12245</v>
      </c>
      <c r="Z3503" t="s">
        <v>12246</v>
      </c>
      <c r="AA3503" t="s">
        <v>114</v>
      </c>
      <c r="AB3503">
        <v>446064</v>
      </c>
      <c r="AC3503">
        <v>4471127</v>
      </c>
      <c r="AD3503" t="s">
        <v>129</v>
      </c>
      <c r="AE3503" s="1">
        <v>30874</v>
      </c>
      <c r="AF3503" t="str">
        <f>_xlfn.CONCAT(t_centros_educativos[[#This Row],[centro_tipo_desc_abreviada]]," ",t_centros_educativos[[#This Row],[centro_nombre]], "-",t_centros_educativos[[#This Row],[dat_nombre]])</f>
        <v>IES ANTONIO DOMINGUEZ ORTIZ-Madrid-Capital</v>
      </c>
    </row>
    <row r="3504" spans="1:32" x14ac:dyDescent="0.3">
      <c r="A3504">
        <v>28037041</v>
      </c>
      <c r="B3504" t="s">
        <v>12247</v>
      </c>
      <c r="C3504">
        <v>42</v>
      </c>
      <c r="D3504" t="s">
        <v>293</v>
      </c>
      <c r="E3504" t="s">
        <v>294</v>
      </c>
      <c r="F3504" t="s">
        <v>112</v>
      </c>
      <c r="G3504" t="s">
        <v>113</v>
      </c>
      <c r="H3504" t="s">
        <v>121</v>
      </c>
      <c r="I3504" t="s">
        <v>12248</v>
      </c>
      <c r="J3504">
        <v>5</v>
      </c>
      <c r="K3504" t="s">
        <v>8</v>
      </c>
      <c r="L3504" t="s">
        <v>123</v>
      </c>
      <c r="M3504" t="s">
        <v>12249</v>
      </c>
      <c r="N3504" t="s">
        <v>964</v>
      </c>
      <c r="O3504">
        <v>28032</v>
      </c>
      <c r="P3504">
        <v>79</v>
      </c>
      <c r="Q3504" t="s">
        <v>1061</v>
      </c>
      <c r="R3504" t="s">
        <v>1327</v>
      </c>
      <c r="S3504" t="s">
        <v>1976</v>
      </c>
      <c r="T3504">
        <v>917762262</v>
      </c>
      <c r="X3504">
        <v>917762393</v>
      </c>
      <c r="Y3504" t="s">
        <v>12250</v>
      </c>
      <c r="Z3504" t="s">
        <v>12251</v>
      </c>
      <c r="AA3504" t="s">
        <v>114</v>
      </c>
      <c r="AB3504">
        <v>447900</v>
      </c>
      <c r="AC3504">
        <v>4473352</v>
      </c>
      <c r="AD3504" t="s">
        <v>129</v>
      </c>
      <c r="AE3504" s="1">
        <v>30874</v>
      </c>
      <c r="AF3504" t="str">
        <f>_xlfn.CONCAT(t_centros_educativos[[#This Row],[centro_tipo_desc_abreviada]]," ",t_centros_educativos[[#This Row],[centro_nombre]], "-",t_centros_educativos[[#This Row],[dat_nombre]])</f>
        <v>IES JOAQUÍN RODRIGO-Madrid-Capital</v>
      </c>
    </row>
    <row r="3505" spans="1:32" x14ac:dyDescent="0.3">
      <c r="A3505">
        <v>28037053</v>
      </c>
      <c r="B3505" t="s">
        <v>10156</v>
      </c>
      <c r="C3505">
        <v>42</v>
      </c>
      <c r="D3505" t="s">
        <v>293</v>
      </c>
      <c r="E3505" t="s">
        <v>294</v>
      </c>
      <c r="F3505" t="s">
        <v>112</v>
      </c>
      <c r="G3505" t="s">
        <v>113</v>
      </c>
      <c r="H3505" t="s">
        <v>121</v>
      </c>
      <c r="I3505" t="s">
        <v>12252</v>
      </c>
      <c r="J3505">
        <v>5</v>
      </c>
      <c r="K3505" t="s">
        <v>8</v>
      </c>
      <c r="L3505" t="s">
        <v>123</v>
      </c>
      <c r="M3505" t="s">
        <v>12253</v>
      </c>
      <c r="N3505" t="s">
        <v>196</v>
      </c>
      <c r="O3505">
        <v>28026</v>
      </c>
      <c r="P3505">
        <v>79</v>
      </c>
      <c r="Q3505" t="s">
        <v>1061</v>
      </c>
      <c r="R3505" t="s">
        <v>366</v>
      </c>
      <c r="S3505" t="s">
        <v>1819</v>
      </c>
      <c r="T3505">
        <v>914699013</v>
      </c>
      <c r="U3505">
        <v>914699162</v>
      </c>
      <c r="X3505">
        <v>915650391</v>
      </c>
      <c r="Y3505" t="s">
        <v>12254</v>
      </c>
      <c r="Z3505" t="s">
        <v>12255</v>
      </c>
      <c r="AA3505" t="s">
        <v>114</v>
      </c>
      <c r="AB3505">
        <v>439124</v>
      </c>
      <c r="AC3505">
        <v>4470131</v>
      </c>
      <c r="AD3505" t="s">
        <v>129</v>
      </c>
      <c r="AE3505" s="1">
        <v>30881</v>
      </c>
      <c r="AF3505" t="str">
        <f>_xlfn.CONCAT(t_centros_educativos[[#This Row],[centro_tipo_desc_abreviada]]," ",t_centros_educativos[[#This Row],[centro_nombre]], "-",t_centros_educativos[[#This Row],[dat_nombre]])</f>
        <v>IES PRADOLONGO-Madrid-Capital</v>
      </c>
    </row>
    <row r="3506" spans="1:32" x14ac:dyDescent="0.3">
      <c r="A3506">
        <v>28037065</v>
      </c>
      <c r="B3506" t="s">
        <v>12256</v>
      </c>
      <c r="C3506">
        <v>42</v>
      </c>
      <c r="D3506" t="s">
        <v>293</v>
      </c>
      <c r="E3506" t="s">
        <v>294</v>
      </c>
      <c r="F3506" t="s">
        <v>112</v>
      </c>
      <c r="G3506" t="s">
        <v>113</v>
      </c>
      <c r="H3506" t="s">
        <v>121</v>
      </c>
      <c r="I3506" t="s">
        <v>9441</v>
      </c>
      <c r="J3506">
        <v>3</v>
      </c>
      <c r="K3506" t="s">
        <v>2</v>
      </c>
      <c r="L3506" t="s">
        <v>224</v>
      </c>
      <c r="M3506" t="s">
        <v>8516</v>
      </c>
      <c r="N3506" t="s">
        <v>125</v>
      </c>
      <c r="O3506">
        <v>28830</v>
      </c>
      <c r="P3506">
        <v>130</v>
      </c>
      <c r="Q3506" t="s">
        <v>8510</v>
      </c>
      <c r="R3506" t="s">
        <v>114</v>
      </c>
      <c r="S3506" t="s">
        <v>114</v>
      </c>
      <c r="T3506">
        <v>916730241</v>
      </c>
      <c r="X3506">
        <v>916741584</v>
      </c>
      <c r="Y3506" t="s">
        <v>12257</v>
      </c>
      <c r="Z3506" t="s">
        <v>12258</v>
      </c>
      <c r="AA3506" t="s">
        <v>114</v>
      </c>
      <c r="AB3506">
        <v>455141</v>
      </c>
      <c r="AC3506">
        <v>4474956</v>
      </c>
      <c r="AD3506" t="s">
        <v>129</v>
      </c>
      <c r="AE3506" s="1">
        <v>30881</v>
      </c>
      <c r="AF3506" t="str">
        <f>_xlfn.CONCAT(t_centros_educativos[[#This Row],[centro_tipo_desc_abreviada]]," ",t_centros_educativos[[#This Row],[centro_nombre]], "-",t_centros_educativos[[#This Row],[dat_nombre]])</f>
        <v>IES REY FERNANDO VI-Madrid-Este</v>
      </c>
    </row>
    <row r="3507" spans="1:32" x14ac:dyDescent="0.3">
      <c r="A3507">
        <v>28037077</v>
      </c>
      <c r="B3507" t="s">
        <v>12259</v>
      </c>
      <c r="C3507">
        <v>42</v>
      </c>
      <c r="D3507" t="s">
        <v>293</v>
      </c>
      <c r="E3507" t="s">
        <v>294</v>
      </c>
      <c r="F3507" t="s">
        <v>112</v>
      </c>
      <c r="G3507" t="s">
        <v>113</v>
      </c>
      <c r="H3507" t="s">
        <v>121</v>
      </c>
      <c r="I3507" t="s">
        <v>12260</v>
      </c>
      <c r="J3507">
        <v>3</v>
      </c>
      <c r="K3507" t="s">
        <v>2</v>
      </c>
      <c r="L3507" t="s">
        <v>123</v>
      </c>
      <c r="M3507" t="s">
        <v>8750</v>
      </c>
      <c r="N3507" t="s">
        <v>2355</v>
      </c>
      <c r="O3507">
        <v>28850</v>
      </c>
      <c r="P3507">
        <v>148</v>
      </c>
      <c r="Q3507" t="s">
        <v>8685</v>
      </c>
      <c r="R3507" t="s">
        <v>114</v>
      </c>
      <c r="S3507" t="s">
        <v>114</v>
      </c>
      <c r="T3507">
        <v>916560079</v>
      </c>
      <c r="U3507">
        <v>916560203</v>
      </c>
      <c r="X3507">
        <v>916773835</v>
      </c>
      <c r="Y3507" t="s">
        <v>12261</v>
      </c>
      <c r="Z3507" t="s">
        <v>12262</v>
      </c>
      <c r="AA3507" t="s">
        <v>114</v>
      </c>
      <c r="AB3507">
        <v>461782</v>
      </c>
      <c r="AC3507">
        <v>4478469</v>
      </c>
      <c r="AD3507" t="s">
        <v>129</v>
      </c>
      <c r="AE3507" s="1">
        <v>30874</v>
      </c>
      <c r="AF3507" t="str">
        <f>_xlfn.CONCAT(t_centros_educativos[[#This Row],[centro_tipo_desc_abreviada]]," ",t_centros_educativos[[#This Row],[centro_nombre]], "-",t_centros_educativos[[#This Row],[dat_nombre]])</f>
        <v>IES VICTORIA KENT-Madrid-Este</v>
      </c>
    </row>
    <row r="3508" spans="1:32" x14ac:dyDescent="0.3">
      <c r="A3508">
        <v>28037089</v>
      </c>
      <c r="B3508" t="s">
        <v>12263</v>
      </c>
      <c r="C3508">
        <v>42</v>
      </c>
      <c r="D3508" t="s">
        <v>293</v>
      </c>
      <c r="E3508" t="s">
        <v>294</v>
      </c>
      <c r="F3508" t="s">
        <v>112</v>
      </c>
      <c r="G3508" t="s">
        <v>113</v>
      </c>
      <c r="H3508" t="s">
        <v>121</v>
      </c>
      <c r="I3508" t="s">
        <v>12264</v>
      </c>
      <c r="J3508">
        <v>4</v>
      </c>
      <c r="K3508" t="s">
        <v>30</v>
      </c>
      <c r="L3508" t="s">
        <v>123</v>
      </c>
      <c r="M3508" t="s">
        <v>853</v>
      </c>
      <c r="N3508" t="s">
        <v>138</v>
      </c>
      <c r="O3508">
        <v>28250</v>
      </c>
      <c r="P3508">
        <v>152</v>
      </c>
      <c r="Q3508" t="s">
        <v>8788</v>
      </c>
      <c r="R3508" t="s">
        <v>114</v>
      </c>
      <c r="S3508" t="s">
        <v>114</v>
      </c>
      <c r="T3508">
        <v>918590405</v>
      </c>
      <c r="U3508">
        <v>918594351</v>
      </c>
      <c r="X3508">
        <v>918592579</v>
      </c>
      <c r="Y3508" t="s">
        <v>12265</v>
      </c>
      <c r="Z3508" t="s">
        <v>12266</v>
      </c>
      <c r="AA3508" t="s">
        <v>114</v>
      </c>
      <c r="AB3508">
        <v>420818</v>
      </c>
      <c r="AC3508">
        <v>4492625</v>
      </c>
      <c r="AD3508" t="s">
        <v>129</v>
      </c>
      <c r="AE3508" s="1">
        <v>30874</v>
      </c>
      <c r="AF3508" t="str">
        <f>_xlfn.CONCAT(t_centros_educativos[[#This Row],[centro_tipo_desc_abreviada]]," ",t_centros_educativos[[#This Row],[centro_nombre]], "-",t_centros_educativos[[#This Row],[dat_nombre]])</f>
        <v>IES DIEGO VELAZQUEZ-Madrid-Oeste</v>
      </c>
    </row>
    <row r="3509" spans="1:32" hidden="1" x14ac:dyDescent="0.3">
      <c r="A3509">
        <v>28037107</v>
      </c>
      <c r="B3509" t="s">
        <v>12267</v>
      </c>
      <c r="C3509">
        <v>31</v>
      </c>
      <c r="D3509" t="s">
        <v>734</v>
      </c>
      <c r="E3509" t="s">
        <v>10032</v>
      </c>
      <c r="F3509" t="s">
        <v>112</v>
      </c>
      <c r="G3509" t="s">
        <v>1224</v>
      </c>
      <c r="H3509" t="s">
        <v>11337</v>
      </c>
      <c r="I3509" t="s">
        <v>114</v>
      </c>
      <c r="J3509">
        <v>2</v>
      </c>
      <c r="K3509" t="s">
        <v>4</v>
      </c>
      <c r="L3509" t="s">
        <v>123</v>
      </c>
      <c r="M3509" t="s">
        <v>9220</v>
      </c>
      <c r="N3509" t="s">
        <v>1327</v>
      </c>
      <c r="O3509">
        <v>28911</v>
      </c>
      <c r="P3509">
        <v>74</v>
      </c>
      <c r="Q3509" t="s">
        <v>1530</v>
      </c>
      <c r="R3509" t="s">
        <v>114</v>
      </c>
      <c r="S3509" t="s">
        <v>114</v>
      </c>
      <c r="T3509">
        <v>916930113</v>
      </c>
      <c r="X3509">
        <v>0</v>
      </c>
      <c r="Y3509" t="s">
        <v>114</v>
      </c>
      <c r="Z3509" t="s">
        <v>114</v>
      </c>
      <c r="AA3509" t="s">
        <v>114</v>
      </c>
      <c r="AB3509">
        <v>434567</v>
      </c>
      <c r="AC3509">
        <v>4463939</v>
      </c>
      <c r="AD3509" t="s">
        <v>4291</v>
      </c>
      <c r="AE3509" s="1">
        <v>30833</v>
      </c>
      <c r="AF3509" t="str">
        <f>_xlfn.CONCAT(t_centros_educativos[[#This Row],[centro_tipo_desc_abreviada]]," ",t_centros_educativos[[#This Row],[centro_nombre]], "-",t_centros_educativos[[#This Row],[dat_nombre]])</f>
        <v>CEPA PABLO FREIRE-Madrid-Sur</v>
      </c>
    </row>
    <row r="3510" spans="1:32" hidden="1" x14ac:dyDescent="0.3">
      <c r="A3510">
        <v>28037119</v>
      </c>
      <c r="B3510" t="s">
        <v>12268</v>
      </c>
      <c r="C3510">
        <v>79</v>
      </c>
      <c r="D3510" t="s">
        <v>11120</v>
      </c>
      <c r="E3510" t="s">
        <v>11121</v>
      </c>
      <c r="F3510" t="s">
        <v>178</v>
      </c>
      <c r="G3510" t="s">
        <v>12269</v>
      </c>
      <c r="H3510" t="s">
        <v>114</v>
      </c>
      <c r="I3510" t="s">
        <v>114</v>
      </c>
      <c r="J3510">
        <v>5</v>
      </c>
      <c r="K3510" t="s">
        <v>8</v>
      </c>
      <c r="L3510" t="s">
        <v>123</v>
      </c>
      <c r="M3510" t="s">
        <v>12270</v>
      </c>
      <c r="N3510" t="s">
        <v>728</v>
      </c>
      <c r="O3510">
        <v>28018</v>
      </c>
      <c r="P3510">
        <v>79</v>
      </c>
      <c r="Q3510" t="s">
        <v>1061</v>
      </c>
      <c r="R3510" t="s">
        <v>145</v>
      </c>
      <c r="S3510" t="s">
        <v>1814</v>
      </c>
      <c r="T3510">
        <v>0</v>
      </c>
      <c r="X3510">
        <v>0</v>
      </c>
      <c r="Y3510" t="s">
        <v>114</v>
      </c>
      <c r="Z3510" t="s">
        <v>114</v>
      </c>
      <c r="AA3510" t="s">
        <v>114</v>
      </c>
      <c r="AD3510" t="s">
        <v>117</v>
      </c>
      <c r="AE3510" s="1">
        <v>30853</v>
      </c>
      <c r="AF3510" t="str">
        <f>_xlfn.CONCAT(t_centros_educativos[[#This Row],[centro_tipo_desc_abreviada]]," ",t_centros_educativos[[#This Row],[centro_nombre]], "-",t_centros_educativos[[#This Row],[dat_nombre]])</f>
        <v>C ENSE-DIST CEDECO-Madrid-Capital</v>
      </c>
    </row>
    <row r="3511" spans="1:32" hidden="1" x14ac:dyDescent="0.3">
      <c r="A3511">
        <v>28037120</v>
      </c>
      <c r="B3511" t="s">
        <v>12271</v>
      </c>
      <c r="C3511">
        <v>15</v>
      </c>
      <c r="D3511" t="s">
        <v>201</v>
      </c>
      <c r="E3511" t="s">
        <v>202</v>
      </c>
      <c r="F3511" t="s">
        <v>178</v>
      </c>
      <c r="G3511" t="s">
        <v>12272</v>
      </c>
      <c r="H3511" t="s">
        <v>114</v>
      </c>
      <c r="I3511" t="s">
        <v>114</v>
      </c>
      <c r="J3511">
        <v>5</v>
      </c>
      <c r="K3511" t="s">
        <v>8</v>
      </c>
      <c r="L3511" t="s">
        <v>114</v>
      </c>
      <c r="M3511" t="s">
        <v>12273</v>
      </c>
      <c r="N3511" t="s">
        <v>114</v>
      </c>
      <c r="O3511">
        <v>28033</v>
      </c>
      <c r="P3511">
        <v>79</v>
      </c>
      <c r="Q3511" t="s">
        <v>1061</v>
      </c>
      <c r="R3511" t="s">
        <v>114</v>
      </c>
      <c r="S3511" t="s">
        <v>114</v>
      </c>
      <c r="T3511">
        <v>0</v>
      </c>
      <c r="X3511">
        <v>0</v>
      </c>
      <c r="Y3511" t="s">
        <v>114</v>
      </c>
      <c r="Z3511" t="s">
        <v>114</v>
      </c>
      <c r="AA3511" t="s">
        <v>114</v>
      </c>
      <c r="AD3511" t="s">
        <v>117</v>
      </c>
      <c r="AE3511" s="1">
        <v>30861</v>
      </c>
      <c r="AF3511" t="str">
        <f>_xlfn.CONCAT(t_centros_educativos[[#This Row],[centro_tipo_desc_abreviada]]," ",t_centros_educativos[[#This Row],[centro_nombre]], "-",t_centros_educativos[[#This Row],[dat_nombre]])</f>
        <v>CPR INF-PRI CENTRO DE ESTUDIOS HORTALEZA-Madrid-Capital</v>
      </c>
    </row>
    <row r="3512" spans="1:32" hidden="1" x14ac:dyDescent="0.3">
      <c r="A3512">
        <v>28037132</v>
      </c>
      <c r="B3512" t="s">
        <v>12274</v>
      </c>
      <c r="C3512">
        <v>8</v>
      </c>
      <c r="D3512" t="s">
        <v>412</v>
      </c>
      <c r="E3512" t="s">
        <v>413</v>
      </c>
      <c r="F3512" t="s">
        <v>178</v>
      </c>
      <c r="G3512" t="s">
        <v>12275</v>
      </c>
      <c r="H3512" t="s">
        <v>12276</v>
      </c>
      <c r="I3512" t="s">
        <v>114</v>
      </c>
      <c r="J3512">
        <v>5</v>
      </c>
      <c r="K3512" t="s">
        <v>8</v>
      </c>
      <c r="L3512" t="s">
        <v>224</v>
      </c>
      <c r="M3512" t="s">
        <v>2454</v>
      </c>
      <c r="N3512" t="s">
        <v>12277</v>
      </c>
      <c r="O3512">
        <v>28030</v>
      </c>
      <c r="P3512">
        <v>79</v>
      </c>
      <c r="Q3512" t="s">
        <v>1061</v>
      </c>
      <c r="R3512" t="s">
        <v>1745</v>
      </c>
      <c r="S3512" t="s">
        <v>1746</v>
      </c>
      <c r="T3512">
        <v>916183104</v>
      </c>
      <c r="U3512">
        <v>660276277</v>
      </c>
      <c r="Y3512" t="s">
        <v>114</v>
      </c>
      <c r="Z3512" t="s">
        <v>12278</v>
      </c>
      <c r="AA3512" t="s">
        <v>12279</v>
      </c>
      <c r="AB3512">
        <v>444997</v>
      </c>
      <c r="AC3512">
        <v>4473139</v>
      </c>
      <c r="AD3512" t="s">
        <v>129</v>
      </c>
      <c r="AE3512" s="1">
        <v>30882</v>
      </c>
      <c r="AF3512" t="str">
        <f>_xlfn.CONCAT(t_centros_educativos[[#This Row],[centro_tipo_desc_abreviada]]," ",t_centros_educativos[[#This Row],[centro_nombre]], "-",t_centros_educativos[[#This Row],[dat_nombre]])</f>
        <v>EIPR LA CASITA DE LOS PITUFOS II-Madrid-Capital</v>
      </c>
    </row>
    <row r="3513" spans="1:32" hidden="1" x14ac:dyDescent="0.3">
      <c r="A3513">
        <v>28037144</v>
      </c>
      <c r="B3513" t="s">
        <v>12280</v>
      </c>
      <c r="C3513">
        <v>2</v>
      </c>
      <c r="D3513" t="s">
        <v>185</v>
      </c>
      <c r="E3513" t="s">
        <v>186</v>
      </c>
      <c r="F3513" t="s">
        <v>178</v>
      </c>
      <c r="G3513" t="s">
        <v>12281</v>
      </c>
      <c r="H3513" t="s">
        <v>114</v>
      </c>
      <c r="I3513" t="s">
        <v>114</v>
      </c>
      <c r="J3513">
        <v>5</v>
      </c>
      <c r="K3513" t="s">
        <v>8</v>
      </c>
      <c r="L3513" t="s">
        <v>114</v>
      </c>
      <c r="M3513" t="s">
        <v>12282</v>
      </c>
      <c r="N3513" t="s">
        <v>114</v>
      </c>
      <c r="O3513">
        <v>28042</v>
      </c>
      <c r="P3513">
        <v>79</v>
      </c>
      <c r="Q3513" t="s">
        <v>1061</v>
      </c>
      <c r="R3513" t="s">
        <v>1457</v>
      </c>
      <c r="S3513" t="s">
        <v>1799</v>
      </c>
      <c r="T3513">
        <v>917476721</v>
      </c>
      <c r="X3513">
        <v>0</v>
      </c>
      <c r="Y3513" t="s">
        <v>114</v>
      </c>
      <c r="Z3513" t="s">
        <v>114</v>
      </c>
      <c r="AA3513" t="s">
        <v>114</v>
      </c>
      <c r="AD3513" t="s">
        <v>117</v>
      </c>
      <c r="AE3513" s="1">
        <v>30882</v>
      </c>
      <c r="AF3513" t="str">
        <f>_xlfn.CONCAT(t_centros_educativos[[#This Row],[centro_tipo_desc_abreviada]]," ",t_centros_educativos[[#This Row],[centro_nombre]], "-",t_centros_educativos[[#This Row],[dat_nombre]])</f>
        <v>CPR PRE LOCOMOTORA, LA-Madrid-Capital</v>
      </c>
    </row>
    <row r="3514" spans="1:32" hidden="1" x14ac:dyDescent="0.3">
      <c r="A3514">
        <v>28037156</v>
      </c>
      <c r="B3514" t="s">
        <v>12283</v>
      </c>
      <c r="C3514">
        <v>79</v>
      </c>
      <c r="D3514" t="s">
        <v>11120</v>
      </c>
      <c r="E3514" t="s">
        <v>11121</v>
      </c>
      <c r="F3514" t="s">
        <v>178</v>
      </c>
      <c r="G3514" t="s">
        <v>12284</v>
      </c>
      <c r="H3514" t="s">
        <v>114</v>
      </c>
      <c r="I3514" t="s">
        <v>114</v>
      </c>
      <c r="J3514">
        <v>5</v>
      </c>
      <c r="K3514" t="s">
        <v>8</v>
      </c>
      <c r="L3514" t="s">
        <v>123</v>
      </c>
      <c r="M3514" t="s">
        <v>12270</v>
      </c>
      <c r="N3514" t="s">
        <v>728</v>
      </c>
      <c r="O3514">
        <v>28018</v>
      </c>
      <c r="P3514">
        <v>79</v>
      </c>
      <c r="Q3514" t="s">
        <v>1061</v>
      </c>
      <c r="R3514" t="s">
        <v>145</v>
      </c>
      <c r="S3514" t="s">
        <v>1814</v>
      </c>
      <c r="T3514">
        <v>0</v>
      </c>
      <c r="X3514">
        <v>0</v>
      </c>
      <c r="Y3514" t="s">
        <v>114</v>
      </c>
      <c r="Z3514" t="s">
        <v>114</v>
      </c>
      <c r="AA3514" t="s">
        <v>114</v>
      </c>
      <c r="AD3514" t="s">
        <v>117</v>
      </c>
      <c r="AE3514" s="1">
        <v>30853</v>
      </c>
      <c r="AF3514" t="str">
        <f>_xlfn.CONCAT(t_centros_educativos[[#This Row],[centro_tipo_desc_abreviada]]," ",t_centros_educativos[[#This Row],[centro_nombre]], "-",t_centros_educativos[[#This Row],[dat_nombre]])</f>
        <v>C ENSE-DIST INTER-Madrid-Capital</v>
      </c>
    </row>
    <row r="3515" spans="1:32" hidden="1" x14ac:dyDescent="0.3">
      <c r="A3515">
        <v>28037168</v>
      </c>
      <c r="B3515" t="s">
        <v>1660</v>
      </c>
      <c r="C3515">
        <v>14</v>
      </c>
      <c r="D3515" t="s">
        <v>131</v>
      </c>
      <c r="E3515" t="s">
        <v>132</v>
      </c>
      <c r="F3515" t="s">
        <v>112</v>
      </c>
      <c r="G3515" t="s">
        <v>113</v>
      </c>
      <c r="H3515" t="s">
        <v>121</v>
      </c>
      <c r="I3515" t="s">
        <v>12285</v>
      </c>
      <c r="J3515">
        <v>3</v>
      </c>
      <c r="K3515" t="s">
        <v>2</v>
      </c>
      <c r="L3515" t="s">
        <v>123</v>
      </c>
      <c r="M3515" t="s">
        <v>12286</v>
      </c>
      <c r="N3515" t="s">
        <v>676</v>
      </c>
      <c r="O3515">
        <v>28803</v>
      </c>
      <c r="P3515">
        <v>5</v>
      </c>
      <c r="Q3515" t="s">
        <v>72</v>
      </c>
      <c r="R3515" t="s">
        <v>114</v>
      </c>
      <c r="S3515" t="s">
        <v>114</v>
      </c>
      <c r="T3515">
        <v>918806791</v>
      </c>
      <c r="Y3515" t="s">
        <v>12287</v>
      </c>
      <c r="Z3515" t="s">
        <v>12288</v>
      </c>
      <c r="AA3515" t="s">
        <v>114</v>
      </c>
      <c r="AB3515">
        <v>468804</v>
      </c>
      <c r="AC3515">
        <v>4480474</v>
      </c>
      <c r="AD3515" t="s">
        <v>129</v>
      </c>
      <c r="AE3515" s="1">
        <v>30872</v>
      </c>
      <c r="AF3515" t="str">
        <f>_xlfn.CONCAT(t_centros_educativos[[#This Row],[centro_tipo_desc_abreviada]]," ",t_centros_educativos[[#This Row],[centro_nombre]], "-",t_centros_educativos[[#This Row],[dat_nombre]])</f>
        <v>CP INF-PRI LUIS VIVES-Madrid-Este</v>
      </c>
    </row>
    <row r="3516" spans="1:32" hidden="1" x14ac:dyDescent="0.3">
      <c r="A3516">
        <v>28037171</v>
      </c>
      <c r="B3516" t="s">
        <v>12289</v>
      </c>
      <c r="C3516">
        <v>14</v>
      </c>
      <c r="D3516" t="s">
        <v>131</v>
      </c>
      <c r="E3516" t="s">
        <v>132</v>
      </c>
      <c r="F3516" t="s">
        <v>112</v>
      </c>
      <c r="G3516" t="s">
        <v>113</v>
      </c>
      <c r="H3516" t="s">
        <v>121</v>
      </c>
      <c r="I3516" t="s">
        <v>12290</v>
      </c>
      <c r="J3516">
        <v>1</v>
      </c>
      <c r="K3516" t="s">
        <v>6</v>
      </c>
      <c r="L3516" t="s">
        <v>123</v>
      </c>
      <c r="M3516" t="s">
        <v>3218</v>
      </c>
      <c r="N3516" t="s">
        <v>5106</v>
      </c>
      <c r="O3516">
        <v>28110</v>
      </c>
      <c r="P3516">
        <v>9</v>
      </c>
      <c r="Q3516" t="s">
        <v>52</v>
      </c>
      <c r="R3516" t="s">
        <v>114</v>
      </c>
      <c r="S3516" t="s">
        <v>114</v>
      </c>
      <c r="T3516">
        <v>916290522</v>
      </c>
      <c r="U3516">
        <v>626409931</v>
      </c>
      <c r="X3516">
        <v>916280416</v>
      </c>
      <c r="Y3516" t="s">
        <v>12291</v>
      </c>
      <c r="Z3516" t="s">
        <v>12292</v>
      </c>
      <c r="AA3516" t="s">
        <v>12293</v>
      </c>
      <c r="AB3516">
        <v>457903</v>
      </c>
      <c r="AC3516">
        <v>4493556</v>
      </c>
      <c r="AD3516" t="s">
        <v>129</v>
      </c>
      <c r="AE3516" s="1">
        <v>30872</v>
      </c>
      <c r="AF3516" t="str">
        <f>_xlfn.CONCAT(t_centros_educativos[[#This Row],[centro_tipo_desc_abreviada]]," ",t_centros_educativos[[#This Row],[centro_nombre]], "-",t_centros_educativos[[#This Row],[dat_nombre]])</f>
        <v>CP INF-PRI PADRE JERONIMO-Madrid-Norte</v>
      </c>
    </row>
    <row r="3517" spans="1:32" hidden="1" x14ac:dyDescent="0.3">
      <c r="A3517">
        <v>28037181</v>
      </c>
      <c r="B3517" t="s">
        <v>12294</v>
      </c>
      <c r="C3517">
        <v>14</v>
      </c>
      <c r="D3517" t="s">
        <v>131</v>
      </c>
      <c r="E3517" t="s">
        <v>132</v>
      </c>
      <c r="F3517" t="s">
        <v>112</v>
      </c>
      <c r="G3517" t="s">
        <v>113</v>
      </c>
      <c r="H3517" t="s">
        <v>121</v>
      </c>
      <c r="I3517" t="s">
        <v>12295</v>
      </c>
      <c r="J3517">
        <v>2</v>
      </c>
      <c r="K3517" t="s">
        <v>4</v>
      </c>
      <c r="L3517" t="s">
        <v>123</v>
      </c>
      <c r="M3517" t="s">
        <v>11225</v>
      </c>
      <c r="N3517" t="s">
        <v>1316</v>
      </c>
      <c r="O3517">
        <v>28941</v>
      </c>
      <c r="P3517">
        <v>58</v>
      </c>
      <c r="Q3517" t="s">
        <v>1263</v>
      </c>
      <c r="R3517" t="s">
        <v>114</v>
      </c>
      <c r="S3517" t="s">
        <v>114</v>
      </c>
      <c r="T3517">
        <v>916973015</v>
      </c>
      <c r="X3517">
        <v>916973015</v>
      </c>
      <c r="Y3517" t="s">
        <v>114</v>
      </c>
      <c r="Z3517" t="s">
        <v>114</v>
      </c>
      <c r="AA3517" t="s">
        <v>114</v>
      </c>
      <c r="AB3517">
        <v>431475</v>
      </c>
      <c r="AC3517">
        <v>4461333</v>
      </c>
      <c r="AD3517" t="s">
        <v>117</v>
      </c>
      <c r="AE3517" s="1">
        <v>30872</v>
      </c>
      <c r="AF3517" t="str">
        <f>_xlfn.CONCAT(t_centros_educativos[[#This Row],[centro_tipo_desc_abreviada]]," ",t_centros_educativos[[#This Row],[centro_nombre]], "-",t_centros_educativos[[#This Row],[dat_nombre]])</f>
        <v>CP INF-PRI LUIS BUÑUEL-Madrid-Sur</v>
      </c>
    </row>
    <row r="3518" spans="1:32" hidden="1" x14ac:dyDescent="0.3">
      <c r="A3518">
        <v>28037193</v>
      </c>
      <c r="B3518" t="s">
        <v>7436</v>
      </c>
      <c r="C3518">
        <v>14</v>
      </c>
      <c r="D3518" t="s">
        <v>131</v>
      </c>
      <c r="E3518" t="s">
        <v>132</v>
      </c>
      <c r="F3518" t="s">
        <v>112</v>
      </c>
      <c r="G3518" t="s">
        <v>113</v>
      </c>
      <c r="H3518" t="s">
        <v>121</v>
      </c>
      <c r="I3518" t="s">
        <v>5686</v>
      </c>
      <c r="J3518">
        <v>2</v>
      </c>
      <c r="K3518" t="s">
        <v>4</v>
      </c>
      <c r="L3518" t="s">
        <v>123</v>
      </c>
      <c r="M3518" t="s">
        <v>12296</v>
      </c>
      <c r="N3518" t="s">
        <v>753</v>
      </c>
      <c r="O3518">
        <v>28903</v>
      </c>
      <c r="P3518">
        <v>65</v>
      </c>
      <c r="Q3518" t="s">
        <v>54</v>
      </c>
      <c r="R3518" t="s">
        <v>114</v>
      </c>
      <c r="S3518" t="s">
        <v>114</v>
      </c>
      <c r="T3518">
        <v>916817988</v>
      </c>
      <c r="U3518">
        <v>916956725</v>
      </c>
      <c r="X3518">
        <v>916817988</v>
      </c>
      <c r="Y3518" t="s">
        <v>12297</v>
      </c>
      <c r="Z3518" t="s">
        <v>12298</v>
      </c>
      <c r="AA3518" t="s">
        <v>114</v>
      </c>
      <c r="AB3518">
        <v>439327</v>
      </c>
      <c r="AC3518">
        <v>4462590</v>
      </c>
      <c r="AD3518" t="s">
        <v>129</v>
      </c>
      <c r="AE3518" s="1">
        <v>30872</v>
      </c>
      <c r="AF3518" t="str">
        <f>_xlfn.CONCAT(t_centros_educativos[[#This Row],[centro_tipo_desc_abreviada]]," ",t_centros_educativos[[#This Row],[centro_nombre]], "-",t_centros_educativos[[#This Row],[dat_nombre]])</f>
        <v>CP INF-PRI JORGE GUILLEN-Madrid-Sur</v>
      </c>
    </row>
    <row r="3519" spans="1:32" hidden="1" x14ac:dyDescent="0.3">
      <c r="A3519">
        <v>28037201</v>
      </c>
      <c r="B3519" t="s">
        <v>1527</v>
      </c>
      <c r="C3519">
        <v>14</v>
      </c>
      <c r="D3519" t="s">
        <v>131</v>
      </c>
      <c r="E3519" t="s">
        <v>132</v>
      </c>
      <c r="F3519" t="s">
        <v>112</v>
      </c>
      <c r="G3519" t="s">
        <v>113</v>
      </c>
      <c r="H3519" t="s">
        <v>121</v>
      </c>
      <c r="I3519" t="s">
        <v>10504</v>
      </c>
      <c r="J3519">
        <v>5</v>
      </c>
      <c r="K3519" t="s">
        <v>8</v>
      </c>
      <c r="L3519" t="s">
        <v>123</v>
      </c>
      <c r="M3519" t="s">
        <v>12299</v>
      </c>
      <c r="N3519" t="s">
        <v>151</v>
      </c>
      <c r="O3519">
        <v>28042</v>
      </c>
      <c r="P3519">
        <v>79</v>
      </c>
      <c r="Q3519" t="s">
        <v>1061</v>
      </c>
      <c r="R3519" t="s">
        <v>1457</v>
      </c>
      <c r="S3519" t="s">
        <v>1799</v>
      </c>
      <c r="T3519">
        <v>917472465</v>
      </c>
      <c r="U3519">
        <v>626848368</v>
      </c>
      <c r="X3519">
        <v>917473130</v>
      </c>
      <c r="Y3519" t="s">
        <v>12300</v>
      </c>
      <c r="Z3519" t="s">
        <v>12301</v>
      </c>
      <c r="AA3519" t="s">
        <v>114</v>
      </c>
      <c r="AB3519">
        <v>450495</v>
      </c>
      <c r="AC3519">
        <v>4480160</v>
      </c>
      <c r="AD3519" t="s">
        <v>129</v>
      </c>
      <c r="AE3519" s="1">
        <v>30872</v>
      </c>
      <c r="AF3519" t="str">
        <f>_xlfn.CONCAT(t_centros_educativos[[#This Row],[centro_tipo_desc_abreviada]]," ",t_centros_educativos[[#This Row],[centro_nombre]], "-",t_centros_educativos[[#This Row],[dat_nombre]])</f>
        <v>CP INF-PRI CALDERON DE LA BARCA-Madrid-Capital</v>
      </c>
    </row>
    <row r="3520" spans="1:32" hidden="1" x14ac:dyDescent="0.3">
      <c r="A3520">
        <v>28037211</v>
      </c>
      <c r="B3520" t="s">
        <v>12302</v>
      </c>
      <c r="C3520">
        <v>11</v>
      </c>
      <c r="D3520" t="s">
        <v>176</v>
      </c>
      <c r="E3520" t="s">
        <v>177</v>
      </c>
      <c r="F3520" t="s">
        <v>178</v>
      </c>
      <c r="G3520" t="s">
        <v>10598</v>
      </c>
      <c r="H3520" t="s">
        <v>114</v>
      </c>
      <c r="I3520" t="s">
        <v>114</v>
      </c>
      <c r="J3520">
        <v>5</v>
      </c>
      <c r="K3520" t="s">
        <v>8</v>
      </c>
      <c r="L3520" t="s">
        <v>114</v>
      </c>
      <c r="M3520" t="s">
        <v>12303</v>
      </c>
      <c r="N3520" t="s">
        <v>114</v>
      </c>
      <c r="O3520">
        <v>0</v>
      </c>
      <c r="P3520">
        <v>79</v>
      </c>
      <c r="Q3520" t="s">
        <v>1061</v>
      </c>
      <c r="R3520" t="s">
        <v>114</v>
      </c>
      <c r="S3520" t="s">
        <v>114</v>
      </c>
      <c r="T3520">
        <v>0</v>
      </c>
      <c r="X3520">
        <v>0</v>
      </c>
      <c r="Y3520" t="s">
        <v>114</v>
      </c>
      <c r="Z3520" t="s">
        <v>114</v>
      </c>
      <c r="AA3520" t="s">
        <v>114</v>
      </c>
      <c r="AD3520" t="s">
        <v>117</v>
      </c>
      <c r="AE3520" s="1">
        <v>30872</v>
      </c>
      <c r="AF3520" t="str">
        <f>_xlfn.CONCAT(t_centros_educativos[[#This Row],[centro_tipo_desc_abreviada]]," ",t_centros_educativos[[#This Row],[centro_nombre]], "-",t_centros_educativos[[#This Row],[dat_nombre]])</f>
        <v>CPR EGB COL. APOSTOLADO GITANO-Madrid-Capital</v>
      </c>
    </row>
    <row r="3521" spans="1:32" hidden="1" x14ac:dyDescent="0.3">
      <c r="A3521">
        <v>28037223</v>
      </c>
      <c r="B3521" t="s">
        <v>12304</v>
      </c>
      <c r="C3521">
        <v>1</v>
      </c>
      <c r="D3521" t="s">
        <v>284</v>
      </c>
      <c r="E3521" t="s">
        <v>285</v>
      </c>
      <c r="F3521" t="s">
        <v>112</v>
      </c>
      <c r="G3521" t="s">
        <v>113</v>
      </c>
      <c r="H3521" t="s">
        <v>114</v>
      </c>
      <c r="I3521" t="s">
        <v>114</v>
      </c>
      <c r="J3521">
        <v>5</v>
      </c>
      <c r="K3521" t="s">
        <v>8</v>
      </c>
      <c r="L3521" t="s">
        <v>114</v>
      </c>
      <c r="M3521" t="s">
        <v>12305</v>
      </c>
      <c r="N3521" t="s">
        <v>114</v>
      </c>
      <c r="O3521">
        <v>0</v>
      </c>
      <c r="P3521">
        <v>79</v>
      </c>
      <c r="Q3521" t="s">
        <v>1061</v>
      </c>
      <c r="R3521" t="s">
        <v>1762</v>
      </c>
      <c r="S3521" t="s">
        <v>1763</v>
      </c>
      <c r="T3521">
        <v>0</v>
      </c>
      <c r="X3521">
        <v>0</v>
      </c>
      <c r="Y3521" t="s">
        <v>114</v>
      </c>
      <c r="Z3521" t="s">
        <v>114</v>
      </c>
      <c r="AA3521" t="s">
        <v>114</v>
      </c>
      <c r="AD3521" t="s">
        <v>117</v>
      </c>
      <c r="AE3521" s="1"/>
      <c r="AF3521" t="str">
        <f>_xlfn.CONCAT(t_centros_educativos[[#This Row],[centro_tipo_desc_abreviada]]," ",t_centros_educativos[[#This Row],[centro_nombre]], "-",t_centros_educativos[[#This Row],[dat_nombre]])</f>
        <v>CP PRE C.DE PREES.EL BELEN-Madrid-Capital</v>
      </c>
    </row>
    <row r="3522" spans="1:32" hidden="1" x14ac:dyDescent="0.3">
      <c r="A3522">
        <v>28037235</v>
      </c>
      <c r="B3522" t="s">
        <v>12306</v>
      </c>
      <c r="C3522">
        <v>10</v>
      </c>
      <c r="D3522" t="s">
        <v>110</v>
      </c>
      <c r="E3522" t="s">
        <v>111</v>
      </c>
      <c r="F3522" t="s">
        <v>112</v>
      </c>
      <c r="G3522" t="s">
        <v>113</v>
      </c>
      <c r="H3522" t="s">
        <v>114</v>
      </c>
      <c r="I3522" t="s">
        <v>114</v>
      </c>
      <c r="J3522">
        <v>2</v>
      </c>
      <c r="K3522" t="s">
        <v>4</v>
      </c>
      <c r="L3522" t="s">
        <v>114</v>
      </c>
      <c r="M3522" t="s">
        <v>12307</v>
      </c>
      <c r="N3522" t="s">
        <v>114</v>
      </c>
      <c r="O3522">
        <v>0</v>
      </c>
      <c r="P3522">
        <v>92</v>
      </c>
      <c r="Q3522" t="s">
        <v>62</v>
      </c>
      <c r="R3522" t="s">
        <v>114</v>
      </c>
      <c r="S3522" t="s">
        <v>114</v>
      </c>
      <c r="T3522">
        <v>0</v>
      </c>
      <c r="X3522">
        <v>0</v>
      </c>
      <c r="Y3522" t="s">
        <v>114</v>
      </c>
      <c r="Z3522" t="s">
        <v>114</v>
      </c>
      <c r="AA3522" t="s">
        <v>114</v>
      </c>
      <c r="AD3522" t="s">
        <v>117</v>
      </c>
      <c r="AE3522" s="1"/>
      <c r="AF3522" t="str">
        <f>_xlfn.CONCAT(t_centros_educativos[[#This Row],[centro_tipo_desc_abreviada]]," ",t_centros_educativos[[#This Row],[centro_nombre]], "-",t_centros_educativos[[#This Row],[dat_nombre]])</f>
        <v>CP EGB C.P.PINTOR RIBERA-Madrid-Sur</v>
      </c>
    </row>
    <row r="3523" spans="1:32" hidden="1" x14ac:dyDescent="0.3">
      <c r="A3523">
        <v>28037247</v>
      </c>
      <c r="B3523" t="s">
        <v>1747</v>
      </c>
      <c r="C3523">
        <v>1</v>
      </c>
      <c r="D3523" t="s">
        <v>284</v>
      </c>
      <c r="E3523" t="s">
        <v>285</v>
      </c>
      <c r="F3523" t="s">
        <v>112</v>
      </c>
      <c r="G3523" t="s">
        <v>113</v>
      </c>
      <c r="H3523" t="s">
        <v>114</v>
      </c>
      <c r="I3523" t="s">
        <v>114</v>
      </c>
      <c r="J3523">
        <v>3</v>
      </c>
      <c r="K3523" t="s">
        <v>2</v>
      </c>
      <c r="L3523" t="s">
        <v>114</v>
      </c>
      <c r="M3523" t="s">
        <v>8531</v>
      </c>
      <c r="N3523" t="s">
        <v>114</v>
      </c>
      <c r="O3523">
        <v>0</v>
      </c>
      <c r="P3523">
        <v>130</v>
      </c>
      <c r="Q3523" t="s">
        <v>8510</v>
      </c>
      <c r="R3523" t="s">
        <v>114</v>
      </c>
      <c r="S3523" t="s">
        <v>114</v>
      </c>
      <c r="T3523">
        <v>0</v>
      </c>
      <c r="X3523">
        <v>0</v>
      </c>
      <c r="Y3523" t="s">
        <v>114</v>
      </c>
      <c r="Z3523" t="s">
        <v>114</v>
      </c>
      <c r="AA3523" t="s">
        <v>114</v>
      </c>
      <c r="AD3523" t="s">
        <v>117</v>
      </c>
      <c r="AE3523" s="1"/>
      <c r="AF3523" t="str">
        <f>_xlfn.CONCAT(t_centros_educativos[[#This Row],[centro_tipo_desc_abreviada]]," ",t_centros_educativos[[#This Row],[centro_nombre]], "-",t_centros_educativos[[#This Row],[dat_nombre]])</f>
        <v>CP PRE C.DE PREES.-Madrid-Este</v>
      </c>
    </row>
    <row r="3524" spans="1:32" hidden="1" x14ac:dyDescent="0.3">
      <c r="A3524">
        <v>28037259</v>
      </c>
      <c r="B3524" t="s">
        <v>5053</v>
      </c>
      <c r="C3524">
        <v>72</v>
      </c>
      <c r="D3524" t="s">
        <v>190</v>
      </c>
      <c r="E3524" t="s">
        <v>191</v>
      </c>
      <c r="F3524" t="s">
        <v>178</v>
      </c>
      <c r="G3524" t="s">
        <v>4920</v>
      </c>
      <c r="H3524" t="s">
        <v>4766</v>
      </c>
      <c r="I3524" t="s">
        <v>114</v>
      </c>
      <c r="J3524">
        <v>5</v>
      </c>
      <c r="K3524" t="s">
        <v>8</v>
      </c>
      <c r="L3524" t="s">
        <v>123</v>
      </c>
      <c r="M3524" t="s">
        <v>5055</v>
      </c>
      <c r="N3524" t="s">
        <v>151</v>
      </c>
      <c r="O3524">
        <v>28007</v>
      </c>
      <c r="P3524">
        <v>79</v>
      </c>
      <c r="Q3524" t="s">
        <v>1061</v>
      </c>
      <c r="R3524" t="s">
        <v>1955</v>
      </c>
      <c r="S3524" t="s">
        <v>1956</v>
      </c>
      <c r="T3524">
        <v>915737507</v>
      </c>
      <c r="U3524">
        <v>915737508</v>
      </c>
      <c r="X3524">
        <v>915041448</v>
      </c>
      <c r="Y3524" t="s">
        <v>12308</v>
      </c>
      <c r="Z3524" t="s">
        <v>12309</v>
      </c>
      <c r="AA3524" t="s">
        <v>12310</v>
      </c>
      <c r="AB3524">
        <v>443533</v>
      </c>
      <c r="AC3524">
        <v>4474077</v>
      </c>
      <c r="AD3524" t="s">
        <v>117</v>
      </c>
      <c r="AE3524" s="1">
        <v>30931</v>
      </c>
      <c r="AF3524" t="str">
        <f>_xlfn.CONCAT(t_centros_educativos[[#This Row],[centro_tipo_desc_abreviada]]," ",t_centros_educativos[[#This Row],[centro_nombre]], "-",t_centros_educativos[[#This Row],[dat_nombre]])</f>
        <v>CPR INF-PRI-SEC MONTSERRAT-Madrid-Capital</v>
      </c>
    </row>
    <row r="3525" spans="1:32" hidden="1" x14ac:dyDescent="0.3">
      <c r="A3525">
        <v>28037260</v>
      </c>
      <c r="B3525" t="s">
        <v>12311</v>
      </c>
      <c r="C3525">
        <v>79</v>
      </c>
      <c r="D3525" t="s">
        <v>11120</v>
      </c>
      <c r="E3525" t="s">
        <v>11121</v>
      </c>
      <c r="F3525" t="s">
        <v>178</v>
      </c>
      <c r="G3525" t="s">
        <v>12312</v>
      </c>
      <c r="H3525" t="s">
        <v>114</v>
      </c>
      <c r="I3525" t="s">
        <v>114</v>
      </c>
      <c r="J3525">
        <v>5</v>
      </c>
      <c r="K3525" t="s">
        <v>8</v>
      </c>
      <c r="L3525" t="s">
        <v>123</v>
      </c>
      <c r="M3525" t="s">
        <v>6721</v>
      </c>
      <c r="N3525" t="s">
        <v>366</v>
      </c>
      <c r="O3525">
        <v>28004</v>
      </c>
      <c r="P3525">
        <v>79</v>
      </c>
      <c r="Q3525" t="s">
        <v>1061</v>
      </c>
      <c r="R3525" t="s">
        <v>1721</v>
      </c>
      <c r="S3525" t="s">
        <v>1722</v>
      </c>
      <c r="T3525">
        <v>0</v>
      </c>
      <c r="X3525">
        <v>0</v>
      </c>
      <c r="Y3525" t="s">
        <v>114</v>
      </c>
      <c r="Z3525" t="s">
        <v>114</v>
      </c>
      <c r="AA3525" t="s">
        <v>114</v>
      </c>
      <c r="AD3525" t="s">
        <v>117</v>
      </c>
      <c r="AE3525" s="1">
        <v>30889</v>
      </c>
      <c r="AF3525" t="str">
        <f>_xlfn.CONCAT(t_centros_educativos[[#This Row],[centro_tipo_desc_abreviada]]," ",t_centros_educativos[[#This Row],[centro_nombre]], "-",t_centros_educativos[[#This Row],[dat_nombre]])</f>
        <v>C ENSE-DIST C.DE TECNOLOGIA Y EDU.A DISTANCIA I.T.S.-Madrid-Capital</v>
      </c>
    </row>
    <row r="3526" spans="1:32" hidden="1" x14ac:dyDescent="0.3">
      <c r="A3526">
        <v>28037272</v>
      </c>
      <c r="B3526" t="s">
        <v>12313</v>
      </c>
      <c r="C3526">
        <v>79</v>
      </c>
      <c r="D3526" t="s">
        <v>11120</v>
      </c>
      <c r="E3526" t="s">
        <v>11121</v>
      </c>
      <c r="F3526" t="s">
        <v>178</v>
      </c>
      <c r="G3526" t="s">
        <v>12314</v>
      </c>
      <c r="H3526" t="s">
        <v>114</v>
      </c>
      <c r="I3526" t="s">
        <v>114</v>
      </c>
      <c r="J3526">
        <v>5</v>
      </c>
      <c r="K3526" t="s">
        <v>8</v>
      </c>
      <c r="L3526" t="s">
        <v>123</v>
      </c>
      <c r="M3526" t="s">
        <v>12315</v>
      </c>
      <c r="N3526" t="s">
        <v>138</v>
      </c>
      <c r="O3526">
        <v>28028</v>
      </c>
      <c r="P3526">
        <v>79</v>
      </c>
      <c r="Q3526" t="s">
        <v>1061</v>
      </c>
      <c r="R3526" t="s">
        <v>1736</v>
      </c>
      <c r="S3526" t="s">
        <v>1737</v>
      </c>
      <c r="T3526">
        <v>0</v>
      </c>
      <c r="X3526">
        <v>0</v>
      </c>
      <c r="Y3526" t="s">
        <v>114</v>
      </c>
      <c r="Z3526" t="s">
        <v>114</v>
      </c>
      <c r="AA3526" t="s">
        <v>114</v>
      </c>
      <c r="AD3526" t="s">
        <v>117</v>
      </c>
      <c r="AE3526" s="1">
        <v>30845</v>
      </c>
      <c r="AF3526" t="str">
        <f>_xlfn.CONCAT(t_centros_educativos[[#This Row],[centro_tipo_desc_abreviada]]," ",t_centros_educativos[[#This Row],[centro_nombre]], "-",t_centros_educativos[[#This Row],[dat_nombre]])</f>
        <v>C ENSE-DIST EUROVOX-Madrid-Capital</v>
      </c>
    </row>
    <row r="3527" spans="1:32" hidden="1" x14ac:dyDescent="0.3">
      <c r="A3527">
        <v>28037284</v>
      </c>
      <c r="B3527" t="s">
        <v>12316</v>
      </c>
      <c r="C3527">
        <v>2</v>
      </c>
      <c r="D3527" t="s">
        <v>185</v>
      </c>
      <c r="E3527" t="s">
        <v>186</v>
      </c>
      <c r="F3527" t="s">
        <v>178</v>
      </c>
      <c r="G3527" t="s">
        <v>12317</v>
      </c>
      <c r="H3527" t="s">
        <v>114</v>
      </c>
      <c r="I3527" t="s">
        <v>114</v>
      </c>
      <c r="J3527">
        <v>5</v>
      </c>
      <c r="K3527" t="s">
        <v>8</v>
      </c>
      <c r="L3527" t="s">
        <v>123</v>
      </c>
      <c r="M3527" t="s">
        <v>12318</v>
      </c>
      <c r="N3527" t="s">
        <v>890</v>
      </c>
      <c r="O3527">
        <v>28015</v>
      </c>
      <c r="P3527">
        <v>79</v>
      </c>
      <c r="Q3527" t="s">
        <v>1061</v>
      </c>
      <c r="R3527" t="s">
        <v>1842</v>
      </c>
      <c r="S3527" t="s">
        <v>1843</v>
      </c>
      <c r="T3527">
        <v>914466178</v>
      </c>
      <c r="X3527">
        <v>0</v>
      </c>
      <c r="Y3527" t="s">
        <v>114</v>
      </c>
      <c r="Z3527" t="s">
        <v>114</v>
      </c>
      <c r="AA3527" t="s">
        <v>114</v>
      </c>
      <c r="AD3527" t="s">
        <v>117</v>
      </c>
      <c r="AE3527" s="1">
        <v>30938</v>
      </c>
      <c r="AF3527" t="str">
        <f>_xlfn.CONCAT(t_centros_educativos[[#This Row],[centro_tipo_desc_abreviada]]," ",t_centros_educativos[[#This Row],[centro_nombre]], "-",t_centros_educativos[[#This Row],[dat_nombre]])</f>
        <v>CPR PRE DIA FELIZ-Madrid-Capital</v>
      </c>
    </row>
    <row r="3528" spans="1:32" hidden="1" x14ac:dyDescent="0.3">
      <c r="A3528">
        <v>28037296</v>
      </c>
      <c r="B3528" t="s">
        <v>12319</v>
      </c>
      <c r="C3528">
        <v>2</v>
      </c>
      <c r="D3528" t="s">
        <v>185</v>
      </c>
      <c r="E3528" t="s">
        <v>186</v>
      </c>
      <c r="F3528" t="s">
        <v>178</v>
      </c>
      <c r="G3528" t="s">
        <v>12320</v>
      </c>
      <c r="H3528" t="s">
        <v>114</v>
      </c>
      <c r="I3528" t="s">
        <v>114</v>
      </c>
      <c r="J3528">
        <v>2</v>
      </c>
      <c r="K3528" t="s">
        <v>4</v>
      </c>
      <c r="L3528" t="s">
        <v>114</v>
      </c>
      <c r="M3528" t="s">
        <v>12321</v>
      </c>
      <c r="N3528" t="s">
        <v>114</v>
      </c>
      <c r="O3528">
        <v>28980</v>
      </c>
      <c r="P3528">
        <v>106</v>
      </c>
      <c r="Q3528" t="s">
        <v>8251</v>
      </c>
      <c r="R3528" t="s">
        <v>114</v>
      </c>
      <c r="S3528" t="s">
        <v>114</v>
      </c>
      <c r="T3528">
        <v>916994429</v>
      </c>
      <c r="X3528">
        <v>0</v>
      </c>
      <c r="Y3528" t="s">
        <v>114</v>
      </c>
      <c r="Z3528" t="s">
        <v>114</v>
      </c>
      <c r="AA3528" t="s">
        <v>114</v>
      </c>
      <c r="AD3528" t="s">
        <v>117</v>
      </c>
      <c r="AE3528" s="1">
        <v>30938</v>
      </c>
      <c r="AF3528" t="str">
        <f>_xlfn.CONCAT(t_centros_educativos[[#This Row],[centro_tipo_desc_abreviada]]," ",t_centros_educativos[[#This Row],[centro_nombre]], "-",t_centros_educativos[[#This Row],[dat_nombre]])</f>
        <v>CPR PRE SANTA TERESITA-Madrid-Sur</v>
      </c>
    </row>
    <row r="3529" spans="1:32" hidden="1" x14ac:dyDescent="0.3">
      <c r="A3529">
        <v>28037302</v>
      </c>
      <c r="B3529" t="s">
        <v>12322</v>
      </c>
      <c r="C3529">
        <v>2</v>
      </c>
      <c r="D3529" t="s">
        <v>185</v>
      </c>
      <c r="E3529" t="s">
        <v>186</v>
      </c>
      <c r="F3529" t="s">
        <v>178</v>
      </c>
      <c r="G3529" t="s">
        <v>12323</v>
      </c>
      <c r="H3529" t="s">
        <v>114</v>
      </c>
      <c r="I3529" t="s">
        <v>114</v>
      </c>
      <c r="J3529">
        <v>2</v>
      </c>
      <c r="K3529" t="s">
        <v>4</v>
      </c>
      <c r="L3529" t="s">
        <v>114</v>
      </c>
      <c r="M3529" t="s">
        <v>12324</v>
      </c>
      <c r="N3529" t="s">
        <v>114</v>
      </c>
      <c r="O3529">
        <v>28094</v>
      </c>
      <c r="P3529">
        <v>65</v>
      </c>
      <c r="Q3529" t="s">
        <v>54</v>
      </c>
      <c r="R3529" t="s">
        <v>114</v>
      </c>
      <c r="S3529" t="s">
        <v>114</v>
      </c>
      <c r="T3529">
        <v>0</v>
      </c>
      <c r="X3529">
        <v>0</v>
      </c>
      <c r="Y3529" t="s">
        <v>114</v>
      </c>
      <c r="Z3529" t="s">
        <v>114</v>
      </c>
      <c r="AA3529" t="s">
        <v>114</v>
      </c>
      <c r="AD3529" t="s">
        <v>117</v>
      </c>
      <c r="AE3529" s="1">
        <v>30980</v>
      </c>
      <c r="AF3529" t="str">
        <f>_xlfn.CONCAT(t_centros_educativos[[#This Row],[centro_tipo_desc_abreviada]]," ",t_centros_educativos[[#This Row],[centro_nombre]], "-",t_centros_educativos[[#This Row],[dat_nombre]])</f>
        <v>CPR PRE CONCHI-CARLOS-Madrid-Sur</v>
      </c>
    </row>
    <row r="3530" spans="1:32" hidden="1" x14ac:dyDescent="0.3">
      <c r="A3530">
        <v>28037314</v>
      </c>
      <c r="B3530" t="s">
        <v>12325</v>
      </c>
      <c r="C3530">
        <v>79</v>
      </c>
      <c r="D3530" t="s">
        <v>11120</v>
      </c>
      <c r="E3530" t="s">
        <v>11121</v>
      </c>
      <c r="F3530" t="s">
        <v>178</v>
      </c>
      <c r="G3530" t="s">
        <v>12325</v>
      </c>
      <c r="H3530" t="s">
        <v>114</v>
      </c>
      <c r="I3530" t="s">
        <v>114</v>
      </c>
      <c r="J3530">
        <v>5</v>
      </c>
      <c r="K3530" t="s">
        <v>8</v>
      </c>
      <c r="L3530" t="s">
        <v>123</v>
      </c>
      <c r="M3530" t="s">
        <v>11555</v>
      </c>
      <c r="N3530" t="s">
        <v>196</v>
      </c>
      <c r="O3530">
        <v>28038</v>
      </c>
      <c r="P3530">
        <v>79</v>
      </c>
      <c r="Q3530" t="s">
        <v>1061</v>
      </c>
      <c r="R3530" t="s">
        <v>1745</v>
      </c>
      <c r="S3530" t="s">
        <v>1746</v>
      </c>
      <c r="T3530">
        <v>0</v>
      </c>
      <c r="X3530">
        <v>0</v>
      </c>
      <c r="Y3530" t="s">
        <v>114</v>
      </c>
      <c r="Z3530" t="s">
        <v>114</v>
      </c>
      <c r="AA3530" t="s">
        <v>114</v>
      </c>
      <c r="AD3530" t="s">
        <v>117</v>
      </c>
      <c r="AE3530" s="1">
        <v>30893</v>
      </c>
      <c r="AF3530" t="str">
        <f>_xlfn.CONCAT(t_centros_educativos[[#This Row],[centro_tipo_desc_abreviada]]," ",t_centros_educativos[[#This Row],[centro_nombre]], "-",t_centros_educativos[[#This Row],[dat_nombre]])</f>
        <v>C ENSE-DIST INICIATIVAS PEDAGOGICAS S.A.-Madrid-Capital</v>
      </c>
    </row>
    <row r="3531" spans="1:32" hidden="1" x14ac:dyDescent="0.3">
      <c r="A3531">
        <v>28037326</v>
      </c>
      <c r="B3531" t="s">
        <v>12326</v>
      </c>
      <c r="C3531">
        <v>79</v>
      </c>
      <c r="D3531" t="s">
        <v>11120</v>
      </c>
      <c r="E3531" t="s">
        <v>11121</v>
      </c>
      <c r="F3531" t="s">
        <v>178</v>
      </c>
      <c r="G3531" t="s">
        <v>12326</v>
      </c>
      <c r="H3531" t="s">
        <v>114</v>
      </c>
      <c r="I3531" t="s">
        <v>114</v>
      </c>
      <c r="J3531">
        <v>5</v>
      </c>
      <c r="K3531" t="s">
        <v>8</v>
      </c>
      <c r="L3531" t="s">
        <v>123</v>
      </c>
      <c r="M3531" t="s">
        <v>12327</v>
      </c>
      <c r="N3531" t="s">
        <v>330</v>
      </c>
      <c r="O3531">
        <v>28004</v>
      </c>
      <c r="P3531">
        <v>79</v>
      </c>
      <c r="Q3531" t="s">
        <v>1061</v>
      </c>
      <c r="R3531" t="s">
        <v>1721</v>
      </c>
      <c r="S3531" t="s">
        <v>1722</v>
      </c>
      <c r="T3531">
        <v>0</v>
      </c>
      <c r="X3531">
        <v>0</v>
      </c>
      <c r="Y3531" t="s">
        <v>114</v>
      </c>
      <c r="Z3531" t="s">
        <v>114</v>
      </c>
      <c r="AA3531" t="s">
        <v>114</v>
      </c>
      <c r="AD3531" t="s">
        <v>117</v>
      </c>
      <c r="AE3531" s="1">
        <v>30845</v>
      </c>
      <c r="AF3531" t="str">
        <f>_xlfn.CONCAT(t_centros_educativos[[#This Row],[centro_tipo_desc_abreviada]]," ",t_centros_educativos[[#This Row],[centro_nombre]], "-",t_centros_educativos[[#This Row],[dat_nombre]])</f>
        <v>C ENSE-DIST IDIOMATIC S.A.-Madrid-Capital</v>
      </c>
    </row>
    <row r="3532" spans="1:32" hidden="1" x14ac:dyDescent="0.3">
      <c r="A3532">
        <v>28037338</v>
      </c>
      <c r="B3532" t="s">
        <v>5423</v>
      </c>
      <c r="C3532">
        <v>2</v>
      </c>
      <c r="D3532" t="s">
        <v>185</v>
      </c>
      <c r="E3532" t="s">
        <v>186</v>
      </c>
      <c r="F3532" t="s">
        <v>178</v>
      </c>
      <c r="G3532" t="s">
        <v>12328</v>
      </c>
      <c r="H3532" t="s">
        <v>114</v>
      </c>
      <c r="I3532" t="s">
        <v>114</v>
      </c>
      <c r="J3532">
        <v>5</v>
      </c>
      <c r="K3532" t="s">
        <v>8</v>
      </c>
      <c r="L3532" t="s">
        <v>114</v>
      </c>
      <c r="M3532" t="s">
        <v>12329</v>
      </c>
      <c r="N3532" t="s">
        <v>114</v>
      </c>
      <c r="O3532">
        <v>28009</v>
      </c>
      <c r="P3532">
        <v>79</v>
      </c>
      <c r="Q3532" t="s">
        <v>1061</v>
      </c>
      <c r="R3532" t="s">
        <v>114</v>
      </c>
      <c r="S3532" t="s">
        <v>114</v>
      </c>
      <c r="T3532">
        <v>0</v>
      </c>
      <c r="X3532">
        <v>0</v>
      </c>
      <c r="Y3532" t="s">
        <v>114</v>
      </c>
      <c r="Z3532" t="s">
        <v>114</v>
      </c>
      <c r="AA3532" t="s">
        <v>114</v>
      </c>
      <c r="AD3532" t="s">
        <v>117</v>
      </c>
      <c r="AE3532" s="1">
        <v>30980</v>
      </c>
      <c r="AF3532" t="str">
        <f>_xlfn.CONCAT(t_centros_educativos[[#This Row],[centro_tipo_desc_abreviada]]," ",t_centros_educativos[[#This Row],[centro_nombre]], "-",t_centros_educativos[[#This Row],[dat_nombre]])</f>
        <v>CPR PRE SANTA ANA-Madrid-Capital</v>
      </c>
    </row>
    <row r="3533" spans="1:32" hidden="1" x14ac:dyDescent="0.3">
      <c r="A3533">
        <v>28037341</v>
      </c>
      <c r="B3533" t="s">
        <v>12330</v>
      </c>
      <c r="C3533">
        <v>2</v>
      </c>
      <c r="D3533" t="s">
        <v>185</v>
      </c>
      <c r="E3533" t="s">
        <v>186</v>
      </c>
      <c r="F3533" t="s">
        <v>178</v>
      </c>
      <c r="G3533" t="s">
        <v>12331</v>
      </c>
      <c r="H3533" t="s">
        <v>114</v>
      </c>
      <c r="I3533" t="s">
        <v>114</v>
      </c>
      <c r="J3533">
        <v>5</v>
      </c>
      <c r="K3533" t="s">
        <v>8</v>
      </c>
      <c r="L3533" t="s">
        <v>114</v>
      </c>
      <c r="M3533" t="s">
        <v>12332</v>
      </c>
      <c r="N3533" t="s">
        <v>114</v>
      </c>
      <c r="O3533">
        <v>0</v>
      </c>
      <c r="P3533">
        <v>79</v>
      </c>
      <c r="Q3533" t="s">
        <v>1061</v>
      </c>
      <c r="R3533" t="s">
        <v>676</v>
      </c>
      <c r="S3533" t="s">
        <v>1712</v>
      </c>
      <c r="T3533">
        <v>0</v>
      </c>
      <c r="X3533">
        <v>0</v>
      </c>
      <c r="Y3533" t="s">
        <v>114</v>
      </c>
      <c r="Z3533" t="s">
        <v>114</v>
      </c>
      <c r="AA3533" t="s">
        <v>114</v>
      </c>
      <c r="AD3533" t="s">
        <v>117</v>
      </c>
      <c r="AE3533" s="1">
        <v>30980</v>
      </c>
      <c r="AF3533" t="str">
        <f>_xlfn.CONCAT(t_centros_educativos[[#This Row],[centro_tipo_desc_abreviada]]," ",t_centros_educativos[[#This Row],[centro_nombre]], "-",t_centros_educativos[[#This Row],[dat_nombre]])</f>
        <v>CPR PRE MI NIDO-Madrid-Capital</v>
      </c>
    </row>
    <row r="3534" spans="1:32" hidden="1" x14ac:dyDescent="0.3">
      <c r="A3534">
        <v>28037351</v>
      </c>
      <c r="B3534" t="s">
        <v>12333</v>
      </c>
      <c r="C3534">
        <v>2</v>
      </c>
      <c r="D3534" t="s">
        <v>185</v>
      </c>
      <c r="E3534" t="s">
        <v>186</v>
      </c>
      <c r="F3534" t="s">
        <v>178</v>
      </c>
      <c r="G3534" t="s">
        <v>12334</v>
      </c>
      <c r="H3534" t="s">
        <v>114</v>
      </c>
      <c r="I3534" t="s">
        <v>114</v>
      </c>
      <c r="J3534">
        <v>2</v>
      </c>
      <c r="K3534" t="s">
        <v>4</v>
      </c>
      <c r="L3534" t="s">
        <v>114</v>
      </c>
      <c r="M3534" t="s">
        <v>12335</v>
      </c>
      <c r="N3534" t="s">
        <v>114</v>
      </c>
      <c r="O3534">
        <v>28937</v>
      </c>
      <c r="P3534">
        <v>92</v>
      </c>
      <c r="Q3534" t="s">
        <v>62</v>
      </c>
      <c r="R3534" t="s">
        <v>114</v>
      </c>
      <c r="S3534" t="s">
        <v>114</v>
      </c>
      <c r="T3534">
        <v>916464354</v>
      </c>
      <c r="X3534">
        <v>0</v>
      </c>
      <c r="Y3534" t="s">
        <v>114</v>
      </c>
      <c r="Z3534" t="s">
        <v>114</v>
      </c>
      <c r="AA3534" t="s">
        <v>114</v>
      </c>
      <c r="AD3534" t="s">
        <v>117</v>
      </c>
      <c r="AE3534" s="1">
        <v>30980</v>
      </c>
      <c r="AF3534" t="str">
        <f>_xlfn.CONCAT(t_centros_educativos[[#This Row],[centro_tipo_desc_abreviada]]," ",t_centros_educativos[[#This Row],[centro_nombre]], "-",t_centros_educativos[[#This Row],[dat_nombre]])</f>
        <v>CPR PRE LOMA, LA-Madrid-Sur</v>
      </c>
    </row>
    <row r="3535" spans="1:32" hidden="1" x14ac:dyDescent="0.3">
      <c r="A3535">
        <v>28037363</v>
      </c>
      <c r="B3535" t="s">
        <v>12336</v>
      </c>
      <c r="C3535">
        <v>2</v>
      </c>
      <c r="D3535" t="s">
        <v>185</v>
      </c>
      <c r="E3535" t="s">
        <v>186</v>
      </c>
      <c r="F3535" t="s">
        <v>178</v>
      </c>
      <c r="G3535" t="s">
        <v>12337</v>
      </c>
      <c r="H3535" t="s">
        <v>114</v>
      </c>
      <c r="I3535" t="s">
        <v>114</v>
      </c>
      <c r="J3535">
        <v>4</v>
      </c>
      <c r="K3535" t="s">
        <v>30</v>
      </c>
      <c r="L3535" t="s">
        <v>114</v>
      </c>
      <c r="M3535" t="s">
        <v>12338</v>
      </c>
      <c r="N3535" t="s">
        <v>114</v>
      </c>
      <c r="O3535">
        <v>0</v>
      </c>
      <c r="P3535">
        <v>127</v>
      </c>
      <c r="Q3535" t="s">
        <v>8460</v>
      </c>
      <c r="R3535" t="s">
        <v>114</v>
      </c>
      <c r="S3535" t="s">
        <v>114</v>
      </c>
      <c r="T3535">
        <v>0</v>
      </c>
      <c r="X3535">
        <v>0</v>
      </c>
      <c r="Y3535" t="s">
        <v>114</v>
      </c>
      <c r="Z3535" t="s">
        <v>114</v>
      </c>
      <c r="AA3535" t="s">
        <v>114</v>
      </c>
      <c r="AD3535" t="s">
        <v>117</v>
      </c>
      <c r="AE3535" s="1">
        <v>30931</v>
      </c>
      <c r="AF3535" t="str">
        <f>_xlfn.CONCAT(t_centros_educativos[[#This Row],[centro_tipo_desc_abreviada]]," ",t_centros_educativos[[#This Row],[centro_nombre]], "-",t_centros_educativos[[#This Row],[dat_nombre]])</f>
        <v>CPR PRE CASCABELES-Madrid-Oeste</v>
      </c>
    </row>
    <row r="3536" spans="1:32" hidden="1" x14ac:dyDescent="0.3">
      <c r="A3536">
        <v>28037375</v>
      </c>
      <c r="B3536" t="s">
        <v>12339</v>
      </c>
      <c r="C3536">
        <v>14</v>
      </c>
      <c r="D3536" t="s">
        <v>131</v>
      </c>
      <c r="E3536" t="s">
        <v>132</v>
      </c>
      <c r="F3536" t="s">
        <v>112</v>
      </c>
      <c r="G3536" t="s">
        <v>702</v>
      </c>
      <c r="H3536" t="s">
        <v>6655</v>
      </c>
      <c r="I3536" t="s">
        <v>10152</v>
      </c>
      <c r="J3536">
        <v>5</v>
      </c>
      <c r="K3536" t="s">
        <v>8</v>
      </c>
      <c r="L3536" t="s">
        <v>433</v>
      </c>
      <c r="M3536" t="s">
        <v>12340</v>
      </c>
      <c r="N3536" t="s">
        <v>174</v>
      </c>
      <c r="O3536">
        <v>28024</v>
      </c>
      <c r="P3536">
        <v>79</v>
      </c>
      <c r="Q3536" t="s">
        <v>1061</v>
      </c>
      <c r="R3536" t="s">
        <v>500</v>
      </c>
      <c r="S3536" t="s">
        <v>1729</v>
      </c>
      <c r="T3536">
        <v>915091679</v>
      </c>
      <c r="U3536">
        <v>915090044</v>
      </c>
      <c r="X3536">
        <v>915090044</v>
      </c>
      <c r="Y3536" t="s">
        <v>12341</v>
      </c>
      <c r="Z3536" t="s">
        <v>12342</v>
      </c>
      <c r="AA3536" t="s">
        <v>114</v>
      </c>
      <c r="AB3536">
        <v>432630</v>
      </c>
      <c r="AC3536">
        <v>4470223</v>
      </c>
      <c r="AD3536" t="s">
        <v>129</v>
      </c>
      <c r="AE3536" s="1">
        <v>30937</v>
      </c>
      <c r="AF3536" t="str">
        <f>_xlfn.CONCAT(t_centros_educativos[[#This Row],[centro_tipo_desc_abreviada]]," ",t_centros_educativos[[#This Row],[centro_nombre]], "-",t_centros_educativos[[#This Row],[dat_nombre]])</f>
        <v>CP INF-PRI LA DEHESA DEL PRINCIPE-Madrid-Capital</v>
      </c>
    </row>
    <row r="3537" spans="1:32" hidden="1" x14ac:dyDescent="0.3">
      <c r="A3537">
        <v>28037387</v>
      </c>
      <c r="B3537" t="s">
        <v>8631</v>
      </c>
      <c r="C3537">
        <v>20</v>
      </c>
      <c r="D3537" t="s">
        <v>813</v>
      </c>
      <c r="E3537" t="s">
        <v>814</v>
      </c>
      <c r="F3537" t="s">
        <v>112</v>
      </c>
      <c r="G3537" t="s">
        <v>1224</v>
      </c>
      <c r="H3537" t="s">
        <v>2136</v>
      </c>
      <c r="I3537" t="s">
        <v>8126</v>
      </c>
      <c r="J3537">
        <v>5</v>
      </c>
      <c r="K3537" t="s">
        <v>8</v>
      </c>
      <c r="L3537" t="s">
        <v>224</v>
      </c>
      <c r="M3537" t="s">
        <v>12343</v>
      </c>
      <c r="N3537" t="s">
        <v>12344</v>
      </c>
      <c r="O3537">
        <v>28041</v>
      </c>
      <c r="P3537">
        <v>79</v>
      </c>
      <c r="Q3537" t="s">
        <v>1061</v>
      </c>
      <c r="R3537" t="s">
        <v>366</v>
      </c>
      <c r="S3537" t="s">
        <v>1819</v>
      </c>
      <c r="T3537">
        <v>913173340</v>
      </c>
      <c r="U3537">
        <v>619926976</v>
      </c>
      <c r="X3537">
        <v>913173341</v>
      </c>
      <c r="Y3537" t="s">
        <v>12345</v>
      </c>
      <c r="Z3537" t="s">
        <v>12346</v>
      </c>
      <c r="AA3537" t="s">
        <v>114</v>
      </c>
      <c r="AB3537">
        <v>440840</v>
      </c>
      <c r="AC3537">
        <v>4469177</v>
      </c>
      <c r="AD3537" t="s">
        <v>129</v>
      </c>
      <c r="AE3537" s="1">
        <v>30937</v>
      </c>
      <c r="AF3537" t="str">
        <f>_xlfn.CONCAT(t_centros_educativos[[#This Row],[centro_tipo_desc_abreviada]]," ",t_centros_educativos[[#This Row],[centro_nombre]], "-",t_centros_educativos[[#This Row],[dat_nombre]])</f>
        <v>CP EE JOAN MIRO-Madrid-Capital</v>
      </c>
    </row>
    <row r="3538" spans="1:32" hidden="1" x14ac:dyDescent="0.3">
      <c r="A3538">
        <v>28037399</v>
      </c>
      <c r="B3538" t="s">
        <v>12347</v>
      </c>
      <c r="C3538">
        <v>4</v>
      </c>
      <c r="D3538" t="s">
        <v>218</v>
      </c>
      <c r="E3538" t="s">
        <v>219</v>
      </c>
      <c r="F3538" t="s">
        <v>192</v>
      </c>
      <c r="G3538" t="s">
        <v>2400</v>
      </c>
      <c r="H3538" t="s">
        <v>2401</v>
      </c>
      <c r="I3538" t="s">
        <v>114</v>
      </c>
      <c r="J3538">
        <v>5</v>
      </c>
      <c r="K3538" t="s">
        <v>8</v>
      </c>
      <c r="L3538" t="s">
        <v>123</v>
      </c>
      <c r="M3538" t="s">
        <v>10061</v>
      </c>
      <c r="N3538" t="s">
        <v>2699</v>
      </c>
      <c r="O3538">
        <v>28017</v>
      </c>
      <c r="P3538">
        <v>79</v>
      </c>
      <c r="Q3538" t="s">
        <v>1061</v>
      </c>
      <c r="R3538" t="s">
        <v>753</v>
      </c>
      <c r="S3538" t="s">
        <v>1794</v>
      </c>
      <c r="T3538">
        <v>913041980</v>
      </c>
      <c r="Y3538" t="s">
        <v>9565</v>
      </c>
      <c r="Z3538" t="s">
        <v>12348</v>
      </c>
      <c r="AA3538" t="s">
        <v>12349</v>
      </c>
      <c r="AB3538">
        <v>446529</v>
      </c>
      <c r="AC3538">
        <v>4474635</v>
      </c>
      <c r="AD3538" t="s">
        <v>129</v>
      </c>
      <c r="AE3538" s="1">
        <v>30986</v>
      </c>
      <c r="AF3538" t="str">
        <f>_xlfn.CONCAT(t_centros_educativos[[#This Row],[centro_tipo_desc_abreviada]]," ",t_centros_educativos[[#This Row],[centro_nombre]], "-",t_centros_educativos[[#This Row],[dat_nombre]])</f>
        <v>CPR INF ALFREDO LÓPEZ-Madrid-Capital</v>
      </c>
    </row>
    <row r="3539" spans="1:32" hidden="1" x14ac:dyDescent="0.3">
      <c r="A3539">
        <v>28037405</v>
      </c>
      <c r="B3539" t="s">
        <v>12350</v>
      </c>
      <c r="C3539">
        <v>72</v>
      </c>
      <c r="D3539" t="s">
        <v>190</v>
      </c>
      <c r="E3539" t="s">
        <v>191</v>
      </c>
      <c r="F3539" t="s">
        <v>192</v>
      </c>
      <c r="G3539" t="s">
        <v>12351</v>
      </c>
      <c r="H3539" t="s">
        <v>12352</v>
      </c>
      <c r="I3539" t="s">
        <v>114</v>
      </c>
      <c r="J3539">
        <v>5</v>
      </c>
      <c r="K3539" t="s">
        <v>8</v>
      </c>
      <c r="L3539" t="s">
        <v>123</v>
      </c>
      <c r="M3539" t="s">
        <v>12353</v>
      </c>
      <c r="N3539" t="s">
        <v>798</v>
      </c>
      <c r="O3539">
        <v>28035</v>
      </c>
      <c r="P3539">
        <v>79</v>
      </c>
      <c r="Q3539" t="s">
        <v>1061</v>
      </c>
      <c r="R3539" t="s">
        <v>1762</v>
      </c>
      <c r="S3539" t="s">
        <v>1763</v>
      </c>
      <c r="T3539">
        <v>913732328</v>
      </c>
      <c r="U3539">
        <v>649081277</v>
      </c>
      <c r="Y3539" t="s">
        <v>12354</v>
      </c>
      <c r="Z3539" t="s">
        <v>12355</v>
      </c>
      <c r="AA3539" t="s">
        <v>12356</v>
      </c>
      <c r="AB3539">
        <v>438189</v>
      </c>
      <c r="AC3539">
        <v>4481744</v>
      </c>
      <c r="AD3539" t="s">
        <v>129</v>
      </c>
      <c r="AE3539" s="1">
        <v>31005</v>
      </c>
      <c r="AF3539" t="str">
        <f>_xlfn.CONCAT(t_centros_educativos[[#This Row],[centro_tipo_desc_abreviada]]," ",t_centros_educativos[[#This Row],[centro_nombre]], "-",t_centros_educativos[[#This Row],[dat_nombre]])</f>
        <v>CPR INF-PRI-SEC FUENTELARREYNA-Madrid-Capital</v>
      </c>
    </row>
    <row r="3540" spans="1:32" hidden="1" x14ac:dyDescent="0.3">
      <c r="A3540">
        <v>28037417</v>
      </c>
      <c r="B3540" t="s">
        <v>12357</v>
      </c>
      <c r="C3540">
        <v>11</v>
      </c>
      <c r="D3540" t="s">
        <v>176</v>
      </c>
      <c r="E3540" t="s">
        <v>177</v>
      </c>
      <c r="F3540" t="s">
        <v>178</v>
      </c>
      <c r="G3540" t="s">
        <v>12358</v>
      </c>
      <c r="H3540" t="s">
        <v>114</v>
      </c>
      <c r="I3540" t="s">
        <v>114</v>
      </c>
      <c r="J3540">
        <v>5</v>
      </c>
      <c r="K3540" t="s">
        <v>8</v>
      </c>
      <c r="L3540" t="s">
        <v>114</v>
      </c>
      <c r="M3540" t="s">
        <v>12359</v>
      </c>
      <c r="N3540" t="s">
        <v>114</v>
      </c>
      <c r="O3540">
        <v>0</v>
      </c>
      <c r="P3540">
        <v>79</v>
      </c>
      <c r="Q3540" t="s">
        <v>1061</v>
      </c>
      <c r="R3540" t="s">
        <v>728</v>
      </c>
      <c r="S3540" t="s">
        <v>1740</v>
      </c>
      <c r="T3540">
        <v>0</v>
      </c>
      <c r="X3540">
        <v>0</v>
      </c>
      <c r="Y3540" t="s">
        <v>114</v>
      </c>
      <c r="Z3540" t="s">
        <v>114</v>
      </c>
      <c r="AA3540" t="s">
        <v>114</v>
      </c>
      <c r="AD3540" t="s">
        <v>117</v>
      </c>
      <c r="AE3540" s="1">
        <v>30986</v>
      </c>
      <c r="AF3540" t="str">
        <f>_xlfn.CONCAT(t_centros_educativos[[#This Row],[centro_tipo_desc_abreviada]]," ",t_centros_educativos[[#This Row],[centro_nombre]], "-",t_centros_educativos[[#This Row],[dat_nombre]])</f>
        <v>CPR EGB LOS CEDROS-Madrid-Capital</v>
      </c>
    </row>
    <row r="3541" spans="1:32" hidden="1" x14ac:dyDescent="0.3">
      <c r="A3541">
        <v>28037430</v>
      </c>
      <c r="B3541" t="s">
        <v>5419</v>
      </c>
      <c r="C3541">
        <v>8</v>
      </c>
      <c r="D3541" t="s">
        <v>412</v>
      </c>
      <c r="E3541" t="s">
        <v>413</v>
      </c>
      <c r="F3541" t="s">
        <v>192</v>
      </c>
      <c r="G3541" t="s">
        <v>12360</v>
      </c>
      <c r="H3541" t="s">
        <v>12361</v>
      </c>
      <c r="I3541" t="s">
        <v>12361</v>
      </c>
      <c r="J3541">
        <v>5</v>
      </c>
      <c r="K3541" t="s">
        <v>8</v>
      </c>
      <c r="L3541" t="s">
        <v>417</v>
      </c>
      <c r="M3541" t="s">
        <v>12362</v>
      </c>
      <c r="N3541" t="s">
        <v>138</v>
      </c>
      <c r="O3541">
        <v>28025</v>
      </c>
      <c r="P3541">
        <v>79</v>
      </c>
      <c r="Q3541" t="s">
        <v>1061</v>
      </c>
      <c r="R3541" t="s">
        <v>307</v>
      </c>
      <c r="S3541" t="s">
        <v>1749</v>
      </c>
      <c r="T3541">
        <v>914691445</v>
      </c>
      <c r="U3541">
        <v>601138122</v>
      </c>
      <c r="X3541">
        <v>914691445</v>
      </c>
      <c r="Y3541" t="s">
        <v>12363</v>
      </c>
      <c r="Z3541" t="s">
        <v>12364</v>
      </c>
      <c r="AA3541" t="s">
        <v>12365</v>
      </c>
      <c r="AB3541">
        <v>438385</v>
      </c>
      <c r="AC3541">
        <v>4470756</v>
      </c>
      <c r="AD3541" t="s">
        <v>129</v>
      </c>
      <c r="AE3541" s="1">
        <v>31008</v>
      </c>
      <c r="AF3541" t="str">
        <f>_xlfn.CONCAT(t_centros_educativos[[#This Row],[centro_tipo_desc_abreviada]]," ",t_centros_educativos[[#This Row],[centro_nombre]], "-",t_centros_educativos[[#This Row],[dat_nombre]])</f>
        <v>EIPR SAN VICENTE DE PAUL-Madrid-Capital</v>
      </c>
    </row>
    <row r="3542" spans="1:32" hidden="1" x14ac:dyDescent="0.3">
      <c r="A3542">
        <v>28037442</v>
      </c>
      <c r="B3542" t="s">
        <v>12366</v>
      </c>
      <c r="C3542">
        <v>79</v>
      </c>
      <c r="D3542" t="s">
        <v>11120</v>
      </c>
      <c r="E3542" t="s">
        <v>11121</v>
      </c>
      <c r="F3542" t="s">
        <v>178</v>
      </c>
      <c r="G3542" t="s">
        <v>12366</v>
      </c>
      <c r="H3542" t="s">
        <v>114</v>
      </c>
      <c r="I3542" t="s">
        <v>114</v>
      </c>
      <c r="J3542">
        <v>5</v>
      </c>
      <c r="K3542" t="s">
        <v>8</v>
      </c>
      <c r="L3542" t="s">
        <v>123</v>
      </c>
      <c r="M3542" t="s">
        <v>727</v>
      </c>
      <c r="N3542" t="s">
        <v>1745</v>
      </c>
      <c r="O3542">
        <v>28012</v>
      </c>
      <c r="P3542">
        <v>79</v>
      </c>
      <c r="Q3542" t="s">
        <v>1061</v>
      </c>
      <c r="R3542" t="s">
        <v>1721</v>
      </c>
      <c r="S3542" t="s">
        <v>1722</v>
      </c>
      <c r="T3542">
        <v>0</v>
      </c>
      <c r="X3542">
        <v>0</v>
      </c>
      <c r="Y3542" t="s">
        <v>114</v>
      </c>
      <c r="Z3542" t="s">
        <v>114</v>
      </c>
      <c r="AA3542" t="s">
        <v>114</v>
      </c>
      <c r="AD3542" t="s">
        <v>117</v>
      </c>
      <c r="AE3542" s="1">
        <v>30984</v>
      </c>
      <c r="AF3542" t="str">
        <f>_xlfn.CONCAT(t_centros_educativos[[#This Row],[centro_tipo_desc_abreviada]]," ",t_centros_educativos[[#This Row],[centro_nombre]], "-",t_centros_educativos[[#This Row],[dat_nombre]])</f>
        <v>C ENSE-DIST CENTRO DE FORMACION TECNICA S.L.-Madrid-Capital</v>
      </c>
    </row>
    <row r="3543" spans="1:32" hidden="1" x14ac:dyDescent="0.3">
      <c r="A3543">
        <v>28037454</v>
      </c>
      <c r="B3543" t="s">
        <v>12367</v>
      </c>
      <c r="C3543">
        <v>79</v>
      </c>
      <c r="D3543" t="s">
        <v>11120</v>
      </c>
      <c r="E3543" t="s">
        <v>11121</v>
      </c>
      <c r="F3543" t="s">
        <v>178</v>
      </c>
      <c r="G3543" t="s">
        <v>12368</v>
      </c>
      <c r="H3543" t="s">
        <v>114</v>
      </c>
      <c r="I3543" t="s">
        <v>114</v>
      </c>
      <c r="J3543">
        <v>5</v>
      </c>
      <c r="K3543" t="s">
        <v>8</v>
      </c>
      <c r="L3543" t="s">
        <v>123</v>
      </c>
      <c r="M3543" t="s">
        <v>4191</v>
      </c>
      <c r="N3543" t="s">
        <v>12369</v>
      </c>
      <c r="O3543">
        <v>28002</v>
      </c>
      <c r="P3543">
        <v>79</v>
      </c>
      <c r="Q3543" t="s">
        <v>1061</v>
      </c>
      <c r="R3543" t="s">
        <v>1860</v>
      </c>
      <c r="S3543" t="s">
        <v>1861</v>
      </c>
      <c r="T3543">
        <v>0</v>
      </c>
      <c r="X3543">
        <v>0</v>
      </c>
      <c r="Y3543" t="s">
        <v>114</v>
      </c>
      <c r="Z3543" t="s">
        <v>114</v>
      </c>
      <c r="AA3543" t="s">
        <v>114</v>
      </c>
      <c r="AD3543" t="s">
        <v>117</v>
      </c>
      <c r="AE3543" s="1">
        <v>30998</v>
      </c>
      <c r="AF3543" t="str">
        <f>_xlfn.CONCAT(t_centros_educativos[[#This Row],[centro_tipo_desc_abreviada]]," ",t_centros_educativos[[#This Row],[centro_nombre]], "-",t_centros_educativos[[#This Row],[dat_nombre]])</f>
        <v>C ENSE-DIST ESPECIALIDADES MADRID-Madrid-Capital</v>
      </c>
    </row>
    <row r="3544" spans="1:32" hidden="1" x14ac:dyDescent="0.3">
      <c r="A3544">
        <v>28037466</v>
      </c>
      <c r="B3544" t="s">
        <v>12370</v>
      </c>
      <c r="C3544">
        <v>79</v>
      </c>
      <c r="D3544" t="s">
        <v>11120</v>
      </c>
      <c r="E3544" t="s">
        <v>11121</v>
      </c>
      <c r="F3544" t="s">
        <v>178</v>
      </c>
      <c r="G3544" t="s">
        <v>114</v>
      </c>
      <c r="H3544" t="s">
        <v>114</v>
      </c>
      <c r="I3544" t="s">
        <v>114</v>
      </c>
      <c r="J3544">
        <v>5</v>
      </c>
      <c r="K3544" t="s">
        <v>8</v>
      </c>
      <c r="L3544" t="s">
        <v>123</v>
      </c>
      <c r="M3544" t="s">
        <v>11367</v>
      </c>
      <c r="N3544" t="s">
        <v>174</v>
      </c>
      <c r="O3544">
        <v>28012</v>
      </c>
      <c r="P3544">
        <v>79</v>
      </c>
      <c r="Q3544" t="s">
        <v>1061</v>
      </c>
      <c r="R3544" t="s">
        <v>1721</v>
      </c>
      <c r="S3544" t="s">
        <v>1722</v>
      </c>
      <c r="T3544">
        <v>0</v>
      </c>
      <c r="X3544">
        <v>0</v>
      </c>
      <c r="Y3544" t="s">
        <v>114</v>
      </c>
      <c r="Z3544" t="s">
        <v>114</v>
      </c>
      <c r="AA3544" t="s">
        <v>114</v>
      </c>
      <c r="AD3544" t="s">
        <v>117</v>
      </c>
      <c r="AE3544" s="1">
        <v>30984</v>
      </c>
      <c r="AF3544" t="str">
        <f>_xlfn.CONCAT(t_centros_educativos[[#This Row],[centro_tipo_desc_abreviada]]," ",t_centros_educativos[[#This Row],[centro_nombre]], "-",t_centros_educativos[[#This Row],[dat_nombre]])</f>
        <v>C ENSE-DIST ACADEMIA CLAXTON (HERBODIETETICA)-Madrid-Capital</v>
      </c>
    </row>
    <row r="3545" spans="1:32" hidden="1" x14ac:dyDescent="0.3">
      <c r="A3545">
        <v>28037478</v>
      </c>
      <c r="B3545" t="s">
        <v>10343</v>
      </c>
      <c r="C3545">
        <v>70</v>
      </c>
      <c r="D3545" t="s">
        <v>119</v>
      </c>
      <c r="E3545" t="s">
        <v>120</v>
      </c>
      <c r="F3545" t="s">
        <v>112</v>
      </c>
      <c r="G3545" t="s">
        <v>113</v>
      </c>
      <c r="H3545" t="s">
        <v>114</v>
      </c>
      <c r="I3545" t="s">
        <v>114</v>
      </c>
      <c r="J3545">
        <v>2</v>
      </c>
      <c r="K3545" t="s">
        <v>4</v>
      </c>
      <c r="L3545" t="s">
        <v>114</v>
      </c>
      <c r="M3545" t="s">
        <v>12371</v>
      </c>
      <c r="N3545" t="s">
        <v>114</v>
      </c>
      <c r="O3545">
        <v>28940</v>
      </c>
      <c r="P3545">
        <v>58</v>
      </c>
      <c r="Q3545" t="s">
        <v>1263</v>
      </c>
      <c r="R3545" t="s">
        <v>114</v>
      </c>
      <c r="S3545" t="s">
        <v>114</v>
      </c>
      <c r="T3545">
        <v>916063906</v>
      </c>
      <c r="X3545">
        <v>0</v>
      </c>
      <c r="Y3545" t="s">
        <v>114</v>
      </c>
      <c r="Z3545" t="s">
        <v>114</v>
      </c>
      <c r="AA3545" t="s">
        <v>114</v>
      </c>
      <c r="AD3545" t="s">
        <v>117</v>
      </c>
      <c r="AE3545" s="1">
        <v>30963</v>
      </c>
      <c r="AF3545" t="str">
        <f>_xlfn.CONCAT(t_centros_educativos[[#This Row],[centro_tipo_desc_abreviada]]," ",t_centros_educativos[[#This Row],[centro_nombre]], "-",t_centros_educativos[[#This Row],[dat_nombre]])</f>
        <v>CP INF-PRI-SEC LEONARDO DA VINCI-Madrid-Sur</v>
      </c>
    </row>
    <row r="3546" spans="1:32" hidden="1" x14ac:dyDescent="0.3">
      <c r="A3546">
        <v>28037491</v>
      </c>
      <c r="B3546" t="s">
        <v>10747</v>
      </c>
      <c r="C3546">
        <v>14</v>
      </c>
      <c r="D3546" t="s">
        <v>131</v>
      </c>
      <c r="E3546" t="s">
        <v>132</v>
      </c>
      <c r="F3546" t="s">
        <v>112</v>
      </c>
      <c r="G3546" t="s">
        <v>113</v>
      </c>
      <c r="H3546" t="s">
        <v>121</v>
      </c>
      <c r="I3546" t="s">
        <v>12372</v>
      </c>
      <c r="J3546">
        <v>3</v>
      </c>
      <c r="K3546" t="s">
        <v>2</v>
      </c>
      <c r="L3546" t="s">
        <v>123</v>
      </c>
      <c r="M3546" t="s">
        <v>8810</v>
      </c>
      <c r="N3546" t="s">
        <v>138</v>
      </c>
      <c r="O3546">
        <v>28806</v>
      </c>
      <c r="P3546">
        <v>5</v>
      </c>
      <c r="Q3546" t="s">
        <v>72</v>
      </c>
      <c r="R3546" t="s">
        <v>114</v>
      </c>
      <c r="S3546" t="s">
        <v>114</v>
      </c>
      <c r="T3546">
        <v>918815519</v>
      </c>
      <c r="U3546">
        <v>685538613</v>
      </c>
      <c r="X3546">
        <v>918835880</v>
      </c>
      <c r="Y3546" t="s">
        <v>12373</v>
      </c>
      <c r="Z3546" t="s">
        <v>12374</v>
      </c>
      <c r="AA3546" t="s">
        <v>114</v>
      </c>
      <c r="AB3546">
        <v>467966</v>
      </c>
      <c r="AC3546">
        <v>4483007</v>
      </c>
      <c r="AD3546" t="s">
        <v>129</v>
      </c>
      <c r="AE3546" s="1">
        <v>30924</v>
      </c>
      <c r="AF3546" t="str">
        <f>_xlfn.CONCAT(t_centros_educativos[[#This Row],[centro_tipo_desc_abreviada]]," ",t_centros_educativos[[#This Row],[centro_nombre]], "-",t_centros_educativos[[#This Row],[dat_nombre]])</f>
        <v>CP INF-PRI PABLO NERUDA-Madrid-Este</v>
      </c>
    </row>
    <row r="3547" spans="1:32" hidden="1" x14ac:dyDescent="0.3">
      <c r="A3547">
        <v>28037508</v>
      </c>
      <c r="B3547" t="s">
        <v>12294</v>
      </c>
      <c r="C3547">
        <v>14</v>
      </c>
      <c r="D3547" t="s">
        <v>131</v>
      </c>
      <c r="E3547" t="s">
        <v>132</v>
      </c>
      <c r="F3547" t="s">
        <v>112</v>
      </c>
      <c r="G3547" t="s">
        <v>113</v>
      </c>
      <c r="H3547" t="s">
        <v>121</v>
      </c>
      <c r="I3547" t="s">
        <v>10127</v>
      </c>
      <c r="J3547">
        <v>1</v>
      </c>
      <c r="K3547" t="s">
        <v>6</v>
      </c>
      <c r="L3547" t="s">
        <v>123</v>
      </c>
      <c r="M3547" t="s">
        <v>12375</v>
      </c>
      <c r="N3547" t="s">
        <v>5170</v>
      </c>
      <c r="O3547">
        <v>28100</v>
      </c>
      <c r="P3547">
        <v>6</v>
      </c>
      <c r="Q3547" t="s">
        <v>397</v>
      </c>
      <c r="R3547" t="s">
        <v>114</v>
      </c>
      <c r="S3547" t="s">
        <v>114</v>
      </c>
      <c r="T3547">
        <v>916512323</v>
      </c>
      <c r="X3547">
        <v>916638652</v>
      </c>
      <c r="Y3547" t="s">
        <v>12376</v>
      </c>
      <c r="Z3547" t="s">
        <v>12377</v>
      </c>
      <c r="AA3547" t="s">
        <v>12377</v>
      </c>
      <c r="AB3547">
        <v>445624</v>
      </c>
      <c r="AC3547">
        <v>4489106</v>
      </c>
      <c r="AD3547" t="s">
        <v>129</v>
      </c>
      <c r="AE3547" s="1">
        <v>30924</v>
      </c>
      <c r="AF3547" t="str">
        <f>_xlfn.CONCAT(t_centros_educativos[[#This Row],[centro_tipo_desc_abreviada]]," ",t_centros_educativos[[#This Row],[centro_nombre]], "-",t_centros_educativos[[#This Row],[dat_nombre]])</f>
        <v>CP INF-PRI LUIS BUÑUEL-Madrid-Norte</v>
      </c>
    </row>
    <row r="3548" spans="1:32" hidden="1" x14ac:dyDescent="0.3">
      <c r="A3548">
        <v>28037511</v>
      </c>
      <c r="B3548" t="s">
        <v>12378</v>
      </c>
      <c r="C3548">
        <v>14</v>
      </c>
      <c r="D3548" t="s">
        <v>131</v>
      </c>
      <c r="E3548" t="s">
        <v>132</v>
      </c>
      <c r="F3548" t="s">
        <v>112</v>
      </c>
      <c r="G3548" t="s">
        <v>113</v>
      </c>
      <c r="H3548" t="s">
        <v>114</v>
      </c>
      <c r="I3548" t="s">
        <v>114</v>
      </c>
      <c r="J3548">
        <v>2</v>
      </c>
      <c r="K3548" t="s">
        <v>4</v>
      </c>
      <c r="L3548" t="s">
        <v>114</v>
      </c>
      <c r="M3548" t="s">
        <v>12379</v>
      </c>
      <c r="N3548" t="s">
        <v>114</v>
      </c>
      <c r="O3548">
        <v>28922</v>
      </c>
      <c r="P3548">
        <v>7</v>
      </c>
      <c r="Q3548" t="s">
        <v>518</v>
      </c>
      <c r="R3548" t="s">
        <v>114</v>
      </c>
      <c r="S3548" t="s">
        <v>114</v>
      </c>
      <c r="T3548">
        <v>916416732</v>
      </c>
      <c r="X3548">
        <v>0</v>
      </c>
      <c r="Y3548" t="s">
        <v>114</v>
      </c>
      <c r="Z3548" t="s">
        <v>114</v>
      </c>
      <c r="AA3548" t="s">
        <v>114</v>
      </c>
      <c r="AD3548" t="s">
        <v>117</v>
      </c>
      <c r="AE3548" s="1">
        <v>30924</v>
      </c>
      <c r="AF3548" t="str">
        <f>_xlfn.CONCAT(t_centros_educativos[[#This Row],[centro_tipo_desc_abreviada]]," ",t_centros_educativos[[#This Row],[centro_nombre]], "-",t_centros_educativos[[#This Row],[dat_nombre]])</f>
        <v>CP INF-PRI LOS CANTOS-Madrid-Sur</v>
      </c>
    </row>
    <row r="3549" spans="1:32" hidden="1" x14ac:dyDescent="0.3">
      <c r="A3549">
        <v>28037521</v>
      </c>
      <c r="B3549" t="s">
        <v>10767</v>
      </c>
      <c r="C3549">
        <v>14</v>
      </c>
      <c r="D3549" t="s">
        <v>131</v>
      </c>
      <c r="E3549" t="s">
        <v>132</v>
      </c>
      <c r="F3549" t="s">
        <v>112</v>
      </c>
      <c r="G3549" t="s">
        <v>113</v>
      </c>
      <c r="H3549" t="s">
        <v>121</v>
      </c>
      <c r="I3549" t="s">
        <v>12380</v>
      </c>
      <c r="J3549">
        <v>2</v>
      </c>
      <c r="K3549" t="s">
        <v>4</v>
      </c>
      <c r="L3549" t="s">
        <v>224</v>
      </c>
      <c r="M3549" t="s">
        <v>517</v>
      </c>
      <c r="N3549" t="s">
        <v>174</v>
      </c>
      <c r="O3549">
        <v>28922</v>
      </c>
      <c r="P3549">
        <v>7</v>
      </c>
      <c r="Q3549" t="s">
        <v>518</v>
      </c>
      <c r="R3549" t="s">
        <v>114</v>
      </c>
      <c r="S3549" t="s">
        <v>114</v>
      </c>
      <c r="T3549">
        <v>916439974</v>
      </c>
      <c r="U3549">
        <v>916439974</v>
      </c>
      <c r="Y3549" t="s">
        <v>12381</v>
      </c>
      <c r="Z3549" t="s">
        <v>12382</v>
      </c>
      <c r="AA3549" t="s">
        <v>12383</v>
      </c>
      <c r="AB3549">
        <v>429389</v>
      </c>
      <c r="AC3549">
        <v>4465962</v>
      </c>
      <c r="AD3549" t="s">
        <v>129</v>
      </c>
      <c r="AE3549" s="1">
        <v>30924</v>
      </c>
      <c r="AF3549" t="str">
        <f>_xlfn.CONCAT(t_centros_educativos[[#This Row],[centro_tipo_desc_abreviada]]," ",t_centros_educativos[[#This Row],[centro_nombre]], "-",t_centros_educativos[[#This Row],[dat_nombre]])</f>
        <v>CP INF-PRI FERNANDO DE LOS RIOS-Madrid-Sur</v>
      </c>
    </row>
    <row r="3550" spans="1:32" hidden="1" x14ac:dyDescent="0.3">
      <c r="A3550">
        <v>28037533</v>
      </c>
      <c r="B3550" t="s">
        <v>6556</v>
      </c>
      <c r="C3550">
        <v>14</v>
      </c>
      <c r="D3550" t="s">
        <v>131</v>
      </c>
      <c r="E3550" t="s">
        <v>132</v>
      </c>
      <c r="F3550" t="s">
        <v>112</v>
      </c>
      <c r="G3550" t="s">
        <v>113</v>
      </c>
      <c r="H3550" t="s">
        <v>121</v>
      </c>
      <c r="I3550" t="s">
        <v>12384</v>
      </c>
      <c r="J3550">
        <v>2</v>
      </c>
      <c r="K3550" t="s">
        <v>4</v>
      </c>
      <c r="L3550" t="s">
        <v>224</v>
      </c>
      <c r="M3550" t="s">
        <v>517</v>
      </c>
      <c r="N3550" t="s">
        <v>174</v>
      </c>
      <c r="O3550">
        <v>28922</v>
      </c>
      <c r="P3550">
        <v>7</v>
      </c>
      <c r="Q3550" t="s">
        <v>518</v>
      </c>
      <c r="R3550" t="s">
        <v>114</v>
      </c>
      <c r="S3550" t="s">
        <v>114</v>
      </c>
      <c r="T3550">
        <v>916439985</v>
      </c>
      <c r="U3550">
        <v>916415916</v>
      </c>
      <c r="X3550">
        <v>916439985</v>
      </c>
      <c r="Y3550" t="s">
        <v>12385</v>
      </c>
      <c r="Z3550" t="s">
        <v>12386</v>
      </c>
      <c r="AA3550" t="s">
        <v>114</v>
      </c>
      <c r="AB3550">
        <v>429389</v>
      </c>
      <c r="AC3550">
        <v>4465962</v>
      </c>
      <c r="AD3550" t="s">
        <v>129</v>
      </c>
      <c r="AE3550" s="1">
        <v>30924</v>
      </c>
      <c r="AF3550" t="str">
        <f>_xlfn.CONCAT(t_centros_educativos[[#This Row],[centro_tipo_desc_abreviada]]," ",t_centros_educativos[[#This Row],[centro_nombre]], "-",t_centros_educativos[[#This Row],[dat_nombre]])</f>
        <v>CP INF-PRI BLAS DE OTERO-Madrid-Sur</v>
      </c>
    </row>
    <row r="3551" spans="1:32" hidden="1" x14ac:dyDescent="0.3">
      <c r="A3551">
        <v>28037545</v>
      </c>
      <c r="B3551" t="s">
        <v>362</v>
      </c>
      <c r="C3551">
        <v>14</v>
      </c>
      <c r="D3551" t="s">
        <v>131</v>
      </c>
      <c r="E3551" t="s">
        <v>132</v>
      </c>
      <c r="F3551" t="s">
        <v>112</v>
      </c>
      <c r="G3551" t="s">
        <v>113</v>
      </c>
      <c r="H3551" t="s">
        <v>121</v>
      </c>
      <c r="I3551" t="s">
        <v>12387</v>
      </c>
      <c r="J3551">
        <v>2</v>
      </c>
      <c r="K3551" t="s">
        <v>4</v>
      </c>
      <c r="L3551" t="s">
        <v>123</v>
      </c>
      <c r="M3551" t="s">
        <v>12388</v>
      </c>
      <c r="N3551" t="s">
        <v>563</v>
      </c>
      <c r="O3551">
        <v>28944</v>
      </c>
      <c r="P3551">
        <v>58</v>
      </c>
      <c r="Q3551" t="s">
        <v>1263</v>
      </c>
      <c r="R3551" t="s">
        <v>114</v>
      </c>
      <c r="S3551" t="s">
        <v>114</v>
      </c>
      <c r="T3551">
        <v>916972902</v>
      </c>
      <c r="X3551">
        <v>916972902</v>
      </c>
      <c r="Y3551" t="s">
        <v>12389</v>
      </c>
      <c r="Z3551" t="s">
        <v>12390</v>
      </c>
      <c r="AA3551" t="s">
        <v>114</v>
      </c>
      <c r="AB3551">
        <v>433029</v>
      </c>
      <c r="AC3551">
        <v>4459491</v>
      </c>
      <c r="AD3551" t="s">
        <v>129</v>
      </c>
      <c r="AE3551" s="1">
        <v>30924</v>
      </c>
      <c r="AF3551" t="str">
        <f>_xlfn.CONCAT(t_centros_educativos[[#This Row],[centro_tipo_desc_abreviada]]," ",t_centros_educativos[[#This Row],[centro_nombre]], "-",t_centros_educativos[[#This Row],[dat_nombre]])</f>
        <v>CP INF-PRI LOPE DE VEGA-Madrid-Sur</v>
      </c>
    </row>
    <row r="3552" spans="1:32" hidden="1" x14ac:dyDescent="0.3">
      <c r="A3552">
        <v>28037557</v>
      </c>
      <c r="B3552" t="s">
        <v>6556</v>
      </c>
      <c r="C3552">
        <v>14</v>
      </c>
      <c r="D3552" t="s">
        <v>131</v>
      </c>
      <c r="E3552" t="s">
        <v>132</v>
      </c>
      <c r="F3552" t="s">
        <v>112</v>
      </c>
      <c r="G3552" t="s">
        <v>113</v>
      </c>
      <c r="H3552" t="s">
        <v>121</v>
      </c>
      <c r="I3552" t="s">
        <v>12391</v>
      </c>
      <c r="J3552">
        <v>3</v>
      </c>
      <c r="K3552" t="s">
        <v>2</v>
      </c>
      <c r="L3552" t="s">
        <v>123</v>
      </c>
      <c r="M3552" t="s">
        <v>12392</v>
      </c>
      <c r="N3552" t="s">
        <v>125</v>
      </c>
      <c r="O3552">
        <v>28821</v>
      </c>
      <c r="P3552">
        <v>49</v>
      </c>
      <c r="Q3552" t="s">
        <v>67</v>
      </c>
      <c r="R3552" t="s">
        <v>114</v>
      </c>
      <c r="S3552" t="s">
        <v>114</v>
      </c>
      <c r="T3552">
        <v>916736620</v>
      </c>
      <c r="X3552">
        <v>916696918</v>
      </c>
      <c r="Y3552" t="s">
        <v>12393</v>
      </c>
      <c r="Z3552" t="s">
        <v>12394</v>
      </c>
      <c r="AA3552" t="s">
        <v>114</v>
      </c>
      <c r="AB3552">
        <v>452166</v>
      </c>
      <c r="AC3552">
        <v>4475552</v>
      </c>
      <c r="AD3552" t="s">
        <v>129</v>
      </c>
      <c r="AE3552" s="1">
        <v>30924</v>
      </c>
      <c r="AF3552" t="str">
        <f>_xlfn.CONCAT(t_centros_educativos[[#This Row],[centro_tipo_desc_abreviada]]," ",t_centros_educativos[[#This Row],[centro_nombre]], "-",t_centros_educativos[[#This Row],[dat_nombre]])</f>
        <v>CP INF-PRI BLAS DE OTERO-Madrid-Este</v>
      </c>
    </row>
    <row r="3553" spans="1:32" hidden="1" x14ac:dyDescent="0.3">
      <c r="A3553">
        <v>28037569</v>
      </c>
      <c r="B3553" t="s">
        <v>9659</v>
      </c>
      <c r="C3553">
        <v>14</v>
      </c>
      <c r="D3553" t="s">
        <v>131</v>
      </c>
      <c r="E3553" t="s">
        <v>132</v>
      </c>
      <c r="F3553" t="s">
        <v>112</v>
      </c>
      <c r="G3553" t="s">
        <v>113</v>
      </c>
      <c r="H3553" t="s">
        <v>121</v>
      </c>
      <c r="I3553" t="s">
        <v>12395</v>
      </c>
      <c r="J3553">
        <v>2</v>
      </c>
      <c r="K3553" t="s">
        <v>4</v>
      </c>
      <c r="L3553" t="s">
        <v>123</v>
      </c>
      <c r="M3553" t="s">
        <v>12396</v>
      </c>
      <c r="N3553" t="s">
        <v>874</v>
      </c>
      <c r="O3553">
        <v>28944</v>
      </c>
      <c r="P3553">
        <v>58</v>
      </c>
      <c r="Q3553" t="s">
        <v>1263</v>
      </c>
      <c r="R3553" t="s">
        <v>114</v>
      </c>
      <c r="S3553" t="s">
        <v>114</v>
      </c>
      <c r="T3553">
        <v>916156262</v>
      </c>
      <c r="X3553">
        <v>916978936</v>
      </c>
      <c r="Y3553" t="s">
        <v>12397</v>
      </c>
      <c r="Z3553" t="s">
        <v>12398</v>
      </c>
      <c r="AA3553" t="s">
        <v>114</v>
      </c>
      <c r="AB3553">
        <v>432382</v>
      </c>
      <c r="AC3553">
        <v>4459049</v>
      </c>
      <c r="AD3553" t="s">
        <v>129</v>
      </c>
      <c r="AE3553" s="1">
        <v>30924</v>
      </c>
      <c r="AF3553" t="str">
        <f>_xlfn.CONCAT(t_centros_educativos[[#This Row],[centro_tipo_desc_abreviada]]," ",t_centros_educativos[[#This Row],[centro_nombre]], "-",t_centros_educativos[[#This Row],[dat_nombre]])</f>
        <v>CP INF-PRI SANTIAGO RAMON Y CAJAL-Madrid-Sur</v>
      </c>
    </row>
    <row r="3554" spans="1:32" hidden="1" x14ac:dyDescent="0.3">
      <c r="A3554">
        <v>28037570</v>
      </c>
      <c r="B3554" t="s">
        <v>4088</v>
      </c>
      <c r="C3554">
        <v>14</v>
      </c>
      <c r="D3554" t="s">
        <v>131</v>
      </c>
      <c r="E3554" t="s">
        <v>132</v>
      </c>
      <c r="F3554" t="s">
        <v>112</v>
      </c>
      <c r="G3554" t="s">
        <v>113</v>
      </c>
      <c r="H3554" t="s">
        <v>121</v>
      </c>
      <c r="I3554" t="s">
        <v>8871</v>
      </c>
      <c r="J3554">
        <v>2</v>
      </c>
      <c r="K3554" t="s">
        <v>4</v>
      </c>
      <c r="L3554" t="s">
        <v>224</v>
      </c>
      <c r="M3554" t="s">
        <v>12399</v>
      </c>
      <c r="N3554" t="s">
        <v>174</v>
      </c>
      <c r="O3554">
        <v>28943</v>
      </c>
      <c r="P3554">
        <v>58</v>
      </c>
      <c r="Q3554" t="s">
        <v>1263</v>
      </c>
      <c r="R3554" t="s">
        <v>114</v>
      </c>
      <c r="S3554" t="s">
        <v>114</v>
      </c>
      <c r="T3554">
        <v>916153513</v>
      </c>
      <c r="U3554">
        <v>916157200</v>
      </c>
      <c r="X3554">
        <v>916153513</v>
      </c>
      <c r="Y3554" t="s">
        <v>12400</v>
      </c>
      <c r="Z3554" t="s">
        <v>12401</v>
      </c>
      <c r="AA3554" t="s">
        <v>114</v>
      </c>
      <c r="AB3554">
        <v>431440</v>
      </c>
      <c r="AC3554">
        <v>4460138</v>
      </c>
      <c r="AD3554" t="s">
        <v>117</v>
      </c>
      <c r="AE3554" s="1">
        <v>30924</v>
      </c>
      <c r="AF3554" t="str">
        <f>_xlfn.CONCAT(t_centros_educativos[[#This Row],[centro_tipo_desc_abreviada]]," ",t_centros_educativos[[#This Row],[centro_nombre]], "-",t_centros_educativos[[#This Row],[dat_nombre]])</f>
        <v>CP INF-PRI FRANCISCO DE GOYA-Madrid-Sur</v>
      </c>
    </row>
    <row r="3555" spans="1:32" hidden="1" x14ac:dyDescent="0.3">
      <c r="A3555">
        <v>28037582</v>
      </c>
      <c r="B3555" t="s">
        <v>2593</v>
      </c>
      <c r="C3555">
        <v>14</v>
      </c>
      <c r="D3555" t="s">
        <v>131</v>
      </c>
      <c r="E3555" t="s">
        <v>132</v>
      </c>
      <c r="F3555" t="s">
        <v>112</v>
      </c>
      <c r="G3555" t="s">
        <v>113</v>
      </c>
      <c r="H3555" t="s">
        <v>121</v>
      </c>
      <c r="I3555" t="s">
        <v>12402</v>
      </c>
      <c r="J3555">
        <v>2</v>
      </c>
      <c r="K3555" t="s">
        <v>4</v>
      </c>
      <c r="L3555" t="s">
        <v>224</v>
      </c>
      <c r="M3555" t="s">
        <v>9511</v>
      </c>
      <c r="N3555" t="s">
        <v>1316</v>
      </c>
      <c r="O3555">
        <v>28941</v>
      </c>
      <c r="P3555">
        <v>58</v>
      </c>
      <c r="Q3555" t="s">
        <v>1263</v>
      </c>
      <c r="R3555" t="s">
        <v>114</v>
      </c>
      <c r="S3555" t="s">
        <v>114</v>
      </c>
      <c r="T3555">
        <v>916973014</v>
      </c>
      <c r="X3555">
        <v>916098694</v>
      </c>
      <c r="Y3555" t="s">
        <v>12403</v>
      </c>
      <c r="Z3555" t="s">
        <v>12404</v>
      </c>
      <c r="AA3555" t="s">
        <v>114</v>
      </c>
      <c r="AB3555">
        <v>432370</v>
      </c>
      <c r="AC3555">
        <v>4460605</v>
      </c>
      <c r="AD3555" t="s">
        <v>129</v>
      </c>
      <c r="AE3555" s="1">
        <v>30924</v>
      </c>
      <c r="AF3555" t="str">
        <f>_xlfn.CONCAT(t_centros_educativos[[#This Row],[centro_tipo_desc_abreviada]]," ",t_centros_educativos[[#This Row],[centro_nombre]], "-",t_centros_educativos[[#This Row],[dat_nombre]])</f>
        <v>CP INF-PRI ARCIPRESTE DE HITA-Madrid-Sur</v>
      </c>
    </row>
    <row r="3556" spans="1:32" hidden="1" x14ac:dyDescent="0.3">
      <c r="A3556">
        <v>28037594</v>
      </c>
      <c r="B3556" t="s">
        <v>7543</v>
      </c>
      <c r="C3556">
        <v>14</v>
      </c>
      <c r="D3556" t="s">
        <v>131</v>
      </c>
      <c r="E3556" t="s">
        <v>132</v>
      </c>
      <c r="F3556" t="s">
        <v>112</v>
      </c>
      <c r="G3556" t="s">
        <v>113</v>
      </c>
      <c r="H3556" t="s">
        <v>121</v>
      </c>
      <c r="I3556" t="s">
        <v>11988</v>
      </c>
      <c r="J3556">
        <v>2</v>
      </c>
      <c r="K3556" t="s">
        <v>4</v>
      </c>
      <c r="L3556" t="s">
        <v>224</v>
      </c>
      <c r="M3556" t="s">
        <v>889</v>
      </c>
      <c r="N3556" t="s">
        <v>1121</v>
      </c>
      <c r="O3556">
        <v>28905</v>
      </c>
      <c r="P3556">
        <v>65</v>
      </c>
      <c r="Q3556" t="s">
        <v>54</v>
      </c>
      <c r="R3556" t="s">
        <v>114</v>
      </c>
      <c r="S3556" t="s">
        <v>114</v>
      </c>
      <c r="T3556">
        <v>916652218</v>
      </c>
      <c r="U3556">
        <v>659434078</v>
      </c>
      <c r="X3556">
        <v>916965962</v>
      </c>
      <c r="Y3556" t="s">
        <v>12405</v>
      </c>
      <c r="Z3556" t="s">
        <v>12406</v>
      </c>
      <c r="AA3556" t="s">
        <v>114</v>
      </c>
      <c r="AB3556">
        <v>436073</v>
      </c>
      <c r="AC3556">
        <v>4460344</v>
      </c>
      <c r="AD3556" t="s">
        <v>129</v>
      </c>
      <c r="AE3556" s="1">
        <v>30924</v>
      </c>
      <c r="AF3556" t="str">
        <f>_xlfn.CONCAT(t_centros_educativos[[#This Row],[centro_tipo_desc_abreviada]]," ",t_centros_educativos[[#This Row],[centro_nombre]], "-",t_centros_educativos[[#This Row],[dat_nombre]])</f>
        <v>CP INF-PRI JULIO CORTAZAR-Madrid-Sur</v>
      </c>
    </row>
    <row r="3557" spans="1:32" hidden="1" x14ac:dyDescent="0.3">
      <c r="A3557">
        <v>28037600</v>
      </c>
      <c r="B3557" t="s">
        <v>9659</v>
      </c>
      <c r="C3557">
        <v>14</v>
      </c>
      <c r="D3557" t="s">
        <v>131</v>
      </c>
      <c r="E3557" t="s">
        <v>132</v>
      </c>
      <c r="F3557" t="s">
        <v>112</v>
      </c>
      <c r="G3557" t="s">
        <v>113</v>
      </c>
      <c r="H3557" t="s">
        <v>114</v>
      </c>
      <c r="I3557" t="s">
        <v>114</v>
      </c>
      <c r="J3557">
        <v>2</v>
      </c>
      <c r="K3557" t="s">
        <v>4</v>
      </c>
      <c r="L3557" t="s">
        <v>114</v>
      </c>
      <c r="M3557" t="s">
        <v>12407</v>
      </c>
      <c r="N3557" t="s">
        <v>114</v>
      </c>
      <c r="O3557">
        <v>28905</v>
      </c>
      <c r="P3557">
        <v>65</v>
      </c>
      <c r="Q3557" t="s">
        <v>54</v>
      </c>
      <c r="R3557" t="s">
        <v>114</v>
      </c>
      <c r="S3557" t="s">
        <v>114</v>
      </c>
      <c r="T3557">
        <v>916826367</v>
      </c>
      <c r="X3557">
        <v>0</v>
      </c>
      <c r="Y3557" t="s">
        <v>114</v>
      </c>
      <c r="Z3557" t="s">
        <v>114</v>
      </c>
      <c r="AA3557" t="s">
        <v>114</v>
      </c>
      <c r="AD3557" t="s">
        <v>117</v>
      </c>
      <c r="AE3557" s="1">
        <v>30924</v>
      </c>
      <c r="AF3557" t="str">
        <f>_xlfn.CONCAT(t_centros_educativos[[#This Row],[centro_tipo_desc_abreviada]]," ",t_centros_educativos[[#This Row],[centro_nombre]], "-",t_centros_educativos[[#This Row],[dat_nombre]])</f>
        <v>CP INF-PRI SANTIAGO RAMON Y CAJAL-Madrid-Sur</v>
      </c>
    </row>
    <row r="3558" spans="1:32" hidden="1" x14ac:dyDescent="0.3">
      <c r="A3558">
        <v>28037612</v>
      </c>
      <c r="B3558" t="s">
        <v>12408</v>
      </c>
      <c r="C3558">
        <v>1</v>
      </c>
      <c r="D3558" t="s">
        <v>284</v>
      </c>
      <c r="E3558" t="s">
        <v>285</v>
      </c>
      <c r="F3558" t="s">
        <v>112</v>
      </c>
      <c r="G3558" t="s">
        <v>113</v>
      </c>
      <c r="H3558" t="s">
        <v>114</v>
      </c>
      <c r="I3558" t="s">
        <v>114</v>
      </c>
      <c r="J3558">
        <v>2</v>
      </c>
      <c r="K3558" t="s">
        <v>4</v>
      </c>
      <c r="L3558" t="s">
        <v>114</v>
      </c>
      <c r="M3558" t="s">
        <v>12409</v>
      </c>
      <c r="N3558" t="s">
        <v>114</v>
      </c>
      <c r="O3558">
        <v>0</v>
      </c>
      <c r="P3558">
        <v>65</v>
      </c>
      <c r="Q3558" t="s">
        <v>54</v>
      </c>
      <c r="R3558" t="s">
        <v>114</v>
      </c>
      <c r="S3558" t="s">
        <v>114</v>
      </c>
      <c r="T3558">
        <v>0</v>
      </c>
      <c r="X3558">
        <v>0</v>
      </c>
      <c r="Y3558" t="s">
        <v>114</v>
      </c>
      <c r="Z3558" t="s">
        <v>114</v>
      </c>
      <c r="AA3558" t="s">
        <v>114</v>
      </c>
      <c r="AD3558" t="s">
        <v>117</v>
      </c>
      <c r="AE3558" s="1">
        <v>30924</v>
      </c>
      <c r="AF3558" t="str">
        <f>_xlfn.CONCAT(t_centros_educativos[[#This Row],[centro_tipo_desc_abreviada]]," ",t_centros_educativos[[#This Row],[centro_nombre]], "-",t_centros_educativos[[#This Row],[dat_nombre]])</f>
        <v>CP PRE C.DE PREES.FEDERICO GARCIA LORCA-Madrid-Sur</v>
      </c>
    </row>
    <row r="3559" spans="1:32" hidden="1" x14ac:dyDescent="0.3">
      <c r="A3559">
        <v>28037624</v>
      </c>
      <c r="B3559" t="s">
        <v>1973</v>
      </c>
      <c r="C3559">
        <v>20</v>
      </c>
      <c r="D3559" t="s">
        <v>813</v>
      </c>
      <c r="E3559" t="s">
        <v>814</v>
      </c>
      <c r="F3559" t="s">
        <v>112</v>
      </c>
      <c r="G3559" t="s">
        <v>113</v>
      </c>
      <c r="H3559" t="s">
        <v>121</v>
      </c>
      <c r="I3559" t="s">
        <v>12410</v>
      </c>
      <c r="J3559">
        <v>2</v>
      </c>
      <c r="K3559" t="s">
        <v>4</v>
      </c>
      <c r="L3559" t="s">
        <v>224</v>
      </c>
      <c r="M3559" t="s">
        <v>5443</v>
      </c>
      <c r="N3559" t="s">
        <v>1457</v>
      </c>
      <c r="O3559">
        <v>28916</v>
      </c>
      <c r="P3559">
        <v>74</v>
      </c>
      <c r="Q3559" t="s">
        <v>1530</v>
      </c>
      <c r="R3559" t="s">
        <v>114</v>
      </c>
      <c r="S3559" t="s">
        <v>114</v>
      </c>
      <c r="T3559">
        <v>916865475</v>
      </c>
      <c r="U3559">
        <v>916860600</v>
      </c>
      <c r="X3559">
        <v>916806499</v>
      </c>
      <c r="Y3559" t="s">
        <v>12411</v>
      </c>
      <c r="Z3559" t="s">
        <v>12412</v>
      </c>
      <c r="AA3559" t="s">
        <v>114</v>
      </c>
      <c r="AB3559">
        <v>436880</v>
      </c>
      <c r="AC3559">
        <v>4465556</v>
      </c>
      <c r="AD3559" t="s">
        <v>129</v>
      </c>
      <c r="AE3559" s="1">
        <v>30924</v>
      </c>
      <c r="AF3559" t="str">
        <f>_xlfn.CONCAT(t_centros_educativos[[#This Row],[centro_tipo_desc_abreviada]]," ",t_centros_educativos[[#This Row],[centro_nombre]], "-",t_centros_educativos[[#This Row],[dat_nombre]])</f>
        <v>CP EE ALFONSO X EL SABIO-Madrid-Sur</v>
      </c>
    </row>
    <row r="3560" spans="1:32" hidden="1" x14ac:dyDescent="0.3">
      <c r="A3560">
        <v>28037636</v>
      </c>
      <c r="B3560" t="s">
        <v>10084</v>
      </c>
      <c r="C3560">
        <v>14</v>
      </c>
      <c r="D3560" t="s">
        <v>131</v>
      </c>
      <c r="E3560" t="s">
        <v>132</v>
      </c>
      <c r="F3560" t="s">
        <v>112</v>
      </c>
      <c r="G3560" t="s">
        <v>113</v>
      </c>
      <c r="H3560" t="s">
        <v>121</v>
      </c>
      <c r="I3560" t="s">
        <v>7288</v>
      </c>
      <c r="J3560">
        <v>2</v>
      </c>
      <c r="K3560" t="s">
        <v>4</v>
      </c>
      <c r="L3560" t="s">
        <v>224</v>
      </c>
      <c r="M3560" t="s">
        <v>12413</v>
      </c>
      <c r="N3560" t="s">
        <v>12414</v>
      </c>
      <c r="O3560">
        <v>28915</v>
      </c>
      <c r="P3560">
        <v>74</v>
      </c>
      <c r="Q3560" t="s">
        <v>1530</v>
      </c>
      <c r="R3560" t="s">
        <v>114</v>
      </c>
      <c r="S3560" t="s">
        <v>114</v>
      </c>
      <c r="T3560">
        <v>916865476</v>
      </c>
      <c r="X3560">
        <v>916865476</v>
      </c>
      <c r="Y3560" t="s">
        <v>12415</v>
      </c>
      <c r="Z3560" t="s">
        <v>12416</v>
      </c>
      <c r="AA3560" t="s">
        <v>114</v>
      </c>
      <c r="AB3560">
        <v>435625</v>
      </c>
      <c r="AC3560">
        <v>4464512</v>
      </c>
      <c r="AD3560" t="s">
        <v>129</v>
      </c>
      <c r="AE3560" s="1">
        <v>30924</v>
      </c>
      <c r="AF3560" t="str">
        <f>_xlfn.CONCAT(t_centros_educativos[[#This Row],[centro_tipo_desc_abreviada]]," ",t_centros_educativos[[#This Row],[centro_nombre]], "-",t_centros_educativos[[#This Row],[dat_nombre]])</f>
        <v>CP INF-PRI LEON FELIPE-Madrid-Sur</v>
      </c>
    </row>
    <row r="3561" spans="1:32" hidden="1" x14ac:dyDescent="0.3">
      <c r="A3561">
        <v>28037648</v>
      </c>
      <c r="B3561" t="s">
        <v>1475</v>
      </c>
      <c r="C3561">
        <v>14</v>
      </c>
      <c r="D3561" t="s">
        <v>131</v>
      </c>
      <c r="E3561" t="s">
        <v>132</v>
      </c>
      <c r="F3561" t="s">
        <v>112</v>
      </c>
      <c r="G3561" t="s">
        <v>113</v>
      </c>
      <c r="H3561" t="s">
        <v>121</v>
      </c>
      <c r="I3561" t="s">
        <v>12417</v>
      </c>
      <c r="J3561">
        <v>5</v>
      </c>
      <c r="K3561" t="s">
        <v>8</v>
      </c>
      <c r="L3561" t="s">
        <v>123</v>
      </c>
      <c r="M3561" t="s">
        <v>12418</v>
      </c>
      <c r="N3561" t="s">
        <v>676</v>
      </c>
      <c r="O3561">
        <v>28043</v>
      </c>
      <c r="P3561">
        <v>79</v>
      </c>
      <c r="Q3561" t="s">
        <v>1061</v>
      </c>
      <c r="R3561" t="s">
        <v>728</v>
      </c>
      <c r="S3561" t="s">
        <v>1740</v>
      </c>
      <c r="T3561">
        <v>913882060</v>
      </c>
      <c r="U3561">
        <v>639253558</v>
      </c>
      <c r="X3561">
        <v>917161701</v>
      </c>
      <c r="Y3561" t="s">
        <v>12419</v>
      </c>
      <c r="Z3561" t="s">
        <v>12420</v>
      </c>
      <c r="AA3561" t="s">
        <v>114</v>
      </c>
      <c r="AB3561">
        <v>446250</v>
      </c>
      <c r="AC3561">
        <v>4479781</v>
      </c>
      <c r="AD3561" t="s">
        <v>129</v>
      </c>
      <c r="AE3561" s="1">
        <v>30924</v>
      </c>
      <c r="AF3561" t="str">
        <f>_xlfn.CONCAT(t_centros_educativos[[#This Row],[centro_tipo_desc_abreviada]]," ",t_centros_educativos[[#This Row],[centro_nombre]], "-",t_centros_educativos[[#This Row],[dat_nombre]])</f>
        <v>CP INF-PRI GARCILASO DE LA VEGA-Madrid-Capital</v>
      </c>
    </row>
    <row r="3562" spans="1:32" hidden="1" x14ac:dyDescent="0.3">
      <c r="A3562">
        <v>28037651</v>
      </c>
      <c r="B3562" t="s">
        <v>12421</v>
      </c>
      <c r="C3562">
        <v>70</v>
      </c>
      <c r="D3562" t="s">
        <v>119</v>
      </c>
      <c r="E3562" t="s">
        <v>120</v>
      </c>
      <c r="F3562" t="s">
        <v>112</v>
      </c>
      <c r="G3562" t="s">
        <v>113</v>
      </c>
      <c r="H3562" t="s">
        <v>114</v>
      </c>
      <c r="I3562" t="s">
        <v>114</v>
      </c>
      <c r="J3562">
        <v>2</v>
      </c>
      <c r="K3562" t="s">
        <v>4</v>
      </c>
      <c r="L3562" t="s">
        <v>114</v>
      </c>
      <c r="M3562" t="s">
        <v>12422</v>
      </c>
      <c r="N3562" t="s">
        <v>114</v>
      </c>
      <c r="O3562">
        <v>28936</v>
      </c>
      <c r="P3562">
        <v>92</v>
      </c>
      <c r="Q3562" t="s">
        <v>62</v>
      </c>
      <c r="R3562" t="s">
        <v>114</v>
      </c>
      <c r="S3562" t="s">
        <v>114</v>
      </c>
      <c r="T3562">
        <v>916461844</v>
      </c>
      <c r="X3562">
        <v>0</v>
      </c>
      <c r="Y3562" t="s">
        <v>114</v>
      </c>
      <c r="Z3562" t="s">
        <v>114</v>
      </c>
      <c r="AA3562" t="s">
        <v>114</v>
      </c>
      <c r="AD3562" t="s">
        <v>117</v>
      </c>
      <c r="AE3562" s="1">
        <v>30924</v>
      </c>
      <c r="AF3562" t="str">
        <f>_xlfn.CONCAT(t_centros_educativos[[#This Row],[centro_tipo_desc_abreviada]]," ",t_centros_educativos[[#This Row],[centro_nombre]], "-",t_centros_educativos[[#This Row],[dat_nombre]])</f>
        <v>CP INF-PRI-SEC LUIS MARTIN SANTOS-Madrid-Sur</v>
      </c>
    </row>
    <row r="3563" spans="1:32" hidden="1" x14ac:dyDescent="0.3">
      <c r="A3563">
        <v>28037661</v>
      </c>
      <c r="B3563" t="s">
        <v>12423</v>
      </c>
      <c r="C3563">
        <v>14</v>
      </c>
      <c r="D3563" t="s">
        <v>131</v>
      </c>
      <c r="E3563" t="s">
        <v>132</v>
      </c>
      <c r="F3563" t="s">
        <v>112</v>
      </c>
      <c r="G3563" t="s">
        <v>113</v>
      </c>
      <c r="H3563" t="s">
        <v>121</v>
      </c>
      <c r="I3563" t="s">
        <v>12424</v>
      </c>
      <c r="J3563">
        <v>2</v>
      </c>
      <c r="K3563" t="s">
        <v>4</v>
      </c>
      <c r="L3563" t="s">
        <v>224</v>
      </c>
      <c r="M3563" t="s">
        <v>12425</v>
      </c>
      <c r="N3563" t="s">
        <v>1316</v>
      </c>
      <c r="O3563">
        <v>28936</v>
      </c>
      <c r="P3563">
        <v>92</v>
      </c>
      <c r="Q3563" t="s">
        <v>62</v>
      </c>
      <c r="R3563" t="s">
        <v>114</v>
      </c>
      <c r="S3563" t="s">
        <v>114</v>
      </c>
      <c r="T3563">
        <v>916461292</v>
      </c>
      <c r="X3563">
        <v>917031883</v>
      </c>
      <c r="Y3563" t="s">
        <v>12426</v>
      </c>
      <c r="Z3563" t="s">
        <v>12427</v>
      </c>
      <c r="AA3563" t="s">
        <v>114</v>
      </c>
      <c r="AB3563">
        <v>427923</v>
      </c>
      <c r="AC3563">
        <v>4463929</v>
      </c>
      <c r="AD3563" t="s">
        <v>129</v>
      </c>
      <c r="AE3563" s="1">
        <v>30924</v>
      </c>
      <c r="AF3563" t="str">
        <f>_xlfn.CONCAT(t_centros_educativos[[#This Row],[centro_tipo_desc_abreviada]]," ",t_centros_educativos[[#This Row],[centro_nombre]], "-",t_centros_educativos[[#This Row],[dat_nombre]])</f>
        <v>CP INF-PRI MARGARITA XIRGU-Madrid-Sur</v>
      </c>
    </row>
    <row r="3564" spans="1:32" hidden="1" x14ac:dyDescent="0.3">
      <c r="A3564">
        <v>28037673</v>
      </c>
      <c r="B3564" t="s">
        <v>12428</v>
      </c>
      <c r="C3564">
        <v>14</v>
      </c>
      <c r="D3564" t="s">
        <v>131</v>
      </c>
      <c r="E3564" t="s">
        <v>132</v>
      </c>
      <c r="F3564" t="s">
        <v>112</v>
      </c>
      <c r="G3564" t="s">
        <v>113</v>
      </c>
      <c r="H3564" t="s">
        <v>121</v>
      </c>
      <c r="I3564" t="s">
        <v>12429</v>
      </c>
      <c r="J3564">
        <v>2</v>
      </c>
      <c r="K3564" t="s">
        <v>4</v>
      </c>
      <c r="L3564" t="s">
        <v>123</v>
      </c>
      <c r="M3564" t="s">
        <v>12430</v>
      </c>
      <c r="N3564" t="s">
        <v>174</v>
      </c>
      <c r="O3564">
        <v>28935</v>
      </c>
      <c r="P3564">
        <v>92</v>
      </c>
      <c r="Q3564" t="s">
        <v>62</v>
      </c>
      <c r="R3564" t="s">
        <v>114</v>
      </c>
      <c r="S3564" t="s">
        <v>114</v>
      </c>
      <c r="T3564">
        <v>916143589</v>
      </c>
      <c r="X3564">
        <v>916641273</v>
      </c>
      <c r="Y3564" t="s">
        <v>12431</v>
      </c>
      <c r="Z3564" t="s">
        <v>12432</v>
      </c>
      <c r="AA3564" t="s">
        <v>114</v>
      </c>
      <c r="AB3564">
        <v>425647</v>
      </c>
      <c r="AC3564">
        <v>4464390</v>
      </c>
      <c r="AD3564" t="s">
        <v>129</v>
      </c>
      <c r="AE3564" s="1">
        <v>30924</v>
      </c>
      <c r="AF3564" t="str">
        <f>_xlfn.CONCAT(t_centros_educativos[[#This Row],[centro_tipo_desc_abreviada]]," ",t_centros_educativos[[#This Row],[centro_nombre]], "-",t_centros_educativos[[#This Row],[dat_nombre]])</f>
        <v>CP INF-PRI PABLO SARASATE-Madrid-Sur</v>
      </c>
    </row>
    <row r="3565" spans="1:32" hidden="1" x14ac:dyDescent="0.3">
      <c r="A3565">
        <v>28037685</v>
      </c>
      <c r="B3565" t="s">
        <v>10491</v>
      </c>
      <c r="C3565">
        <v>14</v>
      </c>
      <c r="D3565" t="s">
        <v>131</v>
      </c>
      <c r="E3565" t="s">
        <v>132</v>
      </c>
      <c r="F3565" t="s">
        <v>112</v>
      </c>
      <c r="G3565" t="s">
        <v>113</v>
      </c>
      <c r="H3565" t="s">
        <v>121</v>
      </c>
      <c r="I3565" t="s">
        <v>12433</v>
      </c>
      <c r="J3565">
        <v>2</v>
      </c>
      <c r="K3565" t="s">
        <v>4</v>
      </c>
      <c r="L3565" t="s">
        <v>123</v>
      </c>
      <c r="M3565" t="s">
        <v>10886</v>
      </c>
      <c r="N3565" t="s">
        <v>145</v>
      </c>
      <c r="O3565">
        <v>28982</v>
      </c>
      <c r="P3565">
        <v>106</v>
      </c>
      <c r="Q3565" t="s">
        <v>8251</v>
      </c>
      <c r="R3565" t="s">
        <v>114</v>
      </c>
      <c r="S3565" t="s">
        <v>114</v>
      </c>
      <c r="T3565">
        <v>916986605</v>
      </c>
      <c r="X3565">
        <v>916989143</v>
      </c>
      <c r="Y3565" t="s">
        <v>12434</v>
      </c>
      <c r="Z3565" t="s">
        <v>12435</v>
      </c>
      <c r="AA3565" t="s">
        <v>114</v>
      </c>
      <c r="AB3565">
        <v>434956</v>
      </c>
      <c r="AC3565">
        <v>4455276</v>
      </c>
      <c r="AD3565" t="s">
        <v>129</v>
      </c>
      <c r="AE3565" s="1">
        <v>30924</v>
      </c>
      <c r="AF3565" t="str">
        <f>_xlfn.CONCAT(t_centros_educativos[[#This Row],[centro_tipo_desc_abreviada]]," ",t_centros_educativos[[#This Row],[centro_nombre]], "-",t_centros_educativos[[#This Row],[dat_nombre]])</f>
        <v>CP INF-PRI JULIAN BESTEIRO-Madrid-Sur</v>
      </c>
    </row>
    <row r="3566" spans="1:32" hidden="1" x14ac:dyDescent="0.3">
      <c r="A3566">
        <v>28037697</v>
      </c>
      <c r="B3566" t="s">
        <v>9509</v>
      </c>
      <c r="C3566">
        <v>14</v>
      </c>
      <c r="D3566" t="s">
        <v>131</v>
      </c>
      <c r="E3566" t="s">
        <v>132</v>
      </c>
      <c r="F3566" t="s">
        <v>112</v>
      </c>
      <c r="G3566" t="s">
        <v>113</v>
      </c>
      <c r="H3566" t="s">
        <v>121</v>
      </c>
      <c r="I3566" t="s">
        <v>12436</v>
      </c>
      <c r="J3566">
        <v>2</v>
      </c>
      <c r="K3566" t="s">
        <v>4</v>
      </c>
      <c r="L3566" t="s">
        <v>123</v>
      </c>
      <c r="M3566" t="s">
        <v>7994</v>
      </c>
      <c r="N3566" t="s">
        <v>3330</v>
      </c>
      <c r="O3566">
        <v>28982</v>
      </c>
      <c r="P3566">
        <v>106</v>
      </c>
      <c r="Q3566" t="s">
        <v>8251</v>
      </c>
      <c r="R3566" t="s">
        <v>114</v>
      </c>
      <c r="S3566" t="s">
        <v>114</v>
      </c>
      <c r="T3566">
        <v>916986433</v>
      </c>
      <c r="X3566">
        <v>916054006</v>
      </c>
      <c r="Y3566" t="s">
        <v>12437</v>
      </c>
      <c r="Z3566" t="s">
        <v>12438</v>
      </c>
      <c r="AA3566" t="s">
        <v>114</v>
      </c>
      <c r="AB3566">
        <v>435068</v>
      </c>
      <c r="AC3566">
        <v>4453737</v>
      </c>
      <c r="AD3566" t="s">
        <v>129</v>
      </c>
      <c r="AE3566" s="1">
        <v>30924</v>
      </c>
      <c r="AF3566" t="str">
        <f>_xlfn.CONCAT(t_centros_educativos[[#This Row],[centro_tipo_desc_abreviada]]," ",t_centros_educativos[[#This Row],[centro_nombre]], "-",t_centros_educativos[[#This Row],[dat_nombre]])</f>
        <v>CP INF-PRI MARIA MOLINER-Madrid-Sur</v>
      </c>
    </row>
    <row r="3567" spans="1:32" hidden="1" x14ac:dyDescent="0.3">
      <c r="A3567">
        <v>28037703</v>
      </c>
      <c r="B3567" t="s">
        <v>12439</v>
      </c>
      <c r="C3567">
        <v>71</v>
      </c>
      <c r="D3567" t="s">
        <v>1265</v>
      </c>
      <c r="E3567" t="s">
        <v>1266</v>
      </c>
      <c r="F3567" t="s">
        <v>112</v>
      </c>
      <c r="G3567" t="s">
        <v>113</v>
      </c>
      <c r="H3567" t="s">
        <v>114</v>
      </c>
      <c r="I3567" t="s">
        <v>114</v>
      </c>
      <c r="J3567">
        <v>2</v>
      </c>
      <c r="K3567" t="s">
        <v>4</v>
      </c>
      <c r="L3567" t="s">
        <v>114</v>
      </c>
      <c r="M3567" t="s">
        <v>12440</v>
      </c>
      <c r="N3567" t="s">
        <v>114</v>
      </c>
      <c r="O3567">
        <v>28980</v>
      </c>
      <c r="P3567">
        <v>106</v>
      </c>
      <c r="Q3567" t="s">
        <v>8251</v>
      </c>
      <c r="R3567" t="s">
        <v>114</v>
      </c>
      <c r="S3567" t="s">
        <v>114</v>
      </c>
      <c r="T3567">
        <v>916995181</v>
      </c>
      <c r="X3567">
        <v>0</v>
      </c>
      <c r="Y3567" t="s">
        <v>114</v>
      </c>
      <c r="Z3567" t="s">
        <v>114</v>
      </c>
      <c r="AA3567" t="s">
        <v>114</v>
      </c>
      <c r="AD3567" t="s">
        <v>117</v>
      </c>
      <c r="AE3567" s="1">
        <v>30924</v>
      </c>
      <c r="AF3567" t="str">
        <f>_xlfn.CONCAT(t_centros_educativos[[#This Row],[centro_tipo_desc_abreviada]]," ",t_centros_educativos[[#This Row],[centro_nombre]], "-",t_centros_educativos[[#This Row],[dat_nombre]])</f>
        <v>CP PRI-SEC ANTONIO GALA-Madrid-Sur</v>
      </c>
    </row>
    <row r="3568" spans="1:32" hidden="1" x14ac:dyDescent="0.3">
      <c r="A3568">
        <v>28037715</v>
      </c>
      <c r="B3568" t="s">
        <v>12441</v>
      </c>
      <c r="C3568">
        <v>14</v>
      </c>
      <c r="D3568" t="s">
        <v>131</v>
      </c>
      <c r="E3568" t="s">
        <v>132</v>
      </c>
      <c r="F3568" t="s">
        <v>112</v>
      </c>
      <c r="G3568" t="s">
        <v>113</v>
      </c>
      <c r="H3568" t="s">
        <v>121</v>
      </c>
      <c r="I3568" t="s">
        <v>12442</v>
      </c>
      <c r="J3568">
        <v>2</v>
      </c>
      <c r="K3568" t="s">
        <v>4</v>
      </c>
      <c r="L3568" t="s">
        <v>123</v>
      </c>
      <c r="M3568" t="s">
        <v>12443</v>
      </c>
      <c r="N3568" t="s">
        <v>12444</v>
      </c>
      <c r="O3568">
        <v>28982</v>
      </c>
      <c r="P3568">
        <v>106</v>
      </c>
      <c r="Q3568" t="s">
        <v>8251</v>
      </c>
      <c r="R3568" t="s">
        <v>114</v>
      </c>
      <c r="S3568" t="s">
        <v>114</v>
      </c>
      <c r="T3568">
        <v>916052689</v>
      </c>
      <c r="X3568">
        <v>916052689</v>
      </c>
      <c r="Y3568" t="s">
        <v>12445</v>
      </c>
      <c r="Z3568" t="s">
        <v>12446</v>
      </c>
      <c r="AA3568" t="s">
        <v>114</v>
      </c>
      <c r="AB3568">
        <v>434765</v>
      </c>
      <c r="AC3568">
        <v>4454120</v>
      </c>
      <c r="AD3568" t="s">
        <v>129</v>
      </c>
      <c r="AE3568" s="1">
        <v>30924</v>
      </c>
      <c r="AF3568" t="str">
        <f>_xlfn.CONCAT(t_centros_educativos[[#This Row],[centro_tipo_desc_abreviada]]," ",t_centros_educativos[[#This Row],[centro_nombre]], "-",t_centros_educativos[[#This Row],[dat_nombre]])</f>
        <v>CP INF-PRI ROSA LUXEMBURGO-Madrid-Sur</v>
      </c>
    </row>
    <row r="3569" spans="1:32" hidden="1" x14ac:dyDescent="0.3">
      <c r="A3569">
        <v>28037727</v>
      </c>
      <c r="B3569" t="s">
        <v>12447</v>
      </c>
      <c r="C3569">
        <v>61</v>
      </c>
      <c r="D3569" t="s">
        <v>9388</v>
      </c>
      <c r="E3569" t="s">
        <v>9389</v>
      </c>
      <c r="F3569" t="s">
        <v>178</v>
      </c>
      <c r="G3569" t="s">
        <v>12448</v>
      </c>
      <c r="H3569" t="s">
        <v>114</v>
      </c>
      <c r="I3569" t="s">
        <v>114</v>
      </c>
      <c r="J3569">
        <v>5</v>
      </c>
      <c r="K3569" t="s">
        <v>8</v>
      </c>
      <c r="L3569" t="s">
        <v>123</v>
      </c>
      <c r="M3569" t="s">
        <v>4823</v>
      </c>
      <c r="N3569" t="s">
        <v>7279</v>
      </c>
      <c r="O3569">
        <v>28010</v>
      </c>
      <c r="P3569">
        <v>79</v>
      </c>
      <c r="Q3569" t="s">
        <v>1061</v>
      </c>
      <c r="R3569" t="s">
        <v>114</v>
      </c>
      <c r="S3569" t="s">
        <v>114</v>
      </c>
      <c r="T3569">
        <v>0</v>
      </c>
      <c r="X3569">
        <v>0</v>
      </c>
      <c r="Y3569" t="s">
        <v>114</v>
      </c>
      <c r="Z3569" t="s">
        <v>114</v>
      </c>
      <c r="AA3569" t="s">
        <v>114</v>
      </c>
      <c r="AD3569" t="s">
        <v>117</v>
      </c>
      <c r="AE3569" s="1">
        <v>30977</v>
      </c>
      <c r="AF3569" t="str">
        <f>_xlfn.CONCAT(t_centros_educativos[[#This Row],[centro_tipo_desc_abreviada]]," ",t_centros_educativos[[#This Row],[centro_nombre]], "-",t_centros_educativos[[#This Row],[dat_nombre]])</f>
        <v>CPE LOREDO-Madrid-Capital</v>
      </c>
    </row>
    <row r="3570" spans="1:32" hidden="1" x14ac:dyDescent="0.3">
      <c r="A3570">
        <v>28037739</v>
      </c>
      <c r="B3570" t="s">
        <v>12449</v>
      </c>
      <c r="C3570">
        <v>61</v>
      </c>
      <c r="D3570" t="s">
        <v>9388</v>
      </c>
      <c r="E3570" t="s">
        <v>9389</v>
      </c>
      <c r="F3570" t="s">
        <v>178</v>
      </c>
      <c r="G3570" t="s">
        <v>12450</v>
      </c>
      <c r="H3570" t="s">
        <v>114</v>
      </c>
      <c r="I3570" t="s">
        <v>114</v>
      </c>
      <c r="J3570">
        <v>5</v>
      </c>
      <c r="K3570" t="s">
        <v>8</v>
      </c>
      <c r="L3570" t="s">
        <v>114</v>
      </c>
      <c r="M3570" t="s">
        <v>12451</v>
      </c>
      <c r="N3570" t="s">
        <v>114</v>
      </c>
      <c r="O3570">
        <v>28029</v>
      </c>
      <c r="P3570">
        <v>79</v>
      </c>
      <c r="Q3570" t="s">
        <v>1061</v>
      </c>
      <c r="R3570" t="s">
        <v>114</v>
      </c>
      <c r="S3570" t="s">
        <v>114</v>
      </c>
      <c r="T3570">
        <v>0</v>
      </c>
      <c r="X3570">
        <v>0</v>
      </c>
      <c r="Y3570" t="s">
        <v>114</v>
      </c>
      <c r="Z3570" t="s">
        <v>114</v>
      </c>
      <c r="AA3570" t="s">
        <v>114</v>
      </c>
      <c r="AD3570" t="s">
        <v>117</v>
      </c>
      <c r="AE3570" s="1">
        <v>30977</v>
      </c>
      <c r="AF3570" t="str">
        <f>_xlfn.CONCAT(t_centros_educativos[[#This Row],[centro_tipo_desc_abreviada]]," ",t_centros_educativos[[#This Row],[centro_nombre]], "-",t_centros_educativos[[#This Row],[dat_nombre]])</f>
        <v>CPE PILAR, EL-Madrid-Capital</v>
      </c>
    </row>
    <row r="3571" spans="1:32" hidden="1" x14ac:dyDescent="0.3">
      <c r="A3571">
        <v>28037740</v>
      </c>
      <c r="B3571" t="s">
        <v>12452</v>
      </c>
      <c r="C3571">
        <v>14</v>
      </c>
      <c r="D3571" t="s">
        <v>131</v>
      </c>
      <c r="E3571" t="s">
        <v>132</v>
      </c>
      <c r="F3571" t="s">
        <v>112</v>
      </c>
      <c r="G3571" t="s">
        <v>113</v>
      </c>
      <c r="H3571" t="s">
        <v>121</v>
      </c>
      <c r="I3571" t="s">
        <v>12453</v>
      </c>
      <c r="J3571">
        <v>1</v>
      </c>
      <c r="K3571" t="s">
        <v>6</v>
      </c>
      <c r="L3571" t="s">
        <v>123</v>
      </c>
      <c r="M3571" t="s">
        <v>12454</v>
      </c>
      <c r="N3571" t="s">
        <v>964</v>
      </c>
      <c r="O3571">
        <v>28701</v>
      </c>
      <c r="P3571">
        <v>134</v>
      </c>
      <c r="Q3571" t="s">
        <v>70</v>
      </c>
      <c r="R3571" t="s">
        <v>114</v>
      </c>
      <c r="S3571" t="s">
        <v>114</v>
      </c>
      <c r="T3571">
        <v>916527825</v>
      </c>
      <c r="X3571">
        <v>916537253</v>
      </c>
      <c r="Y3571" t="s">
        <v>12455</v>
      </c>
      <c r="Z3571" t="s">
        <v>12456</v>
      </c>
      <c r="AA3571" t="s">
        <v>114</v>
      </c>
      <c r="AB3571">
        <v>445866</v>
      </c>
      <c r="AC3571">
        <v>4489260</v>
      </c>
      <c r="AD3571" t="s">
        <v>129</v>
      </c>
      <c r="AE3571" s="1">
        <v>30924</v>
      </c>
      <c r="AF3571" t="str">
        <f>_xlfn.CONCAT(t_centros_educativos[[#This Row],[centro_tipo_desc_abreviada]]," ",t_centros_educativos[[#This Row],[centro_nombre]], "-",t_centros_educativos[[#This Row],[dat_nombre]])</f>
        <v>CP INF-PRI ANTONIO BUERO VALLEJO-Madrid-Norte</v>
      </c>
    </row>
    <row r="3572" spans="1:32" hidden="1" x14ac:dyDescent="0.3">
      <c r="A3572">
        <v>28037752</v>
      </c>
      <c r="B3572" t="s">
        <v>12457</v>
      </c>
      <c r="C3572">
        <v>14</v>
      </c>
      <c r="D3572" t="s">
        <v>131</v>
      </c>
      <c r="E3572" t="s">
        <v>132</v>
      </c>
      <c r="F3572" t="s">
        <v>112</v>
      </c>
      <c r="G3572" t="s">
        <v>113</v>
      </c>
      <c r="H3572" t="s">
        <v>121</v>
      </c>
      <c r="I3572" t="s">
        <v>12458</v>
      </c>
      <c r="J3572">
        <v>3</v>
      </c>
      <c r="K3572" t="s">
        <v>2</v>
      </c>
      <c r="L3572" t="s">
        <v>123</v>
      </c>
      <c r="M3572" t="s">
        <v>12459</v>
      </c>
      <c r="N3572" t="s">
        <v>500</v>
      </c>
      <c r="O3572">
        <v>28850</v>
      </c>
      <c r="P3572">
        <v>148</v>
      </c>
      <c r="Q3572" t="s">
        <v>8685</v>
      </c>
      <c r="R3572" t="s">
        <v>114</v>
      </c>
      <c r="S3572" t="s">
        <v>114</v>
      </c>
      <c r="T3572">
        <v>916565434</v>
      </c>
      <c r="X3572">
        <v>916784135</v>
      </c>
      <c r="Y3572" t="s">
        <v>12460</v>
      </c>
      <c r="Z3572" t="s">
        <v>12461</v>
      </c>
      <c r="AA3572" t="s">
        <v>114</v>
      </c>
      <c r="AB3572">
        <v>460986</v>
      </c>
      <c r="AC3572">
        <v>4477908</v>
      </c>
      <c r="AD3572" t="s">
        <v>129</v>
      </c>
      <c r="AE3572" s="1">
        <v>30924</v>
      </c>
      <c r="AF3572" t="str">
        <f>_xlfn.CONCAT(t_centros_educativos[[#This Row],[centro_tipo_desc_abreviada]]," ",t_centros_educativos[[#This Row],[centro_nombre]], "-",t_centros_educativos[[#This Row],[dat_nombre]])</f>
        <v>CP INF-PRI ANDRES SEGOVIA-Madrid-Este</v>
      </c>
    </row>
    <row r="3573" spans="1:32" hidden="1" x14ac:dyDescent="0.3">
      <c r="A3573">
        <v>28037764</v>
      </c>
      <c r="B3573" t="s">
        <v>1067</v>
      </c>
      <c r="C3573">
        <v>14</v>
      </c>
      <c r="D3573" t="s">
        <v>131</v>
      </c>
      <c r="E3573" t="s">
        <v>132</v>
      </c>
      <c r="F3573" t="s">
        <v>112</v>
      </c>
      <c r="G3573" t="s">
        <v>113</v>
      </c>
      <c r="H3573" t="s">
        <v>121</v>
      </c>
      <c r="I3573" t="s">
        <v>12462</v>
      </c>
      <c r="J3573">
        <v>3</v>
      </c>
      <c r="K3573" t="s">
        <v>2</v>
      </c>
      <c r="L3573" t="s">
        <v>224</v>
      </c>
      <c r="M3573" t="s">
        <v>12463</v>
      </c>
      <c r="N3573" t="s">
        <v>771</v>
      </c>
      <c r="O3573">
        <v>28850</v>
      </c>
      <c r="P3573">
        <v>148</v>
      </c>
      <c r="Q3573" t="s">
        <v>8685</v>
      </c>
      <c r="R3573" t="s">
        <v>114</v>
      </c>
      <c r="S3573" t="s">
        <v>114</v>
      </c>
      <c r="T3573">
        <v>916560363</v>
      </c>
      <c r="Y3573" t="s">
        <v>12464</v>
      </c>
      <c r="Z3573" t="s">
        <v>12465</v>
      </c>
      <c r="AA3573" t="s">
        <v>114</v>
      </c>
      <c r="AB3573">
        <v>459676</v>
      </c>
      <c r="AC3573">
        <v>4479517</v>
      </c>
      <c r="AD3573" t="s">
        <v>129</v>
      </c>
      <c r="AE3573" s="1">
        <v>30924</v>
      </c>
      <c r="AF3573" t="str">
        <f>_xlfn.CONCAT(t_centros_educativos[[#This Row],[centro_tipo_desc_abreviada]]," ",t_centros_educativos[[#This Row],[centro_nombre]], "-",t_centros_educativos[[#This Row],[dat_nombre]])</f>
        <v>CP INF-PRI SEIS DE DICIEMBRE-Madrid-Este</v>
      </c>
    </row>
    <row r="3574" spans="1:32" hidden="1" x14ac:dyDescent="0.3">
      <c r="A3574">
        <v>28037776</v>
      </c>
      <c r="B3574" t="s">
        <v>10451</v>
      </c>
      <c r="C3574">
        <v>3</v>
      </c>
      <c r="D3574" t="s">
        <v>392</v>
      </c>
      <c r="E3574" t="s">
        <v>393</v>
      </c>
      <c r="F3574" t="s">
        <v>112</v>
      </c>
      <c r="G3574" t="s">
        <v>113</v>
      </c>
      <c r="H3574" t="s">
        <v>114</v>
      </c>
      <c r="I3574" t="s">
        <v>114</v>
      </c>
      <c r="J3574">
        <v>3</v>
      </c>
      <c r="K3574" t="s">
        <v>2</v>
      </c>
      <c r="L3574" t="s">
        <v>114</v>
      </c>
      <c r="M3574" t="s">
        <v>12466</v>
      </c>
      <c r="N3574" t="s">
        <v>114</v>
      </c>
      <c r="O3574">
        <v>28850</v>
      </c>
      <c r="P3574">
        <v>148</v>
      </c>
      <c r="Q3574" t="s">
        <v>8685</v>
      </c>
      <c r="R3574" t="s">
        <v>114</v>
      </c>
      <c r="S3574" t="s">
        <v>114</v>
      </c>
      <c r="T3574">
        <v>916565129</v>
      </c>
      <c r="X3574">
        <v>0</v>
      </c>
      <c r="Y3574" t="s">
        <v>114</v>
      </c>
      <c r="Z3574" t="s">
        <v>114</v>
      </c>
      <c r="AA3574" t="s">
        <v>114</v>
      </c>
      <c r="AD3574" t="s">
        <v>117</v>
      </c>
      <c r="AE3574" s="1">
        <v>30924</v>
      </c>
      <c r="AF3574" t="str">
        <f>_xlfn.CONCAT(t_centros_educativos[[#This Row],[centro_tipo_desc_abreviada]]," ",t_centros_educativos[[#This Row],[centro_nombre]], "-",t_centros_educativos[[#This Row],[dat_nombre]])</f>
        <v>EEI PABLO PICASSO-Madrid-Este</v>
      </c>
    </row>
    <row r="3575" spans="1:32" hidden="1" x14ac:dyDescent="0.3">
      <c r="A3575">
        <v>28037788</v>
      </c>
      <c r="B3575" t="s">
        <v>7436</v>
      </c>
      <c r="C3575">
        <v>14</v>
      </c>
      <c r="D3575" t="s">
        <v>131</v>
      </c>
      <c r="E3575" t="s">
        <v>132</v>
      </c>
      <c r="F3575" t="s">
        <v>112</v>
      </c>
      <c r="G3575" t="s">
        <v>113</v>
      </c>
      <c r="H3575" t="s">
        <v>121</v>
      </c>
      <c r="I3575" t="s">
        <v>11168</v>
      </c>
      <c r="J3575">
        <v>2</v>
      </c>
      <c r="K3575" t="s">
        <v>4</v>
      </c>
      <c r="L3575" t="s">
        <v>224</v>
      </c>
      <c r="M3575" t="s">
        <v>12467</v>
      </c>
      <c r="N3575" t="s">
        <v>157</v>
      </c>
      <c r="O3575">
        <v>28936</v>
      </c>
      <c r="P3575">
        <v>92</v>
      </c>
      <c r="Q3575" t="s">
        <v>62</v>
      </c>
      <c r="R3575" t="s">
        <v>114</v>
      </c>
      <c r="S3575" t="s">
        <v>114</v>
      </c>
      <c r="T3575">
        <v>916461827</v>
      </c>
      <c r="X3575">
        <v>916461827</v>
      </c>
      <c r="Y3575" t="s">
        <v>12468</v>
      </c>
      <c r="Z3575" t="s">
        <v>12469</v>
      </c>
      <c r="AA3575" t="s">
        <v>114</v>
      </c>
      <c r="AB3575">
        <v>427624</v>
      </c>
      <c r="AC3575">
        <v>4464613</v>
      </c>
      <c r="AD3575" t="s">
        <v>129</v>
      </c>
      <c r="AE3575" s="1">
        <v>30924</v>
      </c>
      <c r="AF3575" t="str">
        <f>_xlfn.CONCAT(t_centros_educativos[[#This Row],[centro_tipo_desc_abreviada]]," ",t_centros_educativos[[#This Row],[centro_nombre]], "-",t_centros_educativos[[#This Row],[dat_nombre]])</f>
        <v>CP INF-PRI JORGE GUILLEN-Madrid-Sur</v>
      </c>
    </row>
    <row r="3576" spans="1:32" hidden="1" x14ac:dyDescent="0.3">
      <c r="A3576">
        <v>28037791</v>
      </c>
      <c r="B3576" t="s">
        <v>12470</v>
      </c>
      <c r="C3576">
        <v>72</v>
      </c>
      <c r="D3576" t="s">
        <v>190</v>
      </c>
      <c r="E3576" t="s">
        <v>191</v>
      </c>
      <c r="F3576" t="s">
        <v>192</v>
      </c>
      <c r="G3576" t="s">
        <v>12471</v>
      </c>
      <c r="H3576" t="s">
        <v>12472</v>
      </c>
      <c r="I3576" t="s">
        <v>114</v>
      </c>
      <c r="J3576">
        <v>5</v>
      </c>
      <c r="K3576" t="s">
        <v>8</v>
      </c>
      <c r="L3576" t="s">
        <v>123</v>
      </c>
      <c r="M3576" t="s">
        <v>12473</v>
      </c>
      <c r="N3576" t="s">
        <v>125</v>
      </c>
      <c r="O3576">
        <v>28014</v>
      </c>
      <c r="P3576">
        <v>79</v>
      </c>
      <c r="Q3576" t="s">
        <v>1061</v>
      </c>
      <c r="R3576" t="s">
        <v>1955</v>
      </c>
      <c r="S3576" t="s">
        <v>1956</v>
      </c>
      <c r="T3576">
        <v>914335813</v>
      </c>
      <c r="X3576">
        <v>915524642</v>
      </c>
      <c r="Y3576" t="s">
        <v>12474</v>
      </c>
      <c r="Z3576" t="s">
        <v>12475</v>
      </c>
      <c r="AA3576" t="s">
        <v>12476</v>
      </c>
      <c r="AB3576">
        <v>442192</v>
      </c>
      <c r="AC3576">
        <v>4473253</v>
      </c>
      <c r="AD3576" t="s">
        <v>129</v>
      </c>
      <c r="AE3576" s="1">
        <v>31057</v>
      </c>
      <c r="AF3576" t="str">
        <f>_xlfn.CONCAT(t_centros_educativos[[#This Row],[centro_tipo_desc_abreviada]]," ",t_centros_educativos[[#This Row],[centro_nombre]], "-",t_centros_educativos[[#This Row],[dat_nombre]])</f>
        <v>CPR INF-PRI-SEC RETIRO-Madrid-Capital</v>
      </c>
    </row>
    <row r="3577" spans="1:32" hidden="1" x14ac:dyDescent="0.3">
      <c r="A3577">
        <v>28037806</v>
      </c>
      <c r="B3577" t="s">
        <v>12477</v>
      </c>
      <c r="C3577">
        <v>45</v>
      </c>
      <c r="D3577" t="s">
        <v>938</v>
      </c>
      <c r="E3577" t="s">
        <v>939</v>
      </c>
      <c r="F3577" t="s">
        <v>178</v>
      </c>
      <c r="G3577" t="s">
        <v>12478</v>
      </c>
      <c r="H3577" t="s">
        <v>114</v>
      </c>
      <c r="I3577" t="s">
        <v>114</v>
      </c>
      <c r="J3577">
        <v>4</v>
      </c>
      <c r="K3577" t="s">
        <v>30</v>
      </c>
      <c r="L3577" t="s">
        <v>123</v>
      </c>
      <c r="M3577" t="s">
        <v>4685</v>
      </c>
      <c r="N3577" t="s">
        <v>330</v>
      </c>
      <c r="O3577">
        <v>28223</v>
      </c>
      <c r="P3577">
        <v>115</v>
      </c>
      <c r="Q3577" t="s">
        <v>47</v>
      </c>
      <c r="R3577" t="s">
        <v>114</v>
      </c>
      <c r="S3577" t="s">
        <v>114</v>
      </c>
      <c r="T3577">
        <v>913375056</v>
      </c>
      <c r="U3577">
        <v>913373606</v>
      </c>
      <c r="V3577">
        <v>913373616</v>
      </c>
      <c r="W3577">
        <v>913373617</v>
      </c>
      <c r="X3577">
        <v>913373634</v>
      </c>
      <c r="Y3577" t="s">
        <v>114</v>
      </c>
      <c r="Z3577" t="s">
        <v>12479</v>
      </c>
      <c r="AA3577" t="s">
        <v>12480</v>
      </c>
      <c r="AB3577">
        <v>432812</v>
      </c>
      <c r="AC3577">
        <v>4473846</v>
      </c>
      <c r="AD3577" t="s">
        <v>129</v>
      </c>
      <c r="AE3577" s="1">
        <v>31103</v>
      </c>
      <c r="AF3577" t="str">
        <f>_xlfn.CONCAT(t_centros_educativos[[#This Row],[centro_tipo_desc_abreviada]]," ",t_centros_educativos[[#This Row],[centro_nombre]], "-",t_centros_educativos[[#This Row],[dat_nombre]])</f>
        <v>CPR ES COL. BRITANICO DE MADRID EN SOMOSAGUAS-Madrid-Oeste</v>
      </c>
    </row>
    <row r="3578" spans="1:32" hidden="1" x14ac:dyDescent="0.3">
      <c r="A3578">
        <v>28037818</v>
      </c>
      <c r="B3578" t="s">
        <v>6510</v>
      </c>
      <c r="C3578">
        <v>20</v>
      </c>
      <c r="D3578" t="s">
        <v>813</v>
      </c>
      <c r="E3578" t="s">
        <v>814</v>
      </c>
      <c r="F3578" t="s">
        <v>112</v>
      </c>
      <c r="G3578" t="s">
        <v>113</v>
      </c>
      <c r="H3578" t="s">
        <v>121</v>
      </c>
      <c r="I3578" t="s">
        <v>12481</v>
      </c>
      <c r="J3578">
        <v>3</v>
      </c>
      <c r="K3578" t="s">
        <v>2</v>
      </c>
      <c r="L3578" t="s">
        <v>224</v>
      </c>
      <c r="M3578" t="s">
        <v>9511</v>
      </c>
      <c r="N3578" t="s">
        <v>125</v>
      </c>
      <c r="O3578">
        <v>28821</v>
      </c>
      <c r="P3578">
        <v>49</v>
      </c>
      <c r="Q3578" t="s">
        <v>67</v>
      </c>
      <c r="R3578" t="s">
        <v>114</v>
      </c>
      <c r="S3578" t="s">
        <v>114</v>
      </c>
      <c r="T3578">
        <v>916712793</v>
      </c>
      <c r="X3578">
        <v>916712793</v>
      </c>
      <c r="Y3578" t="s">
        <v>12482</v>
      </c>
      <c r="Z3578" t="s">
        <v>12483</v>
      </c>
      <c r="AA3578" t="s">
        <v>114</v>
      </c>
      <c r="AB3578">
        <v>451606</v>
      </c>
      <c r="AC3578">
        <v>4474842</v>
      </c>
      <c r="AD3578" t="s">
        <v>129</v>
      </c>
      <c r="AE3578" s="1">
        <v>31028</v>
      </c>
      <c r="AF3578" t="str">
        <f>_xlfn.CONCAT(t_centros_educativos[[#This Row],[centro_tipo_desc_abreviada]]," ",t_centros_educativos[[#This Row],[centro_nombre]], "-",t_centros_educativos[[#This Row],[dat_nombre]])</f>
        <v>CP EE GUADARRAMA-Madrid-Este</v>
      </c>
    </row>
    <row r="3579" spans="1:32" hidden="1" x14ac:dyDescent="0.3">
      <c r="A3579">
        <v>28037821</v>
      </c>
      <c r="B3579" t="s">
        <v>12484</v>
      </c>
      <c r="C3579">
        <v>120</v>
      </c>
      <c r="D3579" t="s">
        <v>12485</v>
      </c>
      <c r="E3579" t="s">
        <v>12486</v>
      </c>
      <c r="F3579" t="s">
        <v>112</v>
      </c>
      <c r="G3579" t="s">
        <v>113</v>
      </c>
      <c r="H3579" t="s">
        <v>121</v>
      </c>
      <c r="I3579" t="s">
        <v>11766</v>
      </c>
      <c r="J3579">
        <v>5</v>
      </c>
      <c r="K3579" t="s">
        <v>8</v>
      </c>
      <c r="L3579" t="s">
        <v>123</v>
      </c>
      <c r="M3579" t="s">
        <v>12487</v>
      </c>
      <c r="N3579" t="s">
        <v>151</v>
      </c>
      <c r="O3579">
        <v>28013</v>
      </c>
      <c r="P3579">
        <v>79</v>
      </c>
      <c r="Q3579" t="s">
        <v>1061</v>
      </c>
      <c r="R3579" t="s">
        <v>1721</v>
      </c>
      <c r="S3579" t="s">
        <v>1722</v>
      </c>
      <c r="T3579">
        <v>915482737</v>
      </c>
      <c r="Y3579" t="s">
        <v>12488</v>
      </c>
      <c r="Z3579" t="s">
        <v>12489</v>
      </c>
      <c r="AA3579" t="s">
        <v>114</v>
      </c>
      <c r="AB3579">
        <v>439726</v>
      </c>
      <c r="AC3579">
        <v>4474641</v>
      </c>
      <c r="AD3579" t="s">
        <v>129</v>
      </c>
      <c r="AE3579" s="1">
        <v>26253</v>
      </c>
      <c r="AF3579" t="str">
        <f>_xlfn.CONCAT(t_centros_educativos[[#This Row],[centro_tipo_desc_abreviada]]," ",t_centros_educativos[[#This Row],[centro_nombre]], "-",t_centros_educativos[[#This Row],[dat_nombre]])</f>
        <v>ES CRBC ESCUELA SUPERIOR CONSERVACIÓN Y RESTAURACIÓN BIENES CULTURALES-Madrid-Capital</v>
      </c>
    </row>
    <row r="3580" spans="1:32" hidden="1" x14ac:dyDescent="0.3">
      <c r="A3580">
        <v>28037831</v>
      </c>
      <c r="B3580" t="s">
        <v>12490</v>
      </c>
      <c r="C3580">
        <v>103</v>
      </c>
      <c r="D3580" t="s">
        <v>1825</v>
      </c>
      <c r="E3580" t="s">
        <v>1826</v>
      </c>
      <c r="F3580" t="s">
        <v>112</v>
      </c>
      <c r="G3580" t="s">
        <v>113</v>
      </c>
      <c r="H3580" t="s">
        <v>121</v>
      </c>
      <c r="I3580" t="s">
        <v>8327</v>
      </c>
      <c r="J3580">
        <v>5</v>
      </c>
      <c r="K3580" t="s">
        <v>8</v>
      </c>
      <c r="L3580" t="s">
        <v>123</v>
      </c>
      <c r="M3580" t="s">
        <v>12491</v>
      </c>
      <c r="N3580" t="s">
        <v>753</v>
      </c>
      <c r="O3580">
        <v>28014</v>
      </c>
      <c r="P3580">
        <v>79</v>
      </c>
      <c r="Q3580" t="s">
        <v>1061</v>
      </c>
      <c r="R3580" t="s">
        <v>1721</v>
      </c>
      <c r="S3580" t="s">
        <v>1722</v>
      </c>
      <c r="T3580">
        <v>915212405</v>
      </c>
      <c r="U3580">
        <v>915212407</v>
      </c>
      <c r="X3580">
        <v>915329359</v>
      </c>
      <c r="Y3580" t="s">
        <v>12492</v>
      </c>
      <c r="Z3580" t="s">
        <v>12493</v>
      </c>
      <c r="AA3580" t="s">
        <v>114</v>
      </c>
      <c r="AB3580">
        <v>441003</v>
      </c>
      <c r="AC3580">
        <v>4474283</v>
      </c>
      <c r="AD3580" t="s">
        <v>117</v>
      </c>
      <c r="AE3580" s="1">
        <v>30720</v>
      </c>
      <c r="AF3580" t="str">
        <f>_xlfn.CONCAT(t_centros_educativos[[#This Row],[centro_tipo_desc_abreviada]]," ",t_centros_educativos[[#This Row],[centro_nombre]], "-",t_centros_educativos[[#This Row],[dat_nombre]])</f>
        <v>E ARTE ESCUELA DE ARTE DE MADRID N.2-Madrid-Capital</v>
      </c>
    </row>
    <row r="3581" spans="1:32" hidden="1" x14ac:dyDescent="0.3">
      <c r="A3581">
        <v>28037843</v>
      </c>
      <c r="B3581" t="s">
        <v>12494</v>
      </c>
      <c r="C3581">
        <v>103</v>
      </c>
      <c r="D3581" t="s">
        <v>1825</v>
      </c>
      <c r="E3581" t="s">
        <v>1826</v>
      </c>
      <c r="F3581" t="s">
        <v>112</v>
      </c>
      <c r="G3581" t="s">
        <v>113</v>
      </c>
      <c r="H3581" t="s">
        <v>121</v>
      </c>
      <c r="I3581" t="s">
        <v>12495</v>
      </c>
      <c r="J3581">
        <v>5</v>
      </c>
      <c r="K3581" t="s">
        <v>8</v>
      </c>
      <c r="L3581" t="s">
        <v>123</v>
      </c>
      <c r="M3581" t="s">
        <v>4136</v>
      </c>
      <c r="N3581" t="s">
        <v>6499</v>
      </c>
      <c r="O3581">
        <v>28030</v>
      </c>
      <c r="P3581">
        <v>79</v>
      </c>
      <c r="Q3581" t="s">
        <v>1061</v>
      </c>
      <c r="R3581" t="s">
        <v>1745</v>
      </c>
      <c r="S3581" t="s">
        <v>1746</v>
      </c>
      <c r="T3581">
        <v>914390124</v>
      </c>
      <c r="U3581">
        <v>914390000</v>
      </c>
      <c r="X3581">
        <v>914379639</v>
      </c>
      <c r="Y3581" t="s">
        <v>12496</v>
      </c>
      <c r="Z3581" t="s">
        <v>12497</v>
      </c>
      <c r="AA3581" t="s">
        <v>114</v>
      </c>
      <c r="AB3581">
        <v>444956</v>
      </c>
      <c r="AC3581">
        <v>4473356</v>
      </c>
      <c r="AD3581" t="s">
        <v>117</v>
      </c>
      <c r="AE3581" s="1">
        <v>30720</v>
      </c>
      <c r="AF3581" t="str">
        <f>_xlfn.CONCAT(t_centros_educativos[[#This Row],[centro_tipo_desc_abreviada]]," ",t_centros_educativos[[#This Row],[centro_nombre]], "-",t_centros_educativos[[#This Row],[dat_nombre]])</f>
        <v>E ARTE 4_DISEÑO DE INTERIORES-Madrid-Capital</v>
      </c>
    </row>
    <row r="3582" spans="1:32" hidden="1" x14ac:dyDescent="0.3">
      <c r="A3582">
        <v>28037855</v>
      </c>
      <c r="B3582" t="s">
        <v>12498</v>
      </c>
      <c r="C3582">
        <v>103</v>
      </c>
      <c r="D3582" t="s">
        <v>1825</v>
      </c>
      <c r="E3582" t="s">
        <v>1826</v>
      </c>
      <c r="F3582" t="s">
        <v>112</v>
      </c>
      <c r="G3582" t="s">
        <v>113</v>
      </c>
      <c r="H3582" t="s">
        <v>121</v>
      </c>
      <c r="I3582" t="s">
        <v>9468</v>
      </c>
      <c r="J3582">
        <v>5</v>
      </c>
      <c r="K3582" t="s">
        <v>8</v>
      </c>
      <c r="L3582" t="s">
        <v>224</v>
      </c>
      <c r="M3582" t="s">
        <v>4110</v>
      </c>
      <c r="N3582" t="s">
        <v>376</v>
      </c>
      <c r="O3582">
        <v>28007</v>
      </c>
      <c r="P3582">
        <v>79</v>
      </c>
      <c r="Q3582" t="s">
        <v>1061</v>
      </c>
      <c r="R3582" t="s">
        <v>1955</v>
      </c>
      <c r="S3582" t="s">
        <v>1956</v>
      </c>
      <c r="T3582">
        <v>915512645</v>
      </c>
      <c r="U3582">
        <v>915012241</v>
      </c>
      <c r="Y3582" t="s">
        <v>12499</v>
      </c>
      <c r="Z3582" t="s">
        <v>12500</v>
      </c>
      <c r="AA3582" t="s">
        <v>114</v>
      </c>
      <c r="AB3582">
        <v>442251</v>
      </c>
      <c r="AC3582">
        <v>4472859</v>
      </c>
      <c r="AD3582" t="s">
        <v>129</v>
      </c>
      <c r="AE3582" s="1">
        <v>30720</v>
      </c>
      <c r="AF3582" t="str">
        <f>_xlfn.CONCAT(t_centros_educativos[[#This Row],[centro_tipo_desc_abreviada]]," ",t_centros_educativos[[#This Row],[centro_nombre]], "-",t_centros_educativos[[#This Row],[dat_nombre]])</f>
        <v>E ARTE ESCUELA DE ARTE DE MADRID N.10-Madrid-Capital</v>
      </c>
    </row>
    <row r="3583" spans="1:32" hidden="1" x14ac:dyDescent="0.3">
      <c r="A3583">
        <v>28037867</v>
      </c>
      <c r="B3583" t="s">
        <v>12501</v>
      </c>
      <c r="C3583">
        <v>103</v>
      </c>
      <c r="D3583" t="s">
        <v>1825</v>
      </c>
      <c r="E3583" t="s">
        <v>1826</v>
      </c>
      <c r="F3583" t="s">
        <v>112</v>
      </c>
      <c r="G3583" t="s">
        <v>113</v>
      </c>
      <c r="H3583" t="s">
        <v>121</v>
      </c>
      <c r="I3583" t="s">
        <v>6836</v>
      </c>
      <c r="J3583">
        <v>5</v>
      </c>
      <c r="K3583" t="s">
        <v>8</v>
      </c>
      <c r="L3583" t="s">
        <v>123</v>
      </c>
      <c r="M3583" t="s">
        <v>12502</v>
      </c>
      <c r="N3583" t="s">
        <v>406</v>
      </c>
      <c r="O3583">
        <v>28046</v>
      </c>
      <c r="P3583">
        <v>79</v>
      </c>
      <c r="Q3583" t="s">
        <v>1061</v>
      </c>
      <c r="R3583" t="s">
        <v>1860</v>
      </c>
      <c r="S3583" t="s">
        <v>1861</v>
      </c>
      <c r="T3583">
        <v>913144113</v>
      </c>
      <c r="U3583">
        <v>913154379</v>
      </c>
      <c r="X3583">
        <v>913156335</v>
      </c>
      <c r="Y3583" t="s">
        <v>12503</v>
      </c>
      <c r="Z3583" t="s">
        <v>12504</v>
      </c>
      <c r="AA3583" t="s">
        <v>114</v>
      </c>
      <c r="AB3583">
        <v>441998</v>
      </c>
      <c r="AC3583">
        <v>4481074</v>
      </c>
      <c r="AD3583" t="s">
        <v>117</v>
      </c>
      <c r="AE3583" s="1">
        <v>30720</v>
      </c>
      <c r="AF3583" t="str">
        <f>_xlfn.CONCAT(t_centros_educativos[[#This Row],[centro_tipo_desc_abreviada]]," ",t_centros_educativos[[#This Row],[centro_nombre]], "-",t_centros_educativos[[#This Row],[dat_nombre]])</f>
        <v>E ARTE 12 DISEÑO INDUSTRIAL-Madrid-Capital</v>
      </c>
    </row>
    <row r="3584" spans="1:32" hidden="1" x14ac:dyDescent="0.3">
      <c r="A3584">
        <v>28037879</v>
      </c>
      <c r="B3584" t="s">
        <v>5393</v>
      </c>
      <c r="C3584">
        <v>15</v>
      </c>
      <c r="D3584" t="s">
        <v>201</v>
      </c>
      <c r="E3584" t="s">
        <v>202</v>
      </c>
      <c r="F3584" t="s">
        <v>178</v>
      </c>
      <c r="G3584" t="s">
        <v>5394</v>
      </c>
      <c r="H3584" t="s">
        <v>5395</v>
      </c>
      <c r="I3584" t="s">
        <v>114</v>
      </c>
      <c r="J3584">
        <v>1</v>
      </c>
      <c r="K3584" t="s">
        <v>6</v>
      </c>
      <c r="L3584" t="s">
        <v>433</v>
      </c>
      <c r="M3584" t="s">
        <v>10809</v>
      </c>
      <c r="N3584" t="s">
        <v>954</v>
      </c>
      <c r="O3584">
        <v>28109</v>
      </c>
      <c r="P3584">
        <v>6</v>
      </c>
      <c r="Q3584" t="s">
        <v>397</v>
      </c>
      <c r="R3584" t="s">
        <v>114</v>
      </c>
      <c r="S3584" t="s">
        <v>114</v>
      </c>
      <c r="T3584">
        <v>916500791</v>
      </c>
      <c r="Y3584" t="s">
        <v>12505</v>
      </c>
      <c r="Z3584" t="s">
        <v>12506</v>
      </c>
      <c r="AA3584" t="s">
        <v>12506</v>
      </c>
      <c r="AB3584">
        <v>446806</v>
      </c>
      <c r="AC3584">
        <v>4486480</v>
      </c>
      <c r="AD3584" t="s">
        <v>129</v>
      </c>
      <c r="AE3584" s="1">
        <v>31099</v>
      </c>
      <c r="AF3584" t="str">
        <f>_xlfn.CONCAT(t_centros_educativos[[#This Row],[centro_tipo_desc_abreviada]]," ",t_centros_educativos[[#This Row],[centro_nombre]], "-",t_centros_educativos[[#This Row],[dat_nombre]])</f>
        <v>CPR INF-PRI SAN PATRICIO-Madrid-Norte</v>
      </c>
    </row>
    <row r="3585" spans="1:32" hidden="1" x14ac:dyDescent="0.3">
      <c r="A3585">
        <v>28037880</v>
      </c>
      <c r="B3585" t="s">
        <v>12507</v>
      </c>
      <c r="C3585">
        <v>8</v>
      </c>
      <c r="D3585" t="s">
        <v>412</v>
      </c>
      <c r="E3585" t="s">
        <v>413</v>
      </c>
      <c r="F3585" t="s">
        <v>178</v>
      </c>
      <c r="G3585" t="s">
        <v>12508</v>
      </c>
      <c r="H3585" t="s">
        <v>12509</v>
      </c>
      <c r="I3585" t="s">
        <v>114</v>
      </c>
      <c r="J3585">
        <v>2</v>
      </c>
      <c r="K3585" t="s">
        <v>4</v>
      </c>
      <c r="L3585" t="s">
        <v>123</v>
      </c>
      <c r="M3585" t="s">
        <v>12510</v>
      </c>
      <c r="N3585" t="s">
        <v>500</v>
      </c>
      <c r="O3585">
        <v>28915</v>
      </c>
      <c r="P3585">
        <v>74</v>
      </c>
      <c r="Q3585" t="s">
        <v>1530</v>
      </c>
      <c r="R3585" t="s">
        <v>114</v>
      </c>
      <c r="S3585" t="s">
        <v>114</v>
      </c>
      <c r="T3585">
        <v>916877289</v>
      </c>
      <c r="U3585">
        <v>619641008</v>
      </c>
      <c r="V3585">
        <v>646730568</v>
      </c>
      <c r="Y3585" t="s">
        <v>12511</v>
      </c>
      <c r="Z3585" t="s">
        <v>12512</v>
      </c>
      <c r="AA3585" t="s">
        <v>12513</v>
      </c>
      <c r="AB3585">
        <v>436020</v>
      </c>
      <c r="AC3585">
        <v>4465003</v>
      </c>
      <c r="AD3585" t="s">
        <v>117</v>
      </c>
      <c r="AE3585" s="1">
        <v>31099</v>
      </c>
      <c r="AF3585" t="str">
        <f>_xlfn.CONCAT(t_centros_educativos[[#This Row],[centro_tipo_desc_abreviada]]," ",t_centros_educativos[[#This Row],[centro_nombre]], "-",t_centros_educativos[[#This Row],[dat_nombre]])</f>
        <v>EIPR NTRA. SRA. DE ZARZAQUEMADA-Madrid-Sur</v>
      </c>
    </row>
    <row r="3586" spans="1:32" hidden="1" x14ac:dyDescent="0.3">
      <c r="A3586">
        <v>28037892</v>
      </c>
      <c r="B3586" t="s">
        <v>12514</v>
      </c>
      <c r="C3586">
        <v>31</v>
      </c>
      <c r="D3586" t="s">
        <v>734</v>
      </c>
      <c r="E3586" t="s">
        <v>10032</v>
      </c>
      <c r="F3586" t="s">
        <v>112</v>
      </c>
      <c r="G3586" t="s">
        <v>113</v>
      </c>
      <c r="H3586" t="s">
        <v>121</v>
      </c>
      <c r="I3586" t="s">
        <v>12515</v>
      </c>
      <c r="J3586">
        <v>3</v>
      </c>
      <c r="K3586" t="s">
        <v>2</v>
      </c>
      <c r="L3586" t="s">
        <v>123</v>
      </c>
      <c r="M3586" t="s">
        <v>173</v>
      </c>
      <c r="N3586" t="s">
        <v>196</v>
      </c>
      <c r="O3586">
        <v>28803</v>
      </c>
      <c r="P3586">
        <v>5</v>
      </c>
      <c r="Q3586" t="s">
        <v>72</v>
      </c>
      <c r="R3586" t="s">
        <v>114</v>
      </c>
      <c r="S3586" t="s">
        <v>114</v>
      </c>
      <c r="T3586">
        <v>918815156</v>
      </c>
      <c r="Y3586" t="s">
        <v>12516</v>
      </c>
      <c r="Z3586" t="s">
        <v>12517</v>
      </c>
      <c r="AA3586" t="s">
        <v>114</v>
      </c>
      <c r="AB3586">
        <v>468247</v>
      </c>
      <c r="AC3586">
        <v>4480446</v>
      </c>
      <c r="AD3586" t="s">
        <v>129</v>
      </c>
      <c r="AE3586" s="1">
        <v>31126</v>
      </c>
      <c r="AF3586" t="str">
        <f>_xlfn.CONCAT(t_centros_educativos[[#This Row],[centro_tipo_desc_abreviada]]," ",t_centros_educativos[[#This Row],[centro_nombre]], "-",t_centros_educativos[[#This Row],[dat_nombre]])</f>
        <v>CEPA DON JUAN I-Madrid-Este</v>
      </c>
    </row>
    <row r="3587" spans="1:32" hidden="1" x14ac:dyDescent="0.3">
      <c r="A3587">
        <v>28037909</v>
      </c>
      <c r="B3587" t="s">
        <v>12518</v>
      </c>
      <c r="C3587">
        <v>61</v>
      </c>
      <c r="D3587" t="s">
        <v>9388</v>
      </c>
      <c r="E3587" t="s">
        <v>9389</v>
      </c>
      <c r="F3587" t="s">
        <v>178</v>
      </c>
      <c r="G3587" t="s">
        <v>12519</v>
      </c>
      <c r="H3587" t="s">
        <v>114</v>
      </c>
      <c r="I3587" t="s">
        <v>114</v>
      </c>
      <c r="J3587">
        <v>2</v>
      </c>
      <c r="K3587" t="s">
        <v>4</v>
      </c>
      <c r="L3587" t="s">
        <v>123</v>
      </c>
      <c r="M3587" t="s">
        <v>12520</v>
      </c>
      <c r="N3587" t="s">
        <v>881</v>
      </c>
      <c r="O3587">
        <v>28980</v>
      </c>
      <c r="P3587">
        <v>106</v>
      </c>
      <c r="Q3587" t="s">
        <v>8251</v>
      </c>
      <c r="R3587" t="s">
        <v>114</v>
      </c>
      <c r="S3587" t="s">
        <v>114</v>
      </c>
      <c r="T3587">
        <v>916981366</v>
      </c>
      <c r="X3587">
        <v>0</v>
      </c>
      <c r="Y3587" t="s">
        <v>114</v>
      </c>
      <c r="Z3587" t="s">
        <v>114</v>
      </c>
      <c r="AA3587" t="s">
        <v>114</v>
      </c>
      <c r="AD3587" t="s">
        <v>117</v>
      </c>
      <c r="AE3587" s="1">
        <v>31146</v>
      </c>
      <c r="AF3587" t="str">
        <f>_xlfn.CONCAT(t_centros_educativos[[#This Row],[centro_tipo_desc_abreviada]]," ",t_centros_educativos[[#This Row],[centro_nombre]], "-",t_centros_educativos[[#This Row],[dat_nombre]])</f>
        <v>CPE OLIMPIA, ESCUELA MIXTA DE PELUQUERIA-Madrid-Sur</v>
      </c>
    </row>
    <row r="3588" spans="1:32" hidden="1" x14ac:dyDescent="0.3">
      <c r="A3588">
        <v>28037910</v>
      </c>
      <c r="B3588" t="s">
        <v>12521</v>
      </c>
      <c r="C3588">
        <v>44</v>
      </c>
      <c r="D3588" t="s">
        <v>312</v>
      </c>
      <c r="E3588" t="s">
        <v>313</v>
      </c>
      <c r="F3588" t="s">
        <v>178</v>
      </c>
      <c r="G3588" t="s">
        <v>12522</v>
      </c>
      <c r="H3588" t="s">
        <v>114</v>
      </c>
      <c r="I3588" t="s">
        <v>114</v>
      </c>
      <c r="J3588">
        <v>5</v>
      </c>
      <c r="K3588" t="s">
        <v>8</v>
      </c>
      <c r="L3588" t="s">
        <v>114</v>
      </c>
      <c r="M3588" t="s">
        <v>12523</v>
      </c>
      <c r="N3588" t="s">
        <v>114</v>
      </c>
      <c r="O3588">
        <v>0</v>
      </c>
      <c r="P3588">
        <v>79</v>
      </c>
      <c r="Q3588" t="s">
        <v>1061</v>
      </c>
      <c r="R3588" t="s">
        <v>114</v>
      </c>
      <c r="S3588" t="s">
        <v>114</v>
      </c>
      <c r="T3588">
        <v>0</v>
      </c>
      <c r="X3588">
        <v>0</v>
      </c>
      <c r="Y3588" t="s">
        <v>114</v>
      </c>
      <c r="Z3588" t="s">
        <v>114</v>
      </c>
      <c r="AA3588" t="s">
        <v>114</v>
      </c>
      <c r="AD3588" t="s">
        <v>117</v>
      </c>
      <c r="AE3588" s="1">
        <v>31183</v>
      </c>
      <c r="AF3588" t="str">
        <f>_xlfn.CONCAT(t_centros_educativos[[#This Row],[centro_tipo_desc_abreviada]]," ",t_centros_educativos[[#This Row],[centro_nombre]], "-",t_centros_educativos[[#This Row],[dat_nombre]])</f>
        <v>CPR BACH CIVITAS-Madrid-Capital</v>
      </c>
    </row>
    <row r="3589" spans="1:32" hidden="1" x14ac:dyDescent="0.3">
      <c r="A3589">
        <v>28037922</v>
      </c>
      <c r="B3589" t="s">
        <v>12524</v>
      </c>
      <c r="C3589">
        <v>131</v>
      </c>
      <c r="D3589" t="s">
        <v>11398</v>
      </c>
      <c r="E3589" t="s">
        <v>11399</v>
      </c>
      <c r="F3589" t="s">
        <v>112</v>
      </c>
      <c r="G3589" t="s">
        <v>113</v>
      </c>
      <c r="H3589" t="s">
        <v>121</v>
      </c>
      <c r="I3589" t="s">
        <v>12204</v>
      </c>
      <c r="J3589">
        <v>5</v>
      </c>
      <c r="K3589" t="s">
        <v>8</v>
      </c>
      <c r="L3589" t="s">
        <v>123</v>
      </c>
      <c r="M3589" t="s">
        <v>2422</v>
      </c>
      <c r="N3589" t="s">
        <v>676</v>
      </c>
      <c r="O3589">
        <v>28019</v>
      </c>
      <c r="P3589">
        <v>79</v>
      </c>
      <c r="Q3589" t="s">
        <v>1061</v>
      </c>
      <c r="R3589" t="s">
        <v>307</v>
      </c>
      <c r="S3589" t="s">
        <v>1749</v>
      </c>
      <c r="T3589">
        <v>914698614</v>
      </c>
      <c r="U3589">
        <v>914698617</v>
      </c>
      <c r="X3589">
        <v>915650151</v>
      </c>
      <c r="Y3589" t="s">
        <v>12525</v>
      </c>
      <c r="Z3589" t="s">
        <v>12526</v>
      </c>
      <c r="AA3589" t="s">
        <v>114</v>
      </c>
      <c r="AB3589">
        <v>439464</v>
      </c>
      <c r="AC3589">
        <v>4471766</v>
      </c>
      <c r="AD3589" t="s">
        <v>117</v>
      </c>
      <c r="AE3589" s="1">
        <v>31156</v>
      </c>
      <c r="AF3589" t="str">
        <f>_xlfn.CONCAT(t_centros_educativos[[#This Row],[centro_tipo_desc_abreviada]]," ",t_centros_educativos[[#This Row],[centro_nombre]], "-",t_centros_educativos[[#This Row],[dat_nombre]])</f>
        <v>CPROF MUS ANGEL ARIAS MACEIN-Madrid-Capital</v>
      </c>
    </row>
    <row r="3590" spans="1:32" hidden="1" x14ac:dyDescent="0.3">
      <c r="A3590">
        <v>28037934</v>
      </c>
      <c r="B3590" t="s">
        <v>12527</v>
      </c>
      <c r="C3590">
        <v>103</v>
      </c>
      <c r="D3590" t="s">
        <v>1825</v>
      </c>
      <c r="E3590" t="s">
        <v>1826</v>
      </c>
      <c r="F3590" t="s">
        <v>112</v>
      </c>
      <c r="G3590" t="s">
        <v>113</v>
      </c>
      <c r="H3590" t="s">
        <v>121</v>
      </c>
      <c r="I3590" t="s">
        <v>2986</v>
      </c>
      <c r="J3590">
        <v>5</v>
      </c>
      <c r="K3590" t="s">
        <v>8</v>
      </c>
      <c r="L3590" t="s">
        <v>123</v>
      </c>
      <c r="M3590" t="s">
        <v>12528</v>
      </c>
      <c r="N3590" t="s">
        <v>138</v>
      </c>
      <c r="O3590">
        <v>28012</v>
      </c>
      <c r="P3590">
        <v>79</v>
      </c>
      <c r="Q3590" t="s">
        <v>1061</v>
      </c>
      <c r="R3590" t="s">
        <v>1721</v>
      </c>
      <c r="S3590" t="s">
        <v>1722</v>
      </c>
      <c r="T3590">
        <v>913654834</v>
      </c>
      <c r="X3590">
        <v>913641050</v>
      </c>
      <c r="Y3590" t="s">
        <v>12529</v>
      </c>
      <c r="Z3590" t="s">
        <v>12530</v>
      </c>
      <c r="AA3590" t="s">
        <v>114</v>
      </c>
      <c r="AB3590">
        <v>439985</v>
      </c>
      <c r="AC3590">
        <v>4473763</v>
      </c>
      <c r="AD3590" t="s">
        <v>129</v>
      </c>
      <c r="AE3590" s="1">
        <v>30720</v>
      </c>
      <c r="AF3590" t="str">
        <f>_xlfn.CONCAT(t_centros_educativos[[#This Row],[centro_tipo_desc_abreviada]]," ",t_centros_educativos[[#This Row],[centro_nombre]], "-",t_centros_educativos[[#This Row],[dat_nombre]])</f>
        <v>E ARTE ESCUELA DE ARTE DE MADRID N.3-Madrid-Capital</v>
      </c>
    </row>
    <row r="3591" spans="1:32" hidden="1" x14ac:dyDescent="0.3">
      <c r="A3591">
        <v>28037946</v>
      </c>
      <c r="B3591" t="s">
        <v>9467</v>
      </c>
      <c r="C3591">
        <v>14</v>
      </c>
      <c r="D3591" t="s">
        <v>131</v>
      </c>
      <c r="E3591" t="s">
        <v>132</v>
      </c>
      <c r="F3591" t="s">
        <v>112</v>
      </c>
      <c r="G3591" t="s">
        <v>113</v>
      </c>
      <c r="H3591" t="s">
        <v>121</v>
      </c>
      <c r="I3591" t="s">
        <v>12531</v>
      </c>
      <c r="J3591">
        <v>3</v>
      </c>
      <c r="K3591" t="s">
        <v>2</v>
      </c>
      <c r="L3591" t="s">
        <v>224</v>
      </c>
      <c r="M3591" t="s">
        <v>12532</v>
      </c>
      <c r="N3591" t="s">
        <v>330</v>
      </c>
      <c r="O3591">
        <v>28523</v>
      </c>
      <c r="P3591">
        <v>123</v>
      </c>
      <c r="Q3591" t="s">
        <v>60</v>
      </c>
      <c r="R3591" t="s">
        <v>114</v>
      </c>
      <c r="S3591" t="s">
        <v>114</v>
      </c>
      <c r="T3591">
        <v>916663979</v>
      </c>
      <c r="U3591">
        <v>608493485</v>
      </c>
      <c r="X3591">
        <v>916663242</v>
      </c>
      <c r="Y3591" t="s">
        <v>12533</v>
      </c>
      <c r="Z3591" t="s">
        <v>12534</v>
      </c>
      <c r="AA3591" t="s">
        <v>12535</v>
      </c>
      <c r="AB3591">
        <v>453078</v>
      </c>
      <c r="AC3591">
        <v>4468314</v>
      </c>
      <c r="AD3591" t="s">
        <v>129</v>
      </c>
      <c r="AE3591" s="1">
        <v>31196</v>
      </c>
      <c r="AF3591" t="str">
        <f>_xlfn.CONCAT(t_centros_educativos[[#This Row],[centro_tipo_desc_abreviada]]," ",t_centros_educativos[[#This Row],[centro_nombre]], "-",t_centros_educativos[[#This Row],[dat_nombre]])</f>
        <v>CP INF-PRI EL OLIVAR-Madrid-Este</v>
      </c>
    </row>
    <row r="3592" spans="1:32" hidden="1" x14ac:dyDescent="0.3">
      <c r="A3592">
        <v>28037958</v>
      </c>
      <c r="B3592" t="s">
        <v>12536</v>
      </c>
      <c r="C3592">
        <v>14</v>
      </c>
      <c r="D3592" t="s">
        <v>131</v>
      </c>
      <c r="E3592" t="s">
        <v>132</v>
      </c>
      <c r="F3592" t="s">
        <v>112</v>
      </c>
      <c r="G3592" t="s">
        <v>113</v>
      </c>
      <c r="H3592" t="s">
        <v>121</v>
      </c>
      <c r="I3592" t="s">
        <v>12537</v>
      </c>
      <c r="J3592">
        <v>2</v>
      </c>
      <c r="K3592" t="s">
        <v>4</v>
      </c>
      <c r="L3592" t="s">
        <v>123</v>
      </c>
      <c r="M3592" t="s">
        <v>12538</v>
      </c>
      <c r="N3592" t="s">
        <v>2355</v>
      </c>
      <c r="O3592">
        <v>28341</v>
      </c>
      <c r="P3592">
        <v>161</v>
      </c>
      <c r="Q3592" t="s">
        <v>74</v>
      </c>
      <c r="R3592" t="s">
        <v>114</v>
      </c>
      <c r="S3592" t="s">
        <v>114</v>
      </c>
      <c r="T3592">
        <v>918953941</v>
      </c>
      <c r="X3592">
        <v>918954249</v>
      </c>
      <c r="Y3592" t="s">
        <v>12539</v>
      </c>
      <c r="Z3592" t="s">
        <v>12540</v>
      </c>
      <c r="AA3592" t="s">
        <v>114</v>
      </c>
      <c r="AB3592">
        <v>441315</v>
      </c>
      <c r="AC3592">
        <v>4449085</v>
      </c>
      <c r="AD3592" t="s">
        <v>129</v>
      </c>
      <c r="AE3592" s="1">
        <v>31196</v>
      </c>
      <c r="AF3592" t="str">
        <f>_xlfn.CONCAT(t_centros_educativos[[#This Row],[centro_tipo_desc_abreviada]]," ",t_centros_educativos[[#This Row],[centro_nombre]], "-",t_centros_educativos[[#This Row],[dat_nombre]])</f>
        <v>CP INF-PRI PEDRO LOPEZ DE LERENA-Madrid-Sur</v>
      </c>
    </row>
    <row r="3593" spans="1:32" hidden="1" x14ac:dyDescent="0.3">
      <c r="A3593">
        <v>28037961</v>
      </c>
      <c r="B3593" t="s">
        <v>11983</v>
      </c>
      <c r="C3593">
        <v>72</v>
      </c>
      <c r="D3593" t="s">
        <v>190</v>
      </c>
      <c r="E3593" t="s">
        <v>191</v>
      </c>
      <c r="F3593" t="s">
        <v>192</v>
      </c>
      <c r="G3593" t="s">
        <v>12541</v>
      </c>
      <c r="H3593" t="s">
        <v>8960</v>
      </c>
      <c r="I3593" t="s">
        <v>114</v>
      </c>
      <c r="J3593">
        <v>2</v>
      </c>
      <c r="K3593" t="s">
        <v>4</v>
      </c>
      <c r="L3593" t="s">
        <v>123</v>
      </c>
      <c r="M3593" t="s">
        <v>9264</v>
      </c>
      <c r="N3593" t="s">
        <v>753</v>
      </c>
      <c r="O3593">
        <v>28945</v>
      </c>
      <c r="P3593">
        <v>58</v>
      </c>
      <c r="Q3593" t="s">
        <v>1263</v>
      </c>
      <c r="R3593" t="s">
        <v>114</v>
      </c>
      <c r="S3593" t="s">
        <v>114</v>
      </c>
      <c r="T3593">
        <v>916902989</v>
      </c>
      <c r="U3593">
        <v>916902989</v>
      </c>
      <c r="X3593">
        <v>916902062</v>
      </c>
      <c r="Y3593" t="s">
        <v>12542</v>
      </c>
      <c r="Z3593" t="s">
        <v>12543</v>
      </c>
      <c r="AA3593" t="s">
        <v>12544</v>
      </c>
      <c r="AB3593">
        <v>432632</v>
      </c>
      <c r="AC3593">
        <v>4460468</v>
      </c>
      <c r="AD3593" t="s">
        <v>129</v>
      </c>
      <c r="AE3593" s="1">
        <v>31190</v>
      </c>
      <c r="AF3593" t="str">
        <f>_xlfn.CONCAT(t_centros_educativos[[#This Row],[centro_tipo_desc_abreviada]]," ",t_centros_educativos[[#This Row],[centro_nombre]], "-",t_centros_educativos[[#This Row],[dat_nombre]])</f>
        <v>CPR INF-PRI-SEC FUENLABRADA-Madrid-Sur</v>
      </c>
    </row>
    <row r="3594" spans="1:32" hidden="1" x14ac:dyDescent="0.3">
      <c r="A3594">
        <v>28037971</v>
      </c>
      <c r="B3594" t="s">
        <v>5939</v>
      </c>
      <c r="C3594">
        <v>72</v>
      </c>
      <c r="D3594" t="s">
        <v>190</v>
      </c>
      <c r="E3594" t="s">
        <v>191</v>
      </c>
      <c r="F3594" t="s">
        <v>192</v>
      </c>
      <c r="G3594" t="s">
        <v>12545</v>
      </c>
      <c r="H3594" t="s">
        <v>12546</v>
      </c>
      <c r="I3594" t="s">
        <v>114</v>
      </c>
      <c r="J3594">
        <v>5</v>
      </c>
      <c r="K3594" t="s">
        <v>8</v>
      </c>
      <c r="L3594" t="s">
        <v>123</v>
      </c>
      <c r="M3594" t="s">
        <v>12547</v>
      </c>
      <c r="N3594" t="s">
        <v>1001</v>
      </c>
      <c r="O3594">
        <v>28017</v>
      </c>
      <c r="P3594">
        <v>79</v>
      </c>
      <c r="Q3594" t="s">
        <v>1061</v>
      </c>
      <c r="R3594" t="s">
        <v>753</v>
      </c>
      <c r="S3594" t="s">
        <v>1794</v>
      </c>
      <c r="T3594">
        <v>914055439</v>
      </c>
      <c r="U3594">
        <v>914052840</v>
      </c>
      <c r="X3594">
        <v>914043803</v>
      </c>
      <c r="Y3594" t="s">
        <v>12548</v>
      </c>
      <c r="Z3594" t="s">
        <v>12549</v>
      </c>
      <c r="AA3594" t="s">
        <v>12550</v>
      </c>
      <c r="AB3594">
        <v>444334</v>
      </c>
      <c r="AC3594">
        <v>4475256</v>
      </c>
      <c r="AD3594" t="s">
        <v>129</v>
      </c>
      <c r="AE3594" s="1">
        <v>31197</v>
      </c>
      <c r="AF3594" t="str">
        <f>_xlfn.CONCAT(t_centros_educativos[[#This Row],[centro_tipo_desc_abreviada]]," ",t_centros_educativos[[#This Row],[centro_nombre]], "-",t_centros_educativos[[#This Row],[dat_nombre]])</f>
        <v>CPR INF-PRI-SEC ESPIRITU SANTO-Madrid-Capital</v>
      </c>
    </row>
    <row r="3595" spans="1:32" hidden="1" x14ac:dyDescent="0.3">
      <c r="A3595">
        <v>28037983</v>
      </c>
      <c r="B3595" t="s">
        <v>12551</v>
      </c>
      <c r="C3595">
        <v>72</v>
      </c>
      <c r="D3595" t="s">
        <v>190</v>
      </c>
      <c r="E3595" t="s">
        <v>191</v>
      </c>
      <c r="F3595" t="s">
        <v>192</v>
      </c>
      <c r="G3595" t="s">
        <v>12552</v>
      </c>
      <c r="H3595" t="s">
        <v>12553</v>
      </c>
      <c r="I3595" t="s">
        <v>114</v>
      </c>
      <c r="J3595">
        <v>5</v>
      </c>
      <c r="K3595" t="s">
        <v>8</v>
      </c>
      <c r="L3595" t="s">
        <v>123</v>
      </c>
      <c r="M3595" t="s">
        <v>12554</v>
      </c>
      <c r="N3595" t="s">
        <v>753</v>
      </c>
      <c r="O3595">
        <v>28021</v>
      </c>
      <c r="P3595">
        <v>79</v>
      </c>
      <c r="Q3595" t="s">
        <v>1061</v>
      </c>
      <c r="R3595" t="s">
        <v>563</v>
      </c>
      <c r="S3595" t="s">
        <v>1779</v>
      </c>
      <c r="T3595">
        <v>917970422</v>
      </c>
      <c r="U3595">
        <v>917977567</v>
      </c>
      <c r="Y3595" t="s">
        <v>12555</v>
      </c>
      <c r="Z3595" t="s">
        <v>12556</v>
      </c>
      <c r="AA3595" t="s">
        <v>12557</v>
      </c>
      <c r="AB3595">
        <v>439814</v>
      </c>
      <c r="AC3595">
        <v>4466564</v>
      </c>
      <c r="AD3595" t="s">
        <v>129</v>
      </c>
      <c r="AE3595" s="1">
        <v>31225</v>
      </c>
      <c r="AF3595" t="str">
        <f>_xlfn.CONCAT(t_centros_educativos[[#This Row],[centro_tipo_desc_abreviada]]," ",t_centros_educativos[[#This Row],[centro_nombre]], "-",t_centros_educativos[[#This Row],[dat_nombre]])</f>
        <v>CPR INF-PRI-SEC COLEGIO ADDIS-Madrid-Capital</v>
      </c>
    </row>
    <row r="3596" spans="1:32" hidden="1" x14ac:dyDescent="0.3">
      <c r="A3596">
        <v>28037995</v>
      </c>
      <c r="B3596" t="s">
        <v>2217</v>
      </c>
      <c r="C3596">
        <v>14</v>
      </c>
      <c r="D3596" t="s">
        <v>131</v>
      </c>
      <c r="E3596" t="s">
        <v>132</v>
      </c>
      <c r="F3596" t="s">
        <v>112</v>
      </c>
      <c r="G3596" t="s">
        <v>113</v>
      </c>
      <c r="H3596" t="s">
        <v>121</v>
      </c>
      <c r="I3596" t="s">
        <v>12558</v>
      </c>
      <c r="J3596">
        <v>4</v>
      </c>
      <c r="K3596" t="s">
        <v>30</v>
      </c>
      <c r="L3596" t="s">
        <v>123</v>
      </c>
      <c r="M3596" t="s">
        <v>12559</v>
      </c>
      <c r="N3596" t="s">
        <v>2200</v>
      </c>
      <c r="O3596">
        <v>28260</v>
      </c>
      <c r="P3596">
        <v>61</v>
      </c>
      <c r="Q3596" t="s">
        <v>50</v>
      </c>
      <c r="R3596" t="s">
        <v>114</v>
      </c>
      <c r="S3596" t="s">
        <v>114</v>
      </c>
      <c r="T3596">
        <v>918582893</v>
      </c>
      <c r="X3596">
        <v>918582149</v>
      </c>
      <c r="Y3596" t="s">
        <v>12560</v>
      </c>
      <c r="Z3596" t="s">
        <v>12561</v>
      </c>
      <c r="AA3596" t="s">
        <v>114</v>
      </c>
      <c r="AB3596">
        <v>414515</v>
      </c>
      <c r="AC3596">
        <v>4492615</v>
      </c>
      <c r="AD3596" t="s">
        <v>129</v>
      </c>
      <c r="AE3596" s="1">
        <v>31236</v>
      </c>
      <c r="AF3596" t="str">
        <f>_xlfn.CONCAT(t_centros_educativos[[#This Row],[centro_tipo_desc_abreviada]]," ",t_centros_educativos[[#This Row],[centro_nombre]], "-",t_centros_educativos[[#This Row],[dat_nombre]])</f>
        <v>CP INF-PRI JACINTO BENAVENTE-Madrid-Oeste</v>
      </c>
    </row>
    <row r="3597" spans="1:32" hidden="1" x14ac:dyDescent="0.3">
      <c r="A3597">
        <v>28038008</v>
      </c>
      <c r="B3597" t="s">
        <v>12562</v>
      </c>
      <c r="C3597">
        <v>58</v>
      </c>
      <c r="D3597" t="s">
        <v>1040</v>
      </c>
      <c r="E3597" t="s">
        <v>1041</v>
      </c>
      <c r="F3597" t="s">
        <v>178</v>
      </c>
      <c r="G3597" t="s">
        <v>12563</v>
      </c>
      <c r="H3597" t="s">
        <v>12564</v>
      </c>
      <c r="I3597" t="s">
        <v>114</v>
      </c>
      <c r="J3597">
        <v>5</v>
      </c>
      <c r="K3597" t="s">
        <v>8</v>
      </c>
      <c r="L3597" t="s">
        <v>123</v>
      </c>
      <c r="M3597" t="s">
        <v>12565</v>
      </c>
      <c r="N3597" t="s">
        <v>1316</v>
      </c>
      <c r="O3597">
        <v>28015</v>
      </c>
      <c r="P3597">
        <v>79</v>
      </c>
      <c r="Q3597" t="s">
        <v>1061</v>
      </c>
      <c r="R3597" t="s">
        <v>1842</v>
      </c>
      <c r="S3597" t="s">
        <v>1843</v>
      </c>
      <c r="T3597">
        <v>915337321</v>
      </c>
      <c r="U3597">
        <v>915337317</v>
      </c>
      <c r="X3597">
        <v>915538031</v>
      </c>
      <c r="Y3597" t="s">
        <v>114</v>
      </c>
      <c r="Z3597" t="s">
        <v>12566</v>
      </c>
      <c r="AA3597" t="s">
        <v>12567</v>
      </c>
      <c r="AB3597">
        <v>439760</v>
      </c>
      <c r="AC3597">
        <v>4475976</v>
      </c>
      <c r="AD3597" t="s">
        <v>117</v>
      </c>
      <c r="AE3597" s="1">
        <v>31259</v>
      </c>
      <c r="AF3597" t="str">
        <f>_xlfn.CONCAT(t_centros_educativos[[#This Row],[centro_tipo_desc_abreviada]]," ",t_centros_educativos[[#This Row],[centro_nombre]], "-",t_centros_educativos[[#This Row],[dat_nombre]])</f>
        <v>CPR FPE ESPACIO XXI-Madrid-Capital</v>
      </c>
    </row>
    <row r="3598" spans="1:32" hidden="1" x14ac:dyDescent="0.3">
      <c r="A3598">
        <v>28038011</v>
      </c>
      <c r="B3598" t="s">
        <v>12568</v>
      </c>
      <c r="C3598">
        <v>37</v>
      </c>
      <c r="D3598" t="s">
        <v>3774</v>
      </c>
      <c r="E3598" t="s">
        <v>3775</v>
      </c>
      <c r="F3598" t="s">
        <v>178</v>
      </c>
      <c r="G3598" t="s">
        <v>7080</v>
      </c>
      <c r="H3598" t="s">
        <v>114</v>
      </c>
      <c r="I3598" t="s">
        <v>114</v>
      </c>
      <c r="J3598">
        <v>5</v>
      </c>
      <c r="K3598" t="s">
        <v>8</v>
      </c>
      <c r="L3598" t="s">
        <v>114</v>
      </c>
      <c r="M3598" t="s">
        <v>12569</v>
      </c>
      <c r="N3598" t="s">
        <v>114</v>
      </c>
      <c r="O3598">
        <v>28013</v>
      </c>
      <c r="P3598">
        <v>79</v>
      </c>
      <c r="Q3598" t="s">
        <v>1061</v>
      </c>
      <c r="R3598" t="s">
        <v>114</v>
      </c>
      <c r="S3598" t="s">
        <v>114</v>
      </c>
      <c r="T3598">
        <v>915411515</v>
      </c>
      <c r="X3598">
        <v>0</v>
      </c>
      <c r="Y3598" t="s">
        <v>114</v>
      </c>
      <c r="Z3598" t="s">
        <v>114</v>
      </c>
      <c r="AA3598" t="s">
        <v>114</v>
      </c>
      <c r="AD3598" t="s">
        <v>117</v>
      </c>
      <c r="AE3598" s="1">
        <v>31120</v>
      </c>
      <c r="AF3598" t="str">
        <f>_xlfn.CONCAT(t_centros_educativos[[#This Row],[centro_tipo_desc_abreviada]]," ",t_centros_educativos[[#This Row],[centro_nombre]], "-",t_centros_educativos[[#This Row],[dat_nombre]])</f>
        <v>CPRIEPA C.DE ESTUDIOS DACHER-Madrid-Capital</v>
      </c>
    </row>
    <row r="3599" spans="1:32" hidden="1" x14ac:dyDescent="0.3">
      <c r="A3599">
        <v>28038021</v>
      </c>
      <c r="B3599" t="s">
        <v>12570</v>
      </c>
      <c r="C3599">
        <v>37</v>
      </c>
      <c r="D3599" t="s">
        <v>3774</v>
      </c>
      <c r="E3599" t="s">
        <v>3775</v>
      </c>
      <c r="F3599" t="s">
        <v>178</v>
      </c>
      <c r="G3599" t="s">
        <v>12571</v>
      </c>
      <c r="H3599" t="s">
        <v>114</v>
      </c>
      <c r="I3599" t="s">
        <v>114</v>
      </c>
      <c r="J3599">
        <v>5</v>
      </c>
      <c r="K3599" t="s">
        <v>8</v>
      </c>
      <c r="L3599" t="s">
        <v>114</v>
      </c>
      <c r="M3599" t="s">
        <v>12572</v>
      </c>
      <c r="N3599" t="s">
        <v>114</v>
      </c>
      <c r="O3599">
        <v>0</v>
      </c>
      <c r="P3599">
        <v>79</v>
      </c>
      <c r="Q3599" t="s">
        <v>1061</v>
      </c>
      <c r="R3599" t="s">
        <v>1804</v>
      </c>
      <c r="S3599" t="s">
        <v>1805</v>
      </c>
      <c r="T3599">
        <v>0</v>
      </c>
      <c r="X3599">
        <v>0</v>
      </c>
      <c r="Y3599" t="s">
        <v>114</v>
      </c>
      <c r="Z3599" t="s">
        <v>114</v>
      </c>
      <c r="AA3599" t="s">
        <v>114</v>
      </c>
      <c r="AD3599" t="s">
        <v>117</v>
      </c>
      <c r="AE3599" s="1">
        <v>31120</v>
      </c>
      <c r="AF3599" t="str">
        <f>_xlfn.CONCAT(t_centros_educativos[[#This Row],[centro_tipo_desc_abreviada]]," ",t_centros_educativos[[#This Row],[centro_nombre]], "-",t_centros_educativos[[#This Row],[dat_nombre]])</f>
        <v>CPRIEPA CENEC-Madrid-Capital</v>
      </c>
    </row>
    <row r="3600" spans="1:32" hidden="1" x14ac:dyDescent="0.3">
      <c r="A3600">
        <v>28038033</v>
      </c>
      <c r="B3600" t="s">
        <v>12573</v>
      </c>
      <c r="C3600">
        <v>37</v>
      </c>
      <c r="D3600" t="s">
        <v>3774</v>
      </c>
      <c r="E3600" t="s">
        <v>3775</v>
      </c>
      <c r="F3600" t="s">
        <v>178</v>
      </c>
      <c r="G3600" t="s">
        <v>12574</v>
      </c>
      <c r="H3600" t="s">
        <v>114</v>
      </c>
      <c r="I3600" t="s">
        <v>114</v>
      </c>
      <c r="J3600">
        <v>5</v>
      </c>
      <c r="K3600" t="s">
        <v>8</v>
      </c>
      <c r="L3600" t="s">
        <v>114</v>
      </c>
      <c r="M3600" t="s">
        <v>12575</v>
      </c>
      <c r="N3600" t="s">
        <v>114</v>
      </c>
      <c r="O3600">
        <v>0</v>
      </c>
      <c r="P3600">
        <v>79</v>
      </c>
      <c r="Q3600" t="s">
        <v>1061</v>
      </c>
      <c r="R3600" t="s">
        <v>307</v>
      </c>
      <c r="S3600" t="s">
        <v>1749</v>
      </c>
      <c r="T3600">
        <v>0</v>
      </c>
      <c r="X3600">
        <v>0</v>
      </c>
      <c r="Y3600" t="s">
        <v>114</v>
      </c>
      <c r="Z3600" t="s">
        <v>114</v>
      </c>
      <c r="AA3600" t="s">
        <v>114</v>
      </c>
      <c r="AD3600" t="s">
        <v>117</v>
      </c>
      <c r="AE3600" s="1">
        <v>31120</v>
      </c>
      <c r="AF3600" t="str">
        <f>_xlfn.CONCAT(t_centros_educativos[[#This Row],[centro_tipo_desc_abreviada]]," ",t_centros_educativos[[#This Row],[centro_nombre]], "-",t_centros_educativos[[#This Row],[dat_nombre]])</f>
        <v>CPRIEPA CENTRO CULTURAL LA ASCENSION-Madrid-Capital</v>
      </c>
    </row>
    <row r="3601" spans="1:32" hidden="1" x14ac:dyDescent="0.3">
      <c r="A3601">
        <v>28038045</v>
      </c>
      <c r="B3601" t="s">
        <v>12576</v>
      </c>
      <c r="C3601">
        <v>37</v>
      </c>
      <c r="D3601" t="s">
        <v>3774</v>
      </c>
      <c r="E3601" t="s">
        <v>3775</v>
      </c>
      <c r="F3601" t="s">
        <v>178</v>
      </c>
      <c r="G3601" t="s">
        <v>12577</v>
      </c>
      <c r="H3601" t="s">
        <v>114</v>
      </c>
      <c r="I3601" t="s">
        <v>114</v>
      </c>
      <c r="J3601">
        <v>4</v>
      </c>
      <c r="K3601" t="s">
        <v>30</v>
      </c>
      <c r="L3601" t="s">
        <v>114</v>
      </c>
      <c r="M3601" t="s">
        <v>12578</v>
      </c>
      <c r="N3601" t="s">
        <v>114</v>
      </c>
      <c r="O3601">
        <v>0</v>
      </c>
      <c r="P3601">
        <v>152</v>
      </c>
      <c r="Q3601" t="s">
        <v>8788</v>
      </c>
      <c r="R3601" t="s">
        <v>114</v>
      </c>
      <c r="S3601" t="s">
        <v>114</v>
      </c>
      <c r="T3601">
        <v>0</v>
      </c>
      <c r="X3601">
        <v>0</v>
      </c>
      <c r="Y3601" t="s">
        <v>114</v>
      </c>
      <c r="Z3601" t="s">
        <v>114</v>
      </c>
      <c r="AA3601" t="s">
        <v>114</v>
      </c>
      <c r="AD3601" t="s">
        <v>117</v>
      </c>
      <c r="AE3601" s="1">
        <v>31120</v>
      </c>
      <c r="AF3601" t="str">
        <f>_xlfn.CONCAT(t_centros_educativos[[#This Row],[centro_tipo_desc_abreviada]]," ",t_centros_educativos[[#This Row],[centro_nombre]], "-",t_centros_educativos[[#This Row],[dat_nombre]])</f>
        <v>CPRIEPA CENTRO DE ESTUDIOS CISNEROS-Madrid-Oeste</v>
      </c>
    </row>
    <row r="3602" spans="1:32" hidden="1" x14ac:dyDescent="0.3">
      <c r="A3602">
        <v>28038057</v>
      </c>
      <c r="B3602" t="s">
        <v>2079</v>
      </c>
      <c r="C3602">
        <v>14</v>
      </c>
      <c r="D3602" t="s">
        <v>131</v>
      </c>
      <c r="E3602" t="s">
        <v>132</v>
      </c>
      <c r="F3602" t="s">
        <v>112</v>
      </c>
      <c r="G3602" t="s">
        <v>113</v>
      </c>
      <c r="H3602" t="s">
        <v>121</v>
      </c>
      <c r="I3602" t="s">
        <v>6925</v>
      </c>
      <c r="J3602">
        <v>3</v>
      </c>
      <c r="K3602" t="s">
        <v>2</v>
      </c>
      <c r="L3602" t="s">
        <v>123</v>
      </c>
      <c r="M3602" t="s">
        <v>12579</v>
      </c>
      <c r="N3602" t="s">
        <v>151</v>
      </c>
      <c r="O3602">
        <v>28805</v>
      </c>
      <c r="P3602">
        <v>5</v>
      </c>
      <c r="Q3602" t="s">
        <v>72</v>
      </c>
      <c r="R3602" t="s">
        <v>114</v>
      </c>
      <c r="S3602" t="s">
        <v>114</v>
      </c>
      <c r="T3602">
        <v>918779409</v>
      </c>
      <c r="U3602">
        <v>639253774</v>
      </c>
      <c r="X3602">
        <v>918835939</v>
      </c>
      <c r="Y3602" t="s">
        <v>12580</v>
      </c>
      <c r="Z3602" t="s">
        <v>12581</v>
      </c>
      <c r="AA3602" t="s">
        <v>114</v>
      </c>
      <c r="AB3602">
        <v>469628</v>
      </c>
      <c r="AC3602">
        <v>4482053</v>
      </c>
      <c r="AD3602" t="s">
        <v>129</v>
      </c>
      <c r="AE3602" s="1">
        <v>31231</v>
      </c>
      <c r="AF3602" t="str">
        <f>_xlfn.CONCAT(t_centros_educativos[[#This Row],[centro_tipo_desc_abreviada]]," ",t_centros_educativos[[#This Row],[centro_nombre]], "-",t_centros_educativos[[#This Row],[dat_nombre]])</f>
        <v>CP INF-PRI CRISTOBAL COLON-Madrid-Este</v>
      </c>
    </row>
    <row r="3603" spans="1:32" hidden="1" x14ac:dyDescent="0.3">
      <c r="A3603">
        <v>28038069</v>
      </c>
      <c r="B3603" t="s">
        <v>12582</v>
      </c>
      <c r="C3603">
        <v>14</v>
      </c>
      <c r="D3603" t="s">
        <v>131</v>
      </c>
      <c r="E3603" t="s">
        <v>132</v>
      </c>
      <c r="F3603" t="s">
        <v>112</v>
      </c>
      <c r="G3603" t="s">
        <v>113</v>
      </c>
      <c r="H3603" t="s">
        <v>121</v>
      </c>
      <c r="I3603" t="s">
        <v>3815</v>
      </c>
      <c r="J3603">
        <v>1</v>
      </c>
      <c r="K3603" t="s">
        <v>6</v>
      </c>
      <c r="L3603" t="s">
        <v>123</v>
      </c>
      <c r="M3603" t="s">
        <v>12583</v>
      </c>
      <c r="N3603" t="s">
        <v>355</v>
      </c>
      <c r="O3603">
        <v>28100</v>
      </c>
      <c r="P3603">
        <v>6</v>
      </c>
      <c r="Q3603" t="s">
        <v>397</v>
      </c>
      <c r="R3603" t="s">
        <v>114</v>
      </c>
      <c r="S3603" t="s">
        <v>114</v>
      </c>
      <c r="T3603">
        <v>916590159</v>
      </c>
      <c r="X3603">
        <v>916591128</v>
      </c>
      <c r="Y3603" t="s">
        <v>12584</v>
      </c>
      <c r="Z3603" t="s">
        <v>12585</v>
      </c>
      <c r="AA3603" t="s">
        <v>114</v>
      </c>
      <c r="AB3603">
        <v>446668</v>
      </c>
      <c r="AC3603">
        <v>4487894</v>
      </c>
      <c r="AD3603" t="s">
        <v>129</v>
      </c>
      <c r="AE3603" s="1">
        <v>31231</v>
      </c>
      <c r="AF3603" t="str">
        <f>_xlfn.CONCAT(t_centros_educativos[[#This Row],[centro_tipo_desc_abreviada]]," ",t_centros_educativos[[#This Row],[centro_nombre]], "-",t_centros_educativos[[#This Row],[dat_nombre]])</f>
        <v>CP INF-PRI PROFESOR TIERNO GALVAN-Madrid-Norte</v>
      </c>
    </row>
    <row r="3604" spans="1:32" x14ac:dyDescent="0.3">
      <c r="A3604">
        <v>28038070</v>
      </c>
      <c r="B3604" t="s">
        <v>1105</v>
      </c>
      <c r="C3604">
        <v>42</v>
      </c>
      <c r="D3604" t="s">
        <v>293</v>
      </c>
      <c r="E3604" t="s">
        <v>294</v>
      </c>
      <c r="F3604" t="s">
        <v>112</v>
      </c>
      <c r="G3604" t="s">
        <v>113</v>
      </c>
      <c r="H3604" t="s">
        <v>121</v>
      </c>
      <c r="I3604" t="s">
        <v>12586</v>
      </c>
      <c r="J3604">
        <v>1</v>
      </c>
      <c r="K3604" t="s">
        <v>6</v>
      </c>
      <c r="L3604" t="s">
        <v>123</v>
      </c>
      <c r="M3604" t="s">
        <v>12587</v>
      </c>
      <c r="N3604" t="s">
        <v>174</v>
      </c>
      <c r="O3604">
        <v>28108</v>
      </c>
      <c r="P3604">
        <v>6</v>
      </c>
      <c r="Q3604" t="s">
        <v>397</v>
      </c>
      <c r="R3604" t="s">
        <v>114</v>
      </c>
      <c r="S3604" t="s">
        <v>114</v>
      </c>
      <c r="T3604">
        <v>916615943</v>
      </c>
      <c r="U3604">
        <v>916619004</v>
      </c>
      <c r="X3604">
        <v>916618291</v>
      </c>
      <c r="Y3604" t="s">
        <v>12588</v>
      </c>
      <c r="Z3604" t="s">
        <v>12589</v>
      </c>
      <c r="AA3604" t="s">
        <v>114</v>
      </c>
      <c r="AB3604">
        <v>444539</v>
      </c>
      <c r="AC3604">
        <v>4486145</v>
      </c>
      <c r="AD3604" t="s">
        <v>129</v>
      </c>
      <c r="AE3604" s="1">
        <v>31260</v>
      </c>
      <c r="AF3604" t="str">
        <f>_xlfn.CONCAT(t_centros_educativos[[#This Row],[centro_tipo_desc_abreviada]]," ",t_centros_educativos[[#This Row],[centro_nombre]], "-",t_centros_educativos[[#This Row],[dat_nombre]])</f>
        <v>IES VIRGEN DE LA PAZ-Madrid-Norte</v>
      </c>
    </row>
    <row r="3605" spans="1:32" hidden="1" x14ac:dyDescent="0.3">
      <c r="A3605">
        <v>28038082</v>
      </c>
      <c r="B3605" t="s">
        <v>4101</v>
      </c>
      <c r="C3605">
        <v>14</v>
      </c>
      <c r="D3605" t="s">
        <v>131</v>
      </c>
      <c r="E3605" t="s">
        <v>132</v>
      </c>
      <c r="F3605" t="s">
        <v>112</v>
      </c>
      <c r="G3605" t="s">
        <v>113</v>
      </c>
      <c r="H3605" t="s">
        <v>121</v>
      </c>
      <c r="I3605" t="s">
        <v>12590</v>
      </c>
      <c r="J3605">
        <v>2</v>
      </c>
      <c r="K3605" t="s">
        <v>4</v>
      </c>
      <c r="L3605" t="s">
        <v>123</v>
      </c>
      <c r="M3605" t="s">
        <v>12591</v>
      </c>
      <c r="N3605" t="s">
        <v>138</v>
      </c>
      <c r="O3605">
        <v>28924</v>
      </c>
      <c r="P3605">
        <v>7</v>
      </c>
      <c r="Q3605" t="s">
        <v>518</v>
      </c>
      <c r="R3605" t="s">
        <v>114</v>
      </c>
      <c r="S3605" t="s">
        <v>114</v>
      </c>
      <c r="T3605">
        <v>916113435</v>
      </c>
      <c r="X3605">
        <v>916104905</v>
      </c>
      <c r="Y3605" t="s">
        <v>12592</v>
      </c>
      <c r="Z3605" t="s">
        <v>12593</v>
      </c>
      <c r="AA3605" t="s">
        <v>114</v>
      </c>
      <c r="AB3605">
        <v>430889</v>
      </c>
      <c r="AC3605">
        <v>4466618</v>
      </c>
      <c r="AD3605" t="s">
        <v>129</v>
      </c>
      <c r="AE3605" s="1">
        <v>31231</v>
      </c>
      <c r="AF3605" t="str">
        <f>_xlfn.CONCAT(t_centros_educativos[[#This Row],[centro_tipo_desc_abreviada]]," ",t_centros_educativos[[#This Row],[centro_nombre]], "-",t_centros_educativos[[#This Row],[dat_nombre]])</f>
        <v>CP INF-PRI JOAQUIN COSTA-Madrid-Sur</v>
      </c>
    </row>
    <row r="3606" spans="1:32" hidden="1" x14ac:dyDescent="0.3">
      <c r="A3606">
        <v>28038094</v>
      </c>
      <c r="B3606" t="s">
        <v>12594</v>
      </c>
      <c r="C3606">
        <v>14</v>
      </c>
      <c r="D3606" t="s">
        <v>131</v>
      </c>
      <c r="E3606" t="s">
        <v>132</v>
      </c>
      <c r="F3606" t="s">
        <v>112</v>
      </c>
      <c r="G3606" t="s">
        <v>113</v>
      </c>
      <c r="H3606" t="s">
        <v>114</v>
      </c>
      <c r="I3606" t="s">
        <v>114</v>
      </c>
      <c r="J3606">
        <v>2</v>
      </c>
      <c r="K3606" t="s">
        <v>4</v>
      </c>
      <c r="L3606" t="s">
        <v>114</v>
      </c>
      <c r="M3606" t="s">
        <v>12595</v>
      </c>
      <c r="N3606" t="s">
        <v>114</v>
      </c>
      <c r="O3606">
        <v>28923</v>
      </c>
      <c r="P3606">
        <v>7</v>
      </c>
      <c r="Q3606" t="s">
        <v>518</v>
      </c>
      <c r="R3606" t="s">
        <v>114</v>
      </c>
      <c r="S3606" t="s">
        <v>114</v>
      </c>
      <c r="T3606">
        <v>916117131</v>
      </c>
      <c r="X3606">
        <v>0</v>
      </c>
      <c r="Y3606" t="s">
        <v>114</v>
      </c>
      <c r="Z3606" t="s">
        <v>114</v>
      </c>
      <c r="AA3606" t="s">
        <v>114</v>
      </c>
      <c r="AD3606" t="s">
        <v>117</v>
      </c>
      <c r="AE3606" s="1">
        <v>31231</v>
      </c>
      <c r="AF3606" t="str">
        <f>_xlfn.CONCAT(t_centros_educativos[[#This Row],[centro_tipo_desc_abreviada]]," ",t_centros_educativos[[#This Row],[centro_nombre]], "-",t_centros_educativos[[#This Row],[dat_nombre]])</f>
        <v>CP INF-PRI MIGUEL UNAMUNO-Madrid-Sur</v>
      </c>
    </row>
    <row r="3607" spans="1:32" x14ac:dyDescent="0.3">
      <c r="A3607">
        <v>28038100</v>
      </c>
      <c r="B3607" t="s">
        <v>12294</v>
      </c>
      <c r="C3607">
        <v>42</v>
      </c>
      <c r="D3607" t="s">
        <v>293</v>
      </c>
      <c r="E3607" t="s">
        <v>294</v>
      </c>
      <c r="F3607" t="s">
        <v>112</v>
      </c>
      <c r="G3607" t="s">
        <v>113</v>
      </c>
      <c r="H3607" t="s">
        <v>121</v>
      </c>
      <c r="I3607" t="s">
        <v>12596</v>
      </c>
      <c r="J3607">
        <v>2</v>
      </c>
      <c r="K3607" t="s">
        <v>4</v>
      </c>
      <c r="L3607" t="s">
        <v>123</v>
      </c>
      <c r="M3607" t="s">
        <v>9905</v>
      </c>
      <c r="N3607" t="s">
        <v>151</v>
      </c>
      <c r="O3607">
        <v>28922</v>
      </c>
      <c r="P3607">
        <v>7</v>
      </c>
      <c r="Q3607" t="s">
        <v>518</v>
      </c>
      <c r="R3607" t="s">
        <v>114</v>
      </c>
      <c r="S3607" t="s">
        <v>114</v>
      </c>
      <c r="T3607">
        <v>916107013</v>
      </c>
      <c r="U3607">
        <v>916107056</v>
      </c>
      <c r="X3607">
        <v>911911285</v>
      </c>
      <c r="Y3607" t="s">
        <v>12597</v>
      </c>
      <c r="Z3607" t="s">
        <v>12598</v>
      </c>
      <c r="AA3607" t="s">
        <v>114</v>
      </c>
      <c r="AB3607">
        <v>429293</v>
      </c>
      <c r="AC3607">
        <v>4467001</v>
      </c>
      <c r="AD3607" t="s">
        <v>129</v>
      </c>
      <c r="AE3607" s="1">
        <v>31231</v>
      </c>
      <c r="AF3607" t="str">
        <f>_xlfn.CONCAT(t_centros_educativos[[#This Row],[centro_tipo_desc_abreviada]]," ",t_centros_educativos[[#This Row],[centro_nombre]], "-",t_centros_educativos[[#This Row],[dat_nombre]])</f>
        <v>IES LUIS BUÑUEL-Madrid-Sur</v>
      </c>
    </row>
    <row r="3608" spans="1:32" hidden="1" x14ac:dyDescent="0.3">
      <c r="A3608">
        <v>28038112</v>
      </c>
      <c r="B3608" t="s">
        <v>12599</v>
      </c>
      <c r="C3608">
        <v>14</v>
      </c>
      <c r="D3608" t="s">
        <v>131</v>
      </c>
      <c r="E3608" t="s">
        <v>132</v>
      </c>
      <c r="F3608" t="s">
        <v>112</v>
      </c>
      <c r="G3608" t="s">
        <v>113</v>
      </c>
      <c r="H3608" t="s">
        <v>121</v>
      </c>
      <c r="I3608" t="s">
        <v>12600</v>
      </c>
      <c r="J3608">
        <v>1</v>
      </c>
      <c r="K3608" t="s">
        <v>6</v>
      </c>
      <c r="L3608" t="s">
        <v>123</v>
      </c>
      <c r="M3608" t="s">
        <v>12601</v>
      </c>
      <c r="N3608" t="s">
        <v>151</v>
      </c>
      <c r="O3608">
        <v>28110</v>
      </c>
      <c r="P3608">
        <v>9</v>
      </c>
      <c r="Q3608" t="s">
        <v>52</v>
      </c>
      <c r="R3608" t="s">
        <v>114</v>
      </c>
      <c r="S3608" t="s">
        <v>114</v>
      </c>
      <c r="T3608">
        <v>916291517</v>
      </c>
      <c r="X3608">
        <v>916290519</v>
      </c>
      <c r="Y3608" t="s">
        <v>12602</v>
      </c>
      <c r="Z3608" t="s">
        <v>12603</v>
      </c>
      <c r="AA3608" t="s">
        <v>114</v>
      </c>
      <c r="AB3608">
        <v>457424</v>
      </c>
      <c r="AC3608">
        <v>4494284</v>
      </c>
      <c r="AD3608" t="s">
        <v>129</v>
      </c>
      <c r="AE3608" s="1">
        <v>31231</v>
      </c>
      <c r="AF3608" t="str">
        <f>_xlfn.CONCAT(t_centros_educativos[[#This Row],[centro_tipo_desc_abreviada]]," ",t_centros_educativos[[#This Row],[centro_nombre]], "-",t_centros_educativos[[#This Row],[dat_nombre]])</f>
        <v>CP INF-PRI PEDRO MUÑOZ SECA-Madrid-Norte</v>
      </c>
    </row>
    <row r="3609" spans="1:32" hidden="1" x14ac:dyDescent="0.3">
      <c r="A3609">
        <v>28038124</v>
      </c>
      <c r="B3609" t="s">
        <v>694</v>
      </c>
      <c r="C3609">
        <v>70</v>
      </c>
      <c r="D3609" t="s">
        <v>119</v>
      </c>
      <c r="E3609" t="s">
        <v>120</v>
      </c>
      <c r="F3609" t="s">
        <v>112</v>
      </c>
      <c r="G3609" t="s">
        <v>113</v>
      </c>
      <c r="H3609" t="s">
        <v>121</v>
      </c>
      <c r="I3609" t="s">
        <v>12604</v>
      </c>
      <c r="J3609">
        <v>3</v>
      </c>
      <c r="K3609" t="s">
        <v>2</v>
      </c>
      <c r="L3609" t="s">
        <v>123</v>
      </c>
      <c r="M3609" t="s">
        <v>12605</v>
      </c>
      <c r="N3609" t="s">
        <v>151</v>
      </c>
      <c r="O3609">
        <v>28500</v>
      </c>
      <c r="P3609">
        <v>14</v>
      </c>
      <c r="Q3609" t="s">
        <v>832</v>
      </c>
      <c r="R3609" t="s">
        <v>114</v>
      </c>
      <c r="S3609" t="s">
        <v>114</v>
      </c>
      <c r="T3609">
        <v>918715575</v>
      </c>
      <c r="X3609">
        <v>918715283</v>
      </c>
      <c r="Y3609" t="s">
        <v>12606</v>
      </c>
      <c r="Z3609" t="s">
        <v>12607</v>
      </c>
      <c r="AA3609" t="s">
        <v>12607</v>
      </c>
      <c r="AB3609">
        <v>462320</v>
      </c>
      <c r="AC3609">
        <v>4461707</v>
      </c>
      <c r="AD3609" t="s">
        <v>129</v>
      </c>
      <c r="AE3609" s="1">
        <v>31231</v>
      </c>
      <c r="AF3609" t="str">
        <f>_xlfn.CONCAT(t_centros_educativos[[#This Row],[centro_tipo_desc_abreviada]]," ",t_centros_educativos[[#This Row],[centro_nombre]], "-",t_centros_educativos[[#This Row],[dat_nombre]])</f>
        <v>CP INF-PRI-SEC ROSALIA DE CASTRO-Madrid-Este</v>
      </c>
    </row>
    <row r="3610" spans="1:32" hidden="1" x14ac:dyDescent="0.3">
      <c r="A3610">
        <v>28038136</v>
      </c>
      <c r="B3610" t="s">
        <v>1636</v>
      </c>
      <c r="C3610">
        <v>14</v>
      </c>
      <c r="D3610" t="s">
        <v>131</v>
      </c>
      <c r="E3610" t="s">
        <v>132</v>
      </c>
      <c r="F3610" t="s">
        <v>112</v>
      </c>
      <c r="G3610" t="s">
        <v>113</v>
      </c>
      <c r="H3610" t="s">
        <v>121</v>
      </c>
      <c r="I3610" t="s">
        <v>12608</v>
      </c>
      <c r="J3610">
        <v>1</v>
      </c>
      <c r="K3610" t="s">
        <v>6</v>
      </c>
      <c r="L3610" t="s">
        <v>224</v>
      </c>
      <c r="M3610" t="s">
        <v>12609</v>
      </c>
      <c r="N3610" t="s">
        <v>307</v>
      </c>
      <c r="O3610">
        <v>28760</v>
      </c>
      <c r="P3610">
        <v>903</v>
      </c>
      <c r="Q3610" t="s">
        <v>826</v>
      </c>
      <c r="R3610" t="s">
        <v>114</v>
      </c>
      <c r="S3610" t="s">
        <v>114</v>
      </c>
      <c r="T3610">
        <v>918036188</v>
      </c>
      <c r="X3610">
        <v>918041577</v>
      </c>
      <c r="Y3610" t="s">
        <v>12610</v>
      </c>
      <c r="Z3610" t="s">
        <v>12611</v>
      </c>
      <c r="AA3610" t="s">
        <v>114</v>
      </c>
      <c r="AB3610">
        <v>439892</v>
      </c>
      <c r="AC3610">
        <v>4495528</v>
      </c>
      <c r="AD3610" t="s">
        <v>129</v>
      </c>
      <c r="AE3610" s="1">
        <v>31231</v>
      </c>
      <c r="AF3610" t="str">
        <f>_xlfn.CONCAT(t_centros_educativos[[#This Row],[centro_tipo_desc_abreviada]]," ",t_centros_educativos[[#This Row],[centro_nombre]], "-",t_centros_educativos[[#This Row],[dat_nombre]])</f>
        <v>CP INF-PRI MIGUEL DE CERVANTES-Madrid-Norte</v>
      </c>
    </row>
    <row r="3611" spans="1:32" hidden="1" x14ac:dyDescent="0.3">
      <c r="A3611">
        <v>28038148</v>
      </c>
      <c r="B3611" t="s">
        <v>114</v>
      </c>
      <c r="C3611">
        <v>12</v>
      </c>
      <c r="D3611" t="s">
        <v>168</v>
      </c>
      <c r="E3611" t="s">
        <v>169</v>
      </c>
      <c r="F3611" t="s">
        <v>112</v>
      </c>
      <c r="G3611" t="s">
        <v>113</v>
      </c>
      <c r="H3611" t="s">
        <v>114</v>
      </c>
      <c r="I3611" t="s">
        <v>114</v>
      </c>
      <c r="J3611">
        <v>3</v>
      </c>
      <c r="K3611" t="s">
        <v>2</v>
      </c>
      <c r="L3611" t="s">
        <v>114</v>
      </c>
      <c r="M3611" t="s">
        <v>12612</v>
      </c>
      <c r="N3611" t="s">
        <v>114</v>
      </c>
      <c r="O3611">
        <v>28820</v>
      </c>
      <c r="P3611">
        <v>49</v>
      </c>
      <c r="Q3611" t="s">
        <v>67</v>
      </c>
      <c r="R3611" t="s">
        <v>114</v>
      </c>
      <c r="S3611" t="s">
        <v>114</v>
      </c>
      <c r="T3611">
        <v>916732556</v>
      </c>
      <c r="X3611">
        <v>0</v>
      </c>
      <c r="Y3611" t="s">
        <v>114</v>
      </c>
      <c r="Z3611" t="s">
        <v>114</v>
      </c>
      <c r="AA3611" t="s">
        <v>114</v>
      </c>
      <c r="AD3611" t="s">
        <v>117</v>
      </c>
      <c r="AE3611" s="1">
        <v>31231</v>
      </c>
      <c r="AF3611" t="str">
        <f>_xlfn.CONCAT(t_centros_educativos[[#This Row],[centro_tipo_desc_abreviada]]," ",t_centros_educativos[[#This Row],[centro_nombre]], "-",t_centros_educativos[[#This Row],[dat_nombre]])</f>
        <v>CP PRI -Madrid-Este</v>
      </c>
    </row>
    <row r="3612" spans="1:32" x14ac:dyDescent="0.3">
      <c r="A3612">
        <v>28038151</v>
      </c>
      <c r="B3612" t="s">
        <v>1634</v>
      </c>
      <c r="C3612">
        <v>42</v>
      </c>
      <c r="D3612" t="s">
        <v>293</v>
      </c>
      <c r="E3612" t="s">
        <v>294</v>
      </c>
      <c r="F3612" t="s">
        <v>112</v>
      </c>
      <c r="G3612" t="s">
        <v>113</v>
      </c>
      <c r="H3612" t="s">
        <v>121</v>
      </c>
      <c r="I3612" t="s">
        <v>12613</v>
      </c>
      <c r="J3612">
        <v>3</v>
      </c>
      <c r="K3612" t="s">
        <v>2</v>
      </c>
      <c r="L3612" t="s">
        <v>123</v>
      </c>
      <c r="M3612" t="s">
        <v>12392</v>
      </c>
      <c r="N3612" t="s">
        <v>355</v>
      </c>
      <c r="O3612">
        <v>28821</v>
      </c>
      <c r="P3612">
        <v>49</v>
      </c>
      <c r="Q3612" t="s">
        <v>67</v>
      </c>
      <c r="R3612" t="s">
        <v>114</v>
      </c>
      <c r="S3612" t="s">
        <v>114</v>
      </c>
      <c r="T3612">
        <v>916691944</v>
      </c>
      <c r="U3612">
        <v>916692040</v>
      </c>
      <c r="X3612">
        <v>916693203</v>
      </c>
      <c r="Y3612" t="s">
        <v>12614</v>
      </c>
      <c r="Z3612" t="s">
        <v>12615</v>
      </c>
      <c r="AA3612" t="s">
        <v>114</v>
      </c>
      <c r="AB3612">
        <v>452101</v>
      </c>
      <c r="AC3612">
        <v>4475633</v>
      </c>
      <c r="AD3612" t="s">
        <v>129</v>
      </c>
      <c r="AE3612" s="1">
        <v>31231</v>
      </c>
      <c r="AF3612" t="str">
        <f>_xlfn.CONCAT(t_centros_educativos[[#This Row],[centro_tipo_desc_abreviada]]," ",t_centros_educativos[[#This Row],[centro_nombre]], "-",t_centros_educativos[[#This Row],[dat_nombre]])</f>
        <v>IES RAFAEL ALBERTI-Madrid-Este</v>
      </c>
    </row>
    <row r="3613" spans="1:32" hidden="1" x14ac:dyDescent="0.3">
      <c r="A3613">
        <v>28038161</v>
      </c>
      <c r="B3613" t="s">
        <v>8878</v>
      </c>
      <c r="C3613">
        <v>70</v>
      </c>
      <c r="D3613" t="s">
        <v>119</v>
      </c>
      <c r="E3613" t="s">
        <v>120</v>
      </c>
      <c r="F3613" t="s">
        <v>112</v>
      </c>
      <c r="G3613" t="s">
        <v>113</v>
      </c>
      <c r="H3613" t="s">
        <v>114</v>
      </c>
      <c r="I3613" t="s">
        <v>114</v>
      </c>
      <c r="J3613">
        <v>2</v>
      </c>
      <c r="K3613" t="s">
        <v>4</v>
      </c>
      <c r="L3613" t="s">
        <v>114</v>
      </c>
      <c r="M3613" t="s">
        <v>12616</v>
      </c>
      <c r="N3613" t="s">
        <v>114</v>
      </c>
      <c r="O3613">
        <v>28940</v>
      </c>
      <c r="P3613">
        <v>58</v>
      </c>
      <c r="Q3613" t="s">
        <v>1263</v>
      </c>
      <c r="R3613" t="s">
        <v>114</v>
      </c>
      <c r="S3613" t="s">
        <v>114</v>
      </c>
      <c r="T3613">
        <v>916075492</v>
      </c>
      <c r="X3613">
        <v>0</v>
      </c>
      <c r="Y3613" t="s">
        <v>114</v>
      </c>
      <c r="Z3613" t="s">
        <v>114</v>
      </c>
      <c r="AA3613" t="s">
        <v>114</v>
      </c>
      <c r="AD3613" t="s">
        <v>117</v>
      </c>
      <c r="AE3613" s="1">
        <v>31231</v>
      </c>
      <c r="AF3613" t="str">
        <f>_xlfn.CONCAT(t_centros_educativos[[#This Row],[centro_tipo_desc_abreviada]]," ",t_centros_educativos[[#This Row],[centro_nombre]], "-",t_centros_educativos[[#This Row],[dat_nombre]])</f>
        <v>CP INF-PRI-SEC FELIX RODRIGUEZ DE LA FUENTE-Madrid-Sur</v>
      </c>
    </row>
    <row r="3614" spans="1:32" hidden="1" x14ac:dyDescent="0.3">
      <c r="A3614">
        <v>28038173</v>
      </c>
      <c r="B3614" t="s">
        <v>12617</v>
      </c>
      <c r="C3614">
        <v>70</v>
      </c>
      <c r="D3614" t="s">
        <v>119</v>
      </c>
      <c r="E3614" t="s">
        <v>120</v>
      </c>
      <c r="F3614" t="s">
        <v>112</v>
      </c>
      <c r="G3614" t="s">
        <v>113</v>
      </c>
      <c r="H3614" t="s">
        <v>114</v>
      </c>
      <c r="I3614" t="s">
        <v>114</v>
      </c>
      <c r="J3614">
        <v>2</v>
      </c>
      <c r="K3614" t="s">
        <v>4</v>
      </c>
      <c r="L3614" t="s">
        <v>114</v>
      </c>
      <c r="M3614" t="s">
        <v>12618</v>
      </c>
      <c r="N3614" t="s">
        <v>114</v>
      </c>
      <c r="O3614">
        <v>28940</v>
      </c>
      <c r="P3614">
        <v>58</v>
      </c>
      <c r="Q3614" t="s">
        <v>1263</v>
      </c>
      <c r="R3614" t="s">
        <v>114</v>
      </c>
      <c r="S3614" t="s">
        <v>114</v>
      </c>
      <c r="T3614">
        <v>916064406</v>
      </c>
      <c r="X3614">
        <v>0</v>
      </c>
      <c r="Y3614" t="s">
        <v>114</v>
      </c>
      <c r="Z3614" t="s">
        <v>114</v>
      </c>
      <c r="AA3614" t="s">
        <v>114</v>
      </c>
      <c r="AD3614" t="s">
        <v>117</v>
      </c>
      <c r="AE3614" s="1">
        <v>31231</v>
      </c>
      <c r="AF3614" t="str">
        <f>_xlfn.CONCAT(t_centros_educativos[[#This Row],[centro_tipo_desc_abreviada]]," ",t_centros_educativos[[#This Row],[centro_nombre]], "-",t_centros_educativos[[#This Row],[dat_nombre]])</f>
        <v>CP INF-PRI-SEC RAYUELA-Madrid-Sur</v>
      </c>
    </row>
    <row r="3615" spans="1:32" hidden="1" x14ac:dyDescent="0.3">
      <c r="A3615">
        <v>28038185</v>
      </c>
      <c r="B3615" t="s">
        <v>10084</v>
      </c>
      <c r="C3615">
        <v>14</v>
      </c>
      <c r="D3615" t="s">
        <v>131</v>
      </c>
      <c r="E3615" t="s">
        <v>132</v>
      </c>
      <c r="F3615" t="s">
        <v>112</v>
      </c>
      <c r="G3615" t="s">
        <v>113</v>
      </c>
      <c r="H3615" t="s">
        <v>121</v>
      </c>
      <c r="I3615" t="s">
        <v>12619</v>
      </c>
      <c r="J3615">
        <v>2</v>
      </c>
      <c r="K3615" t="s">
        <v>4</v>
      </c>
      <c r="L3615" t="s">
        <v>12620</v>
      </c>
      <c r="M3615" t="s">
        <v>12621</v>
      </c>
      <c r="N3615" t="s">
        <v>125</v>
      </c>
      <c r="O3615">
        <v>28942</v>
      </c>
      <c r="P3615">
        <v>58</v>
      </c>
      <c r="Q3615" t="s">
        <v>1263</v>
      </c>
      <c r="R3615" t="s">
        <v>114</v>
      </c>
      <c r="S3615" t="s">
        <v>114</v>
      </c>
      <c r="T3615">
        <v>916457696</v>
      </c>
      <c r="U3615">
        <v>699397292</v>
      </c>
      <c r="X3615">
        <v>916455783</v>
      </c>
      <c r="Y3615" t="s">
        <v>12622</v>
      </c>
      <c r="Z3615" t="s">
        <v>12623</v>
      </c>
      <c r="AA3615" t="s">
        <v>12624</v>
      </c>
      <c r="AB3615">
        <v>429010</v>
      </c>
      <c r="AC3615">
        <v>4462958</v>
      </c>
      <c r="AD3615" t="s">
        <v>129</v>
      </c>
      <c r="AE3615" s="1">
        <v>31231</v>
      </c>
      <c r="AF3615" t="str">
        <f>_xlfn.CONCAT(t_centros_educativos[[#This Row],[centro_tipo_desc_abreviada]]," ",t_centros_educativos[[#This Row],[centro_nombre]], "-",t_centros_educativos[[#This Row],[dat_nombre]])</f>
        <v>CP INF-PRI LEON FELIPE-Madrid-Sur</v>
      </c>
    </row>
    <row r="3616" spans="1:32" hidden="1" x14ac:dyDescent="0.3">
      <c r="A3616">
        <v>28038197</v>
      </c>
      <c r="B3616" t="s">
        <v>694</v>
      </c>
      <c r="C3616">
        <v>14</v>
      </c>
      <c r="D3616" t="s">
        <v>131</v>
      </c>
      <c r="E3616" t="s">
        <v>132</v>
      </c>
      <c r="F3616" t="s">
        <v>112</v>
      </c>
      <c r="G3616" t="s">
        <v>113</v>
      </c>
      <c r="H3616" t="s">
        <v>121</v>
      </c>
      <c r="I3616" t="s">
        <v>12625</v>
      </c>
      <c r="J3616">
        <v>2</v>
      </c>
      <c r="K3616" t="s">
        <v>4</v>
      </c>
      <c r="L3616" t="s">
        <v>12626</v>
      </c>
      <c r="M3616" t="s">
        <v>12627</v>
      </c>
      <c r="N3616" t="s">
        <v>174</v>
      </c>
      <c r="O3616">
        <v>28905</v>
      </c>
      <c r="P3616">
        <v>65</v>
      </c>
      <c r="Q3616" t="s">
        <v>54</v>
      </c>
      <c r="R3616" t="s">
        <v>114</v>
      </c>
      <c r="S3616" t="s">
        <v>114</v>
      </c>
      <c r="T3616">
        <v>916961510</v>
      </c>
      <c r="X3616">
        <v>916961510</v>
      </c>
      <c r="Y3616" t="s">
        <v>12628</v>
      </c>
      <c r="Z3616" t="s">
        <v>12629</v>
      </c>
      <c r="AA3616" t="s">
        <v>114</v>
      </c>
      <c r="AB3616">
        <v>436861</v>
      </c>
      <c r="AC3616">
        <v>4461483</v>
      </c>
      <c r="AD3616" t="s">
        <v>129</v>
      </c>
      <c r="AE3616" s="1">
        <v>31231</v>
      </c>
      <c r="AF3616" t="str">
        <f>_xlfn.CONCAT(t_centros_educativos[[#This Row],[centro_tipo_desc_abreviada]]," ",t_centros_educativos[[#This Row],[centro_nombre]], "-",t_centros_educativos[[#This Row],[dat_nombre]])</f>
        <v>CP INF-PRI ROSALIA DE CASTRO-Madrid-Sur</v>
      </c>
    </row>
    <row r="3617" spans="1:32" hidden="1" x14ac:dyDescent="0.3">
      <c r="A3617">
        <v>28038203</v>
      </c>
      <c r="B3617" t="s">
        <v>4157</v>
      </c>
      <c r="C3617">
        <v>14</v>
      </c>
      <c r="D3617" t="s">
        <v>131</v>
      </c>
      <c r="E3617" t="s">
        <v>132</v>
      </c>
      <c r="F3617" t="s">
        <v>112</v>
      </c>
      <c r="G3617" t="s">
        <v>113</v>
      </c>
      <c r="H3617" t="s">
        <v>121</v>
      </c>
      <c r="I3617" t="s">
        <v>12630</v>
      </c>
      <c r="J3617">
        <v>2</v>
      </c>
      <c r="K3617" t="s">
        <v>4</v>
      </c>
      <c r="L3617" t="s">
        <v>224</v>
      </c>
      <c r="M3617" t="s">
        <v>12631</v>
      </c>
      <c r="N3617" t="s">
        <v>954</v>
      </c>
      <c r="O3617">
        <v>28905</v>
      </c>
      <c r="P3617">
        <v>65</v>
      </c>
      <c r="Q3617" t="s">
        <v>54</v>
      </c>
      <c r="R3617" t="s">
        <v>114</v>
      </c>
      <c r="S3617" t="s">
        <v>114</v>
      </c>
      <c r="T3617">
        <v>916830792</v>
      </c>
      <c r="X3617">
        <v>916814904</v>
      </c>
      <c r="Y3617" t="s">
        <v>12632</v>
      </c>
      <c r="Z3617" t="s">
        <v>12633</v>
      </c>
      <c r="AA3617" t="s">
        <v>114</v>
      </c>
      <c r="AB3617">
        <v>436519</v>
      </c>
      <c r="AC3617">
        <v>4460352</v>
      </c>
      <c r="AD3617" t="s">
        <v>129</v>
      </c>
      <c r="AE3617" s="1">
        <v>31231</v>
      </c>
      <c r="AF3617" t="str">
        <f>_xlfn.CONCAT(t_centros_educativos[[#This Row],[centro_tipo_desc_abreviada]]," ",t_centros_educativos[[#This Row],[centro_nombre]], "-",t_centros_educativos[[#This Row],[dat_nombre]])</f>
        <v>CP INF-PRI MANUEL NUÑEZ DE ARENAS-Madrid-Sur</v>
      </c>
    </row>
    <row r="3618" spans="1:32" x14ac:dyDescent="0.3">
      <c r="A3618">
        <v>28038215</v>
      </c>
      <c r="B3618" t="s">
        <v>12634</v>
      </c>
      <c r="C3618">
        <v>42</v>
      </c>
      <c r="D3618" t="s">
        <v>293</v>
      </c>
      <c r="E3618" t="s">
        <v>294</v>
      </c>
      <c r="F3618" t="s">
        <v>112</v>
      </c>
      <c r="G3618" t="s">
        <v>113</v>
      </c>
      <c r="H3618" t="s">
        <v>121</v>
      </c>
      <c r="I3618" t="s">
        <v>12635</v>
      </c>
      <c r="J3618">
        <v>2</v>
      </c>
      <c r="K3618" t="s">
        <v>4</v>
      </c>
      <c r="L3618" t="s">
        <v>5569</v>
      </c>
      <c r="M3618" t="s">
        <v>12636</v>
      </c>
      <c r="N3618" t="s">
        <v>151</v>
      </c>
      <c r="O3618">
        <v>28905</v>
      </c>
      <c r="P3618">
        <v>65</v>
      </c>
      <c r="Q3618" t="s">
        <v>54</v>
      </c>
      <c r="R3618" t="s">
        <v>114</v>
      </c>
      <c r="S3618" t="s">
        <v>114</v>
      </c>
      <c r="T3618">
        <v>916827161</v>
      </c>
      <c r="X3618">
        <v>916827638</v>
      </c>
      <c r="Y3618" t="s">
        <v>12637</v>
      </c>
      <c r="Z3618" t="s">
        <v>12638</v>
      </c>
      <c r="AA3618" t="s">
        <v>114</v>
      </c>
      <c r="AB3618">
        <v>436475</v>
      </c>
      <c r="AC3618">
        <v>4460698</v>
      </c>
      <c r="AD3618" t="s">
        <v>117</v>
      </c>
      <c r="AE3618" s="1">
        <v>31231</v>
      </c>
      <c r="AF3618" t="str">
        <f>_xlfn.CONCAT(t_centros_educativos[[#This Row],[centro_tipo_desc_abreviada]]," ",t_centros_educativos[[#This Row],[centro_nombre]], "-",t_centros_educativos[[#This Row],[dat_nombre]])</f>
        <v>IES CARPE DIEM-Madrid-Sur</v>
      </c>
    </row>
    <row r="3619" spans="1:32" x14ac:dyDescent="0.3">
      <c r="A3619">
        <v>28038227</v>
      </c>
      <c r="B3619" t="s">
        <v>11748</v>
      </c>
      <c r="C3619">
        <v>42</v>
      </c>
      <c r="D3619" t="s">
        <v>293</v>
      </c>
      <c r="E3619" t="s">
        <v>294</v>
      </c>
      <c r="F3619" t="s">
        <v>112</v>
      </c>
      <c r="G3619" t="s">
        <v>113</v>
      </c>
      <c r="H3619" t="s">
        <v>121</v>
      </c>
      <c r="I3619" t="s">
        <v>10630</v>
      </c>
      <c r="J3619">
        <v>2</v>
      </c>
      <c r="K3619" t="s">
        <v>4</v>
      </c>
      <c r="L3619" t="s">
        <v>5569</v>
      </c>
      <c r="M3619" t="s">
        <v>12636</v>
      </c>
      <c r="N3619" t="s">
        <v>174</v>
      </c>
      <c r="O3619">
        <v>28905</v>
      </c>
      <c r="P3619">
        <v>65</v>
      </c>
      <c r="Q3619" t="s">
        <v>54</v>
      </c>
      <c r="R3619" t="s">
        <v>114</v>
      </c>
      <c r="S3619" t="s">
        <v>114</v>
      </c>
      <c r="T3619">
        <v>916810212</v>
      </c>
      <c r="X3619">
        <v>916823884</v>
      </c>
      <c r="Y3619" t="s">
        <v>12639</v>
      </c>
      <c r="Z3619" t="s">
        <v>12640</v>
      </c>
      <c r="AA3619" t="s">
        <v>114</v>
      </c>
      <c r="AB3619">
        <v>436567</v>
      </c>
      <c r="AC3619">
        <v>4460651</v>
      </c>
      <c r="AD3619" t="s">
        <v>117</v>
      </c>
      <c r="AE3619" s="1">
        <v>31260</v>
      </c>
      <c r="AF3619" t="str">
        <f>_xlfn.CONCAT(t_centros_educativos[[#This Row],[centro_tipo_desc_abreviada]]," ",t_centros_educativos[[#This Row],[centro_nombre]], "-",t_centros_educativos[[#This Row],[dat_nombre]])</f>
        <v>IES CLARA CAMPOAMOR-Madrid-Sur</v>
      </c>
    </row>
    <row r="3620" spans="1:32" hidden="1" x14ac:dyDescent="0.3">
      <c r="A3620">
        <v>28038239</v>
      </c>
      <c r="B3620" t="s">
        <v>12641</v>
      </c>
      <c r="C3620">
        <v>3</v>
      </c>
      <c r="D3620" t="s">
        <v>392</v>
      </c>
      <c r="E3620" t="s">
        <v>393</v>
      </c>
      <c r="F3620" t="s">
        <v>112</v>
      </c>
      <c r="G3620" t="s">
        <v>113</v>
      </c>
      <c r="H3620" t="s">
        <v>114</v>
      </c>
      <c r="I3620" t="s">
        <v>114</v>
      </c>
      <c r="J3620">
        <v>2</v>
      </c>
      <c r="K3620" t="s">
        <v>4</v>
      </c>
      <c r="L3620" t="s">
        <v>114</v>
      </c>
      <c r="M3620" t="s">
        <v>12642</v>
      </c>
      <c r="N3620" t="s">
        <v>114</v>
      </c>
      <c r="O3620">
        <v>28912</v>
      </c>
      <c r="P3620">
        <v>74</v>
      </c>
      <c r="Q3620" t="s">
        <v>1530</v>
      </c>
      <c r="R3620" t="s">
        <v>114</v>
      </c>
      <c r="S3620" t="s">
        <v>114</v>
      </c>
      <c r="T3620">
        <v>916875811</v>
      </c>
      <c r="X3620">
        <v>0</v>
      </c>
      <c r="Y3620" t="s">
        <v>114</v>
      </c>
      <c r="Z3620" t="s">
        <v>114</v>
      </c>
      <c r="AA3620" t="s">
        <v>114</v>
      </c>
      <c r="AD3620" t="s">
        <v>117</v>
      </c>
      <c r="AE3620" s="1">
        <v>31231</v>
      </c>
      <c r="AF3620" t="str">
        <f>_xlfn.CONCAT(t_centros_educativos[[#This Row],[centro_tipo_desc_abreviada]]," ",t_centros_educativos[[#This Row],[centro_nombre]], "-",t_centros_educativos[[#This Row],[dat_nombre]])</f>
        <v>EEI GABRIEL CELAYA-Madrid-Sur</v>
      </c>
    </row>
    <row r="3621" spans="1:32" hidden="1" x14ac:dyDescent="0.3">
      <c r="A3621">
        <v>28038240</v>
      </c>
      <c r="B3621" t="s">
        <v>9875</v>
      </c>
      <c r="C3621">
        <v>3</v>
      </c>
      <c r="D3621" t="s">
        <v>392</v>
      </c>
      <c r="E3621" t="s">
        <v>393</v>
      </c>
      <c r="F3621" t="s">
        <v>112</v>
      </c>
      <c r="G3621" t="s">
        <v>113</v>
      </c>
      <c r="H3621" t="s">
        <v>114</v>
      </c>
      <c r="I3621" t="s">
        <v>114</v>
      </c>
      <c r="J3621">
        <v>2</v>
      </c>
      <c r="K3621" t="s">
        <v>4</v>
      </c>
      <c r="L3621" t="s">
        <v>114</v>
      </c>
      <c r="M3621" t="s">
        <v>12643</v>
      </c>
      <c r="N3621" t="s">
        <v>114</v>
      </c>
      <c r="O3621">
        <v>28915</v>
      </c>
      <c r="P3621">
        <v>74</v>
      </c>
      <c r="Q3621" t="s">
        <v>1530</v>
      </c>
      <c r="R3621" t="s">
        <v>114</v>
      </c>
      <c r="S3621" t="s">
        <v>114</v>
      </c>
      <c r="T3621">
        <v>918700958</v>
      </c>
      <c r="X3621">
        <v>918700958</v>
      </c>
      <c r="Y3621" t="s">
        <v>114</v>
      </c>
      <c r="Z3621" t="s">
        <v>12644</v>
      </c>
      <c r="AA3621" t="s">
        <v>114</v>
      </c>
      <c r="AD3621" t="s">
        <v>117</v>
      </c>
      <c r="AE3621" s="1">
        <v>31231</v>
      </c>
      <c r="AF3621" t="str">
        <f>_xlfn.CONCAT(t_centros_educativos[[#This Row],[centro_tipo_desc_abreviada]]," ",t_centros_educativos[[#This Row],[centro_nombre]], "-",t_centros_educativos[[#This Row],[dat_nombre]])</f>
        <v>EEI GLORIA FUERTES-Madrid-Sur</v>
      </c>
    </row>
    <row r="3622" spans="1:32" hidden="1" x14ac:dyDescent="0.3">
      <c r="A3622">
        <v>28038252</v>
      </c>
      <c r="B3622" t="s">
        <v>8631</v>
      </c>
      <c r="C3622">
        <v>14</v>
      </c>
      <c r="D3622" t="s">
        <v>131</v>
      </c>
      <c r="E3622" t="s">
        <v>132</v>
      </c>
      <c r="F3622" t="s">
        <v>112</v>
      </c>
      <c r="G3622" t="s">
        <v>113</v>
      </c>
      <c r="H3622" t="s">
        <v>121</v>
      </c>
      <c r="I3622" t="s">
        <v>12645</v>
      </c>
      <c r="J3622">
        <v>2</v>
      </c>
      <c r="K3622" t="s">
        <v>4</v>
      </c>
      <c r="L3622" t="s">
        <v>123</v>
      </c>
      <c r="M3622" t="s">
        <v>12646</v>
      </c>
      <c r="N3622" t="s">
        <v>151</v>
      </c>
      <c r="O3622">
        <v>28914</v>
      </c>
      <c r="P3622">
        <v>74</v>
      </c>
      <c r="Q3622" t="s">
        <v>1530</v>
      </c>
      <c r="R3622" t="s">
        <v>114</v>
      </c>
      <c r="S3622" t="s">
        <v>114</v>
      </c>
      <c r="T3622">
        <v>916807662</v>
      </c>
      <c r="X3622">
        <v>916806924</v>
      </c>
      <c r="Y3622" t="s">
        <v>12647</v>
      </c>
      <c r="Z3622" t="s">
        <v>12648</v>
      </c>
      <c r="AA3622" t="s">
        <v>114</v>
      </c>
      <c r="AB3622">
        <v>435121</v>
      </c>
      <c r="AC3622">
        <v>4465516</v>
      </c>
      <c r="AD3622" t="s">
        <v>129</v>
      </c>
      <c r="AE3622" s="1">
        <v>31231</v>
      </c>
      <c r="AF3622" t="str">
        <f>_xlfn.CONCAT(t_centros_educativos[[#This Row],[centro_tipo_desc_abreviada]]," ",t_centros_educativos[[#This Row],[centro_nombre]], "-",t_centros_educativos[[#This Row],[dat_nombre]])</f>
        <v>CP INF-PRI JOAN MIRO-Madrid-Sur</v>
      </c>
    </row>
    <row r="3623" spans="1:32" hidden="1" x14ac:dyDescent="0.3">
      <c r="A3623">
        <v>28038264</v>
      </c>
      <c r="B3623" t="s">
        <v>114</v>
      </c>
      <c r="C3623">
        <v>14</v>
      </c>
      <c r="D3623" t="s">
        <v>131</v>
      </c>
      <c r="E3623" t="s">
        <v>132</v>
      </c>
      <c r="F3623" t="s">
        <v>112</v>
      </c>
      <c r="G3623" t="s">
        <v>113</v>
      </c>
      <c r="H3623" t="s">
        <v>114</v>
      </c>
      <c r="I3623" t="s">
        <v>114</v>
      </c>
      <c r="J3623">
        <v>2</v>
      </c>
      <c r="K3623" t="s">
        <v>4</v>
      </c>
      <c r="L3623" t="s">
        <v>114</v>
      </c>
      <c r="M3623" t="s">
        <v>12649</v>
      </c>
      <c r="N3623" t="s">
        <v>114</v>
      </c>
      <c r="O3623">
        <v>28915</v>
      </c>
      <c r="P3623">
        <v>74</v>
      </c>
      <c r="Q3623" t="s">
        <v>1530</v>
      </c>
      <c r="R3623" t="s">
        <v>114</v>
      </c>
      <c r="S3623" t="s">
        <v>114</v>
      </c>
      <c r="T3623">
        <v>916872950</v>
      </c>
      <c r="X3623">
        <v>0</v>
      </c>
      <c r="Y3623" t="s">
        <v>114</v>
      </c>
      <c r="Z3623" t="s">
        <v>114</v>
      </c>
      <c r="AA3623" t="s">
        <v>114</v>
      </c>
      <c r="AD3623" t="s">
        <v>117</v>
      </c>
      <c r="AE3623" s="1">
        <v>31231</v>
      </c>
      <c r="AF3623" t="str">
        <f>_xlfn.CONCAT(t_centros_educativos[[#This Row],[centro_tipo_desc_abreviada]]," ",t_centros_educativos[[#This Row],[centro_nombre]], "-",t_centros_educativos[[#This Row],[dat_nombre]])</f>
        <v>CP INF-PRI -Madrid-Sur</v>
      </c>
    </row>
    <row r="3624" spans="1:32" hidden="1" x14ac:dyDescent="0.3">
      <c r="A3624">
        <v>28038276</v>
      </c>
      <c r="B3624" t="s">
        <v>12457</v>
      </c>
      <c r="C3624">
        <v>14</v>
      </c>
      <c r="D3624" t="s">
        <v>131</v>
      </c>
      <c r="E3624" t="s">
        <v>132</v>
      </c>
      <c r="F3624" t="s">
        <v>112</v>
      </c>
      <c r="G3624" t="s">
        <v>113</v>
      </c>
      <c r="H3624" t="s">
        <v>121</v>
      </c>
      <c r="I3624" t="s">
        <v>12650</v>
      </c>
      <c r="J3624">
        <v>2</v>
      </c>
      <c r="K3624" t="s">
        <v>4</v>
      </c>
      <c r="L3624" t="s">
        <v>224</v>
      </c>
      <c r="M3624" t="s">
        <v>9452</v>
      </c>
      <c r="N3624" t="s">
        <v>138</v>
      </c>
      <c r="O3624">
        <v>28915</v>
      </c>
      <c r="P3624">
        <v>74</v>
      </c>
      <c r="Q3624" t="s">
        <v>1530</v>
      </c>
      <c r="R3624" t="s">
        <v>114</v>
      </c>
      <c r="S3624" t="s">
        <v>114</v>
      </c>
      <c r="T3624">
        <v>916870128</v>
      </c>
      <c r="U3624">
        <v>689121779</v>
      </c>
      <c r="X3624">
        <v>916861729</v>
      </c>
      <c r="Y3624" t="s">
        <v>12651</v>
      </c>
      <c r="Z3624" t="s">
        <v>12652</v>
      </c>
      <c r="AA3624" t="s">
        <v>114</v>
      </c>
      <c r="AB3624">
        <v>436633</v>
      </c>
      <c r="AC3624">
        <v>4464678</v>
      </c>
      <c r="AD3624" t="s">
        <v>129</v>
      </c>
      <c r="AE3624" s="1">
        <v>31231</v>
      </c>
      <c r="AF3624" t="str">
        <f>_xlfn.CONCAT(t_centros_educativos[[#This Row],[centro_tipo_desc_abreviada]]," ",t_centros_educativos[[#This Row],[centro_nombre]], "-",t_centros_educativos[[#This Row],[dat_nombre]])</f>
        <v>CP INF-PRI ANDRES SEGOVIA-Madrid-Sur</v>
      </c>
    </row>
    <row r="3625" spans="1:32" hidden="1" x14ac:dyDescent="0.3">
      <c r="A3625">
        <v>28038288</v>
      </c>
      <c r="B3625" t="s">
        <v>979</v>
      </c>
      <c r="C3625">
        <v>14</v>
      </c>
      <c r="D3625" t="s">
        <v>131</v>
      </c>
      <c r="E3625" t="s">
        <v>132</v>
      </c>
      <c r="F3625" t="s">
        <v>112</v>
      </c>
      <c r="G3625" t="s">
        <v>113</v>
      </c>
      <c r="H3625" t="s">
        <v>121</v>
      </c>
      <c r="I3625" t="s">
        <v>12653</v>
      </c>
      <c r="J3625">
        <v>2</v>
      </c>
      <c r="K3625" t="s">
        <v>4</v>
      </c>
      <c r="L3625" t="s">
        <v>123</v>
      </c>
      <c r="M3625" t="s">
        <v>3639</v>
      </c>
      <c r="N3625" t="s">
        <v>954</v>
      </c>
      <c r="O3625">
        <v>28914</v>
      </c>
      <c r="P3625">
        <v>74</v>
      </c>
      <c r="Q3625" t="s">
        <v>1530</v>
      </c>
      <c r="R3625" t="s">
        <v>114</v>
      </c>
      <c r="S3625" t="s">
        <v>114</v>
      </c>
      <c r="T3625">
        <v>916879409</v>
      </c>
      <c r="U3625">
        <v>916881898</v>
      </c>
      <c r="V3625">
        <v>916875811</v>
      </c>
      <c r="X3625">
        <v>916850243</v>
      </c>
      <c r="Y3625" t="s">
        <v>12654</v>
      </c>
      <c r="Z3625" t="s">
        <v>12655</v>
      </c>
      <c r="AA3625" t="s">
        <v>114</v>
      </c>
      <c r="AB3625">
        <v>435891</v>
      </c>
      <c r="AC3625">
        <v>4464260</v>
      </c>
      <c r="AD3625" t="s">
        <v>129</v>
      </c>
      <c r="AE3625" s="1">
        <v>31231</v>
      </c>
      <c r="AF3625" t="str">
        <f>_xlfn.CONCAT(t_centros_educativos[[#This Row],[centro_tipo_desc_abreviada]]," ",t_centros_educativos[[#This Row],[centro_nombre]], "-",t_centros_educativos[[#This Row],[dat_nombre]])</f>
        <v>CP INF-PRI MIGUEL DELIBES-Madrid-Sur</v>
      </c>
    </row>
    <row r="3626" spans="1:32" x14ac:dyDescent="0.3">
      <c r="A3626">
        <v>28038291</v>
      </c>
      <c r="B3626" t="s">
        <v>12656</v>
      </c>
      <c r="C3626">
        <v>42</v>
      </c>
      <c r="D3626" t="s">
        <v>293</v>
      </c>
      <c r="E3626" t="s">
        <v>294</v>
      </c>
      <c r="F3626" t="s">
        <v>112</v>
      </c>
      <c r="G3626" t="s">
        <v>113</v>
      </c>
      <c r="H3626" t="s">
        <v>121</v>
      </c>
      <c r="I3626" t="s">
        <v>10737</v>
      </c>
      <c r="J3626">
        <v>2</v>
      </c>
      <c r="K3626" t="s">
        <v>4</v>
      </c>
      <c r="L3626" t="s">
        <v>123</v>
      </c>
      <c r="M3626" t="s">
        <v>12657</v>
      </c>
      <c r="N3626" t="s">
        <v>1121</v>
      </c>
      <c r="O3626">
        <v>28916</v>
      </c>
      <c r="P3626">
        <v>74</v>
      </c>
      <c r="Q3626" t="s">
        <v>1530</v>
      </c>
      <c r="R3626" t="s">
        <v>114</v>
      </c>
      <c r="S3626" t="s">
        <v>114</v>
      </c>
      <c r="T3626">
        <v>916862999</v>
      </c>
      <c r="U3626">
        <v>916862674</v>
      </c>
      <c r="X3626">
        <v>916802709</v>
      </c>
      <c r="Y3626" t="s">
        <v>12658</v>
      </c>
      <c r="Z3626" t="s">
        <v>12659</v>
      </c>
      <c r="AA3626" t="s">
        <v>114</v>
      </c>
      <c r="AB3626">
        <v>436920</v>
      </c>
      <c r="AC3626">
        <v>4465420</v>
      </c>
      <c r="AD3626" t="s">
        <v>129</v>
      </c>
      <c r="AE3626" s="1">
        <v>31231</v>
      </c>
      <c r="AF3626" t="str">
        <f>_xlfn.CONCAT(t_centros_educativos[[#This Row],[centro_tipo_desc_abreviada]]," ",t_centros_educativos[[#This Row],[centro_nombre]], "-",t_centros_educativos[[#This Row],[dat_nombre]])</f>
        <v>IES SALVADOR DALI-Madrid-Sur</v>
      </c>
    </row>
    <row r="3627" spans="1:32" x14ac:dyDescent="0.3">
      <c r="A3627">
        <v>28038306</v>
      </c>
      <c r="B3627" t="s">
        <v>6283</v>
      </c>
      <c r="C3627">
        <v>42</v>
      </c>
      <c r="D3627" t="s">
        <v>293</v>
      </c>
      <c r="E3627" t="s">
        <v>294</v>
      </c>
      <c r="F3627" t="s">
        <v>112</v>
      </c>
      <c r="G3627" t="s">
        <v>113</v>
      </c>
      <c r="H3627" t="s">
        <v>121</v>
      </c>
      <c r="I3627" t="s">
        <v>8032</v>
      </c>
      <c r="J3627">
        <v>2</v>
      </c>
      <c r="K3627" t="s">
        <v>4</v>
      </c>
      <c r="L3627" t="s">
        <v>123</v>
      </c>
      <c r="M3627" t="s">
        <v>12646</v>
      </c>
      <c r="N3627" t="s">
        <v>138</v>
      </c>
      <c r="O3627">
        <v>28918</v>
      </c>
      <c r="P3627">
        <v>74</v>
      </c>
      <c r="Q3627" t="s">
        <v>1530</v>
      </c>
      <c r="R3627" t="s">
        <v>114</v>
      </c>
      <c r="S3627" t="s">
        <v>114</v>
      </c>
      <c r="T3627">
        <v>916806303</v>
      </c>
      <c r="U3627">
        <v>916804320</v>
      </c>
      <c r="X3627">
        <v>916807302</v>
      </c>
      <c r="Y3627" t="s">
        <v>12660</v>
      </c>
      <c r="Z3627" t="s">
        <v>12661</v>
      </c>
      <c r="AA3627" t="s">
        <v>114</v>
      </c>
      <c r="AB3627">
        <v>435127</v>
      </c>
      <c r="AC3627">
        <v>4465592</v>
      </c>
      <c r="AD3627" t="s">
        <v>129</v>
      </c>
      <c r="AE3627" s="1">
        <v>31260</v>
      </c>
      <c r="AF3627" t="str">
        <f>_xlfn.CONCAT(t_centros_educativos[[#This Row],[centro_tipo_desc_abreviada]]," ",t_centros_educativos[[#This Row],[centro_nombre]], "-",t_centros_educativos[[#This Row],[dat_nombre]])</f>
        <v>IES SIGLO XXI-Madrid-Sur</v>
      </c>
    </row>
    <row r="3628" spans="1:32" hidden="1" x14ac:dyDescent="0.3">
      <c r="A3628">
        <v>28038318</v>
      </c>
      <c r="B3628" t="s">
        <v>12662</v>
      </c>
      <c r="C3628">
        <v>14</v>
      </c>
      <c r="D3628" t="s">
        <v>131</v>
      </c>
      <c r="E3628" t="s">
        <v>132</v>
      </c>
      <c r="F3628" t="s">
        <v>112</v>
      </c>
      <c r="G3628" t="s">
        <v>113</v>
      </c>
      <c r="H3628" t="s">
        <v>121</v>
      </c>
      <c r="I3628" t="s">
        <v>12663</v>
      </c>
      <c r="J3628">
        <v>5</v>
      </c>
      <c r="K3628" t="s">
        <v>8</v>
      </c>
      <c r="L3628" t="s">
        <v>123</v>
      </c>
      <c r="M3628" t="s">
        <v>12353</v>
      </c>
      <c r="N3628" t="s">
        <v>5650</v>
      </c>
      <c r="O3628">
        <v>28035</v>
      </c>
      <c r="P3628">
        <v>79</v>
      </c>
      <c r="Q3628" t="s">
        <v>1061</v>
      </c>
      <c r="R3628" t="s">
        <v>1762</v>
      </c>
      <c r="S3628" t="s">
        <v>1763</v>
      </c>
      <c r="T3628">
        <v>913162273</v>
      </c>
      <c r="X3628">
        <v>913737021</v>
      </c>
      <c r="Y3628" t="s">
        <v>12664</v>
      </c>
      <c r="Z3628" t="s">
        <v>12665</v>
      </c>
      <c r="AA3628" t="s">
        <v>114</v>
      </c>
      <c r="AB3628">
        <v>438375</v>
      </c>
      <c r="AC3628">
        <v>4481539</v>
      </c>
      <c r="AD3628" t="s">
        <v>129</v>
      </c>
      <c r="AE3628" s="1">
        <v>31231</v>
      </c>
      <c r="AF3628" t="str">
        <f>_xlfn.CONCAT(t_centros_educativos[[#This Row],[centro_tipo_desc_abreviada]]," ",t_centros_educativos[[#This Row],[centro_nombre]], "-",t_centros_educativos[[#This Row],[dat_nombre]])</f>
        <v>CP INF-PRI ALHAMBRA-Madrid-Capital</v>
      </c>
    </row>
    <row r="3629" spans="1:32" hidden="1" x14ac:dyDescent="0.3">
      <c r="A3629">
        <v>28038321</v>
      </c>
      <c r="B3629" t="s">
        <v>12666</v>
      </c>
      <c r="C3629">
        <v>14</v>
      </c>
      <c r="D3629" t="s">
        <v>131</v>
      </c>
      <c r="E3629" t="s">
        <v>132</v>
      </c>
      <c r="F3629" t="s">
        <v>112</v>
      </c>
      <c r="G3629" t="s">
        <v>113</v>
      </c>
      <c r="H3629" t="s">
        <v>121</v>
      </c>
      <c r="I3629" t="s">
        <v>12667</v>
      </c>
      <c r="J3629">
        <v>5</v>
      </c>
      <c r="K3629" t="s">
        <v>8</v>
      </c>
      <c r="L3629" t="s">
        <v>123</v>
      </c>
      <c r="M3629" t="s">
        <v>12668</v>
      </c>
      <c r="N3629" t="s">
        <v>1327</v>
      </c>
      <c r="O3629">
        <v>28034</v>
      </c>
      <c r="P3629">
        <v>79</v>
      </c>
      <c r="Q3629" t="s">
        <v>1061</v>
      </c>
      <c r="R3629" t="s">
        <v>1762</v>
      </c>
      <c r="S3629" t="s">
        <v>1763</v>
      </c>
      <c r="T3629">
        <v>917355560</v>
      </c>
      <c r="X3629">
        <v>917345042</v>
      </c>
      <c r="Y3629" t="s">
        <v>12669</v>
      </c>
      <c r="Z3629" t="s">
        <v>12670</v>
      </c>
      <c r="AA3629" t="s">
        <v>114</v>
      </c>
      <c r="AB3629">
        <v>441021</v>
      </c>
      <c r="AC3629">
        <v>4482974</v>
      </c>
      <c r="AD3629" t="s">
        <v>129</v>
      </c>
      <c r="AE3629" s="1">
        <v>31231</v>
      </c>
      <c r="AF3629" t="str">
        <f>_xlfn.CONCAT(t_centros_educativos[[#This Row],[centro_tipo_desc_abreviada]]," ",t_centros_educativos[[#This Row],[centro_nombre]], "-",t_centros_educativos[[#This Row],[dat_nombre]])</f>
        <v>CP INF-PRI JOSE BERGAMIN-Madrid-Capital</v>
      </c>
    </row>
    <row r="3630" spans="1:32" hidden="1" x14ac:dyDescent="0.3">
      <c r="A3630">
        <v>28038331</v>
      </c>
      <c r="B3630" t="s">
        <v>12671</v>
      </c>
      <c r="C3630">
        <v>14</v>
      </c>
      <c r="D3630" t="s">
        <v>131</v>
      </c>
      <c r="E3630" t="s">
        <v>132</v>
      </c>
      <c r="F3630" t="s">
        <v>112</v>
      </c>
      <c r="G3630" t="s">
        <v>113</v>
      </c>
      <c r="H3630" t="s">
        <v>121</v>
      </c>
      <c r="I3630" t="s">
        <v>12672</v>
      </c>
      <c r="J3630">
        <v>5</v>
      </c>
      <c r="K3630" t="s">
        <v>8</v>
      </c>
      <c r="L3630" t="s">
        <v>123</v>
      </c>
      <c r="M3630" t="s">
        <v>12673</v>
      </c>
      <c r="N3630" t="s">
        <v>1745</v>
      </c>
      <c r="O3630">
        <v>28038</v>
      </c>
      <c r="P3630">
        <v>79</v>
      </c>
      <c r="Q3630" t="s">
        <v>1061</v>
      </c>
      <c r="R3630" t="s">
        <v>145</v>
      </c>
      <c r="S3630" t="s">
        <v>1814</v>
      </c>
      <c r="T3630">
        <v>915014668</v>
      </c>
      <c r="Y3630" t="s">
        <v>12674</v>
      </c>
      <c r="Z3630" t="s">
        <v>12675</v>
      </c>
      <c r="AA3630" t="s">
        <v>114</v>
      </c>
      <c r="AB3630">
        <v>444464</v>
      </c>
      <c r="AC3630">
        <v>4472602</v>
      </c>
      <c r="AD3630" t="s">
        <v>129</v>
      </c>
      <c r="AE3630" s="1">
        <v>31231</v>
      </c>
      <c r="AF3630" t="str">
        <f>_xlfn.CONCAT(t_centros_educativos[[#This Row],[centro_tipo_desc_abreviada]]," ",t_centros_educativos[[#This Row],[centro_nombre]], "-",t_centros_educativos[[#This Row],[dat_nombre]])</f>
        <v>CP INF-PRI EL MADROÑO-Madrid-Capital</v>
      </c>
    </row>
    <row r="3631" spans="1:32" hidden="1" x14ac:dyDescent="0.3">
      <c r="A3631">
        <v>28038343</v>
      </c>
      <c r="B3631" t="s">
        <v>3128</v>
      </c>
      <c r="C3631">
        <v>14</v>
      </c>
      <c r="D3631" t="s">
        <v>131</v>
      </c>
      <c r="E3631" t="s">
        <v>132</v>
      </c>
      <c r="F3631" t="s">
        <v>112</v>
      </c>
      <c r="G3631" t="s">
        <v>113</v>
      </c>
      <c r="H3631" t="s">
        <v>121</v>
      </c>
      <c r="I3631" t="s">
        <v>12676</v>
      </c>
      <c r="J3631">
        <v>5</v>
      </c>
      <c r="K3631" t="s">
        <v>8</v>
      </c>
      <c r="L3631" t="s">
        <v>123</v>
      </c>
      <c r="M3631" t="s">
        <v>4879</v>
      </c>
      <c r="N3631" t="s">
        <v>667</v>
      </c>
      <c r="O3631">
        <v>28034</v>
      </c>
      <c r="P3631">
        <v>79</v>
      </c>
      <c r="Q3631" t="s">
        <v>1061</v>
      </c>
      <c r="R3631" t="s">
        <v>1762</v>
      </c>
      <c r="S3631" t="s">
        <v>1763</v>
      </c>
      <c r="T3631">
        <v>917345665</v>
      </c>
      <c r="X3631">
        <v>917350356</v>
      </c>
      <c r="Y3631" t="s">
        <v>12677</v>
      </c>
      <c r="Z3631" t="s">
        <v>12678</v>
      </c>
      <c r="AA3631" t="s">
        <v>114</v>
      </c>
      <c r="AB3631">
        <v>439583</v>
      </c>
      <c r="AC3631">
        <v>4482628</v>
      </c>
      <c r="AD3631" t="s">
        <v>129</v>
      </c>
      <c r="AE3631" s="1">
        <v>31231</v>
      </c>
      <c r="AF3631" t="str">
        <f>_xlfn.CONCAT(t_centros_educativos[[#This Row],[centro_tipo_desc_abreviada]]," ",t_centros_educativos[[#This Row],[centro_nombre]], "-",t_centros_educativos[[#This Row],[dat_nombre]])</f>
        <v>CP INF-PRI MIRASIERRA-Madrid-Capital</v>
      </c>
    </row>
    <row r="3632" spans="1:32" x14ac:dyDescent="0.3">
      <c r="A3632">
        <v>28038355</v>
      </c>
      <c r="B3632" t="s">
        <v>3128</v>
      </c>
      <c r="C3632">
        <v>42</v>
      </c>
      <c r="D3632" t="s">
        <v>293</v>
      </c>
      <c r="E3632" t="s">
        <v>294</v>
      </c>
      <c r="F3632" t="s">
        <v>112</v>
      </c>
      <c r="G3632" t="s">
        <v>113</v>
      </c>
      <c r="H3632" t="s">
        <v>121</v>
      </c>
      <c r="I3632" t="s">
        <v>12679</v>
      </c>
      <c r="J3632">
        <v>5</v>
      </c>
      <c r="K3632" t="s">
        <v>8</v>
      </c>
      <c r="L3632" t="s">
        <v>123</v>
      </c>
      <c r="M3632" t="s">
        <v>12680</v>
      </c>
      <c r="N3632" t="s">
        <v>174</v>
      </c>
      <c r="O3632">
        <v>28034</v>
      </c>
      <c r="P3632">
        <v>79</v>
      </c>
      <c r="Q3632" t="s">
        <v>1061</v>
      </c>
      <c r="R3632" t="s">
        <v>1762</v>
      </c>
      <c r="S3632" t="s">
        <v>1763</v>
      </c>
      <c r="T3632">
        <v>917346532</v>
      </c>
      <c r="U3632">
        <v>917341876</v>
      </c>
      <c r="X3632">
        <v>913720171</v>
      </c>
      <c r="Y3632" t="s">
        <v>12681</v>
      </c>
      <c r="Z3632" t="s">
        <v>12682</v>
      </c>
      <c r="AA3632" t="s">
        <v>114</v>
      </c>
      <c r="AB3632">
        <v>439389</v>
      </c>
      <c r="AC3632">
        <v>4482506</v>
      </c>
      <c r="AD3632" t="s">
        <v>129</v>
      </c>
      <c r="AE3632" s="1">
        <v>31231</v>
      </c>
      <c r="AF3632" t="str">
        <f>_xlfn.CONCAT(t_centros_educativos[[#This Row],[centro_tipo_desc_abreviada]]," ",t_centros_educativos[[#This Row],[centro_nombre]], "-",t_centros_educativos[[#This Row],[dat_nombre]])</f>
        <v>IES MIRASIERRA-Madrid-Capital</v>
      </c>
    </row>
    <row r="3633" spans="1:32" x14ac:dyDescent="0.3">
      <c r="A3633">
        <v>28038367</v>
      </c>
      <c r="B3633" t="s">
        <v>12683</v>
      </c>
      <c r="C3633">
        <v>42</v>
      </c>
      <c r="D3633" t="s">
        <v>293</v>
      </c>
      <c r="E3633" t="s">
        <v>294</v>
      </c>
      <c r="F3633" t="s">
        <v>112</v>
      </c>
      <c r="G3633" t="s">
        <v>113</v>
      </c>
      <c r="H3633" t="s">
        <v>121</v>
      </c>
      <c r="I3633" t="s">
        <v>12684</v>
      </c>
      <c r="J3633">
        <v>5</v>
      </c>
      <c r="K3633" t="s">
        <v>8</v>
      </c>
      <c r="L3633" t="s">
        <v>123</v>
      </c>
      <c r="M3633" t="s">
        <v>12685</v>
      </c>
      <c r="N3633" t="s">
        <v>330</v>
      </c>
      <c r="O3633">
        <v>28043</v>
      </c>
      <c r="P3633">
        <v>79</v>
      </c>
      <c r="Q3633" t="s">
        <v>1061</v>
      </c>
      <c r="R3633" t="s">
        <v>728</v>
      </c>
      <c r="S3633" t="s">
        <v>1740</v>
      </c>
      <c r="T3633">
        <v>917591114</v>
      </c>
      <c r="U3633">
        <v>917594152</v>
      </c>
      <c r="Y3633" t="s">
        <v>12686</v>
      </c>
      <c r="Z3633" t="s">
        <v>12687</v>
      </c>
      <c r="AA3633" t="s">
        <v>114</v>
      </c>
      <c r="AB3633">
        <v>444850</v>
      </c>
      <c r="AC3633">
        <v>4479427</v>
      </c>
      <c r="AD3633" t="s">
        <v>129</v>
      </c>
      <c r="AE3633" s="1">
        <v>31260</v>
      </c>
      <c r="AF3633" t="str">
        <f>_xlfn.CONCAT(t_centros_educativos[[#This Row],[centro_tipo_desc_abreviada]]," ",t_centros_educativos[[#This Row],[centro_nombre]], "-",t_centros_educativos[[#This Row],[dat_nombre]])</f>
        <v>IES FRANCISCO TOMAS Y VALIENTE-Madrid-Capital</v>
      </c>
    </row>
    <row r="3634" spans="1:32" x14ac:dyDescent="0.3">
      <c r="A3634">
        <v>28038379</v>
      </c>
      <c r="B3634" t="s">
        <v>2215</v>
      </c>
      <c r="C3634">
        <v>42</v>
      </c>
      <c r="D3634" t="s">
        <v>293</v>
      </c>
      <c r="E3634" t="s">
        <v>294</v>
      </c>
      <c r="F3634" t="s">
        <v>112</v>
      </c>
      <c r="G3634" t="s">
        <v>113</v>
      </c>
      <c r="H3634" t="s">
        <v>121</v>
      </c>
      <c r="I3634" t="s">
        <v>6851</v>
      </c>
      <c r="J3634">
        <v>5</v>
      </c>
      <c r="K3634" t="s">
        <v>8</v>
      </c>
      <c r="L3634" t="s">
        <v>123</v>
      </c>
      <c r="M3634" t="s">
        <v>11446</v>
      </c>
      <c r="N3634" t="s">
        <v>330</v>
      </c>
      <c r="O3634">
        <v>28003</v>
      </c>
      <c r="P3634">
        <v>79</v>
      </c>
      <c r="Q3634" t="s">
        <v>1061</v>
      </c>
      <c r="R3634" t="s">
        <v>1842</v>
      </c>
      <c r="S3634" t="s">
        <v>1843</v>
      </c>
      <c r="T3634">
        <v>915544349</v>
      </c>
      <c r="X3634">
        <v>915537592</v>
      </c>
      <c r="Y3634" t="s">
        <v>12688</v>
      </c>
      <c r="Z3634" t="s">
        <v>12689</v>
      </c>
      <c r="AA3634" t="s">
        <v>114</v>
      </c>
      <c r="AB3634">
        <v>439679</v>
      </c>
      <c r="AC3634">
        <v>4476905</v>
      </c>
      <c r="AD3634" t="s">
        <v>129</v>
      </c>
      <c r="AE3634" s="1">
        <v>31260</v>
      </c>
      <c r="AF3634" t="str">
        <f>_xlfn.CONCAT(t_centros_educativos[[#This Row],[centro_tipo_desc_abreviada]]," ",t_centros_educativos[[#This Row],[centro_nombre]], "-",t_centros_educativos[[#This Row],[dat_nombre]])</f>
        <v>IES ISLAS FILIPINAS-Madrid-Capital</v>
      </c>
    </row>
    <row r="3635" spans="1:32" hidden="1" x14ac:dyDescent="0.3">
      <c r="A3635">
        <v>28038380</v>
      </c>
      <c r="B3635" t="s">
        <v>12690</v>
      </c>
      <c r="C3635">
        <v>14</v>
      </c>
      <c r="D3635" t="s">
        <v>131</v>
      </c>
      <c r="E3635" t="s">
        <v>132</v>
      </c>
      <c r="F3635" t="s">
        <v>112</v>
      </c>
      <c r="G3635" t="s">
        <v>113</v>
      </c>
      <c r="H3635" t="s">
        <v>121</v>
      </c>
      <c r="I3635" t="s">
        <v>12691</v>
      </c>
      <c r="J3635">
        <v>4</v>
      </c>
      <c r="K3635" t="s">
        <v>30</v>
      </c>
      <c r="L3635" t="s">
        <v>123</v>
      </c>
      <c r="M3635" t="s">
        <v>12692</v>
      </c>
      <c r="N3635" t="s">
        <v>174</v>
      </c>
      <c r="O3635">
        <v>28221</v>
      </c>
      <c r="P3635">
        <v>80</v>
      </c>
      <c r="Q3635" t="s">
        <v>7995</v>
      </c>
      <c r="R3635" t="s">
        <v>114</v>
      </c>
      <c r="S3635" t="s">
        <v>114</v>
      </c>
      <c r="T3635">
        <v>916396400</v>
      </c>
      <c r="X3635">
        <v>916390090</v>
      </c>
      <c r="Y3635" t="s">
        <v>12693</v>
      </c>
      <c r="Z3635" t="s">
        <v>12694</v>
      </c>
      <c r="AA3635" t="s">
        <v>114</v>
      </c>
      <c r="AB3635">
        <v>427351</v>
      </c>
      <c r="AC3635">
        <v>4481010</v>
      </c>
      <c r="AD3635" t="s">
        <v>129</v>
      </c>
      <c r="AE3635" s="1">
        <v>31231</v>
      </c>
      <c r="AF3635" t="str">
        <f>_xlfn.CONCAT(t_centros_educativos[[#This Row],[centro_tipo_desc_abreviada]]," ",t_centros_educativos[[#This Row],[centro_nombre]], "-",t_centros_educativos[[#This Row],[dat_nombre]])</f>
        <v>CP INF-PRI EL TEJAR-Madrid-Oeste</v>
      </c>
    </row>
    <row r="3636" spans="1:32" hidden="1" x14ac:dyDescent="0.3">
      <c r="A3636">
        <v>28038392</v>
      </c>
      <c r="B3636" t="s">
        <v>10451</v>
      </c>
      <c r="C3636">
        <v>14</v>
      </c>
      <c r="D3636" t="s">
        <v>131</v>
      </c>
      <c r="E3636" t="s">
        <v>132</v>
      </c>
      <c r="F3636" t="s">
        <v>112</v>
      </c>
      <c r="G3636" t="s">
        <v>113</v>
      </c>
      <c r="H3636" t="s">
        <v>121</v>
      </c>
      <c r="I3636" t="s">
        <v>12695</v>
      </c>
      <c r="J3636">
        <v>3</v>
      </c>
      <c r="K3636" t="s">
        <v>2</v>
      </c>
      <c r="L3636" t="s">
        <v>123</v>
      </c>
      <c r="M3636" t="s">
        <v>12696</v>
      </c>
      <c r="N3636" t="s">
        <v>2200</v>
      </c>
      <c r="O3636">
        <v>28840</v>
      </c>
      <c r="P3636">
        <v>84</v>
      </c>
      <c r="Q3636" t="s">
        <v>8029</v>
      </c>
      <c r="R3636" t="s">
        <v>114</v>
      </c>
      <c r="S3636" t="s">
        <v>114</v>
      </c>
      <c r="T3636">
        <v>916793444</v>
      </c>
      <c r="U3636">
        <v>630639452</v>
      </c>
      <c r="X3636">
        <v>916793731</v>
      </c>
      <c r="Y3636" t="s">
        <v>12697</v>
      </c>
      <c r="Z3636" t="s">
        <v>12698</v>
      </c>
      <c r="AA3636" t="s">
        <v>114</v>
      </c>
      <c r="AB3636">
        <v>458503</v>
      </c>
      <c r="AC3636">
        <v>4472185</v>
      </c>
      <c r="AD3636" t="s">
        <v>129</v>
      </c>
      <c r="AE3636" s="1">
        <v>31231</v>
      </c>
      <c r="AF3636" t="str">
        <f>_xlfn.CONCAT(t_centros_educativos[[#This Row],[centro_tipo_desc_abreviada]]," ",t_centros_educativos[[#This Row],[centro_nombre]], "-",t_centros_educativos[[#This Row],[dat_nombre]])</f>
        <v>CP INF-PRI PABLO PICASSO-Madrid-Este</v>
      </c>
    </row>
    <row r="3637" spans="1:32" hidden="1" x14ac:dyDescent="0.3">
      <c r="A3637">
        <v>28038409</v>
      </c>
      <c r="B3637" t="s">
        <v>1623</v>
      </c>
      <c r="C3637">
        <v>70</v>
      </c>
      <c r="D3637" t="s">
        <v>119</v>
      </c>
      <c r="E3637" t="s">
        <v>120</v>
      </c>
      <c r="F3637" t="s">
        <v>112</v>
      </c>
      <c r="G3637" t="s">
        <v>113</v>
      </c>
      <c r="H3637" t="s">
        <v>114</v>
      </c>
      <c r="I3637" t="s">
        <v>114</v>
      </c>
      <c r="J3637">
        <v>2</v>
      </c>
      <c r="K3637" t="s">
        <v>4</v>
      </c>
      <c r="L3637" t="s">
        <v>114</v>
      </c>
      <c r="M3637" t="s">
        <v>12699</v>
      </c>
      <c r="N3637" t="s">
        <v>114</v>
      </c>
      <c r="O3637">
        <v>28933</v>
      </c>
      <c r="P3637">
        <v>92</v>
      </c>
      <c r="Q3637" t="s">
        <v>62</v>
      </c>
      <c r="R3637" t="s">
        <v>114</v>
      </c>
      <c r="S3637" t="s">
        <v>114</v>
      </c>
      <c r="T3637">
        <v>916138811</v>
      </c>
      <c r="X3637">
        <v>0</v>
      </c>
      <c r="Y3637" t="s">
        <v>114</v>
      </c>
      <c r="Z3637" t="s">
        <v>114</v>
      </c>
      <c r="AA3637" t="s">
        <v>114</v>
      </c>
      <c r="AD3637" t="s">
        <v>117</v>
      </c>
      <c r="AE3637" s="1">
        <v>31231</v>
      </c>
      <c r="AF3637" t="str">
        <f>_xlfn.CONCAT(t_centros_educativos[[#This Row],[centro_tipo_desc_abreviada]]," ",t_centros_educativos[[#This Row],[centro_nombre]], "-",t_centros_educativos[[#This Row],[dat_nombre]])</f>
        <v>CP INF-PRI-SEC SEVERO OCHOA-Madrid-Sur</v>
      </c>
    </row>
    <row r="3638" spans="1:32" hidden="1" x14ac:dyDescent="0.3">
      <c r="A3638">
        <v>28038410</v>
      </c>
      <c r="B3638" t="s">
        <v>1665</v>
      </c>
      <c r="C3638">
        <v>70</v>
      </c>
      <c r="D3638" t="s">
        <v>119</v>
      </c>
      <c r="E3638" t="s">
        <v>120</v>
      </c>
      <c r="F3638" t="s">
        <v>112</v>
      </c>
      <c r="G3638" t="s">
        <v>113</v>
      </c>
      <c r="H3638" t="s">
        <v>114</v>
      </c>
      <c r="I3638" t="s">
        <v>114</v>
      </c>
      <c r="J3638">
        <v>2</v>
      </c>
      <c r="K3638" t="s">
        <v>4</v>
      </c>
      <c r="L3638" t="s">
        <v>114</v>
      </c>
      <c r="M3638" t="s">
        <v>12700</v>
      </c>
      <c r="N3638" t="s">
        <v>114</v>
      </c>
      <c r="O3638">
        <v>28938</v>
      </c>
      <c r="P3638">
        <v>92</v>
      </c>
      <c r="Q3638" t="s">
        <v>62</v>
      </c>
      <c r="R3638" t="s">
        <v>114</v>
      </c>
      <c r="S3638" t="s">
        <v>114</v>
      </c>
      <c r="T3638">
        <v>916452469</v>
      </c>
      <c r="X3638">
        <v>0</v>
      </c>
      <c r="Y3638" t="s">
        <v>114</v>
      </c>
      <c r="Z3638" t="s">
        <v>114</v>
      </c>
      <c r="AA3638" t="s">
        <v>114</v>
      </c>
      <c r="AD3638" t="s">
        <v>117</v>
      </c>
      <c r="AE3638" s="1">
        <v>31231</v>
      </c>
      <c r="AF3638" t="str">
        <f>_xlfn.CONCAT(t_centros_educativos[[#This Row],[centro_tipo_desc_abreviada]]," ",t_centros_educativos[[#This Row],[centro_nombre]], "-",t_centros_educativos[[#This Row],[dat_nombre]])</f>
        <v>CP INF-PRI-SEC MARIA ZAMBRANO-Madrid-Sur</v>
      </c>
    </row>
    <row r="3639" spans="1:32" x14ac:dyDescent="0.3">
      <c r="A3639">
        <v>28038422</v>
      </c>
      <c r="B3639" t="s">
        <v>12294</v>
      </c>
      <c r="C3639">
        <v>42</v>
      </c>
      <c r="D3639" t="s">
        <v>293</v>
      </c>
      <c r="E3639" t="s">
        <v>294</v>
      </c>
      <c r="F3639" t="s">
        <v>112</v>
      </c>
      <c r="G3639" t="s">
        <v>113</v>
      </c>
      <c r="H3639" t="s">
        <v>121</v>
      </c>
      <c r="I3639" t="s">
        <v>1030</v>
      </c>
      <c r="J3639">
        <v>2</v>
      </c>
      <c r="K3639" t="s">
        <v>4</v>
      </c>
      <c r="L3639" t="s">
        <v>123</v>
      </c>
      <c r="M3639" t="s">
        <v>12701</v>
      </c>
      <c r="N3639" t="s">
        <v>138</v>
      </c>
      <c r="O3639">
        <v>28933</v>
      </c>
      <c r="P3639">
        <v>92</v>
      </c>
      <c r="Q3639" t="s">
        <v>62</v>
      </c>
      <c r="R3639" t="s">
        <v>114</v>
      </c>
      <c r="S3639" t="s">
        <v>114</v>
      </c>
      <c r="T3639">
        <v>912360001</v>
      </c>
      <c r="X3639">
        <v>912264142</v>
      </c>
      <c r="Y3639" t="s">
        <v>12702</v>
      </c>
      <c r="Z3639" t="s">
        <v>12703</v>
      </c>
      <c r="AA3639" t="s">
        <v>114</v>
      </c>
      <c r="AB3639">
        <v>426493</v>
      </c>
      <c r="AC3639">
        <v>4465805</v>
      </c>
      <c r="AD3639" t="s">
        <v>129</v>
      </c>
      <c r="AE3639" s="1">
        <v>31260</v>
      </c>
      <c r="AF3639" t="str">
        <f>_xlfn.CONCAT(t_centros_educativos[[#This Row],[centro_tipo_desc_abreviada]]," ",t_centros_educativos[[#This Row],[centro_nombre]], "-",t_centros_educativos[[#This Row],[dat_nombre]])</f>
        <v>IES LUIS BUÑUEL-Madrid-Sur</v>
      </c>
    </row>
    <row r="3640" spans="1:32" hidden="1" x14ac:dyDescent="0.3">
      <c r="A3640">
        <v>28038434</v>
      </c>
      <c r="B3640" t="s">
        <v>7171</v>
      </c>
      <c r="C3640">
        <v>70</v>
      </c>
      <c r="D3640" t="s">
        <v>119</v>
      </c>
      <c r="E3640" t="s">
        <v>120</v>
      </c>
      <c r="F3640" t="s">
        <v>112</v>
      </c>
      <c r="G3640" t="s">
        <v>113</v>
      </c>
      <c r="H3640" t="s">
        <v>114</v>
      </c>
      <c r="I3640" t="s">
        <v>114</v>
      </c>
      <c r="J3640">
        <v>2</v>
      </c>
      <c r="K3640" t="s">
        <v>4</v>
      </c>
      <c r="L3640" t="s">
        <v>114</v>
      </c>
      <c r="M3640" t="s">
        <v>12704</v>
      </c>
      <c r="N3640" t="s">
        <v>114</v>
      </c>
      <c r="O3640">
        <v>28980</v>
      </c>
      <c r="P3640">
        <v>106</v>
      </c>
      <c r="Q3640" t="s">
        <v>8251</v>
      </c>
      <c r="R3640" t="s">
        <v>114</v>
      </c>
      <c r="S3640" t="s">
        <v>114</v>
      </c>
      <c r="T3640">
        <v>916981385</v>
      </c>
      <c r="X3640">
        <v>0</v>
      </c>
      <c r="Y3640" t="s">
        <v>114</v>
      </c>
      <c r="Z3640" t="s">
        <v>114</v>
      </c>
      <c r="AA3640" t="s">
        <v>114</v>
      </c>
      <c r="AD3640" t="s">
        <v>117</v>
      </c>
      <c r="AE3640" s="1">
        <v>31231</v>
      </c>
      <c r="AF3640" t="str">
        <f>_xlfn.CONCAT(t_centros_educativos[[#This Row],[centro_tipo_desc_abreviada]]," ",t_centros_educativos[[#This Row],[centro_nombre]], "-",t_centros_educativos[[#This Row],[dat_nombre]])</f>
        <v>CP INF-PRI-SEC SENECA-Madrid-Sur</v>
      </c>
    </row>
    <row r="3641" spans="1:32" x14ac:dyDescent="0.3">
      <c r="A3641">
        <v>28038446</v>
      </c>
      <c r="B3641" t="s">
        <v>12705</v>
      </c>
      <c r="C3641">
        <v>42</v>
      </c>
      <c r="D3641" t="s">
        <v>293</v>
      </c>
      <c r="E3641" t="s">
        <v>294</v>
      </c>
      <c r="F3641" t="s">
        <v>112</v>
      </c>
      <c r="G3641" t="s">
        <v>113</v>
      </c>
      <c r="H3641" t="s">
        <v>121</v>
      </c>
      <c r="I3641" t="s">
        <v>2409</v>
      </c>
      <c r="J3641">
        <v>2</v>
      </c>
      <c r="K3641" t="s">
        <v>4</v>
      </c>
      <c r="L3641" t="s">
        <v>123</v>
      </c>
      <c r="M3641" t="s">
        <v>1530</v>
      </c>
      <c r="N3641" t="s">
        <v>771</v>
      </c>
      <c r="O3641">
        <v>28981</v>
      </c>
      <c r="P3641">
        <v>106</v>
      </c>
      <c r="Q3641" t="s">
        <v>8251</v>
      </c>
      <c r="R3641" t="s">
        <v>114</v>
      </c>
      <c r="S3641" t="s">
        <v>114</v>
      </c>
      <c r="T3641">
        <v>916982811</v>
      </c>
      <c r="X3641">
        <v>916981510</v>
      </c>
      <c r="Y3641" t="s">
        <v>12706</v>
      </c>
      <c r="Z3641" t="s">
        <v>12707</v>
      </c>
      <c r="AA3641" t="s">
        <v>114</v>
      </c>
      <c r="AB3641">
        <v>433938</v>
      </c>
      <c r="AC3641">
        <v>4455055</v>
      </c>
      <c r="AD3641" t="s">
        <v>129</v>
      </c>
      <c r="AE3641" s="1">
        <v>31260</v>
      </c>
      <c r="AF3641" t="str">
        <f>_xlfn.CONCAT(t_centros_educativos[[#This Row],[centro_tipo_desc_abreviada]]," ",t_centros_educativos[[#This Row],[centro_nombre]], "-",t_centros_educativos[[#This Row],[dat_nombre]])</f>
        <v>IES NARCIS MONTURIOL-Madrid-Sur</v>
      </c>
    </row>
    <row r="3642" spans="1:32" hidden="1" x14ac:dyDescent="0.3">
      <c r="A3642">
        <v>28038458</v>
      </c>
      <c r="B3642" t="s">
        <v>10767</v>
      </c>
      <c r="C3642">
        <v>14</v>
      </c>
      <c r="D3642" t="s">
        <v>131</v>
      </c>
      <c r="E3642" t="s">
        <v>132</v>
      </c>
      <c r="F3642" t="s">
        <v>112</v>
      </c>
      <c r="G3642" t="s">
        <v>113</v>
      </c>
      <c r="H3642" t="s">
        <v>121</v>
      </c>
      <c r="I3642" t="s">
        <v>9674</v>
      </c>
      <c r="J3642">
        <v>4</v>
      </c>
      <c r="K3642" t="s">
        <v>30</v>
      </c>
      <c r="L3642" t="s">
        <v>224</v>
      </c>
      <c r="M3642" t="s">
        <v>9511</v>
      </c>
      <c r="N3642" t="s">
        <v>138</v>
      </c>
      <c r="O3642">
        <v>28231</v>
      </c>
      <c r="P3642">
        <v>127</v>
      </c>
      <c r="Q3642" t="s">
        <v>8460</v>
      </c>
      <c r="R3642" t="s">
        <v>114</v>
      </c>
      <c r="S3642" t="s">
        <v>114</v>
      </c>
      <c r="T3642">
        <v>916393365</v>
      </c>
      <c r="X3642">
        <v>916346508</v>
      </c>
      <c r="Y3642" t="s">
        <v>12708</v>
      </c>
      <c r="Z3642" t="s">
        <v>12709</v>
      </c>
      <c r="AA3642" t="s">
        <v>114</v>
      </c>
      <c r="AB3642">
        <v>426332</v>
      </c>
      <c r="AC3642">
        <v>4481961</v>
      </c>
      <c r="AD3642" t="s">
        <v>129</v>
      </c>
      <c r="AE3642" s="1">
        <v>31231</v>
      </c>
      <c r="AF3642" t="str">
        <f>_xlfn.CONCAT(t_centros_educativos[[#This Row],[centro_tipo_desc_abreviada]]," ",t_centros_educativos[[#This Row],[centro_nombre]], "-",t_centros_educativos[[#This Row],[dat_nombre]])</f>
        <v>CP INF-PRI FERNANDO DE LOS RIOS-Madrid-Oeste</v>
      </c>
    </row>
    <row r="3643" spans="1:32" hidden="1" x14ac:dyDescent="0.3">
      <c r="A3643">
        <v>28038461</v>
      </c>
      <c r="B3643" t="s">
        <v>7322</v>
      </c>
      <c r="C3643">
        <v>14</v>
      </c>
      <c r="D3643" t="s">
        <v>131</v>
      </c>
      <c r="E3643" t="s">
        <v>132</v>
      </c>
      <c r="F3643" t="s">
        <v>112</v>
      </c>
      <c r="G3643" t="s">
        <v>113</v>
      </c>
      <c r="H3643" t="s">
        <v>121</v>
      </c>
      <c r="I3643" t="s">
        <v>9598</v>
      </c>
      <c r="J3643">
        <v>3</v>
      </c>
      <c r="K3643" t="s">
        <v>2</v>
      </c>
      <c r="L3643" t="s">
        <v>224</v>
      </c>
      <c r="M3643" t="s">
        <v>12710</v>
      </c>
      <c r="N3643" t="s">
        <v>125</v>
      </c>
      <c r="O3643">
        <v>28830</v>
      </c>
      <c r="P3643">
        <v>130</v>
      </c>
      <c r="Q3643" t="s">
        <v>8510</v>
      </c>
      <c r="R3643" t="s">
        <v>114</v>
      </c>
      <c r="S3643" t="s">
        <v>114</v>
      </c>
      <c r="T3643">
        <v>916736531</v>
      </c>
      <c r="X3643">
        <v>916738816</v>
      </c>
      <c r="Y3643" t="s">
        <v>12711</v>
      </c>
      <c r="Z3643" t="s">
        <v>12712</v>
      </c>
      <c r="AA3643" t="s">
        <v>12713</v>
      </c>
      <c r="AB3643">
        <v>455465</v>
      </c>
      <c r="AC3643">
        <v>4474321</v>
      </c>
      <c r="AD3643" t="s">
        <v>129</v>
      </c>
      <c r="AE3643" s="1">
        <v>31231</v>
      </c>
      <c r="AF3643" t="str">
        <f>_xlfn.CONCAT(t_centros_educativos[[#This Row],[centro_tipo_desc_abreviada]]," ",t_centros_educativos[[#This Row],[centro_nombre]], "-",t_centros_educativos[[#This Row],[dat_nombre]])</f>
        <v>CP INF-PRI ENRIQUE TIERNO GALVAN-Madrid-Este</v>
      </c>
    </row>
    <row r="3644" spans="1:32" hidden="1" x14ac:dyDescent="0.3">
      <c r="A3644">
        <v>28038471</v>
      </c>
      <c r="B3644" t="s">
        <v>12714</v>
      </c>
      <c r="C3644">
        <v>14</v>
      </c>
      <c r="D3644" t="s">
        <v>131</v>
      </c>
      <c r="E3644" t="s">
        <v>132</v>
      </c>
      <c r="F3644" t="s">
        <v>112</v>
      </c>
      <c r="G3644" t="s">
        <v>113</v>
      </c>
      <c r="H3644" t="s">
        <v>121</v>
      </c>
      <c r="I3644" t="s">
        <v>10650</v>
      </c>
      <c r="J3644">
        <v>1</v>
      </c>
      <c r="K3644" t="s">
        <v>6</v>
      </c>
      <c r="L3644" t="s">
        <v>123</v>
      </c>
      <c r="M3644" t="s">
        <v>12715</v>
      </c>
      <c r="N3644" t="s">
        <v>4202</v>
      </c>
      <c r="O3644">
        <v>28703</v>
      </c>
      <c r="P3644">
        <v>134</v>
      </c>
      <c r="Q3644" t="s">
        <v>70</v>
      </c>
      <c r="R3644" t="s">
        <v>114</v>
      </c>
      <c r="S3644" t="s">
        <v>114</v>
      </c>
      <c r="T3644">
        <v>916511311</v>
      </c>
      <c r="X3644">
        <v>916515729</v>
      </c>
      <c r="Y3644" t="s">
        <v>12716</v>
      </c>
      <c r="Z3644" t="s">
        <v>12717</v>
      </c>
      <c r="AA3644" t="s">
        <v>114</v>
      </c>
      <c r="AB3644">
        <v>447436</v>
      </c>
      <c r="AC3644">
        <v>4489122</v>
      </c>
      <c r="AD3644" t="s">
        <v>129</v>
      </c>
      <c r="AE3644" s="1">
        <v>31231</v>
      </c>
      <c r="AF3644" t="str">
        <f>_xlfn.CONCAT(t_centros_educativos[[#This Row],[centro_tipo_desc_abreviada]]," ",t_centros_educativos[[#This Row],[centro_nombre]], "-",t_centros_educativos[[#This Row],[dat_nombre]])</f>
        <v>CP INF-PRI FUENTE SANTA-Madrid-Norte</v>
      </c>
    </row>
    <row r="3645" spans="1:32" hidden="1" x14ac:dyDescent="0.3">
      <c r="A3645">
        <v>28038483</v>
      </c>
      <c r="B3645" t="s">
        <v>12718</v>
      </c>
      <c r="C3645">
        <v>37</v>
      </c>
      <c r="D3645" t="s">
        <v>3774</v>
      </c>
      <c r="E3645" t="s">
        <v>3775</v>
      </c>
      <c r="F3645" t="s">
        <v>178</v>
      </c>
      <c r="G3645" t="s">
        <v>12719</v>
      </c>
      <c r="H3645" t="s">
        <v>114</v>
      </c>
      <c r="I3645" t="s">
        <v>114</v>
      </c>
      <c r="J3645">
        <v>5</v>
      </c>
      <c r="K3645" t="s">
        <v>8</v>
      </c>
      <c r="L3645" t="s">
        <v>114</v>
      </c>
      <c r="M3645" t="s">
        <v>12720</v>
      </c>
      <c r="N3645" t="s">
        <v>114</v>
      </c>
      <c r="O3645">
        <v>0</v>
      </c>
      <c r="P3645">
        <v>79</v>
      </c>
      <c r="Q3645" t="s">
        <v>1061</v>
      </c>
      <c r="R3645" t="s">
        <v>500</v>
      </c>
      <c r="S3645" t="s">
        <v>1729</v>
      </c>
      <c r="T3645">
        <v>0</v>
      </c>
      <c r="X3645">
        <v>0</v>
      </c>
      <c r="Y3645" t="s">
        <v>114</v>
      </c>
      <c r="Z3645" t="s">
        <v>114</v>
      </c>
      <c r="AA3645" t="s">
        <v>114</v>
      </c>
      <c r="AD3645" t="s">
        <v>117</v>
      </c>
      <c r="AE3645" s="1">
        <v>31302</v>
      </c>
      <c r="AF3645" t="str">
        <f>_xlfn.CONCAT(t_centros_educativos[[#This Row],[centro_tipo_desc_abreviada]]," ",t_centros_educativos[[#This Row],[centro_nombre]], "-",t_centros_educativos[[#This Row],[dat_nombre]])</f>
        <v>CPRIEPA LUTHER KING CENTRO DE EPA-Madrid-Capital</v>
      </c>
    </row>
    <row r="3646" spans="1:32" hidden="1" x14ac:dyDescent="0.3">
      <c r="A3646">
        <v>28038495</v>
      </c>
      <c r="B3646" t="s">
        <v>12721</v>
      </c>
      <c r="C3646">
        <v>4</v>
      </c>
      <c r="D3646" t="s">
        <v>218</v>
      </c>
      <c r="E3646" t="s">
        <v>219</v>
      </c>
      <c r="F3646" t="s">
        <v>178</v>
      </c>
      <c r="G3646" t="s">
        <v>12722</v>
      </c>
      <c r="H3646" t="s">
        <v>114</v>
      </c>
      <c r="I3646" t="s">
        <v>114</v>
      </c>
      <c r="J3646">
        <v>1</v>
      </c>
      <c r="K3646" t="s">
        <v>6</v>
      </c>
      <c r="L3646" t="s">
        <v>114</v>
      </c>
      <c r="M3646" t="s">
        <v>12723</v>
      </c>
      <c r="N3646" t="s">
        <v>114</v>
      </c>
      <c r="O3646">
        <v>28700</v>
      </c>
      <c r="P3646">
        <v>134</v>
      </c>
      <c r="Q3646" t="s">
        <v>70</v>
      </c>
      <c r="R3646" t="s">
        <v>114</v>
      </c>
      <c r="S3646" t="s">
        <v>114</v>
      </c>
      <c r="T3646">
        <v>0</v>
      </c>
      <c r="X3646">
        <v>0</v>
      </c>
      <c r="Y3646" t="s">
        <v>114</v>
      </c>
      <c r="Z3646" t="s">
        <v>114</v>
      </c>
      <c r="AA3646" t="s">
        <v>114</v>
      </c>
      <c r="AD3646" t="s">
        <v>117</v>
      </c>
      <c r="AE3646" s="1">
        <v>31302</v>
      </c>
      <c r="AF3646" t="str">
        <f>_xlfn.CONCAT(t_centros_educativos[[#This Row],[centro_tipo_desc_abreviada]]," ",t_centros_educativos[[#This Row],[centro_nombre]], "-",t_centros_educativos[[#This Row],[dat_nombre]])</f>
        <v>CPR INF ALTOMIRA-Madrid-Norte</v>
      </c>
    </row>
    <row r="3647" spans="1:32" hidden="1" x14ac:dyDescent="0.3">
      <c r="A3647">
        <v>28038501</v>
      </c>
      <c r="B3647" t="s">
        <v>6290</v>
      </c>
      <c r="C3647">
        <v>4</v>
      </c>
      <c r="D3647" t="s">
        <v>218</v>
      </c>
      <c r="E3647" t="s">
        <v>219</v>
      </c>
      <c r="F3647" t="s">
        <v>178</v>
      </c>
      <c r="G3647" t="s">
        <v>12724</v>
      </c>
      <c r="H3647" t="s">
        <v>114</v>
      </c>
      <c r="I3647" t="s">
        <v>114</v>
      </c>
      <c r="J3647">
        <v>3</v>
      </c>
      <c r="K3647" t="s">
        <v>2</v>
      </c>
      <c r="L3647" t="s">
        <v>123</v>
      </c>
      <c r="M3647" t="s">
        <v>12725</v>
      </c>
      <c r="N3647" t="s">
        <v>114</v>
      </c>
      <c r="O3647">
        <v>28850</v>
      </c>
      <c r="P3647">
        <v>148</v>
      </c>
      <c r="Q3647" t="s">
        <v>8685</v>
      </c>
      <c r="R3647" t="s">
        <v>114</v>
      </c>
      <c r="S3647" t="s">
        <v>114</v>
      </c>
      <c r="T3647">
        <v>916751356</v>
      </c>
      <c r="Y3647" t="s">
        <v>114</v>
      </c>
      <c r="Z3647" t="s">
        <v>114</v>
      </c>
      <c r="AA3647" t="s">
        <v>114</v>
      </c>
      <c r="AB3647">
        <v>459060</v>
      </c>
      <c r="AC3647">
        <v>4479316</v>
      </c>
      <c r="AD3647" t="s">
        <v>117</v>
      </c>
      <c r="AE3647" s="1">
        <v>31302</v>
      </c>
      <c r="AF3647" t="str">
        <f>_xlfn.CONCAT(t_centros_educativos[[#This Row],[centro_tipo_desc_abreviada]]," ",t_centros_educativos[[#This Row],[centro_nombre]], "-",t_centros_educativos[[#This Row],[dat_nombre]])</f>
        <v>CPR INF EL PILAR-Madrid-Este</v>
      </c>
    </row>
    <row r="3648" spans="1:32" hidden="1" x14ac:dyDescent="0.3">
      <c r="A3648">
        <v>28038513</v>
      </c>
      <c r="B3648" t="s">
        <v>9722</v>
      </c>
      <c r="C3648">
        <v>402</v>
      </c>
      <c r="D3648" t="s">
        <v>9241</v>
      </c>
      <c r="E3648" t="s">
        <v>9241</v>
      </c>
      <c r="F3648" t="s">
        <v>112</v>
      </c>
      <c r="G3648" t="s">
        <v>9275</v>
      </c>
      <c r="H3648" t="s">
        <v>114</v>
      </c>
      <c r="I3648" t="s">
        <v>114</v>
      </c>
      <c r="J3648">
        <v>5</v>
      </c>
      <c r="K3648" t="s">
        <v>8</v>
      </c>
      <c r="L3648" t="s">
        <v>114</v>
      </c>
      <c r="M3648" t="s">
        <v>9276</v>
      </c>
      <c r="N3648" t="s">
        <v>114</v>
      </c>
      <c r="O3648">
        <v>28049</v>
      </c>
      <c r="P3648">
        <v>79</v>
      </c>
      <c r="Q3648" t="s">
        <v>1061</v>
      </c>
      <c r="R3648" t="s">
        <v>114</v>
      </c>
      <c r="S3648" t="s">
        <v>114</v>
      </c>
      <c r="T3648">
        <v>913974046</v>
      </c>
      <c r="X3648">
        <v>913975251</v>
      </c>
      <c r="Y3648" t="s">
        <v>114</v>
      </c>
      <c r="Z3648" t="s">
        <v>114</v>
      </c>
      <c r="AA3648" t="s">
        <v>114</v>
      </c>
      <c r="AD3648" t="s">
        <v>117</v>
      </c>
      <c r="AE3648" s="1">
        <v>30587</v>
      </c>
      <c r="AF3648" t="str">
        <f>_xlfn.CONCAT(t_centros_educativos[[#This Row],[centro_tipo_desc_abreviada]]," ",t_centros_educativos[[#This Row],[centro_nombre]], "-",t_centros_educativos[[#This Row],[dat_nombre]])</f>
        <v>FACULTAD F. DE PSICOLOGIA-Madrid-Capital</v>
      </c>
    </row>
    <row r="3649" spans="1:32" hidden="1" x14ac:dyDescent="0.3">
      <c r="A3649">
        <v>28038525</v>
      </c>
      <c r="B3649" t="s">
        <v>12726</v>
      </c>
      <c r="C3649">
        <v>72</v>
      </c>
      <c r="D3649" t="s">
        <v>190</v>
      </c>
      <c r="E3649" t="s">
        <v>191</v>
      </c>
      <c r="F3649" t="s">
        <v>178</v>
      </c>
      <c r="G3649" t="s">
        <v>12727</v>
      </c>
      <c r="H3649" t="s">
        <v>8987</v>
      </c>
      <c r="I3649" t="s">
        <v>114</v>
      </c>
      <c r="J3649">
        <v>2</v>
      </c>
      <c r="K3649" t="s">
        <v>4</v>
      </c>
      <c r="L3649" t="s">
        <v>123</v>
      </c>
      <c r="M3649" t="s">
        <v>12728</v>
      </c>
      <c r="N3649" t="s">
        <v>330</v>
      </c>
      <c r="O3649">
        <v>28670</v>
      </c>
      <c r="P3649">
        <v>181</v>
      </c>
      <c r="Q3649" t="s">
        <v>42</v>
      </c>
      <c r="R3649" t="s">
        <v>114</v>
      </c>
      <c r="S3649" t="s">
        <v>114</v>
      </c>
      <c r="T3649">
        <v>916162402</v>
      </c>
      <c r="X3649">
        <v>916162600</v>
      </c>
      <c r="Y3649" t="s">
        <v>114</v>
      </c>
      <c r="Z3649" t="s">
        <v>12729</v>
      </c>
      <c r="AA3649" t="s">
        <v>12730</v>
      </c>
      <c r="AB3649">
        <v>423275</v>
      </c>
      <c r="AC3649">
        <v>4468187</v>
      </c>
      <c r="AD3649" t="s">
        <v>117</v>
      </c>
      <c r="AE3649" s="1">
        <v>31379</v>
      </c>
      <c r="AF3649" t="str">
        <f>_xlfn.CONCAT(t_centros_educativos[[#This Row],[centro_tipo_desc_abreviada]]," ",t_centros_educativos[[#This Row],[centro_nombre]], "-",t_centros_educativos[[#This Row],[dat_nombre]])</f>
        <v>CPR INF-PRI-SEC LAS YEDRAS-Madrid-Sur</v>
      </c>
    </row>
    <row r="3650" spans="1:32" hidden="1" x14ac:dyDescent="0.3">
      <c r="A3650">
        <v>28038537</v>
      </c>
      <c r="B3650" t="s">
        <v>12731</v>
      </c>
      <c r="C3650">
        <v>72</v>
      </c>
      <c r="D3650" t="s">
        <v>190</v>
      </c>
      <c r="E3650" t="s">
        <v>191</v>
      </c>
      <c r="F3650" t="s">
        <v>178</v>
      </c>
      <c r="G3650" t="s">
        <v>12732</v>
      </c>
      <c r="H3650" t="s">
        <v>12733</v>
      </c>
      <c r="I3650" t="s">
        <v>114</v>
      </c>
      <c r="J3650">
        <v>2</v>
      </c>
      <c r="K3650" t="s">
        <v>4</v>
      </c>
      <c r="L3650" t="s">
        <v>224</v>
      </c>
      <c r="M3650" t="s">
        <v>12734</v>
      </c>
      <c r="N3650" t="s">
        <v>261</v>
      </c>
      <c r="O3650">
        <v>28670</v>
      </c>
      <c r="P3650">
        <v>181</v>
      </c>
      <c r="Q3650" t="s">
        <v>42</v>
      </c>
      <c r="R3650" t="s">
        <v>114</v>
      </c>
      <c r="S3650" t="s">
        <v>114</v>
      </c>
      <c r="T3650">
        <v>916162218</v>
      </c>
      <c r="X3650">
        <v>916164410</v>
      </c>
      <c r="Y3650" t="s">
        <v>114</v>
      </c>
      <c r="Z3650" t="s">
        <v>12735</v>
      </c>
      <c r="AA3650" t="s">
        <v>12736</v>
      </c>
      <c r="AB3650">
        <v>424695</v>
      </c>
      <c r="AC3650">
        <v>4467347</v>
      </c>
      <c r="AD3650" t="s">
        <v>129</v>
      </c>
      <c r="AE3650" s="1">
        <v>31379</v>
      </c>
      <c r="AF3650" t="str">
        <f>_xlfn.CONCAT(t_centros_educativos[[#This Row],[centro_tipo_desc_abreviada]]," ",t_centros_educativos[[#This Row],[centro_nombre]], "-",t_centros_educativos[[#This Row],[dat_nombre]])</f>
        <v>CPR INF-PRI-SEC PAX-CASVI-Madrid-Sur</v>
      </c>
    </row>
    <row r="3651" spans="1:32" hidden="1" x14ac:dyDescent="0.3">
      <c r="A3651">
        <v>28038549</v>
      </c>
      <c r="B3651" t="s">
        <v>12737</v>
      </c>
      <c r="C3651">
        <v>51</v>
      </c>
      <c r="D3651" t="s">
        <v>1591</v>
      </c>
      <c r="E3651" t="s">
        <v>1592</v>
      </c>
      <c r="F3651" t="s">
        <v>112</v>
      </c>
      <c r="G3651" t="s">
        <v>12738</v>
      </c>
      <c r="H3651" t="s">
        <v>114</v>
      </c>
      <c r="I3651" t="s">
        <v>114</v>
      </c>
      <c r="J3651">
        <v>5</v>
      </c>
      <c r="K3651" t="s">
        <v>8</v>
      </c>
      <c r="L3651" t="s">
        <v>114</v>
      </c>
      <c r="M3651" t="s">
        <v>12739</v>
      </c>
      <c r="N3651" t="s">
        <v>114</v>
      </c>
      <c r="O3651">
        <v>28045</v>
      </c>
      <c r="P3651">
        <v>79</v>
      </c>
      <c r="Q3651" t="s">
        <v>1061</v>
      </c>
      <c r="R3651" t="s">
        <v>1804</v>
      </c>
      <c r="S3651" t="s">
        <v>1805</v>
      </c>
      <c r="T3651">
        <v>915302242</v>
      </c>
      <c r="X3651">
        <v>0</v>
      </c>
      <c r="Y3651" t="s">
        <v>114</v>
      </c>
      <c r="Z3651" t="s">
        <v>114</v>
      </c>
      <c r="AA3651" t="s">
        <v>114</v>
      </c>
      <c r="AD3651" t="s">
        <v>117</v>
      </c>
      <c r="AE3651" s="1">
        <v>31343</v>
      </c>
      <c r="AF3651" t="str">
        <f>_xlfn.CONCAT(t_centros_educativos[[#This Row],[centro_tipo_desc_abreviada]]," ",t_centros_educativos[[#This Row],[centro_nombre]], "-",t_centros_educativos[[#This Row],[dat_nombre]])</f>
        <v>SFP DEL IFP.STA ENGRACIA-Madrid-Capital</v>
      </c>
    </row>
    <row r="3652" spans="1:32" hidden="1" x14ac:dyDescent="0.3">
      <c r="A3652">
        <v>28038550</v>
      </c>
      <c r="B3652" t="s">
        <v>12740</v>
      </c>
      <c r="C3652">
        <v>36</v>
      </c>
      <c r="D3652" t="s">
        <v>2186</v>
      </c>
      <c r="E3652" t="s">
        <v>2187</v>
      </c>
      <c r="F3652" t="s">
        <v>112</v>
      </c>
      <c r="G3652" t="s">
        <v>113</v>
      </c>
      <c r="H3652" t="s">
        <v>121</v>
      </c>
      <c r="I3652" t="s">
        <v>12741</v>
      </c>
      <c r="J3652">
        <v>5</v>
      </c>
      <c r="K3652" t="s">
        <v>8</v>
      </c>
      <c r="L3652" t="s">
        <v>123</v>
      </c>
      <c r="M3652" t="s">
        <v>5016</v>
      </c>
      <c r="N3652" t="s">
        <v>2699</v>
      </c>
      <c r="O3652">
        <v>28009</v>
      </c>
      <c r="P3652">
        <v>79</v>
      </c>
      <c r="Q3652" t="s">
        <v>1061</v>
      </c>
      <c r="R3652" t="s">
        <v>1955</v>
      </c>
      <c r="S3652" t="s">
        <v>1956</v>
      </c>
      <c r="T3652">
        <v>915290334</v>
      </c>
      <c r="X3652">
        <v>915290334</v>
      </c>
      <c r="Y3652" t="s">
        <v>12742</v>
      </c>
      <c r="Z3652" t="s">
        <v>12743</v>
      </c>
      <c r="AA3652" t="s">
        <v>114</v>
      </c>
      <c r="AB3652">
        <v>443067</v>
      </c>
      <c r="AC3652">
        <v>4474717</v>
      </c>
      <c r="AD3652" t="s">
        <v>129</v>
      </c>
      <c r="AE3652" s="1">
        <v>24160</v>
      </c>
      <c r="AF3652" t="str">
        <f>_xlfn.CONCAT(t_centros_educativos[[#This Row],[centro_tipo_desc_abreviada]]," ",t_centros_educativos[[#This Row],[centro_nombre]], "-",t_centros_educativos[[#This Row],[dat_nombre]])</f>
        <v>A. HOSP. HOSPITAL GREGORIO MARAÑON-Madrid-Capital</v>
      </c>
    </row>
    <row r="3653" spans="1:32" hidden="1" x14ac:dyDescent="0.3">
      <c r="A3653">
        <v>28038562</v>
      </c>
      <c r="B3653" t="s">
        <v>12744</v>
      </c>
      <c r="C3653">
        <v>72</v>
      </c>
      <c r="D3653" t="s">
        <v>190</v>
      </c>
      <c r="E3653" t="s">
        <v>191</v>
      </c>
      <c r="F3653" t="s">
        <v>192</v>
      </c>
      <c r="G3653" t="s">
        <v>12745</v>
      </c>
      <c r="H3653" t="s">
        <v>12746</v>
      </c>
      <c r="I3653" t="s">
        <v>114</v>
      </c>
      <c r="J3653">
        <v>2</v>
      </c>
      <c r="K3653" t="s">
        <v>4</v>
      </c>
      <c r="L3653" t="s">
        <v>224</v>
      </c>
      <c r="M3653" t="s">
        <v>536</v>
      </c>
      <c r="N3653" t="s">
        <v>125</v>
      </c>
      <c r="O3653">
        <v>28922</v>
      </c>
      <c r="P3653">
        <v>7</v>
      </c>
      <c r="Q3653" t="s">
        <v>518</v>
      </c>
      <c r="R3653" t="s">
        <v>114</v>
      </c>
      <c r="S3653" t="s">
        <v>114</v>
      </c>
      <c r="T3653">
        <v>916437173</v>
      </c>
      <c r="Y3653" t="s">
        <v>12747</v>
      </c>
      <c r="Z3653" t="s">
        <v>12748</v>
      </c>
      <c r="AA3653" t="s">
        <v>12749</v>
      </c>
      <c r="AB3653">
        <v>428753</v>
      </c>
      <c r="AC3653">
        <v>4466135</v>
      </c>
      <c r="AD3653" t="s">
        <v>129</v>
      </c>
      <c r="AE3653" s="1">
        <v>31428</v>
      </c>
      <c r="AF3653" t="str">
        <f>_xlfn.CONCAT(t_centros_educativos[[#This Row],[centro_tipo_desc_abreviada]]," ",t_centros_educativos[[#This Row],[centro_nombre]], "-",t_centros_educativos[[#This Row],[dat_nombre]])</f>
        <v>CPR INF-PRI-SEC ALKOR-Madrid-Sur</v>
      </c>
    </row>
    <row r="3654" spans="1:32" hidden="1" x14ac:dyDescent="0.3">
      <c r="A3654">
        <v>28038574</v>
      </c>
      <c r="B3654" t="s">
        <v>12750</v>
      </c>
      <c r="C3654">
        <v>53</v>
      </c>
      <c r="D3654" t="s">
        <v>646</v>
      </c>
      <c r="E3654" t="s">
        <v>647</v>
      </c>
      <c r="F3654" t="s">
        <v>178</v>
      </c>
      <c r="G3654" t="s">
        <v>12751</v>
      </c>
      <c r="H3654" t="s">
        <v>114</v>
      </c>
      <c r="I3654" t="s">
        <v>114</v>
      </c>
      <c r="J3654">
        <v>2</v>
      </c>
      <c r="K3654" t="s">
        <v>4</v>
      </c>
      <c r="L3654" t="s">
        <v>114</v>
      </c>
      <c r="M3654" t="s">
        <v>12752</v>
      </c>
      <c r="N3654" t="s">
        <v>114</v>
      </c>
      <c r="O3654">
        <v>0</v>
      </c>
      <c r="P3654">
        <v>7</v>
      </c>
      <c r="Q3654" t="s">
        <v>518</v>
      </c>
      <c r="R3654" t="s">
        <v>114</v>
      </c>
      <c r="S3654" t="s">
        <v>114</v>
      </c>
      <c r="T3654">
        <v>0</v>
      </c>
      <c r="X3654">
        <v>0</v>
      </c>
      <c r="Y3654" t="s">
        <v>114</v>
      </c>
      <c r="Z3654" t="s">
        <v>114</v>
      </c>
      <c r="AA3654" t="s">
        <v>114</v>
      </c>
      <c r="AD3654" t="s">
        <v>117</v>
      </c>
      <c r="AE3654" s="1">
        <v>29364</v>
      </c>
      <c r="AF3654" t="str">
        <f>_xlfn.CONCAT(t_centros_educativos[[#This Row],[centro_tipo_desc_abreviada]]," ",t_centros_educativos[[#This Row],[centro_nombre]], "-",t_centros_educativos[[#This Row],[dat_nombre]])</f>
        <v>CPR FP NTRA.SRA.DE RIHONDO-Madrid-Sur</v>
      </c>
    </row>
    <row r="3655" spans="1:32" hidden="1" x14ac:dyDescent="0.3">
      <c r="A3655">
        <v>28038586</v>
      </c>
      <c r="B3655" t="s">
        <v>12753</v>
      </c>
      <c r="C3655">
        <v>72</v>
      </c>
      <c r="D3655" t="s">
        <v>190</v>
      </c>
      <c r="E3655" t="s">
        <v>191</v>
      </c>
      <c r="F3655" t="s">
        <v>192</v>
      </c>
      <c r="G3655" t="s">
        <v>12754</v>
      </c>
      <c r="H3655" t="s">
        <v>12755</v>
      </c>
      <c r="I3655" t="s">
        <v>114</v>
      </c>
      <c r="J3655">
        <v>2</v>
      </c>
      <c r="K3655" t="s">
        <v>4</v>
      </c>
      <c r="L3655" t="s">
        <v>123</v>
      </c>
      <c r="M3655" t="s">
        <v>12756</v>
      </c>
      <c r="N3655" t="s">
        <v>676</v>
      </c>
      <c r="O3655">
        <v>28941</v>
      </c>
      <c r="P3655">
        <v>58</v>
      </c>
      <c r="Q3655" t="s">
        <v>1263</v>
      </c>
      <c r="R3655" t="s">
        <v>114</v>
      </c>
      <c r="S3655" t="s">
        <v>114</v>
      </c>
      <c r="T3655">
        <v>916157608</v>
      </c>
      <c r="U3655">
        <v>691489008</v>
      </c>
      <c r="Y3655" t="s">
        <v>12757</v>
      </c>
      <c r="Z3655" t="s">
        <v>12758</v>
      </c>
      <c r="AA3655" t="s">
        <v>12759</v>
      </c>
      <c r="AB3655">
        <v>431682</v>
      </c>
      <c r="AC3655">
        <v>4460756</v>
      </c>
      <c r="AD3655" t="s">
        <v>129</v>
      </c>
      <c r="AE3655" s="1">
        <v>31442</v>
      </c>
      <c r="AF3655" t="str">
        <f>_xlfn.CONCAT(t_centros_educativos[[#This Row],[centro_tipo_desc_abreviada]]," ",t_centros_educativos[[#This Row],[centro_nombre]], "-",t_centros_educativos[[#This Row],[dat_nombre]])</f>
        <v>CPR INF-PRI-SEC N.I.L.E.-Madrid-Sur</v>
      </c>
    </row>
    <row r="3656" spans="1:32" hidden="1" x14ac:dyDescent="0.3">
      <c r="A3656">
        <v>28038598</v>
      </c>
      <c r="B3656" t="s">
        <v>3915</v>
      </c>
      <c r="C3656">
        <v>72</v>
      </c>
      <c r="D3656" t="s">
        <v>190</v>
      </c>
      <c r="E3656" t="s">
        <v>191</v>
      </c>
      <c r="F3656" t="s">
        <v>192</v>
      </c>
      <c r="G3656" t="s">
        <v>12760</v>
      </c>
      <c r="H3656" t="s">
        <v>8222</v>
      </c>
      <c r="I3656" t="s">
        <v>114</v>
      </c>
      <c r="J3656">
        <v>2</v>
      </c>
      <c r="K3656" t="s">
        <v>4</v>
      </c>
      <c r="L3656" t="s">
        <v>123</v>
      </c>
      <c r="M3656" t="s">
        <v>12761</v>
      </c>
      <c r="N3656" t="s">
        <v>174</v>
      </c>
      <c r="O3656">
        <v>28945</v>
      </c>
      <c r="P3656">
        <v>58</v>
      </c>
      <c r="Q3656" t="s">
        <v>1263</v>
      </c>
      <c r="R3656" t="s">
        <v>114</v>
      </c>
      <c r="S3656" t="s">
        <v>114</v>
      </c>
      <c r="T3656">
        <v>916155866</v>
      </c>
      <c r="Y3656" t="s">
        <v>12762</v>
      </c>
      <c r="Z3656" t="s">
        <v>12763</v>
      </c>
      <c r="AA3656" t="s">
        <v>12764</v>
      </c>
      <c r="AB3656">
        <v>432760</v>
      </c>
      <c r="AC3656">
        <v>4460814</v>
      </c>
      <c r="AD3656" t="s">
        <v>129</v>
      </c>
      <c r="AE3656" s="1">
        <v>31442</v>
      </c>
      <c r="AF3656" t="str">
        <f>_xlfn.CONCAT(t_centros_educativos[[#This Row],[centro_tipo_desc_abreviada]]," ",t_centros_educativos[[#This Row],[centro_nombre]], "-",t_centros_educativos[[#This Row],[dat_nombre]])</f>
        <v>CPR INF-PRI-SEC ALTAMIRA-Madrid-Sur</v>
      </c>
    </row>
    <row r="3657" spans="1:32" hidden="1" x14ac:dyDescent="0.3">
      <c r="A3657">
        <v>28038604</v>
      </c>
      <c r="B3657" t="s">
        <v>12765</v>
      </c>
      <c r="C3657">
        <v>21</v>
      </c>
      <c r="D3657" t="s">
        <v>288</v>
      </c>
      <c r="E3657" t="s">
        <v>289</v>
      </c>
      <c r="F3657" t="s">
        <v>192</v>
      </c>
      <c r="G3657" t="s">
        <v>12766</v>
      </c>
      <c r="H3657" t="s">
        <v>12767</v>
      </c>
      <c r="I3657" t="s">
        <v>114</v>
      </c>
      <c r="J3657">
        <v>5</v>
      </c>
      <c r="K3657" t="s">
        <v>8</v>
      </c>
      <c r="L3657" t="s">
        <v>224</v>
      </c>
      <c r="M3657" t="s">
        <v>9243</v>
      </c>
      <c r="N3657" t="s">
        <v>5178</v>
      </c>
      <c r="O3657">
        <v>28023</v>
      </c>
      <c r="P3657">
        <v>79</v>
      </c>
      <c r="Q3657" t="s">
        <v>1061</v>
      </c>
      <c r="R3657" t="s">
        <v>1755</v>
      </c>
      <c r="S3657" t="s">
        <v>1756</v>
      </c>
      <c r="T3657">
        <v>913077323</v>
      </c>
      <c r="Y3657" t="s">
        <v>114</v>
      </c>
      <c r="Z3657" t="s">
        <v>114</v>
      </c>
      <c r="AA3657" t="s">
        <v>114</v>
      </c>
      <c r="AD3657" t="s">
        <v>117</v>
      </c>
      <c r="AE3657" s="1">
        <v>31442</v>
      </c>
      <c r="AF3657" t="str">
        <f>_xlfn.CONCAT(t_centros_educativos[[#This Row],[centro_tipo_desc_abreviada]]," ",t_centros_educativos[[#This Row],[centro_nombre]], "-",t_centros_educativos[[#This Row],[dat_nombre]])</f>
        <v>CPR EE CEPRI-Madrid-Capital</v>
      </c>
    </row>
    <row r="3658" spans="1:32" x14ac:dyDescent="0.3">
      <c r="A3658">
        <v>28038616</v>
      </c>
      <c r="B3658" t="s">
        <v>12768</v>
      </c>
      <c r="C3658">
        <v>42</v>
      </c>
      <c r="D3658" t="s">
        <v>293</v>
      </c>
      <c r="E3658" t="s">
        <v>294</v>
      </c>
      <c r="F3658" t="s">
        <v>112</v>
      </c>
      <c r="G3658" t="s">
        <v>113</v>
      </c>
      <c r="H3658" t="s">
        <v>121</v>
      </c>
      <c r="I3658" t="s">
        <v>7867</v>
      </c>
      <c r="J3658">
        <v>3</v>
      </c>
      <c r="K3658" t="s">
        <v>2</v>
      </c>
      <c r="L3658" t="s">
        <v>224</v>
      </c>
      <c r="M3658" t="s">
        <v>12769</v>
      </c>
      <c r="N3658" t="s">
        <v>125</v>
      </c>
      <c r="O3658">
        <v>28830</v>
      </c>
      <c r="P3658">
        <v>130</v>
      </c>
      <c r="Q3658" t="s">
        <v>8510</v>
      </c>
      <c r="R3658" t="s">
        <v>114</v>
      </c>
      <c r="S3658" t="s">
        <v>114</v>
      </c>
      <c r="T3658">
        <v>916723539</v>
      </c>
      <c r="U3658">
        <v>916699400</v>
      </c>
      <c r="X3658">
        <v>916698517</v>
      </c>
      <c r="Y3658" t="s">
        <v>12770</v>
      </c>
      <c r="Z3658" t="s">
        <v>12771</v>
      </c>
      <c r="AA3658" t="s">
        <v>114</v>
      </c>
      <c r="AB3658">
        <v>455798</v>
      </c>
      <c r="AC3658">
        <v>4473919</v>
      </c>
      <c r="AD3658" t="s">
        <v>129</v>
      </c>
      <c r="AE3658" s="1">
        <v>35958</v>
      </c>
      <c r="AF3658" t="str">
        <f>_xlfn.CONCAT(t_centros_educativos[[#This Row],[centro_tipo_desc_abreviada]]," ",t_centros_educativos[[#This Row],[centro_nombre]], "-",t_centros_educativos[[#This Row],[dat_nombre]])</f>
        <v>IES JAIME FERRAN CLUA-Madrid-Este</v>
      </c>
    </row>
    <row r="3659" spans="1:32" hidden="1" x14ac:dyDescent="0.3">
      <c r="A3659">
        <v>28038631</v>
      </c>
      <c r="B3659" t="s">
        <v>12772</v>
      </c>
      <c r="C3659">
        <v>31</v>
      </c>
      <c r="D3659" t="s">
        <v>734</v>
      </c>
      <c r="E3659" t="s">
        <v>10032</v>
      </c>
      <c r="F3659" t="s">
        <v>112</v>
      </c>
      <c r="G3659" t="s">
        <v>113</v>
      </c>
      <c r="H3659" t="s">
        <v>121</v>
      </c>
      <c r="I3659" t="s">
        <v>12773</v>
      </c>
      <c r="J3659">
        <v>3</v>
      </c>
      <c r="K3659" t="s">
        <v>2</v>
      </c>
      <c r="L3659" t="s">
        <v>224</v>
      </c>
      <c r="M3659" t="s">
        <v>10907</v>
      </c>
      <c r="N3659" t="s">
        <v>268</v>
      </c>
      <c r="O3659">
        <v>28823</v>
      </c>
      <c r="P3659">
        <v>49</v>
      </c>
      <c r="Q3659" t="s">
        <v>67</v>
      </c>
      <c r="R3659" t="s">
        <v>114</v>
      </c>
      <c r="S3659" t="s">
        <v>114</v>
      </c>
      <c r="T3659">
        <v>916726226</v>
      </c>
      <c r="X3659">
        <v>916746049</v>
      </c>
      <c r="Y3659" t="s">
        <v>12774</v>
      </c>
      <c r="Z3659" t="s">
        <v>12775</v>
      </c>
      <c r="AA3659" t="s">
        <v>114</v>
      </c>
      <c r="AB3659">
        <v>454342</v>
      </c>
      <c r="AC3659">
        <v>4475766</v>
      </c>
      <c r="AD3659" t="s">
        <v>129</v>
      </c>
      <c r="AE3659" s="1">
        <v>31422</v>
      </c>
      <c r="AF3659" t="str">
        <f>_xlfn.CONCAT(t_centros_educativos[[#This Row],[centro_tipo_desc_abreviada]]," ",t_centros_educativos[[#This Row],[centro_nombre]], "-",t_centros_educativos[[#This Row],[dat_nombre]])</f>
        <v>CEPA COSLADA-Madrid-Este</v>
      </c>
    </row>
    <row r="3660" spans="1:32" hidden="1" x14ac:dyDescent="0.3">
      <c r="A3660">
        <v>28038641</v>
      </c>
      <c r="B3660" t="s">
        <v>12776</v>
      </c>
      <c r="C3660">
        <v>31</v>
      </c>
      <c r="D3660" t="s">
        <v>734</v>
      </c>
      <c r="E3660" t="s">
        <v>10032</v>
      </c>
      <c r="F3660" t="s">
        <v>112</v>
      </c>
      <c r="G3660" t="s">
        <v>113</v>
      </c>
      <c r="H3660" t="s">
        <v>121</v>
      </c>
      <c r="I3660" t="s">
        <v>12777</v>
      </c>
      <c r="J3660">
        <v>1</v>
      </c>
      <c r="K3660" t="s">
        <v>6</v>
      </c>
      <c r="L3660" t="s">
        <v>417</v>
      </c>
      <c r="M3660" t="s">
        <v>12778</v>
      </c>
      <c r="N3660" t="s">
        <v>125</v>
      </c>
      <c r="O3660">
        <v>28770</v>
      </c>
      <c r="P3660">
        <v>45</v>
      </c>
      <c r="Q3660" t="s">
        <v>1075</v>
      </c>
      <c r="R3660" t="s">
        <v>114</v>
      </c>
      <c r="S3660" t="s">
        <v>114</v>
      </c>
      <c r="T3660">
        <v>918458620</v>
      </c>
      <c r="U3660">
        <v>918463617</v>
      </c>
      <c r="X3660">
        <v>918463617</v>
      </c>
      <c r="Y3660" t="s">
        <v>12779</v>
      </c>
      <c r="Z3660" t="s">
        <v>12780</v>
      </c>
      <c r="AA3660" t="s">
        <v>12781</v>
      </c>
      <c r="AB3660">
        <v>435077</v>
      </c>
      <c r="AC3660">
        <v>4501117</v>
      </c>
      <c r="AD3660" t="s">
        <v>129</v>
      </c>
      <c r="AE3660" s="1">
        <v>31422</v>
      </c>
      <c r="AF3660" t="str">
        <f>_xlfn.CONCAT(t_centros_educativos[[#This Row],[centro_tipo_desc_abreviada]]," ",t_centros_educativos[[#This Row],[centro_nombre]], "-",t_centros_educativos[[#This Row],[dat_nombre]])</f>
        <v>CEPA COLMENAR VIEJO-Madrid-Norte</v>
      </c>
    </row>
    <row r="3661" spans="1:32" hidden="1" x14ac:dyDescent="0.3">
      <c r="A3661">
        <v>28038653</v>
      </c>
      <c r="B3661" t="s">
        <v>12782</v>
      </c>
      <c r="C3661">
        <v>1</v>
      </c>
      <c r="D3661" t="s">
        <v>284</v>
      </c>
      <c r="E3661" t="s">
        <v>285</v>
      </c>
      <c r="F3661" t="s">
        <v>112</v>
      </c>
      <c r="G3661" t="s">
        <v>1785</v>
      </c>
      <c r="H3661" t="s">
        <v>114</v>
      </c>
      <c r="I3661" t="s">
        <v>114</v>
      </c>
      <c r="J3661">
        <v>5</v>
      </c>
      <c r="K3661" t="s">
        <v>8</v>
      </c>
      <c r="L3661" t="s">
        <v>114</v>
      </c>
      <c r="M3661" t="s">
        <v>12783</v>
      </c>
      <c r="N3661" t="s">
        <v>114</v>
      </c>
      <c r="O3661">
        <v>0</v>
      </c>
      <c r="P3661">
        <v>79</v>
      </c>
      <c r="Q3661" t="s">
        <v>1061</v>
      </c>
      <c r="R3661" t="s">
        <v>1716</v>
      </c>
      <c r="S3661" t="s">
        <v>1717</v>
      </c>
      <c r="T3661">
        <v>0</v>
      </c>
      <c r="X3661">
        <v>0</v>
      </c>
      <c r="Y3661" t="s">
        <v>114</v>
      </c>
      <c r="Z3661" t="s">
        <v>114</v>
      </c>
      <c r="AA3661" t="s">
        <v>114</v>
      </c>
      <c r="AD3661" t="s">
        <v>117</v>
      </c>
      <c r="AE3661" s="1"/>
      <c r="AF3661" t="str">
        <f>_xlfn.CONCAT(t_centros_educativos[[#This Row],[centro_tipo_desc_abreviada]]," ",t_centros_educativos[[#This Row],[centro_nombre]], "-",t_centros_educativos[[#This Row],[dat_nombre]])</f>
        <v>CP PRE C.DE PREES.SAGRADO CORAZON-Madrid-Capital</v>
      </c>
    </row>
    <row r="3662" spans="1:32" hidden="1" x14ac:dyDescent="0.3">
      <c r="A3662">
        <v>28038665</v>
      </c>
      <c r="B3662" t="s">
        <v>9539</v>
      </c>
      <c r="C3662">
        <v>31</v>
      </c>
      <c r="D3662" t="s">
        <v>734</v>
      </c>
      <c r="E3662" t="s">
        <v>10032</v>
      </c>
      <c r="F3662" t="s">
        <v>112</v>
      </c>
      <c r="G3662" t="s">
        <v>113</v>
      </c>
      <c r="H3662" t="s">
        <v>121</v>
      </c>
      <c r="I3662" t="s">
        <v>12784</v>
      </c>
      <c r="J3662">
        <v>2</v>
      </c>
      <c r="K3662" t="s">
        <v>4</v>
      </c>
      <c r="L3662" t="s">
        <v>417</v>
      </c>
      <c r="M3662" t="s">
        <v>12785</v>
      </c>
      <c r="N3662" t="s">
        <v>196</v>
      </c>
      <c r="O3662">
        <v>28320</v>
      </c>
      <c r="P3662">
        <v>113</v>
      </c>
      <c r="Q3662" t="s">
        <v>44</v>
      </c>
      <c r="R3662" t="s">
        <v>114</v>
      </c>
      <c r="S3662" t="s">
        <v>114</v>
      </c>
      <c r="T3662">
        <v>912483809</v>
      </c>
      <c r="X3662">
        <v>916912912</v>
      </c>
      <c r="Y3662" t="s">
        <v>12786</v>
      </c>
      <c r="Z3662" t="s">
        <v>12787</v>
      </c>
      <c r="AA3662" t="s">
        <v>114</v>
      </c>
      <c r="AB3662">
        <v>440285</v>
      </c>
      <c r="AC3662">
        <v>4454756</v>
      </c>
      <c r="AD3662" t="s">
        <v>129</v>
      </c>
      <c r="AE3662" s="1">
        <v>37021</v>
      </c>
      <c r="AF3662" t="str">
        <f>_xlfn.CONCAT(t_centros_educativos[[#This Row],[centro_tipo_desc_abreviada]]," ",t_centros_educativos[[#This Row],[centro_nombre]], "-",t_centros_educativos[[#This Row],[dat_nombre]])</f>
        <v>CEPA MARIANO JOSE DE LARRA-Madrid-Sur</v>
      </c>
    </row>
    <row r="3663" spans="1:32" hidden="1" x14ac:dyDescent="0.3">
      <c r="A3663">
        <v>28038677</v>
      </c>
      <c r="B3663" t="s">
        <v>493</v>
      </c>
      <c r="C3663">
        <v>15</v>
      </c>
      <c r="D3663" t="s">
        <v>201</v>
      </c>
      <c r="E3663" t="s">
        <v>202</v>
      </c>
      <c r="F3663" t="s">
        <v>178</v>
      </c>
      <c r="G3663" t="s">
        <v>494</v>
      </c>
      <c r="H3663" t="s">
        <v>114</v>
      </c>
      <c r="I3663" t="s">
        <v>114</v>
      </c>
      <c r="J3663">
        <v>1</v>
      </c>
      <c r="K3663" t="s">
        <v>6</v>
      </c>
      <c r="L3663" t="s">
        <v>114</v>
      </c>
      <c r="M3663" t="s">
        <v>12788</v>
      </c>
      <c r="N3663" t="s">
        <v>114</v>
      </c>
      <c r="O3663">
        <v>0</v>
      </c>
      <c r="P3663">
        <v>6</v>
      </c>
      <c r="Q3663" t="s">
        <v>397</v>
      </c>
      <c r="R3663" t="s">
        <v>114</v>
      </c>
      <c r="S3663" t="s">
        <v>114</v>
      </c>
      <c r="T3663">
        <v>0</v>
      </c>
      <c r="X3663">
        <v>0</v>
      </c>
      <c r="Y3663" t="s">
        <v>114</v>
      </c>
      <c r="Z3663" t="s">
        <v>114</v>
      </c>
      <c r="AA3663" t="s">
        <v>114</v>
      </c>
      <c r="AD3663" t="s">
        <v>117</v>
      </c>
      <c r="AE3663" s="1">
        <v>31442</v>
      </c>
      <c r="AF3663" t="str">
        <f>_xlfn.CONCAT(t_centros_educativos[[#This Row],[centro_tipo_desc_abreviada]]," ",t_centros_educativos[[#This Row],[centro_nombre]], "-",t_centros_educativos[[#This Row],[dat_nombre]])</f>
        <v>CPR INF-PRI SAN MIGUEL-Madrid-Norte</v>
      </c>
    </row>
    <row r="3664" spans="1:32" hidden="1" x14ac:dyDescent="0.3">
      <c r="A3664">
        <v>28038689</v>
      </c>
      <c r="B3664" t="s">
        <v>160</v>
      </c>
      <c r="C3664">
        <v>31</v>
      </c>
      <c r="D3664" t="s">
        <v>734</v>
      </c>
      <c r="E3664" t="s">
        <v>10032</v>
      </c>
      <c r="F3664" t="s">
        <v>112</v>
      </c>
      <c r="G3664" t="s">
        <v>113</v>
      </c>
      <c r="H3664" t="s">
        <v>121</v>
      </c>
      <c r="I3664" t="s">
        <v>12789</v>
      </c>
      <c r="J3664">
        <v>5</v>
      </c>
      <c r="K3664" t="s">
        <v>8</v>
      </c>
      <c r="L3664" t="s">
        <v>123</v>
      </c>
      <c r="M3664" t="s">
        <v>12790</v>
      </c>
      <c r="N3664" t="s">
        <v>151</v>
      </c>
      <c r="O3664">
        <v>28041</v>
      </c>
      <c r="P3664">
        <v>79</v>
      </c>
      <c r="Q3664" t="s">
        <v>1061</v>
      </c>
      <c r="R3664" t="s">
        <v>366</v>
      </c>
      <c r="S3664" t="s">
        <v>1819</v>
      </c>
      <c r="T3664">
        <v>915651055</v>
      </c>
      <c r="X3664">
        <v>915697036</v>
      </c>
      <c r="Y3664" t="s">
        <v>12791</v>
      </c>
      <c r="Z3664" t="s">
        <v>12792</v>
      </c>
      <c r="AA3664" t="s">
        <v>12792</v>
      </c>
      <c r="AB3664">
        <v>440335</v>
      </c>
      <c r="AC3664">
        <v>4468789</v>
      </c>
      <c r="AD3664" t="s">
        <v>129</v>
      </c>
      <c r="AE3664" s="1">
        <v>31492</v>
      </c>
      <c r="AF3664" t="str">
        <f>_xlfn.CONCAT(t_centros_educativos[[#This Row],[centro_tipo_desc_abreviada]]," ",t_centros_educativos[[#This Row],[centro_nombre]], "-",t_centros_educativos[[#This Row],[dat_nombre]])</f>
        <v>CEPA DAOIZ Y VELARDE-Madrid-Capital</v>
      </c>
    </row>
    <row r="3665" spans="1:32" hidden="1" x14ac:dyDescent="0.3">
      <c r="A3665">
        <v>28038690</v>
      </c>
      <c r="B3665" t="s">
        <v>12793</v>
      </c>
      <c r="C3665">
        <v>31</v>
      </c>
      <c r="D3665" t="s">
        <v>734</v>
      </c>
      <c r="E3665" t="s">
        <v>10032</v>
      </c>
      <c r="F3665" t="s">
        <v>112</v>
      </c>
      <c r="G3665" t="s">
        <v>113</v>
      </c>
      <c r="H3665" t="s">
        <v>114</v>
      </c>
      <c r="I3665" t="s">
        <v>114</v>
      </c>
      <c r="J3665">
        <v>2</v>
      </c>
      <c r="K3665" t="s">
        <v>4</v>
      </c>
      <c r="L3665" t="s">
        <v>123</v>
      </c>
      <c r="M3665" t="s">
        <v>12794</v>
      </c>
      <c r="N3665" t="s">
        <v>114</v>
      </c>
      <c r="O3665">
        <v>28350</v>
      </c>
      <c r="P3665">
        <v>40</v>
      </c>
      <c r="Q3665" t="s">
        <v>1023</v>
      </c>
      <c r="R3665" t="s">
        <v>114</v>
      </c>
      <c r="S3665" t="s">
        <v>114</v>
      </c>
      <c r="T3665">
        <v>918930804</v>
      </c>
      <c r="X3665">
        <v>0</v>
      </c>
      <c r="Y3665" t="s">
        <v>114</v>
      </c>
      <c r="Z3665" t="s">
        <v>114</v>
      </c>
      <c r="AA3665" t="s">
        <v>114</v>
      </c>
      <c r="AD3665" t="s">
        <v>117</v>
      </c>
      <c r="AE3665" s="1">
        <v>31492</v>
      </c>
      <c r="AF3665" t="str">
        <f>_xlfn.CONCAT(t_centros_educativos[[#This Row],[centro_tipo_desc_abreviada]]," ",t_centros_educativos[[#This Row],[centro_nombre]], "-",t_centros_educativos[[#This Row],[dat_nombre]])</f>
        <v>CEPA CIEMPOZUELOS-Madrid-Sur</v>
      </c>
    </row>
    <row r="3666" spans="1:32" hidden="1" x14ac:dyDescent="0.3">
      <c r="A3666">
        <v>28038719</v>
      </c>
      <c r="B3666" t="s">
        <v>12795</v>
      </c>
      <c r="C3666">
        <v>53</v>
      </c>
      <c r="D3666" t="s">
        <v>646</v>
      </c>
      <c r="E3666" t="s">
        <v>647</v>
      </c>
      <c r="F3666" t="s">
        <v>178</v>
      </c>
      <c r="G3666" t="s">
        <v>7441</v>
      </c>
      <c r="H3666" t="s">
        <v>114</v>
      </c>
      <c r="I3666" t="s">
        <v>114</v>
      </c>
      <c r="J3666">
        <v>5</v>
      </c>
      <c r="K3666" t="s">
        <v>8</v>
      </c>
      <c r="L3666" t="s">
        <v>114</v>
      </c>
      <c r="M3666" t="s">
        <v>12796</v>
      </c>
      <c r="N3666" t="s">
        <v>114</v>
      </c>
      <c r="O3666">
        <v>0</v>
      </c>
      <c r="P3666">
        <v>79</v>
      </c>
      <c r="Q3666" t="s">
        <v>1061</v>
      </c>
      <c r="R3666" t="s">
        <v>728</v>
      </c>
      <c r="S3666" t="s">
        <v>1740</v>
      </c>
      <c r="T3666">
        <v>0</v>
      </c>
      <c r="X3666">
        <v>0</v>
      </c>
      <c r="Y3666" t="s">
        <v>114</v>
      </c>
      <c r="Z3666" t="s">
        <v>114</v>
      </c>
      <c r="AA3666" t="s">
        <v>114</v>
      </c>
      <c r="AD3666" t="s">
        <v>117</v>
      </c>
      <c r="AE3666" s="1">
        <v>31506</v>
      </c>
      <c r="AF3666" t="str">
        <f>_xlfn.CONCAT(t_centros_educativos[[#This Row],[centro_tipo_desc_abreviada]]," ",t_centros_educativos[[#This Row],[centro_nombre]], "-",t_centros_educativos[[#This Row],[dat_nombre]])</f>
        <v>CPR FP ANTONIO VICENTE MOSQUETE C.DE RECURSOS E-Madrid-Capital</v>
      </c>
    </row>
    <row r="3667" spans="1:32" hidden="1" x14ac:dyDescent="0.3">
      <c r="A3667">
        <v>28038720</v>
      </c>
      <c r="B3667" t="s">
        <v>12797</v>
      </c>
      <c r="C3667">
        <v>15</v>
      </c>
      <c r="D3667" t="s">
        <v>201</v>
      </c>
      <c r="E3667" t="s">
        <v>202</v>
      </c>
      <c r="F3667" t="s">
        <v>178</v>
      </c>
      <c r="G3667" t="s">
        <v>12798</v>
      </c>
      <c r="H3667" t="s">
        <v>114</v>
      </c>
      <c r="I3667" t="s">
        <v>114</v>
      </c>
      <c r="J3667">
        <v>5</v>
      </c>
      <c r="K3667" t="s">
        <v>8</v>
      </c>
      <c r="L3667" t="s">
        <v>114</v>
      </c>
      <c r="M3667" t="s">
        <v>12799</v>
      </c>
      <c r="N3667" t="s">
        <v>114</v>
      </c>
      <c r="O3667">
        <v>28043</v>
      </c>
      <c r="P3667">
        <v>79</v>
      </c>
      <c r="Q3667" t="s">
        <v>1061</v>
      </c>
      <c r="R3667" t="s">
        <v>114</v>
      </c>
      <c r="S3667" t="s">
        <v>114</v>
      </c>
      <c r="T3667">
        <v>917590626</v>
      </c>
      <c r="X3667">
        <v>0</v>
      </c>
      <c r="Y3667" t="s">
        <v>114</v>
      </c>
      <c r="Z3667" t="s">
        <v>114</v>
      </c>
      <c r="AA3667" t="s">
        <v>114</v>
      </c>
      <c r="AD3667" t="s">
        <v>117</v>
      </c>
      <c r="AE3667" s="1">
        <v>31491</v>
      </c>
      <c r="AF3667" t="str">
        <f>_xlfn.CONCAT(t_centros_educativos[[#This Row],[centro_tipo_desc_abreviada]]," ",t_centros_educativos[[#This Row],[centro_nombre]], "-",t_centros_educativos[[#This Row],[dat_nombre]])</f>
        <v>CPR INF-PRI ESPAÑOL-SAN FRANCISCO-Madrid-Capital</v>
      </c>
    </row>
    <row r="3668" spans="1:32" hidden="1" x14ac:dyDescent="0.3">
      <c r="A3668">
        <v>28038732</v>
      </c>
      <c r="B3668" t="s">
        <v>12800</v>
      </c>
      <c r="C3668">
        <v>133</v>
      </c>
      <c r="D3668" t="s">
        <v>11318</v>
      </c>
      <c r="E3668" t="s">
        <v>11319</v>
      </c>
      <c r="F3668" t="s">
        <v>178</v>
      </c>
      <c r="G3668" t="s">
        <v>12801</v>
      </c>
      <c r="H3668" t="s">
        <v>114</v>
      </c>
      <c r="I3668" t="s">
        <v>114</v>
      </c>
      <c r="J3668">
        <v>3</v>
      </c>
      <c r="K3668" t="s">
        <v>2</v>
      </c>
      <c r="L3668" t="s">
        <v>114</v>
      </c>
      <c r="M3668" t="s">
        <v>12802</v>
      </c>
      <c r="N3668" t="s">
        <v>114</v>
      </c>
      <c r="O3668">
        <v>0</v>
      </c>
      <c r="P3668">
        <v>5</v>
      </c>
      <c r="Q3668" t="s">
        <v>72</v>
      </c>
      <c r="R3668" t="s">
        <v>114</v>
      </c>
      <c r="S3668" t="s">
        <v>114</v>
      </c>
      <c r="T3668">
        <v>0</v>
      </c>
      <c r="X3668">
        <v>0</v>
      </c>
      <c r="Y3668" t="s">
        <v>114</v>
      </c>
      <c r="Z3668" t="s">
        <v>114</v>
      </c>
      <c r="AA3668" t="s">
        <v>114</v>
      </c>
      <c r="AD3668" t="s">
        <v>117</v>
      </c>
      <c r="AE3668" s="1">
        <v>31527</v>
      </c>
      <c r="AF3668" t="str">
        <f>_xlfn.CONCAT(t_centros_educativos[[#This Row],[centro_tipo_desc_abreviada]]," ",t_centros_educativos[[#This Row],[centro_nombre]], "-",t_centros_educativos[[#This Row],[dat_nombre]])</f>
        <v>CNO RE EL MUS LICEO MUSICAL CISNEROS-Madrid-Este</v>
      </c>
    </row>
    <row r="3669" spans="1:32" hidden="1" x14ac:dyDescent="0.3">
      <c r="A3669">
        <v>28038744</v>
      </c>
      <c r="B3669" t="s">
        <v>12803</v>
      </c>
      <c r="C3669">
        <v>157</v>
      </c>
      <c r="D3669" t="s">
        <v>11322</v>
      </c>
      <c r="E3669" t="s">
        <v>11323</v>
      </c>
      <c r="F3669" t="s">
        <v>178</v>
      </c>
      <c r="G3669" t="s">
        <v>12804</v>
      </c>
      <c r="H3669" t="s">
        <v>114</v>
      </c>
      <c r="I3669" t="s">
        <v>114</v>
      </c>
      <c r="J3669">
        <v>4</v>
      </c>
      <c r="K3669" t="s">
        <v>30</v>
      </c>
      <c r="L3669" t="s">
        <v>224</v>
      </c>
      <c r="M3669" t="s">
        <v>12805</v>
      </c>
      <c r="N3669" t="s">
        <v>874</v>
      </c>
      <c r="O3669">
        <v>28660</v>
      </c>
      <c r="P3669">
        <v>22</v>
      </c>
      <c r="Q3669" t="s">
        <v>660</v>
      </c>
      <c r="R3669" t="s">
        <v>114</v>
      </c>
      <c r="S3669" t="s">
        <v>114</v>
      </c>
      <c r="T3669">
        <v>917155931</v>
      </c>
      <c r="Y3669" t="s">
        <v>114</v>
      </c>
      <c r="Z3669" t="s">
        <v>114</v>
      </c>
      <c r="AA3669" t="s">
        <v>114</v>
      </c>
      <c r="AB3669">
        <v>428620</v>
      </c>
      <c r="AC3669">
        <v>4473561</v>
      </c>
      <c r="AD3669" t="s">
        <v>117</v>
      </c>
      <c r="AE3669" s="1">
        <v>31464</v>
      </c>
      <c r="AF3669" t="str">
        <f>_xlfn.CONCAT(t_centros_educativos[[#This Row],[centro_tipo_desc_abreviada]]," ",t_centros_educativos[[#This Row],[centro_nombre]], "-",t_centros_educativos[[#This Row],[dat_nombre]])</f>
        <v>CAU EL DANZA MONTEPRINCIPE-Madrid-Oeste</v>
      </c>
    </row>
    <row r="3670" spans="1:32" hidden="1" x14ac:dyDescent="0.3">
      <c r="A3670">
        <v>28038756</v>
      </c>
      <c r="B3670" t="s">
        <v>12806</v>
      </c>
      <c r="C3670">
        <v>134</v>
      </c>
      <c r="D3670" t="s">
        <v>11354</v>
      </c>
      <c r="E3670" t="s">
        <v>11355</v>
      </c>
      <c r="F3670" t="s">
        <v>178</v>
      </c>
      <c r="G3670" t="s">
        <v>12807</v>
      </c>
      <c r="H3670" t="s">
        <v>114</v>
      </c>
      <c r="I3670" t="s">
        <v>114</v>
      </c>
      <c r="J3670">
        <v>5</v>
      </c>
      <c r="K3670" t="s">
        <v>8</v>
      </c>
      <c r="L3670" t="s">
        <v>114</v>
      </c>
      <c r="M3670" t="s">
        <v>12808</v>
      </c>
      <c r="N3670" t="s">
        <v>114</v>
      </c>
      <c r="O3670">
        <v>0</v>
      </c>
      <c r="P3670">
        <v>79</v>
      </c>
      <c r="Q3670" t="s">
        <v>1061</v>
      </c>
      <c r="R3670" t="s">
        <v>1716</v>
      </c>
      <c r="S3670" t="s">
        <v>1717</v>
      </c>
      <c r="T3670">
        <v>0</v>
      </c>
      <c r="X3670">
        <v>0</v>
      </c>
      <c r="Y3670" t="s">
        <v>114</v>
      </c>
      <c r="Z3670" t="s">
        <v>114</v>
      </c>
      <c r="AA3670" t="s">
        <v>114</v>
      </c>
      <c r="AD3670" t="s">
        <v>117</v>
      </c>
      <c r="AE3670" s="1">
        <v>31527</v>
      </c>
      <c r="AF3670" t="str">
        <f>_xlfn.CONCAT(t_centros_educativos[[#This Row],[centro_tipo_desc_abreviada]]," ",t_centros_educativos[[#This Row],[centro_nombre]], "-",t_centros_educativos[[#This Row],[dat_nombre]])</f>
        <v>CNO RE PR MUS ADELINO BARRIO-Madrid-Capital</v>
      </c>
    </row>
    <row r="3671" spans="1:32" hidden="1" x14ac:dyDescent="0.3">
      <c r="A3671">
        <v>28038768</v>
      </c>
      <c r="B3671" t="s">
        <v>12809</v>
      </c>
      <c r="C3671">
        <v>137</v>
      </c>
      <c r="D3671" t="s">
        <v>11348</v>
      </c>
      <c r="E3671" t="s">
        <v>11349</v>
      </c>
      <c r="F3671" t="s">
        <v>178</v>
      </c>
      <c r="G3671" t="s">
        <v>12810</v>
      </c>
      <c r="H3671" t="s">
        <v>114</v>
      </c>
      <c r="I3671" t="s">
        <v>114</v>
      </c>
      <c r="J3671">
        <v>5</v>
      </c>
      <c r="K3671" t="s">
        <v>8</v>
      </c>
      <c r="L3671" t="s">
        <v>123</v>
      </c>
      <c r="M3671" t="s">
        <v>12811</v>
      </c>
      <c r="N3671" t="s">
        <v>954</v>
      </c>
      <c r="O3671">
        <v>28013</v>
      </c>
      <c r="P3671">
        <v>79</v>
      </c>
      <c r="Q3671" t="s">
        <v>1061</v>
      </c>
      <c r="R3671" t="s">
        <v>1721</v>
      </c>
      <c r="S3671" t="s">
        <v>1722</v>
      </c>
      <c r="T3671">
        <v>915422868</v>
      </c>
      <c r="X3671">
        <v>0</v>
      </c>
      <c r="Y3671" t="s">
        <v>114</v>
      </c>
      <c r="Z3671" t="s">
        <v>114</v>
      </c>
      <c r="AA3671" t="s">
        <v>114</v>
      </c>
      <c r="AD3671" t="s">
        <v>117</v>
      </c>
      <c r="AE3671" s="1">
        <v>31527</v>
      </c>
      <c r="AF3671" t="str">
        <f>_xlfn.CONCAT(t_centros_educativos[[#This Row],[centro_tipo_desc_abreviada]]," ",t_centros_educativos[[#This Row],[centro_nombre]], "-",t_centros_educativos[[#This Row],[dat_nombre]])</f>
        <v>CAU EL MUS CEMAR-Madrid-Capital</v>
      </c>
    </row>
    <row r="3672" spans="1:32" hidden="1" x14ac:dyDescent="0.3">
      <c r="A3672">
        <v>28038771</v>
      </c>
      <c r="B3672" t="s">
        <v>6171</v>
      </c>
      <c r="C3672">
        <v>133</v>
      </c>
      <c r="D3672" t="s">
        <v>11318</v>
      </c>
      <c r="E3672" t="s">
        <v>11319</v>
      </c>
      <c r="F3672" t="s">
        <v>178</v>
      </c>
      <c r="G3672" t="s">
        <v>12812</v>
      </c>
      <c r="H3672" t="s">
        <v>114</v>
      </c>
      <c r="I3672" t="s">
        <v>114</v>
      </c>
      <c r="J3672">
        <v>5</v>
      </c>
      <c r="K3672" t="s">
        <v>8</v>
      </c>
      <c r="L3672" t="s">
        <v>123</v>
      </c>
      <c r="M3672" t="s">
        <v>7729</v>
      </c>
      <c r="N3672" t="s">
        <v>174</v>
      </c>
      <c r="O3672">
        <v>28034</v>
      </c>
      <c r="P3672">
        <v>79</v>
      </c>
      <c r="Q3672" t="s">
        <v>1061</v>
      </c>
      <c r="R3672" t="s">
        <v>1762</v>
      </c>
      <c r="S3672" t="s">
        <v>1763</v>
      </c>
      <c r="T3672">
        <v>0</v>
      </c>
      <c r="X3672">
        <v>0</v>
      </c>
      <c r="Y3672" t="s">
        <v>114</v>
      </c>
      <c r="Z3672" t="s">
        <v>114</v>
      </c>
      <c r="AA3672" t="s">
        <v>114</v>
      </c>
      <c r="AD3672" t="s">
        <v>117</v>
      </c>
      <c r="AE3672" s="1">
        <v>31527</v>
      </c>
      <c r="AF3672" t="str">
        <f>_xlfn.CONCAT(t_centros_educativos[[#This Row],[centro_tipo_desc_abreviada]]," ",t_centros_educativos[[#This Row],[centro_nombre]], "-",t_centros_educativos[[#This Row],[dat_nombre]])</f>
        <v>CNO RE EL MUS MIRASOL-Madrid-Capital</v>
      </c>
    </row>
    <row r="3673" spans="1:32" hidden="1" x14ac:dyDescent="0.3">
      <c r="A3673">
        <v>28038781</v>
      </c>
      <c r="B3673" t="s">
        <v>12813</v>
      </c>
      <c r="C3673">
        <v>137</v>
      </c>
      <c r="D3673" t="s">
        <v>11348</v>
      </c>
      <c r="E3673" t="s">
        <v>11349</v>
      </c>
      <c r="F3673" t="s">
        <v>178</v>
      </c>
      <c r="G3673" t="s">
        <v>12814</v>
      </c>
      <c r="H3673" t="s">
        <v>114</v>
      </c>
      <c r="I3673" t="s">
        <v>114</v>
      </c>
      <c r="J3673">
        <v>5</v>
      </c>
      <c r="K3673" t="s">
        <v>8</v>
      </c>
      <c r="L3673" t="s">
        <v>123</v>
      </c>
      <c r="M3673" t="s">
        <v>7470</v>
      </c>
      <c r="N3673" t="s">
        <v>2699</v>
      </c>
      <c r="O3673">
        <v>28002</v>
      </c>
      <c r="P3673">
        <v>79</v>
      </c>
      <c r="Q3673" t="s">
        <v>1061</v>
      </c>
      <c r="R3673" t="s">
        <v>1736</v>
      </c>
      <c r="S3673" t="s">
        <v>1737</v>
      </c>
      <c r="T3673">
        <v>914165806</v>
      </c>
      <c r="Y3673" t="s">
        <v>114</v>
      </c>
      <c r="Z3673" t="s">
        <v>114</v>
      </c>
      <c r="AA3673" t="s">
        <v>114</v>
      </c>
      <c r="AB3673">
        <v>442879</v>
      </c>
      <c r="AC3673">
        <v>4477139</v>
      </c>
      <c r="AD3673" t="s">
        <v>117</v>
      </c>
      <c r="AE3673" s="1">
        <v>31527</v>
      </c>
      <c r="AF3673" t="str">
        <f>_xlfn.CONCAT(t_centros_educativos[[#This Row],[centro_tipo_desc_abreviada]]," ",t_centros_educativos[[#This Row],[centro_nombre]], "-",t_centros_educativos[[#This Row],[dat_nombre]])</f>
        <v>CAU EL MUS SALAN-Madrid-Capital</v>
      </c>
    </row>
    <row r="3674" spans="1:32" hidden="1" x14ac:dyDescent="0.3">
      <c r="A3674">
        <v>28038793</v>
      </c>
      <c r="B3674" t="s">
        <v>5499</v>
      </c>
      <c r="C3674">
        <v>133</v>
      </c>
      <c r="D3674" t="s">
        <v>11318</v>
      </c>
      <c r="E3674" t="s">
        <v>11319</v>
      </c>
      <c r="F3674" t="s">
        <v>178</v>
      </c>
      <c r="G3674" t="s">
        <v>5500</v>
      </c>
      <c r="H3674" t="s">
        <v>114</v>
      </c>
      <c r="I3674" t="s">
        <v>114</v>
      </c>
      <c r="J3674">
        <v>5</v>
      </c>
      <c r="K3674" t="s">
        <v>8</v>
      </c>
      <c r="L3674" t="s">
        <v>123</v>
      </c>
      <c r="M3674" t="s">
        <v>12815</v>
      </c>
      <c r="N3674" t="s">
        <v>330</v>
      </c>
      <c r="O3674">
        <v>28023</v>
      </c>
      <c r="P3674">
        <v>79</v>
      </c>
      <c r="Q3674" t="s">
        <v>1061</v>
      </c>
      <c r="R3674" t="s">
        <v>1755</v>
      </c>
      <c r="S3674" t="s">
        <v>1756</v>
      </c>
      <c r="T3674">
        <v>0</v>
      </c>
      <c r="X3674">
        <v>0</v>
      </c>
      <c r="Y3674" t="s">
        <v>114</v>
      </c>
      <c r="Z3674" t="s">
        <v>114</v>
      </c>
      <c r="AA3674" t="s">
        <v>114</v>
      </c>
      <c r="AD3674" t="s">
        <v>117</v>
      </c>
      <c r="AE3674" s="1">
        <v>31527</v>
      </c>
      <c r="AF3674" t="str">
        <f>_xlfn.CONCAT(t_centros_educativos[[#This Row],[centro_tipo_desc_abreviada]]," ",t_centros_educativos[[#This Row],[centro_nombre]], "-",t_centros_educativos[[#This Row],[dat_nombre]])</f>
        <v>CNO RE EL MUS SANTA MARIA DE LOS ROSALES-Madrid-Capital</v>
      </c>
    </row>
    <row r="3675" spans="1:32" x14ac:dyDescent="0.3">
      <c r="A3675">
        <v>28038801</v>
      </c>
      <c r="B3675" t="s">
        <v>12816</v>
      </c>
      <c r="C3675">
        <v>42</v>
      </c>
      <c r="D3675" t="s">
        <v>293</v>
      </c>
      <c r="E3675" t="s">
        <v>294</v>
      </c>
      <c r="F3675" t="s">
        <v>112</v>
      </c>
      <c r="G3675" t="s">
        <v>113</v>
      </c>
      <c r="H3675" t="s">
        <v>121</v>
      </c>
      <c r="I3675" t="s">
        <v>12817</v>
      </c>
      <c r="J3675">
        <v>5</v>
      </c>
      <c r="K3675" t="s">
        <v>8</v>
      </c>
      <c r="L3675" t="s">
        <v>123</v>
      </c>
      <c r="M3675" t="s">
        <v>3483</v>
      </c>
      <c r="N3675" t="s">
        <v>667</v>
      </c>
      <c r="O3675">
        <v>28044</v>
      </c>
      <c r="P3675">
        <v>79</v>
      </c>
      <c r="Q3675" t="s">
        <v>1061</v>
      </c>
      <c r="R3675" t="s">
        <v>500</v>
      </c>
      <c r="S3675" t="s">
        <v>1729</v>
      </c>
      <c r="T3675">
        <v>917054289</v>
      </c>
      <c r="X3675">
        <v>917054611</v>
      </c>
      <c r="Y3675" t="s">
        <v>12818</v>
      </c>
      <c r="Z3675" t="s">
        <v>12819</v>
      </c>
      <c r="AA3675" t="s">
        <v>114</v>
      </c>
      <c r="AB3675">
        <v>433785</v>
      </c>
      <c r="AC3675">
        <v>4469968</v>
      </c>
      <c r="AD3675" t="s">
        <v>129</v>
      </c>
      <c r="AE3675" s="1">
        <v>31569</v>
      </c>
      <c r="AF3675" t="str">
        <f>_xlfn.CONCAT(t_centros_educativos[[#This Row],[centro_tipo_desc_abreviada]]," ",t_centros_educativos[[#This Row],[centro_nombre]], "-",t_centros_educativos[[#This Row],[dat_nombre]])</f>
        <v>IES MARIA DE MOLINA-Madrid-Capital</v>
      </c>
    </row>
    <row r="3676" spans="1:32" x14ac:dyDescent="0.3">
      <c r="A3676">
        <v>28038811</v>
      </c>
      <c r="B3676" t="s">
        <v>377</v>
      </c>
      <c r="C3676">
        <v>42</v>
      </c>
      <c r="D3676" t="s">
        <v>293</v>
      </c>
      <c r="E3676" t="s">
        <v>294</v>
      </c>
      <c r="F3676" t="s">
        <v>112</v>
      </c>
      <c r="G3676" t="s">
        <v>113</v>
      </c>
      <c r="H3676" t="s">
        <v>121</v>
      </c>
      <c r="I3676" t="s">
        <v>12558</v>
      </c>
      <c r="J3676">
        <v>5</v>
      </c>
      <c r="K3676" t="s">
        <v>8</v>
      </c>
      <c r="L3676" t="s">
        <v>123</v>
      </c>
      <c r="M3676" t="s">
        <v>12820</v>
      </c>
      <c r="N3676" t="s">
        <v>376</v>
      </c>
      <c r="O3676">
        <v>28044</v>
      </c>
      <c r="P3676">
        <v>79</v>
      </c>
      <c r="Q3676" t="s">
        <v>1061</v>
      </c>
      <c r="R3676" t="s">
        <v>307</v>
      </c>
      <c r="S3676" t="s">
        <v>1749</v>
      </c>
      <c r="T3676">
        <v>915085940</v>
      </c>
      <c r="U3676">
        <v>915085941</v>
      </c>
      <c r="X3676">
        <v>915080321</v>
      </c>
      <c r="Y3676" t="s">
        <v>12821</v>
      </c>
      <c r="Z3676" t="s">
        <v>12822</v>
      </c>
      <c r="AA3676" t="s">
        <v>114</v>
      </c>
      <c r="AB3676">
        <v>435864</v>
      </c>
      <c r="AC3676">
        <v>4468728</v>
      </c>
      <c r="AD3676" t="s">
        <v>117</v>
      </c>
      <c r="AE3676" s="1">
        <v>31569</v>
      </c>
      <c r="AF3676" t="str">
        <f>_xlfn.CONCAT(t_centros_educativos[[#This Row],[centro_tipo_desc_abreviada]]," ",t_centros_educativos[[#This Row],[centro_nombre]], "-",t_centros_educativos[[#This Row],[dat_nombre]])</f>
        <v>IES ANTONIO MACHADO-Madrid-Capital</v>
      </c>
    </row>
    <row r="3677" spans="1:32" x14ac:dyDescent="0.3">
      <c r="A3677">
        <v>28038823</v>
      </c>
      <c r="B3677" t="s">
        <v>12823</v>
      </c>
      <c r="C3677">
        <v>42</v>
      </c>
      <c r="D3677" t="s">
        <v>293</v>
      </c>
      <c r="E3677" t="s">
        <v>294</v>
      </c>
      <c r="F3677" t="s">
        <v>112</v>
      </c>
      <c r="G3677" t="s">
        <v>113</v>
      </c>
      <c r="H3677" t="s">
        <v>121</v>
      </c>
      <c r="I3677" t="s">
        <v>12824</v>
      </c>
      <c r="J3677">
        <v>5</v>
      </c>
      <c r="K3677" t="s">
        <v>8</v>
      </c>
      <c r="L3677" t="s">
        <v>123</v>
      </c>
      <c r="M3677" t="s">
        <v>12825</v>
      </c>
      <c r="N3677" t="s">
        <v>151</v>
      </c>
      <c r="O3677">
        <v>28035</v>
      </c>
      <c r="P3677">
        <v>79</v>
      </c>
      <c r="Q3677" t="s">
        <v>1061</v>
      </c>
      <c r="R3677" t="s">
        <v>1762</v>
      </c>
      <c r="S3677" t="s">
        <v>1763</v>
      </c>
      <c r="T3677">
        <v>913732052</v>
      </c>
      <c r="U3677">
        <v>913866587</v>
      </c>
      <c r="X3677">
        <v>913732177</v>
      </c>
      <c r="Y3677" t="s">
        <v>12826</v>
      </c>
      <c r="Z3677" t="s">
        <v>12827</v>
      </c>
      <c r="AA3677" t="s">
        <v>114</v>
      </c>
      <c r="AB3677">
        <v>438746</v>
      </c>
      <c r="AC3677">
        <v>4480509</v>
      </c>
      <c r="AD3677" t="s">
        <v>129</v>
      </c>
      <c r="AE3677" s="1">
        <v>31569</v>
      </c>
      <c r="AF3677" t="str">
        <f>_xlfn.CONCAT(t_centros_educativos[[#This Row],[centro_tipo_desc_abreviada]]," ",t_centros_educativos[[#This Row],[centro_nombre]], "-",t_centros_educativos[[#This Row],[dat_nombre]])</f>
        <v>IES ISAAC NEWTON-Madrid-Capital</v>
      </c>
    </row>
    <row r="3678" spans="1:32" x14ac:dyDescent="0.3">
      <c r="A3678">
        <v>28038835</v>
      </c>
      <c r="B3678" t="s">
        <v>12828</v>
      </c>
      <c r="C3678">
        <v>42</v>
      </c>
      <c r="D3678" t="s">
        <v>293</v>
      </c>
      <c r="E3678" t="s">
        <v>294</v>
      </c>
      <c r="F3678" t="s">
        <v>112</v>
      </c>
      <c r="G3678" t="s">
        <v>113</v>
      </c>
      <c r="H3678" t="s">
        <v>121</v>
      </c>
      <c r="I3678" t="s">
        <v>9213</v>
      </c>
      <c r="J3678">
        <v>3</v>
      </c>
      <c r="K3678" t="s">
        <v>2</v>
      </c>
      <c r="L3678" t="s">
        <v>123</v>
      </c>
      <c r="M3678" t="s">
        <v>12829</v>
      </c>
      <c r="N3678" t="s">
        <v>355</v>
      </c>
      <c r="O3678">
        <v>28803</v>
      </c>
      <c r="P3678">
        <v>5</v>
      </c>
      <c r="Q3678" t="s">
        <v>72</v>
      </c>
      <c r="R3678" t="s">
        <v>114</v>
      </c>
      <c r="S3678" t="s">
        <v>114</v>
      </c>
      <c r="T3678">
        <v>918808462</v>
      </c>
      <c r="U3678">
        <v>918808499</v>
      </c>
      <c r="X3678">
        <v>918887926</v>
      </c>
      <c r="Y3678" t="s">
        <v>12830</v>
      </c>
      <c r="Z3678" t="s">
        <v>12831</v>
      </c>
      <c r="AA3678" t="s">
        <v>114</v>
      </c>
      <c r="AB3678">
        <v>468490</v>
      </c>
      <c r="AC3678">
        <v>4480403</v>
      </c>
      <c r="AD3678" t="s">
        <v>117</v>
      </c>
      <c r="AE3678" s="1">
        <v>31569</v>
      </c>
      <c r="AF3678" t="str">
        <f>_xlfn.CONCAT(t_centros_educativos[[#This Row],[centro_tipo_desc_abreviada]]," ",t_centros_educativos[[#This Row],[centro_nombre]], "-",t_centros_educativos[[#This Row],[dat_nombre]])</f>
        <v>IES ISIDRA DE GUZMÁN-Madrid-Este</v>
      </c>
    </row>
    <row r="3679" spans="1:32" x14ac:dyDescent="0.3">
      <c r="A3679">
        <v>28038847</v>
      </c>
      <c r="B3679" t="s">
        <v>1623</v>
      </c>
      <c r="C3679">
        <v>42</v>
      </c>
      <c r="D3679" t="s">
        <v>293</v>
      </c>
      <c r="E3679" t="s">
        <v>294</v>
      </c>
      <c r="F3679" t="s">
        <v>112</v>
      </c>
      <c r="G3679" t="s">
        <v>113</v>
      </c>
      <c r="H3679" t="s">
        <v>121</v>
      </c>
      <c r="I3679" t="s">
        <v>9198</v>
      </c>
      <c r="J3679">
        <v>1</v>
      </c>
      <c r="K3679" t="s">
        <v>6</v>
      </c>
      <c r="L3679" t="s">
        <v>123</v>
      </c>
      <c r="M3679" t="s">
        <v>12587</v>
      </c>
      <c r="N3679" t="s">
        <v>330</v>
      </c>
      <c r="O3679">
        <v>28108</v>
      </c>
      <c r="P3679">
        <v>6</v>
      </c>
      <c r="Q3679" t="s">
        <v>397</v>
      </c>
      <c r="R3679" t="s">
        <v>114</v>
      </c>
      <c r="S3679" t="s">
        <v>114</v>
      </c>
      <c r="T3679">
        <v>916620443</v>
      </c>
      <c r="U3679">
        <v>916620536</v>
      </c>
      <c r="X3679">
        <v>916612579</v>
      </c>
      <c r="Y3679" t="s">
        <v>12832</v>
      </c>
      <c r="Z3679" t="s">
        <v>12833</v>
      </c>
      <c r="AA3679" t="s">
        <v>114</v>
      </c>
      <c r="AB3679">
        <v>444569</v>
      </c>
      <c r="AC3679">
        <v>4486071</v>
      </c>
      <c r="AD3679" t="s">
        <v>129</v>
      </c>
      <c r="AE3679" s="1">
        <v>31569</v>
      </c>
      <c r="AF3679" t="str">
        <f>_xlfn.CONCAT(t_centros_educativos[[#This Row],[centro_tipo_desc_abreviada]]," ",t_centros_educativos[[#This Row],[centro_nombre]], "-",t_centros_educativos[[#This Row],[dat_nombre]])</f>
        <v>IES SEVERO OCHOA-Madrid-Norte</v>
      </c>
    </row>
    <row r="3680" spans="1:32" x14ac:dyDescent="0.3">
      <c r="A3680">
        <v>28038859</v>
      </c>
      <c r="B3680" t="s">
        <v>9494</v>
      </c>
      <c r="C3680">
        <v>42</v>
      </c>
      <c r="D3680" t="s">
        <v>293</v>
      </c>
      <c r="E3680" t="s">
        <v>294</v>
      </c>
      <c r="F3680" t="s">
        <v>112</v>
      </c>
      <c r="G3680" t="s">
        <v>113</v>
      </c>
      <c r="H3680" t="s">
        <v>121</v>
      </c>
      <c r="I3680" t="s">
        <v>12834</v>
      </c>
      <c r="J3680">
        <v>2</v>
      </c>
      <c r="K3680" t="s">
        <v>4</v>
      </c>
      <c r="L3680" t="s">
        <v>123</v>
      </c>
      <c r="M3680" t="s">
        <v>12835</v>
      </c>
      <c r="N3680" t="s">
        <v>196</v>
      </c>
      <c r="O3680">
        <v>28924</v>
      </c>
      <c r="P3680">
        <v>7</v>
      </c>
      <c r="Q3680" t="s">
        <v>518</v>
      </c>
      <c r="R3680" t="s">
        <v>114</v>
      </c>
      <c r="S3680" t="s">
        <v>114</v>
      </c>
      <c r="T3680">
        <v>916118712</v>
      </c>
      <c r="U3680">
        <v>916118754</v>
      </c>
      <c r="X3680">
        <v>916120200</v>
      </c>
      <c r="Y3680" t="s">
        <v>12836</v>
      </c>
      <c r="Z3680" t="s">
        <v>12837</v>
      </c>
      <c r="AA3680" t="s">
        <v>114</v>
      </c>
      <c r="AB3680">
        <v>431036</v>
      </c>
      <c r="AC3680">
        <v>4467006</v>
      </c>
      <c r="AD3680" t="s">
        <v>129</v>
      </c>
      <c r="AE3680" s="1">
        <v>31569</v>
      </c>
      <c r="AF3680" t="str">
        <f>_xlfn.CONCAT(t_centros_educativos[[#This Row],[centro_tipo_desc_abreviada]]," ",t_centros_educativos[[#This Row],[centro_nombre]], "-",t_centros_educativos[[#This Row],[dat_nombre]])</f>
        <v>IES PARQUE DE LISBOA-Madrid-Sur</v>
      </c>
    </row>
    <row r="3681" spans="1:32" x14ac:dyDescent="0.3">
      <c r="A3681">
        <v>28038860</v>
      </c>
      <c r="B3681" t="s">
        <v>7051</v>
      </c>
      <c r="C3681">
        <v>42</v>
      </c>
      <c r="D3681" t="s">
        <v>293</v>
      </c>
      <c r="E3681" t="s">
        <v>294</v>
      </c>
      <c r="F3681" t="s">
        <v>112</v>
      </c>
      <c r="G3681" t="s">
        <v>113</v>
      </c>
      <c r="H3681" t="s">
        <v>121</v>
      </c>
      <c r="I3681" t="s">
        <v>12838</v>
      </c>
      <c r="J3681">
        <v>2</v>
      </c>
      <c r="K3681" t="s">
        <v>4</v>
      </c>
      <c r="L3681" t="s">
        <v>123</v>
      </c>
      <c r="M3681" t="s">
        <v>11277</v>
      </c>
      <c r="N3681" t="s">
        <v>881</v>
      </c>
      <c r="O3681">
        <v>28941</v>
      </c>
      <c r="P3681">
        <v>58</v>
      </c>
      <c r="Q3681" t="s">
        <v>1263</v>
      </c>
      <c r="R3681" t="s">
        <v>114</v>
      </c>
      <c r="S3681" t="s">
        <v>114</v>
      </c>
      <c r="T3681">
        <v>916062508</v>
      </c>
      <c r="U3681">
        <v>916062573</v>
      </c>
      <c r="X3681">
        <v>916974533</v>
      </c>
      <c r="Y3681" t="s">
        <v>12839</v>
      </c>
      <c r="Z3681" t="s">
        <v>12840</v>
      </c>
      <c r="AA3681" t="s">
        <v>114</v>
      </c>
      <c r="AB3681">
        <v>432507</v>
      </c>
      <c r="AC3681">
        <v>4460914</v>
      </c>
      <c r="AD3681" t="s">
        <v>129</v>
      </c>
      <c r="AE3681" s="1">
        <v>31569</v>
      </c>
      <c r="AF3681" t="str">
        <f>_xlfn.CONCAT(t_centros_educativos[[#This Row],[centro_tipo_desc_abreviada]]," ",t_centros_educativos[[#This Row],[centro_nombre]], "-",t_centros_educativos[[#This Row],[dat_nombre]])</f>
        <v>IES LA SERNA-Madrid-Sur</v>
      </c>
    </row>
    <row r="3682" spans="1:32" x14ac:dyDescent="0.3">
      <c r="A3682">
        <v>28038872</v>
      </c>
      <c r="B3682" t="s">
        <v>12841</v>
      </c>
      <c r="C3682">
        <v>42</v>
      </c>
      <c r="D3682" t="s">
        <v>293</v>
      </c>
      <c r="E3682" t="s">
        <v>294</v>
      </c>
      <c r="F3682" t="s">
        <v>112</v>
      </c>
      <c r="G3682" t="s">
        <v>113</v>
      </c>
      <c r="H3682" t="s">
        <v>121</v>
      </c>
      <c r="I3682" t="s">
        <v>12842</v>
      </c>
      <c r="J3682">
        <v>2</v>
      </c>
      <c r="K3682" t="s">
        <v>4</v>
      </c>
      <c r="L3682" t="s">
        <v>123</v>
      </c>
      <c r="M3682" t="s">
        <v>12843</v>
      </c>
      <c r="N3682" t="s">
        <v>174</v>
      </c>
      <c r="O3682">
        <v>28917</v>
      </c>
      <c r="P3682">
        <v>74</v>
      </c>
      <c r="Q3682" t="s">
        <v>1530</v>
      </c>
      <c r="R3682" t="s">
        <v>114</v>
      </c>
      <c r="S3682" t="s">
        <v>114</v>
      </c>
      <c r="T3682">
        <v>916197912</v>
      </c>
      <c r="X3682">
        <v>916105228</v>
      </c>
      <c r="Y3682" t="s">
        <v>12844</v>
      </c>
      <c r="Z3682" t="s">
        <v>12845</v>
      </c>
      <c r="AA3682" t="s">
        <v>114</v>
      </c>
      <c r="AB3682">
        <v>433432</v>
      </c>
      <c r="AC3682">
        <v>4467967</v>
      </c>
      <c r="AD3682" t="s">
        <v>129</v>
      </c>
      <c r="AE3682" s="1">
        <v>31569</v>
      </c>
      <c r="AF3682" t="str">
        <f>_xlfn.CONCAT(t_centros_educativos[[#This Row],[centro_tipo_desc_abreviada]]," ",t_centros_educativos[[#This Row],[centro_nombre]], "-",t_centros_educativos[[#This Row],[dat_nombre]])</f>
        <v>IES LA FORTUNA-Madrid-Sur</v>
      </c>
    </row>
    <row r="3683" spans="1:32" x14ac:dyDescent="0.3">
      <c r="A3683">
        <v>28038884</v>
      </c>
      <c r="B3683" t="s">
        <v>11748</v>
      </c>
      <c r="C3683">
        <v>42</v>
      </c>
      <c r="D3683" t="s">
        <v>293</v>
      </c>
      <c r="E3683" t="s">
        <v>294</v>
      </c>
      <c r="F3683" t="s">
        <v>112</v>
      </c>
      <c r="G3683" t="s">
        <v>113</v>
      </c>
      <c r="H3683" t="s">
        <v>121</v>
      </c>
      <c r="I3683" t="s">
        <v>12846</v>
      </c>
      <c r="J3683">
        <v>2</v>
      </c>
      <c r="K3683" t="s">
        <v>4</v>
      </c>
      <c r="L3683" t="s">
        <v>224</v>
      </c>
      <c r="M3683" t="s">
        <v>12467</v>
      </c>
      <c r="N3683" t="s">
        <v>138</v>
      </c>
      <c r="O3683">
        <v>28936</v>
      </c>
      <c r="P3683">
        <v>92</v>
      </c>
      <c r="Q3683" t="s">
        <v>62</v>
      </c>
      <c r="R3683" t="s">
        <v>114</v>
      </c>
      <c r="S3683" t="s">
        <v>114</v>
      </c>
      <c r="T3683">
        <v>916462125</v>
      </c>
      <c r="X3683">
        <v>916470309</v>
      </c>
      <c r="Y3683" t="s">
        <v>12847</v>
      </c>
      <c r="Z3683" t="s">
        <v>12848</v>
      </c>
      <c r="AA3683" t="s">
        <v>114</v>
      </c>
      <c r="AB3683">
        <v>427507</v>
      </c>
      <c r="AC3683">
        <v>4464739</v>
      </c>
      <c r="AD3683" t="s">
        <v>129</v>
      </c>
      <c r="AE3683" s="1">
        <v>31569</v>
      </c>
      <c r="AF3683" t="str">
        <f>_xlfn.CONCAT(t_centros_educativos[[#This Row],[centro_tipo_desc_abreviada]]," ",t_centros_educativos[[#This Row],[centro_nombre]], "-",t_centros_educativos[[#This Row],[dat_nombre]])</f>
        <v>IES CLARA CAMPOAMOR-Madrid-Sur</v>
      </c>
    </row>
    <row r="3684" spans="1:32" x14ac:dyDescent="0.3">
      <c r="A3684">
        <v>28038896</v>
      </c>
      <c r="B3684" t="s">
        <v>6354</v>
      </c>
      <c r="C3684">
        <v>42</v>
      </c>
      <c r="D3684" t="s">
        <v>293</v>
      </c>
      <c r="E3684" t="s">
        <v>294</v>
      </c>
      <c r="F3684" t="s">
        <v>112</v>
      </c>
      <c r="G3684" t="s">
        <v>113</v>
      </c>
      <c r="H3684" t="s">
        <v>121</v>
      </c>
      <c r="I3684" t="s">
        <v>378</v>
      </c>
      <c r="J3684">
        <v>2</v>
      </c>
      <c r="K3684" t="s">
        <v>4</v>
      </c>
      <c r="L3684" t="s">
        <v>123</v>
      </c>
      <c r="M3684" t="s">
        <v>8122</v>
      </c>
      <c r="N3684" t="s">
        <v>376</v>
      </c>
      <c r="O3684">
        <v>28935</v>
      </c>
      <c r="P3684">
        <v>92</v>
      </c>
      <c r="Q3684" t="s">
        <v>62</v>
      </c>
      <c r="R3684" t="s">
        <v>114</v>
      </c>
      <c r="S3684" t="s">
        <v>114</v>
      </c>
      <c r="T3684">
        <v>916170563</v>
      </c>
      <c r="U3684">
        <v>916170573</v>
      </c>
      <c r="X3684">
        <v>916175923</v>
      </c>
      <c r="Y3684" t="s">
        <v>12849</v>
      </c>
      <c r="Z3684" t="s">
        <v>12850</v>
      </c>
      <c r="AA3684" t="s">
        <v>114</v>
      </c>
      <c r="AB3684">
        <v>425918</v>
      </c>
      <c r="AC3684">
        <v>4464810</v>
      </c>
      <c r="AD3684" t="s">
        <v>129</v>
      </c>
      <c r="AE3684" s="1">
        <v>31569</v>
      </c>
      <c r="AF3684" t="str">
        <f>_xlfn.CONCAT(t_centros_educativos[[#This Row],[centro_tipo_desc_abreviada]]," ",t_centros_educativos[[#This Row],[centro_nombre]], "-",t_centros_educativos[[#This Row],[dat_nombre]])</f>
        <v>IES VELAZQUEZ-Madrid-Sur</v>
      </c>
    </row>
    <row r="3685" spans="1:32" x14ac:dyDescent="0.3">
      <c r="A3685">
        <v>28038902</v>
      </c>
      <c r="B3685" t="s">
        <v>12851</v>
      </c>
      <c r="C3685">
        <v>42</v>
      </c>
      <c r="D3685" t="s">
        <v>293</v>
      </c>
      <c r="E3685" t="s">
        <v>294</v>
      </c>
      <c r="F3685" t="s">
        <v>112</v>
      </c>
      <c r="G3685" t="s">
        <v>113</v>
      </c>
      <c r="H3685" t="s">
        <v>121</v>
      </c>
      <c r="I3685" t="s">
        <v>8393</v>
      </c>
      <c r="J3685">
        <v>2</v>
      </c>
      <c r="K3685" t="s">
        <v>4</v>
      </c>
      <c r="L3685" t="s">
        <v>1228</v>
      </c>
      <c r="M3685" t="s">
        <v>12852</v>
      </c>
      <c r="N3685" t="s">
        <v>125</v>
      </c>
      <c r="O3685">
        <v>28982</v>
      </c>
      <c r="P3685">
        <v>106</v>
      </c>
      <c r="Q3685" t="s">
        <v>8251</v>
      </c>
      <c r="R3685" t="s">
        <v>114</v>
      </c>
      <c r="S3685" t="s">
        <v>114</v>
      </c>
      <c r="T3685">
        <v>916986111</v>
      </c>
      <c r="X3685">
        <v>916054219</v>
      </c>
      <c r="Y3685" t="s">
        <v>12853</v>
      </c>
      <c r="Z3685" t="s">
        <v>12854</v>
      </c>
      <c r="AA3685" t="s">
        <v>114</v>
      </c>
      <c r="AB3685">
        <v>435044</v>
      </c>
      <c r="AC3685">
        <v>4455095</v>
      </c>
      <c r="AD3685" t="s">
        <v>129</v>
      </c>
      <c r="AE3685" s="1">
        <v>31569</v>
      </c>
      <c r="AF3685" t="str">
        <f>_xlfn.CONCAT(t_centros_educativos[[#This Row],[centro_tipo_desc_abreviada]]," ",t_centros_educativos[[#This Row],[centro_nombre]], "-",t_centros_educativos[[#This Row],[dat_nombre]])</f>
        <v>IES MANUEL ELKIN PATARROYO-Madrid-Sur</v>
      </c>
    </row>
    <row r="3686" spans="1:32" x14ac:dyDescent="0.3">
      <c r="A3686">
        <v>28038914</v>
      </c>
      <c r="B3686" t="s">
        <v>12855</v>
      </c>
      <c r="C3686">
        <v>42</v>
      </c>
      <c r="D3686" t="s">
        <v>293</v>
      </c>
      <c r="E3686" t="s">
        <v>294</v>
      </c>
      <c r="F3686" t="s">
        <v>112</v>
      </c>
      <c r="G3686" t="s">
        <v>113</v>
      </c>
      <c r="H3686" t="s">
        <v>121</v>
      </c>
      <c r="I3686" t="s">
        <v>12856</v>
      </c>
      <c r="J3686">
        <v>4</v>
      </c>
      <c r="K3686" t="s">
        <v>30</v>
      </c>
      <c r="L3686" t="s">
        <v>224</v>
      </c>
      <c r="M3686" t="s">
        <v>12857</v>
      </c>
      <c r="N3686" t="s">
        <v>728</v>
      </c>
      <c r="O3686">
        <v>28223</v>
      </c>
      <c r="P3686">
        <v>115</v>
      </c>
      <c r="Q3686" t="s">
        <v>47</v>
      </c>
      <c r="R3686" t="s">
        <v>114</v>
      </c>
      <c r="S3686" t="s">
        <v>114</v>
      </c>
      <c r="T3686">
        <v>917155861</v>
      </c>
      <c r="U3686">
        <v>917155861</v>
      </c>
      <c r="X3686">
        <v>913529511</v>
      </c>
      <c r="Y3686" t="s">
        <v>12858</v>
      </c>
      <c r="Z3686" t="s">
        <v>12859</v>
      </c>
      <c r="AA3686" t="s">
        <v>114</v>
      </c>
      <c r="AB3686">
        <v>430486</v>
      </c>
      <c r="AC3686">
        <v>4476825</v>
      </c>
      <c r="AD3686" t="s">
        <v>129</v>
      </c>
      <c r="AE3686" s="1">
        <v>31569</v>
      </c>
      <c r="AF3686" t="str">
        <f>_xlfn.CONCAT(t_centros_educativos[[#This Row],[centro_tipo_desc_abreviada]]," ",t_centros_educativos[[#This Row],[centro_nombre]], "-",t_centros_educativos[[#This Row],[dat_nombre]])</f>
        <v>IES CAMILO JOSE CELA-Madrid-Oeste</v>
      </c>
    </row>
    <row r="3687" spans="1:32" x14ac:dyDescent="0.3">
      <c r="A3687">
        <v>28038926</v>
      </c>
      <c r="B3687" t="s">
        <v>12860</v>
      </c>
      <c r="C3687">
        <v>42</v>
      </c>
      <c r="D3687" t="s">
        <v>293</v>
      </c>
      <c r="E3687" t="s">
        <v>294</v>
      </c>
      <c r="F3687" t="s">
        <v>112</v>
      </c>
      <c r="G3687" t="s">
        <v>113</v>
      </c>
      <c r="H3687" t="s">
        <v>121</v>
      </c>
      <c r="I3687" t="s">
        <v>12861</v>
      </c>
      <c r="J3687">
        <v>2</v>
      </c>
      <c r="K3687" t="s">
        <v>4</v>
      </c>
      <c r="L3687" t="s">
        <v>123</v>
      </c>
      <c r="M3687" t="s">
        <v>12862</v>
      </c>
      <c r="N3687" t="s">
        <v>125</v>
      </c>
      <c r="O3687">
        <v>28341</v>
      </c>
      <c r="P3687">
        <v>161</v>
      </c>
      <c r="Q3687" t="s">
        <v>74</v>
      </c>
      <c r="R3687" t="s">
        <v>114</v>
      </c>
      <c r="S3687" t="s">
        <v>114</v>
      </c>
      <c r="T3687">
        <v>918018490</v>
      </c>
      <c r="X3687">
        <v>918953396</v>
      </c>
      <c r="Y3687" t="s">
        <v>12863</v>
      </c>
      <c r="Z3687" t="s">
        <v>12864</v>
      </c>
      <c r="AA3687" t="s">
        <v>114</v>
      </c>
      <c r="AB3687">
        <v>441876</v>
      </c>
      <c r="AC3687">
        <v>4448986</v>
      </c>
      <c r="AD3687" t="s">
        <v>129</v>
      </c>
      <c r="AE3687" s="1">
        <v>31569</v>
      </c>
      <c r="AF3687" t="str">
        <f>_xlfn.CONCAT(t_centros_educativos[[#This Row],[centro_tipo_desc_abreviada]]," ",t_centros_educativos[[#This Row],[centro_nombre]], "-",t_centros_educativos[[#This Row],[dat_nombre]])</f>
        <v>IES VILLA DE VALDEMORO-Madrid-Sur</v>
      </c>
    </row>
    <row r="3688" spans="1:32" hidden="1" x14ac:dyDescent="0.3">
      <c r="A3688">
        <v>28038938</v>
      </c>
      <c r="B3688" t="s">
        <v>12865</v>
      </c>
      <c r="C3688">
        <v>79</v>
      </c>
      <c r="D3688" t="s">
        <v>11120</v>
      </c>
      <c r="E3688" t="s">
        <v>11121</v>
      </c>
      <c r="F3688" t="s">
        <v>178</v>
      </c>
      <c r="G3688" t="s">
        <v>12866</v>
      </c>
      <c r="H3688" t="s">
        <v>114</v>
      </c>
      <c r="I3688" t="s">
        <v>114</v>
      </c>
      <c r="J3688">
        <v>5</v>
      </c>
      <c r="K3688" t="s">
        <v>8</v>
      </c>
      <c r="L3688" t="s">
        <v>123</v>
      </c>
      <c r="M3688" t="s">
        <v>12867</v>
      </c>
      <c r="N3688" t="s">
        <v>667</v>
      </c>
      <c r="O3688">
        <v>28001</v>
      </c>
      <c r="P3688">
        <v>79</v>
      </c>
      <c r="Q3688" t="s">
        <v>1061</v>
      </c>
      <c r="R3688" t="s">
        <v>1736</v>
      </c>
      <c r="S3688" t="s">
        <v>1737</v>
      </c>
      <c r="T3688">
        <v>0</v>
      </c>
      <c r="X3688">
        <v>0</v>
      </c>
      <c r="Y3688" t="s">
        <v>114</v>
      </c>
      <c r="Z3688" t="s">
        <v>114</v>
      </c>
      <c r="AA3688" t="s">
        <v>114</v>
      </c>
      <c r="AD3688" t="s">
        <v>117</v>
      </c>
      <c r="AE3688" s="1">
        <v>31537</v>
      </c>
      <c r="AF3688" t="str">
        <f>_xlfn.CONCAT(t_centros_educativos[[#This Row],[centro_tipo_desc_abreviada]]," ",t_centros_educativos[[#This Row],[centro_nombre]], "-",t_centros_educativos[[#This Row],[dat_nombre]])</f>
        <v>C ENSE-DIST ESC.SUP.DE EST.DE MARKETING S.A.(ESEM)-Madrid-Capital</v>
      </c>
    </row>
    <row r="3689" spans="1:32" hidden="1" x14ac:dyDescent="0.3">
      <c r="A3689">
        <v>28038941</v>
      </c>
      <c r="B3689" t="s">
        <v>12868</v>
      </c>
      <c r="C3689">
        <v>79</v>
      </c>
      <c r="D3689" t="s">
        <v>11120</v>
      </c>
      <c r="E3689" t="s">
        <v>11121</v>
      </c>
      <c r="F3689" t="s">
        <v>178</v>
      </c>
      <c r="G3689" t="s">
        <v>12869</v>
      </c>
      <c r="H3689" t="s">
        <v>114</v>
      </c>
      <c r="I3689" t="s">
        <v>114</v>
      </c>
      <c r="J3689">
        <v>5</v>
      </c>
      <c r="K3689" t="s">
        <v>8</v>
      </c>
      <c r="L3689" t="s">
        <v>123</v>
      </c>
      <c r="M3689" t="s">
        <v>12870</v>
      </c>
      <c r="N3689" t="s">
        <v>1316</v>
      </c>
      <c r="O3689">
        <v>28039</v>
      </c>
      <c r="P3689">
        <v>79</v>
      </c>
      <c r="Q3689" t="s">
        <v>1061</v>
      </c>
      <c r="R3689" t="s">
        <v>1716</v>
      </c>
      <c r="S3689" t="s">
        <v>1717</v>
      </c>
      <c r="T3689">
        <v>0</v>
      </c>
      <c r="X3689">
        <v>0</v>
      </c>
      <c r="Y3689" t="s">
        <v>114</v>
      </c>
      <c r="Z3689" t="s">
        <v>114</v>
      </c>
      <c r="AA3689" t="s">
        <v>114</v>
      </c>
      <c r="AD3689" t="s">
        <v>117</v>
      </c>
      <c r="AE3689" s="1">
        <v>31540</v>
      </c>
      <c r="AF3689" t="str">
        <f>_xlfn.CONCAT(t_centros_educativos[[#This Row],[centro_tipo_desc_abreviada]]," ",t_centros_educativos[[#This Row],[centro_nombre]], "-",t_centros_educativos[[#This Row],[dat_nombre]])</f>
        <v>C ENSE-DIST LEARNING-INNOVACIONES PEDAGOGICAS S.A.-Madrid-Capital</v>
      </c>
    </row>
    <row r="3690" spans="1:32" hidden="1" x14ac:dyDescent="0.3">
      <c r="A3690">
        <v>28038951</v>
      </c>
      <c r="B3690" t="s">
        <v>12871</v>
      </c>
      <c r="C3690">
        <v>185</v>
      </c>
      <c r="D3690" t="s">
        <v>11326</v>
      </c>
      <c r="E3690" t="s">
        <v>11327</v>
      </c>
      <c r="F3690" t="s">
        <v>112</v>
      </c>
      <c r="G3690" t="s">
        <v>1224</v>
      </c>
      <c r="H3690" t="s">
        <v>12872</v>
      </c>
      <c r="I3690" t="s">
        <v>114</v>
      </c>
      <c r="J3690">
        <v>4</v>
      </c>
      <c r="K3690" t="s">
        <v>30</v>
      </c>
      <c r="L3690" t="s">
        <v>224</v>
      </c>
      <c r="M3690" t="s">
        <v>12873</v>
      </c>
      <c r="N3690" t="s">
        <v>728</v>
      </c>
      <c r="O3690">
        <v>28660</v>
      </c>
      <c r="P3690">
        <v>22</v>
      </c>
      <c r="Q3690" t="s">
        <v>660</v>
      </c>
      <c r="R3690" t="s">
        <v>114</v>
      </c>
      <c r="S3690" t="s">
        <v>114</v>
      </c>
      <c r="T3690">
        <v>916326035</v>
      </c>
      <c r="U3690">
        <v>916341996</v>
      </c>
      <c r="X3690">
        <v>916331484</v>
      </c>
      <c r="Y3690" t="s">
        <v>12874</v>
      </c>
      <c r="Z3690" t="s">
        <v>12875</v>
      </c>
      <c r="AA3690" t="s">
        <v>114</v>
      </c>
      <c r="AB3690">
        <v>424709</v>
      </c>
      <c r="AC3690">
        <v>4472848</v>
      </c>
      <c r="AD3690" t="s">
        <v>129</v>
      </c>
      <c r="AE3690" s="1">
        <v>31258</v>
      </c>
      <c r="AF3690" t="str">
        <f>_xlfn.CONCAT(t_centros_educativos[[#This Row],[centro_tipo_desc_abreviada]]," ",t_centros_educativos[[#This Row],[centro_nombre]], "-",t_centros_educativos[[#This Row],[dat_nombre]])</f>
        <v>E MUN.MUSICA LUIGI BOCCHERINI-Madrid-Oeste</v>
      </c>
    </row>
    <row r="3691" spans="1:32" hidden="1" x14ac:dyDescent="0.3">
      <c r="A3691">
        <v>28038963</v>
      </c>
      <c r="B3691" t="s">
        <v>12876</v>
      </c>
      <c r="C3691">
        <v>137</v>
      </c>
      <c r="D3691" t="s">
        <v>11348</v>
      </c>
      <c r="E3691" t="s">
        <v>11349</v>
      </c>
      <c r="F3691" t="s">
        <v>178</v>
      </c>
      <c r="G3691" t="s">
        <v>12877</v>
      </c>
      <c r="H3691" t="s">
        <v>11492</v>
      </c>
      <c r="I3691" t="s">
        <v>114</v>
      </c>
      <c r="J3691">
        <v>4</v>
      </c>
      <c r="K3691" t="s">
        <v>30</v>
      </c>
      <c r="L3691" t="s">
        <v>123</v>
      </c>
      <c r="M3691" t="s">
        <v>11493</v>
      </c>
      <c r="N3691" t="s">
        <v>125</v>
      </c>
      <c r="O3691">
        <v>28660</v>
      </c>
      <c r="P3691">
        <v>22</v>
      </c>
      <c r="Q3691" t="s">
        <v>660</v>
      </c>
      <c r="R3691" t="s">
        <v>114</v>
      </c>
      <c r="S3691" t="s">
        <v>114</v>
      </c>
      <c r="T3691">
        <v>916331711</v>
      </c>
      <c r="Y3691" t="s">
        <v>11494</v>
      </c>
      <c r="Z3691" t="s">
        <v>12878</v>
      </c>
      <c r="AA3691" t="s">
        <v>114</v>
      </c>
      <c r="AB3691">
        <v>423200</v>
      </c>
      <c r="AC3691">
        <v>4474654</v>
      </c>
      <c r="AD3691" t="s">
        <v>129</v>
      </c>
      <c r="AE3691" s="1">
        <v>31258</v>
      </c>
      <c r="AF3691" t="str">
        <f>_xlfn.CONCAT(t_centros_educativos[[#This Row],[centro_tipo_desc_abreviada]]," ",t_centros_educativos[[#This Row],[centro_nombre]], "-",t_centros_educativos[[#This Row],[dat_nombre]])</f>
        <v>CAU EL MUS MIRABAL-Madrid-Oeste</v>
      </c>
    </row>
    <row r="3692" spans="1:32" hidden="1" x14ac:dyDescent="0.3">
      <c r="A3692">
        <v>28038975</v>
      </c>
      <c r="B3692" t="s">
        <v>12879</v>
      </c>
      <c r="C3692">
        <v>133</v>
      </c>
      <c r="D3692" t="s">
        <v>11318</v>
      </c>
      <c r="E3692" t="s">
        <v>11319</v>
      </c>
      <c r="F3692" t="s">
        <v>178</v>
      </c>
      <c r="G3692" t="s">
        <v>12880</v>
      </c>
      <c r="H3692" t="s">
        <v>114</v>
      </c>
      <c r="I3692" t="s">
        <v>114</v>
      </c>
      <c r="J3692">
        <v>5</v>
      </c>
      <c r="K3692" t="s">
        <v>8</v>
      </c>
      <c r="L3692" t="s">
        <v>114</v>
      </c>
      <c r="M3692" t="s">
        <v>12881</v>
      </c>
      <c r="N3692" t="s">
        <v>114</v>
      </c>
      <c r="O3692">
        <v>0</v>
      </c>
      <c r="P3692">
        <v>79</v>
      </c>
      <c r="Q3692" t="s">
        <v>1061</v>
      </c>
      <c r="R3692" t="s">
        <v>500</v>
      </c>
      <c r="S3692" t="s">
        <v>1729</v>
      </c>
      <c r="T3692">
        <v>0</v>
      </c>
      <c r="X3692">
        <v>0</v>
      </c>
      <c r="Y3692" t="s">
        <v>114</v>
      </c>
      <c r="Z3692" t="s">
        <v>114</v>
      </c>
      <c r="AA3692" t="s">
        <v>114</v>
      </c>
      <c r="AD3692" t="s">
        <v>117</v>
      </c>
      <c r="AE3692" s="1">
        <v>31258</v>
      </c>
      <c r="AF3692" t="str">
        <f>_xlfn.CONCAT(t_centros_educativos[[#This Row],[centro_tipo_desc_abreviada]]," ",t_centros_educativos[[#This Row],[centro_nombre]], "-",t_centros_educativos[[#This Row],[dat_nombre]])</f>
        <v>CNO RE EL MUS SAN ANTON-Madrid-Capital</v>
      </c>
    </row>
    <row r="3693" spans="1:32" hidden="1" x14ac:dyDescent="0.3">
      <c r="A3693">
        <v>28038987</v>
      </c>
      <c r="B3693" t="s">
        <v>12882</v>
      </c>
      <c r="C3693">
        <v>138</v>
      </c>
      <c r="D3693" t="s">
        <v>11372</v>
      </c>
      <c r="E3693" t="s">
        <v>11373</v>
      </c>
      <c r="F3693" t="s">
        <v>178</v>
      </c>
      <c r="G3693" t="s">
        <v>12883</v>
      </c>
      <c r="H3693" t="s">
        <v>12884</v>
      </c>
      <c r="I3693" t="s">
        <v>114</v>
      </c>
      <c r="J3693">
        <v>5</v>
      </c>
      <c r="K3693" t="s">
        <v>8</v>
      </c>
      <c r="L3693" t="s">
        <v>123</v>
      </c>
      <c r="M3693" t="s">
        <v>12885</v>
      </c>
      <c r="N3693" t="s">
        <v>1668</v>
      </c>
      <c r="O3693">
        <v>28008</v>
      </c>
      <c r="P3693">
        <v>79</v>
      </c>
      <c r="Q3693" t="s">
        <v>1061</v>
      </c>
      <c r="R3693" t="s">
        <v>1755</v>
      </c>
      <c r="S3693" t="s">
        <v>1756</v>
      </c>
      <c r="T3693">
        <v>915495036</v>
      </c>
      <c r="U3693">
        <v>659836742</v>
      </c>
      <c r="Y3693" t="s">
        <v>12886</v>
      </c>
      <c r="Z3693" t="s">
        <v>12887</v>
      </c>
      <c r="AA3693" t="s">
        <v>114</v>
      </c>
      <c r="AB3693">
        <v>439113</v>
      </c>
      <c r="AC3693">
        <v>4475848</v>
      </c>
      <c r="AD3693" t="s">
        <v>129</v>
      </c>
      <c r="AE3693" s="1">
        <v>31258</v>
      </c>
      <c r="AF3693" t="str">
        <f>_xlfn.CONCAT(t_centros_educativos[[#This Row],[centro_tipo_desc_abreviada]]," ",t_centros_educativos[[#This Row],[centro_nombre]], "-",t_centros_educativos[[#This Row],[dat_nombre]])</f>
        <v>CAU PROF MUS PROGRESO MUSICAL-Madrid-Capital</v>
      </c>
    </row>
    <row r="3694" spans="1:32" hidden="1" x14ac:dyDescent="0.3">
      <c r="A3694">
        <v>28038999</v>
      </c>
      <c r="B3694" t="s">
        <v>12888</v>
      </c>
      <c r="C3694">
        <v>135</v>
      </c>
      <c r="D3694" t="s">
        <v>12889</v>
      </c>
      <c r="E3694" t="s">
        <v>12890</v>
      </c>
      <c r="F3694" t="s">
        <v>178</v>
      </c>
      <c r="G3694" t="s">
        <v>12891</v>
      </c>
      <c r="H3694" t="s">
        <v>114</v>
      </c>
      <c r="I3694" t="s">
        <v>114</v>
      </c>
      <c r="J3694">
        <v>5</v>
      </c>
      <c r="K3694" t="s">
        <v>8</v>
      </c>
      <c r="L3694" t="s">
        <v>123</v>
      </c>
      <c r="M3694" t="s">
        <v>12892</v>
      </c>
      <c r="N3694" t="s">
        <v>874</v>
      </c>
      <c r="O3694">
        <v>28035</v>
      </c>
      <c r="P3694">
        <v>79</v>
      </c>
      <c r="Q3694" t="s">
        <v>1061</v>
      </c>
      <c r="R3694" t="s">
        <v>1762</v>
      </c>
      <c r="S3694" t="s">
        <v>1763</v>
      </c>
      <c r="T3694">
        <v>0</v>
      </c>
      <c r="X3694">
        <v>0</v>
      </c>
      <c r="Y3694" t="s">
        <v>114</v>
      </c>
      <c r="Z3694" t="s">
        <v>114</v>
      </c>
      <c r="AA3694" t="s">
        <v>114</v>
      </c>
      <c r="AD3694" t="s">
        <v>117</v>
      </c>
      <c r="AE3694" s="1">
        <v>31320</v>
      </c>
      <c r="AF3694" t="str">
        <f>_xlfn.CONCAT(t_centros_educativos[[#This Row],[centro_tipo_desc_abreviada]]," ",t_centros_educativos[[#This Row],[centro_nombre]], "-",t_centros_educativos[[#This Row],[dat_nombre]])</f>
        <v>CNO AU EL MUS FAMA-Madrid-Capital</v>
      </c>
    </row>
    <row r="3695" spans="1:32" hidden="1" x14ac:dyDescent="0.3">
      <c r="A3695">
        <v>28039001</v>
      </c>
      <c r="B3695" t="s">
        <v>12893</v>
      </c>
      <c r="C3695">
        <v>130</v>
      </c>
      <c r="D3695" t="s">
        <v>12894</v>
      </c>
      <c r="E3695" t="s">
        <v>12895</v>
      </c>
      <c r="F3695" t="s">
        <v>112</v>
      </c>
      <c r="G3695" t="s">
        <v>1224</v>
      </c>
      <c r="H3695" t="s">
        <v>114</v>
      </c>
      <c r="I3695" t="s">
        <v>114</v>
      </c>
      <c r="J3695">
        <v>4</v>
      </c>
      <c r="K3695" t="s">
        <v>30</v>
      </c>
      <c r="L3695" t="s">
        <v>114</v>
      </c>
      <c r="M3695" t="s">
        <v>12896</v>
      </c>
      <c r="N3695" t="s">
        <v>114</v>
      </c>
      <c r="O3695">
        <v>28223</v>
      </c>
      <c r="P3695">
        <v>115</v>
      </c>
      <c r="Q3695" t="s">
        <v>47</v>
      </c>
      <c r="R3695" t="s">
        <v>114</v>
      </c>
      <c r="S3695" t="s">
        <v>114</v>
      </c>
      <c r="T3695">
        <v>0</v>
      </c>
      <c r="X3695">
        <v>0</v>
      </c>
      <c r="Y3695" t="s">
        <v>114</v>
      </c>
      <c r="Z3695" t="s">
        <v>114</v>
      </c>
      <c r="AA3695" t="s">
        <v>114</v>
      </c>
      <c r="AD3695" t="s">
        <v>117</v>
      </c>
      <c r="AE3695" s="1"/>
      <c r="AF3695" t="str">
        <f>_xlfn.CONCAT(t_centros_educativos[[#This Row],[centro_tipo_desc_abreviada]]," ",t_centros_educativos[[#This Row],[centro_nombre]], "-",t_centros_educativos[[#This Row],[dat_nombre]])</f>
        <v>CEL MUS ESC.MUN.DE MUSICA-Madrid-Oeste</v>
      </c>
    </row>
    <row r="3696" spans="1:32" hidden="1" x14ac:dyDescent="0.3">
      <c r="A3696">
        <v>28039013</v>
      </c>
      <c r="B3696" t="s">
        <v>12897</v>
      </c>
      <c r="C3696">
        <v>14</v>
      </c>
      <c r="D3696" t="s">
        <v>131</v>
      </c>
      <c r="E3696" t="s">
        <v>132</v>
      </c>
      <c r="F3696" t="s">
        <v>112</v>
      </c>
      <c r="G3696" t="s">
        <v>113</v>
      </c>
      <c r="H3696" t="s">
        <v>121</v>
      </c>
      <c r="I3696" t="s">
        <v>12898</v>
      </c>
      <c r="J3696">
        <v>1</v>
      </c>
      <c r="K3696" t="s">
        <v>6</v>
      </c>
      <c r="L3696" t="s">
        <v>123</v>
      </c>
      <c r="M3696" t="s">
        <v>12899</v>
      </c>
      <c r="N3696" t="s">
        <v>330</v>
      </c>
      <c r="O3696">
        <v>28100</v>
      </c>
      <c r="P3696">
        <v>6</v>
      </c>
      <c r="Q3696" t="s">
        <v>397</v>
      </c>
      <c r="R3696" t="s">
        <v>114</v>
      </c>
      <c r="S3696" t="s">
        <v>114</v>
      </c>
      <c r="T3696">
        <v>916618907</v>
      </c>
      <c r="X3696">
        <v>916629291</v>
      </c>
      <c r="Y3696" t="s">
        <v>12900</v>
      </c>
      <c r="Z3696" t="s">
        <v>12901</v>
      </c>
      <c r="AA3696" t="s">
        <v>114</v>
      </c>
      <c r="AB3696">
        <v>445916</v>
      </c>
      <c r="AC3696">
        <v>4488120</v>
      </c>
      <c r="AD3696" t="s">
        <v>129</v>
      </c>
      <c r="AE3696" s="1">
        <v>31625</v>
      </c>
      <c r="AF3696" t="str">
        <f>_xlfn.CONCAT(t_centros_educativos[[#This Row],[centro_tipo_desc_abreviada]]," ",t_centros_educativos[[#This Row],[centro_nombre]], "-",t_centros_educativos[[#This Row],[dat_nombre]])</f>
        <v>CP INF-PRI PARQUE DE CATALUÑA-Madrid-Norte</v>
      </c>
    </row>
    <row r="3697" spans="1:32" hidden="1" x14ac:dyDescent="0.3">
      <c r="A3697">
        <v>28039025</v>
      </c>
      <c r="B3697" t="s">
        <v>842</v>
      </c>
      <c r="C3697">
        <v>10</v>
      </c>
      <c r="D3697" t="s">
        <v>110</v>
      </c>
      <c r="E3697" t="s">
        <v>111</v>
      </c>
      <c r="F3697" t="s">
        <v>112</v>
      </c>
      <c r="G3697" t="s">
        <v>113</v>
      </c>
      <c r="H3697" t="s">
        <v>114</v>
      </c>
      <c r="I3697" t="s">
        <v>114</v>
      </c>
      <c r="J3697">
        <v>2</v>
      </c>
      <c r="K3697" t="s">
        <v>4</v>
      </c>
      <c r="L3697" t="s">
        <v>114</v>
      </c>
      <c r="M3697" t="s">
        <v>12902</v>
      </c>
      <c r="N3697" t="s">
        <v>114</v>
      </c>
      <c r="O3697">
        <v>0</v>
      </c>
      <c r="P3697">
        <v>7</v>
      </c>
      <c r="Q3697" t="s">
        <v>518</v>
      </c>
      <c r="R3697" t="s">
        <v>114</v>
      </c>
      <c r="S3697" t="s">
        <v>114</v>
      </c>
      <c r="T3697">
        <v>0</v>
      </c>
      <c r="X3697">
        <v>0</v>
      </c>
      <c r="Y3697" t="s">
        <v>114</v>
      </c>
      <c r="Z3697" t="s">
        <v>114</v>
      </c>
      <c r="AA3697" t="s">
        <v>114</v>
      </c>
      <c r="AD3697" t="s">
        <v>117</v>
      </c>
      <c r="AE3697" s="1">
        <v>31625</v>
      </c>
      <c r="AF3697" t="str">
        <f>_xlfn.CONCAT(t_centros_educativos[[#This Row],[centro_tipo_desc_abreviada]]," ",t_centros_educativos[[#This Row],[centro_nombre]], "-",t_centros_educativos[[#This Row],[dat_nombre]])</f>
        <v>CP EGB C.P.-Madrid-Sur</v>
      </c>
    </row>
    <row r="3698" spans="1:32" x14ac:dyDescent="0.3">
      <c r="A3698">
        <v>28039037</v>
      </c>
      <c r="B3698" t="s">
        <v>12903</v>
      </c>
      <c r="C3698">
        <v>42</v>
      </c>
      <c r="D3698" t="s">
        <v>293</v>
      </c>
      <c r="E3698" t="s">
        <v>294</v>
      </c>
      <c r="F3698" t="s">
        <v>112</v>
      </c>
      <c r="G3698" t="s">
        <v>113</v>
      </c>
      <c r="H3698" t="s">
        <v>121</v>
      </c>
      <c r="I3698" t="s">
        <v>12904</v>
      </c>
      <c r="J3698">
        <v>2</v>
      </c>
      <c r="K3698" t="s">
        <v>4</v>
      </c>
      <c r="L3698" t="s">
        <v>123</v>
      </c>
      <c r="M3698" t="s">
        <v>777</v>
      </c>
      <c r="N3698" t="s">
        <v>964</v>
      </c>
      <c r="O3698">
        <v>28300</v>
      </c>
      <c r="P3698">
        <v>13</v>
      </c>
      <c r="Q3698" t="s">
        <v>39</v>
      </c>
      <c r="R3698" t="s">
        <v>114</v>
      </c>
      <c r="S3698" t="s">
        <v>114</v>
      </c>
      <c r="T3698">
        <v>918920298</v>
      </c>
      <c r="X3698">
        <v>918920522</v>
      </c>
      <c r="Y3698" t="s">
        <v>12905</v>
      </c>
      <c r="Z3698" t="s">
        <v>12906</v>
      </c>
      <c r="AA3698" t="s">
        <v>114</v>
      </c>
      <c r="AB3698">
        <v>449352</v>
      </c>
      <c r="AC3698">
        <v>4431819</v>
      </c>
      <c r="AD3698" t="s">
        <v>129</v>
      </c>
      <c r="AE3698" s="1">
        <v>31591</v>
      </c>
      <c r="AF3698" t="str">
        <f>_xlfn.CONCAT(t_centros_educativos[[#This Row],[centro_tipo_desc_abreviada]]," ",t_centros_educativos[[#This Row],[centro_nombre]], "-",t_centros_educativos[[#This Row],[dat_nombre]])</f>
        <v>IES ALPAJES-Madrid-Sur</v>
      </c>
    </row>
    <row r="3699" spans="1:32" hidden="1" x14ac:dyDescent="0.3">
      <c r="A3699">
        <v>28039049</v>
      </c>
      <c r="B3699" t="s">
        <v>12907</v>
      </c>
      <c r="C3699">
        <v>14</v>
      </c>
      <c r="D3699" t="s">
        <v>131</v>
      </c>
      <c r="E3699" t="s">
        <v>132</v>
      </c>
      <c r="F3699" t="s">
        <v>112</v>
      </c>
      <c r="G3699" t="s">
        <v>113</v>
      </c>
      <c r="H3699" t="s">
        <v>114</v>
      </c>
      <c r="I3699" t="s">
        <v>114</v>
      </c>
      <c r="J3699">
        <v>3</v>
      </c>
      <c r="K3699" t="s">
        <v>2</v>
      </c>
      <c r="L3699" t="s">
        <v>114</v>
      </c>
      <c r="M3699" t="s">
        <v>12908</v>
      </c>
      <c r="N3699" t="s">
        <v>114</v>
      </c>
      <c r="O3699">
        <v>28820</v>
      </c>
      <c r="P3699">
        <v>49</v>
      </c>
      <c r="Q3699" t="s">
        <v>67</v>
      </c>
      <c r="R3699" t="s">
        <v>114</v>
      </c>
      <c r="S3699" t="s">
        <v>114</v>
      </c>
      <c r="T3699">
        <v>916731708</v>
      </c>
      <c r="X3699">
        <v>0</v>
      </c>
      <c r="Y3699" t="s">
        <v>114</v>
      </c>
      <c r="Z3699" t="s">
        <v>114</v>
      </c>
      <c r="AA3699" t="s">
        <v>114</v>
      </c>
      <c r="AD3699" t="s">
        <v>117</v>
      </c>
      <c r="AE3699" s="1">
        <v>31625</v>
      </c>
      <c r="AF3699" t="str">
        <f>_xlfn.CONCAT(t_centros_educativos[[#This Row],[centro_tipo_desc_abreviada]]," ",t_centros_educativos[[#This Row],[centro_nombre]], "-",t_centros_educativos[[#This Row],[dat_nombre]])</f>
        <v>CP INF-PRI TIERNO GALVAN-Madrid-Este</v>
      </c>
    </row>
    <row r="3700" spans="1:32" hidden="1" x14ac:dyDescent="0.3">
      <c r="A3700">
        <v>28039050</v>
      </c>
      <c r="B3700" t="s">
        <v>12909</v>
      </c>
      <c r="C3700">
        <v>70</v>
      </c>
      <c r="D3700" t="s">
        <v>119</v>
      </c>
      <c r="E3700" t="s">
        <v>120</v>
      </c>
      <c r="F3700" t="s">
        <v>112</v>
      </c>
      <c r="G3700" t="s">
        <v>113</v>
      </c>
      <c r="H3700" t="s">
        <v>114</v>
      </c>
      <c r="I3700" t="s">
        <v>114</v>
      </c>
      <c r="J3700">
        <v>2</v>
      </c>
      <c r="K3700" t="s">
        <v>4</v>
      </c>
      <c r="L3700" t="s">
        <v>114</v>
      </c>
      <c r="M3700" t="s">
        <v>12910</v>
      </c>
      <c r="N3700" t="s">
        <v>114</v>
      </c>
      <c r="O3700">
        <v>28940</v>
      </c>
      <c r="P3700">
        <v>58</v>
      </c>
      <c r="Q3700" t="s">
        <v>1263</v>
      </c>
      <c r="R3700" t="s">
        <v>114</v>
      </c>
      <c r="S3700" t="s">
        <v>114</v>
      </c>
      <c r="T3700">
        <v>916074582</v>
      </c>
      <c r="X3700">
        <v>0</v>
      </c>
      <c r="Y3700" t="s">
        <v>114</v>
      </c>
      <c r="Z3700" t="s">
        <v>114</v>
      </c>
      <c r="AA3700" t="s">
        <v>114</v>
      </c>
      <c r="AD3700" t="s">
        <v>117</v>
      </c>
      <c r="AE3700" s="1">
        <v>31625</v>
      </c>
      <c r="AF3700" t="str">
        <f>_xlfn.CONCAT(t_centros_educativos[[#This Row],[centro_tipo_desc_abreviada]]," ",t_centros_educativos[[#This Row],[centro_nombre]], "-",t_centros_educativos[[#This Row],[dat_nombre]])</f>
        <v>CP INF-PRI-SEC YERMA-Madrid-Sur</v>
      </c>
    </row>
    <row r="3701" spans="1:32" hidden="1" x14ac:dyDescent="0.3">
      <c r="A3701">
        <v>28039062</v>
      </c>
      <c r="B3701" t="s">
        <v>382</v>
      </c>
      <c r="C3701">
        <v>14</v>
      </c>
      <c r="D3701" t="s">
        <v>131</v>
      </c>
      <c r="E3701" t="s">
        <v>132</v>
      </c>
      <c r="F3701" t="s">
        <v>112</v>
      </c>
      <c r="G3701" t="s">
        <v>113</v>
      </c>
      <c r="H3701" t="s">
        <v>121</v>
      </c>
      <c r="I3701" t="s">
        <v>10353</v>
      </c>
      <c r="J3701">
        <v>2</v>
      </c>
      <c r="K3701" t="s">
        <v>4</v>
      </c>
      <c r="L3701" t="s">
        <v>123</v>
      </c>
      <c r="M3701" t="s">
        <v>12201</v>
      </c>
      <c r="N3701" t="s">
        <v>151</v>
      </c>
      <c r="O3701">
        <v>28943</v>
      </c>
      <c r="P3701">
        <v>58</v>
      </c>
      <c r="Q3701" t="s">
        <v>1263</v>
      </c>
      <c r="R3701" t="s">
        <v>114</v>
      </c>
      <c r="S3701" t="s">
        <v>114</v>
      </c>
      <c r="T3701">
        <v>916073087</v>
      </c>
      <c r="X3701">
        <v>916071527</v>
      </c>
      <c r="Y3701" t="s">
        <v>12911</v>
      </c>
      <c r="Z3701" t="s">
        <v>12912</v>
      </c>
      <c r="AA3701" t="s">
        <v>12913</v>
      </c>
      <c r="AB3701">
        <v>431742</v>
      </c>
      <c r="AC3701">
        <v>4459212</v>
      </c>
      <c r="AD3701" t="s">
        <v>117</v>
      </c>
      <c r="AE3701" s="1">
        <v>31625</v>
      </c>
      <c r="AF3701" t="str">
        <f>_xlfn.CONCAT(t_centros_educativos[[#This Row],[centro_tipo_desc_abreviada]]," ",t_centros_educativos[[#This Row],[centro_nombre]], "-",t_centros_educativos[[#This Row],[dat_nombre]])</f>
        <v>CP INF-PRI VALLE INCLAN-Madrid-Sur</v>
      </c>
    </row>
    <row r="3702" spans="1:32" hidden="1" x14ac:dyDescent="0.3">
      <c r="A3702">
        <v>28039074</v>
      </c>
      <c r="B3702" t="s">
        <v>11259</v>
      </c>
      <c r="C3702">
        <v>14</v>
      </c>
      <c r="D3702" t="s">
        <v>131</v>
      </c>
      <c r="E3702" t="s">
        <v>132</v>
      </c>
      <c r="F3702" t="s">
        <v>112</v>
      </c>
      <c r="G3702" t="s">
        <v>113</v>
      </c>
      <c r="H3702" t="s">
        <v>121</v>
      </c>
      <c r="I3702" t="s">
        <v>9586</v>
      </c>
      <c r="J3702">
        <v>2</v>
      </c>
      <c r="K3702" t="s">
        <v>4</v>
      </c>
      <c r="L3702" t="s">
        <v>123</v>
      </c>
      <c r="M3702" t="s">
        <v>12914</v>
      </c>
      <c r="N3702" t="s">
        <v>563</v>
      </c>
      <c r="O3702">
        <v>28945</v>
      </c>
      <c r="P3702">
        <v>58</v>
      </c>
      <c r="Q3702" t="s">
        <v>1263</v>
      </c>
      <c r="R3702" t="s">
        <v>114</v>
      </c>
      <c r="S3702" t="s">
        <v>114</v>
      </c>
      <c r="T3702">
        <v>916066605</v>
      </c>
      <c r="U3702">
        <v>630119726</v>
      </c>
      <c r="X3702">
        <v>914920504</v>
      </c>
      <c r="Y3702" t="s">
        <v>12915</v>
      </c>
      <c r="Z3702" t="s">
        <v>12916</v>
      </c>
      <c r="AA3702" t="s">
        <v>12916</v>
      </c>
      <c r="AB3702">
        <v>433076</v>
      </c>
      <c r="AC3702">
        <v>4460206</v>
      </c>
      <c r="AD3702" t="s">
        <v>129</v>
      </c>
      <c r="AE3702" s="1">
        <v>31625</v>
      </c>
      <c r="AF3702" t="str">
        <f>_xlfn.CONCAT(t_centros_educativos[[#This Row],[centro_tipo_desc_abreviada]]," ",t_centros_educativos[[#This Row],[centro_nombre]], "-",t_centros_educativos[[#This Row],[dat_nombre]])</f>
        <v>CP INF-PRI BENITO PEREZ GALDOS-Madrid-Sur</v>
      </c>
    </row>
    <row r="3703" spans="1:32" hidden="1" x14ac:dyDescent="0.3">
      <c r="A3703">
        <v>28039086</v>
      </c>
      <c r="B3703" t="s">
        <v>10491</v>
      </c>
      <c r="C3703">
        <v>14</v>
      </c>
      <c r="D3703" t="s">
        <v>131</v>
      </c>
      <c r="E3703" t="s">
        <v>132</v>
      </c>
      <c r="F3703" t="s">
        <v>112</v>
      </c>
      <c r="G3703" t="s">
        <v>113</v>
      </c>
      <c r="H3703" t="s">
        <v>121</v>
      </c>
      <c r="I3703" t="s">
        <v>9781</v>
      </c>
      <c r="J3703">
        <v>2</v>
      </c>
      <c r="K3703" t="s">
        <v>4</v>
      </c>
      <c r="L3703" t="s">
        <v>123</v>
      </c>
      <c r="M3703" t="s">
        <v>12917</v>
      </c>
      <c r="N3703" t="s">
        <v>174</v>
      </c>
      <c r="O3703">
        <v>28909</v>
      </c>
      <c r="P3703">
        <v>65</v>
      </c>
      <c r="Q3703" t="s">
        <v>54</v>
      </c>
      <c r="R3703" t="s">
        <v>114</v>
      </c>
      <c r="S3703" t="s">
        <v>114</v>
      </c>
      <c r="T3703">
        <v>916847034</v>
      </c>
      <c r="X3703">
        <v>916096652</v>
      </c>
      <c r="Y3703" t="s">
        <v>12918</v>
      </c>
      <c r="Z3703" t="s">
        <v>12919</v>
      </c>
      <c r="AA3703" t="s">
        <v>114</v>
      </c>
      <c r="AB3703">
        <v>444052</v>
      </c>
      <c r="AC3703">
        <v>4463906</v>
      </c>
      <c r="AD3703" t="s">
        <v>129</v>
      </c>
      <c r="AE3703" s="1">
        <v>31625</v>
      </c>
      <c r="AF3703" t="str">
        <f>_xlfn.CONCAT(t_centros_educativos[[#This Row],[centro_tipo_desc_abreviada]]," ",t_centros_educativos[[#This Row],[centro_nombre]], "-",t_centros_educativos[[#This Row],[dat_nombre]])</f>
        <v>CP INF-PRI JULIAN BESTEIRO-Madrid-Sur</v>
      </c>
    </row>
    <row r="3704" spans="1:32" hidden="1" x14ac:dyDescent="0.3">
      <c r="A3704">
        <v>28039098</v>
      </c>
      <c r="B3704" t="s">
        <v>12920</v>
      </c>
      <c r="C3704">
        <v>14</v>
      </c>
      <c r="D3704" t="s">
        <v>131</v>
      </c>
      <c r="E3704" t="s">
        <v>132</v>
      </c>
      <c r="F3704" t="s">
        <v>112</v>
      </c>
      <c r="G3704" t="s">
        <v>113</v>
      </c>
      <c r="H3704" t="s">
        <v>114</v>
      </c>
      <c r="I3704" t="s">
        <v>114</v>
      </c>
      <c r="J3704">
        <v>2</v>
      </c>
      <c r="K3704" t="s">
        <v>4</v>
      </c>
      <c r="L3704" t="s">
        <v>114</v>
      </c>
      <c r="M3704" t="s">
        <v>12921</v>
      </c>
      <c r="N3704" t="s">
        <v>114</v>
      </c>
      <c r="O3704">
        <v>28905</v>
      </c>
      <c r="P3704">
        <v>65</v>
      </c>
      <c r="Q3704" t="s">
        <v>54</v>
      </c>
      <c r="R3704" t="s">
        <v>114</v>
      </c>
      <c r="S3704" t="s">
        <v>114</v>
      </c>
      <c r="T3704">
        <v>916961323</v>
      </c>
      <c r="X3704">
        <v>0</v>
      </c>
      <c r="Y3704" t="s">
        <v>114</v>
      </c>
      <c r="Z3704" t="s">
        <v>114</v>
      </c>
      <c r="AA3704" t="s">
        <v>114</v>
      </c>
      <c r="AD3704" t="s">
        <v>117</v>
      </c>
      <c r="AE3704" s="1">
        <v>31625</v>
      </c>
      <c r="AF3704" t="str">
        <f>_xlfn.CONCAT(t_centros_educativos[[#This Row],[centro_tipo_desc_abreviada]]," ",t_centros_educativos[[#This Row],[centro_nombre]], "-",t_centros_educativos[[#This Row],[dat_nombre]])</f>
        <v>CP INF-PRI BARTOLOME COSSIO-Madrid-Sur</v>
      </c>
    </row>
    <row r="3705" spans="1:32" hidden="1" x14ac:dyDescent="0.3">
      <c r="A3705">
        <v>28039104</v>
      </c>
      <c r="B3705" t="s">
        <v>12922</v>
      </c>
      <c r="C3705">
        <v>14</v>
      </c>
      <c r="D3705" t="s">
        <v>131</v>
      </c>
      <c r="E3705" t="s">
        <v>132</v>
      </c>
      <c r="F3705" t="s">
        <v>112</v>
      </c>
      <c r="G3705" t="s">
        <v>113</v>
      </c>
      <c r="H3705" t="s">
        <v>121</v>
      </c>
      <c r="I3705" t="s">
        <v>12923</v>
      </c>
      <c r="J3705">
        <v>2</v>
      </c>
      <c r="K3705" t="s">
        <v>4</v>
      </c>
      <c r="L3705" t="s">
        <v>123</v>
      </c>
      <c r="M3705" t="s">
        <v>12924</v>
      </c>
      <c r="N3705" t="s">
        <v>138</v>
      </c>
      <c r="O3705">
        <v>28970</v>
      </c>
      <c r="P3705">
        <v>73</v>
      </c>
      <c r="Q3705" t="s">
        <v>1524</v>
      </c>
      <c r="R3705" t="s">
        <v>114</v>
      </c>
      <c r="S3705" t="s">
        <v>114</v>
      </c>
      <c r="T3705">
        <v>916040800</v>
      </c>
      <c r="X3705">
        <v>916042692</v>
      </c>
      <c r="Y3705" t="s">
        <v>12925</v>
      </c>
      <c r="Z3705" t="s">
        <v>12926</v>
      </c>
      <c r="AA3705" t="s">
        <v>114</v>
      </c>
      <c r="AB3705">
        <v>430266</v>
      </c>
      <c r="AC3705">
        <v>4456499</v>
      </c>
      <c r="AD3705" t="s">
        <v>129</v>
      </c>
      <c r="AE3705" s="1">
        <v>31625</v>
      </c>
      <c r="AF3705" t="str">
        <f>_xlfn.CONCAT(t_centros_educativos[[#This Row],[centro_tipo_desc_abreviada]]," ",t_centros_educativos[[#This Row],[centro_nombre]], "-",t_centros_educativos[[#This Row],[dat_nombre]])</f>
        <v>CP INF-PRI CAMPOHERMOSO-Madrid-Sur</v>
      </c>
    </row>
    <row r="3706" spans="1:32" hidden="1" x14ac:dyDescent="0.3">
      <c r="A3706">
        <v>28039116</v>
      </c>
      <c r="B3706" t="s">
        <v>12927</v>
      </c>
      <c r="C3706">
        <v>20</v>
      </c>
      <c r="D3706" t="s">
        <v>813</v>
      </c>
      <c r="E3706" t="s">
        <v>814</v>
      </c>
      <c r="F3706" t="s">
        <v>112</v>
      </c>
      <c r="G3706" t="s">
        <v>1224</v>
      </c>
      <c r="H3706" t="s">
        <v>2136</v>
      </c>
      <c r="I3706" t="s">
        <v>12928</v>
      </c>
      <c r="J3706">
        <v>5</v>
      </c>
      <c r="K3706" t="s">
        <v>8</v>
      </c>
      <c r="L3706" t="s">
        <v>318</v>
      </c>
      <c r="M3706" t="s">
        <v>12929</v>
      </c>
      <c r="N3706" t="s">
        <v>138</v>
      </c>
      <c r="O3706">
        <v>28048</v>
      </c>
      <c r="P3706">
        <v>79</v>
      </c>
      <c r="Q3706" t="s">
        <v>1061</v>
      </c>
      <c r="R3706" t="s">
        <v>1762</v>
      </c>
      <c r="S3706" t="s">
        <v>1763</v>
      </c>
      <c r="T3706">
        <v>913760579</v>
      </c>
      <c r="U3706">
        <v>913761769</v>
      </c>
      <c r="X3706">
        <v>913760400</v>
      </c>
      <c r="Y3706" t="s">
        <v>12930</v>
      </c>
      <c r="Z3706" t="s">
        <v>12931</v>
      </c>
      <c r="AA3706" t="s">
        <v>114</v>
      </c>
      <c r="AB3706">
        <v>436331</v>
      </c>
      <c r="AC3706">
        <v>4482770</v>
      </c>
      <c r="AD3706" t="s">
        <v>129</v>
      </c>
      <c r="AE3706" s="1">
        <v>31591</v>
      </c>
      <c r="AF3706" t="str">
        <f>_xlfn.CONCAT(t_centros_educativos[[#This Row],[centro_tipo_desc_abreviada]]," ",t_centros_educativos[[#This Row],[centro_nombre]], "-",t_centros_educativos[[#This Row],[dat_nombre]])</f>
        <v>CP EE LA QUINTA-Madrid-Capital</v>
      </c>
    </row>
    <row r="3707" spans="1:32" x14ac:dyDescent="0.3">
      <c r="A3707">
        <v>28039128</v>
      </c>
      <c r="B3707" t="s">
        <v>12932</v>
      </c>
      <c r="C3707">
        <v>42</v>
      </c>
      <c r="D3707" t="s">
        <v>293</v>
      </c>
      <c r="E3707" t="s">
        <v>294</v>
      </c>
      <c r="F3707" t="s">
        <v>112</v>
      </c>
      <c r="G3707" t="s">
        <v>113</v>
      </c>
      <c r="H3707" t="s">
        <v>121</v>
      </c>
      <c r="I3707" t="s">
        <v>12933</v>
      </c>
      <c r="J3707">
        <v>4</v>
      </c>
      <c r="K3707" t="s">
        <v>30</v>
      </c>
      <c r="L3707" t="s">
        <v>123</v>
      </c>
      <c r="M3707" t="s">
        <v>12692</v>
      </c>
      <c r="N3707" t="s">
        <v>151</v>
      </c>
      <c r="O3707">
        <v>28221</v>
      </c>
      <c r="P3707">
        <v>80</v>
      </c>
      <c r="Q3707" t="s">
        <v>7995</v>
      </c>
      <c r="R3707" t="s">
        <v>114</v>
      </c>
      <c r="S3707" t="s">
        <v>114</v>
      </c>
      <c r="T3707">
        <v>916396611</v>
      </c>
      <c r="U3707">
        <v>916396550</v>
      </c>
      <c r="X3707">
        <v>916396742</v>
      </c>
      <c r="Y3707" t="s">
        <v>12934</v>
      </c>
      <c r="Z3707" t="s">
        <v>12935</v>
      </c>
      <c r="AA3707" t="s">
        <v>114</v>
      </c>
      <c r="AB3707">
        <v>427303</v>
      </c>
      <c r="AC3707">
        <v>4481027</v>
      </c>
      <c r="AD3707" t="s">
        <v>129</v>
      </c>
      <c r="AE3707" s="1">
        <v>31591</v>
      </c>
      <c r="AF3707" t="str">
        <f>_xlfn.CONCAT(t_centros_educativos[[#This Row],[centro_tipo_desc_abreviada]]," ",t_centros_educativos[[#This Row],[centro_nombre]], "-",t_centros_educativos[[#This Row],[dat_nombre]])</f>
        <v>IES MARIA DE ZAYAS Y SOTOMAYOR-Madrid-Oeste</v>
      </c>
    </row>
    <row r="3708" spans="1:32" hidden="1" x14ac:dyDescent="0.3">
      <c r="A3708">
        <v>28039131</v>
      </c>
      <c r="B3708" t="s">
        <v>10377</v>
      </c>
      <c r="C3708">
        <v>14</v>
      </c>
      <c r="D3708" t="s">
        <v>131</v>
      </c>
      <c r="E3708" t="s">
        <v>132</v>
      </c>
      <c r="F3708" t="s">
        <v>112</v>
      </c>
      <c r="G3708" t="s">
        <v>113</v>
      </c>
      <c r="H3708" t="s">
        <v>121</v>
      </c>
      <c r="I3708" t="s">
        <v>12936</v>
      </c>
      <c r="J3708">
        <v>2</v>
      </c>
      <c r="K3708" t="s">
        <v>4</v>
      </c>
      <c r="L3708" t="s">
        <v>123</v>
      </c>
      <c r="M3708" t="s">
        <v>8063</v>
      </c>
      <c r="N3708" t="s">
        <v>1457</v>
      </c>
      <c r="O3708">
        <v>28935</v>
      </c>
      <c r="P3708">
        <v>92</v>
      </c>
      <c r="Q3708" t="s">
        <v>62</v>
      </c>
      <c r="R3708" t="s">
        <v>114</v>
      </c>
      <c r="S3708" t="s">
        <v>114</v>
      </c>
      <c r="T3708">
        <v>916458911</v>
      </c>
      <c r="X3708">
        <v>916458911</v>
      </c>
      <c r="Y3708" t="s">
        <v>12937</v>
      </c>
      <c r="Z3708" t="s">
        <v>12938</v>
      </c>
      <c r="AA3708" t="s">
        <v>114</v>
      </c>
      <c r="AB3708">
        <v>426295</v>
      </c>
      <c r="AC3708">
        <v>4463114</v>
      </c>
      <c r="AD3708" t="s">
        <v>129</v>
      </c>
      <c r="AE3708" s="1">
        <v>31625</v>
      </c>
      <c r="AF3708" t="str">
        <f>_xlfn.CONCAT(t_centros_educativos[[#This Row],[centro_tipo_desc_abreviada]]," ",t_centros_educativos[[#This Row],[centro_nombre]], "-",t_centros_educativos[[#This Row],[dat_nombre]])</f>
        <v>CP INF-PRI CIUDAD DE ROMA-Madrid-Sur</v>
      </c>
    </row>
    <row r="3709" spans="1:32" hidden="1" x14ac:dyDescent="0.3">
      <c r="A3709">
        <v>28039141</v>
      </c>
      <c r="B3709" t="s">
        <v>7322</v>
      </c>
      <c r="C3709">
        <v>14</v>
      </c>
      <c r="D3709" t="s">
        <v>131</v>
      </c>
      <c r="E3709" t="s">
        <v>132</v>
      </c>
      <c r="F3709" t="s">
        <v>112</v>
      </c>
      <c r="G3709" t="s">
        <v>113</v>
      </c>
      <c r="H3709" t="s">
        <v>121</v>
      </c>
      <c r="I3709" t="s">
        <v>6488</v>
      </c>
      <c r="J3709">
        <v>2</v>
      </c>
      <c r="K3709" t="s">
        <v>4</v>
      </c>
      <c r="L3709" t="s">
        <v>123</v>
      </c>
      <c r="M3709" t="s">
        <v>8122</v>
      </c>
      <c r="N3709" t="s">
        <v>2979</v>
      </c>
      <c r="O3709">
        <v>28935</v>
      </c>
      <c r="P3709">
        <v>92</v>
      </c>
      <c r="Q3709" t="s">
        <v>62</v>
      </c>
      <c r="R3709" t="s">
        <v>114</v>
      </c>
      <c r="S3709" t="s">
        <v>114</v>
      </c>
      <c r="T3709">
        <v>916131797</v>
      </c>
      <c r="X3709">
        <v>916131797</v>
      </c>
      <c r="Y3709" t="s">
        <v>12939</v>
      </c>
      <c r="Z3709" t="s">
        <v>12940</v>
      </c>
      <c r="AA3709" t="s">
        <v>114</v>
      </c>
      <c r="AB3709">
        <v>425268</v>
      </c>
      <c r="AC3709">
        <v>4463607</v>
      </c>
      <c r="AD3709" t="s">
        <v>117</v>
      </c>
      <c r="AE3709" s="1">
        <v>31625</v>
      </c>
      <c r="AF3709" t="str">
        <f>_xlfn.CONCAT(t_centros_educativos[[#This Row],[centro_tipo_desc_abreviada]]," ",t_centros_educativos[[#This Row],[centro_nombre]], "-",t_centros_educativos[[#This Row],[dat_nombre]])</f>
        <v>CP INF-PRI ENRIQUE TIERNO GALVAN-Madrid-Sur</v>
      </c>
    </row>
    <row r="3710" spans="1:32" hidden="1" x14ac:dyDescent="0.3">
      <c r="A3710">
        <v>28039153</v>
      </c>
      <c r="B3710" t="s">
        <v>12641</v>
      </c>
      <c r="C3710">
        <v>14</v>
      </c>
      <c r="D3710" t="s">
        <v>131</v>
      </c>
      <c r="E3710" t="s">
        <v>132</v>
      </c>
      <c r="F3710" t="s">
        <v>112</v>
      </c>
      <c r="G3710" t="s">
        <v>113</v>
      </c>
      <c r="H3710" t="s">
        <v>121</v>
      </c>
      <c r="I3710" t="s">
        <v>12941</v>
      </c>
      <c r="J3710">
        <v>2</v>
      </c>
      <c r="K3710" t="s">
        <v>4</v>
      </c>
      <c r="L3710" t="s">
        <v>123</v>
      </c>
      <c r="M3710" t="s">
        <v>12942</v>
      </c>
      <c r="N3710" t="s">
        <v>706</v>
      </c>
      <c r="O3710">
        <v>28933</v>
      </c>
      <c r="P3710">
        <v>92</v>
      </c>
      <c r="Q3710" t="s">
        <v>62</v>
      </c>
      <c r="R3710" t="s">
        <v>114</v>
      </c>
      <c r="S3710" t="s">
        <v>114</v>
      </c>
      <c r="T3710">
        <v>916173359</v>
      </c>
      <c r="X3710">
        <v>916173359</v>
      </c>
      <c r="Y3710" t="s">
        <v>12943</v>
      </c>
      <c r="Z3710" t="s">
        <v>12944</v>
      </c>
      <c r="AA3710" t="s">
        <v>114</v>
      </c>
      <c r="AB3710">
        <v>425859</v>
      </c>
      <c r="AC3710">
        <v>4464256</v>
      </c>
      <c r="AD3710" t="s">
        <v>129</v>
      </c>
      <c r="AE3710" s="1">
        <v>31625</v>
      </c>
      <c r="AF3710" t="str">
        <f>_xlfn.CONCAT(t_centros_educativos[[#This Row],[centro_tipo_desc_abreviada]]," ",t_centros_educativos[[#This Row],[centro_nombre]], "-",t_centros_educativos[[#This Row],[dat_nombre]])</f>
        <v>CP INF-PRI GABRIEL CELAYA-Madrid-Sur</v>
      </c>
    </row>
    <row r="3711" spans="1:32" hidden="1" x14ac:dyDescent="0.3">
      <c r="A3711">
        <v>28039165</v>
      </c>
      <c r="B3711" t="s">
        <v>7322</v>
      </c>
      <c r="C3711">
        <v>14</v>
      </c>
      <c r="D3711" t="s">
        <v>131</v>
      </c>
      <c r="E3711" t="s">
        <v>132</v>
      </c>
      <c r="F3711" t="s">
        <v>112</v>
      </c>
      <c r="G3711" t="s">
        <v>113</v>
      </c>
      <c r="H3711" t="s">
        <v>121</v>
      </c>
      <c r="I3711" t="s">
        <v>12945</v>
      </c>
      <c r="J3711">
        <v>1</v>
      </c>
      <c r="K3711" t="s">
        <v>6</v>
      </c>
      <c r="L3711" t="s">
        <v>224</v>
      </c>
      <c r="M3711" t="s">
        <v>9264</v>
      </c>
      <c r="N3711" t="s">
        <v>138</v>
      </c>
      <c r="O3711">
        <v>28702</v>
      </c>
      <c r="P3711">
        <v>134</v>
      </c>
      <c r="Q3711" t="s">
        <v>70</v>
      </c>
      <c r="R3711" t="s">
        <v>114</v>
      </c>
      <c r="S3711" t="s">
        <v>114</v>
      </c>
      <c r="T3711">
        <v>916587325</v>
      </c>
      <c r="Y3711" t="s">
        <v>12946</v>
      </c>
      <c r="Z3711" t="s">
        <v>12947</v>
      </c>
      <c r="AA3711" t="s">
        <v>114</v>
      </c>
      <c r="AB3711">
        <v>446614</v>
      </c>
      <c r="AC3711">
        <v>4489564</v>
      </c>
      <c r="AD3711" t="s">
        <v>129</v>
      </c>
      <c r="AE3711" s="1">
        <v>31625</v>
      </c>
      <c r="AF3711" t="str">
        <f>_xlfn.CONCAT(t_centros_educativos[[#This Row],[centro_tipo_desc_abreviada]]," ",t_centros_educativos[[#This Row],[centro_nombre]], "-",t_centros_educativos[[#This Row],[dat_nombre]])</f>
        <v>CP INF-PRI ENRIQUE TIERNO GALVAN-Madrid-Norte</v>
      </c>
    </row>
    <row r="3712" spans="1:32" hidden="1" x14ac:dyDescent="0.3">
      <c r="A3712">
        <v>28039177</v>
      </c>
      <c r="B3712" t="s">
        <v>12948</v>
      </c>
      <c r="C3712">
        <v>14</v>
      </c>
      <c r="D3712" t="s">
        <v>131</v>
      </c>
      <c r="E3712" t="s">
        <v>132</v>
      </c>
      <c r="F3712" t="s">
        <v>112</v>
      </c>
      <c r="G3712" t="s">
        <v>113</v>
      </c>
      <c r="H3712" t="s">
        <v>121</v>
      </c>
      <c r="I3712" t="s">
        <v>12949</v>
      </c>
      <c r="J3712">
        <v>3</v>
      </c>
      <c r="K3712" t="s">
        <v>2</v>
      </c>
      <c r="L3712" t="s">
        <v>123</v>
      </c>
      <c r="M3712" t="s">
        <v>9210</v>
      </c>
      <c r="N3712" t="s">
        <v>268</v>
      </c>
      <c r="O3712">
        <v>28850</v>
      </c>
      <c r="P3712">
        <v>148</v>
      </c>
      <c r="Q3712" t="s">
        <v>8685</v>
      </c>
      <c r="R3712" t="s">
        <v>114</v>
      </c>
      <c r="S3712" t="s">
        <v>114</v>
      </c>
      <c r="T3712">
        <v>916763633</v>
      </c>
      <c r="U3712">
        <v>606465525</v>
      </c>
      <c r="X3712">
        <v>916777779</v>
      </c>
      <c r="Y3712" t="s">
        <v>12950</v>
      </c>
      <c r="Z3712" t="s">
        <v>12951</v>
      </c>
      <c r="AA3712" t="s">
        <v>114</v>
      </c>
      <c r="AB3712">
        <v>460524</v>
      </c>
      <c r="AC3712">
        <v>4479077</v>
      </c>
      <c r="AD3712" t="s">
        <v>129</v>
      </c>
      <c r="AE3712" s="1">
        <v>31625</v>
      </c>
      <c r="AF3712" t="str">
        <f>_xlfn.CONCAT(t_centros_educativos[[#This Row],[centro_tipo_desc_abreviada]]," ",t_centros_educativos[[#This Row],[centro_nombre]], "-",t_centros_educativos[[#This Row],[dat_nombre]])</f>
        <v>CP INF-PRI RAMON CARANDE-Madrid-Este</v>
      </c>
    </row>
    <row r="3713" spans="1:32" hidden="1" x14ac:dyDescent="0.3">
      <c r="A3713">
        <v>28039189</v>
      </c>
      <c r="B3713" t="s">
        <v>12952</v>
      </c>
      <c r="C3713">
        <v>4</v>
      </c>
      <c r="D3713" t="s">
        <v>218</v>
      </c>
      <c r="E3713" t="s">
        <v>219</v>
      </c>
      <c r="F3713" t="s">
        <v>178</v>
      </c>
      <c r="G3713" t="s">
        <v>12953</v>
      </c>
      <c r="H3713" t="s">
        <v>114</v>
      </c>
      <c r="I3713" t="s">
        <v>114</v>
      </c>
      <c r="J3713">
        <v>2</v>
      </c>
      <c r="K3713" t="s">
        <v>4</v>
      </c>
      <c r="L3713" t="s">
        <v>123</v>
      </c>
      <c r="M3713" t="s">
        <v>873</v>
      </c>
      <c r="N3713" t="s">
        <v>728</v>
      </c>
      <c r="O3713">
        <v>28350</v>
      </c>
      <c r="P3713">
        <v>40</v>
      </c>
      <c r="Q3713" t="s">
        <v>1023</v>
      </c>
      <c r="R3713" t="s">
        <v>114</v>
      </c>
      <c r="S3713" t="s">
        <v>114</v>
      </c>
      <c r="T3713">
        <v>918930440</v>
      </c>
      <c r="Y3713" t="s">
        <v>114</v>
      </c>
      <c r="Z3713" t="s">
        <v>114</v>
      </c>
      <c r="AA3713" t="s">
        <v>114</v>
      </c>
      <c r="AD3713" t="s">
        <v>117</v>
      </c>
      <c r="AE3713" s="1">
        <v>31666</v>
      </c>
      <c r="AF3713" t="str">
        <f>_xlfn.CONCAT(t_centros_educativos[[#This Row],[centro_tipo_desc_abreviada]]," ",t_centros_educativos[[#This Row],[centro_nombre]], "-",t_centros_educativos[[#This Row],[dat_nombre]])</f>
        <v>CPR INF LOS NIÑOS-Madrid-Sur</v>
      </c>
    </row>
    <row r="3714" spans="1:32" hidden="1" x14ac:dyDescent="0.3">
      <c r="A3714">
        <v>28039207</v>
      </c>
      <c r="B3714" t="s">
        <v>12954</v>
      </c>
      <c r="C3714">
        <v>402</v>
      </c>
      <c r="D3714" t="s">
        <v>9241</v>
      </c>
      <c r="E3714" t="s">
        <v>9241</v>
      </c>
      <c r="F3714" t="s">
        <v>112</v>
      </c>
      <c r="G3714" t="s">
        <v>9252</v>
      </c>
      <c r="H3714" t="s">
        <v>114</v>
      </c>
      <c r="I3714" t="s">
        <v>114</v>
      </c>
      <c r="J3714">
        <v>5</v>
      </c>
      <c r="K3714" t="s">
        <v>8</v>
      </c>
      <c r="L3714" t="s">
        <v>123</v>
      </c>
      <c r="M3714" t="s">
        <v>12955</v>
      </c>
      <c r="N3714" t="s">
        <v>114</v>
      </c>
      <c r="O3714">
        <v>28040</v>
      </c>
      <c r="P3714">
        <v>79</v>
      </c>
      <c r="Q3714" t="s">
        <v>1061</v>
      </c>
      <c r="R3714" t="s">
        <v>114</v>
      </c>
      <c r="S3714" t="s">
        <v>114</v>
      </c>
      <c r="T3714">
        <v>913364059</v>
      </c>
      <c r="X3714">
        <v>915441331</v>
      </c>
      <c r="Y3714" t="s">
        <v>114</v>
      </c>
      <c r="Z3714" t="s">
        <v>114</v>
      </c>
      <c r="AA3714" t="s">
        <v>114</v>
      </c>
      <c r="AD3714" t="s">
        <v>117</v>
      </c>
      <c r="AE3714" s="1">
        <v>33970</v>
      </c>
      <c r="AF3714" t="str">
        <f>_xlfn.CONCAT(t_centros_educativos[[#This Row],[centro_tipo_desc_abreviada]]," ",t_centros_educativos[[#This Row],[centro_nombre]], "-",t_centros_educativos[[#This Row],[dat_nombre]])</f>
        <v>FACULTAD I.N.E.F.-Madrid-Capital</v>
      </c>
    </row>
    <row r="3715" spans="1:32" hidden="1" x14ac:dyDescent="0.3">
      <c r="A3715">
        <v>28039219</v>
      </c>
      <c r="B3715" t="s">
        <v>3641</v>
      </c>
      <c r="C3715">
        <v>11</v>
      </c>
      <c r="D3715" t="s">
        <v>176</v>
      </c>
      <c r="E3715" t="s">
        <v>177</v>
      </c>
      <c r="F3715" t="s">
        <v>178</v>
      </c>
      <c r="G3715" t="s">
        <v>182</v>
      </c>
      <c r="H3715" t="s">
        <v>114</v>
      </c>
      <c r="I3715" t="s">
        <v>114</v>
      </c>
      <c r="J3715">
        <v>2</v>
      </c>
      <c r="K3715" t="s">
        <v>4</v>
      </c>
      <c r="L3715" t="s">
        <v>114</v>
      </c>
      <c r="M3715" t="s">
        <v>12956</v>
      </c>
      <c r="N3715" t="s">
        <v>114</v>
      </c>
      <c r="O3715">
        <v>0</v>
      </c>
      <c r="P3715">
        <v>74</v>
      </c>
      <c r="Q3715" t="s">
        <v>1530</v>
      </c>
      <c r="R3715" t="s">
        <v>114</v>
      </c>
      <c r="S3715" t="s">
        <v>114</v>
      </c>
      <c r="T3715">
        <v>0</v>
      </c>
      <c r="X3715">
        <v>0</v>
      </c>
      <c r="Y3715" t="s">
        <v>114</v>
      </c>
      <c r="Z3715" t="s">
        <v>114</v>
      </c>
      <c r="AA3715" t="s">
        <v>114</v>
      </c>
      <c r="AD3715" t="s">
        <v>117</v>
      </c>
      <c r="AE3715" s="1"/>
      <c r="AF3715" t="str">
        <f>_xlfn.CONCAT(t_centros_educativos[[#This Row],[centro_tipo_desc_abreviada]]," ",t_centros_educativos[[#This Row],[centro_nombre]], "-",t_centros_educativos[[#This Row],[dat_nombre]])</f>
        <v>CPR EGB SAN NICOLAS DE BARI-Madrid-Sur</v>
      </c>
    </row>
    <row r="3716" spans="1:32" hidden="1" x14ac:dyDescent="0.3">
      <c r="A3716">
        <v>28039220</v>
      </c>
      <c r="B3716" t="s">
        <v>12957</v>
      </c>
      <c r="C3716">
        <v>37</v>
      </c>
      <c r="D3716" t="s">
        <v>3774</v>
      </c>
      <c r="E3716" t="s">
        <v>3775</v>
      </c>
      <c r="F3716" t="s">
        <v>178</v>
      </c>
      <c r="G3716" t="s">
        <v>12958</v>
      </c>
      <c r="H3716" t="s">
        <v>114</v>
      </c>
      <c r="I3716" t="s">
        <v>114</v>
      </c>
      <c r="J3716">
        <v>5</v>
      </c>
      <c r="K3716" t="s">
        <v>8</v>
      </c>
      <c r="L3716" t="s">
        <v>114</v>
      </c>
      <c r="M3716" t="s">
        <v>12959</v>
      </c>
      <c r="N3716" t="s">
        <v>114</v>
      </c>
      <c r="O3716">
        <v>28009</v>
      </c>
      <c r="P3716">
        <v>79</v>
      </c>
      <c r="Q3716" t="s">
        <v>1061</v>
      </c>
      <c r="R3716" t="s">
        <v>1955</v>
      </c>
      <c r="S3716" t="s">
        <v>1956</v>
      </c>
      <c r="T3716">
        <v>0</v>
      </c>
      <c r="X3716">
        <v>0</v>
      </c>
      <c r="Y3716" t="s">
        <v>114</v>
      </c>
      <c r="Z3716" t="s">
        <v>114</v>
      </c>
      <c r="AA3716" t="s">
        <v>114</v>
      </c>
      <c r="AD3716" t="s">
        <v>117</v>
      </c>
      <c r="AE3716" s="1">
        <v>31687</v>
      </c>
      <c r="AF3716" t="str">
        <f>_xlfn.CONCAT(t_centros_educativos[[#This Row],[centro_tipo_desc_abreviada]]," ",t_centros_educativos[[#This Row],[centro_nombre]], "-",t_centros_educativos[[#This Row],[dat_nombre]])</f>
        <v>CPRIEPA JAVIER GONZALEZ CASTEJON-C.DE EPA-Madrid-Capital</v>
      </c>
    </row>
    <row r="3717" spans="1:32" hidden="1" x14ac:dyDescent="0.3">
      <c r="A3717">
        <v>28039232</v>
      </c>
      <c r="B3717" t="s">
        <v>12960</v>
      </c>
      <c r="C3717">
        <v>15</v>
      </c>
      <c r="D3717" t="s">
        <v>201</v>
      </c>
      <c r="E3717" t="s">
        <v>202</v>
      </c>
      <c r="F3717" t="s">
        <v>178</v>
      </c>
      <c r="G3717" t="s">
        <v>12961</v>
      </c>
      <c r="H3717" t="s">
        <v>114</v>
      </c>
      <c r="I3717" t="s">
        <v>114</v>
      </c>
      <c r="J3717">
        <v>5</v>
      </c>
      <c r="K3717" t="s">
        <v>8</v>
      </c>
      <c r="L3717" t="s">
        <v>114</v>
      </c>
      <c r="M3717" t="s">
        <v>12962</v>
      </c>
      <c r="N3717" t="s">
        <v>114</v>
      </c>
      <c r="O3717">
        <v>28017</v>
      </c>
      <c r="P3717">
        <v>79</v>
      </c>
      <c r="Q3717" t="s">
        <v>1061</v>
      </c>
      <c r="R3717" t="s">
        <v>114</v>
      </c>
      <c r="S3717" t="s">
        <v>114</v>
      </c>
      <c r="T3717">
        <v>917544940</v>
      </c>
      <c r="X3717">
        <v>0</v>
      </c>
      <c r="Y3717" t="s">
        <v>114</v>
      </c>
      <c r="Z3717" t="s">
        <v>114</v>
      </c>
      <c r="AA3717" t="s">
        <v>114</v>
      </c>
      <c r="AD3717" t="s">
        <v>117</v>
      </c>
      <c r="AE3717" s="1">
        <v>31666</v>
      </c>
      <c r="AF3717" t="str">
        <f>_xlfn.CONCAT(t_centros_educativos[[#This Row],[centro_tipo_desc_abreviada]]," ",t_centros_educativos[[#This Row],[centro_nombre]], "-",t_centros_educativos[[#This Row],[dat_nombre]])</f>
        <v>CPR INF-PRI NUEVA ENSEÑANZA-Madrid-Capital</v>
      </c>
    </row>
    <row r="3718" spans="1:32" hidden="1" x14ac:dyDescent="0.3">
      <c r="A3718">
        <v>28039244</v>
      </c>
      <c r="B3718" t="s">
        <v>12963</v>
      </c>
      <c r="C3718">
        <v>14</v>
      </c>
      <c r="D3718" t="s">
        <v>131</v>
      </c>
      <c r="E3718" t="s">
        <v>132</v>
      </c>
      <c r="F3718" t="s">
        <v>112</v>
      </c>
      <c r="G3718" t="s">
        <v>113</v>
      </c>
      <c r="H3718" t="s">
        <v>121</v>
      </c>
      <c r="I3718" t="s">
        <v>11123</v>
      </c>
      <c r="J3718">
        <v>4</v>
      </c>
      <c r="K3718" t="s">
        <v>30</v>
      </c>
      <c r="L3718" t="s">
        <v>123</v>
      </c>
      <c r="M3718" t="s">
        <v>12964</v>
      </c>
      <c r="N3718" t="s">
        <v>125</v>
      </c>
      <c r="O3718">
        <v>28224</v>
      </c>
      <c r="P3718">
        <v>115</v>
      </c>
      <c r="Q3718" t="s">
        <v>47</v>
      </c>
      <c r="R3718" t="s">
        <v>114</v>
      </c>
      <c r="S3718" t="s">
        <v>114</v>
      </c>
      <c r="T3718">
        <v>913524797</v>
      </c>
      <c r="U3718">
        <v>913524570</v>
      </c>
      <c r="V3718">
        <v>913512005</v>
      </c>
      <c r="Y3718" t="s">
        <v>12965</v>
      </c>
      <c r="Z3718" t="s">
        <v>12966</v>
      </c>
      <c r="AA3718" t="s">
        <v>114</v>
      </c>
      <c r="AB3718">
        <v>432276</v>
      </c>
      <c r="AC3718">
        <v>4476853</v>
      </c>
      <c r="AD3718" t="s">
        <v>129</v>
      </c>
      <c r="AE3718" s="1">
        <v>31616</v>
      </c>
      <c r="AF3718" t="str">
        <f>_xlfn.CONCAT(t_centros_educativos[[#This Row],[centro_tipo_desc_abreviada]]," ",t_centros_educativos[[#This Row],[centro_nombre]], "-",t_centros_educativos[[#This Row],[dat_nombre]])</f>
        <v>CP INF-PRI LAS ACACIAS-Madrid-Oeste</v>
      </c>
    </row>
    <row r="3719" spans="1:32" hidden="1" x14ac:dyDescent="0.3">
      <c r="A3719">
        <v>28039256</v>
      </c>
      <c r="B3719" t="s">
        <v>12967</v>
      </c>
      <c r="C3719">
        <v>14</v>
      </c>
      <c r="D3719" t="s">
        <v>131</v>
      </c>
      <c r="E3719" t="s">
        <v>132</v>
      </c>
      <c r="F3719" t="s">
        <v>112</v>
      </c>
      <c r="G3719" t="s">
        <v>113</v>
      </c>
      <c r="H3719" t="s">
        <v>121</v>
      </c>
      <c r="I3719" t="s">
        <v>12968</v>
      </c>
      <c r="J3719">
        <v>3</v>
      </c>
      <c r="K3719" t="s">
        <v>2</v>
      </c>
      <c r="L3719" t="s">
        <v>123</v>
      </c>
      <c r="M3719" t="s">
        <v>7055</v>
      </c>
      <c r="N3719" t="s">
        <v>954</v>
      </c>
      <c r="O3719">
        <v>28830</v>
      </c>
      <c r="P3719">
        <v>130</v>
      </c>
      <c r="Q3719" t="s">
        <v>8510</v>
      </c>
      <c r="R3719" t="s">
        <v>114</v>
      </c>
      <c r="S3719" t="s">
        <v>114</v>
      </c>
      <c r="T3719">
        <v>916742336</v>
      </c>
      <c r="X3719">
        <v>916742341</v>
      </c>
      <c r="Y3719" t="s">
        <v>12969</v>
      </c>
      <c r="Z3719" t="s">
        <v>12970</v>
      </c>
      <c r="AA3719" t="s">
        <v>114</v>
      </c>
      <c r="AB3719">
        <v>454583</v>
      </c>
      <c r="AC3719">
        <v>4475223</v>
      </c>
      <c r="AD3719" t="s">
        <v>129</v>
      </c>
      <c r="AE3719" s="1">
        <v>31616</v>
      </c>
      <c r="AF3719" t="str">
        <f>_xlfn.CONCAT(t_centros_educativos[[#This Row],[centro_tipo_desc_abreviada]]," ",t_centros_educativos[[#This Row],[centro_nombre]], "-",t_centros_educativos[[#This Row],[dat_nombre]])</f>
        <v>CP INF-PRI EL JARAMA-Madrid-Este</v>
      </c>
    </row>
    <row r="3720" spans="1:32" hidden="1" x14ac:dyDescent="0.3">
      <c r="A3720">
        <v>28039268</v>
      </c>
      <c r="B3720" t="s">
        <v>12971</v>
      </c>
      <c r="C3720">
        <v>72</v>
      </c>
      <c r="D3720" t="s">
        <v>190</v>
      </c>
      <c r="E3720" t="s">
        <v>191</v>
      </c>
      <c r="F3720" t="s">
        <v>178</v>
      </c>
      <c r="G3720" t="s">
        <v>12972</v>
      </c>
      <c r="H3720" t="s">
        <v>114</v>
      </c>
      <c r="I3720" t="s">
        <v>114</v>
      </c>
      <c r="J3720">
        <v>1</v>
      </c>
      <c r="K3720" t="s">
        <v>6</v>
      </c>
      <c r="L3720" t="s">
        <v>123</v>
      </c>
      <c r="M3720" t="s">
        <v>504</v>
      </c>
      <c r="N3720" t="s">
        <v>4111</v>
      </c>
      <c r="O3720">
        <v>28109</v>
      </c>
      <c r="P3720">
        <v>6</v>
      </c>
      <c r="Q3720" t="s">
        <v>397</v>
      </c>
      <c r="R3720" t="s">
        <v>114</v>
      </c>
      <c r="S3720" t="s">
        <v>114</v>
      </c>
      <c r="T3720">
        <v>916501790</v>
      </c>
      <c r="U3720">
        <v>916501614</v>
      </c>
      <c r="X3720">
        <v>916505719</v>
      </c>
      <c r="Y3720" t="s">
        <v>12973</v>
      </c>
      <c r="Z3720" t="s">
        <v>12974</v>
      </c>
      <c r="AA3720" t="s">
        <v>114</v>
      </c>
      <c r="AB3720">
        <v>446779</v>
      </c>
      <c r="AC3720">
        <v>4486604</v>
      </c>
      <c r="AD3720" t="s">
        <v>129</v>
      </c>
      <c r="AE3720" s="1">
        <v>31687</v>
      </c>
      <c r="AF3720" t="str">
        <f>_xlfn.CONCAT(t_centros_educativos[[#This Row],[centro_tipo_desc_abreviada]]," ",t_centros_educativos[[#This Row],[centro_nombre]], "-",t_centros_educativos[[#This Row],[dat_nombre]])</f>
        <v>CPR INF-PRI-SEC LOS SAUCES-Madrid-Norte</v>
      </c>
    </row>
    <row r="3721" spans="1:32" hidden="1" x14ac:dyDescent="0.3">
      <c r="A3721">
        <v>28039271</v>
      </c>
      <c r="B3721" t="s">
        <v>12975</v>
      </c>
      <c r="C3721">
        <v>73</v>
      </c>
      <c r="D3721" t="s">
        <v>451</v>
      </c>
      <c r="E3721" t="s">
        <v>452</v>
      </c>
      <c r="F3721" t="s">
        <v>192</v>
      </c>
      <c r="G3721" t="s">
        <v>12976</v>
      </c>
      <c r="H3721" t="s">
        <v>12977</v>
      </c>
      <c r="I3721" t="s">
        <v>114</v>
      </c>
      <c r="J3721">
        <v>2</v>
      </c>
      <c r="K3721" t="s">
        <v>4</v>
      </c>
      <c r="L3721" t="s">
        <v>123</v>
      </c>
      <c r="M3721" t="s">
        <v>12978</v>
      </c>
      <c r="N3721" t="s">
        <v>138</v>
      </c>
      <c r="O3721">
        <v>28600</v>
      </c>
      <c r="P3721">
        <v>96</v>
      </c>
      <c r="Q3721" t="s">
        <v>8189</v>
      </c>
      <c r="R3721" t="s">
        <v>114</v>
      </c>
      <c r="S3721" t="s">
        <v>114</v>
      </c>
      <c r="T3721">
        <v>918111551</v>
      </c>
      <c r="Y3721" t="s">
        <v>114</v>
      </c>
      <c r="Z3721" t="s">
        <v>114</v>
      </c>
      <c r="AA3721" t="s">
        <v>114</v>
      </c>
      <c r="AD3721" t="s">
        <v>117</v>
      </c>
      <c r="AE3721" s="1">
        <v>28670</v>
      </c>
      <c r="AF3721" t="str">
        <f>_xlfn.CONCAT(t_centros_educativos[[#This Row],[centro_tipo_desc_abreviada]]," ",t_centros_educativos[[#This Row],[centro_nombre]], "-",t_centros_educativos[[#This Row],[dat_nombre]])</f>
        <v>CPR PRI-SEC VILLA DE NAVALCARNERO-Madrid-Sur</v>
      </c>
    </row>
    <row r="3722" spans="1:32" hidden="1" x14ac:dyDescent="0.3">
      <c r="A3722">
        <v>28039281</v>
      </c>
      <c r="B3722" t="s">
        <v>3128</v>
      </c>
      <c r="C3722">
        <v>57</v>
      </c>
      <c r="D3722" t="s">
        <v>6744</v>
      </c>
      <c r="E3722" t="s">
        <v>6745</v>
      </c>
      <c r="F3722" t="s">
        <v>178</v>
      </c>
      <c r="G3722" t="s">
        <v>12979</v>
      </c>
      <c r="H3722" t="s">
        <v>114</v>
      </c>
      <c r="I3722" t="s">
        <v>114</v>
      </c>
      <c r="J3722">
        <v>5</v>
      </c>
      <c r="K3722" t="s">
        <v>8</v>
      </c>
      <c r="L3722" t="s">
        <v>123</v>
      </c>
      <c r="M3722" t="s">
        <v>6721</v>
      </c>
      <c r="N3722" t="s">
        <v>1121</v>
      </c>
      <c r="O3722">
        <v>28004</v>
      </c>
      <c r="P3722">
        <v>79</v>
      </c>
      <c r="Q3722" t="s">
        <v>1061</v>
      </c>
      <c r="R3722" t="s">
        <v>1842</v>
      </c>
      <c r="S3722" t="s">
        <v>1843</v>
      </c>
      <c r="T3722">
        <v>913082021</v>
      </c>
      <c r="X3722">
        <v>0</v>
      </c>
      <c r="Y3722" t="s">
        <v>114</v>
      </c>
      <c r="Z3722" t="s">
        <v>114</v>
      </c>
      <c r="AA3722" t="s">
        <v>114</v>
      </c>
      <c r="AD3722" t="s">
        <v>117</v>
      </c>
      <c r="AE3722" s="1">
        <v>26224</v>
      </c>
      <c r="AF3722" t="str">
        <f>_xlfn.CONCAT(t_centros_educativos[[#This Row],[centro_tipo_desc_abreviada]]," ",t_centros_educativos[[#This Row],[centro_nombre]], "-",t_centros_educativos[[#This Row],[dat_nombre]])</f>
        <v>A. C.O.U. MIRASIERRA-Madrid-Capital</v>
      </c>
    </row>
    <row r="3723" spans="1:32" hidden="1" x14ac:dyDescent="0.3">
      <c r="A3723">
        <v>28039293</v>
      </c>
      <c r="B3723" t="s">
        <v>12980</v>
      </c>
      <c r="C3723">
        <v>402</v>
      </c>
      <c r="D3723" t="s">
        <v>9241</v>
      </c>
      <c r="E3723" t="s">
        <v>9241</v>
      </c>
      <c r="F3723" t="s">
        <v>112</v>
      </c>
      <c r="G3723" t="s">
        <v>9255</v>
      </c>
      <c r="H3723" t="s">
        <v>114</v>
      </c>
      <c r="I3723" t="s">
        <v>114</v>
      </c>
      <c r="J3723">
        <v>5</v>
      </c>
      <c r="K3723" t="s">
        <v>8</v>
      </c>
      <c r="L3723" t="s">
        <v>114</v>
      </c>
      <c r="M3723" t="s">
        <v>9284</v>
      </c>
      <c r="N3723" t="s">
        <v>114</v>
      </c>
      <c r="O3723">
        <v>28040</v>
      </c>
      <c r="P3723">
        <v>79</v>
      </c>
      <c r="Q3723" t="s">
        <v>1061</v>
      </c>
      <c r="R3723" t="s">
        <v>114</v>
      </c>
      <c r="S3723" t="s">
        <v>114</v>
      </c>
      <c r="T3723">
        <v>913941920</v>
      </c>
      <c r="X3723">
        <v>913941910</v>
      </c>
      <c r="Y3723" t="s">
        <v>114</v>
      </c>
      <c r="Z3723" t="s">
        <v>114</v>
      </c>
      <c r="AA3723" t="s">
        <v>114</v>
      </c>
      <c r="AD3723" t="s">
        <v>117</v>
      </c>
      <c r="AE3723" s="1">
        <v>33970</v>
      </c>
      <c r="AF3723" t="str">
        <f>_xlfn.CONCAT(t_centros_educativos[[#This Row],[centro_tipo_desc_abreviada]]," ",t_centros_educativos[[#This Row],[centro_nombre]], "-",t_centros_educativos[[#This Row],[dat_nombre]])</f>
        <v>FACULTAD F. DE ODONTOLOGIA-Madrid-Capital</v>
      </c>
    </row>
    <row r="3724" spans="1:32" hidden="1" x14ac:dyDescent="0.3">
      <c r="A3724">
        <v>28039301</v>
      </c>
      <c r="B3724" t="s">
        <v>12981</v>
      </c>
      <c r="C3724">
        <v>94</v>
      </c>
      <c r="D3724" t="s">
        <v>507</v>
      </c>
      <c r="E3724" t="s">
        <v>508</v>
      </c>
      <c r="F3724" t="s">
        <v>178</v>
      </c>
      <c r="G3724" t="s">
        <v>12982</v>
      </c>
      <c r="H3724" t="s">
        <v>114</v>
      </c>
      <c r="I3724" t="s">
        <v>114</v>
      </c>
      <c r="J3724">
        <v>1</v>
      </c>
      <c r="K3724" t="s">
        <v>6</v>
      </c>
      <c r="L3724" t="s">
        <v>114</v>
      </c>
      <c r="M3724" t="s">
        <v>12983</v>
      </c>
      <c r="N3724" t="s">
        <v>114</v>
      </c>
      <c r="O3724">
        <v>0</v>
      </c>
      <c r="P3724">
        <v>6</v>
      </c>
      <c r="Q3724" t="s">
        <v>397</v>
      </c>
      <c r="R3724" t="s">
        <v>114</v>
      </c>
      <c r="S3724" t="s">
        <v>114</v>
      </c>
      <c r="T3724">
        <v>0</v>
      </c>
      <c r="X3724">
        <v>0</v>
      </c>
      <c r="Y3724" t="s">
        <v>114</v>
      </c>
      <c r="Z3724" t="s">
        <v>114</v>
      </c>
      <c r="AA3724" t="s">
        <v>114</v>
      </c>
      <c r="AD3724" t="s">
        <v>117</v>
      </c>
      <c r="AE3724" s="1">
        <v>31712</v>
      </c>
      <c r="AF3724" t="str">
        <f>_xlfn.CONCAT(t_centros_educativos[[#This Row],[centro_tipo_desc_abreviada]]," ",t_centros_educativos[[#This Row],[centro_nombre]], "-",t_centros_educativos[[#This Row],[dat_nombre]])</f>
        <v>CEXTRAN ESP ROYAL OAKS AMERICAN EL.SCHOOL (AL.EXTR.)-Madrid-Norte</v>
      </c>
    </row>
    <row r="3725" spans="1:32" hidden="1" x14ac:dyDescent="0.3">
      <c r="A3725">
        <v>28039311</v>
      </c>
      <c r="B3725" t="s">
        <v>12984</v>
      </c>
      <c r="C3725">
        <v>94</v>
      </c>
      <c r="D3725" t="s">
        <v>507</v>
      </c>
      <c r="E3725" t="s">
        <v>508</v>
      </c>
      <c r="F3725" t="s">
        <v>178</v>
      </c>
      <c r="G3725" t="s">
        <v>12985</v>
      </c>
      <c r="H3725" t="s">
        <v>114</v>
      </c>
      <c r="I3725" t="s">
        <v>114</v>
      </c>
      <c r="J3725">
        <v>5</v>
      </c>
      <c r="K3725" t="s">
        <v>8</v>
      </c>
      <c r="L3725" t="s">
        <v>114</v>
      </c>
      <c r="M3725" t="s">
        <v>12986</v>
      </c>
      <c r="N3725" t="s">
        <v>114</v>
      </c>
      <c r="O3725">
        <v>0</v>
      </c>
      <c r="P3725">
        <v>79</v>
      </c>
      <c r="Q3725" t="s">
        <v>1061</v>
      </c>
      <c r="R3725" t="s">
        <v>1755</v>
      </c>
      <c r="S3725" t="s">
        <v>1756</v>
      </c>
      <c r="T3725">
        <v>0</v>
      </c>
      <c r="X3725">
        <v>0</v>
      </c>
      <c r="Y3725" t="s">
        <v>114</v>
      </c>
      <c r="Z3725" t="s">
        <v>114</v>
      </c>
      <c r="AA3725" t="s">
        <v>114</v>
      </c>
      <c r="AD3725" t="s">
        <v>117</v>
      </c>
      <c r="AE3725" s="1">
        <v>31712</v>
      </c>
      <c r="AF3725" t="str">
        <f>_xlfn.CONCAT(t_centros_educativos[[#This Row],[centro_tipo_desc_abreviada]]," ",t_centros_educativos[[#This Row],[centro_nombre]], "-",t_centros_educativos[[#This Row],[dat_nombre]])</f>
        <v>CEXTRAN ESP BERAM SCHOOL-Madrid-Capital</v>
      </c>
    </row>
    <row r="3726" spans="1:32" hidden="1" x14ac:dyDescent="0.3">
      <c r="A3726">
        <v>28039323</v>
      </c>
      <c r="B3726" t="s">
        <v>437</v>
      </c>
      <c r="C3726">
        <v>20</v>
      </c>
      <c r="D3726" t="s">
        <v>813</v>
      </c>
      <c r="E3726" t="s">
        <v>814</v>
      </c>
      <c r="F3726" t="s">
        <v>112</v>
      </c>
      <c r="G3726" t="s">
        <v>113</v>
      </c>
      <c r="H3726" t="s">
        <v>121</v>
      </c>
      <c r="I3726" t="s">
        <v>12987</v>
      </c>
      <c r="J3726">
        <v>2</v>
      </c>
      <c r="K3726" t="s">
        <v>4</v>
      </c>
      <c r="L3726" t="s">
        <v>224</v>
      </c>
      <c r="M3726" t="s">
        <v>12988</v>
      </c>
      <c r="N3726" t="s">
        <v>151</v>
      </c>
      <c r="O3726">
        <v>28941</v>
      </c>
      <c r="P3726">
        <v>58</v>
      </c>
      <c r="Q3726" t="s">
        <v>1263</v>
      </c>
      <c r="R3726" t="s">
        <v>114</v>
      </c>
      <c r="S3726" t="s">
        <v>114</v>
      </c>
      <c r="T3726">
        <v>916151198</v>
      </c>
      <c r="X3726">
        <v>916065006</v>
      </c>
      <c r="Y3726" t="s">
        <v>12989</v>
      </c>
      <c r="Z3726" t="s">
        <v>12990</v>
      </c>
      <c r="AA3726" t="s">
        <v>114</v>
      </c>
      <c r="AB3726">
        <v>432355</v>
      </c>
      <c r="AC3726">
        <v>4461041</v>
      </c>
      <c r="AD3726" t="s">
        <v>129</v>
      </c>
      <c r="AE3726" s="1">
        <v>31730</v>
      </c>
      <c r="AF3726" t="str">
        <f>_xlfn.CONCAT(t_centros_educativos[[#This Row],[centro_tipo_desc_abreviada]]," ",t_centros_educativos[[#This Row],[centro_nombre]], "-",t_centros_educativos[[#This Row],[dat_nombre]])</f>
        <v>CP EE JUAN XXIII-Madrid-Sur</v>
      </c>
    </row>
    <row r="3727" spans="1:32" hidden="1" x14ac:dyDescent="0.3">
      <c r="A3727">
        <v>28039335</v>
      </c>
      <c r="B3727" t="s">
        <v>12991</v>
      </c>
      <c r="C3727">
        <v>20</v>
      </c>
      <c r="D3727" t="s">
        <v>813</v>
      </c>
      <c r="E3727" t="s">
        <v>814</v>
      </c>
      <c r="F3727" t="s">
        <v>112</v>
      </c>
      <c r="G3727" t="s">
        <v>113</v>
      </c>
      <c r="H3727" t="s">
        <v>121</v>
      </c>
      <c r="I3727" t="s">
        <v>8996</v>
      </c>
      <c r="J3727">
        <v>4</v>
      </c>
      <c r="K3727" t="s">
        <v>30</v>
      </c>
      <c r="L3727" t="s">
        <v>123</v>
      </c>
      <c r="M3727" t="s">
        <v>12992</v>
      </c>
      <c r="N3727" t="s">
        <v>125</v>
      </c>
      <c r="O3727">
        <v>28400</v>
      </c>
      <c r="P3727">
        <v>47</v>
      </c>
      <c r="Q3727" t="s">
        <v>1112</v>
      </c>
      <c r="R3727" t="s">
        <v>114</v>
      </c>
      <c r="S3727" t="s">
        <v>114</v>
      </c>
      <c r="T3727">
        <v>918511641</v>
      </c>
      <c r="U3727">
        <v>918515953</v>
      </c>
      <c r="X3727">
        <v>918511641</v>
      </c>
      <c r="Y3727" t="s">
        <v>12993</v>
      </c>
      <c r="Z3727" t="s">
        <v>12994</v>
      </c>
      <c r="AA3727" t="s">
        <v>114</v>
      </c>
      <c r="AB3727">
        <v>415416</v>
      </c>
      <c r="AC3727">
        <v>4499161</v>
      </c>
      <c r="AD3727" t="s">
        <v>129</v>
      </c>
      <c r="AE3727" s="1">
        <v>31730</v>
      </c>
      <c r="AF3727" t="str">
        <f>_xlfn.CONCAT(t_centros_educativos[[#This Row],[centro_tipo_desc_abreviada]]," ",t_centros_educativos[[#This Row],[centro_nombre]], "-",t_centros_educativos[[#This Row],[dat_nombre]])</f>
        <v>CP EE PEÑALARA-Madrid-Oeste</v>
      </c>
    </row>
    <row r="3728" spans="1:32" hidden="1" x14ac:dyDescent="0.3">
      <c r="A3728">
        <v>28039347</v>
      </c>
      <c r="B3728" t="s">
        <v>9132</v>
      </c>
      <c r="C3728">
        <v>14</v>
      </c>
      <c r="D3728" t="s">
        <v>131</v>
      </c>
      <c r="E3728" t="s">
        <v>132</v>
      </c>
      <c r="F3728" t="s">
        <v>112</v>
      </c>
      <c r="G3728" t="s">
        <v>113</v>
      </c>
      <c r="H3728" t="s">
        <v>121</v>
      </c>
      <c r="I3728" t="s">
        <v>12995</v>
      </c>
      <c r="J3728">
        <v>4</v>
      </c>
      <c r="K3728" t="s">
        <v>30</v>
      </c>
      <c r="L3728" t="s">
        <v>1228</v>
      </c>
      <c r="M3728" t="s">
        <v>275</v>
      </c>
      <c r="N3728" t="s">
        <v>145</v>
      </c>
      <c r="O3728">
        <v>28223</v>
      </c>
      <c r="P3728">
        <v>115</v>
      </c>
      <c r="Q3728" t="s">
        <v>47</v>
      </c>
      <c r="R3728" t="s">
        <v>114</v>
      </c>
      <c r="S3728" t="s">
        <v>114</v>
      </c>
      <c r="T3728">
        <v>917155847</v>
      </c>
      <c r="U3728">
        <v>913515231</v>
      </c>
      <c r="X3728">
        <v>913515231</v>
      </c>
      <c r="Y3728" t="s">
        <v>12996</v>
      </c>
      <c r="Z3728" t="s">
        <v>12997</v>
      </c>
      <c r="AA3728" t="s">
        <v>114</v>
      </c>
      <c r="AB3728">
        <v>430656</v>
      </c>
      <c r="AC3728">
        <v>4476781</v>
      </c>
      <c r="AD3728" t="s">
        <v>129</v>
      </c>
      <c r="AE3728" s="1">
        <v>31687</v>
      </c>
      <c r="AF3728" t="str">
        <f>_xlfn.CONCAT(t_centros_educativos[[#This Row],[centro_tipo_desc_abreviada]]," ",t_centros_educativos[[#This Row],[centro_nombre]], "-",t_centros_educativos[[#This Row],[dat_nombre]])</f>
        <v>CP INF-PRI INFANTA ELENA-Madrid-Oeste</v>
      </c>
    </row>
    <row r="3729" spans="1:32" hidden="1" x14ac:dyDescent="0.3">
      <c r="A3729">
        <v>28039359</v>
      </c>
      <c r="B3729" t="s">
        <v>377</v>
      </c>
      <c r="C3729">
        <v>14</v>
      </c>
      <c r="D3729" t="s">
        <v>131</v>
      </c>
      <c r="E3729" t="s">
        <v>132</v>
      </c>
      <c r="F3729" t="s">
        <v>112</v>
      </c>
      <c r="G3729" t="s">
        <v>113</v>
      </c>
      <c r="H3729" t="s">
        <v>121</v>
      </c>
      <c r="I3729" t="s">
        <v>12998</v>
      </c>
      <c r="J3729">
        <v>1</v>
      </c>
      <c r="K3729" t="s">
        <v>6</v>
      </c>
      <c r="L3729" t="s">
        <v>123</v>
      </c>
      <c r="M3729" t="s">
        <v>12999</v>
      </c>
      <c r="N3729" t="s">
        <v>1121</v>
      </c>
      <c r="O3729">
        <v>28770</v>
      </c>
      <c r="P3729">
        <v>45</v>
      </c>
      <c r="Q3729" t="s">
        <v>1075</v>
      </c>
      <c r="R3729" t="s">
        <v>114</v>
      </c>
      <c r="S3729" t="s">
        <v>114</v>
      </c>
      <c r="T3729">
        <v>918455004</v>
      </c>
      <c r="Y3729" t="s">
        <v>13000</v>
      </c>
      <c r="Z3729" t="s">
        <v>13001</v>
      </c>
      <c r="AA3729" t="s">
        <v>114</v>
      </c>
      <c r="AB3729">
        <v>434342</v>
      </c>
      <c r="AC3729">
        <v>4501688</v>
      </c>
      <c r="AD3729" t="s">
        <v>129</v>
      </c>
      <c r="AE3729" s="1">
        <v>31687</v>
      </c>
      <c r="AF3729" t="str">
        <f>_xlfn.CONCAT(t_centros_educativos[[#This Row],[centro_tipo_desc_abreviada]]," ",t_centros_educativos[[#This Row],[centro_nombre]], "-",t_centros_educativos[[#This Row],[dat_nombre]])</f>
        <v>CP INF-PRI ANTONIO MACHADO-Madrid-Norte</v>
      </c>
    </row>
    <row r="3730" spans="1:32" hidden="1" x14ac:dyDescent="0.3">
      <c r="A3730">
        <v>28039360</v>
      </c>
      <c r="B3730" t="s">
        <v>13002</v>
      </c>
      <c r="C3730">
        <v>14</v>
      </c>
      <c r="D3730" t="s">
        <v>131</v>
      </c>
      <c r="E3730" t="s">
        <v>132</v>
      </c>
      <c r="F3730" t="s">
        <v>112</v>
      </c>
      <c r="G3730" t="s">
        <v>113</v>
      </c>
      <c r="H3730" t="s">
        <v>121</v>
      </c>
      <c r="I3730" t="s">
        <v>13003</v>
      </c>
      <c r="J3730">
        <v>5</v>
      </c>
      <c r="K3730" t="s">
        <v>8</v>
      </c>
      <c r="L3730" t="s">
        <v>433</v>
      </c>
      <c r="M3730" t="s">
        <v>11386</v>
      </c>
      <c r="N3730" t="s">
        <v>5699</v>
      </c>
      <c r="O3730">
        <v>28008</v>
      </c>
      <c r="P3730">
        <v>79</v>
      </c>
      <c r="Q3730" t="s">
        <v>1061</v>
      </c>
      <c r="R3730" t="s">
        <v>1755</v>
      </c>
      <c r="S3730" t="s">
        <v>1756</v>
      </c>
      <c r="T3730">
        <v>915418978</v>
      </c>
      <c r="U3730">
        <v>915420841</v>
      </c>
      <c r="X3730">
        <v>915594699</v>
      </c>
      <c r="Y3730" t="s">
        <v>13004</v>
      </c>
      <c r="Z3730" t="s">
        <v>13005</v>
      </c>
      <c r="AA3730" t="s">
        <v>114</v>
      </c>
      <c r="AB3730">
        <v>437764</v>
      </c>
      <c r="AC3730">
        <v>4475602</v>
      </c>
      <c r="AD3730" t="s">
        <v>129</v>
      </c>
      <c r="AE3730" s="1">
        <v>31687</v>
      </c>
      <c r="AF3730" t="str">
        <f>_xlfn.CONCAT(t_centros_educativos[[#This Row],[centro_tipo_desc_abreviada]]," ",t_centros_educativos[[#This Row],[centro_nombre]], "-",t_centros_educativos[[#This Row],[dat_nombre]])</f>
        <v>CP INF-PRI EE.UU. DE AMERICA-HUARTE DE SAN JUAN-Madrid-Capital</v>
      </c>
    </row>
    <row r="3731" spans="1:32" hidden="1" x14ac:dyDescent="0.3">
      <c r="A3731">
        <v>28039372</v>
      </c>
      <c r="B3731" t="s">
        <v>13006</v>
      </c>
      <c r="C3731">
        <v>14</v>
      </c>
      <c r="D3731" t="s">
        <v>131</v>
      </c>
      <c r="E3731" t="s">
        <v>132</v>
      </c>
      <c r="F3731" t="s">
        <v>112</v>
      </c>
      <c r="G3731" t="s">
        <v>113</v>
      </c>
      <c r="H3731" t="s">
        <v>121</v>
      </c>
      <c r="I3731" t="s">
        <v>13007</v>
      </c>
      <c r="J3731">
        <v>5</v>
      </c>
      <c r="K3731" t="s">
        <v>8</v>
      </c>
      <c r="L3731" t="s">
        <v>123</v>
      </c>
      <c r="M3731" t="s">
        <v>13008</v>
      </c>
      <c r="N3731" t="s">
        <v>138</v>
      </c>
      <c r="O3731">
        <v>28021</v>
      </c>
      <c r="P3731">
        <v>79</v>
      </c>
      <c r="Q3731" t="s">
        <v>1061</v>
      </c>
      <c r="R3731" t="s">
        <v>563</v>
      </c>
      <c r="S3731" t="s">
        <v>1779</v>
      </c>
      <c r="T3731">
        <v>917950766</v>
      </c>
      <c r="X3731">
        <v>917975020</v>
      </c>
      <c r="Y3731" t="s">
        <v>13009</v>
      </c>
      <c r="Z3731" t="s">
        <v>13010</v>
      </c>
      <c r="AA3731" t="s">
        <v>114</v>
      </c>
      <c r="AB3731">
        <v>440056</v>
      </c>
      <c r="AC3731">
        <v>4466159</v>
      </c>
      <c r="AD3731" t="s">
        <v>129</v>
      </c>
      <c r="AE3731" s="1">
        <v>31687</v>
      </c>
      <c r="AF3731" t="str">
        <f>_xlfn.CONCAT(t_centros_educativos[[#This Row],[centro_tipo_desc_abreviada]]," ",t_centros_educativos[[#This Row],[centro_nombre]], "-",t_centros_educativos[[#This Row],[dat_nombre]])</f>
        <v>CP INF-PRI NUESTRA SEÑORA DE LA LUZ-Madrid-Capital</v>
      </c>
    </row>
    <row r="3732" spans="1:32" hidden="1" x14ac:dyDescent="0.3">
      <c r="A3732">
        <v>28039384</v>
      </c>
      <c r="B3732" t="s">
        <v>12907</v>
      </c>
      <c r="C3732">
        <v>14</v>
      </c>
      <c r="D3732" t="s">
        <v>131</v>
      </c>
      <c r="E3732" t="s">
        <v>132</v>
      </c>
      <c r="F3732" t="s">
        <v>112</v>
      </c>
      <c r="G3732" t="s">
        <v>113</v>
      </c>
      <c r="H3732" t="s">
        <v>121</v>
      </c>
      <c r="I3732" t="s">
        <v>13011</v>
      </c>
      <c r="J3732">
        <v>1</v>
      </c>
      <c r="K3732" t="s">
        <v>6</v>
      </c>
      <c r="L3732" t="s">
        <v>11169</v>
      </c>
      <c r="M3732" t="s">
        <v>13012</v>
      </c>
      <c r="N3732" t="s">
        <v>2250</v>
      </c>
      <c r="O3732">
        <v>28760</v>
      </c>
      <c r="P3732">
        <v>903</v>
      </c>
      <c r="Q3732" t="s">
        <v>826</v>
      </c>
      <c r="R3732" t="s">
        <v>114</v>
      </c>
      <c r="S3732" t="s">
        <v>114</v>
      </c>
      <c r="T3732">
        <v>918032957</v>
      </c>
      <c r="U3732">
        <v>660669798</v>
      </c>
      <c r="X3732">
        <v>918032957</v>
      </c>
      <c r="Y3732" t="s">
        <v>13013</v>
      </c>
      <c r="Z3732" t="s">
        <v>13014</v>
      </c>
      <c r="AA3732" t="s">
        <v>114</v>
      </c>
      <c r="AB3732">
        <v>440554</v>
      </c>
      <c r="AC3732">
        <v>4494635</v>
      </c>
      <c r="AD3732" t="s">
        <v>129</v>
      </c>
      <c r="AE3732" s="1">
        <v>31687</v>
      </c>
      <c r="AF3732" t="str">
        <f>_xlfn.CONCAT(t_centros_educativos[[#This Row],[centro_tipo_desc_abreviada]]," ",t_centros_educativos[[#This Row],[centro_nombre]], "-",t_centros_educativos[[#This Row],[dat_nombre]])</f>
        <v>CP INF-PRI TIERNO GALVAN-Madrid-Norte</v>
      </c>
    </row>
    <row r="3733" spans="1:32" hidden="1" x14ac:dyDescent="0.3">
      <c r="A3733">
        <v>28039396</v>
      </c>
      <c r="B3733" t="s">
        <v>13015</v>
      </c>
      <c r="C3733">
        <v>185</v>
      </c>
      <c r="D3733" t="s">
        <v>11326</v>
      </c>
      <c r="E3733" t="s">
        <v>11327</v>
      </c>
      <c r="F3733" t="s">
        <v>112</v>
      </c>
      <c r="G3733" t="s">
        <v>1224</v>
      </c>
      <c r="H3733" t="s">
        <v>13016</v>
      </c>
      <c r="I3733" t="s">
        <v>114</v>
      </c>
      <c r="J3733">
        <v>2</v>
      </c>
      <c r="K3733" t="s">
        <v>4</v>
      </c>
      <c r="L3733" t="s">
        <v>224</v>
      </c>
      <c r="M3733" t="s">
        <v>1326</v>
      </c>
      <c r="N3733" t="s">
        <v>1538</v>
      </c>
      <c r="O3733">
        <v>28903</v>
      </c>
      <c r="P3733">
        <v>65</v>
      </c>
      <c r="Q3733" t="s">
        <v>54</v>
      </c>
      <c r="R3733" t="s">
        <v>114</v>
      </c>
      <c r="S3733" t="s">
        <v>114</v>
      </c>
      <c r="T3733">
        <v>916826195</v>
      </c>
      <c r="X3733">
        <v>916839846</v>
      </c>
      <c r="Y3733" t="s">
        <v>13017</v>
      </c>
      <c r="Z3733" t="s">
        <v>13018</v>
      </c>
      <c r="AA3733" t="s">
        <v>114</v>
      </c>
      <c r="AB3733">
        <v>439543</v>
      </c>
      <c r="AC3733">
        <v>4462690</v>
      </c>
      <c r="AD3733" t="s">
        <v>129</v>
      </c>
      <c r="AE3733" s="1">
        <v>31617</v>
      </c>
      <c r="AF3733" t="str">
        <f>_xlfn.CONCAT(t_centros_educativos[[#This Row],[centro_tipo_desc_abreviada]]," ",t_centros_educativos[[#This Row],[centro_nombre]], "-",t_centros_educativos[[#This Row],[dat_nombre]])</f>
        <v>E MUN.MUSICA MAESTRO GOMBAU-Madrid-Sur</v>
      </c>
    </row>
    <row r="3734" spans="1:32" hidden="1" x14ac:dyDescent="0.3">
      <c r="A3734">
        <v>28039402</v>
      </c>
      <c r="B3734" t="s">
        <v>13019</v>
      </c>
      <c r="C3734">
        <v>8</v>
      </c>
      <c r="D3734" t="s">
        <v>412</v>
      </c>
      <c r="E3734" t="s">
        <v>413</v>
      </c>
      <c r="F3734" t="s">
        <v>178</v>
      </c>
      <c r="G3734" t="s">
        <v>13020</v>
      </c>
      <c r="H3734" t="s">
        <v>13021</v>
      </c>
      <c r="I3734" t="s">
        <v>114</v>
      </c>
      <c r="J3734">
        <v>5</v>
      </c>
      <c r="K3734" t="s">
        <v>8</v>
      </c>
      <c r="L3734" t="s">
        <v>123</v>
      </c>
      <c r="M3734" t="s">
        <v>13022</v>
      </c>
      <c r="N3734" t="s">
        <v>1327</v>
      </c>
      <c r="O3734">
        <v>28035</v>
      </c>
      <c r="P3734">
        <v>79</v>
      </c>
      <c r="Q3734" t="s">
        <v>1061</v>
      </c>
      <c r="R3734" t="s">
        <v>1762</v>
      </c>
      <c r="S3734" t="s">
        <v>1763</v>
      </c>
      <c r="T3734">
        <v>913167443</v>
      </c>
      <c r="Y3734" t="s">
        <v>13023</v>
      </c>
      <c r="Z3734" t="s">
        <v>13024</v>
      </c>
      <c r="AA3734" t="s">
        <v>13024</v>
      </c>
      <c r="AB3734">
        <v>438407</v>
      </c>
      <c r="AC3734">
        <v>4481341</v>
      </c>
      <c r="AD3734" t="s">
        <v>117</v>
      </c>
      <c r="AE3734" s="1">
        <v>31722</v>
      </c>
      <c r="AF3734" t="str">
        <f>_xlfn.CONCAT(t_centros_educativos[[#This Row],[centro_tipo_desc_abreviada]]," ",t_centros_educativos[[#This Row],[centro_nombre]], "-",t_centros_educativos[[#This Row],[dat_nombre]])</f>
        <v>EIPR EDUKA, ESCUELA INFANTIL-Madrid-Capital</v>
      </c>
    </row>
    <row r="3735" spans="1:32" hidden="1" x14ac:dyDescent="0.3">
      <c r="A3735">
        <v>28039414</v>
      </c>
      <c r="B3735" t="s">
        <v>13025</v>
      </c>
      <c r="C3735">
        <v>137</v>
      </c>
      <c r="D3735" t="s">
        <v>11348</v>
      </c>
      <c r="E3735" t="s">
        <v>11349</v>
      </c>
      <c r="F3735" t="s">
        <v>178</v>
      </c>
      <c r="G3735" t="s">
        <v>13026</v>
      </c>
      <c r="H3735" t="s">
        <v>13027</v>
      </c>
      <c r="I3735" t="s">
        <v>114</v>
      </c>
      <c r="J3735">
        <v>5</v>
      </c>
      <c r="K3735" t="s">
        <v>8</v>
      </c>
      <c r="L3735" t="s">
        <v>123</v>
      </c>
      <c r="M3735" t="s">
        <v>3696</v>
      </c>
      <c r="N3735" t="s">
        <v>2145</v>
      </c>
      <c r="O3735">
        <v>28024</v>
      </c>
      <c r="P3735">
        <v>79</v>
      </c>
      <c r="Q3735" t="s">
        <v>1061</v>
      </c>
      <c r="R3735" t="s">
        <v>500</v>
      </c>
      <c r="S3735" t="s">
        <v>1729</v>
      </c>
      <c r="T3735">
        <v>915186414</v>
      </c>
      <c r="U3735">
        <v>670663116</v>
      </c>
      <c r="Y3735" t="s">
        <v>114</v>
      </c>
      <c r="Z3735" t="s">
        <v>13028</v>
      </c>
      <c r="AA3735" t="s">
        <v>114</v>
      </c>
      <c r="AB3735">
        <v>435341</v>
      </c>
      <c r="AC3735">
        <v>4472036</v>
      </c>
      <c r="AD3735" t="s">
        <v>129</v>
      </c>
      <c r="AE3735" s="1">
        <v>31519</v>
      </c>
      <c r="AF3735" t="str">
        <f>_xlfn.CONCAT(t_centros_educativos[[#This Row],[centro_tipo_desc_abreviada]]," ",t_centros_educativos[[#This Row],[centro_nombre]], "-",t_centros_educativos[[#This Row],[dat_nombre]])</f>
        <v>CAU EL MUS SERRA-Madrid-Capital</v>
      </c>
    </row>
    <row r="3736" spans="1:32" hidden="1" x14ac:dyDescent="0.3">
      <c r="A3736">
        <v>28039426</v>
      </c>
      <c r="B3736" t="s">
        <v>13029</v>
      </c>
      <c r="C3736">
        <v>133</v>
      </c>
      <c r="D3736" t="s">
        <v>11318</v>
      </c>
      <c r="E3736" t="s">
        <v>11319</v>
      </c>
      <c r="F3736" t="s">
        <v>178</v>
      </c>
      <c r="G3736" t="s">
        <v>13030</v>
      </c>
      <c r="H3736" t="s">
        <v>114</v>
      </c>
      <c r="I3736" t="s">
        <v>114</v>
      </c>
      <c r="J3736">
        <v>5</v>
      </c>
      <c r="K3736" t="s">
        <v>8</v>
      </c>
      <c r="L3736" t="s">
        <v>12626</v>
      </c>
      <c r="M3736" t="s">
        <v>13031</v>
      </c>
      <c r="N3736" t="s">
        <v>282</v>
      </c>
      <c r="O3736">
        <v>28035</v>
      </c>
      <c r="P3736">
        <v>79</v>
      </c>
      <c r="Q3736" t="s">
        <v>1061</v>
      </c>
      <c r="R3736" t="s">
        <v>1762</v>
      </c>
      <c r="S3736" t="s">
        <v>1763</v>
      </c>
      <c r="T3736">
        <v>0</v>
      </c>
      <c r="X3736">
        <v>0</v>
      </c>
      <c r="Y3736" t="s">
        <v>114</v>
      </c>
      <c r="Z3736" t="s">
        <v>114</v>
      </c>
      <c r="AA3736" t="s">
        <v>114</v>
      </c>
      <c r="AD3736" t="s">
        <v>117</v>
      </c>
      <c r="AE3736" s="1">
        <v>31666</v>
      </c>
      <c r="AF3736" t="str">
        <f>_xlfn.CONCAT(t_centros_educativos[[#This Row],[centro_tipo_desc_abreviada]]," ",t_centros_educativos[[#This Row],[centro_nombre]], "-",t_centros_educativos[[#This Row],[dat_nombre]])</f>
        <v>CNO RE EL MUS KRONOS-Madrid-Capital</v>
      </c>
    </row>
    <row r="3737" spans="1:32" hidden="1" x14ac:dyDescent="0.3">
      <c r="A3737">
        <v>28039438</v>
      </c>
      <c r="B3737" t="s">
        <v>13032</v>
      </c>
      <c r="C3737">
        <v>133</v>
      </c>
      <c r="D3737" t="s">
        <v>11318</v>
      </c>
      <c r="E3737" t="s">
        <v>11319</v>
      </c>
      <c r="F3737" t="s">
        <v>178</v>
      </c>
      <c r="G3737" t="s">
        <v>11352</v>
      </c>
      <c r="H3737" t="s">
        <v>114</v>
      </c>
      <c r="I3737" t="s">
        <v>114</v>
      </c>
      <c r="J3737">
        <v>5</v>
      </c>
      <c r="K3737" t="s">
        <v>8</v>
      </c>
      <c r="L3737" t="s">
        <v>114</v>
      </c>
      <c r="M3737" t="s">
        <v>13033</v>
      </c>
      <c r="N3737" t="s">
        <v>114</v>
      </c>
      <c r="O3737">
        <v>0</v>
      </c>
      <c r="P3737">
        <v>79</v>
      </c>
      <c r="Q3737" t="s">
        <v>1061</v>
      </c>
      <c r="R3737" t="s">
        <v>1721</v>
      </c>
      <c r="S3737" t="s">
        <v>1722</v>
      </c>
      <c r="T3737">
        <v>0</v>
      </c>
      <c r="X3737">
        <v>0</v>
      </c>
      <c r="Y3737" t="s">
        <v>114</v>
      </c>
      <c r="Z3737" t="s">
        <v>114</v>
      </c>
      <c r="AA3737" t="s">
        <v>114</v>
      </c>
      <c r="AD3737" t="s">
        <v>117</v>
      </c>
      <c r="AE3737" s="1">
        <v>31666</v>
      </c>
      <c r="AF3737" t="str">
        <f>_xlfn.CONCAT(t_centros_educativos[[#This Row],[centro_tipo_desc_abreviada]]," ",t_centros_educativos[[#This Row],[centro_nombre]], "-",t_centros_educativos[[#This Row],[dat_nombre]])</f>
        <v>CNO RE EL MUS HERMANOS RUIZ PUERTAS-Madrid-Capital</v>
      </c>
    </row>
    <row r="3738" spans="1:32" hidden="1" x14ac:dyDescent="0.3">
      <c r="A3738">
        <v>28039441</v>
      </c>
      <c r="B3738" t="s">
        <v>13034</v>
      </c>
      <c r="C3738">
        <v>131</v>
      </c>
      <c r="D3738" t="s">
        <v>11398</v>
      </c>
      <c r="E3738" t="s">
        <v>11399</v>
      </c>
      <c r="F3738" t="s">
        <v>112</v>
      </c>
      <c r="G3738" t="s">
        <v>1224</v>
      </c>
      <c r="H3738" t="s">
        <v>13035</v>
      </c>
      <c r="I3738" t="s">
        <v>114</v>
      </c>
      <c r="J3738">
        <v>2</v>
      </c>
      <c r="K3738" t="s">
        <v>4</v>
      </c>
      <c r="L3738" t="s">
        <v>123</v>
      </c>
      <c r="M3738" t="s">
        <v>13036</v>
      </c>
      <c r="N3738" t="s">
        <v>500</v>
      </c>
      <c r="O3738">
        <v>28931</v>
      </c>
      <c r="P3738">
        <v>92</v>
      </c>
      <c r="Q3738" t="s">
        <v>62</v>
      </c>
      <c r="R3738" t="s">
        <v>114</v>
      </c>
      <c r="S3738" t="s">
        <v>114</v>
      </c>
      <c r="T3738">
        <v>916647690</v>
      </c>
      <c r="X3738">
        <v>916647670</v>
      </c>
      <c r="Y3738" t="s">
        <v>13037</v>
      </c>
      <c r="Z3738" t="s">
        <v>13038</v>
      </c>
      <c r="AA3738" t="s">
        <v>114</v>
      </c>
      <c r="AB3738">
        <v>426850</v>
      </c>
      <c r="AC3738">
        <v>4464113</v>
      </c>
      <c r="AD3738" t="s">
        <v>129</v>
      </c>
      <c r="AE3738" s="1">
        <v>31617</v>
      </c>
      <c r="AF3738" t="str">
        <f>_xlfn.CONCAT(t_centros_educativos[[#This Row],[centro_tipo_desc_abreviada]]," ",t_centros_educativos[[#This Row],[centro_nombre]], "-",t_centros_educativos[[#This Row],[dat_nombre]])</f>
        <v>CPROF MUS RODOLFO HALFFTER-Madrid-Sur</v>
      </c>
    </row>
    <row r="3739" spans="1:32" hidden="1" x14ac:dyDescent="0.3">
      <c r="A3739">
        <v>28039463</v>
      </c>
      <c r="B3739" t="s">
        <v>13039</v>
      </c>
      <c r="C3739">
        <v>79</v>
      </c>
      <c r="D3739" t="s">
        <v>11120</v>
      </c>
      <c r="E3739" t="s">
        <v>11121</v>
      </c>
      <c r="F3739" t="s">
        <v>178</v>
      </c>
      <c r="G3739" t="s">
        <v>13040</v>
      </c>
      <c r="H3739" t="s">
        <v>114</v>
      </c>
      <c r="I3739" t="s">
        <v>114</v>
      </c>
      <c r="J3739">
        <v>5</v>
      </c>
      <c r="K3739" t="s">
        <v>8</v>
      </c>
      <c r="L3739" t="s">
        <v>417</v>
      </c>
      <c r="M3739" t="s">
        <v>9511</v>
      </c>
      <c r="N3739" t="s">
        <v>145</v>
      </c>
      <c r="O3739">
        <v>28008</v>
      </c>
      <c r="P3739">
        <v>79</v>
      </c>
      <c r="Q3739" t="s">
        <v>1061</v>
      </c>
      <c r="R3739" t="s">
        <v>1755</v>
      </c>
      <c r="S3739" t="s">
        <v>1756</v>
      </c>
      <c r="T3739">
        <v>0</v>
      </c>
      <c r="X3739">
        <v>0</v>
      </c>
      <c r="Y3739" t="s">
        <v>114</v>
      </c>
      <c r="Z3739" t="s">
        <v>114</v>
      </c>
      <c r="AA3739" t="s">
        <v>114</v>
      </c>
      <c r="AD3739" t="s">
        <v>117</v>
      </c>
      <c r="AE3739" s="1">
        <v>31750</v>
      </c>
      <c r="AF3739" t="str">
        <f>_xlfn.CONCAT(t_centros_educativos[[#This Row],[centro_tipo_desc_abreviada]]," ",t_centros_educativos[[#This Row],[centro_nombre]], "-",t_centros_educativos[[#This Row],[dat_nombre]])</f>
        <v>C ENSE-DIST INSTITUTO DE ESPIRITUALIDAD A DISTANCIA-Madrid-Capital</v>
      </c>
    </row>
    <row r="3740" spans="1:32" hidden="1" x14ac:dyDescent="0.3">
      <c r="A3740">
        <v>28039475</v>
      </c>
      <c r="B3740" t="s">
        <v>8087</v>
      </c>
      <c r="C3740">
        <v>44</v>
      </c>
      <c r="D3740" t="s">
        <v>312</v>
      </c>
      <c r="E3740" t="s">
        <v>313</v>
      </c>
      <c r="F3740" t="s">
        <v>178</v>
      </c>
      <c r="G3740" t="s">
        <v>13041</v>
      </c>
      <c r="H3740" t="s">
        <v>114</v>
      </c>
      <c r="I3740" t="s">
        <v>114</v>
      </c>
      <c r="J3740">
        <v>2</v>
      </c>
      <c r="K3740" t="s">
        <v>4</v>
      </c>
      <c r="L3740" t="s">
        <v>114</v>
      </c>
      <c r="M3740" t="s">
        <v>13042</v>
      </c>
      <c r="N3740" t="s">
        <v>114</v>
      </c>
      <c r="O3740">
        <v>28938</v>
      </c>
      <c r="P3740">
        <v>92</v>
      </c>
      <c r="Q3740" t="s">
        <v>62</v>
      </c>
      <c r="R3740" t="s">
        <v>114</v>
      </c>
      <c r="S3740" t="s">
        <v>114</v>
      </c>
      <c r="T3740">
        <v>916459211</v>
      </c>
      <c r="X3740">
        <v>0</v>
      </c>
      <c r="Y3740" t="s">
        <v>114</v>
      </c>
      <c r="Z3740" t="s">
        <v>114</v>
      </c>
      <c r="AA3740" t="s">
        <v>114</v>
      </c>
      <c r="AD3740" t="s">
        <v>117</v>
      </c>
      <c r="AE3740" s="1">
        <v>31806</v>
      </c>
      <c r="AF3740" t="str">
        <f>_xlfn.CONCAT(t_centros_educativos[[#This Row],[centro_tipo_desc_abreviada]]," ",t_centros_educativos[[#This Row],[centro_nombre]], "-",t_centros_educativos[[#This Row],[dat_nombre]])</f>
        <v>CPR BACH LICEO VILLA FONTANA-Madrid-Sur</v>
      </c>
    </row>
    <row r="3741" spans="1:32" hidden="1" x14ac:dyDescent="0.3">
      <c r="A3741">
        <v>28039487</v>
      </c>
      <c r="B3741" t="s">
        <v>13043</v>
      </c>
      <c r="C3741">
        <v>8</v>
      </c>
      <c r="D3741" t="s">
        <v>412</v>
      </c>
      <c r="E3741" t="s">
        <v>413</v>
      </c>
      <c r="F3741" t="s">
        <v>178</v>
      </c>
      <c r="G3741" t="s">
        <v>13044</v>
      </c>
      <c r="H3741" t="s">
        <v>13045</v>
      </c>
      <c r="I3741" t="s">
        <v>114</v>
      </c>
      <c r="J3741">
        <v>4</v>
      </c>
      <c r="K3741" t="s">
        <v>30</v>
      </c>
      <c r="L3741" t="s">
        <v>123</v>
      </c>
      <c r="M3741" t="s">
        <v>13046</v>
      </c>
      <c r="N3741" t="s">
        <v>151</v>
      </c>
      <c r="O3741">
        <v>28231</v>
      </c>
      <c r="P3741">
        <v>127</v>
      </c>
      <c r="Q3741" t="s">
        <v>8460</v>
      </c>
      <c r="R3741" t="s">
        <v>114</v>
      </c>
      <c r="S3741" t="s">
        <v>114</v>
      </c>
      <c r="T3741">
        <v>916370136</v>
      </c>
      <c r="U3741">
        <v>606194797</v>
      </c>
      <c r="X3741">
        <v>914452167</v>
      </c>
      <c r="Y3741" t="s">
        <v>114</v>
      </c>
      <c r="Z3741" t="s">
        <v>13047</v>
      </c>
      <c r="AA3741" t="s">
        <v>114</v>
      </c>
      <c r="AB3741">
        <v>426007</v>
      </c>
      <c r="AC3741">
        <v>4483200</v>
      </c>
      <c r="AD3741" t="s">
        <v>117</v>
      </c>
      <c r="AE3741" s="1">
        <v>31806</v>
      </c>
      <c r="AF3741" t="str">
        <f>_xlfn.CONCAT(t_centros_educativos[[#This Row],[centro_tipo_desc_abreviada]]," ",t_centros_educativos[[#This Row],[centro_nombre]], "-",t_centros_educativos[[#This Row],[dat_nombre]])</f>
        <v>EIPR FABULAS-Madrid-Oeste</v>
      </c>
    </row>
    <row r="3742" spans="1:32" hidden="1" x14ac:dyDescent="0.3">
      <c r="A3742">
        <v>28039499</v>
      </c>
      <c r="B3742" t="s">
        <v>13048</v>
      </c>
      <c r="C3742">
        <v>4</v>
      </c>
      <c r="D3742" t="s">
        <v>218</v>
      </c>
      <c r="E3742" t="s">
        <v>219</v>
      </c>
      <c r="F3742" t="s">
        <v>178</v>
      </c>
      <c r="G3742" t="s">
        <v>13049</v>
      </c>
      <c r="H3742" t="s">
        <v>13050</v>
      </c>
      <c r="I3742" t="s">
        <v>114</v>
      </c>
      <c r="J3742">
        <v>1</v>
      </c>
      <c r="K3742" t="s">
        <v>6</v>
      </c>
      <c r="L3742" t="s">
        <v>123</v>
      </c>
      <c r="M3742" t="s">
        <v>13051</v>
      </c>
      <c r="N3742" t="s">
        <v>1316</v>
      </c>
      <c r="O3742">
        <v>28109</v>
      </c>
      <c r="P3742">
        <v>6</v>
      </c>
      <c r="Q3742" t="s">
        <v>397</v>
      </c>
      <c r="R3742" t="s">
        <v>114</v>
      </c>
      <c r="S3742" t="s">
        <v>114</v>
      </c>
      <c r="T3742">
        <v>916250499</v>
      </c>
      <c r="X3742">
        <v>916503948</v>
      </c>
      <c r="Y3742" t="s">
        <v>114</v>
      </c>
      <c r="Z3742" t="s">
        <v>13052</v>
      </c>
      <c r="AA3742" t="s">
        <v>114</v>
      </c>
      <c r="AB3742">
        <v>446524</v>
      </c>
      <c r="AC3742">
        <v>4486581</v>
      </c>
      <c r="AD3742" t="s">
        <v>117</v>
      </c>
      <c r="AE3742" s="1">
        <v>31840</v>
      </c>
      <c r="AF3742" t="str">
        <f>_xlfn.CONCAT(t_centros_educativos[[#This Row],[centro_tipo_desc_abreviada]]," ",t_centros_educativos[[#This Row],[centro_nombre]], "-",t_centros_educativos[[#This Row],[dat_nombre]])</f>
        <v>CPR INF COLEGIO BASE. EDUCACION INFANTIL. LA MORALEJA-Madrid-Norte</v>
      </c>
    </row>
    <row r="3743" spans="1:32" hidden="1" x14ac:dyDescent="0.3">
      <c r="A3743">
        <v>28039517</v>
      </c>
      <c r="B3743" t="s">
        <v>13053</v>
      </c>
      <c r="C3743">
        <v>79</v>
      </c>
      <c r="D3743" t="s">
        <v>11120</v>
      </c>
      <c r="E3743" t="s">
        <v>11121</v>
      </c>
      <c r="F3743" t="s">
        <v>178</v>
      </c>
      <c r="G3743" t="s">
        <v>13054</v>
      </c>
      <c r="H3743" t="s">
        <v>114</v>
      </c>
      <c r="I3743" t="s">
        <v>114</v>
      </c>
      <c r="J3743">
        <v>5</v>
      </c>
      <c r="K3743" t="s">
        <v>8</v>
      </c>
      <c r="L3743" t="s">
        <v>123</v>
      </c>
      <c r="M3743" t="s">
        <v>13055</v>
      </c>
      <c r="N3743" t="s">
        <v>1668</v>
      </c>
      <c r="O3743">
        <v>28010</v>
      </c>
      <c r="P3743">
        <v>79</v>
      </c>
      <c r="Q3743" t="s">
        <v>1061</v>
      </c>
      <c r="R3743" t="s">
        <v>1842</v>
      </c>
      <c r="S3743" t="s">
        <v>1843</v>
      </c>
      <c r="T3743">
        <v>0</v>
      </c>
      <c r="X3743">
        <v>0</v>
      </c>
      <c r="Y3743" t="s">
        <v>114</v>
      </c>
      <c r="Z3743" t="s">
        <v>114</v>
      </c>
      <c r="AA3743" t="s">
        <v>114</v>
      </c>
      <c r="AD3743" t="s">
        <v>117</v>
      </c>
      <c r="AE3743" s="1">
        <v>31824</v>
      </c>
      <c r="AF3743" t="str">
        <f>_xlfn.CONCAT(t_centros_educativos[[#This Row],[centro_tipo_desc_abreviada]]," ",t_centros_educativos[[#This Row],[centro_nombre]], "-",t_centros_educativos[[#This Row],[dat_nombre]])</f>
        <v>C ENSE-DIST CENTRO DE ESTUDIOS FINANCIEROS-Madrid-Capital</v>
      </c>
    </row>
    <row r="3744" spans="1:32" hidden="1" x14ac:dyDescent="0.3">
      <c r="A3744">
        <v>28039529</v>
      </c>
      <c r="B3744" t="s">
        <v>437</v>
      </c>
      <c r="C3744">
        <v>58</v>
      </c>
      <c r="D3744" t="s">
        <v>1040</v>
      </c>
      <c r="E3744" t="s">
        <v>1041</v>
      </c>
      <c r="F3744" t="s">
        <v>192</v>
      </c>
      <c r="G3744" t="s">
        <v>13056</v>
      </c>
      <c r="H3744" t="s">
        <v>13057</v>
      </c>
      <c r="I3744" t="s">
        <v>114</v>
      </c>
      <c r="J3744">
        <v>2</v>
      </c>
      <c r="K3744" t="s">
        <v>4</v>
      </c>
      <c r="L3744" t="s">
        <v>123</v>
      </c>
      <c r="M3744" t="s">
        <v>13058</v>
      </c>
      <c r="N3744" t="s">
        <v>151</v>
      </c>
      <c r="O3744">
        <v>28921</v>
      </c>
      <c r="P3744">
        <v>7</v>
      </c>
      <c r="Q3744" t="s">
        <v>518</v>
      </c>
      <c r="R3744" t="s">
        <v>114</v>
      </c>
      <c r="S3744" t="s">
        <v>114</v>
      </c>
      <c r="T3744">
        <v>916438326</v>
      </c>
      <c r="U3744">
        <v>916430580</v>
      </c>
      <c r="X3744">
        <v>916438326</v>
      </c>
      <c r="Y3744" t="s">
        <v>13059</v>
      </c>
      <c r="Z3744" t="s">
        <v>13060</v>
      </c>
      <c r="AA3744" t="s">
        <v>13061</v>
      </c>
      <c r="AB3744">
        <v>429722</v>
      </c>
      <c r="AC3744">
        <v>4466681</v>
      </c>
      <c r="AD3744" t="s">
        <v>129</v>
      </c>
      <c r="AE3744" s="1">
        <v>27883</v>
      </c>
      <c r="AF3744" t="str">
        <f>_xlfn.CONCAT(t_centros_educativos[[#This Row],[centro_tipo_desc_abreviada]]," ",t_centros_educativos[[#This Row],[centro_nombre]], "-",t_centros_educativos[[#This Row],[dat_nombre]])</f>
        <v>CPR FPE JUAN XXIII-Madrid-Sur</v>
      </c>
    </row>
    <row r="3745" spans="1:32" hidden="1" x14ac:dyDescent="0.3">
      <c r="A3745">
        <v>28039530</v>
      </c>
      <c r="B3745" t="s">
        <v>13062</v>
      </c>
      <c r="C3745">
        <v>61</v>
      </c>
      <c r="D3745" t="s">
        <v>9388</v>
      </c>
      <c r="E3745" t="s">
        <v>9389</v>
      </c>
      <c r="F3745" t="s">
        <v>178</v>
      </c>
      <c r="G3745" t="s">
        <v>13063</v>
      </c>
      <c r="H3745" t="s">
        <v>114</v>
      </c>
      <c r="I3745" t="s">
        <v>114</v>
      </c>
      <c r="J3745">
        <v>2</v>
      </c>
      <c r="K3745" t="s">
        <v>4</v>
      </c>
      <c r="L3745" t="s">
        <v>123</v>
      </c>
      <c r="M3745" t="s">
        <v>13064</v>
      </c>
      <c r="N3745" t="s">
        <v>174</v>
      </c>
      <c r="O3745">
        <v>28945</v>
      </c>
      <c r="P3745">
        <v>58</v>
      </c>
      <c r="Q3745" t="s">
        <v>1263</v>
      </c>
      <c r="R3745" t="s">
        <v>114</v>
      </c>
      <c r="S3745" t="s">
        <v>114</v>
      </c>
      <c r="T3745">
        <v>916909046</v>
      </c>
      <c r="X3745">
        <v>0</v>
      </c>
      <c r="Y3745" t="s">
        <v>114</v>
      </c>
      <c r="Z3745" t="s">
        <v>114</v>
      </c>
      <c r="AA3745" t="s">
        <v>114</v>
      </c>
      <c r="AD3745" t="s">
        <v>117</v>
      </c>
      <c r="AE3745" s="1">
        <v>31845</v>
      </c>
      <c r="AF3745" t="str">
        <f>_xlfn.CONCAT(t_centros_educativos[[#This Row],[centro_tipo_desc_abreviada]]," ",t_centros_educativos[[#This Row],[centro_nombre]], "-",t_centros_educativos[[#This Row],[dat_nombre]])</f>
        <v>CPE NUEVO ESTILO-Madrid-Sur</v>
      </c>
    </row>
    <row r="3746" spans="1:32" hidden="1" x14ac:dyDescent="0.3">
      <c r="A3746">
        <v>28039542</v>
      </c>
      <c r="B3746" t="s">
        <v>13065</v>
      </c>
      <c r="C3746">
        <v>61</v>
      </c>
      <c r="D3746" t="s">
        <v>9388</v>
      </c>
      <c r="E3746" t="s">
        <v>9389</v>
      </c>
      <c r="F3746" t="s">
        <v>178</v>
      </c>
      <c r="G3746" t="s">
        <v>13066</v>
      </c>
      <c r="H3746" t="s">
        <v>114</v>
      </c>
      <c r="I3746" t="s">
        <v>114</v>
      </c>
      <c r="J3746">
        <v>5</v>
      </c>
      <c r="K3746" t="s">
        <v>8</v>
      </c>
      <c r="L3746" t="s">
        <v>123</v>
      </c>
      <c r="M3746" t="s">
        <v>13067</v>
      </c>
      <c r="N3746" t="s">
        <v>138</v>
      </c>
      <c r="O3746">
        <v>28038</v>
      </c>
      <c r="P3746">
        <v>79</v>
      </c>
      <c r="Q3746" t="s">
        <v>1061</v>
      </c>
      <c r="R3746" t="s">
        <v>114</v>
      </c>
      <c r="S3746" t="s">
        <v>114</v>
      </c>
      <c r="T3746">
        <v>914374177</v>
      </c>
      <c r="X3746">
        <v>0</v>
      </c>
      <c r="Y3746" t="s">
        <v>114</v>
      </c>
      <c r="Z3746" t="s">
        <v>114</v>
      </c>
      <c r="AA3746" t="s">
        <v>114</v>
      </c>
      <c r="AD3746" t="s">
        <v>117</v>
      </c>
      <c r="AE3746" s="1">
        <v>31845</v>
      </c>
      <c r="AF3746" t="str">
        <f>_xlfn.CONCAT(t_centros_educativos[[#This Row],[centro_tipo_desc_abreviada]]," ",t_centros_educativos[[#This Row],[centro_nombre]], "-",t_centros_educativos[[#This Row],[dat_nombre]])</f>
        <v>CPE ALBUFERA,ACADEMIA DE PELUQUERIA-Madrid-Capital</v>
      </c>
    </row>
    <row r="3747" spans="1:32" hidden="1" x14ac:dyDescent="0.3">
      <c r="A3747">
        <v>28039554</v>
      </c>
      <c r="B3747" t="s">
        <v>13068</v>
      </c>
      <c r="C3747">
        <v>61</v>
      </c>
      <c r="D3747" t="s">
        <v>9388</v>
      </c>
      <c r="E3747" t="s">
        <v>9389</v>
      </c>
      <c r="F3747" t="s">
        <v>178</v>
      </c>
      <c r="G3747" t="s">
        <v>13069</v>
      </c>
      <c r="H3747" t="s">
        <v>114</v>
      </c>
      <c r="I3747" t="s">
        <v>114</v>
      </c>
      <c r="J3747">
        <v>5</v>
      </c>
      <c r="K3747" t="s">
        <v>8</v>
      </c>
      <c r="L3747" t="s">
        <v>123</v>
      </c>
      <c r="M3747" t="s">
        <v>13070</v>
      </c>
      <c r="N3747" t="s">
        <v>145</v>
      </c>
      <c r="O3747">
        <v>28039</v>
      </c>
      <c r="P3747">
        <v>79</v>
      </c>
      <c r="Q3747" t="s">
        <v>1061</v>
      </c>
      <c r="R3747" t="s">
        <v>114</v>
      </c>
      <c r="S3747" t="s">
        <v>114</v>
      </c>
      <c r="T3747">
        <v>0</v>
      </c>
      <c r="X3747">
        <v>0</v>
      </c>
      <c r="Y3747" t="s">
        <v>114</v>
      </c>
      <c r="Z3747" t="s">
        <v>114</v>
      </c>
      <c r="AA3747" t="s">
        <v>114</v>
      </c>
      <c r="AD3747" t="s">
        <v>117</v>
      </c>
      <c r="AE3747" s="1">
        <v>31845</v>
      </c>
      <c r="AF3747" t="str">
        <f>_xlfn.CONCAT(t_centros_educativos[[#This Row],[centro_tipo_desc_abreviada]]," ",t_centros_educativos[[#This Row],[centro_nombre]], "-",t_centros_educativos[[#This Row],[dat_nombre]])</f>
        <v>CPE ANGEL LATORRE, ACADEMIA DE PELUQUERIA-Madrid-Capital</v>
      </c>
    </row>
    <row r="3748" spans="1:32" hidden="1" x14ac:dyDescent="0.3">
      <c r="A3748">
        <v>28039566</v>
      </c>
      <c r="B3748" t="s">
        <v>13071</v>
      </c>
      <c r="C3748">
        <v>61</v>
      </c>
      <c r="D3748" t="s">
        <v>9388</v>
      </c>
      <c r="E3748" t="s">
        <v>9389</v>
      </c>
      <c r="F3748" t="s">
        <v>178</v>
      </c>
      <c r="G3748" t="s">
        <v>13072</v>
      </c>
      <c r="H3748" t="s">
        <v>114</v>
      </c>
      <c r="I3748" t="s">
        <v>114</v>
      </c>
      <c r="J3748">
        <v>5</v>
      </c>
      <c r="K3748" t="s">
        <v>8</v>
      </c>
      <c r="L3748" t="s">
        <v>123</v>
      </c>
      <c r="M3748" t="s">
        <v>13073</v>
      </c>
      <c r="N3748" t="s">
        <v>563</v>
      </c>
      <c r="O3748">
        <v>28009</v>
      </c>
      <c r="P3748">
        <v>79</v>
      </c>
      <c r="Q3748" t="s">
        <v>1061</v>
      </c>
      <c r="R3748" t="s">
        <v>114</v>
      </c>
      <c r="S3748" t="s">
        <v>114</v>
      </c>
      <c r="T3748">
        <v>914094303</v>
      </c>
      <c r="X3748">
        <v>0</v>
      </c>
      <c r="Y3748" t="s">
        <v>114</v>
      </c>
      <c r="Z3748" t="s">
        <v>114</v>
      </c>
      <c r="AA3748" t="s">
        <v>114</v>
      </c>
      <c r="AD3748" t="s">
        <v>117</v>
      </c>
      <c r="AE3748" s="1">
        <v>31845</v>
      </c>
      <c r="AF3748" t="str">
        <f>_xlfn.CONCAT(t_centros_educativos[[#This Row],[centro_tipo_desc_abreviada]]," ",t_centros_educativos[[#This Row],[centro_nombre]], "-",t_centros_educativos[[#This Row],[dat_nombre]])</f>
        <v>CPE BARANDA, ACADEMIA DE PELUQUERIA-Madrid-Capital</v>
      </c>
    </row>
    <row r="3749" spans="1:32" hidden="1" x14ac:dyDescent="0.3">
      <c r="A3749">
        <v>28039578</v>
      </c>
      <c r="B3749" t="s">
        <v>13074</v>
      </c>
      <c r="C3749">
        <v>61</v>
      </c>
      <c r="D3749" t="s">
        <v>9388</v>
      </c>
      <c r="E3749" t="s">
        <v>9389</v>
      </c>
      <c r="F3749" t="s">
        <v>178</v>
      </c>
      <c r="G3749" t="s">
        <v>13075</v>
      </c>
      <c r="H3749" t="s">
        <v>114</v>
      </c>
      <c r="I3749" t="s">
        <v>114</v>
      </c>
      <c r="J3749">
        <v>5</v>
      </c>
      <c r="K3749" t="s">
        <v>8</v>
      </c>
      <c r="L3749" t="s">
        <v>123</v>
      </c>
      <c r="M3749" t="s">
        <v>13076</v>
      </c>
      <c r="N3749" t="s">
        <v>13077</v>
      </c>
      <c r="O3749">
        <v>28025</v>
      </c>
      <c r="P3749">
        <v>79</v>
      </c>
      <c r="Q3749" t="s">
        <v>1061</v>
      </c>
      <c r="R3749" t="s">
        <v>114</v>
      </c>
      <c r="S3749" t="s">
        <v>114</v>
      </c>
      <c r="T3749">
        <v>0</v>
      </c>
      <c r="X3749">
        <v>0</v>
      </c>
      <c r="Y3749" t="s">
        <v>114</v>
      </c>
      <c r="Z3749" t="s">
        <v>114</v>
      </c>
      <c r="AA3749" t="s">
        <v>114</v>
      </c>
      <c r="AD3749" t="s">
        <v>117</v>
      </c>
      <c r="AE3749" s="1">
        <v>31845</v>
      </c>
      <c r="AF3749" t="str">
        <f>_xlfn.CONCAT(t_centros_educativos[[#This Row],[centro_tipo_desc_abreviada]]," ",t_centros_educativos[[#This Row],[centro_nombre]], "-",t_centros_educativos[[#This Row],[dat_nombre]])</f>
        <v>CPE ROZOS, ACADEMIA DE PELUQUERIA-Madrid-Capital</v>
      </c>
    </row>
    <row r="3750" spans="1:32" hidden="1" x14ac:dyDescent="0.3">
      <c r="A3750">
        <v>28039581</v>
      </c>
      <c r="B3750" t="s">
        <v>13078</v>
      </c>
      <c r="C3750">
        <v>61</v>
      </c>
      <c r="D3750" t="s">
        <v>9388</v>
      </c>
      <c r="E3750" t="s">
        <v>9389</v>
      </c>
      <c r="F3750" t="s">
        <v>178</v>
      </c>
      <c r="G3750" t="s">
        <v>13079</v>
      </c>
      <c r="H3750" t="s">
        <v>114</v>
      </c>
      <c r="I3750" t="s">
        <v>114</v>
      </c>
      <c r="J3750">
        <v>5</v>
      </c>
      <c r="K3750" t="s">
        <v>8</v>
      </c>
      <c r="L3750" t="s">
        <v>114</v>
      </c>
      <c r="M3750" t="s">
        <v>13080</v>
      </c>
      <c r="N3750" t="s">
        <v>114</v>
      </c>
      <c r="O3750">
        <v>0</v>
      </c>
      <c r="P3750">
        <v>79</v>
      </c>
      <c r="Q3750" t="s">
        <v>1061</v>
      </c>
      <c r="R3750" t="s">
        <v>307</v>
      </c>
      <c r="S3750" t="s">
        <v>1749</v>
      </c>
      <c r="T3750">
        <v>0</v>
      </c>
      <c r="X3750">
        <v>0</v>
      </c>
      <c r="Y3750" t="s">
        <v>114</v>
      </c>
      <c r="Z3750" t="s">
        <v>114</v>
      </c>
      <c r="AA3750" t="s">
        <v>114</v>
      </c>
      <c r="AD3750" t="s">
        <v>117</v>
      </c>
      <c r="AE3750" s="1">
        <v>31845</v>
      </c>
      <c r="AF3750" t="str">
        <f>_xlfn.CONCAT(t_centros_educativos[[#This Row],[centro_tipo_desc_abreviada]]," ",t_centros_educativos[[#This Row],[centro_nombre]], "-",t_centros_educativos[[#This Row],[dat_nombre]])</f>
        <v>CPE TRIUNFO III ACADEMIA DE PELUQUERIA-Madrid-Capital</v>
      </c>
    </row>
    <row r="3751" spans="1:32" hidden="1" x14ac:dyDescent="0.3">
      <c r="A3751">
        <v>28039591</v>
      </c>
      <c r="B3751" t="s">
        <v>13081</v>
      </c>
      <c r="C3751">
        <v>61</v>
      </c>
      <c r="D3751" t="s">
        <v>9388</v>
      </c>
      <c r="E3751" t="s">
        <v>9389</v>
      </c>
      <c r="F3751" t="s">
        <v>178</v>
      </c>
      <c r="G3751" t="s">
        <v>13082</v>
      </c>
      <c r="H3751" t="s">
        <v>114</v>
      </c>
      <c r="I3751" t="s">
        <v>114</v>
      </c>
      <c r="J3751">
        <v>2</v>
      </c>
      <c r="K3751" t="s">
        <v>4</v>
      </c>
      <c r="L3751" t="s">
        <v>123</v>
      </c>
      <c r="M3751" t="s">
        <v>13083</v>
      </c>
      <c r="N3751" t="s">
        <v>1491</v>
      </c>
      <c r="O3751">
        <v>28931</v>
      </c>
      <c r="P3751">
        <v>92</v>
      </c>
      <c r="Q3751" t="s">
        <v>62</v>
      </c>
      <c r="R3751" t="s">
        <v>114</v>
      </c>
      <c r="S3751" t="s">
        <v>114</v>
      </c>
      <c r="T3751">
        <v>0</v>
      </c>
      <c r="X3751">
        <v>0</v>
      </c>
      <c r="Y3751" t="s">
        <v>114</v>
      </c>
      <c r="Z3751" t="s">
        <v>114</v>
      </c>
      <c r="AA3751" t="s">
        <v>114</v>
      </c>
      <c r="AD3751" t="s">
        <v>117</v>
      </c>
      <c r="AE3751" s="1">
        <v>31845</v>
      </c>
      <c r="AF3751" t="str">
        <f>_xlfn.CONCAT(t_centros_educativos[[#This Row],[centro_tipo_desc_abreviada]]," ",t_centros_educativos[[#This Row],[centro_nombre]], "-",t_centros_educativos[[#This Row],[dat_nombre]])</f>
        <v>CPE CARIBE, ACADEMIA DE PELUQUERIA-Madrid-Sur</v>
      </c>
    </row>
    <row r="3752" spans="1:32" hidden="1" x14ac:dyDescent="0.3">
      <c r="A3752">
        <v>28039608</v>
      </c>
      <c r="B3752" t="s">
        <v>13084</v>
      </c>
      <c r="C3752">
        <v>61</v>
      </c>
      <c r="D3752" t="s">
        <v>9388</v>
      </c>
      <c r="E3752" t="s">
        <v>9389</v>
      </c>
      <c r="F3752" t="s">
        <v>178</v>
      </c>
      <c r="G3752" t="s">
        <v>13085</v>
      </c>
      <c r="H3752" t="s">
        <v>114</v>
      </c>
      <c r="I3752" t="s">
        <v>114</v>
      </c>
      <c r="J3752">
        <v>3</v>
      </c>
      <c r="K3752" t="s">
        <v>2</v>
      </c>
      <c r="L3752" t="s">
        <v>123</v>
      </c>
      <c r="M3752" t="s">
        <v>975</v>
      </c>
      <c r="N3752" t="s">
        <v>667</v>
      </c>
      <c r="O3752">
        <v>28830</v>
      </c>
      <c r="P3752">
        <v>130</v>
      </c>
      <c r="Q3752" t="s">
        <v>8510</v>
      </c>
      <c r="R3752" t="s">
        <v>114</v>
      </c>
      <c r="S3752" t="s">
        <v>114</v>
      </c>
      <c r="T3752">
        <v>916739697</v>
      </c>
      <c r="X3752">
        <v>0</v>
      </c>
      <c r="Y3752" t="s">
        <v>114</v>
      </c>
      <c r="Z3752" t="s">
        <v>114</v>
      </c>
      <c r="AA3752" t="s">
        <v>114</v>
      </c>
      <c r="AD3752" t="s">
        <v>117</v>
      </c>
      <c r="AE3752" s="1">
        <v>31845</v>
      </c>
      <c r="AF3752" t="str">
        <f>_xlfn.CONCAT(t_centros_educativos[[#This Row],[centro_tipo_desc_abreviada]]," ",t_centros_educativos[[#This Row],[centro_nombre]], "-",t_centros_educativos[[#This Row],[dat_nombre]])</f>
        <v>CPE FEDORA, ACADEMIA DE PELUQUERIA-Madrid-Este</v>
      </c>
    </row>
    <row r="3753" spans="1:32" hidden="1" x14ac:dyDescent="0.3">
      <c r="A3753">
        <v>28039611</v>
      </c>
      <c r="B3753" t="s">
        <v>13086</v>
      </c>
      <c r="C3753">
        <v>2</v>
      </c>
      <c r="D3753" t="s">
        <v>185</v>
      </c>
      <c r="E3753" t="s">
        <v>186</v>
      </c>
      <c r="F3753" t="s">
        <v>178</v>
      </c>
      <c r="G3753" t="s">
        <v>13087</v>
      </c>
      <c r="H3753" t="s">
        <v>114</v>
      </c>
      <c r="I3753" t="s">
        <v>114</v>
      </c>
      <c r="J3753">
        <v>5</v>
      </c>
      <c r="K3753" t="s">
        <v>8</v>
      </c>
      <c r="L3753" t="s">
        <v>114</v>
      </c>
      <c r="M3753" t="s">
        <v>13088</v>
      </c>
      <c r="N3753" t="s">
        <v>114</v>
      </c>
      <c r="O3753">
        <v>0</v>
      </c>
      <c r="P3753">
        <v>79</v>
      </c>
      <c r="Q3753" t="s">
        <v>1061</v>
      </c>
      <c r="R3753" t="s">
        <v>1755</v>
      </c>
      <c r="S3753" t="s">
        <v>1756</v>
      </c>
      <c r="T3753">
        <v>0</v>
      </c>
      <c r="X3753">
        <v>0</v>
      </c>
      <c r="Y3753" t="s">
        <v>114</v>
      </c>
      <c r="Z3753" t="s">
        <v>114</v>
      </c>
      <c r="AA3753" t="s">
        <v>114</v>
      </c>
      <c r="AD3753" t="s">
        <v>117</v>
      </c>
      <c r="AE3753" s="1">
        <v>31896</v>
      </c>
      <c r="AF3753" t="str">
        <f>_xlfn.CONCAT(t_centros_educativos[[#This Row],[centro_tipo_desc_abreviada]]," ",t_centros_educativos[[#This Row],[centro_nombre]], "-",t_centros_educativos[[#This Row],[dat_nombre]])</f>
        <v>CPR PRE LOS PIRATAS-Madrid-Capital</v>
      </c>
    </row>
    <row r="3754" spans="1:32" hidden="1" x14ac:dyDescent="0.3">
      <c r="A3754">
        <v>28039621</v>
      </c>
      <c r="B3754" t="s">
        <v>13089</v>
      </c>
      <c r="C3754">
        <v>21</v>
      </c>
      <c r="D3754" t="s">
        <v>288</v>
      </c>
      <c r="E3754" t="s">
        <v>289</v>
      </c>
      <c r="F3754" t="s">
        <v>178</v>
      </c>
      <c r="G3754" t="s">
        <v>13090</v>
      </c>
      <c r="H3754" t="s">
        <v>114</v>
      </c>
      <c r="I3754" t="s">
        <v>114</v>
      </c>
      <c r="J3754">
        <v>5</v>
      </c>
      <c r="K3754" t="s">
        <v>8</v>
      </c>
      <c r="L3754" t="s">
        <v>114</v>
      </c>
      <c r="M3754" t="s">
        <v>13091</v>
      </c>
      <c r="N3754" t="s">
        <v>114</v>
      </c>
      <c r="O3754">
        <v>28043</v>
      </c>
      <c r="P3754">
        <v>79</v>
      </c>
      <c r="Q3754" t="s">
        <v>1061</v>
      </c>
      <c r="R3754" t="s">
        <v>114</v>
      </c>
      <c r="S3754" t="s">
        <v>114</v>
      </c>
      <c r="T3754">
        <v>0</v>
      </c>
      <c r="X3754">
        <v>0</v>
      </c>
      <c r="Y3754" t="s">
        <v>114</v>
      </c>
      <c r="Z3754" t="s">
        <v>114</v>
      </c>
      <c r="AA3754" t="s">
        <v>114</v>
      </c>
      <c r="AD3754" t="s">
        <v>117</v>
      </c>
      <c r="AE3754" s="1">
        <v>31924</v>
      </c>
      <c r="AF3754" t="str">
        <f>_xlfn.CONCAT(t_centros_educativos[[#This Row],[centro_tipo_desc_abreviada]]," ",t_centros_educativos[[#This Row],[centro_nombre]], "-",t_centros_educativos[[#This Row],[dat_nombre]])</f>
        <v>CPR EE DOS - ALBA-Madrid-Capital</v>
      </c>
    </row>
    <row r="3755" spans="1:32" hidden="1" x14ac:dyDescent="0.3">
      <c r="A3755">
        <v>28039633</v>
      </c>
      <c r="B3755" t="s">
        <v>3978</v>
      </c>
      <c r="C3755">
        <v>15</v>
      </c>
      <c r="D3755" t="s">
        <v>201</v>
      </c>
      <c r="E3755" t="s">
        <v>202</v>
      </c>
      <c r="F3755" t="s">
        <v>178</v>
      </c>
      <c r="G3755" t="s">
        <v>13092</v>
      </c>
      <c r="H3755" t="s">
        <v>114</v>
      </c>
      <c r="I3755" t="s">
        <v>114</v>
      </c>
      <c r="J3755">
        <v>5</v>
      </c>
      <c r="K3755" t="s">
        <v>8</v>
      </c>
      <c r="L3755" t="s">
        <v>114</v>
      </c>
      <c r="M3755" t="s">
        <v>13093</v>
      </c>
      <c r="N3755" t="s">
        <v>114</v>
      </c>
      <c r="O3755">
        <v>0</v>
      </c>
      <c r="P3755">
        <v>79</v>
      </c>
      <c r="Q3755" t="s">
        <v>1061</v>
      </c>
      <c r="R3755" t="s">
        <v>1755</v>
      </c>
      <c r="S3755" t="s">
        <v>1756</v>
      </c>
      <c r="T3755">
        <v>0</v>
      </c>
      <c r="X3755">
        <v>0</v>
      </c>
      <c r="Y3755" t="s">
        <v>114</v>
      </c>
      <c r="Z3755" t="s">
        <v>114</v>
      </c>
      <c r="AA3755" t="s">
        <v>114</v>
      </c>
      <c r="AD3755" t="s">
        <v>117</v>
      </c>
      <c r="AE3755" s="1">
        <v>31975</v>
      </c>
      <c r="AF3755" t="str">
        <f>_xlfn.CONCAT(t_centros_educativos[[#This Row],[centro_tipo_desc_abreviada]]," ",t_centros_educativos[[#This Row],[centro_nombre]], "-",t_centros_educativos[[#This Row],[dat_nombre]])</f>
        <v>CPR INF-PRI ARAVACA-Madrid-Capital</v>
      </c>
    </row>
    <row r="3756" spans="1:32" hidden="1" x14ac:dyDescent="0.3">
      <c r="A3756">
        <v>28039645</v>
      </c>
      <c r="B3756" t="s">
        <v>9296</v>
      </c>
      <c r="C3756">
        <v>402</v>
      </c>
      <c r="D3756" t="s">
        <v>9241</v>
      </c>
      <c r="E3756" t="s">
        <v>9241</v>
      </c>
      <c r="F3756" t="s">
        <v>112</v>
      </c>
      <c r="G3756" t="s">
        <v>9337</v>
      </c>
      <c r="H3756" t="s">
        <v>114</v>
      </c>
      <c r="I3756" t="s">
        <v>114</v>
      </c>
      <c r="J3756">
        <v>5</v>
      </c>
      <c r="K3756" t="s">
        <v>8</v>
      </c>
      <c r="L3756" t="s">
        <v>123</v>
      </c>
      <c r="M3756" t="s">
        <v>9351</v>
      </c>
      <c r="N3756" t="s">
        <v>114</v>
      </c>
      <c r="O3756">
        <v>28040</v>
      </c>
      <c r="P3756">
        <v>79</v>
      </c>
      <c r="Q3756" t="s">
        <v>1061</v>
      </c>
      <c r="R3756" t="s">
        <v>114</v>
      </c>
      <c r="S3756" t="s">
        <v>114</v>
      </c>
      <c r="T3756">
        <v>913987010</v>
      </c>
      <c r="X3756">
        <v>913986689</v>
      </c>
      <c r="Y3756" t="s">
        <v>114</v>
      </c>
      <c r="Z3756" t="s">
        <v>114</v>
      </c>
      <c r="AA3756" t="s">
        <v>114</v>
      </c>
      <c r="AD3756" t="s">
        <v>117</v>
      </c>
      <c r="AE3756" s="1">
        <v>31329</v>
      </c>
      <c r="AF3756" t="str">
        <f>_xlfn.CONCAT(t_centros_educativos[[#This Row],[centro_tipo_desc_abreviada]]," ",t_centros_educativos[[#This Row],[centro_nombre]], "-",t_centros_educativos[[#This Row],[dat_nombre]])</f>
        <v>FACULTAD F. DE CIENCIAS POLITICAS Y SOCIOLOGIA-Madrid-Capital</v>
      </c>
    </row>
    <row r="3757" spans="1:32" hidden="1" x14ac:dyDescent="0.3">
      <c r="A3757">
        <v>28039657</v>
      </c>
      <c r="B3757" t="s">
        <v>6392</v>
      </c>
      <c r="C3757">
        <v>45</v>
      </c>
      <c r="D3757" t="s">
        <v>938</v>
      </c>
      <c r="E3757" t="s">
        <v>939</v>
      </c>
      <c r="F3757" t="s">
        <v>192</v>
      </c>
      <c r="G3757" t="s">
        <v>13094</v>
      </c>
      <c r="H3757" t="s">
        <v>13095</v>
      </c>
      <c r="I3757" t="s">
        <v>114</v>
      </c>
      <c r="J3757">
        <v>5</v>
      </c>
      <c r="K3757" t="s">
        <v>8</v>
      </c>
      <c r="L3757" t="s">
        <v>318</v>
      </c>
      <c r="M3757" t="s">
        <v>7470</v>
      </c>
      <c r="N3757" t="s">
        <v>226</v>
      </c>
      <c r="O3757">
        <v>28043</v>
      </c>
      <c r="P3757">
        <v>79</v>
      </c>
      <c r="Q3757" t="s">
        <v>1061</v>
      </c>
      <c r="R3757" t="s">
        <v>728</v>
      </c>
      <c r="S3757" t="s">
        <v>1740</v>
      </c>
      <c r="T3757">
        <v>913002420</v>
      </c>
      <c r="U3757">
        <v>913889125</v>
      </c>
      <c r="X3757">
        <v>913002420</v>
      </c>
      <c r="Y3757" t="s">
        <v>13096</v>
      </c>
      <c r="Z3757" t="s">
        <v>13097</v>
      </c>
      <c r="AA3757" t="s">
        <v>114</v>
      </c>
      <c r="AB3757">
        <v>445153</v>
      </c>
      <c r="AC3757">
        <v>4479396</v>
      </c>
      <c r="AD3757" t="s">
        <v>129</v>
      </c>
      <c r="AE3757" s="1">
        <v>28943</v>
      </c>
      <c r="AF3757" t="str">
        <f>_xlfn.CONCAT(t_centros_educativos[[#This Row],[centro_tipo_desc_abreviada]]," ",t_centros_educativos[[#This Row],[centro_nombre]], "-",t_centros_educativos[[#This Row],[dat_nombre]])</f>
        <v>CPR ES SANTA ROSA DE LIMA-Madrid-Capital</v>
      </c>
    </row>
    <row r="3758" spans="1:32" hidden="1" x14ac:dyDescent="0.3">
      <c r="A3758">
        <v>28039669</v>
      </c>
      <c r="B3758" t="s">
        <v>2563</v>
      </c>
      <c r="C3758">
        <v>70</v>
      </c>
      <c r="D3758" t="s">
        <v>119</v>
      </c>
      <c r="E3758" t="s">
        <v>120</v>
      </c>
      <c r="F3758" t="s">
        <v>112</v>
      </c>
      <c r="G3758" t="s">
        <v>113</v>
      </c>
      <c r="H3758" t="s">
        <v>121</v>
      </c>
      <c r="I3758" t="s">
        <v>13098</v>
      </c>
      <c r="J3758">
        <v>1</v>
      </c>
      <c r="K3758" t="s">
        <v>6</v>
      </c>
      <c r="L3758" t="s">
        <v>224</v>
      </c>
      <c r="M3758" t="s">
        <v>13099</v>
      </c>
      <c r="N3758" t="s">
        <v>209</v>
      </c>
      <c r="O3758">
        <v>28120</v>
      </c>
      <c r="P3758">
        <v>9</v>
      </c>
      <c r="Q3758" t="s">
        <v>52</v>
      </c>
      <c r="R3758" t="s">
        <v>114</v>
      </c>
      <c r="S3758" t="s">
        <v>114</v>
      </c>
      <c r="T3758">
        <v>916221690</v>
      </c>
      <c r="Y3758" t="s">
        <v>13100</v>
      </c>
      <c r="Z3758" t="s">
        <v>13101</v>
      </c>
      <c r="AA3758" t="s">
        <v>114</v>
      </c>
      <c r="AB3758">
        <v>450685</v>
      </c>
      <c r="AC3758">
        <v>4497691</v>
      </c>
      <c r="AD3758" t="s">
        <v>129</v>
      </c>
      <c r="AE3758" s="1">
        <v>31940</v>
      </c>
      <c r="AF3758" t="str">
        <f>_xlfn.CONCAT(t_centros_educativos[[#This Row],[centro_tipo_desc_abreviada]]," ",t_centros_educativos[[#This Row],[centro_nombre]], "-",t_centros_educativos[[#This Row],[dat_nombre]])</f>
        <v>CP INF-PRI-SEC SANTO DOMINGO-Madrid-Norte</v>
      </c>
    </row>
    <row r="3759" spans="1:32" x14ac:dyDescent="0.3">
      <c r="A3759">
        <v>28039670</v>
      </c>
      <c r="B3759" t="s">
        <v>148</v>
      </c>
      <c r="C3759">
        <v>42</v>
      </c>
      <c r="D3759" t="s">
        <v>293</v>
      </c>
      <c r="E3759" t="s">
        <v>294</v>
      </c>
      <c r="F3759" t="s">
        <v>112</v>
      </c>
      <c r="G3759" t="s">
        <v>113</v>
      </c>
      <c r="H3759" t="s">
        <v>121</v>
      </c>
      <c r="I3759" t="s">
        <v>13102</v>
      </c>
      <c r="J3759">
        <v>3</v>
      </c>
      <c r="K3759" t="s">
        <v>2</v>
      </c>
      <c r="L3759" t="s">
        <v>123</v>
      </c>
      <c r="M3759" t="s">
        <v>13103</v>
      </c>
      <c r="N3759" t="s">
        <v>138</v>
      </c>
      <c r="O3759">
        <v>28802</v>
      </c>
      <c r="P3759">
        <v>5</v>
      </c>
      <c r="Q3759" t="s">
        <v>72</v>
      </c>
      <c r="R3759" t="s">
        <v>114</v>
      </c>
      <c r="S3759" t="s">
        <v>114</v>
      </c>
      <c r="T3759">
        <v>918817263</v>
      </c>
      <c r="U3759">
        <v>918819164</v>
      </c>
      <c r="X3759">
        <v>918817347</v>
      </c>
      <c r="Y3759" t="s">
        <v>13104</v>
      </c>
      <c r="Z3759" t="s">
        <v>13105</v>
      </c>
      <c r="AA3759" t="s">
        <v>114</v>
      </c>
      <c r="AB3759">
        <v>468572</v>
      </c>
      <c r="AC3759">
        <v>4481236</v>
      </c>
      <c r="AD3759" t="s">
        <v>129</v>
      </c>
      <c r="AE3759" s="1">
        <v>31982</v>
      </c>
      <c r="AF3759" t="str">
        <f>_xlfn.CONCAT(t_centros_educativos[[#This Row],[centro_tipo_desc_abreviada]]," ",t_centros_educativos[[#This Row],[centro_nombre]], "-",t_centros_educativos[[#This Row],[dat_nombre]])</f>
        <v>IES CARDENAL CISNEROS-Madrid-Este</v>
      </c>
    </row>
    <row r="3760" spans="1:32" x14ac:dyDescent="0.3">
      <c r="A3760">
        <v>28039682</v>
      </c>
      <c r="B3760" t="s">
        <v>13106</v>
      </c>
      <c r="C3760">
        <v>42</v>
      </c>
      <c r="D3760" t="s">
        <v>293</v>
      </c>
      <c r="E3760" t="s">
        <v>294</v>
      </c>
      <c r="F3760" t="s">
        <v>112</v>
      </c>
      <c r="G3760" t="s">
        <v>113</v>
      </c>
      <c r="H3760" t="s">
        <v>121</v>
      </c>
      <c r="I3760" t="s">
        <v>13107</v>
      </c>
      <c r="J3760">
        <v>3</v>
      </c>
      <c r="K3760" t="s">
        <v>2</v>
      </c>
      <c r="L3760" t="s">
        <v>123</v>
      </c>
      <c r="M3760" t="s">
        <v>301</v>
      </c>
      <c r="N3760" t="s">
        <v>138</v>
      </c>
      <c r="O3760">
        <v>28804</v>
      </c>
      <c r="P3760">
        <v>5</v>
      </c>
      <c r="Q3760" t="s">
        <v>72</v>
      </c>
      <c r="R3760" t="s">
        <v>114</v>
      </c>
      <c r="S3760" t="s">
        <v>114</v>
      </c>
      <c r="T3760">
        <v>918819311</v>
      </c>
      <c r="U3760">
        <v>918819312</v>
      </c>
      <c r="Y3760" t="s">
        <v>13108</v>
      </c>
      <c r="Z3760" t="s">
        <v>13109</v>
      </c>
      <c r="AA3760" t="s">
        <v>114</v>
      </c>
      <c r="AB3760">
        <v>470983</v>
      </c>
      <c r="AC3760">
        <v>4481842</v>
      </c>
      <c r="AD3760" t="s">
        <v>129</v>
      </c>
      <c r="AE3760" s="1">
        <v>31982</v>
      </c>
      <c r="AF3760" t="str">
        <f>_xlfn.CONCAT(t_centros_educativos[[#This Row],[centro_tipo_desc_abreviada]]," ",t_centros_educativos[[#This Row],[centro_nombre]], "-",t_centros_educativos[[#This Row],[dat_nombre]])</f>
        <v>IES ALKALA-NAHAR-Madrid-Este</v>
      </c>
    </row>
    <row r="3761" spans="1:32" x14ac:dyDescent="0.3">
      <c r="A3761">
        <v>28039694</v>
      </c>
      <c r="B3761" t="s">
        <v>13110</v>
      </c>
      <c r="C3761">
        <v>42</v>
      </c>
      <c r="D3761" t="s">
        <v>293</v>
      </c>
      <c r="E3761" t="s">
        <v>294</v>
      </c>
      <c r="F3761" t="s">
        <v>112</v>
      </c>
      <c r="G3761" t="s">
        <v>113</v>
      </c>
      <c r="H3761" t="s">
        <v>121</v>
      </c>
      <c r="I3761" t="s">
        <v>7410</v>
      </c>
      <c r="J3761">
        <v>2</v>
      </c>
      <c r="K3761" t="s">
        <v>4</v>
      </c>
      <c r="L3761" t="s">
        <v>123</v>
      </c>
      <c r="M3761" t="s">
        <v>10291</v>
      </c>
      <c r="N3761" t="s">
        <v>125</v>
      </c>
      <c r="O3761">
        <v>28923</v>
      </c>
      <c r="P3761">
        <v>7</v>
      </c>
      <c r="Q3761" t="s">
        <v>518</v>
      </c>
      <c r="R3761" t="s">
        <v>114</v>
      </c>
      <c r="S3761" t="s">
        <v>114</v>
      </c>
      <c r="T3761">
        <v>916434290</v>
      </c>
      <c r="X3761">
        <v>914861329</v>
      </c>
      <c r="Y3761" t="s">
        <v>13111</v>
      </c>
      <c r="Z3761" t="s">
        <v>13112</v>
      </c>
      <c r="AA3761" t="s">
        <v>114</v>
      </c>
      <c r="AB3761">
        <v>430393</v>
      </c>
      <c r="AC3761">
        <v>4465781</v>
      </c>
      <c r="AD3761" t="s">
        <v>117</v>
      </c>
      <c r="AE3761" s="1">
        <v>31982</v>
      </c>
      <c r="AF3761" t="str">
        <f>_xlfn.CONCAT(t_centros_educativos[[#This Row],[centro_tipo_desc_abreviada]]," ",t_centros_educativos[[#This Row],[centro_nombre]], "-",t_centros_educativos[[#This Row],[dat_nombre]])</f>
        <v>IES IGNACIO ELLACURIA-Madrid-Sur</v>
      </c>
    </row>
    <row r="3762" spans="1:32" x14ac:dyDescent="0.3">
      <c r="A3762">
        <v>28039700</v>
      </c>
      <c r="B3762" t="s">
        <v>13113</v>
      </c>
      <c r="C3762">
        <v>42</v>
      </c>
      <c r="D3762" t="s">
        <v>293</v>
      </c>
      <c r="E3762" t="s">
        <v>294</v>
      </c>
      <c r="F3762" t="s">
        <v>112</v>
      </c>
      <c r="G3762" t="s">
        <v>113</v>
      </c>
      <c r="H3762" t="s">
        <v>121</v>
      </c>
      <c r="I3762" t="s">
        <v>13114</v>
      </c>
      <c r="J3762">
        <v>2</v>
      </c>
      <c r="K3762" t="s">
        <v>4</v>
      </c>
      <c r="L3762" t="s">
        <v>123</v>
      </c>
      <c r="M3762" t="s">
        <v>11732</v>
      </c>
      <c r="N3762" t="s">
        <v>125</v>
      </c>
      <c r="O3762">
        <v>28925</v>
      </c>
      <c r="P3762">
        <v>7</v>
      </c>
      <c r="Q3762" t="s">
        <v>518</v>
      </c>
      <c r="R3762" t="s">
        <v>114</v>
      </c>
      <c r="S3762" t="s">
        <v>114</v>
      </c>
      <c r="T3762">
        <v>916125261</v>
      </c>
      <c r="U3762">
        <v>916121993</v>
      </c>
      <c r="X3762">
        <v>916125361</v>
      </c>
      <c r="Y3762" t="s">
        <v>13115</v>
      </c>
      <c r="Z3762" t="s">
        <v>13116</v>
      </c>
      <c r="AA3762" t="s">
        <v>114</v>
      </c>
      <c r="AB3762">
        <v>430644</v>
      </c>
      <c r="AC3762">
        <v>4467670</v>
      </c>
      <c r="AD3762" t="s">
        <v>129</v>
      </c>
      <c r="AE3762" s="1">
        <v>31989</v>
      </c>
      <c r="AF3762" t="str">
        <f>_xlfn.CONCAT(t_centros_educativos[[#This Row],[centro_tipo_desc_abreviada]]," ",t_centros_educativos[[#This Row],[centro_nombre]], "-",t_centros_educativos[[#This Row],[dat_nombre]])</f>
        <v>IES JOSEFINA ALDECOA-Madrid-Sur</v>
      </c>
    </row>
    <row r="3763" spans="1:32" hidden="1" x14ac:dyDescent="0.3">
      <c r="A3763">
        <v>28039712</v>
      </c>
      <c r="B3763" t="s">
        <v>13117</v>
      </c>
      <c r="C3763">
        <v>80</v>
      </c>
      <c r="D3763" t="s">
        <v>11443</v>
      </c>
      <c r="E3763" t="s">
        <v>11444</v>
      </c>
      <c r="F3763" t="s">
        <v>112</v>
      </c>
      <c r="G3763" t="s">
        <v>113</v>
      </c>
      <c r="H3763" t="s">
        <v>121</v>
      </c>
      <c r="I3763" t="s">
        <v>13118</v>
      </c>
      <c r="J3763">
        <v>2</v>
      </c>
      <c r="K3763" t="s">
        <v>4</v>
      </c>
      <c r="L3763" t="s">
        <v>123</v>
      </c>
      <c r="M3763" t="s">
        <v>12591</v>
      </c>
      <c r="N3763" t="s">
        <v>1121</v>
      </c>
      <c r="O3763">
        <v>28925</v>
      </c>
      <c r="P3763">
        <v>7</v>
      </c>
      <c r="Q3763" t="s">
        <v>518</v>
      </c>
      <c r="R3763" t="s">
        <v>114</v>
      </c>
      <c r="S3763" t="s">
        <v>114</v>
      </c>
      <c r="T3763">
        <v>916115312</v>
      </c>
      <c r="U3763">
        <v>696218838</v>
      </c>
      <c r="X3763">
        <v>916112866</v>
      </c>
      <c r="Y3763" t="s">
        <v>13119</v>
      </c>
      <c r="Z3763" t="s">
        <v>13120</v>
      </c>
      <c r="AA3763" t="s">
        <v>114</v>
      </c>
      <c r="AB3763">
        <v>431185</v>
      </c>
      <c r="AC3763">
        <v>4466980</v>
      </c>
      <c r="AD3763" t="s">
        <v>129</v>
      </c>
      <c r="AE3763" s="1">
        <v>32017</v>
      </c>
      <c r="AF3763" t="str">
        <f>_xlfn.CONCAT(t_centros_educativos[[#This Row],[centro_tipo_desc_abreviada]]," ",t_centros_educativos[[#This Row],[centro_nombre]], "-",t_centros_educativos[[#This Row],[dat_nombre]])</f>
        <v>EOI E.O.I. DE ALCORCON-Madrid-Sur</v>
      </c>
    </row>
    <row r="3764" spans="1:32" x14ac:dyDescent="0.3">
      <c r="A3764">
        <v>28039724</v>
      </c>
      <c r="B3764" t="s">
        <v>13121</v>
      </c>
      <c r="C3764">
        <v>42</v>
      </c>
      <c r="D3764" t="s">
        <v>293</v>
      </c>
      <c r="E3764" t="s">
        <v>294</v>
      </c>
      <c r="F3764" t="s">
        <v>112</v>
      </c>
      <c r="G3764" t="s">
        <v>113</v>
      </c>
      <c r="H3764" t="s">
        <v>121</v>
      </c>
      <c r="I3764" t="s">
        <v>11285</v>
      </c>
      <c r="J3764">
        <v>3</v>
      </c>
      <c r="K3764" t="s">
        <v>2</v>
      </c>
      <c r="L3764" t="s">
        <v>1228</v>
      </c>
      <c r="M3764" t="s">
        <v>13122</v>
      </c>
      <c r="N3764" t="s">
        <v>881</v>
      </c>
      <c r="O3764">
        <v>28500</v>
      </c>
      <c r="P3764">
        <v>14</v>
      </c>
      <c r="Q3764" t="s">
        <v>832</v>
      </c>
      <c r="R3764" t="s">
        <v>114</v>
      </c>
      <c r="S3764" t="s">
        <v>114</v>
      </c>
      <c r="T3764">
        <v>918700363</v>
      </c>
      <c r="X3764">
        <v>918700453</v>
      </c>
      <c r="Y3764" t="s">
        <v>13123</v>
      </c>
      <c r="Z3764" t="s">
        <v>13124</v>
      </c>
      <c r="AA3764" t="s">
        <v>114</v>
      </c>
      <c r="AB3764">
        <v>463159</v>
      </c>
      <c r="AC3764">
        <v>4460765</v>
      </c>
      <c r="AD3764" t="s">
        <v>129</v>
      </c>
      <c r="AE3764" s="1">
        <v>31982</v>
      </c>
      <c r="AF3764" t="str">
        <f>_xlfn.CONCAT(t_centros_educativos[[#This Row],[centro_tipo_desc_abreviada]]," ",t_centros_educativos[[#This Row],[centro_nombre]], "-",t_centros_educativos[[#This Row],[dat_nombre]])</f>
        <v>IES GRANDE COVIAN-Madrid-Este</v>
      </c>
    </row>
    <row r="3765" spans="1:32" hidden="1" x14ac:dyDescent="0.3">
      <c r="A3765">
        <v>28039736</v>
      </c>
      <c r="B3765" t="s">
        <v>12457</v>
      </c>
      <c r="C3765">
        <v>14</v>
      </c>
      <c r="D3765" t="s">
        <v>131</v>
      </c>
      <c r="E3765" t="s">
        <v>132</v>
      </c>
      <c r="F3765" t="s">
        <v>112</v>
      </c>
      <c r="G3765" t="s">
        <v>113</v>
      </c>
      <c r="H3765" t="s">
        <v>121</v>
      </c>
      <c r="I3765" t="s">
        <v>13125</v>
      </c>
      <c r="J3765">
        <v>2</v>
      </c>
      <c r="K3765" t="s">
        <v>4</v>
      </c>
      <c r="L3765" t="s">
        <v>123</v>
      </c>
      <c r="M3765" t="s">
        <v>13126</v>
      </c>
      <c r="N3765" t="s">
        <v>4137</v>
      </c>
      <c r="O3765">
        <v>28350</v>
      </c>
      <c r="P3765">
        <v>40</v>
      </c>
      <c r="Q3765" t="s">
        <v>1023</v>
      </c>
      <c r="R3765" t="s">
        <v>114</v>
      </c>
      <c r="S3765" t="s">
        <v>114</v>
      </c>
      <c r="T3765">
        <v>918931751</v>
      </c>
      <c r="X3765">
        <v>918931751</v>
      </c>
      <c r="Y3765" t="s">
        <v>13127</v>
      </c>
      <c r="Z3765" t="s">
        <v>13128</v>
      </c>
      <c r="AA3765" t="s">
        <v>114</v>
      </c>
      <c r="AB3765">
        <v>446951</v>
      </c>
      <c r="AC3765">
        <v>4446359</v>
      </c>
      <c r="AD3765" t="s">
        <v>129</v>
      </c>
      <c r="AE3765" s="1">
        <v>31975</v>
      </c>
      <c r="AF3765" t="str">
        <f>_xlfn.CONCAT(t_centros_educativos[[#This Row],[centro_tipo_desc_abreviada]]," ",t_centros_educativos[[#This Row],[centro_nombre]], "-",t_centros_educativos[[#This Row],[dat_nombre]])</f>
        <v>CP INF-PRI ANDRES SEGOVIA-Madrid-Sur</v>
      </c>
    </row>
    <row r="3766" spans="1:32" hidden="1" x14ac:dyDescent="0.3">
      <c r="A3766">
        <v>28039748</v>
      </c>
      <c r="B3766" t="s">
        <v>13129</v>
      </c>
      <c r="C3766">
        <v>14</v>
      </c>
      <c r="D3766" t="s">
        <v>131</v>
      </c>
      <c r="E3766" t="s">
        <v>132</v>
      </c>
      <c r="F3766" t="s">
        <v>112</v>
      </c>
      <c r="G3766" t="s">
        <v>113</v>
      </c>
      <c r="H3766" t="s">
        <v>121</v>
      </c>
      <c r="I3766" t="s">
        <v>13130</v>
      </c>
      <c r="J3766">
        <v>3</v>
      </c>
      <c r="K3766" t="s">
        <v>2</v>
      </c>
      <c r="L3766" t="s">
        <v>224</v>
      </c>
      <c r="M3766" t="s">
        <v>10907</v>
      </c>
      <c r="N3766" t="s">
        <v>3088</v>
      </c>
      <c r="O3766">
        <v>28823</v>
      </c>
      <c r="P3766">
        <v>49</v>
      </c>
      <c r="Q3766" t="s">
        <v>67</v>
      </c>
      <c r="R3766" t="s">
        <v>114</v>
      </c>
      <c r="S3766" t="s">
        <v>114</v>
      </c>
      <c r="T3766">
        <v>916740459</v>
      </c>
      <c r="U3766">
        <v>648251991</v>
      </c>
      <c r="X3766">
        <v>916747555</v>
      </c>
      <c r="Y3766" t="s">
        <v>13131</v>
      </c>
      <c r="Z3766" t="s">
        <v>13132</v>
      </c>
      <c r="AA3766" t="s">
        <v>114</v>
      </c>
      <c r="AB3766">
        <v>454333</v>
      </c>
      <c r="AC3766">
        <v>4475736</v>
      </c>
      <c r="AD3766" t="s">
        <v>117</v>
      </c>
      <c r="AE3766" s="1">
        <v>31975</v>
      </c>
      <c r="AF3766" t="str">
        <f>_xlfn.CONCAT(t_centros_educativos[[#This Row],[centro_tipo_desc_abreviada]]," ",t_centros_educativos[[#This Row],[centro_nombre]], "-",t_centros_educativos[[#This Row],[dat_nombre]])</f>
        <v>CP INF-PRI AGAPITO MARAZUELA-Madrid-Este</v>
      </c>
    </row>
    <row r="3767" spans="1:32" x14ac:dyDescent="0.3">
      <c r="A3767">
        <v>28039751</v>
      </c>
      <c r="B3767" t="s">
        <v>13133</v>
      </c>
      <c r="C3767">
        <v>42</v>
      </c>
      <c r="D3767" t="s">
        <v>293</v>
      </c>
      <c r="E3767" t="s">
        <v>294</v>
      </c>
      <c r="F3767" t="s">
        <v>112</v>
      </c>
      <c r="G3767" t="s">
        <v>113</v>
      </c>
      <c r="H3767" t="s">
        <v>121</v>
      </c>
      <c r="I3767" t="s">
        <v>13130</v>
      </c>
      <c r="J3767">
        <v>3</v>
      </c>
      <c r="K3767" t="s">
        <v>2</v>
      </c>
      <c r="L3767" t="s">
        <v>224</v>
      </c>
      <c r="M3767" t="s">
        <v>10907</v>
      </c>
      <c r="N3767" t="s">
        <v>268</v>
      </c>
      <c r="O3767">
        <v>28823</v>
      </c>
      <c r="P3767">
        <v>49</v>
      </c>
      <c r="Q3767" t="s">
        <v>67</v>
      </c>
      <c r="R3767" t="s">
        <v>114</v>
      </c>
      <c r="S3767" t="s">
        <v>114</v>
      </c>
      <c r="T3767">
        <v>916741413</v>
      </c>
      <c r="X3767">
        <v>916741814</v>
      </c>
      <c r="Y3767" t="s">
        <v>13134</v>
      </c>
      <c r="Z3767" t="s">
        <v>13135</v>
      </c>
      <c r="AA3767" t="s">
        <v>114</v>
      </c>
      <c r="AB3767">
        <v>454323</v>
      </c>
      <c r="AC3767">
        <v>4475764</v>
      </c>
      <c r="AD3767" t="s">
        <v>117</v>
      </c>
      <c r="AE3767" s="1">
        <v>31982</v>
      </c>
      <c r="AF3767" t="str">
        <f>_xlfn.CONCAT(t_centros_educativos[[#This Row],[centro_tipo_desc_abreviada]]," ",t_centros_educativos[[#This Row],[centro_nombre]], "-",t_centros_educativos[[#This Row],[dat_nombre]])</f>
        <v>IES LA CAÑADA-Madrid-Este</v>
      </c>
    </row>
    <row r="3768" spans="1:32" hidden="1" x14ac:dyDescent="0.3">
      <c r="A3768">
        <v>28039761</v>
      </c>
      <c r="B3768" t="s">
        <v>7322</v>
      </c>
      <c r="C3768">
        <v>14</v>
      </c>
      <c r="D3768" t="s">
        <v>131</v>
      </c>
      <c r="E3768" t="s">
        <v>132</v>
      </c>
      <c r="F3768" t="s">
        <v>112</v>
      </c>
      <c r="G3768" t="s">
        <v>113</v>
      </c>
      <c r="H3768" t="s">
        <v>121</v>
      </c>
      <c r="I3768" t="s">
        <v>13136</v>
      </c>
      <c r="J3768">
        <v>2</v>
      </c>
      <c r="K3768" t="s">
        <v>4</v>
      </c>
      <c r="L3768" t="s">
        <v>224</v>
      </c>
      <c r="M3768" t="s">
        <v>12399</v>
      </c>
      <c r="N3768" t="s">
        <v>307</v>
      </c>
      <c r="O3768">
        <v>28943</v>
      </c>
      <c r="P3768">
        <v>58</v>
      </c>
      <c r="Q3768" t="s">
        <v>1263</v>
      </c>
      <c r="R3768" t="s">
        <v>114</v>
      </c>
      <c r="S3768" t="s">
        <v>114</v>
      </c>
      <c r="T3768">
        <v>916060831</v>
      </c>
      <c r="X3768">
        <v>914921802</v>
      </c>
      <c r="Y3768" t="s">
        <v>13137</v>
      </c>
      <c r="Z3768" t="s">
        <v>13138</v>
      </c>
      <c r="AA3768" t="s">
        <v>114</v>
      </c>
      <c r="AB3768">
        <v>431497</v>
      </c>
      <c r="AC3768">
        <v>4460079</v>
      </c>
      <c r="AD3768" t="s">
        <v>129</v>
      </c>
      <c r="AE3768" s="1">
        <v>31975</v>
      </c>
      <c r="AF3768" t="str">
        <f>_xlfn.CONCAT(t_centros_educativos[[#This Row],[centro_tipo_desc_abreviada]]," ",t_centros_educativos[[#This Row],[centro_nombre]], "-",t_centros_educativos[[#This Row],[dat_nombre]])</f>
        <v>CP INF-PRI ENRIQUE TIERNO GALVAN-Madrid-Sur</v>
      </c>
    </row>
    <row r="3769" spans="1:32" hidden="1" x14ac:dyDescent="0.3">
      <c r="A3769">
        <v>28039773</v>
      </c>
      <c r="B3769" t="s">
        <v>13139</v>
      </c>
      <c r="C3769">
        <v>14</v>
      </c>
      <c r="D3769" t="s">
        <v>131</v>
      </c>
      <c r="E3769" t="s">
        <v>132</v>
      </c>
      <c r="F3769" t="s">
        <v>112</v>
      </c>
      <c r="G3769" t="s">
        <v>113</v>
      </c>
      <c r="H3769" t="s">
        <v>121</v>
      </c>
      <c r="I3769" t="s">
        <v>13140</v>
      </c>
      <c r="J3769">
        <v>2</v>
      </c>
      <c r="K3769" t="s">
        <v>4</v>
      </c>
      <c r="L3769" t="s">
        <v>123</v>
      </c>
      <c r="M3769" t="s">
        <v>11977</v>
      </c>
      <c r="N3769" t="s">
        <v>753</v>
      </c>
      <c r="O3769">
        <v>28945</v>
      </c>
      <c r="P3769">
        <v>58</v>
      </c>
      <c r="Q3769" t="s">
        <v>1263</v>
      </c>
      <c r="R3769" t="s">
        <v>114</v>
      </c>
      <c r="S3769" t="s">
        <v>114</v>
      </c>
      <c r="T3769">
        <v>916976437</v>
      </c>
      <c r="Y3769" t="s">
        <v>13141</v>
      </c>
      <c r="Z3769" t="s">
        <v>13142</v>
      </c>
      <c r="AA3769" t="s">
        <v>114</v>
      </c>
      <c r="AB3769">
        <v>433134</v>
      </c>
      <c r="AC3769">
        <v>4460361</v>
      </c>
      <c r="AD3769" t="s">
        <v>129</v>
      </c>
      <c r="AE3769" s="1">
        <v>31975</v>
      </c>
      <c r="AF3769" t="str">
        <f>_xlfn.CONCAT(t_centros_educativos[[#This Row],[centro_tipo_desc_abreviada]]," ",t_centros_educativos[[#This Row],[centro_nombre]], "-",t_centros_educativos[[#This Row],[dat_nombre]])</f>
        <v>CP INF-PRI VICENTE BLASCO IBAÑEZ-Madrid-Sur</v>
      </c>
    </row>
    <row r="3770" spans="1:32" hidden="1" x14ac:dyDescent="0.3">
      <c r="A3770">
        <v>28039785</v>
      </c>
      <c r="B3770" t="s">
        <v>10747</v>
      </c>
      <c r="C3770">
        <v>14</v>
      </c>
      <c r="D3770" t="s">
        <v>131</v>
      </c>
      <c r="E3770" t="s">
        <v>132</v>
      </c>
      <c r="F3770" t="s">
        <v>112</v>
      </c>
      <c r="G3770" t="s">
        <v>113</v>
      </c>
      <c r="H3770" t="s">
        <v>121</v>
      </c>
      <c r="I3770" t="s">
        <v>13143</v>
      </c>
      <c r="J3770">
        <v>2</v>
      </c>
      <c r="K3770" t="s">
        <v>4</v>
      </c>
      <c r="L3770" t="s">
        <v>123</v>
      </c>
      <c r="M3770" t="s">
        <v>8019</v>
      </c>
      <c r="N3770" t="s">
        <v>138</v>
      </c>
      <c r="O3770">
        <v>28941</v>
      </c>
      <c r="P3770">
        <v>58</v>
      </c>
      <c r="Q3770" t="s">
        <v>1263</v>
      </c>
      <c r="R3770" t="s">
        <v>114</v>
      </c>
      <c r="S3770" t="s">
        <v>114</v>
      </c>
      <c r="T3770">
        <v>916061998</v>
      </c>
      <c r="X3770">
        <v>916908898</v>
      </c>
      <c r="Y3770" t="s">
        <v>13144</v>
      </c>
      <c r="Z3770" t="s">
        <v>13145</v>
      </c>
      <c r="AA3770" t="s">
        <v>114</v>
      </c>
      <c r="AB3770">
        <v>431618</v>
      </c>
      <c r="AC3770">
        <v>4460438</v>
      </c>
      <c r="AD3770" t="s">
        <v>129</v>
      </c>
      <c r="AE3770" s="1">
        <v>31975</v>
      </c>
      <c r="AF3770" t="str">
        <f>_xlfn.CONCAT(t_centros_educativos[[#This Row],[centro_tipo_desc_abreviada]]," ",t_centros_educativos[[#This Row],[centro_nombre]], "-",t_centros_educativos[[#This Row],[dat_nombre]])</f>
        <v>CP INF-PRI PABLO NERUDA-Madrid-Sur</v>
      </c>
    </row>
    <row r="3771" spans="1:32" x14ac:dyDescent="0.3">
      <c r="A3771">
        <v>28039797</v>
      </c>
      <c r="B3771" t="s">
        <v>13146</v>
      </c>
      <c r="C3771">
        <v>42</v>
      </c>
      <c r="D3771" t="s">
        <v>293</v>
      </c>
      <c r="E3771" t="s">
        <v>294</v>
      </c>
      <c r="F3771" t="s">
        <v>112</v>
      </c>
      <c r="G3771" t="s">
        <v>113</v>
      </c>
      <c r="H3771" t="s">
        <v>121</v>
      </c>
      <c r="I3771" t="s">
        <v>13147</v>
      </c>
      <c r="J3771">
        <v>2</v>
      </c>
      <c r="K3771" t="s">
        <v>4</v>
      </c>
      <c r="L3771" t="s">
        <v>123</v>
      </c>
      <c r="M3771" t="s">
        <v>2928</v>
      </c>
      <c r="N3771" t="s">
        <v>151</v>
      </c>
      <c r="O3771">
        <v>28945</v>
      </c>
      <c r="P3771">
        <v>58</v>
      </c>
      <c r="Q3771" t="s">
        <v>1263</v>
      </c>
      <c r="R3771" t="s">
        <v>114</v>
      </c>
      <c r="S3771" t="s">
        <v>114</v>
      </c>
      <c r="T3771">
        <v>916060313</v>
      </c>
      <c r="U3771">
        <v>916060251</v>
      </c>
      <c r="X3771">
        <v>916159910</v>
      </c>
      <c r="Y3771" t="s">
        <v>13148</v>
      </c>
      <c r="Z3771" t="s">
        <v>13149</v>
      </c>
      <c r="AA3771" t="s">
        <v>114</v>
      </c>
      <c r="AB3771">
        <v>433168</v>
      </c>
      <c r="AC3771">
        <v>4459965</v>
      </c>
      <c r="AD3771" t="s">
        <v>129</v>
      </c>
      <c r="AE3771" s="1">
        <v>31982</v>
      </c>
      <c r="AF3771" t="str">
        <f>_xlfn.CONCAT(t_centros_educativos[[#This Row],[centro_tipo_desc_abreviada]]," ",t_centros_educativos[[#This Row],[centro_nombre]], "-",t_centros_educativos[[#This Row],[dat_nombre]])</f>
        <v>IES JULIO CARO BAROJA-Madrid-Sur</v>
      </c>
    </row>
    <row r="3772" spans="1:32" x14ac:dyDescent="0.3">
      <c r="A3772">
        <v>28039803</v>
      </c>
      <c r="B3772" t="s">
        <v>13150</v>
      </c>
      <c r="C3772">
        <v>42</v>
      </c>
      <c r="D3772" t="s">
        <v>293</v>
      </c>
      <c r="E3772" t="s">
        <v>294</v>
      </c>
      <c r="F3772" t="s">
        <v>112</v>
      </c>
      <c r="G3772" t="s">
        <v>113</v>
      </c>
      <c r="H3772" t="s">
        <v>121</v>
      </c>
      <c r="I3772" t="s">
        <v>13151</v>
      </c>
      <c r="J3772">
        <v>2</v>
      </c>
      <c r="K3772" t="s">
        <v>4</v>
      </c>
      <c r="L3772" t="s">
        <v>123</v>
      </c>
      <c r="M3772" t="s">
        <v>7324</v>
      </c>
      <c r="N3772" t="s">
        <v>366</v>
      </c>
      <c r="O3772">
        <v>28941</v>
      </c>
      <c r="P3772">
        <v>58</v>
      </c>
      <c r="Q3772" t="s">
        <v>1263</v>
      </c>
      <c r="R3772" t="s">
        <v>114</v>
      </c>
      <c r="S3772" t="s">
        <v>114</v>
      </c>
      <c r="T3772">
        <v>916977213</v>
      </c>
      <c r="X3772">
        <v>916098879</v>
      </c>
      <c r="Y3772" t="s">
        <v>13152</v>
      </c>
      <c r="Z3772" t="s">
        <v>13153</v>
      </c>
      <c r="AA3772" t="s">
        <v>114</v>
      </c>
      <c r="AB3772">
        <v>432231</v>
      </c>
      <c r="AC3772">
        <v>4460180</v>
      </c>
      <c r="AD3772" t="s">
        <v>129</v>
      </c>
      <c r="AE3772" s="1">
        <v>31989</v>
      </c>
      <c r="AF3772" t="str">
        <f>_xlfn.CONCAT(t_centros_educativos[[#This Row],[centro_tipo_desc_abreviada]]," ",t_centros_educativos[[#This Row],[centro_nombre]], "-",t_centros_educativos[[#This Row],[dat_nombre]])</f>
        <v>IES SALVADOR ALLENDE-Madrid-Sur</v>
      </c>
    </row>
    <row r="3773" spans="1:32" hidden="1" x14ac:dyDescent="0.3">
      <c r="A3773">
        <v>28039815</v>
      </c>
      <c r="B3773" t="s">
        <v>7322</v>
      </c>
      <c r="C3773">
        <v>14</v>
      </c>
      <c r="D3773" t="s">
        <v>131</v>
      </c>
      <c r="E3773" t="s">
        <v>132</v>
      </c>
      <c r="F3773" t="s">
        <v>112</v>
      </c>
      <c r="G3773" t="s">
        <v>113</v>
      </c>
      <c r="H3773" t="s">
        <v>121</v>
      </c>
      <c r="I3773" t="s">
        <v>13154</v>
      </c>
      <c r="J3773">
        <v>2</v>
      </c>
      <c r="K3773" t="s">
        <v>4</v>
      </c>
      <c r="L3773" t="s">
        <v>224</v>
      </c>
      <c r="M3773" t="s">
        <v>889</v>
      </c>
      <c r="N3773" t="s">
        <v>1316</v>
      </c>
      <c r="O3773">
        <v>28905</v>
      </c>
      <c r="P3773">
        <v>65</v>
      </c>
      <c r="Q3773" t="s">
        <v>54</v>
      </c>
      <c r="R3773" t="s">
        <v>114</v>
      </c>
      <c r="S3773" t="s">
        <v>114</v>
      </c>
      <c r="T3773">
        <v>916827190</v>
      </c>
      <c r="X3773">
        <v>916011566</v>
      </c>
      <c r="Y3773" t="s">
        <v>13155</v>
      </c>
      <c r="Z3773" t="s">
        <v>13156</v>
      </c>
      <c r="AA3773" t="s">
        <v>114</v>
      </c>
      <c r="AB3773">
        <v>436330</v>
      </c>
      <c r="AC3773">
        <v>4459884</v>
      </c>
      <c r="AD3773" t="s">
        <v>129</v>
      </c>
      <c r="AE3773" s="1">
        <v>31975</v>
      </c>
      <c r="AF3773" t="str">
        <f>_xlfn.CONCAT(t_centros_educativos[[#This Row],[centro_tipo_desc_abreviada]]," ",t_centros_educativos[[#This Row],[centro_nombre]], "-",t_centros_educativos[[#This Row],[dat_nombre]])</f>
        <v>CP INF-PRI ENRIQUE TIERNO GALVAN-Madrid-Sur</v>
      </c>
    </row>
    <row r="3774" spans="1:32" x14ac:dyDescent="0.3">
      <c r="A3774">
        <v>28039827</v>
      </c>
      <c r="B3774" t="s">
        <v>13157</v>
      </c>
      <c r="C3774">
        <v>42</v>
      </c>
      <c r="D3774" t="s">
        <v>293</v>
      </c>
      <c r="E3774" t="s">
        <v>294</v>
      </c>
      <c r="F3774" t="s">
        <v>112</v>
      </c>
      <c r="G3774" t="s">
        <v>113</v>
      </c>
      <c r="H3774" t="s">
        <v>121</v>
      </c>
      <c r="I3774" t="s">
        <v>7806</v>
      </c>
      <c r="J3774">
        <v>2</v>
      </c>
      <c r="K3774" t="s">
        <v>4</v>
      </c>
      <c r="L3774" t="s">
        <v>224</v>
      </c>
      <c r="M3774" t="s">
        <v>13158</v>
      </c>
      <c r="N3774" t="s">
        <v>125</v>
      </c>
      <c r="O3774">
        <v>28903</v>
      </c>
      <c r="P3774">
        <v>65</v>
      </c>
      <c r="Q3774" t="s">
        <v>54</v>
      </c>
      <c r="R3774" t="s">
        <v>114</v>
      </c>
      <c r="S3774" t="s">
        <v>114</v>
      </c>
      <c r="T3774">
        <v>916832026</v>
      </c>
      <c r="X3774">
        <v>916830013</v>
      </c>
      <c r="Y3774" t="s">
        <v>13159</v>
      </c>
      <c r="Z3774" t="s">
        <v>13160</v>
      </c>
      <c r="AA3774" t="s">
        <v>114</v>
      </c>
      <c r="AB3774">
        <v>439505</v>
      </c>
      <c r="AC3774">
        <v>4462569</v>
      </c>
      <c r="AD3774" t="s">
        <v>129</v>
      </c>
      <c r="AE3774" s="1">
        <v>31982</v>
      </c>
      <c r="AF3774" t="str">
        <f>_xlfn.CONCAT(t_centros_educativos[[#This Row],[centro_tipo_desc_abreviada]]," ",t_centros_educativos[[#This Row],[centro_nombre]], "-",t_centros_educativos[[#This Row],[dat_nombre]])</f>
        <v>IES LAGUNA DE JOATZEL-Madrid-Sur</v>
      </c>
    </row>
    <row r="3775" spans="1:32" x14ac:dyDescent="0.3">
      <c r="A3775">
        <v>28039839</v>
      </c>
      <c r="B3775" t="s">
        <v>1857</v>
      </c>
      <c r="C3775">
        <v>42</v>
      </c>
      <c r="D3775" t="s">
        <v>293</v>
      </c>
      <c r="E3775" t="s">
        <v>294</v>
      </c>
      <c r="F3775" t="s">
        <v>112</v>
      </c>
      <c r="G3775" t="s">
        <v>113</v>
      </c>
      <c r="H3775" t="s">
        <v>121</v>
      </c>
      <c r="I3775" t="s">
        <v>1414</v>
      </c>
      <c r="J3775">
        <v>2</v>
      </c>
      <c r="K3775" t="s">
        <v>4</v>
      </c>
      <c r="L3775" t="s">
        <v>224</v>
      </c>
      <c r="M3775" t="s">
        <v>13161</v>
      </c>
      <c r="N3775" t="s">
        <v>676</v>
      </c>
      <c r="O3775">
        <v>28916</v>
      </c>
      <c r="P3775">
        <v>74</v>
      </c>
      <c r="Q3775" t="s">
        <v>1530</v>
      </c>
      <c r="R3775" t="s">
        <v>114</v>
      </c>
      <c r="S3775" t="s">
        <v>114</v>
      </c>
      <c r="T3775">
        <v>916800443</v>
      </c>
      <c r="X3775">
        <v>916807914</v>
      </c>
      <c r="Y3775" t="s">
        <v>13162</v>
      </c>
      <c r="Z3775" t="s">
        <v>13163</v>
      </c>
      <c r="AA3775" t="s">
        <v>114</v>
      </c>
      <c r="AB3775">
        <v>436847</v>
      </c>
      <c r="AC3775">
        <v>4465814</v>
      </c>
      <c r="AD3775" t="s">
        <v>129</v>
      </c>
      <c r="AE3775" s="1">
        <v>31982</v>
      </c>
      <c r="AF3775" t="str">
        <f>_xlfn.CONCAT(t_centros_educativos[[#This Row],[centro_tipo_desc_abreviada]]," ",t_centros_educativos[[#This Row],[centro_nombre]], "-",t_centros_educativos[[#This Row],[dat_nombre]])</f>
        <v>IES ISAAC ALBENIZ-Madrid-Sur</v>
      </c>
    </row>
    <row r="3776" spans="1:32" x14ac:dyDescent="0.3">
      <c r="A3776">
        <v>28039840</v>
      </c>
      <c r="B3776" t="s">
        <v>7463</v>
      </c>
      <c r="C3776">
        <v>42</v>
      </c>
      <c r="D3776" t="s">
        <v>293</v>
      </c>
      <c r="E3776" t="s">
        <v>294</v>
      </c>
      <c r="F3776" t="s">
        <v>112</v>
      </c>
      <c r="G3776" t="s">
        <v>113</v>
      </c>
      <c r="H3776" t="s">
        <v>121</v>
      </c>
      <c r="I3776" t="s">
        <v>13164</v>
      </c>
      <c r="J3776">
        <v>5</v>
      </c>
      <c r="K3776" t="s">
        <v>8</v>
      </c>
      <c r="L3776" t="s">
        <v>224</v>
      </c>
      <c r="M3776" t="s">
        <v>7465</v>
      </c>
      <c r="N3776" t="s">
        <v>330</v>
      </c>
      <c r="O3776">
        <v>28027</v>
      </c>
      <c r="P3776">
        <v>79</v>
      </c>
      <c r="Q3776" t="s">
        <v>1061</v>
      </c>
      <c r="R3776" t="s">
        <v>859</v>
      </c>
      <c r="S3776" t="s">
        <v>1970</v>
      </c>
      <c r="T3776">
        <v>917414653</v>
      </c>
      <c r="X3776">
        <v>913200619</v>
      </c>
      <c r="Y3776" t="s">
        <v>13165</v>
      </c>
      <c r="Z3776" t="s">
        <v>13166</v>
      </c>
      <c r="AA3776" t="s">
        <v>114</v>
      </c>
      <c r="AB3776">
        <v>446960</v>
      </c>
      <c r="AC3776">
        <v>4477284</v>
      </c>
      <c r="AD3776" t="s">
        <v>129</v>
      </c>
      <c r="AE3776" s="1">
        <v>31982</v>
      </c>
      <c r="AF3776" t="str">
        <f>_xlfn.CONCAT(t_centros_educativos[[#This Row],[centro_tipo_desc_abreviada]]," ",t_centros_educativos[[#This Row],[centro_nombre]], "-",t_centros_educativos[[#This Row],[dat_nombre]])</f>
        <v>IES MARQUES DE SUANZES-Madrid-Capital</v>
      </c>
    </row>
    <row r="3777" spans="1:32" x14ac:dyDescent="0.3">
      <c r="A3777">
        <v>28039852</v>
      </c>
      <c r="B3777" t="s">
        <v>2028</v>
      </c>
      <c r="C3777">
        <v>42</v>
      </c>
      <c r="D3777" t="s">
        <v>293</v>
      </c>
      <c r="E3777" t="s">
        <v>294</v>
      </c>
      <c r="F3777" t="s">
        <v>112</v>
      </c>
      <c r="G3777" t="s">
        <v>113</v>
      </c>
      <c r="H3777" t="s">
        <v>121</v>
      </c>
      <c r="I3777" t="s">
        <v>474</v>
      </c>
      <c r="J3777">
        <v>5</v>
      </c>
      <c r="K3777" t="s">
        <v>8</v>
      </c>
      <c r="L3777" t="s">
        <v>123</v>
      </c>
      <c r="M3777" t="s">
        <v>5811</v>
      </c>
      <c r="N3777" t="s">
        <v>480</v>
      </c>
      <c r="O3777">
        <v>28035</v>
      </c>
      <c r="P3777">
        <v>79</v>
      </c>
      <c r="Q3777" t="s">
        <v>1061</v>
      </c>
      <c r="R3777" t="s">
        <v>1762</v>
      </c>
      <c r="S3777" t="s">
        <v>1763</v>
      </c>
      <c r="T3777">
        <v>913863098</v>
      </c>
      <c r="U3777">
        <v>913863973</v>
      </c>
      <c r="X3777">
        <v>913167216</v>
      </c>
      <c r="Y3777" t="s">
        <v>13167</v>
      </c>
      <c r="Z3777" t="s">
        <v>13168</v>
      </c>
      <c r="AA3777" t="s">
        <v>114</v>
      </c>
      <c r="AB3777">
        <v>438844</v>
      </c>
      <c r="AC3777">
        <v>4481092</v>
      </c>
      <c r="AD3777" t="s">
        <v>117</v>
      </c>
      <c r="AE3777" s="1">
        <v>31982</v>
      </c>
      <c r="AF3777" t="str">
        <f>_xlfn.CONCAT(t_centros_educativos[[#This Row],[centro_tipo_desc_abreviada]]," ",t_centros_educativos[[#This Row],[centro_nombre]], "-",t_centros_educativos[[#This Row],[dat_nombre]])</f>
        <v>IES PEREZ GALDOS-Madrid-Capital</v>
      </c>
    </row>
    <row r="3778" spans="1:32" x14ac:dyDescent="0.3">
      <c r="A3778">
        <v>28039864</v>
      </c>
      <c r="B3778" t="s">
        <v>13169</v>
      </c>
      <c r="C3778">
        <v>42</v>
      </c>
      <c r="D3778" t="s">
        <v>293</v>
      </c>
      <c r="E3778" t="s">
        <v>294</v>
      </c>
      <c r="F3778" t="s">
        <v>112</v>
      </c>
      <c r="G3778" t="s">
        <v>113</v>
      </c>
      <c r="H3778" t="s">
        <v>121</v>
      </c>
      <c r="I3778" t="s">
        <v>13170</v>
      </c>
      <c r="J3778">
        <v>2</v>
      </c>
      <c r="K3778" t="s">
        <v>4</v>
      </c>
      <c r="L3778" t="s">
        <v>123</v>
      </c>
      <c r="M3778" t="s">
        <v>12646</v>
      </c>
      <c r="N3778" t="s">
        <v>174</v>
      </c>
      <c r="O3778">
        <v>28918</v>
      </c>
      <c r="P3778">
        <v>74</v>
      </c>
      <c r="Q3778" t="s">
        <v>1530</v>
      </c>
      <c r="R3778" t="s">
        <v>114</v>
      </c>
      <c r="S3778" t="s">
        <v>114</v>
      </c>
      <c r="T3778">
        <v>916807665</v>
      </c>
      <c r="X3778">
        <v>914810010</v>
      </c>
      <c r="Y3778" t="s">
        <v>13171</v>
      </c>
      <c r="Z3778" t="s">
        <v>13172</v>
      </c>
      <c r="AA3778" t="s">
        <v>114</v>
      </c>
      <c r="AB3778">
        <v>435186</v>
      </c>
      <c r="AC3778">
        <v>4465486</v>
      </c>
      <c r="AD3778" t="s">
        <v>129</v>
      </c>
      <c r="AE3778" s="1">
        <v>31989</v>
      </c>
      <c r="AF3778" t="str">
        <f>_xlfn.CONCAT(t_centros_educativos[[#This Row],[centro_tipo_desc_abreviada]]," ",t_centros_educativos[[#This Row],[centro_nombre]], "-",t_centros_educativos[[#This Row],[dat_nombre]])</f>
        <v>IES JULIO VERNE-Madrid-Sur</v>
      </c>
    </row>
    <row r="3779" spans="1:32" x14ac:dyDescent="0.3">
      <c r="A3779">
        <v>28039876</v>
      </c>
      <c r="B3779" t="s">
        <v>13173</v>
      </c>
      <c r="C3779">
        <v>42</v>
      </c>
      <c r="D3779" t="s">
        <v>293</v>
      </c>
      <c r="E3779" t="s">
        <v>294</v>
      </c>
      <c r="F3779" t="s">
        <v>112</v>
      </c>
      <c r="G3779" t="s">
        <v>113</v>
      </c>
      <c r="H3779" t="s">
        <v>121</v>
      </c>
      <c r="I3779" t="s">
        <v>13174</v>
      </c>
      <c r="J3779">
        <v>5</v>
      </c>
      <c r="K3779" t="s">
        <v>8</v>
      </c>
      <c r="L3779" t="s">
        <v>123</v>
      </c>
      <c r="M3779" t="s">
        <v>13175</v>
      </c>
      <c r="N3779" t="s">
        <v>151</v>
      </c>
      <c r="O3779">
        <v>28027</v>
      </c>
      <c r="P3779">
        <v>79</v>
      </c>
      <c r="Q3779" t="s">
        <v>1061</v>
      </c>
      <c r="R3779" t="s">
        <v>753</v>
      </c>
      <c r="S3779" t="s">
        <v>1794</v>
      </c>
      <c r="T3779">
        <v>914049490</v>
      </c>
      <c r="U3779">
        <v>914049001</v>
      </c>
      <c r="X3779">
        <v>913264503</v>
      </c>
      <c r="Y3779" t="s">
        <v>13176</v>
      </c>
      <c r="Z3779" t="s">
        <v>13177</v>
      </c>
      <c r="AA3779" t="s">
        <v>114</v>
      </c>
      <c r="AB3779">
        <v>444316</v>
      </c>
      <c r="AC3779">
        <v>4476758</v>
      </c>
      <c r="AD3779" t="s">
        <v>129</v>
      </c>
      <c r="AE3779" s="1">
        <v>31982</v>
      </c>
      <c r="AF3779" t="str">
        <f>_xlfn.CONCAT(t_centros_educativos[[#This Row],[centro_tipo_desc_abreviada]]," ",t_centros_educativos[[#This Row],[centro_nombre]], "-",t_centros_educativos[[#This Row],[dat_nombre]])</f>
        <v>IES SALVADOR DALÍ-Madrid-Capital</v>
      </c>
    </row>
    <row r="3780" spans="1:32" x14ac:dyDescent="0.3">
      <c r="A3780">
        <v>28039888</v>
      </c>
      <c r="B3780" t="s">
        <v>11167</v>
      </c>
      <c r="C3780">
        <v>42</v>
      </c>
      <c r="D3780" t="s">
        <v>293</v>
      </c>
      <c r="E3780" t="s">
        <v>294</v>
      </c>
      <c r="F3780" t="s">
        <v>112</v>
      </c>
      <c r="G3780" t="s">
        <v>113</v>
      </c>
      <c r="H3780" t="s">
        <v>121</v>
      </c>
      <c r="I3780" t="s">
        <v>8538</v>
      </c>
      <c r="J3780">
        <v>5</v>
      </c>
      <c r="K3780" t="s">
        <v>8</v>
      </c>
      <c r="L3780" t="s">
        <v>123</v>
      </c>
      <c r="M3780" t="s">
        <v>13178</v>
      </c>
      <c r="N3780" t="s">
        <v>138</v>
      </c>
      <c r="O3780">
        <v>28033</v>
      </c>
      <c r="P3780">
        <v>79</v>
      </c>
      <c r="Q3780" t="s">
        <v>1061</v>
      </c>
      <c r="R3780" t="s">
        <v>728</v>
      </c>
      <c r="S3780" t="s">
        <v>1740</v>
      </c>
      <c r="T3780">
        <v>913812820</v>
      </c>
      <c r="U3780">
        <v>913812826</v>
      </c>
      <c r="X3780">
        <v>913816423</v>
      </c>
      <c r="Y3780" t="s">
        <v>13179</v>
      </c>
      <c r="Z3780" t="s">
        <v>13180</v>
      </c>
      <c r="AA3780" t="s">
        <v>114</v>
      </c>
      <c r="AB3780">
        <v>446131</v>
      </c>
      <c r="AC3780">
        <v>4480101</v>
      </c>
      <c r="AD3780" t="s">
        <v>129</v>
      </c>
      <c r="AE3780" s="1">
        <v>31982</v>
      </c>
      <c r="AF3780" t="str">
        <f>_xlfn.CONCAT(t_centros_educativos[[#This Row],[centro_tipo_desc_abreviada]]," ",t_centros_educativos[[#This Row],[centro_nombre]], "-",t_centros_educativos[[#This Row],[dat_nombre]])</f>
        <v>IES GABRIEL GARCIA MARQUEZ-Madrid-Capital</v>
      </c>
    </row>
    <row r="3781" spans="1:32" x14ac:dyDescent="0.3">
      <c r="A3781">
        <v>28039891</v>
      </c>
      <c r="B3781" t="s">
        <v>13181</v>
      </c>
      <c r="C3781">
        <v>42</v>
      </c>
      <c r="D3781" t="s">
        <v>293</v>
      </c>
      <c r="E3781" t="s">
        <v>294</v>
      </c>
      <c r="F3781" t="s">
        <v>112</v>
      </c>
      <c r="G3781" t="s">
        <v>113</v>
      </c>
      <c r="H3781" t="s">
        <v>121</v>
      </c>
      <c r="I3781" t="s">
        <v>7098</v>
      </c>
      <c r="J3781">
        <v>5</v>
      </c>
      <c r="K3781" t="s">
        <v>8</v>
      </c>
      <c r="L3781" t="s">
        <v>123</v>
      </c>
      <c r="M3781" t="s">
        <v>13182</v>
      </c>
      <c r="N3781" t="s">
        <v>3330</v>
      </c>
      <c r="O3781">
        <v>28032</v>
      </c>
      <c r="P3781">
        <v>79</v>
      </c>
      <c r="Q3781" t="s">
        <v>1061</v>
      </c>
      <c r="R3781" t="s">
        <v>1327</v>
      </c>
      <c r="S3781" t="s">
        <v>1976</v>
      </c>
      <c r="T3781">
        <v>917752214</v>
      </c>
      <c r="X3781">
        <v>917766577</v>
      </c>
      <c r="Y3781" t="s">
        <v>13183</v>
      </c>
      <c r="Z3781" t="s">
        <v>13184</v>
      </c>
      <c r="AA3781" t="s">
        <v>114</v>
      </c>
      <c r="AB3781">
        <v>449068</v>
      </c>
      <c r="AC3781">
        <v>4472993</v>
      </c>
      <c r="AD3781" t="s">
        <v>129</v>
      </c>
      <c r="AE3781" s="1">
        <v>31989</v>
      </c>
      <c r="AF3781" t="str">
        <f>_xlfn.CONCAT(t_centros_educativos[[#This Row],[centro_tipo_desc_abreviada]]," ",t_centros_educativos[[#This Row],[centro_nombre]], "-",t_centros_educativos[[#This Row],[dat_nombre]])</f>
        <v>IES VILLABLANCA-Madrid-Capital</v>
      </c>
    </row>
    <row r="3782" spans="1:32" hidden="1" x14ac:dyDescent="0.3">
      <c r="A3782">
        <v>28039906</v>
      </c>
      <c r="B3782" t="s">
        <v>13185</v>
      </c>
      <c r="C3782">
        <v>131</v>
      </c>
      <c r="D3782" t="s">
        <v>11398</v>
      </c>
      <c r="E3782" t="s">
        <v>11399</v>
      </c>
      <c r="F3782" t="s">
        <v>112</v>
      </c>
      <c r="G3782" t="s">
        <v>113</v>
      </c>
      <c r="H3782" t="s">
        <v>121</v>
      </c>
      <c r="I3782" t="s">
        <v>13186</v>
      </c>
      <c r="J3782">
        <v>5</v>
      </c>
      <c r="K3782" t="s">
        <v>8</v>
      </c>
      <c r="L3782" t="s">
        <v>123</v>
      </c>
      <c r="M3782" t="s">
        <v>13187</v>
      </c>
      <c r="N3782" t="s">
        <v>151</v>
      </c>
      <c r="O3782">
        <v>28015</v>
      </c>
      <c r="P3782">
        <v>79</v>
      </c>
      <c r="Q3782" t="s">
        <v>1061</v>
      </c>
      <c r="R3782" t="s">
        <v>1721</v>
      </c>
      <c r="S3782" t="s">
        <v>1722</v>
      </c>
      <c r="T3782">
        <v>915312843</v>
      </c>
      <c r="U3782">
        <v>915321464</v>
      </c>
      <c r="X3782">
        <v>915229346</v>
      </c>
      <c r="Y3782" t="s">
        <v>13188</v>
      </c>
      <c r="Z3782" t="s">
        <v>13189</v>
      </c>
      <c r="AA3782" t="s">
        <v>13190</v>
      </c>
      <c r="AB3782">
        <v>439851</v>
      </c>
      <c r="AC3782">
        <v>4475148</v>
      </c>
      <c r="AD3782" t="s">
        <v>129</v>
      </c>
      <c r="AE3782" s="1">
        <v>31982</v>
      </c>
      <c r="AF3782" t="str">
        <f>_xlfn.CONCAT(t_centros_educativos[[#This Row],[centro_tipo_desc_abreviada]]," ",t_centros_educativos[[#This Row],[centro_nombre]], "-",t_centros_educativos[[#This Row],[dat_nombre]])</f>
        <v>CPROF MUS AMANIEL-Madrid-Capital</v>
      </c>
    </row>
    <row r="3783" spans="1:32" hidden="1" x14ac:dyDescent="0.3">
      <c r="A3783">
        <v>28039918</v>
      </c>
      <c r="B3783" t="s">
        <v>13191</v>
      </c>
      <c r="C3783">
        <v>80</v>
      </c>
      <c r="D3783" t="s">
        <v>11443</v>
      </c>
      <c r="E3783" t="s">
        <v>11444</v>
      </c>
      <c r="F3783" t="s">
        <v>112</v>
      </c>
      <c r="G3783" t="s">
        <v>113</v>
      </c>
      <c r="H3783" t="s">
        <v>121</v>
      </c>
      <c r="I3783" t="s">
        <v>13192</v>
      </c>
      <c r="J3783">
        <v>5</v>
      </c>
      <c r="K3783" t="s">
        <v>8</v>
      </c>
      <c r="L3783" t="s">
        <v>123</v>
      </c>
      <c r="M3783" t="s">
        <v>5811</v>
      </c>
      <c r="N3783" t="s">
        <v>480</v>
      </c>
      <c r="O3783">
        <v>28035</v>
      </c>
      <c r="P3783">
        <v>79</v>
      </c>
      <c r="Q3783" t="s">
        <v>1061</v>
      </c>
      <c r="R3783" t="s">
        <v>1762</v>
      </c>
      <c r="S3783" t="s">
        <v>1763</v>
      </c>
      <c r="T3783">
        <v>913863098</v>
      </c>
      <c r="U3783">
        <v>913731588</v>
      </c>
      <c r="V3783">
        <v>913863091</v>
      </c>
      <c r="W3783">
        <v>913731588</v>
      </c>
      <c r="Y3783" t="s">
        <v>13193</v>
      </c>
      <c r="Z3783" t="s">
        <v>13194</v>
      </c>
      <c r="AA3783" t="s">
        <v>114</v>
      </c>
      <c r="AB3783">
        <v>438844</v>
      </c>
      <c r="AC3783">
        <v>4481092</v>
      </c>
      <c r="AD3783" t="s">
        <v>129</v>
      </c>
      <c r="AE3783" s="1">
        <v>32017</v>
      </c>
      <c r="AF3783" t="str">
        <f>_xlfn.CONCAT(t_centros_educativos[[#This Row],[centro_tipo_desc_abreviada]]," ",t_centros_educativos[[#This Row],[centro_nombre]], "-",t_centros_educativos[[#This Row],[dat_nombre]])</f>
        <v>EOI E.O.I. DE MADRID-VALDEZARZA-Madrid-Capital</v>
      </c>
    </row>
    <row r="3784" spans="1:32" hidden="1" x14ac:dyDescent="0.3">
      <c r="A3784">
        <v>28039921</v>
      </c>
      <c r="B3784" t="s">
        <v>13195</v>
      </c>
      <c r="C3784">
        <v>80</v>
      </c>
      <c r="D3784" t="s">
        <v>11443</v>
      </c>
      <c r="E3784" t="s">
        <v>11444</v>
      </c>
      <c r="F3784" t="s">
        <v>112</v>
      </c>
      <c r="G3784" t="s">
        <v>113</v>
      </c>
      <c r="H3784" t="s">
        <v>121</v>
      </c>
      <c r="I3784" t="s">
        <v>13196</v>
      </c>
      <c r="J3784">
        <v>5</v>
      </c>
      <c r="K3784" t="s">
        <v>8</v>
      </c>
      <c r="L3784" t="s">
        <v>123</v>
      </c>
      <c r="M3784" t="s">
        <v>13197</v>
      </c>
      <c r="N3784" t="s">
        <v>125</v>
      </c>
      <c r="O3784">
        <v>28037</v>
      </c>
      <c r="P3784">
        <v>79</v>
      </c>
      <c r="Q3784" t="s">
        <v>1061</v>
      </c>
      <c r="R3784" t="s">
        <v>859</v>
      </c>
      <c r="S3784" t="s">
        <v>1970</v>
      </c>
      <c r="T3784">
        <v>913066979</v>
      </c>
      <c r="X3784">
        <v>913066894</v>
      </c>
      <c r="Y3784" t="s">
        <v>13198</v>
      </c>
      <c r="Z3784" t="s">
        <v>13199</v>
      </c>
      <c r="AA3784" t="s">
        <v>114</v>
      </c>
      <c r="AB3784">
        <v>447535</v>
      </c>
      <c r="AC3784">
        <v>4475099</v>
      </c>
      <c r="AD3784" t="s">
        <v>129</v>
      </c>
      <c r="AE3784" s="1">
        <v>32017</v>
      </c>
      <c r="AF3784" t="str">
        <f>_xlfn.CONCAT(t_centros_educativos[[#This Row],[centro_tipo_desc_abreviada]]," ",t_centros_educativos[[#This Row],[centro_nombre]], "-",t_centros_educativos[[#This Row],[dat_nombre]])</f>
        <v>EOI E.O.I. DE MADRID-SAN BLAS-Madrid-Capital</v>
      </c>
    </row>
    <row r="3785" spans="1:32" hidden="1" x14ac:dyDescent="0.3">
      <c r="A3785">
        <v>28039931</v>
      </c>
      <c r="B3785" t="s">
        <v>13200</v>
      </c>
      <c r="C3785">
        <v>80</v>
      </c>
      <c r="D3785" t="s">
        <v>11443</v>
      </c>
      <c r="E3785" t="s">
        <v>11444</v>
      </c>
      <c r="F3785" t="s">
        <v>112</v>
      </c>
      <c r="G3785" t="s">
        <v>113</v>
      </c>
      <c r="H3785" t="s">
        <v>121</v>
      </c>
      <c r="I3785" t="s">
        <v>9472</v>
      </c>
      <c r="J3785">
        <v>5</v>
      </c>
      <c r="K3785" t="s">
        <v>8</v>
      </c>
      <c r="L3785" t="s">
        <v>123</v>
      </c>
      <c r="M3785" t="s">
        <v>13201</v>
      </c>
      <c r="N3785" t="s">
        <v>1668</v>
      </c>
      <c r="O3785">
        <v>28019</v>
      </c>
      <c r="P3785">
        <v>79</v>
      </c>
      <c r="Q3785" t="s">
        <v>1061</v>
      </c>
      <c r="R3785" t="s">
        <v>307</v>
      </c>
      <c r="S3785" t="s">
        <v>1749</v>
      </c>
      <c r="T3785">
        <v>914695812</v>
      </c>
      <c r="X3785">
        <v>914602901</v>
      </c>
      <c r="Y3785" t="s">
        <v>13202</v>
      </c>
      <c r="Z3785" t="s">
        <v>13203</v>
      </c>
      <c r="AA3785" t="s">
        <v>114</v>
      </c>
      <c r="AB3785">
        <v>438500</v>
      </c>
      <c r="AC3785">
        <v>4471114</v>
      </c>
      <c r="AD3785" t="s">
        <v>129</v>
      </c>
      <c r="AE3785" s="1">
        <v>32017</v>
      </c>
      <c r="AF3785" t="str">
        <f>_xlfn.CONCAT(t_centros_educativos[[#This Row],[centro_tipo_desc_abreviada]]," ",t_centros_educativos[[#This Row],[centro_nombre]], "-",t_centros_educativos[[#This Row],[dat_nombre]])</f>
        <v>EOI E.O.I. DE MADRID-CARABANCHEL-Madrid-Capital</v>
      </c>
    </row>
    <row r="3786" spans="1:32" x14ac:dyDescent="0.3">
      <c r="A3786">
        <v>28039943</v>
      </c>
      <c r="B3786" t="s">
        <v>13204</v>
      </c>
      <c r="C3786">
        <v>42</v>
      </c>
      <c r="D3786" t="s">
        <v>293</v>
      </c>
      <c r="E3786" t="s">
        <v>294</v>
      </c>
      <c r="F3786" t="s">
        <v>112</v>
      </c>
      <c r="G3786" t="s">
        <v>113</v>
      </c>
      <c r="H3786" t="s">
        <v>121</v>
      </c>
      <c r="I3786" t="s">
        <v>13205</v>
      </c>
      <c r="J3786">
        <v>4</v>
      </c>
      <c r="K3786" t="s">
        <v>30</v>
      </c>
      <c r="L3786" t="s">
        <v>123</v>
      </c>
      <c r="M3786" t="s">
        <v>13206</v>
      </c>
      <c r="N3786" t="s">
        <v>500</v>
      </c>
      <c r="O3786">
        <v>28221</v>
      </c>
      <c r="P3786">
        <v>80</v>
      </c>
      <c r="Q3786" t="s">
        <v>7995</v>
      </c>
      <c r="R3786" t="s">
        <v>114</v>
      </c>
      <c r="S3786" t="s">
        <v>114</v>
      </c>
      <c r="T3786">
        <v>916347660</v>
      </c>
      <c r="X3786">
        <v>916342046</v>
      </c>
      <c r="Y3786" t="s">
        <v>13207</v>
      </c>
      <c r="Z3786" t="s">
        <v>13208</v>
      </c>
      <c r="AA3786" t="s">
        <v>114</v>
      </c>
      <c r="AB3786">
        <v>427039</v>
      </c>
      <c r="AC3786">
        <v>4480543</v>
      </c>
      <c r="AD3786" t="s">
        <v>129</v>
      </c>
      <c r="AE3786" s="1">
        <v>31982</v>
      </c>
      <c r="AF3786" t="str">
        <f>_xlfn.CONCAT(t_centros_educativos[[#This Row],[centro_tipo_desc_abreviada]]," ",t_centros_educativos[[#This Row],[centro_nombre]], "-",t_centros_educativos[[#This Row],[dat_nombre]])</f>
        <v>IES CARLOS BOUSOÑO-Madrid-Oeste</v>
      </c>
    </row>
    <row r="3787" spans="1:32" hidden="1" x14ac:dyDescent="0.3">
      <c r="A3787">
        <v>28039955</v>
      </c>
      <c r="B3787" t="s">
        <v>7872</v>
      </c>
      <c r="C3787">
        <v>14</v>
      </c>
      <c r="D3787" t="s">
        <v>131</v>
      </c>
      <c r="E3787" t="s">
        <v>132</v>
      </c>
      <c r="F3787" t="s">
        <v>112</v>
      </c>
      <c r="G3787" t="s">
        <v>113</v>
      </c>
      <c r="H3787" t="s">
        <v>121</v>
      </c>
      <c r="I3787" t="s">
        <v>13209</v>
      </c>
      <c r="J3787">
        <v>3</v>
      </c>
      <c r="K3787" t="s">
        <v>2</v>
      </c>
      <c r="L3787" t="s">
        <v>224</v>
      </c>
      <c r="M3787" t="s">
        <v>13210</v>
      </c>
      <c r="N3787" t="s">
        <v>3132</v>
      </c>
      <c r="O3787">
        <v>28840</v>
      </c>
      <c r="P3787">
        <v>84</v>
      </c>
      <c r="Q3787" t="s">
        <v>8029</v>
      </c>
      <c r="R3787" t="s">
        <v>114</v>
      </c>
      <c r="S3787" t="s">
        <v>114</v>
      </c>
      <c r="T3787">
        <v>916792551</v>
      </c>
      <c r="Y3787" t="s">
        <v>13211</v>
      </c>
      <c r="Z3787" t="s">
        <v>13212</v>
      </c>
      <c r="AA3787" t="s">
        <v>114</v>
      </c>
      <c r="AB3787">
        <v>458965</v>
      </c>
      <c r="AC3787">
        <v>4471225</v>
      </c>
      <c r="AD3787" t="s">
        <v>129</v>
      </c>
      <c r="AE3787" s="1">
        <v>31975</v>
      </c>
      <c r="AF3787" t="str">
        <f>_xlfn.CONCAT(t_centros_educativos[[#This Row],[centro_tipo_desc_abreviada]]," ",t_centros_educativos[[#This Row],[centro_nombre]], "-",t_centros_educativos[[#This Row],[dat_nombre]])</f>
        <v>CP INF-PRI EUROPA-Madrid-Este</v>
      </c>
    </row>
    <row r="3788" spans="1:32" hidden="1" x14ac:dyDescent="0.3">
      <c r="A3788">
        <v>28039967</v>
      </c>
      <c r="B3788" t="s">
        <v>12457</v>
      </c>
      <c r="C3788">
        <v>14</v>
      </c>
      <c r="D3788" t="s">
        <v>131</v>
      </c>
      <c r="E3788" t="s">
        <v>132</v>
      </c>
      <c r="F3788" t="s">
        <v>112</v>
      </c>
      <c r="G3788" t="s">
        <v>113</v>
      </c>
      <c r="H3788" t="s">
        <v>121</v>
      </c>
      <c r="I3788" t="s">
        <v>13213</v>
      </c>
      <c r="J3788">
        <v>2</v>
      </c>
      <c r="K3788" t="s">
        <v>4</v>
      </c>
      <c r="L3788" t="s">
        <v>123</v>
      </c>
      <c r="M3788" t="s">
        <v>13214</v>
      </c>
      <c r="N3788" t="s">
        <v>2478</v>
      </c>
      <c r="O3788">
        <v>28936</v>
      </c>
      <c r="P3788">
        <v>92</v>
      </c>
      <c r="Q3788" t="s">
        <v>62</v>
      </c>
      <c r="R3788" t="s">
        <v>114</v>
      </c>
      <c r="S3788" t="s">
        <v>114</v>
      </c>
      <c r="T3788">
        <v>916451309</v>
      </c>
      <c r="U3788">
        <v>916473171</v>
      </c>
      <c r="X3788">
        <v>916451309</v>
      </c>
      <c r="Y3788" t="s">
        <v>13215</v>
      </c>
      <c r="Z3788" t="s">
        <v>13216</v>
      </c>
      <c r="AA3788" t="s">
        <v>114</v>
      </c>
      <c r="AB3788">
        <v>427550</v>
      </c>
      <c r="AC3788">
        <v>4463723</v>
      </c>
      <c r="AD3788" t="s">
        <v>129</v>
      </c>
      <c r="AE3788" s="1">
        <v>31975</v>
      </c>
      <c r="AF3788" t="str">
        <f>_xlfn.CONCAT(t_centros_educativos[[#This Row],[centro_tipo_desc_abreviada]]," ",t_centros_educativos[[#This Row],[centro_nombre]], "-",t_centros_educativos[[#This Row],[dat_nombre]])</f>
        <v>CP INF-PRI ANDRES SEGOVIA-Madrid-Sur</v>
      </c>
    </row>
    <row r="3789" spans="1:32" hidden="1" x14ac:dyDescent="0.3">
      <c r="A3789">
        <v>28039979</v>
      </c>
      <c r="B3789" t="s">
        <v>10747</v>
      </c>
      <c r="C3789">
        <v>14</v>
      </c>
      <c r="D3789" t="s">
        <v>131</v>
      </c>
      <c r="E3789" t="s">
        <v>132</v>
      </c>
      <c r="F3789" t="s">
        <v>112</v>
      </c>
      <c r="G3789" t="s">
        <v>113</v>
      </c>
      <c r="H3789" t="s">
        <v>114</v>
      </c>
      <c r="I3789" t="s">
        <v>114</v>
      </c>
      <c r="J3789">
        <v>2</v>
      </c>
      <c r="K3789" t="s">
        <v>4</v>
      </c>
      <c r="L3789" t="s">
        <v>114</v>
      </c>
      <c r="M3789" t="s">
        <v>13042</v>
      </c>
      <c r="N3789" t="s">
        <v>114</v>
      </c>
      <c r="O3789">
        <v>28936</v>
      </c>
      <c r="P3789">
        <v>92</v>
      </c>
      <c r="Q3789" t="s">
        <v>62</v>
      </c>
      <c r="R3789" t="s">
        <v>114</v>
      </c>
      <c r="S3789" t="s">
        <v>114</v>
      </c>
      <c r="T3789">
        <v>916469952</v>
      </c>
      <c r="X3789">
        <v>0</v>
      </c>
      <c r="Y3789" t="s">
        <v>114</v>
      </c>
      <c r="Z3789" t="s">
        <v>114</v>
      </c>
      <c r="AA3789" t="s">
        <v>114</v>
      </c>
      <c r="AD3789" t="s">
        <v>117</v>
      </c>
      <c r="AE3789" s="1">
        <v>31975</v>
      </c>
      <c r="AF3789" t="str">
        <f>_xlfn.CONCAT(t_centros_educativos[[#This Row],[centro_tipo_desc_abreviada]]," ",t_centros_educativos[[#This Row],[centro_nombre]], "-",t_centros_educativos[[#This Row],[dat_nombre]])</f>
        <v>CP INF-PRI PABLO NERUDA-Madrid-Sur</v>
      </c>
    </row>
    <row r="3790" spans="1:32" hidden="1" x14ac:dyDescent="0.3">
      <c r="A3790">
        <v>28039980</v>
      </c>
      <c r="B3790" t="s">
        <v>812</v>
      </c>
      <c r="C3790">
        <v>14</v>
      </c>
      <c r="D3790" t="s">
        <v>131</v>
      </c>
      <c r="E3790" t="s">
        <v>132</v>
      </c>
      <c r="F3790" t="s">
        <v>112</v>
      </c>
      <c r="G3790" t="s">
        <v>113</v>
      </c>
      <c r="H3790" t="s">
        <v>121</v>
      </c>
      <c r="I3790" t="s">
        <v>13217</v>
      </c>
      <c r="J3790">
        <v>2</v>
      </c>
      <c r="K3790" t="s">
        <v>4</v>
      </c>
      <c r="L3790" t="s">
        <v>123</v>
      </c>
      <c r="M3790" t="s">
        <v>8102</v>
      </c>
      <c r="N3790" t="s">
        <v>1491</v>
      </c>
      <c r="O3790">
        <v>28938</v>
      </c>
      <c r="P3790">
        <v>92</v>
      </c>
      <c r="Q3790" t="s">
        <v>62</v>
      </c>
      <c r="R3790" t="s">
        <v>114</v>
      </c>
      <c r="S3790" t="s">
        <v>114</v>
      </c>
      <c r="T3790">
        <v>916452082</v>
      </c>
      <c r="X3790">
        <v>916452082</v>
      </c>
      <c r="Y3790" t="s">
        <v>13218</v>
      </c>
      <c r="Z3790" t="s">
        <v>13219</v>
      </c>
      <c r="AA3790" t="s">
        <v>114</v>
      </c>
      <c r="AB3790">
        <v>427063</v>
      </c>
      <c r="AC3790">
        <v>4463018</v>
      </c>
      <c r="AD3790" t="s">
        <v>129</v>
      </c>
      <c r="AE3790" s="1">
        <v>31975</v>
      </c>
      <c r="AF3790" t="str">
        <f>_xlfn.CONCAT(t_centros_educativos[[#This Row],[centro_tipo_desc_abreviada]]," ",t_centros_educativos[[#This Row],[centro_nombre]], "-",t_centros_educativos[[#This Row],[dat_nombre]])</f>
        <v>CP INF-PRI PRINCIPE DE ASTURIAS-Madrid-Sur</v>
      </c>
    </row>
    <row r="3791" spans="1:32" x14ac:dyDescent="0.3">
      <c r="A3791">
        <v>28039992</v>
      </c>
      <c r="B3791" t="s">
        <v>2491</v>
      </c>
      <c r="C3791">
        <v>42</v>
      </c>
      <c r="D3791" t="s">
        <v>293</v>
      </c>
      <c r="E3791" t="s">
        <v>294</v>
      </c>
      <c r="F3791" t="s">
        <v>112</v>
      </c>
      <c r="G3791" t="s">
        <v>113</v>
      </c>
      <c r="H3791" t="s">
        <v>121</v>
      </c>
      <c r="I3791" t="s">
        <v>13220</v>
      </c>
      <c r="J3791">
        <v>2</v>
      </c>
      <c r="K3791" t="s">
        <v>4</v>
      </c>
      <c r="L3791" t="s">
        <v>123</v>
      </c>
      <c r="M3791" t="s">
        <v>13221</v>
      </c>
      <c r="N3791" t="s">
        <v>174</v>
      </c>
      <c r="O3791">
        <v>28933</v>
      </c>
      <c r="P3791">
        <v>92</v>
      </c>
      <c r="Q3791" t="s">
        <v>62</v>
      </c>
      <c r="R3791" t="s">
        <v>114</v>
      </c>
      <c r="S3791" t="s">
        <v>114</v>
      </c>
      <c r="T3791">
        <v>916146212</v>
      </c>
      <c r="Y3791" t="s">
        <v>13222</v>
      </c>
      <c r="Z3791" t="s">
        <v>13223</v>
      </c>
      <c r="AA3791" t="s">
        <v>114</v>
      </c>
      <c r="AB3791">
        <v>426018</v>
      </c>
      <c r="AC3791">
        <v>4465388</v>
      </c>
      <c r="AD3791" t="s">
        <v>129</v>
      </c>
      <c r="AE3791" s="1">
        <v>31982</v>
      </c>
      <c r="AF3791" t="str">
        <f>_xlfn.CONCAT(t_centros_educativos[[#This Row],[centro_tipo_desc_abreviada]]," ",t_centros_educativos[[#This Row],[centro_nombre]], "-",t_centros_educativos[[#This Row],[dat_nombre]])</f>
        <v>IES LOS ROSALES-Madrid-Sur</v>
      </c>
    </row>
    <row r="3792" spans="1:32" x14ac:dyDescent="0.3">
      <c r="A3792">
        <v>28040003</v>
      </c>
      <c r="B3792" t="s">
        <v>13224</v>
      </c>
      <c r="C3792">
        <v>42</v>
      </c>
      <c r="D3792" t="s">
        <v>293</v>
      </c>
      <c r="E3792" t="s">
        <v>294</v>
      </c>
      <c r="F3792" t="s">
        <v>112</v>
      </c>
      <c r="G3792" t="s">
        <v>113</v>
      </c>
      <c r="H3792" t="s">
        <v>121</v>
      </c>
      <c r="I3792" t="s">
        <v>13225</v>
      </c>
      <c r="J3792">
        <v>2</v>
      </c>
      <c r="K3792" t="s">
        <v>4</v>
      </c>
      <c r="L3792" t="s">
        <v>123</v>
      </c>
      <c r="M3792" t="s">
        <v>13221</v>
      </c>
      <c r="N3792" t="s">
        <v>138</v>
      </c>
      <c r="O3792">
        <v>28933</v>
      </c>
      <c r="P3792">
        <v>92</v>
      </c>
      <c r="Q3792" t="s">
        <v>62</v>
      </c>
      <c r="R3792" t="s">
        <v>114</v>
      </c>
      <c r="S3792" t="s">
        <v>114</v>
      </c>
      <c r="T3792">
        <v>916645070</v>
      </c>
      <c r="X3792">
        <v>916645071</v>
      </c>
      <c r="Y3792" t="s">
        <v>13226</v>
      </c>
      <c r="Z3792" t="s">
        <v>13227</v>
      </c>
      <c r="AA3792" t="s">
        <v>114</v>
      </c>
      <c r="AB3792">
        <v>425978</v>
      </c>
      <c r="AC3792">
        <v>4465445</v>
      </c>
      <c r="AD3792" t="s">
        <v>129</v>
      </c>
      <c r="AE3792" s="1">
        <v>31989</v>
      </c>
      <c r="AF3792" t="str">
        <f>_xlfn.CONCAT(t_centros_educativos[[#This Row],[centro_tipo_desc_abreviada]]," ",t_centros_educativos[[#This Row],[centro_nombre]], "-",t_centros_educativos[[#This Row],[dat_nombre]])</f>
        <v>IES BENJAMIN RUA-Madrid-Sur</v>
      </c>
    </row>
    <row r="3793" spans="1:32" hidden="1" x14ac:dyDescent="0.3">
      <c r="A3793">
        <v>28040015</v>
      </c>
      <c r="B3793" t="s">
        <v>12259</v>
      </c>
      <c r="C3793">
        <v>14</v>
      </c>
      <c r="D3793" t="s">
        <v>131</v>
      </c>
      <c r="E3793" t="s">
        <v>132</v>
      </c>
      <c r="F3793" t="s">
        <v>112</v>
      </c>
      <c r="G3793" t="s">
        <v>113</v>
      </c>
      <c r="H3793" t="s">
        <v>121</v>
      </c>
      <c r="I3793" t="s">
        <v>13228</v>
      </c>
      <c r="J3793">
        <v>3</v>
      </c>
      <c r="K3793" t="s">
        <v>2</v>
      </c>
      <c r="L3793" t="s">
        <v>433</v>
      </c>
      <c r="M3793" t="s">
        <v>434</v>
      </c>
      <c r="N3793" t="s">
        <v>1121</v>
      </c>
      <c r="O3793">
        <v>28523</v>
      </c>
      <c r="P3793">
        <v>123</v>
      </c>
      <c r="Q3793" t="s">
        <v>60</v>
      </c>
      <c r="R3793" t="s">
        <v>114</v>
      </c>
      <c r="S3793" t="s">
        <v>114</v>
      </c>
      <c r="T3793">
        <v>916662299</v>
      </c>
      <c r="U3793">
        <v>638610490</v>
      </c>
      <c r="X3793">
        <v>916661652</v>
      </c>
      <c r="Y3793" t="s">
        <v>13229</v>
      </c>
      <c r="Z3793" t="s">
        <v>13230</v>
      </c>
      <c r="AA3793" t="s">
        <v>114</v>
      </c>
      <c r="AB3793">
        <v>454311</v>
      </c>
      <c r="AC3793">
        <v>4468522</v>
      </c>
      <c r="AD3793" t="s">
        <v>129</v>
      </c>
      <c r="AE3793" s="1">
        <v>31975</v>
      </c>
      <c r="AF3793" t="str">
        <f>_xlfn.CONCAT(t_centros_educativos[[#This Row],[centro_tipo_desc_abreviada]]," ",t_centros_educativos[[#This Row],[centro_nombre]], "-",t_centros_educativos[[#This Row],[dat_nombre]])</f>
        <v>CP INF-PRI VICTORIA KENT-Madrid-Este</v>
      </c>
    </row>
    <row r="3794" spans="1:32" x14ac:dyDescent="0.3">
      <c r="A3794">
        <v>28040027</v>
      </c>
      <c r="B3794" t="s">
        <v>2278</v>
      </c>
      <c r="C3794">
        <v>42</v>
      </c>
      <c r="D3794" t="s">
        <v>293</v>
      </c>
      <c r="E3794" t="s">
        <v>294</v>
      </c>
      <c r="F3794" t="s">
        <v>112</v>
      </c>
      <c r="G3794" t="s">
        <v>113</v>
      </c>
      <c r="H3794" t="s">
        <v>121</v>
      </c>
      <c r="I3794" t="s">
        <v>13231</v>
      </c>
      <c r="J3794">
        <v>3</v>
      </c>
      <c r="K3794" t="s">
        <v>2</v>
      </c>
      <c r="L3794" t="s">
        <v>123</v>
      </c>
      <c r="M3794" t="s">
        <v>13232</v>
      </c>
      <c r="N3794" t="s">
        <v>125</v>
      </c>
      <c r="O3794">
        <v>28850</v>
      </c>
      <c r="P3794">
        <v>148</v>
      </c>
      <c r="Q3794" t="s">
        <v>8685</v>
      </c>
      <c r="R3794" t="s">
        <v>114</v>
      </c>
      <c r="S3794" t="s">
        <v>114</v>
      </c>
      <c r="T3794">
        <v>916487638</v>
      </c>
      <c r="X3794">
        <v>916568738</v>
      </c>
      <c r="Y3794" t="s">
        <v>13233</v>
      </c>
      <c r="Z3794" t="s">
        <v>13234</v>
      </c>
      <c r="AA3794" t="s">
        <v>114</v>
      </c>
      <c r="AB3794">
        <v>459903</v>
      </c>
      <c r="AC3794">
        <v>4477814</v>
      </c>
      <c r="AD3794" t="s">
        <v>129</v>
      </c>
      <c r="AE3794" s="1">
        <v>31982</v>
      </c>
      <c r="AF3794" t="str">
        <f>_xlfn.CONCAT(t_centros_educativos[[#This Row],[centro_tipo_desc_abreviada]]," ",t_centros_educativos[[#This Row],[centro_nombre]], "-",t_centros_educativos[[#This Row],[dat_nombre]])</f>
        <v>IES LUIS DE GONGORA-Madrid-Este</v>
      </c>
    </row>
    <row r="3795" spans="1:32" hidden="1" x14ac:dyDescent="0.3">
      <c r="A3795">
        <v>28040039</v>
      </c>
      <c r="B3795" t="s">
        <v>13235</v>
      </c>
      <c r="C3795">
        <v>14</v>
      </c>
      <c r="D3795" t="s">
        <v>131</v>
      </c>
      <c r="E3795" t="s">
        <v>132</v>
      </c>
      <c r="F3795" t="s">
        <v>112</v>
      </c>
      <c r="G3795" t="s">
        <v>113</v>
      </c>
      <c r="H3795" t="s">
        <v>121</v>
      </c>
      <c r="I3795" t="s">
        <v>13236</v>
      </c>
      <c r="J3795">
        <v>2</v>
      </c>
      <c r="K3795" t="s">
        <v>4</v>
      </c>
      <c r="L3795" t="s">
        <v>123</v>
      </c>
      <c r="M3795" t="s">
        <v>13237</v>
      </c>
      <c r="N3795" t="s">
        <v>307</v>
      </c>
      <c r="O3795">
        <v>28670</v>
      </c>
      <c r="P3795">
        <v>181</v>
      </c>
      <c r="Q3795" t="s">
        <v>42</v>
      </c>
      <c r="R3795" t="s">
        <v>114</v>
      </c>
      <c r="S3795" t="s">
        <v>114</v>
      </c>
      <c r="T3795">
        <v>916163208</v>
      </c>
      <c r="U3795">
        <v>639665424</v>
      </c>
      <c r="Y3795" t="s">
        <v>13238</v>
      </c>
      <c r="Z3795" t="s">
        <v>13239</v>
      </c>
      <c r="AA3795" t="s">
        <v>114</v>
      </c>
      <c r="AB3795">
        <v>423102</v>
      </c>
      <c r="AC3795">
        <v>4468339</v>
      </c>
      <c r="AD3795" t="s">
        <v>129</v>
      </c>
      <c r="AE3795" s="1">
        <v>31940</v>
      </c>
      <c r="AF3795" t="str">
        <f>_xlfn.CONCAT(t_centros_educativos[[#This Row],[centro_tipo_desc_abreviada]]," ",t_centros_educativos[[#This Row],[centro_nombre]], "-",t_centros_educativos[[#This Row],[dat_nombre]])</f>
        <v>CP INF-PRI LAURA GARCIA NOBLEJAS Y BRUNET-Madrid-Sur</v>
      </c>
    </row>
    <row r="3796" spans="1:32" hidden="1" x14ac:dyDescent="0.3">
      <c r="A3796">
        <v>28040040</v>
      </c>
      <c r="B3796" t="s">
        <v>9824</v>
      </c>
      <c r="C3796">
        <v>73</v>
      </c>
      <c r="D3796" t="s">
        <v>451</v>
      </c>
      <c r="E3796" t="s">
        <v>452</v>
      </c>
      <c r="F3796" t="s">
        <v>178</v>
      </c>
      <c r="G3796" t="s">
        <v>2915</v>
      </c>
      <c r="H3796" t="s">
        <v>114</v>
      </c>
      <c r="I3796" t="s">
        <v>114</v>
      </c>
      <c r="J3796">
        <v>5</v>
      </c>
      <c r="K3796" t="s">
        <v>8</v>
      </c>
      <c r="L3796" t="s">
        <v>114</v>
      </c>
      <c r="M3796" t="s">
        <v>13240</v>
      </c>
      <c r="N3796" t="s">
        <v>114</v>
      </c>
      <c r="O3796">
        <v>28018</v>
      </c>
      <c r="P3796">
        <v>79</v>
      </c>
      <c r="Q3796" t="s">
        <v>1061</v>
      </c>
      <c r="R3796" t="s">
        <v>114</v>
      </c>
      <c r="S3796" t="s">
        <v>114</v>
      </c>
      <c r="T3796">
        <v>914337711</v>
      </c>
      <c r="X3796">
        <v>0</v>
      </c>
      <c r="Y3796" t="s">
        <v>114</v>
      </c>
      <c r="Z3796" t="s">
        <v>114</v>
      </c>
      <c r="AA3796" t="s">
        <v>114</v>
      </c>
      <c r="AD3796" t="s">
        <v>117</v>
      </c>
      <c r="AE3796" s="1">
        <v>32071</v>
      </c>
      <c r="AF3796" t="str">
        <f>_xlfn.CONCAT(t_centros_educativos[[#This Row],[centro_tipo_desc_abreviada]]," ",t_centros_educativos[[#This Row],[centro_nombre]], "-",t_centros_educativos[[#This Row],[dat_nombre]])</f>
        <v>CPR PRI-SEC CENTRO CULTURAL GREDOS-Madrid-Capital</v>
      </c>
    </row>
    <row r="3797" spans="1:32" hidden="1" x14ac:dyDescent="0.3">
      <c r="A3797">
        <v>28040052</v>
      </c>
      <c r="B3797" t="s">
        <v>13241</v>
      </c>
      <c r="C3797">
        <v>61</v>
      </c>
      <c r="D3797" t="s">
        <v>9388</v>
      </c>
      <c r="E3797" t="s">
        <v>9389</v>
      </c>
      <c r="F3797" t="s">
        <v>178</v>
      </c>
      <c r="G3797" t="s">
        <v>13242</v>
      </c>
      <c r="H3797" t="s">
        <v>114</v>
      </c>
      <c r="I3797" t="s">
        <v>114</v>
      </c>
      <c r="J3797">
        <v>2</v>
      </c>
      <c r="K3797" t="s">
        <v>4</v>
      </c>
      <c r="L3797" t="s">
        <v>417</v>
      </c>
      <c r="M3797" t="s">
        <v>11542</v>
      </c>
      <c r="N3797" t="s">
        <v>500</v>
      </c>
      <c r="O3797">
        <v>28922</v>
      </c>
      <c r="P3797">
        <v>7</v>
      </c>
      <c r="Q3797" t="s">
        <v>518</v>
      </c>
      <c r="R3797" t="s">
        <v>114</v>
      </c>
      <c r="S3797" t="s">
        <v>114</v>
      </c>
      <c r="T3797">
        <v>916431537</v>
      </c>
      <c r="X3797">
        <v>0</v>
      </c>
      <c r="Y3797" t="s">
        <v>114</v>
      </c>
      <c r="Z3797" t="s">
        <v>114</v>
      </c>
      <c r="AA3797" t="s">
        <v>114</v>
      </c>
      <c r="AD3797" t="s">
        <v>117</v>
      </c>
      <c r="AE3797" s="1">
        <v>32055</v>
      </c>
      <c r="AF3797" t="str">
        <f>_xlfn.CONCAT(t_centros_educativos[[#This Row],[centro_tipo_desc_abreviada]]," ",t_centros_educativos[[#This Row],[centro_nombre]], "-",t_centros_educativos[[#This Row],[dat_nombre]])</f>
        <v>CPE JOSE LUIS'S, AC. MIXTA DE PELUQUERIA-Madrid-Sur</v>
      </c>
    </row>
    <row r="3798" spans="1:32" hidden="1" x14ac:dyDescent="0.3">
      <c r="A3798">
        <v>28040064</v>
      </c>
      <c r="B3798" t="s">
        <v>13243</v>
      </c>
      <c r="C3798">
        <v>61</v>
      </c>
      <c r="D3798" t="s">
        <v>9388</v>
      </c>
      <c r="E3798" t="s">
        <v>9389</v>
      </c>
      <c r="F3798" t="s">
        <v>178</v>
      </c>
      <c r="G3798" t="s">
        <v>13244</v>
      </c>
      <c r="H3798" t="s">
        <v>114</v>
      </c>
      <c r="I3798" t="s">
        <v>114</v>
      </c>
      <c r="J3798">
        <v>5</v>
      </c>
      <c r="K3798" t="s">
        <v>8</v>
      </c>
      <c r="L3798" t="s">
        <v>123</v>
      </c>
      <c r="M3798" t="s">
        <v>4029</v>
      </c>
      <c r="N3798" t="s">
        <v>2339</v>
      </c>
      <c r="O3798">
        <v>28024</v>
      </c>
      <c r="P3798">
        <v>79</v>
      </c>
      <c r="Q3798" t="s">
        <v>1061</v>
      </c>
      <c r="R3798" t="s">
        <v>114</v>
      </c>
      <c r="S3798" t="s">
        <v>114</v>
      </c>
      <c r="T3798">
        <v>912181202</v>
      </c>
      <c r="X3798">
        <v>0</v>
      </c>
      <c r="Y3798" t="s">
        <v>114</v>
      </c>
      <c r="Z3798" t="s">
        <v>114</v>
      </c>
      <c r="AA3798" t="s">
        <v>114</v>
      </c>
      <c r="AD3798" t="s">
        <v>117</v>
      </c>
      <c r="AE3798" s="1">
        <v>32055</v>
      </c>
      <c r="AF3798" t="str">
        <f>_xlfn.CONCAT(t_centros_educativos[[#This Row],[centro_tipo_desc_abreviada]]," ",t_centros_educativos[[#This Row],[centro_nombre]], "-",t_centros_educativos[[#This Row],[dat_nombre]])</f>
        <v>CPE DORY'S CENT.DE ENSEÑANZA DE PELUQUERIA-Madrid-Capital</v>
      </c>
    </row>
    <row r="3799" spans="1:32" hidden="1" x14ac:dyDescent="0.3">
      <c r="A3799">
        <v>28040076</v>
      </c>
      <c r="B3799" t="s">
        <v>13245</v>
      </c>
      <c r="C3799">
        <v>61</v>
      </c>
      <c r="D3799" t="s">
        <v>9388</v>
      </c>
      <c r="E3799" t="s">
        <v>9389</v>
      </c>
      <c r="F3799" t="s">
        <v>178</v>
      </c>
      <c r="G3799" t="s">
        <v>13246</v>
      </c>
      <c r="H3799" t="s">
        <v>114</v>
      </c>
      <c r="I3799" t="s">
        <v>114</v>
      </c>
      <c r="J3799">
        <v>5</v>
      </c>
      <c r="K3799" t="s">
        <v>8</v>
      </c>
      <c r="L3799" t="s">
        <v>123</v>
      </c>
      <c r="M3799" t="s">
        <v>13247</v>
      </c>
      <c r="N3799" t="s">
        <v>307</v>
      </c>
      <c r="O3799">
        <v>28025</v>
      </c>
      <c r="P3799">
        <v>79</v>
      </c>
      <c r="Q3799" t="s">
        <v>1061</v>
      </c>
      <c r="R3799" t="s">
        <v>114</v>
      </c>
      <c r="S3799" t="s">
        <v>114</v>
      </c>
      <c r="T3799">
        <v>0</v>
      </c>
      <c r="X3799">
        <v>0</v>
      </c>
      <c r="Y3799" t="s">
        <v>114</v>
      </c>
      <c r="Z3799" t="s">
        <v>114</v>
      </c>
      <c r="AA3799" t="s">
        <v>114</v>
      </c>
      <c r="AD3799" t="s">
        <v>117</v>
      </c>
      <c r="AE3799" s="1">
        <v>32055</v>
      </c>
      <c r="AF3799" t="str">
        <f>_xlfn.CONCAT(t_centros_educativos[[#This Row],[centro_tipo_desc_abreviada]]," ",t_centros_educativos[[#This Row],[centro_nombre]], "-",t_centros_educativos[[#This Row],[dat_nombre]])</f>
        <v>CPE IN-HOR, ESCUELA DE PELUQUERIA-Madrid-Capital</v>
      </c>
    </row>
    <row r="3800" spans="1:32" hidden="1" x14ac:dyDescent="0.3">
      <c r="A3800">
        <v>28040088</v>
      </c>
      <c r="B3800" t="s">
        <v>13248</v>
      </c>
      <c r="C3800">
        <v>61</v>
      </c>
      <c r="D3800" t="s">
        <v>9388</v>
      </c>
      <c r="E3800" t="s">
        <v>9389</v>
      </c>
      <c r="F3800" t="s">
        <v>178</v>
      </c>
      <c r="G3800" t="s">
        <v>13249</v>
      </c>
      <c r="H3800" t="s">
        <v>114</v>
      </c>
      <c r="I3800" t="s">
        <v>114</v>
      </c>
      <c r="J3800">
        <v>5</v>
      </c>
      <c r="K3800" t="s">
        <v>8</v>
      </c>
      <c r="L3800" t="s">
        <v>123</v>
      </c>
      <c r="M3800" t="s">
        <v>13250</v>
      </c>
      <c r="N3800" t="s">
        <v>5342</v>
      </c>
      <c r="O3800">
        <v>28021</v>
      </c>
      <c r="P3800">
        <v>79</v>
      </c>
      <c r="Q3800" t="s">
        <v>1061</v>
      </c>
      <c r="R3800" t="s">
        <v>114</v>
      </c>
      <c r="S3800" t="s">
        <v>114</v>
      </c>
      <c r="T3800">
        <v>917960693</v>
      </c>
      <c r="X3800">
        <v>0</v>
      </c>
      <c r="Y3800" t="s">
        <v>114</v>
      </c>
      <c r="Z3800" t="s">
        <v>114</v>
      </c>
      <c r="AA3800" t="s">
        <v>114</v>
      </c>
      <c r="AD3800" t="s">
        <v>117</v>
      </c>
      <c r="AE3800" s="1">
        <v>32055</v>
      </c>
      <c r="AF3800" t="str">
        <f>_xlfn.CONCAT(t_centros_educativos[[#This Row],[centro_tipo_desc_abreviada]]," ",t_centros_educativos[[#This Row],[centro_nombre]], "-",t_centros_educativos[[#This Row],[dat_nombre]])</f>
        <v>CPE TRIUNFO II-Madrid-Capital</v>
      </c>
    </row>
    <row r="3801" spans="1:32" hidden="1" x14ac:dyDescent="0.3">
      <c r="A3801">
        <v>28040091</v>
      </c>
      <c r="B3801" t="s">
        <v>13251</v>
      </c>
      <c r="C3801">
        <v>61</v>
      </c>
      <c r="D3801" t="s">
        <v>9388</v>
      </c>
      <c r="E3801" t="s">
        <v>9389</v>
      </c>
      <c r="F3801" t="s">
        <v>178</v>
      </c>
      <c r="G3801" t="s">
        <v>13252</v>
      </c>
      <c r="H3801" t="s">
        <v>114</v>
      </c>
      <c r="I3801" t="s">
        <v>114</v>
      </c>
      <c r="J3801">
        <v>5</v>
      </c>
      <c r="K3801" t="s">
        <v>8</v>
      </c>
      <c r="L3801" t="s">
        <v>123</v>
      </c>
      <c r="M3801" t="s">
        <v>1719</v>
      </c>
      <c r="N3801" t="s">
        <v>2494</v>
      </c>
      <c r="O3801">
        <v>28045</v>
      </c>
      <c r="P3801">
        <v>79</v>
      </c>
      <c r="Q3801" t="s">
        <v>1061</v>
      </c>
      <c r="R3801" t="s">
        <v>114</v>
      </c>
      <c r="S3801" t="s">
        <v>114</v>
      </c>
      <c r="T3801">
        <v>0</v>
      </c>
      <c r="X3801">
        <v>0</v>
      </c>
      <c r="Y3801" t="s">
        <v>114</v>
      </c>
      <c r="Z3801" t="s">
        <v>114</v>
      </c>
      <c r="AA3801" t="s">
        <v>114</v>
      </c>
      <c r="AD3801" t="s">
        <v>117</v>
      </c>
      <c r="AE3801" s="1">
        <v>32055</v>
      </c>
      <c r="AF3801" t="str">
        <f>_xlfn.CONCAT(t_centros_educativos[[#This Row],[centro_tipo_desc_abreviada]]," ",t_centros_educativos[[#This Row],[centro_nombre]], "-",t_centros_educativos[[#This Row],[dat_nombre]])</f>
        <v>CPE SARA'S ACADEMIA DE PELUQUERIA-Madrid-Capital</v>
      </c>
    </row>
    <row r="3802" spans="1:32" hidden="1" x14ac:dyDescent="0.3">
      <c r="A3802">
        <v>28040106</v>
      </c>
      <c r="B3802" t="s">
        <v>13253</v>
      </c>
      <c r="C3802">
        <v>14</v>
      </c>
      <c r="D3802" t="s">
        <v>131</v>
      </c>
      <c r="E3802" t="s">
        <v>132</v>
      </c>
      <c r="F3802" t="s">
        <v>112</v>
      </c>
      <c r="G3802" t="s">
        <v>113</v>
      </c>
      <c r="H3802" t="s">
        <v>121</v>
      </c>
      <c r="I3802" t="s">
        <v>13254</v>
      </c>
      <c r="J3802">
        <v>5</v>
      </c>
      <c r="K3802" t="s">
        <v>8</v>
      </c>
      <c r="L3802" t="s">
        <v>123</v>
      </c>
      <c r="M3802" t="s">
        <v>13255</v>
      </c>
      <c r="N3802" t="s">
        <v>138</v>
      </c>
      <c r="O3802">
        <v>28033</v>
      </c>
      <c r="P3802">
        <v>79</v>
      </c>
      <c r="Q3802" t="s">
        <v>1061</v>
      </c>
      <c r="R3802" t="s">
        <v>728</v>
      </c>
      <c r="S3802" t="s">
        <v>1740</v>
      </c>
      <c r="T3802">
        <v>917642900</v>
      </c>
      <c r="U3802">
        <v>690359271</v>
      </c>
      <c r="X3802">
        <v>913816099</v>
      </c>
      <c r="Y3802" t="s">
        <v>13256</v>
      </c>
      <c r="Z3802" t="s">
        <v>13257</v>
      </c>
      <c r="AA3802" t="s">
        <v>114</v>
      </c>
      <c r="AB3802">
        <v>445076</v>
      </c>
      <c r="AC3802">
        <v>4480443</v>
      </c>
      <c r="AD3802" t="s">
        <v>129</v>
      </c>
      <c r="AE3802" s="1">
        <v>32042</v>
      </c>
      <c r="AF3802" t="str">
        <f>_xlfn.CONCAT(t_centros_educativos[[#This Row],[centro_tipo_desc_abreviada]]," ",t_centros_educativos[[#This Row],[centro_nombre]], "-",t_centros_educativos[[#This Row],[dat_nombre]])</f>
        <v>CP INF-PRI HORTALEZA-Madrid-Capital</v>
      </c>
    </row>
    <row r="3803" spans="1:32" hidden="1" x14ac:dyDescent="0.3">
      <c r="A3803">
        <v>28040118</v>
      </c>
      <c r="B3803" t="s">
        <v>13258</v>
      </c>
      <c r="C3803">
        <v>157</v>
      </c>
      <c r="D3803" t="s">
        <v>11322</v>
      </c>
      <c r="E3803" t="s">
        <v>11323</v>
      </c>
      <c r="F3803" t="s">
        <v>178</v>
      </c>
      <c r="G3803" t="s">
        <v>13259</v>
      </c>
      <c r="H3803" t="s">
        <v>114</v>
      </c>
      <c r="I3803" t="s">
        <v>114</v>
      </c>
      <c r="J3803">
        <v>5</v>
      </c>
      <c r="K3803" t="s">
        <v>8</v>
      </c>
      <c r="L3803" t="s">
        <v>123</v>
      </c>
      <c r="M3803" t="s">
        <v>5240</v>
      </c>
      <c r="N3803" t="s">
        <v>307</v>
      </c>
      <c r="O3803">
        <v>28008</v>
      </c>
      <c r="P3803">
        <v>79</v>
      </c>
      <c r="Q3803" t="s">
        <v>1061</v>
      </c>
      <c r="R3803" t="s">
        <v>1755</v>
      </c>
      <c r="S3803" t="s">
        <v>1756</v>
      </c>
      <c r="T3803">
        <v>915476228</v>
      </c>
      <c r="X3803">
        <v>0</v>
      </c>
      <c r="Y3803" t="s">
        <v>114</v>
      </c>
      <c r="Z3803" t="s">
        <v>114</v>
      </c>
      <c r="AA3803" t="s">
        <v>114</v>
      </c>
      <c r="AD3803" t="s">
        <v>117</v>
      </c>
      <c r="AE3803" s="1">
        <v>32094</v>
      </c>
      <c r="AF3803" t="str">
        <f>_xlfn.CONCAT(t_centros_educativos[[#This Row],[centro_tipo_desc_abreviada]]," ",t_centros_educativos[[#This Row],[centro_nombre]], "-",t_centros_educativos[[#This Row],[dat_nombre]])</f>
        <v>CAU EL DANZA RAFAEL DE CORDOBA-Madrid-Capital</v>
      </c>
    </row>
    <row r="3804" spans="1:32" hidden="1" x14ac:dyDescent="0.3">
      <c r="A3804">
        <v>28040121</v>
      </c>
      <c r="B3804" t="s">
        <v>13260</v>
      </c>
      <c r="C3804">
        <v>137</v>
      </c>
      <c r="D3804" t="s">
        <v>11348</v>
      </c>
      <c r="E3804" t="s">
        <v>11349</v>
      </c>
      <c r="F3804" t="s">
        <v>178</v>
      </c>
      <c r="G3804" t="s">
        <v>13261</v>
      </c>
      <c r="H3804" t="s">
        <v>114</v>
      </c>
      <c r="I3804" t="s">
        <v>114</v>
      </c>
      <c r="J3804">
        <v>1</v>
      </c>
      <c r="K3804" t="s">
        <v>6</v>
      </c>
      <c r="L3804" t="s">
        <v>123</v>
      </c>
      <c r="M3804" t="s">
        <v>13262</v>
      </c>
      <c r="N3804" t="s">
        <v>366</v>
      </c>
      <c r="O3804">
        <v>28100</v>
      </c>
      <c r="P3804">
        <v>6</v>
      </c>
      <c r="Q3804" t="s">
        <v>397</v>
      </c>
      <c r="R3804" t="s">
        <v>114</v>
      </c>
      <c r="S3804" t="s">
        <v>114</v>
      </c>
      <c r="T3804">
        <v>916542732</v>
      </c>
      <c r="Y3804" t="s">
        <v>114</v>
      </c>
      <c r="Z3804" t="s">
        <v>13263</v>
      </c>
      <c r="AA3804" t="s">
        <v>13264</v>
      </c>
      <c r="AB3804">
        <v>446467</v>
      </c>
      <c r="AC3804">
        <v>4487860</v>
      </c>
      <c r="AD3804" t="s">
        <v>129</v>
      </c>
      <c r="AE3804" s="1">
        <v>31905</v>
      </c>
      <c r="AF3804" t="str">
        <f>_xlfn.CONCAT(t_centros_educativos[[#This Row],[centro_tipo_desc_abreviada]]," ",t_centros_educativos[[#This Row],[centro_nombre]], "-",t_centros_educativos[[#This Row],[dat_nombre]])</f>
        <v>CAU EL MUS LUIS ESTRELLA-Madrid-Norte</v>
      </c>
    </row>
    <row r="3805" spans="1:32" hidden="1" x14ac:dyDescent="0.3">
      <c r="A3805">
        <v>28040131</v>
      </c>
      <c r="B3805" t="s">
        <v>614</v>
      </c>
      <c r="C3805">
        <v>133</v>
      </c>
      <c r="D3805" t="s">
        <v>11318</v>
      </c>
      <c r="E3805" t="s">
        <v>11319</v>
      </c>
      <c r="F3805" t="s">
        <v>178</v>
      </c>
      <c r="G3805" t="s">
        <v>13265</v>
      </c>
      <c r="H3805" t="s">
        <v>114</v>
      </c>
      <c r="I3805" t="s">
        <v>114</v>
      </c>
      <c r="J3805">
        <v>2</v>
      </c>
      <c r="K3805" t="s">
        <v>4</v>
      </c>
      <c r="L3805" t="s">
        <v>114</v>
      </c>
      <c r="M3805" t="s">
        <v>13266</v>
      </c>
      <c r="N3805" t="s">
        <v>114</v>
      </c>
      <c r="O3805">
        <v>0</v>
      </c>
      <c r="P3805">
        <v>7</v>
      </c>
      <c r="Q3805" t="s">
        <v>518</v>
      </c>
      <c r="R3805" t="s">
        <v>114</v>
      </c>
      <c r="S3805" t="s">
        <v>114</v>
      </c>
      <c r="T3805">
        <v>0</v>
      </c>
      <c r="X3805">
        <v>0</v>
      </c>
      <c r="Y3805" t="s">
        <v>114</v>
      </c>
      <c r="Z3805" t="s">
        <v>114</v>
      </c>
      <c r="AA3805" t="s">
        <v>114</v>
      </c>
      <c r="AD3805" t="s">
        <v>117</v>
      </c>
      <c r="AE3805" s="1">
        <v>31936</v>
      </c>
      <c r="AF3805" t="str">
        <f>_xlfn.CONCAT(t_centros_educativos[[#This Row],[centro_tipo_desc_abreviada]]," ",t_centros_educativos[[#This Row],[centro_nombre]], "-",t_centros_educativos[[#This Row],[dat_nombre]])</f>
        <v>CNO RE EL MUS FUENSANTA-Madrid-Sur</v>
      </c>
    </row>
    <row r="3806" spans="1:32" hidden="1" x14ac:dyDescent="0.3">
      <c r="A3806">
        <v>28040143</v>
      </c>
      <c r="B3806" t="s">
        <v>3915</v>
      </c>
      <c r="C3806">
        <v>135</v>
      </c>
      <c r="D3806" t="s">
        <v>12889</v>
      </c>
      <c r="E3806" t="s">
        <v>12890</v>
      </c>
      <c r="F3806" t="s">
        <v>178</v>
      </c>
      <c r="G3806" t="s">
        <v>13267</v>
      </c>
      <c r="H3806" t="s">
        <v>114</v>
      </c>
      <c r="I3806" t="s">
        <v>114</v>
      </c>
      <c r="J3806">
        <v>2</v>
      </c>
      <c r="K3806" t="s">
        <v>4</v>
      </c>
      <c r="L3806" t="s">
        <v>114</v>
      </c>
      <c r="M3806" t="s">
        <v>13268</v>
      </c>
      <c r="N3806" t="s">
        <v>114</v>
      </c>
      <c r="O3806">
        <v>0</v>
      </c>
      <c r="P3806">
        <v>58</v>
      </c>
      <c r="Q3806" t="s">
        <v>1263</v>
      </c>
      <c r="R3806" t="s">
        <v>114</v>
      </c>
      <c r="S3806" t="s">
        <v>114</v>
      </c>
      <c r="T3806">
        <v>0</v>
      </c>
      <c r="X3806">
        <v>0</v>
      </c>
      <c r="Y3806" t="s">
        <v>114</v>
      </c>
      <c r="Z3806" t="s">
        <v>114</v>
      </c>
      <c r="AA3806" t="s">
        <v>114</v>
      </c>
      <c r="AD3806" t="s">
        <v>117</v>
      </c>
      <c r="AE3806" s="1">
        <v>31958</v>
      </c>
      <c r="AF3806" t="str">
        <f>_xlfn.CONCAT(t_centros_educativos[[#This Row],[centro_tipo_desc_abreviada]]," ",t_centros_educativos[[#This Row],[centro_nombre]], "-",t_centros_educativos[[#This Row],[dat_nombre]])</f>
        <v>CNO AU EL MUS ALTAMIRA-Madrid-Sur</v>
      </c>
    </row>
    <row r="3807" spans="1:32" hidden="1" x14ac:dyDescent="0.3">
      <c r="A3807">
        <v>28040155</v>
      </c>
      <c r="B3807" t="s">
        <v>13269</v>
      </c>
      <c r="C3807">
        <v>137</v>
      </c>
      <c r="D3807" t="s">
        <v>11348</v>
      </c>
      <c r="E3807" t="s">
        <v>11349</v>
      </c>
      <c r="F3807" t="s">
        <v>178</v>
      </c>
      <c r="G3807" t="s">
        <v>13270</v>
      </c>
      <c r="H3807" t="s">
        <v>13271</v>
      </c>
      <c r="I3807" t="s">
        <v>114</v>
      </c>
      <c r="J3807">
        <v>5</v>
      </c>
      <c r="K3807" t="s">
        <v>8</v>
      </c>
      <c r="L3807" t="s">
        <v>123</v>
      </c>
      <c r="M3807" t="s">
        <v>13272</v>
      </c>
      <c r="N3807" t="s">
        <v>954</v>
      </c>
      <c r="O3807">
        <v>28028</v>
      </c>
      <c r="P3807">
        <v>79</v>
      </c>
      <c r="Q3807" t="s">
        <v>1061</v>
      </c>
      <c r="R3807" t="s">
        <v>1736</v>
      </c>
      <c r="S3807" t="s">
        <v>1737</v>
      </c>
      <c r="T3807">
        <v>651739078</v>
      </c>
      <c r="Y3807" t="s">
        <v>114</v>
      </c>
      <c r="Z3807" t="s">
        <v>13273</v>
      </c>
      <c r="AA3807" t="s">
        <v>114</v>
      </c>
      <c r="AB3807">
        <v>443511</v>
      </c>
      <c r="AC3807">
        <v>4475077</v>
      </c>
      <c r="AD3807" t="s">
        <v>129</v>
      </c>
      <c r="AE3807" s="1">
        <v>31995</v>
      </c>
      <c r="AF3807" t="str">
        <f>_xlfn.CONCAT(t_centros_educativos[[#This Row],[centro_tipo_desc_abreviada]]," ",t_centros_educativos[[#This Row],[centro_nombre]], "-",t_centros_educativos[[#This Row],[dat_nombre]])</f>
        <v>CAU EL MUS SIGFREDO-Madrid-Capital</v>
      </c>
    </row>
    <row r="3808" spans="1:32" hidden="1" x14ac:dyDescent="0.3">
      <c r="A3808">
        <v>28040167</v>
      </c>
      <c r="B3808" t="s">
        <v>13274</v>
      </c>
      <c r="C3808">
        <v>133</v>
      </c>
      <c r="D3808" t="s">
        <v>11318</v>
      </c>
      <c r="E3808" t="s">
        <v>11319</v>
      </c>
      <c r="F3808" t="s">
        <v>178</v>
      </c>
      <c r="G3808" t="s">
        <v>13275</v>
      </c>
      <c r="H3808" t="s">
        <v>114</v>
      </c>
      <c r="I3808" t="s">
        <v>114</v>
      </c>
      <c r="J3808">
        <v>5</v>
      </c>
      <c r="K3808" t="s">
        <v>8</v>
      </c>
      <c r="L3808" t="s">
        <v>123</v>
      </c>
      <c r="M3808" t="s">
        <v>3696</v>
      </c>
      <c r="N3808" t="s">
        <v>2145</v>
      </c>
      <c r="O3808">
        <v>28024</v>
      </c>
      <c r="P3808">
        <v>79</v>
      </c>
      <c r="Q3808" t="s">
        <v>1061</v>
      </c>
      <c r="R3808" t="s">
        <v>500</v>
      </c>
      <c r="S3808" t="s">
        <v>1729</v>
      </c>
      <c r="T3808">
        <v>0</v>
      </c>
      <c r="X3808">
        <v>0</v>
      </c>
      <c r="Y3808" t="s">
        <v>114</v>
      </c>
      <c r="Z3808" t="s">
        <v>114</v>
      </c>
      <c r="AA3808" t="s">
        <v>114</v>
      </c>
      <c r="AD3808" t="s">
        <v>117</v>
      </c>
      <c r="AE3808" s="1">
        <v>31936</v>
      </c>
      <c r="AF3808" t="str">
        <f>_xlfn.CONCAT(t_centros_educativos[[#This Row],[centro_tipo_desc_abreviada]]," ",t_centros_educativos[[#This Row],[centro_nombre]], "-",t_centros_educativos[[#This Row],[dat_nombre]])</f>
        <v>CNO RE EL MUS VIVALDI-Madrid-Capital</v>
      </c>
    </row>
    <row r="3809" spans="1:32" hidden="1" x14ac:dyDescent="0.3">
      <c r="A3809">
        <v>28040179</v>
      </c>
      <c r="B3809" t="s">
        <v>13276</v>
      </c>
      <c r="C3809">
        <v>137</v>
      </c>
      <c r="D3809" t="s">
        <v>11348</v>
      </c>
      <c r="E3809" t="s">
        <v>11349</v>
      </c>
      <c r="F3809" t="s">
        <v>178</v>
      </c>
      <c r="G3809" t="s">
        <v>13277</v>
      </c>
      <c r="H3809" t="s">
        <v>114</v>
      </c>
      <c r="I3809" t="s">
        <v>114</v>
      </c>
      <c r="J3809">
        <v>5</v>
      </c>
      <c r="K3809" t="s">
        <v>8</v>
      </c>
      <c r="L3809" t="s">
        <v>123</v>
      </c>
      <c r="M3809" t="s">
        <v>3218</v>
      </c>
      <c r="N3809" t="s">
        <v>13278</v>
      </c>
      <c r="O3809">
        <v>28009</v>
      </c>
      <c r="P3809">
        <v>79</v>
      </c>
      <c r="Q3809" t="s">
        <v>1061</v>
      </c>
      <c r="R3809" t="s">
        <v>1736</v>
      </c>
      <c r="S3809" t="s">
        <v>1737</v>
      </c>
      <c r="T3809">
        <v>914017281</v>
      </c>
      <c r="U3809">
        <v>630875511</v>
      </c>
      <c r="Y3809" t="s">
        <v>114</v>
      </c>
      <c r="Z3809" t="s">
        <v>114</v>
      </c>
      <c r="AA3809" t="s">
        <v>114</v>
      </c>
      <c r="AB3809">
        <v>443028</v>
      </c>
      <c r="AC3809">
        <v>4475315</v>
      </c>
      <c r="AD3809" t="s">
        <v>129</v>
      </c>
      <c r="AE3809" s="1">
        <v>31995</v>
      </c>
      <c r="AF3809" t="str">
        <f>_xlfn.CONCAT(t_centros_educativos[[#This Row],[centro_tipo_desc_abreviada]]," ",t_centros_educativos[[#This Row],[centro_nombre]], "-",t_centros_educativos[[#This Row],[dat_nombre]])</f>
        <v>CAU EL MUS MUSICAL MARISA-Madrid-Capital</v>
      </c>
    </row>
    <row r="3810" spans="1:32" hidden="1" x14ac:dyDescent="0.3">
      <c r="A3810">
        <v>28040180</v>
      </c>
      <c r="B3810" t="s">
        <v>13279</v>
      </c>
      <c r="C3810">
        <v>138</v>
      </c>
      <c r="D3810" t="s">
        <v>11372</v>
      </c>
      <c r="E3810" t="s">
        <v>11373</v>
      </c>
      <c r="F3810" t="s">
        <v>178</v>
      </c>
      <c r="G3810" t="s">
        <v>13279</v>
      </c>
      <c r="H3810" t="s">
        <v>13280</v>
      </c>
      <c r="I3810" t="s">
        <v>114</v>
      </c>
      <c r="J3810">
        <v>5</v>
      </c>
      <c r="K3810" t="s">
        <v>8</v>
      </c>
      <c r="L3810" t="s">
        <v>123</v>
      </c>
      <c r="M3810" t="s">
        <v>13281</v>
      </c>
      <c r="N3810" t="s">
        <v>145</v>
      </c>
      <c r="O3810">
        <v>28002</v>
      </c>
      <c r="P3810">
        <v>79</v>
      </c>
      <c r="Q3810" t="s">
        <v>1061</v>
      </c>
      <c r="R3810" t="s">
        <v>1860</v>
      </c>
      <c r="S3810" t="s">
        <v>1861</v>
      </c>
      <c r="T3810">
        <v>915635555</v>
      </c>
      <c r="X3810">
        <v>915639125</v>
      </c>
      <c r="Y3810" t="s">
        <v>13282</v>
      </c>
      <c r="Z3810" t="s">
        <v>13283</v>
      </c>
      <c r="AA3810" t="s">
        <v>13284</v>
      </c>
      <c r="AB3810">
        <v>442261</v>
      </c>
      <c r="AC3810">
        <v>4477839</v>
      </c>
      <c r="AD3810" t="s">
        <v>129</v>
      </c>
      <c r="AE3810" s="1">
        <v>31995</v>
      </c>
      <c r="AF3810" t="str">
        <f>_xlfn.CONCAT(t_centros_educativos[[#This Row],[centro_tipo_desc_abreviada]]," ",t_centros_educativos[[#This Row],[centro_nombre]], "-",t_centros_educativos[[#This Row],[dat_nombre]])</f>
        <v>CAU PROF MUS KATARINA GURSKA-Madrid-Capital</v>
      </c>
    </row>
    <row r="3811" spans="1:32" hidden="1" x14ac:dyDescent="0.3">
      <c r="A3811">
        <v>28040192</v>
      </c>
      <c r="B3811" t="s">
        <v>13285</v>
      </c>
      <c r="C3811">
        <v>137</v>
      </c>
      <c r="D3811" t="s">
        <v>11348</v>
      </c>
      <c r="E3811" t="s">
        <v>11349</v>
      </c>
      <c r="F3811" t="s">
        <v>178</v>
      </c>
      <c r="G3811" t="s">
        <v>13286</v>
      </c>
      <c r="H3811" t="s">
        <v>13287</v>
      </c>
      <c r="I3811" t="s">
        <v>114</v>
      </c>
      <c r="J3811">
        <v>5</v>
      </c>
      <c r="K3811" t="s">
        <v>8</v>
      </c>
      <c r="L3811" t="s">
        <v>123</v>
      </c>
      <c r="M3811" t="s">
        <v>13288</v>
      </c>
      <c r="N3811" t="s">
        <v>435</v>
      </c>
      <c r="O3811">
        <v>28007</v>
      </c>
      <c r="P3811">
        <v>79</v>
      </c>
      <c r="Q3811" t="s">
        <v>1061</v>
      </c>
      <c r="R3811" t="s">
        <v>1955</v>
      </c>
      <c r="S3811" t="s">
        <v>1956</v>
      </c>
      <c r="T3811">
        <v>915019532</v>
      </c>
      <c r="Y3811" t="s">
        <v>114</v>
      </c>
      <c r="Z3811" t="s">
        <v>13289</v>
      </c>
      <c r="AA3811" t="s">
        <v>114</v>
      </c>
      <c r="AB3811">
        <v>442797</v>
      </c>
      <c r="AC3811">
        <v>4473086</v>
      </c>
      <c r="AD3811" t="s">
        <v>129</v>
      </c>
      <c r="AE3811" s="1">
        <v>31905</v>
      </c>
      <c r="AF3811" t="str">
        <f>_xlfn.CONCAT(t_centros_educativos[[#This Row],[centro_tipo_desc_abreviada]]," ",t_centros_educativos[[#This Row],[centro_nombre]], "-",t_centros_educativos[[#This Row],[dat_nombre]])</f>
        <v>CAU EL MUS AYENSA-Madrid-Capital</v>
      </c>
    </row>
    <row r="3812" spans="1:32" hidden="1" x14ac:dyDescent="0.3">
      <c r="A3812">
        <v>28040209</v>
      </c>
      <c r="B3812" t="s">
        <v>11368</v>
      </c>
      <c r="C3812">
        <v>138</v>
      </c>
      <c r="D3812" t="s">
        <v>11372</v>
      </c>
      <c r="E3812" t="s">
        <v>11373</v>
      </c>
      <c r="F3812" t="s">
        <v>178</v>
      </c>
      <c r="G3812" t="s">
        <v>11369</v>
      </c>
      <c r="H3812" t="s">
        <v>114</v>
      </c>
      <c r="I3812" t="s">
        <v>114</v>
      </c>
      <c r="J3812">
        <v>5</v>
      </c>
      <c r="K3812" t="s">
        <v>8</v>
      </c>
      <c r="L3812" t="s">
        <v>114</v>
      </c>
      <c r="M3812" t="s">
        <v>13290</v>
      </c>
      <c r="N3812" t="s">
        <v>114</v>
      </c>
      <c r="O3812">
        <v>28013</v>
      </c>
      <c r="P3812">
        <v>79</v>
      </c>
      <c r="Q3812" t="s">
        <v>1061</v>
      </c>
      <c r="R3812" t="s">
        <v>1721</v>
      </c>
      <c r="S3812" t="s">
        <v>1722</v>
      </c>
      <c r="T3812">
        <v>0</v>
      </c>
      <c r="X3812">
        <v>0</v>
      </c>
      <c r="Y3812" t="s">
        <v>114</v>
      </c>
      <c r="Z3812" t="s">
        <v>114</v>
      </c>
      <c r="AA3812" t="s">
        <v>114</v>
      </c>
      <c r="AD3812" t="s">
        <v>117</v>
      </c>
      <c r="AE3812" s="1">
        <v>31905</v>
      </c>
      <c r="AF3812" t="str">
        <f>_xlfn.CONCAT(t_centros_educativos[[#This Row],[centro_tipo_desc_abreviada]]," ",t_centros_educativos[[#This Row],[centro_nombre]], "-",t_centros_educativos[[#This Row],[dat_nombre]])</f>
        <v>CAU PROF MUS SOTO MESA-Madrid-Capital</v>
      </c>
    </row>
    <row r="3813" spans="1:32" hidden="1" x14ac:dyDescent="0.3">
      <c r="A3813">
        <v>28040210</v>
      </c>
      <c r="B3813" t="s">
        <v>13291</v>
      </c>
      <c r="C3813">
        <v>135</v>
      </c>
      <c r="D3813" t="s">
        <v>12889</v>
      </c>
      <c r="E3813" t="s">
        <v>12890</v>
      </c>
      <c r="F3813" t="s">
        <v>178</v>
      </c>
      <c r="G3813" t="s">
        <v>13292</v>
      </c>
      <c r="H3813" t="s">
        <v>114</v>
      </c>
      <c r="I3813" t="s">
        <v>114</v>
      </c>
      <c r="J3813">
        <v>5</v>
      </c>
      <c r="K3813" t="s">
        <v>8</v>
      </c>
      <c r="L3813" t="s">
        <v>114</v>
      </c>
      <c r="M3813" t="s">
        <v>13293</v>
      </c>
      <c r="N3813" t="s">
        <v>114</v>
      </c>
      <c r="O3813">
        <v>0</v>
      </c>
      <c r="P3813">
        <v>79</v>
      </c>
      <c r="Q3813" t="s">
        <v>1061</v>
      </c>
      <c r="R3813" t="s">
        <v>114</v>
      </c>
      <c r="S3813" t="s">
        <v>114</v>
      </c>
      <c r="T3813">
        <v>0</v>
      </c>
      <c r="X3813">
        <v>0</v>
      </c>
      <c r="Y3813" t="s">
        <v>114</v>
      </c>
      <c r="Z3813" t="s">
        <v>114</v>
      </c>
      <c r="AA3813" t="s">
        <v>114</v>
      </c>
      <c r="AD3813" t="s">
        <v>117</v>
      </c>
      <c r="AE3813" s="1">
        <v>31890</v>
      </c>
      <c r="AF3813" t="str">
        <f>_xlfn.CONCAT(t_centros_educativos[[#This Row],[centro_tipo_desc_abreviada]]," ",t_centros_educativos[[#This Row],[centro_nombre]], "-",t_centros_educativos[[#This Row],[dat_nombre]])</f>
        <v>CNO AU EL MUS LECUONA-Madrid-Capital</v>
      </c>
    </row>
    <row r="3814" spans="1:32" hidden="1" x14ac:dyDescent="0.3">
      <c r="A3814">
        <v>28040222</v>
      </c>
      <c r="B3814" t="s">
        <v>13294</v>
      </c>
      <c r="C3814">
        <v>133</v>
      </c>
      <c r="D3814" t="s">
        <v>11318</v>
      </c>
      <c r="E3814" t="s">
        <v>11319</v>
      </c>
      <c r="F3814" t="s">
        <v>178</v>
      </c>
      <c r="G3814" t="s">
        <v>2753</v>
      </c>
      <c r="H3814" t="s">
        <v>114</v>
      </c>
      <c r="I3814" t="s">
        <v>114</v>
      </c>
      <c r="J3814">
        <v>5</v>
      </c>
      <c r="K3814" t="s">
        <v>8</v>
      </c>
      <c r="L3814" t="s">
        <v>114</v>
      </c>
      <c r="M3814" t="s">
        <v>13295</v>
      </c>
      <c r="N3814" t="s">
        <v>114</v>
      </c>
      <c r="O3814">
        <v>0</v>
      </c>
      <c r="P3814">
        <v>79</v>
      </c>
      <c r="Q3814" t="s">
        <v>1061</v>
      </c>
      <c r="R3814" t="s">
        <v>114</v>
      </c>
      <c r="S3814" t="s">
        <v>114</v>
      </c>
      <c r="T3814">
        <v>0</v>
      </c>
      <c r="X3814">
        <v>0</v>
      </c>
      <c r="Y3814" t="s">
        <v>114</v>
      </c>
      <c r="Z3814" t="s">
        <v>114</v>
      </c>
      <c r="AA3814" t="s">
        <v>114</v>
      </c>
      <c r="AD3814" t="s">
        <v>117</v>
      </c>
      <c r="AE3814" s="1">
        <v>31820</v>
      </c>
      <c r="AF3814" t="str">
        <f>_xlfn.CONCAT(t_centros_educativos[[#This Row],[centro_tipo_desc_abreviada]]," ",t_centros_educativos[[#This Row],[centro_nombre]], "-",t_centros_educativos[[#This Row],[dat_nombre]])</f>
        <v>CNO RE EL MUS FERNANDO REMACHA-Madrid-Capital</v>
      </c>
    </row>
    <row r="3815" spans="1:32" hidden="1" x14ac:dyDescent="0.3">
      <c r="A3815">
        <v>28040234</v>
      </c>
      <c r="B3815" t="s">
        <v>13276</v>
      </c>
      <c r="C3815">
        <v>137</v>
      </c>
      <c r="D3815" t="s">
        <v>11348</v>
      </c>
      <c r="E3815" t="s">
        <v>11349</v>
      </c>
      <c r="F3815" t="s">
        <v>178</v>
      </c>
      <c r="G3815" t="s">
        <v>13277</v>
      </c>
      <c r="H3815" t="s">
        <v>114</v>
      </c>
      <c r="I3815" t="s">
        <v>114</v>
      </c>
      <c r="J3815">
        <v>4</v>
      </c>
      <c r="K3815" t="s">
        <v>30</v>
      </c>
      <c r="L3815" t="s">
        <v>123</v>
      </c>
      <c r="M3815" t="s">
        <v>13296</v>
      </c>
      <c r="N3815" t="s">
        <v>282</v>
      </c>
      <c r="O3815">
        <v>28220</v>
      </c>
      <c r="P3815">
        <v>80</v>
      </c>
      <c r="Q3815" t="s">
        <v>7995</v>
      </c>
      <c r="R3815" t="s">
        <v>114</v>
      </c>
      <c r="S3815" t="s">
        <v>114</v>
      </c>
      <c r="T3815">
        <v>916397628</v>
      </c>
      <c r="Y3815" t="s">
        <v>114</v>
      </c>
      <c r="Z3815" t="s">
        <v>13297</v>
      </c>
      <c r="AA3815" t="s">
        <v>114</v>
      </c>
      <c r="AB3815">
        <v>426521</v>
      </c>
      <c r="AC3815">
        <v>4480396</v>
      </c>
      <c r="AD3815" t="s">
        <v>117</v>
      </c>
      <c r="AE3815" s="1">
        <v>31905</v>
      </c>
      <c r="AF3815" t="str">
        <f>_xlfn.CONCAT(t_centros_educativos[[#This Row],[centro_tipo_desc_abreviada]]," ",t_centros_educativos[[#This Row],[centro_nombre]], "-",t_centros_educativos[[#This Row],[dat_nombre]])</f>
        <v>CAU EL MUS MUSICAL MARISA-Madrid-Oeste</v>
      </c>
    </row>
    <row r="3816" spans="1:32" hidden="1" x14ac:dyDescent="0.3">
      <c r="A3816">
        <v>28040246</v>
      </c>
      <c r="B3816" t="s">
        <v>13298</v>
      </c>
      <c r="C3816">
        <v>131</v>
      </c>
      <c r="D3816" t="s">
        <v>11398</v>
      </c>
      <c r="E3816" t="s">
        <v>11399</v>
      </c>
      <c r="F3816" t="s">
        <v>112</v>
      </c>
      <c r="G3816" t="s">
        <v>113</v>
      </c>
      <c r="H3816" t="s">
        <v>121</v>
      </c>
      <c r="I3816" t="s">
        <v>13299</v>
      </c>
      <c r="J3816">
        <v>4</v>
      </c>
      <c r="K3816" t="s">
        <v>30</v>
      </c>
      <c r="L3816" t="s">
        <v>417</v>
      </c>
      <c r="M3816" t="s">
        <v>13300</v>
      </c>
      <c r="N3816" t="s">
        <v>125</v>
      </c>
      <c r="O3816">
        <v>28220</v>
      </c>
      <c r="P3816">
        <v>80</v>
      </c>
      <c r="Q3816" t="s">
        <v>7995</v>
      </c>
      <c r="R3816" t="s">
        <v>114</v>
      </c>
      <c r="S3816" t="s">
        <v>114</v>
      </c>
      <c r="T3816">
        <v>916384345</v>
      </c>
      <c r="Y3816" t="s">
        <v>13301</v>
      </c>
      <c r="Z3816" t="s">
        <v>13302</v>
      </c>
      <c r="AA3816" t="s">
        <v>114</v>
      </c>
      <c r="AB3816">
        <v>426209</v>
      </c>
      <c r="AC3816">
        <v>4480151</v>
      </c>
      <c r="AD3816" t="s">
        <v>129</v>
      </c>
      <c r="AE3816" s="1">
        <v>32073</v>
      </c>
      <c r="AF3816" t="str">
        <f>_xlfn.CONCAT(t_centros_educativos[[#This Row],[centro_tipo_desc_abreviada]]," ",t_centros_educativos[[#This Row],[centro_nombre]], "-",t_centros_educativos[[#This Row],[dat_nombre]])</f>
        <v>CPROF MUS CONSERVATORIO PROFESIONAL DE MUSICA DE MAJADAHONDA-Madrid-Oeste</v>
      </c>
    </row>
    <row r="3817" spans="1:32" hidden="1" x14ac:dyDescent="0.3">
      <c r="A3817">
        <v>28040258</v>
      </c>
      <c r="B3817" t="s">
        <v>13303</v>
      </c>
      <c r="C3817">
        <v>37</v>
      </c>
      <c r="D3817" t="s">
        <v>3774</v>
      </c>
      <c r="E3817" t="s">
        <v>3775</v>
      </c>
      <c r="F3817" t="s">
        <v>178</v>
      </c>
      <c r="G3817" t="s">
        <v>13304</v>
      </c>
      <c r="H3817" t="s">
        <v>114</v>
      </c>
      <c r="I3817" t="s">
        <v>114</v>
      </c>
      <c r="J3817">
        <v>1</v>
      </c>
      <c r="K3817" t="s">
        <v>6</v>
      </c>
      <c r="L3817" t="s">
        <v>114</v>
      </c>
      <c r="M3817" t="s">
        <v>13305</v>
      </c>
      <c r="N3817" t="s">
        <v>114</v>
      </c>
      <c r="O3817">
        <v>28110</v>
      </c>
      <c r="P3817">
        <v>9</v>
      </c>
      <c r="Q3817" t="s">
        <v>52</v>
      </c>
      <c r="R3817" t="s">
        <v>114</v>
      </c>
      <c r="S3817" t="s">
        <v>114</v>
      </c>
      <c r="T3817">
        <v>0</v>
      </c>
      <c r="X3817">
        <v>0</v>
      </c>
      <c r="Y3817" t="s">
        <v>114</v>
      </c>
      <c r="Z3817" t="s">
        <v>114</v>
      </c>
      <c r="AA3817" t="s">
        <v>114</v>
      </c>
      <c r="AD3817" t="s">
        <v>117</v>
      </c>
      <c r="AE3817" s="1">
        <v>32038</v>
      </c>
      <c r="AF3817" t="str">
        <f>_xlfn.CONCAT(t_centros_educativos[[#This Row],[centro_tipo_desc_abreviada]]," ",t_centros_educativos[[#This Row],[centro_nombre]], "-",t_centros_educativos[[#This Row],[dat_nombre]])</f>
        <v>CPRIEPA EUROPA-CENTRO ESTUDIOS S.A. C.EPA.-Madrid-Norte</v>
      </c>
    </row>
    <row r="3818" spans="1:32" hidden="1" x14ac:dyDescent="0.3">
      <c r="A3818">
        <v>28040261</v>
      </c>
      <c r="B3818" t="s">
        <v>13306</v>
      </c>
      <c r="C3818">
        <v>8</v>
      </c>
      <c r="D3818" t="s">
        <v>412</v>
      </c>
      <c r="E3818" t="s">
        <v>413</v>
      </c>
      <c r="F3818" t="s">
        <v>178</v>
      </c>
      <c r="G3818" t="s">
        <v>13307</v>
      </c>
      <c r="H3818" t="s">
        <v>13308</v>
      </c>
      <c r="I3818" t="s">
        <v>114</v>
      </c>
      <c r="J3818">
        <v>5</v>
      </c>
      <c r="K3818" t="s">
        <v>8</v>
      </c>
      <c r="L3818" t="s">
        <v>123</v>
      </c>
      <c r="M3818" t="s">
        <v>13309</v>
      </c>
      <c r="N3818" t="s">
        <v>2339</v>
      </c>
      <c r="O3818">
        <v>28047</v>
      </c>
      <c r="P3818">
        <v>79</v>
      </c>
      <c r="Q3818" t="s">
        <v>1061</v>
      </c>
      <c r="R3818" t="s">
        <v>307</v>
      </c>
      <c r="S3818" t="s">
        <v>1749</v>
      </c>
      <c r="T3818">
        <v>914660986</v>
      </c>
      <c r="U3818">
        <v>616861526</v>
      </c>
      <c r="Y3818" t="s">
        <v>114</v>
      </c>
      <c r="Z3818" t="s">
        <v>13310</v>
      </c>
      <c r="AA3818" t="s">
        <v>114</v>
      </c>
      <c r="AB3818">
        <v>436029</v>
      </c>
      <c r="AC3818">
        <v>4469980</v>
      </c>
      <c r="AD3818" t="s">
        <v>129</v>
      </c>
      <c r="AE3818" s="1">
        <v>29132</v>
      </c>
      <c r="AF3818" t="str">
        <f>_xlfn.CONCAT(t_centros_educativos[[#This Row],[centro_tipo_desc_abreviada]]," ",t_centros_educativos[[#This Row],[centro_nombre]], "-",t_centros_educativos[[#This Row],[dat_nombre]])</f>
        <v>EIPR VIRGEN DEL PARQUE-Madrid-Capital</v>
      </c>
    </row>
    <row r="3819" spans="1:32" hidden="1" x14ac:dyDescent="0.3">
      <c r="A3819">
        <v>28040271</v>
      </c>
      <c r="B3819" t="s">
        <v>13311</v>
      </c>
      <c r="C3819">
        <v>157</v>
      </c>
      <c r="D3819" t="s">
        <v>11322</v>
      </c>
      <c r="E3819" t="s">
        <v>11323</v>
      </c>
      <c r="F3819" t="s">
        <v>178</v>
      </c>
      <c r="G3819" t="s">
        <v>13312</v>
      </c>
      <c r="H3819" t="s">
        <v>114</v>
      </c>
      <c r="I3819" t="s">
        <v>114</v>
      </c>
      <c r="J3819">
        <v>2</v>
      </c>
      <c r="K3819" t="s">
        <v>4</v>
      </c>
      <c r="L3819" t="s">
        <v>123</v>
      </c>
      <c r="M3819" t="s">
        <v>13313</v>
      </c>
      <c r="N3819" t="s">
        <v>151</v>
      </c>
      <c r="O3819">
        <v>28937</v>
      </c>
      <c r="P3819">
        <v>92</v>
      </c>
      <c r="Q3819" t="s">
        <v>62</v>
      </c>
      <c r="R3819" t="s">
        <v>114</v>
      </c>
      <c r="S3819" t="s">
        <v>114</v>
      </c>
      <c r="T3819">
        <v>916458517</v>
      </c>
      <c r="Y3819" t="s">
        <v>114</v>
      </c>
      <c r="Z3819" t="s">
        <v>114</v>
      </c>
      <c r="AA3819" t="s">
        <v>114</v>
      </c>
      <c r="AD3819" t="s">
        <v>117</v>
      </c>
      <c r="AE3819" s="1">
        <v>32104</v>
      </c>
      <c r="AF3819" t="str">
        <f>_xlfn.CONCAT(t_centros_educativos[[#This Row],[centro_tipo_desc_abreviada]]," ",t_centros_educativos[[#This Row],[centro_nombre]], "-",t_centros_educativos[[#This Row],[dat_nombre]])</f>
        <v>CAU EL DANZA LOLI MIRAS-Madrid-Sur</v>
      </c>
    </row>
    <row r="3820" spans="1:32" hidden="1" x14ac:dyDescent="0.3">
      <c r="A3820">
        <v>28040283</v>
      </c>
      <c r="B3820" t="s">
        <v>12457</v>
      </c>
      <c r="C3820">
        <v>185</v>
      </c>
      <c r="D3820" t="s">
        <v>11326</v>
      </c>
      <c r="E3820" t="s">
        <v>11327</v>
      </c>
      <c r="F3820" t="s">
        <v>112</v>
      </c>
      <c r="G3820" t="s">
        <v>1224</v>
      </c>
      <c r="H3820" t="s">
        <v>13314</v>
      </c>
      <c r="I3820" t="s">
        <v>114</v>
      </c>
      <c r="J3820">
        <v>1</v>
      </c>
      <c r="K3820" t="s">
        <v>6</v>
      </c>
      <c r="L3820" t="s">
        <v>123</v>
      </c>
      <c r="M3820" t="s">
        <v>7832</v>
      </c>
      <c r="N3820" t="s">
        <v>1745</v>
      </c>
      <c r="O3820">
        <v>28110</v>
      </c>
      <c r="P3820">
        <v>9</v>
      </c>
      <c r="Q3820" t="s">
        <v>52</v>
      </c>
      <c r="R3820" t="s">
        <v>114</v>
      </c>
      <c r="S3820" t="s">
        <v>114</v>
      </c>
      <c r="T3820">
        <v>916281736</v>
      </c>
      <c r="X3820">
        <v>916281736</v>
      </c>
      <c r="Y3820" t="s">
        <v>13315</v>
      </c>
      <c r="Z3820" t="s">
        <v>13316</v>
      </c>
      <c r="AA3820" t="s">
        <v>114</v>
      </c>
      <c r="AB3820">
        <v>457799</v>
      </c>
      <c r="AC3820">
        <v>4494095</v>
      </c>
      <c r="AD3820" t="s">
        <v>129</v>
      </c>
      <c r="AE3820" s="1">
        <v>31890</v>
      </c>
      <c r="AF3820" t="str">
        <f>_xlfn.CONCAT(t_centros_educativos[[#This Row],[centro_tipo_desc_abreviada]]," ",t_centros_educativos[[#This Row],[centro_nombre]], "-",t_centros_educativos[[#This Row],[dat_nombre]])</f>
        <v>E MUN.MUSICA ANDRES SEGOVIA-Madrid-Norte</v>
      </c>
    </row>
    <row r="3821" spans="1:32" hidden="1" x14ac:dyDescent="0.3">
      <c r="A3821">
        <v>28040295</v>
      </c>
      <c r="B3821" t="s">
        <v>13317</v>
      </c>
      <c r="C3821">
        <v>133</v>
      </c>
      <c r="D3821" t="s">
        <v>11318</v>
      </c>
      <c r="E3821" t="s">
        <v>11319</v>
      </c>
      <c r="F3821" t="s">
        <v>178</v>
      </c>
      <c r="G3821" t="s">
        <v>13318</v>
      </c>
      <c r="H3821" t="s">
        <v>114</v>
      </c>
      <c r="I3821" t="s">
        <v>114</v>
      </c>
      <c r="J3821">
        <v>1</v>
      </c>
      <c r="K3821" t="s">
        <v>6</v>
      </c>
      <c r="L3821" t="s">
        <v>123</v>
      </c>
      <c r="M3821" t="s">
        <v>9438</v>
      </c>
      <c r="N3821" t="s">
        <v>157</v>
      </c>
      <c r="O3821">
        <v>28770</v>
      </c>
      <c r="P3821">
        <v>45</v>
      </c>
      <c r="Q3821" t="s">
        <v>1075</v>
      </c>
      <c r="R3821" t="s">
        <v>114</v>
      </c>
      <c r="S3821" t="s">
        <v>114</v>
      </c>
      <c r="T3821">
        <v>0</v>
      </c>
      <c r="X3821">
        <v>0</v>
      </c>
      <c r="Y3821" t="s">
        <v>114</v>
      </c>
      <c r="Z3821" t="s">
        <v>114</v>
      </c>
      <c r="AA3821" t="s">
        <v>114</v>
      </c>
      <c r="AD3821" t="s">
        <v>117</v>
      </c>
      <c r="AE3821" s="1">
        <v>31995</v>
      </c>
      <c r="AF3821" t="str">
        <f>_xlfn.CONCAT(t_centros_educativos[[#This Row],[centro_tipo_desc_abreviada]]," ",t_centros_educativos[[#This Row],[centro_nombre]], "-",t_centros_educativos[[#This Row],[dat_nombre]])</f>
        <v>CNO RE EL MUS ESC.DE MUSICA DE COLMENAR VIEJO-Madrid-Norte</v>
      </c>
    </row>
    <row r="3822" spans="1:32" hidden="1" x14ac:dyDescent="0.3">
      <c r="A3822">
        <v>28040301</v>
      </c>
      <c r="B3822" t="s">
        <v>13319</v>
      </c>
      <c r="C3822">
        <v>185</v>
      </c>
      <c r="D3822" t="s">
        <v>11326</v>
      </c>
      <c r="E3822" t="s">
        <v>11327</v>
      </c>
      <c r="F3822" t="s">
        <v>112</v>
      </c>
      <c r="G3822" t="s">
        <v>13320</v>
      </c>
      <c r="H3822" t="s">
        <v>2136</v>
      </c>
      <c r="I3822" t="s">
        <v>114</v>
      </c>
      <c r="J3822">
        <v>5</v>
      </c>
      <c r="K3822" t="s">
        <v>8</v>
      </c>
      <c r="L3822" t="s">
        <v>123</v>
      </c>
      <c r="M3822" t="s">
        <v>12685</v>
      </c>
      <c r="N3822" t="s">
        <v>874</v>
      </c>
      <c r="O3822">
        <v>28043</v>
      </c>
      <c r="P3822">
        <v>79</v>
      </c>
      <c r="Q3822" t="s">
        <v>1061</v>
      </c>
      <c r="R3822" t="s">
        <v>728</v>
      </c>
      <c r="S3822" t="s">
        <v>1740</v>
      </c>
      <c r="T3822">
        <v>913882340</v>
      </c>
      <c r="X3822">
        <v>917597177</v>
      </c>
      <c r="Y3822" t="s">
        <v>13321</v>
      </c>
      <c r="Z3822" t="s">
        <v>13322</v>
      </c>
      <c r="AA3822" t="s">
        <v>114</v>
      </c>
      <c r="AB3822">
        <v>444842</v>
      </c>
      <c r="AC3822">
        <v>4479626</v>
      </c>
      <c r="AD3822" t="s">
        <v>129</v>
      </c>
      <c r="AE3822" s="1">
        <v>31995</v>
      </c>
      <c r="AF3822" t="str">
        <f>_xlfn.CONCAT(t_centros_educativos[[#This Row],[centro_tipo_desc_abreviada]]," ",t_centros_educativos[[#This Row],[centro_nombre]], "-",t_centros_educativos[[#This Row],[dat_nombre]])</f>
        <v>E MUN.MUSICA FEDERICO CHUECA-Madrid-Capital</v>
      </c>
    </row>
    <row r="3823" spans="1:32" hidden="1" x14ac:dyDescent="0.3">
      <c r="A3823">
        <v>28040313</v>
      </c>
      <c r="B3823" t="s">
        <v>13323</v>
      </c>
      <c r="C3823">
        <v>185</v>
      </c>
      <c r="D3823" t="s">
        <v>11326</v>
      </c>
      <c r="E3823" t="s">
        <v>11327</v>
      </c>
      <c r="F3823" t="s">
        <v>112</v>
      </c>
      <c r="G3823" t="s">
        <v>1224</v>
      </c>
      <c r="H3823" t="s">
        <v>13324</v>
      </c>
      <c r="I3823" t="s">
        <v>114</v>
      </c>
      <c r="J3823">
        <v>4</v>
      </c>
      <c r="K3823" t="s">
        <v>30</v>
      </c>
      <c r="L3823" t="s">
        <v>318</v>
      </c>
      <c r="M3823" t="s">
        <v>13064</v>
      </c>
      <c r="N3823" t="s">
        <v>753</v>
      </c>
      <c r="O3823">
        <v>28224</v>
      </c>
      <c r="P3823">
        <v>115</v>
      </c>
      <c r="Q3823" t="s">
        <v>47</v>
      </c>
      <c r="R3823" t="s">
        <v>114</v>
      </c>
      <c r="S3823" t="s">
        <v>114</v>
      </c>
      <c r="T3823">
        <v>917156062</v>
      </c>
      <c r="U3823">
        <v>917156049</v>
      </c>
      <c r="X3823">
        <v>913521459</v>
      </c>
      <c r="Y3823" t="s">
        <v>13325</v>
      </c>
      <c r="Z3823" t="s">
        <v>13326</v>
      </c>
      <c r="AA3823" t="s">
        <v>114</v>
      </c>
      <c r="AB3823">
        <v>432071</v>
      </c>
      <c r="AC3823">
        <v>4477513</v>
      </c>
      <c r="AD3823" t="s">
        <v>129</v>
      </c>
      <c r="AE3823" s="1">
        <v>31995</v>
      </c>
      <c r="AF3823" t="str">
        <f>_xlfn.CONCAT(t_centros_educativos[[#This Row],[centro_tipo_desc_abreviada]]," ",t_centros_educativos[[#This Row],[centro_nombre]], "-",t_centros_educativos[[#This Row],[dat_nombre]])</f>
        <v>E MUN.MUSICA POZUELO DE ALARCON-Madrid-Oeste</v>
      </c>
    </row>
    <row r="3824" spans="1:32" hidden="1" x14ac:dyDescent="0.3">
      <c r="A3824">
        <v>28040325</v>
      </c>
      <c r="B3824" t="s">
        <v>11331</v>
      </c>
      <c r="C3824">
        <v>187</v>
      </c>
      <c r="D3824" t="s">
        <v>13327</v>
      </c>
      <c r="E3824" t="s">
        <v>13328</v>
      </c>
      <c r="F3824" t="s">
        <v>112</v>
      </c>
      <c r="G3824" t="s">
        <v>1224</v>
      </c>
      <c r="H3824" t="s">
        <v>13329</v>
      </c>
      <c r="I3824" t="s">
        <v>114</v>
      </c>
      <c r="J3824">
        <v>4</v>
      </c>
      <c r="K3824" t="s">
        <v>30</v>
      </c>
      <c r="L3824" t="s">
        <v>224</v>
      </c>
      <c r="M3824" t="s">
        <v>13330</v>
      </c>
      <c r="N3824" t="s">
        <v>151</v>
      </c>
      <c r="O3824">
        <v>28231</v>
      </c>
      <c r="P3824">
        <v>127</v>
      </c>
      <c r="Q3824" t="s">
        <v>8460</v>
      </c>
      <c r="R3824" t="s">
        <v>114</v>
      </c>
      <c r="S3824" t="s">
        <v>114</v>
      </c>
      <c r="T3824">
        <v>916409880</v>
      </c>
      <c r="X3824">
        <v>916409919</v>
      </c>
      <c r="Y3824" t="s">
        <v>13331</v>
      </c>
      <c r="Z3824" t="s">
        <v>13332</v>
      </c>
      <c r="AA3824" t="s">
        <v>114</v>
      </c>
      <c r="AB3824">
        <v>425646</v>
      </c>
      <c r="AC3824">
        <v>4483134</v>
      </c>
      <c r="AD3824" t="s">
        <v>129</v>
      </c>
      <c r="AE3824" s="1">
        <v>31918</v>
      </c>
      <c r="AF3824" t="str">
        <f>_xlfn.CONCAT(t_centros_educativos[[#This Row],[centro_tipo_desc_abreviada]]," ",t_centros_educativos[[#This Row],[centro_nombre]], "-",t_centros_educativos[[#This Row],[dat_nombre]])</f>
        <v>E MUN. MUS-DANZA JOAQUIN RODRIGO-Madrid-Oeste</v>
      </c>
    </row>
    <row r="3825" spans="1:32" hidden="1" x14ac:dyDescent="0.3">
      <c r="A3825">
        <v>28040337</v>
      </c>
      <c r="B3825" t="s">
        <v>13333</v>
      </c>
      <c r="C3825">
        <v>185</v>
      </c>
      <c r="D3825" t="s">
        <v>11326</v>
      </c>
      <c r="E3825" t="s">
        <v>11327</v>
      </c>
      <c r="F3825" t="s">
        <v>112</v>
      </c>
      <c r="G3825" t="s">
        <v>1224</v>
      </c>
      <c r="H3825" t="s">
        <v>13334</v>
      </c>
      <c r="I3825" t="s">
        <v>114</v>
      </c>
      <c r="J3825">
        <v>4</v>
      </c>
      <c r="K3825" t="s">
        <v>30</v>
      </c>
      <c r="L3825" t="s">
        <v>123</v>
      </c>
      <c r="M3825" t="s">
        <v>13335</v>
      </c>
      <c r="N3825" t="s">
        <v>954</v>
      </c>
      <c r="O3825">
        <v>28250</v>
      </c>
      <c r="P3825">
        <v>152</v>
      </c>
      <c r="Q3825" t="s">
        <v>8788</v>
      </c>
      <c r="R3825" t="s">
        <v>114</v>
      </c>
      <c r="S3825" t="s">
        <v>114</v>
      </c>
      <c r="T3825">
        <v>918591047</v>
      </c>
      <c r="X3825">
        <v>918590168</v>
      </c>
      <c r="Y3825" t="s">
        <v>13336</v>
      </c>
      <c r="Z3825" t="s">
        <v>13337</v>
      </c>
      <c r="AA3825" t="s">
        <v>114</v>
      </c>
      <c r="AB3825">
        <v>419264</v>
      </c>
      <c r="AC3825">
        <v>4492220</v>
      </c>
      <c r="AD3825" t="s">
        <v>129</v>
      </c>
      <c r="AE3825" s="1">
        <v>31995</v>
      </c>
      <c r="AF3825" t="str">
        <f>_xlfn.CONCAT(t_centros_educativos[[#This Row],[centro_tipo_desc_abreviada]]," ",t_centros_educativos[[#This Row],[centro_nombre]], "-",t_centros_educativos[[#This Row],[dat_nombre]])</f>
        <v>E MUN.MUSICA TORRELODONES-Madrid-Oeste</v>
      </c>
    </row>
    <row r="3826" spans="1:32" x14ac:dyDescent="0.3">
      <c r="A3826">
        <v>28040398</v>
      </c>
      <c r="B3826" t="s">
        <v>13338</v>
      </c>
      <c r="C3826">
        <v>42</v>
      </c>
      <c r="D3826" t="s">
        <v>293</v>
      </c>
      <c r="E3826" t="s">
        <v>294</v>
      </c>
      <c r="F3826" t="s">
        <v>112</v>
      </c>
      <c r="G3826" t="s">
        <v>113</v>
      </c>
      <c r="H3826" t="s">
        <v>114</v>
      </c>
      <c r="I3826" t="s">
        <v>114</v>
      </c>
      <c r="J3826">
        <v>1</v>
      </c>
      <c r="K3826" t="s">
        <v>6</v>
      </c>
      <c r="L3826" t="s">
        <v>114</v>
      </c>
      <c r="M3826" t="s">
        <v>114</v>
      </c>
      <c r="N3826" t="s">
        <v>114</v>
      </c>
      <c r="O3826">
        <v>0</v>
      </c>
      <c r="P3826">
        <v>6</v>
      </c>
      <c r="Q3826" t="s">
        <v>397</v>
      </c>
      <c r="R3826" t="s">
        <v>114</v>
      </c>
      <c r="S3826" t="s">
        <v>114</v>
      </c>
      <c r="T3826">
        <v>914082263</v>
      </c>
      <c r="X3826">
        <v>0</v>
      </c>
      <c r="Y3826" t="s">
        <v>114</v>
      </c>
      <c r="Z3826" t="s">
        <v>114</v>
      </c>
      <c r="AA3826" t="s">
        <v>114</v>
      </c>
      <c r="AD3826" t="s">
        <v>3784</v>
      </c>
      <c r="AE3826" s="1"/>
      <c r="AF3826" t="str">
        <f>_xlfn.CONCAT(t_centros_educativos[[#This Row],[centro_tipo_desc_abreviada]]," ",t_centros_educativos[[#This Row],[centro_nombre]], "-",t_centros_educativos[[#This Row],[dat_nombre]])</f>
        <v>IES N.6-Madrid-Norte</v>
      </c>
    </row>
    <row r="3827" spans="1:32" hidden="1" x14ac:dyDescent="0.3">
      <c r="A3827">
        <v>28040404</v>
      </c>
      <c r="B3827" t="s">
        <v>13339</v>
      </c>
      <c r="C3827">
        <v>94</v>
      </c>
      <c r="D3827" t="s">
        <v>507</v>
      </c>
      <c r="E3827" t="s">
        <v>508</v>
      </c>
      <c r="F3827" t="s">
        <v>178</v>
      </c>
      <c r="G3827" t="s">
        <v>13339</v>
      </c>
      <c r="H3827" t="s">
        <v>114</v>
      </c>
      <c r="I3827" t="s">
        <v>114</v>
      </c>
      <c r="J3827">
        <v>3</v>
      </c>
      <c r="K3827" t="s">
        <v>2</v>
      </c>
      <c r="L3827" t="s">
        <v>114</v>
      </c>
      <c r="M3827" t="s">
        <v>13340</v>
      </c>
      <c r="N3827" t="s">
        <v>114</v>
      </c>
      <c r="O3827">
        <v>0</v>
      </c>
      <c r="P3827">
        <v>148</v>
      </c>
      <c r="Q3827" t="s">
        <v>8685</v>
      </c>
      <c r="R3827" t="s">
        <v>114</v>
      </c>
      <c r="S3827" t="s">
        <v>114</v>
      </c>
      <c r="T3827">
        <v>0</v>
      </c>
      <c r="X3827">
        <v>0</v>
      </c>
      <c r="Y3827" t="s">
        <v>114</v>
      </c>
      <c r="Z3827" t="s">
        <v>114</v>
      </c>
      <c r="AA3827" t="s">
        <v>114</v>
      </c>
      <c r="AD3827" t="s">
        <v>117</v>
      </c>
      <c r="AE3827" s="1">
        <v>31712</v>
      </c>
      <c r="AF3827" t="str">
        <f>_xlfn.CONCAT(t_centros_educativos[[#This Row],[centro_tipo_desc_abreviada]]," ",t_centros_educativos[[#This Row],[centro_nombre]], "-",t_centros_educativos[[#This Row],[dat_nombre]])</f>
        <v>CEXTRAN ESP TORREJON ELEMENTARY SCHOOL-Madrid-Este</v>
      </c>
    </row>
    <row r="3828" spans="1:32" hidden="1" x14ac:dyDescent="0.3">
      <c r="A3828">
        <v>28040416</v>
      </c>
      <c r="B3828" t="s">
        <v>13341</v>
      </c>
      <c r="C3828">
        <v>45</v>
      </c>
      <c r="D3828" t="s">
        <v>938</v>
      </c>
      <c r="E3828" t="s">
        <v>939</v>
      </c>
      <c r="F3828" t="s">
        <v>178</v>
      </c>
      <c r="G3828" t="s">
        <v>13342</v>
      </c>
      <c r="H3828" t="s">
        <v>13343</v>
      </c>
      <c r="I3828" t="s">
        <v>114</v>
      </c>
      <c r="J3828">
        <v>5</v>
      </c>
      <c r="K3828" t="s">
        <v>8</v>
      </c>
      <c r="L3828" t="s">
        <v>123</v>
      </c>
      <c r="M3828" t="s">
        <v>13344</v>
      </c>
      <c r="N3828" t="s">
        <v>500</v>
      </c>
      <c r="O3828">
        <v>28053</v>
      </c>
      <c r="P3828">
        <v>79</v>
      </c>
      <c r="Q3828" t="s">
        <v>1061</v>
      </c>
      <c r="R3828" t="s">
        <v>145</v>
      </c>
      <c r="S3828" t="s">
        <v>1814</v>
      </c>
      <c r="T3828">
        <v>914775995</v>
      </c>
      <c r="X3828">
        <v>914780975</v>
      </c>
      <c r="Y3828" t="s">
        <v>13345</v>
      </c>
      <c r="Z3828" t="s">
        <v>13346</v>
      </c>
      <c r="AA3828" t="s">
        <v>13347</v>
      </c>
      <c r="AB3828">
        <v>443550</v>
      </c>
      <c r="AC3828">
        <v>4471644</v>
      </c>
      <c r="AD3828" t="s">
        <v>129</v>
      </c>
      <c r="AE3828" s="1">
        <v>31342</v>
      </c>
      <c r="AF3828" t="str">
        <f>_xlfn.CONCAT(t_centros_educativos[[#This Row],[centro_tipo_desc_abreviada]]," ",t_centros_educativos[[#This Row],[centro_nombre]], "-",t_centros_educativos[[#This Row],[dat_nombre]])</f>
        <v>CPR ES CENTRO DE FORMACION Y CAPACITACION SOPEÑA MADRID-Madrid-Capital</v>
      </c>
    </row>
    <row r="3829" spans="1:32" hidden="1" x14ac:dyDescent="0.3">
      <c r="A3829">
        <v>28040431</v>
      </c>
      <c r="B3829" t="s">
        <v>13348</v>
      </c>
      <c r="C3829">
        <v>61</v>
      </c>
      <c r="D3829" t="s">
        <v>9388</v>
      </c>
      <c r="E3829" t="s">
        <v>9389</v>
      </c>
      <c r="F3829" t="s">
        <v>178</v>
      </c>
      <c r="G3829" t="s">
        <v>13349</v>
      </c>
      <c r="H3829" t="s">
        <v>114</v>
      </c>
      <c r="I3829" t="s">
        <v>114</v>
      </c>
      <c r="J3829">
        <v>5</v>
      </c>
      <c r="K3829" t="s">
        <v>8</v>
      </c>
      <c r="L3829" t="s">
        <v>123</v>
      </c>
      <c r="M3829" t="s">
        <v>13350</v>
      </c>
      <c r="N3829" t="s">
        <v>151</v>
      </c>
      <c r="O3829">
        <v>28012</v>
      </c>
      <c r="P3829">
        <v>79</v>
      </c>
      <c r="Q3829" t="s">
        <v>1061</v>
      </c>
      <c r="R3829" t="s">
        <v>114</v>
      </c>
      <c r="S3829" t="s">
        <v>114</v>
      </c>
      <c r="T3829">
        <v>913691382</v>
      </c>
      <c r="X3829">
        <v>0</v>
      </c>
      <c r="Y3829" t="s">
        <v>114</v>
      </c>
      <c r="Z3829" t="s">
        <v>114</v>
      </c>
      <c r="AA3829" t="s">
        <v>114</v>
      </c>
      <c r="AD3829" t="s">
        <v>117</v>
      </c>
      <c r="AE3829" s="1">
        <v>29586</v>
      </c>
      <c r="AF3829" t="str">
        <f>_xlfn.CONCAT(t_centros_educativos[[#This Row],[centro_tipo_desc_abreviada]]," ",t_centros_educativos[[#This Row],[centro_nombre]], "-",t_centros_educativos[[#This Row],[dat_nombre]])</f>
        <v>CPE TRIUNFO, ACADEMIA DE PELUQUERIA-Madrid-Capital</v>
      </c>
    </row>
    <row r="3830" spans="1:32" hidden="1" x14ac:dyDescent="0.3">
      <c r="A3830">
        <v>28040453</v>
      </c>
      <c r="B3830" t="s">
        <v>1172</v>
      </c>
      <c r="C3830">
        <v>2</v>
      </c>
      <c r="D3830" t="s">
        <v>185</v>
      </c>
      <c r="E3830" t="s">
        <v>186</v>
      </c>
      <c r="F3830" t="s">
        <v>178</v>
      </c>
      <c r="G3830" t="s">
        <v>13351</v>
      </c>
      <c r="H3830" t="s">
        <v>114</v>
      </c>
      <c r="I3830" t="s">
        <v>114</v>
      </c>
      <c r="J3830">
        <v>3</v>
      </c>
      <c r="K3830" t="s">
        <v>2</v>
      </c>
      <c r="L3830" t="s">
        <v>114</v>
      </c>
      <c r="M3830" t="s">
        <v>13352</v>
      </c>
      <c r="N3830" t="s">
        <v>114</v>
      </c>
      <c r="O3830">
        <v>28807</v>
      </c>
      <c r="P3830">
        <v>5</v>
      </c>
      <c r="Q3830" t="s">
        <v>72</v>
      </c>
      <c r="R3830" t="s">
        <v>114</v>
      </c>
      <c r="S3830" t="s">
        <v>114</v>
      </c>
      <c r="T3830">
        <v>918820130</v>
      </c>
      <c r="X3830">
        <v>0</v>
      </c>
      <c r="Y3830" t="s">
        <v>114</v>
      </c>
      <c r="Z3830" t="s">
        <v>114</v>
      </c>
      <c r="AA3830" t="s">
        <v>114</v>
      </c>
      <c r="AD3830" t="s">
        <v>117</v>
      </c>
      <c r="AE3830" s="1">
        <v>32156</v>
      </c>
      <c r="AF3830" t="str">
        <f>_xlfn.CONCAT(t_centros_educativos[[#This Row],[centro_tipo_desc_abreviada]]," ",t_centros_educativos[[#This Row],[centro_nombre]], "-",t_centros_educativos[[#This Row],[dat_nombre]])</f>
        <v>CPR PRE SAN FERNANDO-Madrid-Este</v>
      </c>
    </row>
    <row r="3831" spans="1:32" hidden="1" x14ac:dyDescent="0.3">
      <c r="A3831">
        <v>28040465</v>
      </c>
      <c r="B3831" t="s">
        <v>10626</v>
      </c>
      <c r="C3831">
        <v>21</v>
      </c>
      <c r="D3831" t="s">
        <v>288</v>
      </c>
      <c r="E3831" t="s">
        <v>289</v>
      </c>
      <c r="F3831" t="s">
        <v>178</v>
      </c>
      <c r="G3831" t="s">
        <v>10627</v>
      </c>
      <c r="H3831" t="s">
        <v>13353</v>
      </c>
      <c r="I3831" t="s">
        <v>114</v>
      </c>
      <c r="J3831">
        <v>4</v>
      </c>
      <c r="K3831" t="s">
        <v>30</v>
      </c>
      <c r="L3831" t="s">
        <v>123</v>
      </c>
      <c r="M3831" t="s">
        <v>9877</v>
      </c>
      <c r="N3831" t="s">
        <v>226</v>
      </c>
      <c r="O3831">
        <v>28230</v>
      </c>
      <c r="P3831">
        <v>127</v>
      </c>
      <c r="Q3831" t="s">
        <v>8460</v>
      </c>
      <c r="R3831" t="s">
        <v>114</v>
      </c>
      <c r="S3831" t="s">
        <v>114</v>
      </c>
      <c r="T3831">
        <v>916377455</v>
      </c>
      <c r="X3831">
        <v>916377762</v>
      </c>
      <c r="Y3831" t="s">
        <v>13354</v>
      </c>
      <c r="Z3831" t="s">
        <v>13355</v>
      </c>
      <c r="AA3831" t="s">
        <v>13356</v>
      </c>
      <c r="AB3831">
        <v>425353</v>
      </c>
      <c r="AC3831">
        <v>4482754</v>
      </c>
      <c r="AD3831" t="s">
        <v>117</v>
      </c>
      <c r="AE3831" s="1">
        <v>32106</v>
      </c>
      <c r="AF3831" t="str">
        <f>_xlfn.CONCAT(t_centros_educativos[[#This Row],[centro_tipo_desc_abreviada]]," ",t_centros_educativos[[#This Row],[centro_nombre]], "-",t_centros_educativos[[#This Row],[dat_nombre]])</f>
        <v>CPR EE NUEVO HORIZONTE-Madrid-Oeste</v>
      </c>
    </row>
    <row r="3832" spans="1:32" hidden="1" x14ac:dyDescent="0.3">
      <c r="A3832">
        <v>28040477</v>
      </c>
      <c r="B3832" t="s">
        <v>13357</v>
      </c>
      <c r="C3832">
        <v>51</v>
      </c>
      <c r="D3832" t="s">
        <v>1591</v>
      </c>
      <c r="E3832" t="s">
        <v>1592</v>
      </c>
      <c r="F3832" t="s">
        <v>112</v>
      </c>
      <c r="G3832" t="s">
        <v>113</v>
      </c>
      <c r="H3832" t="s">
        <v>114</v>
      </c>
      <c r="I3832" t="s">
        <v>114</v>
      </c>
      <c r="J3832">
        <v>3</v>
      </c>
      <c r="K3832" t="s">
        <v>2</v>
      </c>
      <c r="L3832" t="s">
        <v>114</v>
      </c>
      <c r="M3832" t="s">
        <v>13358</v>
      </c>
      <c r="N3832" t="s">
        <v>114</v>
      </c>
      <c r="O3832">
        <v>28806</v>
      </c>
      <c r="P3832">
        <v>5</v>
      </c>
      <c r="Q3832" t="s">
        <v>72</v>
      </c>
      <c r="R3832" t="s">
        <v>114</v>
      </c>
      <c r="S3832" t="s">
        <v>114</v>
      </c>
      <c r="T3832">
        <v>918883402</v>
      </c>
      <c r="X3832">
        <v>0</v>
      </c>
      <c r="Y3832" t="s">
        <v>114</v>
      </c>
      <c r="Z3832" t="s">
        <v>114</v>
      </c>
      <c r="AA3832" t="s">
        <v>114</v>
      </c>
      <c r="AD3832" t="s">
        <v>117</v>
      </c>
      <c r="AE3832" s="1">
        <v>32146</v>
      </c>
      <c r="AF3832" t="str">
        <f>_xlfn.CONCAT(t_centros_educativos[[#This Row],[centro_tipo_desc_abreviada]]," ",t_centros_educativos[[#This Row],[centro_nombre]], "-",t_centros_educativos[[#This Row],[dat_nombre]])</f>
        <v>SFP DEL IFP. A. DE AVELLANEDA-Madrid-Este</v>
      </c>
    </row>
    <row r="3833" spans="1:32" hidden="1" x14ac:dyDescent="0.3">
      <c r="A3833">
        <v>28040489</v>
      </c>
      <c r="B3833" t="s">
        <v>13359</v>
      </c>
      <c r="C3833">
        <v>37</v>
      </c>
      <c r="D3833" t="s">
        <v>3774</v>
      </c>
      <c r="E3833" t="s">
        <v>3775</v>
      </c>
      <c r="F3833" t="s">
        <v>178</v>
      </c>
      <c r="G3833" t="s">
        <v>13360</v>
      </c>
      <c r="H3833" t="s">
        <v>114</v>
      </c>
      <c r="I3833" t="s">
        <v>114</v>
      </c>
      <c r="J3833">
        <v>5</v>
      </c>
      <c r="K3833" t="s">
        <v>8</v>
      </c>
      <c r="L3833" t="s">
        <v>114</v>
      </c>
      <c r="M3833" t="s">
        <v>13361</v>
      </c>
      <c r="N3833" t="s">
        <v>114</v>
      </c>
      <c r="O3833">
        <v>0</v>
      </c>
      <c r="P3833">
        <v>79</v>
      </c>
      <c r="Q3833" t="s">
        <v>1061</v>
      </c>
      <c r="R3833" t="s">
        <v>114</v>
      </c>
      <c r="S3833" t="s">
        <v>114</v>
      </c>
      <c r="T3833">
        <v>0</v>
      </c>
      <c r="X3833">
        <v>0</v>
      </c>
      <c r="Y3833" t="s">
        <v>114</v>
      </c>
      <c r="Z3833" t="s">
        <v>114</v>
      </c>
      <c r="AA3833" t="s">
        <v>114</v>
      </c>
      <c r="AD3833" t="s">
        <v>117</v>
      </c>
      <c r="AE3833" s="1">
        <v>32168</v>
      </c>
      <c r="AF3833" t="str">
        <f>_xlfn.CONCAT(t_centros_educativos[[#This Row],[centro_tipo_desc_abreviada]]," ",t_centros_educativos[[#This Row],[centro_nombre]], "-",t_centros_educativos[[#This Row],[dat_nombre]])</f>
        <v>CPRIEPA CENTRO DE ESTUDIOS MARAM 2 C.EPA.-Madrid-Capital</v>
      </c>
    </row>
    <row r="3834" spans="1:32" hidden="1" x14ac:dyDescent="0.3">
      <c r="A3834">
        <v>28040490</v>
      </c>
      <c r="B3834" t="s">
        <v>1039</v>
      </c>
      <c r="C3834">
        <v>53</v>
      </c>
      <c r="D3834" t="s">
        <v>646</v>
      </c>
      <c r="E3834" t="s">
        <v>647</v>
      </c>
      <c r="F3834" t="s">
        <v>178</v>
      </c>
      <c r="G3834" t="s">
        <v>13362</v>
      </c>
      <c r="H3834" t="s">
        <v>114</v>
      </c>
      <c r="I3834" t="s">
        <v>114</v>
      </c>
      <c r="J3834">
        <v>2</v>
      </c>
      <c r="K3834" t="s">
        <v>4</v>
      </c>
      <c r="L3834" t="s">
        <v>114</v>
      </c>
      <c r="M3834" t="s">
        <v>13363</v>
      </c>
      <c r="N3834" t="s">
        <v>114</v>
      </c>
      <c r="O3834">
        <v>28350</v>
      </c>
      <c r="P3834">
        <v>40</v>
      </c>
      <c r="Q3834" t="s">
        <v>1023</v>
      </c>
      <c r="R3834" t="s">
        <v>114</v>
      </c>
      <c r="S3834" t="s">
        <v>114</v>
      </c>
      <c r="T3834">
        <v>918930001</v>
      </c>
      <c r="X3834">
        <v>0</v>
      </c>
      <c r="Y3834" t="s">
        <v>114</v>
      </c>
      <c r="Z3834" t="s">
        <v>114</v>
      </c>
      <c r="AA3834" t="s">
        <v>114</v>
      </c>
      <c r="AD3834" t="s">
        <v>117</v>
      </c>
      <c r="AE3834" s="1">
        <v>32237</v>
      </c>
      <c r="AF3834" t="str">
        <f>_xlfn.CONCAT(t_centros_educativos[[#This Row],[centro_tipo_desc_abreviada]]," ",t_centros_educativos[[#This Row],[centro_nombre]], "-",t_centros_educativos[[#This Row],[dat_nombre]])</f>
        <v>CPR FP SAN JUAN DE DIOS-Madrid-Sur</v>
      </c>
    </row>
    <row r="3835" spans="1:32" hidden="1" x14ac:dyDescent="0.3">
      <c r="A3835">
        <v>28040507</v>
      </c>
      <c r="B3835" t="s">
        <v>13364</v>
      </c>
      <c r="C3835">
        <v>45</v>
      </c>
      <c r="D3835" t="s">
        <v>938</v>
      </c>
      <c r="E3835" t="s">
        <v>939</v>
      </c>
      <c r="F3835" t="s">
        <v>178</v>
      </c>
      <c r="G3835" t="s">
        <v>13365</v>
      </c>
      <c r="H3835" t="s">
        <v>13366</v>
      </c>
      <c r="I3835" t="s">
        <v>114</v>
      </c>
      <c r="J3835">
        <v>4</v>
      </c>
      <c r="K3835" t="s">
        <v>30</v>
      </c>
      <c r="L3835" t="s">
        <v>123</v>
      </c>
      <c r="M3835" t="s">
        <v>13367</v>
      </c>
      <c r="N3835" t="s">
        <v>13368</v>
      </c>
      <c r="O3835">
        <v>28223</v>
      </c>
      <c r="P3835">
        <v>115</v>
      </c>
      <c r="Q3835" t="s">
        <v>47</v>
      </c>
      <c r="R3835" t="s">
        <v>114</v>
      </c>
      <c r="S3835" t="s">
        <v>114</v>
      </c>
      <c r="T3835">
        <v>913523120</v>
      </c>
      <c r="U3835">
        <v>913523889</v>
      </c>
      <c r="X3835">
        <v>913523889</v>
      </c>
      <c r="Y3835" t="s">
        <v>114</v>
      </c>
      <c r="Z3835" t="s">
        <v>13369</v>
      </c>
      <c r="AA3835" t="s">
        <v>13370</v>
      </c>
      <c r="AB3835">
        <v>428048</v>
      </c>
      <c r="AC3835">
        <v>4475929</v>
      </c>
      <c r="AD3835" t="s">
        <v>117</v>
      </c>
      <c r="AE3835" s="1">
        <v>32224</v>
      </c>
      <c r="AF3835" t="str">
        <f>_xlfn.CONCAT(t_centros_educativos[[#This Row],[centro_tipo_desc_abreviada]]," ",t_centros_educativos[[#This Row],[centro_nombre]], "-",t_centros_educativos[[#This Row],[dat_nombre]])</f>
        <v>CPR ES AQUINAS INTERNATIONAL SCHOOL-Madrid-Oeste</v>
      </c>
    </row>
    <row r="3836" spans="1:32" hidden="1" x14ac:dyDescent="0.3">
      <c r="A3836">
        <v>28040519</v>
      </c>
      <c r="B3836" t="s">
        <v>13371</v>
      </c>
      <c r="C3836">
        <v>72</v>
      </c>
      <c r="D3836" t="s">
        <v>190</v>
      </c>
      <c r="E3836" t="s">
        <v>191</v>
      </c>
      <c r="F3836" t="s">
        <v>192</v>
      </c>
      <c r="G3836" t="s">
        <v>13372</v>
      </c>
      <c r="H3836" t="s">
        <v>12746</v>
      </c>
      <c r="I3836" t="s">
        <v>114</v>
      </c>
      <c r="J3836">
        <v>2</v>
      </c>
      <c r="K3836" t="s">
        <v>4</v>
      </c>
      <c r="L3836" t="s">
        <v>123</v>
      </c>
      <c r="M3836" t="s">
        <v>11779</v>
      </c>
      <c r="N3836" t="s">
        <v>500</v>
      </c>
      <c r="O3836">
        <v>28922</v>
      </c>
      <c r="P3836">
        <v>7</v>
      </c>
      <c r="Q3836" t="s">
        <v>518</v>
      </c>
      <c r="R3836" t="s">
        <v>114</v>
      </c>
      <c r="S3836" t="s">
        <v>114</v>
      </c>
      <c r="T3836">
        <v>916658066</v>
      </c>
      <c r="U3836">
        <v>916658066</v>
      </c>
      <c r="X3836">
        <v>911412902</v>
      </c>
      <c r="Y3836" t="s">
        <v>114</v>
      </c>
      <c r="Z3836" t="s">
        <v>13373</v>
      </c>
      <c r="AA3836" t="s">
        <v>13374</v>
      </c>
      <c r="AB3836">
        <v>426096</v>
      </c>
      <c r="AC3836">
        <v>4467549</v>
      </c>
      <c r="AD3836" t="s">
        <v>129</v>
      </c>
      <c r="AE3836" s="1">
        <v>32245</v>
      </c>
      <c r="AF3836" t="str">
        <f>_xlfn.CONCAT(t_centros_educativos[[#This Row],[centro_tipo_desc_abreviada]]," ",t_centros_educativos[[#This Row],[centro_nombre]], "-",t_centros_educativos[[#This Row],[dat_nombre]])</f>
        <v>CPR INF-PRI-SEC VILLALKOR-Madrid-Sur</v>
      </c>
    </row>
    <row r="3837" spans="1:32" hidden="1" x14ac:dyDescent="0.3">
      <c r="A3837">
        <v>28040520</v>
      </c>
      <c r="B3837" t="s">
        <v>13375</v>
      </c>
      <c r="C3837">
        <v>72</v>
      </c>
      <c r="D3837" t="s">
        <v>190</v>
      </c>
      <c r="E3837" t="s">
        <v>191</v>
      </c>
      <c r="F3837" t="s">
        <v>192</v>
      </c>
      <c r="G3837" t="s">
        <v>13376</v>
      </c>
      <c r="H3837" t="s">
        <v>13377</v>
      </c>
      <c r="I3837" t="s">
        <v>114</v>
      </c>
      <c r="J3837">
        <v>5</v>
      </c>
      <c r="K3837" t="s">
        <v>8</v>
      </c>
      <c r="L3837" t="s">
        <v>123</v>
      </c>
      <c r="M3837" t="s">
        <v>13378</v>
      </c>
      <c r="N3837" t="s">
        <v>563</v>
      </c>
      <c r="O3837">
        <v>28031</v>
      </c>
      <c r="P3837">
        <v>79</v>
      </c>
      <c r="Q3837" t="s">
        <v>1061</v>
      </c>
      <c r="R3837" t="s">
        <v>676</v>
      </c>
      <c r="S3837" t="s">
        <v>1712</v>
      </c>
      <c r="T3837">
        <v>913314845</v>
      </c>
      <c r="X3837">
        <v>913314902</v>
      </c>
      <c r="Y3837" t="s">
        <v>13379</v>
      </c>
      <c r="Z3837" t="s">
        <v>13380</v>
      </c>
      <c r="AA3837" t="s">
        <v>13381</v>
      </c>
      <c r="AB3837">
        <v>448390</v>
      </c>
      <c r="AC3837">
        <v>4470279</v>
      </c>
      <c r="AD3837" t="s">
        <v>129</v>
      </c>
      <c r="AE3837" s="1">
        <v>32245</v>
      </c>
      <c r="AF3837" t="str">
        <f>_xlfn.CONCAT(t_centros_educativos[[#This Row],[centro_tipo_desc_abreviada]]," ",t_centros_educativos[[#This Row],[centro_nombre]], "-",t_centros_educativos[[#This Row],[dat_nombre]])</f>
        <v>CPR INF-PRI-SEC ZAZUAR-Madrid-Capital</v>
      </c>
    </row>
    <row r="3838" spans="1:32" hidden="1" x14ac:dyDescent="0.3">
      <c r="A3838">
        <v>28040532</v>
      </c>
      <c r="B3838" t="s">
        <v>13382</v>
      </c>
      <c r="C3838">
        <v>79</v>
      </c>
      <c r="D3838" t="s">
        <v>11120</v>
      </c>
      <c r="E3838" t="s">
        <v>11121</v>
      </c>
      <c r="F3838" t="s">
        <v>178</v>
      </c>
      <c r="G3838" t="s">
        <v>13383</v>
      </c>
      <c r="H3838" t="s">
        <v>114</v>
      </c>
      <c r="I3838" t="s">
        <v>114</v>
      </c>
      <c r="J3838">
        <v>5</v>
      </c>
      <c r="K3838" t="s">
        <v>8</v>
      </c>
      <c r="L3838" t="s">
        <v>123</v>
      </c>
      <c r="M3838" t="s">
        <v>13384</v>
      </c>
      <c r="N3838" t="s">
        <v>138</v>
      </c>
      <c r="O3838">
        <v>28029</v>
      </c>
      <c r="P3838">
        <v>79</v>
      </c>
      <c r="Q3838" t="s">
        <v>1061</v>
      </c>
      <c r="R3838" t="s">
        <v>1762</v>
      </c>
      <c r="S3838" t="s">
        <v>1763</v>
      </c>
      <c r="T3838">
        <v>0</v>
      </c>
      <c r="X3838">
        <v>0</v>
      </c>
      <c r="Y3838" t="s">
        <v>114</v>
      </c>
      <c r="Z3838" t="s">
        <v>114</v>
      </c>
      <c r="AA3838" t="s">
        <v>114</v>
      </c>
      <c r="AD3838" t="s">
        <v>117</v>
      </c>
      <c r="AE3838" s="1">
        <v>32225</v>
      </c>
      <c r="AF3838" t="str">
        <f>_xlfn.CONCAT(t_centros_educativos[[#This Row],[centro_tipo_desc_abreviada]]," ",t_centros_educativos[[#This Row],[centro_nombre]], "-",t_centros_educativos[[#This Row],[dat_nombre]])</f>
        <v>C ENSE-DIST CODED-CENTRO ORGANIZADO DE ENS.A DIST.-Madrid-Capital</v>
      </c>
    </row>
    <row r="3839" spans="1:32" hidden="1" x14ac:dyDescent="0.3">
      <c r="A3839">
        <v>28040544</v>
      </c>
      <c r="B3839" t="s">
        <v>13385</v>
      </c>
      <c r="C3839">
        <v>79</v>
      </c>
      <c r="D3839" t="s">
        <v>11120</v>
      </c>
      <c r="E3839" t="s">
        <v>11121</v>
      </c>
      <c r="F3839" t="s">
        <v>178</v>
      </c>
      <c r="G3839" t="s">
        <v>13386</v>
      </c>
      <c r="H3839" t="s">
        <v>114</v>
      </c>
      <c r="I3839" t="s">
        <v>114</v>
      </c>
      <c r="J3839">
        <v>5</v>
      </c>
      <c r="K3839" t="s">
        <v>8</v>
      </c>
      <c r="L3839" t="s">
        <v>123</v>
      </c>
      <c r="M3839" t="s">
        <v>6820</v>
      </c>
      <c r="N3839" t="s">
        <v>4222</v>
      </c>
      <c r="O3839">
        <v>28013</v>
      </c>
      <c r="P3839">
        <v>79</v>
      </c>
      <c r="Q3839" t="s">
        <v>1061</v>
      </c>
      <c r="R3839" t="s">
        <v>114</v>
      </c>
      <c r="S3839" t="s">
        <v>114</v>
      </c>
      <c r="T3839">
        <v>0</v>
      </c>
      <c r="X3839">
        <v>0</v>
      </c>
      <c r="Y3839" t="s">
        <v>114</v>
      </c>
      <c r="Z3839" t="s">
        <v>114</v>
      </c>
      <c r="AA3839" t="s">
        <v>114</v>
      </c>
      <c r="AD3839" t="s">
        <v>117</v>
      </c>
      <c r="AE3839" s="1">
        <v>32227</v>
      </c>
      <c r="AF3839" t="str">
        <f>_xlfn.CONCAT(t_centros_educativos[[#This Row],[centro_tipo_desc_abreviada]]," ",t_centros_educativos[[#This Row],[centro_nombre]], "-",t_centros_educativos[[#This Row],[dat_nombre]])</f>
        <v>C ENSE-DIST GOYMAR.ESC.PROF.TECN.IND.CONFECCION-Madrid-Capital</v>
      </c>
    </row>
    <row r="3840" spans="1:32" hidden="1" x14ac:dyDescent="0.3">
      <c r="A3840">
        <v>28040556</v>
      </c>
      <c r="B3840" t="s">
        <v>4130</v>
      </c>
      <c r="C3840">
        <v>72</v>
      </c>
      <c r="D3840" t="s">
        <v>190</v>
      </c>
      <c r="E3840" t="s">
        <v>191</v>
      </c>
      <c r="F3840" t="s">
        <v>192</v>
      </c>
      <c r="G3840" t="s">
        <v>13387</v>
      </c>
      <c r="H3840" t="s">
        <v>13388</v>
      </c>
      <c r="I3840" t="s">
        <v>114</v>
      </c>
      <c r="J3840">
        <v>2</v>
      </c>
      <c r="K3840" t="s">
        <v>4</v>
      </c>
      <c r="L3840" t="s">
        <v>123</v>
      </c>
      <c r="M3840" t="s">
        <v>9877</v>
      </c>
      <c r="N3840" t="s">
        <v>2200</v>
      </c>
      <c r="O3840">
        <v>28944</v>
      </c>
      <c r="P3840">
        <v>58</v>
      </c>
      <c r="Q3840" t="s">
        <v>1263</v>
      </c>
      <c r="R3840" t="s">
        <v>114</v>
      </c>
      <c r="S3840" t="s">
        <v>114</v>
      </c>
      <c r="T3840">
        <v>916151446</v>
      </c>
      <c r="U3840">
        <v>695199955</v>
      </c>
      <c r="Y3840" t="s">
        <v>13389</v>
      </c>
      <c r="Z3840" t="s">
        <v>13390</v>
      </c>
      <c r="AA3840" t="s">
        <v>13391</v>
      </c>
      <c r="AB3840">
        <v>432564</v>
      </c>
      <c r="AC3840">
        <v>4459072</v>
      </c>
      <c r="AD3840" t="s">
        <v>129</v>
      </c>
      <c r="AE3840" s="1">
        <v>32258</v>
      </c>
      <c r="AF3840" t="str">
        <f>_xlfn.CONCAT(t_centros_educativos[[#This Row],[centro_tipo_desc_abreviada]]," ",t_centros_educativos[[#This Row],[centro_nombre]], "-",t_centros_educativos[[#This Row],[dat_nombre]])</f>
        <v>CPR INF-PRI-SEC MANUEL BARTOLOME COSSIO-Madrid-Sur</v>
      </c>
    </row>
    <row r="3841" spans="1:32" hidden="1" x14ac:dyDescent="0.3">
      <c r="A3841">
        <v>28040568</v>
      </c>
      <c r="B3841" t="s">
        <v>13392</v>
      </c>
      <c r="C3841">
        <v>4</v>
      </c>
      <c r="D3841" t="s">
        <v>218</v>
      </c>
      <c r="E3841" t="s">
        <v>219</v>
      </c>
      <c r="F3841" t="s">
        <v>178</v>
      </c>
      <c r="G3841" t="s">
        <v>13393</v>
      </c>
      <c r="H3841" t="s">
        <v>13394</v>
      </c>
      <c r="I3841" t="s">
        <v>114</v>
      </c>
      <c r="J3841">
        <v>5</v>
      </c>
      <c r="K3841" t="s">
        <v>8</v>
      </c>
      <c r="L3841" t="s">
        <v>123</v>
      </c>
      <c r="M3841" t="s">
        <v>7643</v>
      </c>
      <c r="N3841" t="s">
        <v>138</v>
      </c>
      <c r="O3841">
        <v>28023</v>
      </c>
      <c r="P3841">
        <v>79</v>
      </c>
      <c r="Q3841" t="s">
        <v>1061</v>
      </c>
      <c r="R3841" t="s">
        <v>1755</v>
      </c>
      <c r="S3841" t="s">
        <v>1756</v>
      </c>
      <c r="T3841">
        <v>913570742</v>
      </c>
      <c r="U3841">
        <v>659420323</v>
      </c>
      <c r="X3841">
        <v>913835437</v>
      </c>
      <c r="Y3841" t="s">
        <v>114</v>
      </c>
      <c r="Z3841" t="s">
        <v>13395</v>
      </c>
      <c r="AA3841" t="s">
        <v>114</v>
      </c>
      <c r="AB3841">
        <v>434622</v>
      </c>
      <c r="AC3841">
        <v>4478391</v>
      </c>
      <c r="AD3841" t="s">
        <v>117</v>
      </c>
      <c r="AE3841" s="1">
        <v>28530</v>
      </c>
      <c r="AF3841" t="str">
        <f>_xlfn.CONCAT(t_centros_educativos[[#This Row],[centro_tipo_desc_abreviada]]," ",t_centros_educativos[[#This Row],[centro_nombre]], "-",t_centros_educativos[[#This Row],[dat_nombre]])</f>
        <v>CPR INF ARCADIA-3-Madrid-Capital</v>
      </c>
    </row>
    <row r="3842" spans="1:32" hidden="1" x14ac:dyDescent="0.3">
      <c r="A3842">
        <v>28040571</v>
      </c>
      <c r="B3842" t="s">
        <v>13396</v>
      </c>
      <c r="C3842">
        <v>405</v>
      </c>
      <c r="D3842" t="s">
        <v>9235</v>
      </c>
      <c r="E3842" t="s">
        <v>9236</v>
      </c>
      <c r="F3842" t="s">
        <v>178</v>
      </c>
      <c r="G3842" t="s">
        <v>7441</v>
      </c>
      <c r="H3842" t="s">
        <v>114</v>
      </c>
      <c r="I3842" t="s">
        <v>114</v>
      </c>
      <c r="J3842">
        <v>5</v>
      </c>
      <c r="K3842" t="s">
        <v>8</v>
      </c>
      <c r="L3842" t="s">
        <v>123</v>
      </c>
      <c r="M3842" t="s">
        <v>13397</v>
      </c>
      <c r="N3842" t="s">
        <v>3088</v>
      </c>
      <c r="O3842">
        <v>28034</v>
      </c>
      <c r="P3842">
        <v>79</v>
      </c>
      <c r="Q3842" t="s">
        <v>1061</v>
      </c>
      <c r="R3842" t="s">
        <v>114</v>
      </c>
      <c r="S3842" t="s">
        <v>114</v>
      </c>
      <c r="T3842">
        <v>915894500</v>
      </c>
      <c r="X3842">
        <v>915894498</v>
      </c>
      <c r="Y3842" t="s">
        <v>114</v>
      </c>
      <c r="Z3842" t="s">
        <v>114</v>
      </c>
      <c r="AA3842" t="s">
        <v>114</v>
      </c>
      <c r="AB3842">
        <v>440008</v>
      </c>
      <c r="AC3842">
        <v>4482818</v>
      </c>
      <c r="AD3842" t="s">
        <v>117</v>
      </c>
      <c r="AE3842" s="1">
        <v>31453</v>
      </c>
      <c r="AF3842" t="str">
        <f>_xlfn.CONCAT(t_centros_educativos[[#This Row],[centro_tipo_desc_abreviada]]," ",t_centros_educativos[[#This Row],[centro_nombre]], "-",t_centros_educativos[[#This Row],[dat_nombre]])</f>
        <v>EU E.U. DE FISIOTERAPIA DE LA O.N.C.E.-Madrid-Capital</v>
      </c>
    </row>
    <row r="3843" spans="1:32" hidden="1" x14ac:dyDescent="0.3">
      <c r="A3843">
        <v>28040581</v>
      </c>
      <c r="B3843" t="s">
        <v>13398</v>
      </c>
      <c r="C3843">
        <v>61</v>
      </c>
      <c r="D3843" t="s">
        <v>9388</v>
      </c>
      <c r="E3843" t="s">
        <v>9389</v>
      </c>
      <c r="F3843" t="s">
        <v>178</v>
      </c>
      <c r="G3843" t="s">
        <v>13399</v>
      </c>
      <c r="H3843" t="s">
        <v>114</v>
      </c>
      <c r="I3843" t="s">
        <v>114</v>
      </c>
      <c r="J3843">
        <v>4</v>
      </c>
      <c r="K3843" t="s">
        <v>30</v>
      </c>
      <c r="L3843" t="s">
        <v>123</v>
      </c>
      <c r="M3843" t="s">
        <v>13400</v>
      </c>
      <c r="N3843" t="s">
        <v>771</v>
      </c>
      <c r="O3843">
        <v>28400</v>
      </c>
      <c r="P3843">
        <v>47</v>
      </c>
      <c r="Q3843" t="s">
        <v>1112</v>
      </c>
      <c r="R3843" t="s">
        <v>114</v>
      </c>
      <c r="S3843" t="s">
        <v>114</v>
      </c>
      <c r="T3843">
        <v>0</v>
      </c>
      <c r="X3843">
        <v>0</v>
      </c>
      <c r="Y3843" t="s">
        <v>114</v>
      </c>
      <c r="Z3843" t="s">
        <v>114</v>
      </c>
      <c r="AA3843" t="s">
        <v>114</v>
      </c>
      <c r="AD3843" t="s">
        <v>117</v>
      </c>
      <c r="AE3843" s="1">
        <v>32301</v>
      </c>
      <c r="AF3843" t="str">
        <f>_xlfn.CONCAT(t_centros_educativos[[#This Row],[centro_tipo_desc_abreviada]]," ",t_centros_educativos[[#This Row],[centro_nombre]], "-",t_centros_educativos[[#This Row],[dat_nombre]])</f>
        <v>CPE VALENTINOS-Madrid-Oeste</v>
      </c>
    </row>
    <row r="3844" spans="1:32" hidden="1" x14ac:dyDescent="0.3">
      <c r="A3844">
        <v>28040593</v>
      </c>
      <c r="B3844" t="s">
        <v>13401</v>
      </c>
      <c r="C3844">
        <v>79</v>
      </c>
      <c r="D3844" t="s">
        <v>11120</v>
      </c>
      <c r="E3844" t="s">
        <v>11121</v>
      </c>
      <c r="F3844" t="s">
        <v>178</v>
      </c>
      <c r="G3844" t="s">
        <v>13402</v>
      </c>
      <c r="H3844" t="s">
        <v>114</v>
      </c>
      <c r="I3844" t="s">
        <v>114</v>
      </c>
      <c r="J3844">
        <v>5</v>
      </c>
      <c r="K3844" t="s">
        <v>8</v>
      </c>
      <c r="L3844" t="s">
        <v>123</v>
      </c>
      <c r="M3844" t="s">
        <v>13403</v>
      </c>
      <c r="N3844" t="s">
        <v>500</v>
      </c>
      <c r="O3844">
        <v>28001</v>
      </c>
      <c r="P3844">
        <v>79</v>
      </c>
      <c r="Q3844" t="s">
        <v>1061</v>
      </c>
      <c r="R3844" t="s">
        <v>114</v>
      </c>
      <c r="S3844" t="s">
        <v>114</v>
      </c>
      <c r="T3844">
        <v>0</v>
      </c>
      <c r="X3844">
        <v>0</v>
      </c>
      <c r="Y3844" t="s">
        <v>114</v>
      </c>
      <c r="Z3844" t="s">
        <v>114</v>
      </c>
      <c r="AA3844" t="s">
        <v>114</v>
      </c>
      <c r="AD3844" t="s">
        <v>117</v>
      </c>
      <c r="AE3844" s="1">
        <v>32288</v>
      </c>
      <c r="AF3844" t="str">
        <f>_xlfn.CONCAT(t_centros_educativos[[#This Row],[centro_tipo_desc_abreviada]]," ",t_centros_educativos[[#This Row],[centro_nombre]], "-",t_centros_educativos[[#This Row],[dat_nombre]])</f>
        <v>C ENSE-DIST CODESA-CENTRO DE ESTUDIOS-Madrid-Capital</v>
      </c>
    </row>
    <row r="3845" spans="1:32" hidden="1" x14ac:dyDescent="0.3">
      <c r="A3845">
        <v>28040601</v>
      </c>
      <c r="B3845" t="s">
        <v>362</v>
      </c>
      <c r="C3845">
        <v>61</v>
      </c>
      <c r="D3845" t="s">
        <v>9388</v>
      </c>
      <c r="E3845" t="s">
        <v>9389</v>
      </c>
      <c r="F3845" t="s">
        <v>178</v>
      </c>
      <c r="G3845" t="s">
        <v>13404</v>
      </c>
      <c r="H3845" t="s">
        <v>114</v>
      </c>
      <c r="I3845" t="s">
        <v>114</v>
      </c>
      <c r="J3845">
        <v>3</v>
      </c>
      <c r="K3845" t="s">
        <v>2</v>
      </c>
      <c r="L3845" t="s">
        <v>123</v>
      </c>
      <c r="M3845" t="s">
        <v>13405</v>
      </c>
      <c r="N3845" t="s">
        <v>1745</v>
      </c>
      <c r="O3845">
        <v>28850</v>
      </c>
      <c r="P3845">
        <v>148</v>
      </c>
      <c r="Q3845" t="s">
        <v>8685</v>
      </c>
      <c r="R3845" t="s">
        <v>114</v>
      </c>
      <c r="S3845" t="s">
        <v>114</v>
      </c>
      <c r="T3845">
        <v>916561174</v>
      </c>
      <c r="X3845">
        <v>0</v>
      </c>
      <c r="Y3845" t="s">
        <v>114</v>
      </c>
      <c r="Z3845" t="s">
        <v>114</v>
      </c>
      <c r="AA3845" t="s">
        <v>114</v>
      </c>
      <c r="AD3845" t="s">
        <v>117</v>
      </c>
      <c r="AE3845" s="1">
        <v>32301</v>
      </c>
      <c r="AF3845" t="str">
        <f>_xlfn.CONCAT(t_centros_educativos[[#This Row],[centro_tipo_desc_abreviada]]," ",t_centros_educativos[[#This Row],[centro_nombre]], "-",t_centros_educativos[[#This Row],[dat_nombre]])</f>
        <v>CPE LOPE DE VEGA-Madrid-Este</v>
      </c>
    </row>
    <row r="3846" spans="1:32" x14ac:dyDescent="0.3">
      <c r="A3846">
        <v>28040611</v>
      </c>
      <c r="B3846" t="s">
        <v>13406</v>
      </c>
      <c r="C3846">
        <v>42</v>
      </c>
      <c r="D3846" t="s">
        <v>293</v>
      </c>
      <c r="E3846" t="s">
        <v>294</v>
      </c>
      <c r="F3846" t="s">
        <v>112</v>
      </c>
      <c r="G3846" t="s">
        <v>113</v>
      </c>
      <c r="H3846" t="s">
        <v>121</v>
      </c>
      <c r="I3846" t="s">
        <v>4158</v>
      </c>
      <c r="J3846">
        <v>1</v>
      </c>
      <c r="K3846" t="s">
        <v>6</v>
      </c>
      <c r="L3846" t="s">
        <v>224</v>
      </c>
      <c r="M3846" t="s">
        <v>12399</v>
      </c>
      <c r="N3846" t="s">
        <v>125</v>
      </c>
      <c r="O3846">
        <v>28110</v>
      </c>
      <c r="P3846">
        <v>9</v>
      </c>
      <c r="Q3846" t="s">
        <v>52</v>
      </c>
      <c r="R3846" t="s">
        <v>114</v>
      </c>
      <c r="S3846" t="s">
        <v>114</v>
      </c>
      <c r="T3846">
        <v>916282412</v>
      </c>
      <c r="U3846">
        <v>916282636</v>
      </c>
      <c r="X3846">
        <v>916282636</v>
      </c>
      <c r="Y3846" t="s">
        <v>13407</v>
      </c>
      <c r="Z3846" t="s">
        <v>13408</v>
      </c>
      <c r="AA3846" t="s">
        <v>114</v>
      </c>
      <c r="AB3846">
        <v>456928</v>
      </c>
      <c r="AC3846">
        <v>4494195</v>
      </c>
      <c r="AD3846" t="s">
        <v>129</v>
      </c>
      <c r="AE3846" s="1">
        <v>35958</v>
      </c>
      <c r="AF3846" t="str">
        <f>_xlfn.CONCAT(t_centros_educativos[[#This Row],[centro_tipo_desc_abreviada]]," ",t_centros_educativos[[#This Row],[centro_nombre]], "-",t_centros_educativos[[#This Row],[dat_nombre]])</f>
        <v>IES AL-SATT-Madrid-Norte</v>
      </c>
    </row>
    <row r="3847" spans="1:32" hidden="1" x14ac:dyDescent="0.3">
      <c r="A3847">
        <v>28040623</v>
      </c>
      <c r="B3847" t="s">
        <v>13409</v>
      </c>
      <c r="C3847">
        <v>72</v>
      </c>
      <c r="D3847" t="s">
        <v>190</v>
      </c>
      <c r="E3847" t="s">
        <v>191</v>
      </c>
      <c r="F3847" t="s">
        <v>192</v>
      </c>
      <c r="G3847" t="s">
        <v>13410</v>
      </c>
      <c r="H3847" t="s">
        <v>13411</v>
      </c>
      <c r="I3847" t="s">
        <v>13412</v>
      </c>
      <c r="J3847">
        <v>2</v>
      </c>
      <c r="K3847" t="s">
        <v>4</v>
      </c>
      <c r="L3847" t="s">
        <v>123</v>
      </c>
      <c r="M3847" t="s">
        <v>13413</v>
      </c>
      <c r="N3847" t="s">
        <v>500</v>
      </c>
      <c r="O3847">
        <v>28941</v>
      </c>
      <c r="P3847">
        <v>58</v>
      </c>
      <c r="Q3847" t="s">
        <v>1263</v>
      </c>
      <c r="R3847" t="s">
        <v>114</v>
      </c>
      <c r="S3847" t="s">
        <v>114</v>
      </c>
      <c r="T3847">
        <v>916153789</v>
      </c>
      <c r="U3847">
        <v>638216411</v>
      </c>
      <c r="X3847">
        <v>911165984</v>
      </c>
      <c r="Y3847" t="s">
        <v>13414</v>
      </c>
      <c r="Z3847" t="s">
        <v>13415</v>
      </c>
      <c r="AA3847" t="s">
        <v>13416</v>
      </c>
      <c r="AB3847">
        <v>432295</v>
      </c>
      <c r="AC3847">
        <v>4460399</v>
      </c>
      <c r="AD3847" t="s">
        <v>129</v>
      </c>
      <c r="AE3847" s="1">
        <v>32324</v>
      </c>
      <c r="AF3847" t="str">
        <f>_xlfn.CONCAT(t_centros_educativos[[#This Row],[centro_tipo_desc_abreviada]]," ",t_centros_educativos[[#This Row],[centro_nombre]], "-",t_centros_educativos[[#This Row],[dat_nombre]])</f>
        <v>CPR INF-PRI-SEC CENTRO EDUCATIVO LA AMISTAD-Madrid-Sur</v>
      </c>
    </row>
    <row r="3848" spans="1:32" hidden="1" x14ac:dyDescent="0.3">
      <c r="A3848">
        <v>28040635</v>
      </c>
      <c r="B3848" t="s">
        <v>1193</v>
      </c>
      <c r="C3848">
        <v>13</v>
      </c>
      <c r="D3848" t="s">
        <v>241</v>
      </c>
      <c r="E3848" t="s">
        <v>242</v>
      </c>
      <c r="F3848" t="s">
        <v>192</v>
      </c>
      <c r="G3848" t="s">
        <v>13417</v>
      </c>
      <c r="H3848" t="s">
        <v>13418</v>
      </c>
      <c r="I3848" t="s">
        <v>114</v>
      </c>
      <c r="J3848">
        <v>2</v>
      </c>
      <c r="K3848" t="s">
        <v>4</v>
      </c>
      <c r="L3848" t="s">
        <v>123</v>
      </c>
      <c r="M3848" t="s">
        <v>13419</v>
      </c>
      <c r="N3848" t="s">
        <v>151</v>
      </c>
      <c r="O3848">
        <v>28018</v>
      </c>
      <c r="P3848">
        <v>58</v>
      </c>
      <c r="Q3848" t="s">
        <v>1263</v>
      </c>
      <c r="R3848" t="s">
        <v>114</v>
      </c>
      <c r="S3848" t="s">
        <v>114</v>
      </c>
      <c r="T3848">
        <v>916979409</v>
      </c>
      <c r="X3848">
        <v>0</v>
      </c>
      <c r="Y3848" t="s">
        <v>114</v>
      </c>
      <c r="Z3848" t="s">
        <v>114</v>
      </c>
      <c r="AA3848" t="s">
        <v>114</v>
      </c>
      <c r="AD3848" t="s">
        <v>117</v>
      </c>
      <c r="AE3848" s="1">
        <v>32324</v>
      </c>
      <c r="AF3848" t="str">
        <f>_xlfn.CONCAT(t_centros_educativos[[#This Row],[centro_tipo_desc_abreviada]]," ",t_centros_educativos[[#This Row],[centro_nombre]], "-",t_centros_educativos[[#This Row],[dat_nombre]])</f>
        <v>CPR PRI VIRGEN DEL MAR-Madrid-Sur</v>
      </c>
    </row>
    <row r="3849" spans="1:32" hidden="1" x14ac:dyDescent="0.3">
      <c r="A3849">
        <v>28040647</v>
      </c>
      <c r="B3849" t="s">
        <v>13420</v>
      </c>
      <c r="C3849">
        <v>58</v>
      </c>
      <c r="D3849" t="s">
        <v>1040</v>
      </c>
      <c r="E3849" t="s">
        <v>1041</v>
      </c>
      <c r="F3849" t="s">
        <v>178</v>
      </c>
      <c r="G3849" t="s">
        <v>13421</v>
      </c>
      <c r="H3849" t="s">
        <v>13422</v>
      </c>
      <c r="I3849" t="s">
        <v>114</v>
      </c>
      <c r="J3849">
        <v>5</v>
      </c>
      <c r="K3849" t="s">
        <v>8</v>
      </c>
      <c r="L3849" t="s">
        <v>123</v>
      </c>
      <c r="M3849" t="s">
        <v>13423</v>
      </c>
      <c r="N3849" t="s">
        <v>728</v>
      </c>
      <c r="O3849">
        <v>28039</v>
      </c>
      <c r="P3849">
        <v>79</v>
      </c>
      <c r="Q3849" t="s">
        <v>1061</v>
      </c>
      <c r="R3849" t="s">
        <v>1716</v>
      </c>
      <c r="S3849" t="s">
        <v>1717</v>
      </c>
      <c r="T3849">
        <v>915347084</v>
      </c>
      <c r="U3849">
        <v>915546924</v>
      </c>
      <c r="X3849">
        <v>915345111</v>
      </c>
      <c r="Y3849" t="s">
        <v>13424</v>
      </c>
      <c r="Z3849" t="s">
        <v>13425</v>
      </c>
      <c r="AA3849" t="s">
        <v>114</v>
      </c>
      <c r="AB3849">
        <v>440033</v>
      </c>
      <c r="AC3849">
        <v>4477757</v>
      </c>
      <c r="AD3849" t="s">
        <v>129</v>
      </c>
      <c r="AE3849" s="1">
        <v>32335</v>
      </c>
      <c r="AF3849" t="str">
        <f>_xlfn.CONCAT(t_centros_educativos[[#This Row],[centro_tipo_desc_abreviada]]," ",t_centros_educativos[[#This Row],[centro_nombre]], "-",t_centros_educativos[[#This Row],[dat_nombre]])</f>
        <v>CPR FPE ESCUELA TECNICA DE ENSEÑANZAS ESPECIALIZADAS-Madrid-Capital</v>
      </c>
    </row>
    <row r="3850" spans="1:32" hidden="1" x14ac:dyDescent="0.3">
      <c r="A3850">
        <v>28040659</v>
      </c>
      <c r="B3850" t="s">
        <v>13426</v>
      </c>
      <c r="C3850">
        <v>79</v>
      </c>
      <c r="D3850" t="s">
        <v>11120</v>
      </c>
      <c r="E3850" t="s">
        <v>11121</v>
      </c>
      <c r="F3850" t="s">
        <v>178</v>
      </c>
      <c r="G3850" t="s">
        <v>13427</v>
      </c>
      <c r="H3850" t="s">
        <v>114</v>
      </c>
      <c r="I3850" t="s">
        <v>114</v>
      </c>
      <c r="J3850">
        <v>5</v>
      </c>
      <c r="K3850" t="s">
        <v>8</v>
      </c>
      <c r="L3850" t="s">
        <v>123</v>
      </c>
      <c r="M3850" t="s">
        <v>13428</v>
      </c>
      <c r="N3850" t="s">
        <v>1457</v>
      </c>
      <c r="O3850">
        <v>28023</v>
      </c>
      <c r="P3850">
        <v>79</v>
      </c>
      <c r="Q3850" t="s">
        <v>1061</v>
      </c>
      <c r="R3850" t="s">
        <v>114</v>
      </c>
      <c r="S3850" t="s">
        <v>114</v>
      </c>
      <c r="T3850">
        <v>0</v>
      </c>
      <c r="X3850">
        <v>0</v>
      </c>
      <c r="Y3850" t="s">
        <v>114</v>
      </c>
      <c r="Z3850" t="s">
        <v>114</v>
      </c>
      <c r="AA3850" t="s">
        <v>114</v>
      </c>
      <c r="AD3850" t="s">
        <v>117</v>
      </c>
      <c r="AE3850" s="1">
        <v>32345</v>
      </c>
      <c r="AF3850" t="str">
        <f>_xlfn.CONCAT(t_centros_educativos[[#This Row],[centro_tipo_desc_abreviada]]," ",t_centros_educativos[[#This Row],[centro_nombre]], "-",t_centros_educativos[[#This Row],[dat_nombre]])</f>
        <v>C ENSE-DIST CEDETE (C.DE EST.TECNICOS ESPECIALIZADOS-Madrid-Capital</v>
      </c>
    </row>
    <row r="3851" spans="1:32" x14ac:dyDescent="0.3">
      <c r="A3851">
        <v>28040660</v>
      </c>
      <c r="B3851" t="s">
        <v>13429</v>
      </c>
      <c r="C3851">
        <v>42</v>
      </c>
      <c r="D3851" t="s">
        <v>293</v>
      </c>
      <c r="E3851" t="s">
        <v>294</v>
      </c>
      <c r="F3851" t="s">
        <v>112</v>
      </c>
      <c r="G3851" t="s">
        <v>113</v>
      </c>
      <c r="H3851" t="s">
        <v>121</v>
      </c>
      <c r="I3851" t="s">
        <v>9867</v>
      </c>
      <c r="J3851">
        <v>1</v>
      </c>
      <c r="K3851" t="s">
        <v>6</v>
      </c>
      <c r="L3851" t="s">
        <v>224</v>
      </c>
      <c r="M3851" t="s">
        <v>479</v>
      </c>
      <c r="N3851" t="s">
        <v>10345</v>
      </c>
      <c r="O3851">
        <v>28108</v>
      </c>
      <c r="P3851">
        <v>6</v>
      </c>
      <c r="Q3851" t="s">
        <v>397</v>
      </c>
      <c r="R3851" t="s">
        <v>114</v>
      </c>
      <c r="S3851" t="s">
        <v>114</v>
      </c>
      <c r="T3851">
        <v>916618085</v>
      </c>
      <c r="U3851">
        <v>916618238</v>
      </c>
      <c r="X3851">
        <v>916618238</v>
      </c>
      <c r="Y3851" t="s">
        <v>13430</v>
      </c>
      <c r="Z3851" t="s">
        <v>13431</v>
      </c>
      <c r="AA3851" t="s">
        <v>114</v>
      </c>
      <c r="AB3851">
        <v>444057</v>
      </c>
      <c r="AC3851">
        <v>4488252</v>
      </c>
      <c r="AD3851" t="s">
        <v>129</v>
      </c>
      <c r="AE3851" s="1">
        <v>32344</v>
      </c>
      <c r="AF3851" t="str">
        <f>_xlfn.CONCAT(t_centros_educativos[[#This Row],[centro_tipo_desc_abreviada]]," ",t_centros_educativos[[#This Row],[centro_nombre]], "-",t_centros_educativos[[#This Row],[dat_nombre]])</f>
        <v>IES ALDEBARAN-Madrid-Norte</v>
      </c>
    </row>
    <row r="3852" spans="1:32" x14ac:dyDescent="0.3">
      <c r="A3852">
        <v>28040672</v>
      </c>
      <c r="B3852" t="s">
        <v>2158</v>
      </c>
      <c r="C3852">
        <v>42</v>
      </c>
      <c r="D3852" t="s">
        <v>293</v>
      </c>
      <c r="E3852" t="s">
        <v>294</v>
      </c>
      <c r="F3852" t="s">
        <v>112</v>
      </c>
      <c r="G3852" t="s">
        <v>113</v>
      </c>
      <c r="H3852" t="s">
        <v>121</v>
      </c>
      <c r="I3852" t="s">
        <v>13432</v>
      </c>
      <c r="J3852">
        <v>1</v>
      </c>
      <c r="K3852" t="s">
        <v>6</v>
      </c>
      <c r="L3852" t="s">
        <v>224</v>
      </c>
      <c r="M3852" t="s">
        <v>12399</v>
      </c>
      <c r="N3852" t="s">
        <v>125</v>
      </c>
      <c r="O3852">
        <v>28110</v>
      </c>
      <c r="P3852">
        <v>9</v>
      </c>
      <c r="Q3852" t="s">
        <v>52</v>
      </c>
      <c r="R3852" t="s">
        <v>114</v>
      </c>
      <c r="S3852" t="s">
        <v>114</v>
      </c>
      <c r="T3852">
        <v>916291601</v>
      </c>
      <c r="U3852">
        <v>916291601</v>
      </c>
      <c r="X3852">
        <v>916281489</v>
      </c>
      <c r="Y3852" t="s">
        <v>13433</v>
      </c>
      <c r="Z3852" t="s">
        <v>13434</v>
      </c>
      <c r="AA3852" t="s">
        <v>114</v>
      </c>
      <c r="AB3852">
        <v>456928</v>
      </c>
      <c r="AC3852">
        <v>4494195</v>
      </c>
      <c r="AD3852" t="s">
        <v>129</v>
      </c>
      <c r="AE3852" s="1">
        <v>32344</v>
      </c>
      <c r="AF3852" t="str">
        <f>_xlfn.CONCAT(t_centros_educativos[[#This Row],[centro_tipo_desc_abreviada]]," ",t_centros_educativos[[#This Row],[centro_nombre]], "-",t_centros_educativos[[#This Row],[dat_nombre]])</f>
        <v>IES GUSTAVO ADOLFO BECQUER-Madrid-Norte</v>
      </c>
    </row>
    <row r="3853" spans="1:32" x14ac:dyDescent="0.3">
      <c r="A3853">
        <v>28040684</v>
      </c>
      <c r="B3853" t="s">
        <v>12634</v>
      </c>
      <c r="C3853">
        <v>42</v>
      </c>
      <c r="D3853" t="s">
        <v>293</v>
      </c>
      <c r="E3853" t="s">
        <v>294</v>
      </c>
      <c r="F3853" t="s">
        <v>112</v>
      </c>
      <c r="G3853" t="s">
        <v>113</v>
      </c>
      <c r="H3853" t="s">
        <v>121</v>
      </c>
      <c r="I3853" t="s">
        <v>13435</v>
      </c>
      <c r="J3853">
        <v>3</v>
      </c>
      <c r="K3853" t="s">
        <v>2</v>
      </c>
      <c r="L3853" t="s">
        <v>123</v>
      </c>
      <c r="M3853" t="s">
        <v>13436</v>
      </c>
      <c r="N3853" t="s">
        <v>330</v>
      </c>
      <c r="O3853">
        <v>28370</v>
      </c>
      <c r="P3853">
        <v>52</v>
      </c>
      <c r="Q3853" t="s">
        <v>1218</v>
      </c>
      <c r="R3853" t="s">
        <v>114</v>
      </c>
      <c r="S3853" t="s">
        <v>114</v>
      </c>
      <c r="T3853">
        <v>918940214</v>
      </c>
      <c r="X3853">
        <v>918935138</v>
      </c>
      <c r="Y3853" t="s">
        <v>13437</v>
      </c>
      <c r="Z3853" t="s">
        <v>13438</v>
      </c>
      <c r="AA3853" t="s">
        <v>114</v>
      </c>
      <c r="AB3853">
        <v>464693</v>
      </c>
      <c r="AC3853">
        <v>4443300</v>
      </c>
      <c r="AD3853" t="s">
        <v>129</v>
      </c>
      <c r="AE3853" s="1">
        <v>32344</v>
      </c>
      <c r="AF3853" t="str">
        <f>_xlfn.CONCAT(t_centros_educativos[[#This Row],[centro_tipo_desc_abreviada]]," ",t_centros_educativos[[#This Row],[centro_nombre]], "-",t_centros_educativos[[#This Row],[dat_nombre]])</f>
        <v>IES CARPE DIEM-Madrid-Este</v>
      </c>
    </row>
    <row r="3854" spans="1:32" x14ac:dyDescent="0.3">
      <c r="A3854">
        <v>28040696</v>
      </c>
      <c r="B3854" t="s">
        <v>13439</v>
      </c>
      <c r="C3854">
        <v>42</v>
      </c>
      <c r="D3854" t="s">
        <v>293</v>
      </c>
      <c r="E3854" t="s">
        <v>294</v>
      </c>
      <c r="F3854" t="s">
        <v>112</v>
      </c>
      <c r="G3854" t="s">
        <v>113</v>
      </c>
      <c r="H3854" t="s">
        <v>121</v>
      </c>
      <c r="I3854" t="s">
        <v>13440</v>
      </c>
      <c r="J3854">
        <v>2</v>
      </c>
      <c r="K3854" t="s">
        <v>4</v>
      </c>
      <c r="L3854" t="s">
        <v>224</v>
      </c>
      <c r="M3854" t="s">
        <v>889</v>
      </c>
      <c r="N3854" t="s">
        <v>954</v>
      </c>
      <c r="O3854">
        <v>28905</v>
      </c>
      <c r="P3854">
        <v>65</v>
      </c>
      <c r="Q3854" t="s">
        <v>54</v>
      </c>
      <c r="R3854" t="s">
        <v>114</v>
      </c>
      <c r="S3854" t="s">
        <v>114</v>
      </c>
      <c r="T3854">
        <v>916821213</v>
      </c>
      <c r="X3854">
        <v>916810373</v>
      </c>
      <c r="Y3854" t="s">
        <v>13441</v>
      </c>
      <c r="Z3854" t="s">
        <v>13442</v>
      </c>
      <c r="AA3854" t="s">
        <v>114</v>
      </c>
      <c r="AB3854">
        <v>436112</v>
      </c>
      <c r="AC3854">
        <v>4460299</v>
      </c>
      <c r="AD3854" t="s">
        <v>129</v>
      </c>
      <c r="AE3854" s="1">
        <v>32344</v>
      </c>
      <c r="AF3854" t="str">
        <f>_xlfn.CONCAT(t_centros_educativos[[#This Row],[centro_tipo_desc_abreviada]]," ",t_centros_educativos[[#This Row],[centro_nombre]], "-",t_centros_educativos[[#This Row],[dat_nombre]])</f>
        <v>IES JOSÉ HIERRO-Madrid-Sur</v>
      </c>
    </row>
    <row r="3855" spans="1:32" x14ac:dyDescent="0.3">
      <c r="A3855">
        <v>28040702</v>
      </c>
      <c r="B3855" t="s">
        <v>10084</v>
      </c>
      <c r="C3855">
        <v>42</v>
      </c>
      <c r="D3855" t="s">
        <v>293</v>
      </c>
      <c r="E3855" t="s">
        <v>294</v>
      </c>
      <c r="F3855" t="s">
        <v>112</v>
      </c>
      <c r="G3855" t="s">
        <v>113</v>
      </c>
      <c r="H3855" t="s">
        <v>121</v>
      </c>
      <c r="I3855" t="s">
        <v>8072</v>
      </c>
      <c r="J3855">
        <v>2</v>
      </c>
      <c r="K3855" t="s">
        <v>4</v>
      </c>
      <c r="L3855" t="s">
        <v>224</v>
      </c>
      <c r="M3855" t="s">
        <v>10766</v>
      </c>
      <c r="N3855" t="s">
        <v>125</v>
      </c>
      <c r="O3855">
        <v>28901</v>
      </c>
      <c r="P3855">
        <v>65</v>
      </c>
      <c r="Q3855" t="s">
        <v>54</v>
      </c>
      <c r="R3855" t="s">
        <v>114</v>
      </c>
      <c r="S3855" t="s">
        <v>114</v>
      </c>
      <c r="T3855">
        <v>916818080</v>
      </c>
      <c r="X3855">
        <v>916839657</v>
      </c>
      <c r="Y3855" t="s">
        <v>13443</v>
      </c>
      <c r="Z3855" t="s">
        <v>13444</v>
      </c>
      <c r="AA3855" t="s">
        <v>114</v>
      </c>
      <c r="AB3855">
        <v>437734</v>
      </c>
      <c r="AC3855">
        <v>4461273</v>
      </c>
      <c r="AD3855" t="s">
        <v>129</v>
      </c>
      <c r="AE3855" s="1">
        <v>32344</v>
      </c>
      <c r="AF3855" t="str">
        <f>_xlfn.CONCAT(t_centros_educativos[[#This Row],[centro_tipo_desc_abreviada]]," ",t_centros_educativos[[#This Row],[centro_nombre]], "-",t_centros_educativos[[#This Row],[dat_nombre]])</f>
        <v>IES LEON FELIPE-Madrid-Sur</v>
      </c>
    </row>
    <row r="3856" spans="1:32" x14ac:dyDescent="0.3">
      <c r="A3856">
        <v>28040714</v>
      </c>
      <c r="B3856" t="s">
        <v>13445</v>
      </c>
      <c r="C3856">
        <v>42</v>
      </c>
      <c r="D3856" t="s">
        <v>293</v>
      </c>
      <c r="E3856" t="s">
        <v>294</v>
      </c>
      <c r="F3856" t="s">
        <v>112</v>
      </c>
      <c r="G3856" t="s">
        <v>113</v>
      </c>
      <c r="H3856" t="s">
        <v>121</v>
      </c>
      <c r="I3856" t="s">
        <v>13446</v>
      </c>
      <c r="J3856">
        <v>4</v>
      </c>
      <c r="K3856" t="s">
        <v>30</v>
      </c>
      <c r="L3856" t="s">
        <v>318</v>
      </c>
      <c r="M3856" t="s">
        <v>927</v>
      </c>
      <c r="N3856" t="s">
        <v>125</v>
      </c>
      <c r="O3856">
        <v>28440</v>
      </c>
      <c r="P3856">
        <v>68</v>
      </c>
      <c r="Q3856" t="s">
        <v>1497</v>
      </c>
      <c r="R3856" t="s">
        <v>114</v>
      </c>
      <c r="S3856" t="s">
        <v>114</v>
      </c>
      <c r="T3856">
        <v>918542212</v>
      </c>
      <c r="X3856">
        <v>918547122</v>
      </c>
      <c r="Y3856" t="s">
        <v>13447</v>
      </c>
      <c r="Z3856" t="s">
        <v>13448</v>
      </c>
      <c r="AA3856" t="s">
        <v>114</v>
      </c>
      <c r="AB3856">
        <v>408024</v>
      </c>
      <c r="AC3856">
        <v>4502165</v>
      </c>
      <c r="AD3856" t="s">
        <v>129</v>
      </c>
      <c r="AE3856" s="1">
        <v>32344</v>
      </c>
      <c r="AF3856" t="str">
        <f>_xlfn.CONCAT(t_centros_educativos[[#This Row],[centro_tipo_desc_abreviada]]," ",t_centros_educativos[[#This Row],[centro_nombre]], "-",t_centros_educativos[[#This Row],[dat_nombre]])</f>
        <v>IES DE GUADARRAMA-Madrid-Oeste</v>
      </c>
    </row>
    <row r="3857" spans="1:32" x14ac:dyDescent="0.3">
      <c r="A3857">
        <v>28040726</v>
      </c>
      <c r="B3857" t="s">
        <v>13449</v>
      </c>
      <c r="C3857">
        <v>42</v>
      </c>
      <c r="D3857" t="s">
        <v>293</v>
      </c>
      <c r="E3857" t="s">
        <v>294</v>
      </c>
      <c r="F3857" t="s">
        <v>112</v>
      </c>
      <c r="G3857" t="s">
        <v>113</v>
      </c>
      <c r="H3857" t="s">
        <v>121</v>
      </c>
      <c r="I3857" t="s">
        <v>12933</v>
      </c>
      <c r="J3857">
        <v>2</v>
      </c>
      <c r="K3857" t="s">
        <v>4</v>
      </c>
      <c r="L3857" t="s">
        <v>123</v>
      </c>
      <c r="M3857" t="s">
        <v>13450</v>
      </c>
      <c r="N3857" t="s">
        <v>330</v>
      </c>
      <c r="O3857">
        <v>28914</v>
      </c>
      <c r="P3857">
        <v>74</v>
      </c>
      <c r="Q3857" t="s">
        <v>1530</v>
      </c>
      <c r="R3857" t="s">
        <v>114</v>
      </c>
      <c r="S3857" t="s">
        <v>114</v>
      </c>
      <c r="T3857">
        <v>916889133</v>
      </c>
      <c r="U3857">
        <v>916889265</v>
      </c>
      <c r="X3857">
        <v>916800999</v>
      </c>
      <c r="Y3857" t="s">
        <v>13451</v>
      </c>
      <c r="Z3857" t="s">
        <v>13452</v>
      </c>
      <c r="AA3857" t="s">
        <v>114</v>
      </c>
      <c r="AB3857">
        <v>435992</v>
      </c>
      <c r="AC3857">
        <v>4464397</v>
      </c>
      <c r="AD3857" t="s">
        <v>117</v>
      </c>
      <c r="AE3857" s="1">
        <v>32344</v>
      </c>
      <c r="AF3857" t="str">
        <f>_xlfn.CONCAT(t_centros_educativos[[#This Row],[centro_tipo_desc_abreviada]]," ",t_centros_educativos[[#This Row],[centro_nombre]], "-",t_centros_educativos[[#This Row],[dat_nombre]])</f>
        <v>IES JUAN DE MAIRENA-Madrid-Sur</v>
      </c>
    </row>
    <row r="3858" spans="1:32" x14ac:dyDescent="0.3">
      <c r="A3858">
        <v>28040738</v>
      </c>
      <c r="B3858" t="s">
        <v>13453</v>
      </c>
      <c r="C3858">
        <v>42</v>
      </c>
      <c r="D3858" t="s">
        <v>293</v>
      </c>
      <c r="E3858" t="s">
        <v>294</v>
      </c>
      <c r="F3858" t="s">
        <v>112</v>
      </c>
      <c r="G3858" t="s">
        <v>113</v>
      </c>
      <c r="H3858" t="s">
        <v>121</v>
      </c>
      <c r="I3858" t="s">
        <v>9095</v>
      </c>
      <c r="J3858">
        <v>2</v>
      </c>
      <c r="K3858" t="s">
        <v>4</v>
      </c>
      <c r="L3858" t="s">
        <v>433</v>
      </c>
      <c r="M3858" t="s">
        <v>1662</v>
      </c>
      <c r="N3858" t="s">
        <v>174</v>
      </c>
      <c r="O3858">
        <v>28918</v>
      </c>
      <c r="P3858">
        <v>74</v>
      </c>
      <c r="Q3858" t="s">
        <v>1530</v>
      </c>
      <c r="R3858" t="s">
        <v>114</v>
      </c>
      <c r="S3858" t="s">
        <v>114</v>
      </c>
      <c r="T3858">
        <v>916807752</v>
      </c>
      <c r="U3858">
        <v>916803284</v>
      </c>
      <c r="X3858">
        <v>916801402</v>
      </c>
      <c r="Y3858" t="s">
        <v>13454</v>
      </c>
      <c r="Z3858" t="s">
        <v>13455</v>
      </c>
      <c r="AA3858" t="s">
        <v>114</v>
      </c>
      <c r="AB3858">
        <v>435202</v>
      </c>
      <c r="AC3858">
        <v>4465855</v>
      </c>
      <c r="AD3858" t="s">
        <v>129</v>
      </c>
      <c r="AE3858" s="1">
        <v>32344</v>
      </c>
      <c r="AF3858" t="str">
        <f>_xlfn.CONCAT(t_centros_educativos[[#This Row],[centro_tipo_desc_abreviada]]," ",t_centros_educativos[[#This Row],[centro_nombre]], "-",t_centros_educativos[[#This Row],[dat_nombre]])</f>
        <v>IES SAN NICASIO-Madrid-Sur</v>
      </c>
    </row>
    <row r="3859" spans="1:32" x14ac:dyDescent="0.3">
      <c r="A3859">
        <v>28040741</v>
      </c>
      <c r="B3859" t="s">
        <v>13456</v>
      </c>
      <c r="C3859">
        <v>42</v>
      </c>
      <c r="D3859" t="s">
        <v>293</v>
      </c>
      <c r="E3859" t="s">
        <v>294</v>
      </c>
      <c r="F3859" t="s">
        <v>112</v>
      </c>
      <c r="G3859" t="s">
        <v>113</v>
      </c>
      <c r="H3859" t="s">
        <v>121</v>
      </c>
      <c r="I3859" t="s">
        <v>11385</v>
      </c>
      <c r="J3859">
        <v>5</v>
      </c>
      <c r="K3859" t="s">
        <v>8</v>
      </c>
      <c r="L3859" t="s">
        <v>123</v>
      </c>
      <c r="M3859" t="s">
        <v>13457</v>
      </c>
      <c r="N3859" t="s">
        <v>2555</v>
      </c>
      <c r="O3859">
        <v>28047</v>
      </c>
      <c r="P3859">
        <v>79</v>
      </c>
      <c r="Q3859" t="s">
        <v>1061</v>
      </c>
      <c r="R3859" t="s">
        <v>500</v>
      </c>
      <c r="S3859" t="s">
        <v>1729</v>
      </c>
      <c r="T3859">
        <v>914626822</v>
      </c>
      <c r="X3859">
        <v>914627744</v>
      </c>
      <c r="Y3859" t="s">
        <v>13458</v>
      </c>
      <c r="Z3859" t="s">
        <v>13459</v>
      </c>
      <c r="AA3859" t="s">
        <v>114</v>
      </c>
      <c r="AB3859">
        <v>436242</v>
      </c>
      <c r="AC3859">
        <v>4470828</v>
      </c>
      <c r="AD3859" t="s">
        <v>129</v>
      </c>
      <c r="AE3859" s="1">
        <v>32344</v>
      </c>
      <c r="AF3859" t="str">
        <f>_xlfn.CONCAT(t_centros_educativos[[#This Row],[centro_tipo_desc_abreviada]]," ",t_centros_educativos[[#This Row],[centro_nombre]], "-",t_centros_educativos[[#This Row],[dat_nombre]])</f>
        <v>IES ITURRALDE-Madrid-Capital</v>
      </c>
    </row>
    <row r="3860" spans="1:32" x14ac:dyDescent="0.3">
      <c r="A3860">
        <v>28040751</v>
      </c>
      <c r="B3860" t="s">
        <v>13460</v>
      </c>
      <c r="C3860">
        <v>42</v>
      </c>
      <c r="D3860" t="s">
        <v>293</v>
      </c>
      <c r="E3860" t="s">
        <v>294</v>
      </c>
      <c r="F3860" t="s">
        <v>112</v>
      </c>
      <c r="G3860" t="s">
        <v>113</v>
      </c>
      <c r="H3860" t="s">
        <v>121</v>
      </c>
      <c r="I3860" t="s">
        <v>13461</v>
      </c>
      <c r="J3860">
        <v>5</v>
      </c>
      <c r="K3860" t="s">
        <v>8</v>
      </c>
      <c r="L3860" t="s">
        <v>123</v>
      </c>
      <c r="M3860" t="s">
        <v>13462</v>
      </c>
      <c r="N3860" t="s">
        <v>1745</v>
      </c>
      <c r="O3860">
        <v>28031</v>
      </c>
      <c r="P3860">
        <v>79</v>
      </c>
      <c r="Q3860" t="s">
        <v>1061</v>
      </c>
      <c r="R3860" t="s">
        <v>676</v>
      </c>
      <c r="S3860" t="s">
        <v>1712</v>
      </c>
      <c r="T3860">
        <v>917774715</v>
      </c>
      <c r="X3860">
        <v>913802465</v>
      </c>
      <c r="Y3860" t="s">
        <v>13463</v>
      </c>
      <c r="Z3860" t="s">
        <v>13464</v>
      </c>
      <c r="AA3860" t="s">
        <v>114</v>
      </c>
      <c r="AB3860">
        <v>446969</v>
      </c>
      <c r="AC3860">
        <v>4469551</v>
      </c>
      <c r="AD3860" t="s">
        <v>129</v>
      </c>
      <c r="AE3860" s="1">
        <v>32344</v>
      </c>
      <c r="AF3860" t="str">
        <f>_xlfn.CONCAT(t_centros_educativos[[#This Row],[centro_tipo_desc_abreviada]]," ",t_centros_educativos[[#This Row],[centro_nombre]], "-",t_centros_educativos[[#This Row],[dat_nombre]])</f>
        <v>IES VILLA DE VALLECAS-Madrid-Capital</v>
      </c>
    </row>
    <row r="3861" spans="1:32" x14ac:dyDescent="0.3">
      <c r="A3861">
        <v>28040763</v>
      </c>
      <c r="B3861" t="s">
        <v>13465</v>
      </c>
      <c r="C3861">
        <v>42</v>
      </c>
      <c r="D3861" t="s">
        <v>293</v>
      </c>
      <c r="E3861" t="s">
        <v>294</v>
      </c>
      <c r="F3861" t="s">
        <v>112</v>
      </c>
      <c r="G3861" t="s">
        <v>113</v>
      </c>
      <c r="H3861" t="s">
        <v>121</v>
      </c>
      <c r="I3861" t="s">
        <v>13466</v>
      </c>
      <c r="J3861">
        <v>2</v>
      </c>
      <c r="K3861" t="s">
        <v>4</v>
      </c>
      <c r="L3861" t="s">
        <v>224</v>
      </c>
      <c r="M3861" t="s">
        <v>12425</v>
      </c>
      <c r="N3861" t="s">
        <v>5042</v>
      </c>
      <c r="O3861">
        <v>28936</v>
      </c>
      <c r="P3861">
        <v>92</v>
      </c>
      <c r="Q3861" t="s">
        <v>62</v>
      </c>
      <c r="R3861" t="s">
        <v>114</v>
      </c>
      <c r="S3861" t="s">
        <v>114</v>
      </c>
      <c r="T3861">
        <v>916460176</v>
      </c>
      <c r="X3861">
        <v>916465994</v>
      </c>
      <c r="Y3861" t="s">
        <v>13467</v>
      </c>
      <c r="Z3861" t="s">
        <v>13468</v>
      </c>
      <c r="AA3861" t="s">
        <v>114</v>
      </c>
      <c r="AB3861">
        <v>427371</v>
      </c>
      <c r="AC3861">
        <v>4462599</v>
      </c>
      <c r="AD3861" t="s">
        <v>117</v>
      </c>
      <c r="AE3861" s="1">
        <v>32344</v>
      </c>
      <c r="AF3861" t="str">
        <f>_xlfn.CONCAT(t_centros_educativos[[#This Row],[centro_tipo_desc_abreviada]]," ",t_centros_educativos[[#This Row],[centro_nombre]], "-",t_centros_educativos[[#This Row],[dat_nombre]])</f>
        <v>IES ANA OZORES-Madrid-Sur</v>
      </c>
    </row>
    <row r="3862" spans="1:32" x14ac:dyDescent="0.3">
      <c r="A3862">
        <v>28040775</v>
      </c>
      <c r="B3862" t="s">
        <v>1602</v>
      </c>
      <c r="C3862">
        <v>42</v>
      </c>
      <c r="D3862" t="s">
        <v>293</v>
      </c>
      <c r="E3862" t="s">
        <v>294</v>
      </c>
      <c r="F3862" t="s">
        <v>112</v>
      </c>
      <c r="G3862" t="s">
        <v>113</v>
      </c>
      <c r="H3862" t="s">
        <v>121</v>
      </c>
      <c r="I3862" t="s">
        <v>13469</v>
      </c>
      <c r="J3862">
        <v>4</v>
      </c>
      <c r="K3862" t="s">
        <v>30</v>
      </c>
      <c r="L3862" t="s">
        <v>123</v>
      </c>
      <c r="M3862" t="s">
        <v>13470</v>
      </c>
      <c r="N3862" t="s">
        <v>125</v>
      </c>
      <c r="O3862">
        <v>28223</v>
      </c>
      <c r="P3862">
        <v>115</v>
      </c>
      <c r="Q3862" t="s">
        <v>47</v>
      </c>
      <c r="R3862" t="s">
        <v>114</v>
      </c>
      <c r="S3862" t="s">
        <v>114</v>
      </c>
      <c r="T3862">
        <v>913525380</v>
      </c>
      <c r="U3862">
        <v>913525587</v>
      </c>
      <c r="X3862">
        <v>913527923</v>
      </c>
      <c r="Y3862" t="s">
        <v>13471</v>
      </c>
      <c r="Z3862" t="s">
        <v>13472</v>
      </c>
      <c r="AA3862" t="s">
        <v>114</v>
      </c>
      <c r="AB3862">
        <v>430705</v>
      </c>
      <c r="AC3862">
        <v>4475846</v>
      </c>
      <c r="AD3862" t="s">
        <v>129</v>
      </c>
      <c r="AE3862" s="1">
        <v>32344</v>
      </c>
      <c r="AF3862" t="str">
        <f>_xlfn.CONCAT(t_centros_educativos[[#This Row],[centro_tipo_desc_abreviada]]," ",t_centros_educativos[[#This Row],[centro_nombre]], "-",t_centros_educativos[[#This Row],[dat_nombre]])</f>
        <v>IES SAN JUAN DE LA CRUZ-Madrid-Oeste</v>
      </c>
    </row>
    <row r="3863" spans="1:32" x14ac:dyDescent="0.3">
      <c r="A3863">
        <v>28040787</v>
      </c>
      <c r="B3863" t="s">
        <v>13473</v>
      </c>
      <c r="C3863">
        <v>42</v>
      </c>
      <c r="D3863" t="s">
        <v>293</v>
      </c>
      <c r="E3863" t="s">
        <v>294</v>
      </c>
      <c r="F3863" t="s">
        <v>112</v>
      </c>
      <c r="G3863" t="s">
        <v>113</v>
      </c>
      <c r="H3863" t="s">
        <v>121</v>
      </c>
      <c r="I3863" t="s">
        <v>13474</v>
      </c>
      <c r="J3863">
        <v>4</v>
      </c>
      <c r="K3863" t="s">
        <v>30</v>
      </c>
      <c r="L3863" t="s">
        <v>224</v>
      </c>
      <c r="M3863" t="s">
        <v>9511</v>
      </c>
      <c r="N3863" t="s">
        <v>12277</v>
      </c>
      <c r="O3863">
        <v>28231</v>
      </c>
      <c r="P3863">
        <v>127</v>
      </c>
      <c r="Q3863" t="s">
        <v>8460</v>
      </c>
      <c r="R3863" t="s">
        <v>114</v>
      </c>
      <c r="S3863" t="s">
        <v>114</v>
      </c>
      <c r="T3863">
        <v>916393511</v>
      </c>
      <c r="U3863">
        <v>916393600</v>
      </c>
      <c r="X3863">
        <v>916344923</v>
      </c>
      <c r="Y3863" t="s">
        <v>13475</v>
      </c>
      <c r="Z3863" t="s">
        <v>13476</v>
      </c>
      <c r="AA3863" t="s">
        <v>114</v>
      </c>
      <c r="AB3863">
        <v>425171</v>
      </c>
      <c r="AC3863">
        <v>4482324</v>
      </c>
      <c r="AD3863" t="s">
        <v>129</v>
      </c>
      <c r="AE3863" s="1">
        <v>32344</v>
      </c>
      <c r="AF3863" t="str">
        <f>_xlfn.CONCAT(t_centros_educativos[[#This Row],[centro_tipo_desc_abreviada]]," ",t_centros_educativos[[#This Row],[centro_nombre]], "-",t_centros_educativos[[#This Row],[dat_nombre]])</f>
        <v>IES EL BURGO-IGNACIO ECHEVERRÍA-Madrid-Oeste</v>
      </c>
    </row>
    <row r="3864" spans="1:32" x14ac:dyDescent="0.3">
      <c r="A3864">
        <v>28040799</v>
      </c>
      <c r="B3864" t="s">
        <v>13477</v>
      </c>
      <c r="C3864">
        <v>42</v>
      </c>
      <c r="D3864" t="s">
        <v>293</v>
      </c>
      <c r="E3864" t="s">
        <v>294</v>
      </c>
      <c r="F3864" t="s">
        <v>112</v>
      </c>
      <c r="G3864" t="s">
        <v>113</v>
      </c>
      <c r="H3864" t="s">
        <v>121</v>
      </c>
      <c r="I3864" t="s">
        <v>872</v>
      </c>
      <c r="J3864">
        <v>1</v>
      </c>
      <c r="K3864" t="s">
        <v>6</v>
      </c>
      <c r="L3864" t="s">
        <v>224</v>
      </c>
      <c r="M3864" t="s">
        <v>11844</v>
      </c>
      <c r="N3864" t="s">
        <v>1327</v>
      </c>
      <c r="O3864">
        <v>28703</v>
      </c>
      <c r="P3864">
        <v>134</v>
      </c>
      <c r="Q3864" t="s">
        <v>70</v>
      </c>
      <c r="R3864" t="s">
        <v>114</v>
      </c>
      <c r="S3864" t="s">
        <v>114</v>
      </c>
      <c r="T3864">
        <v>916524999</v>
      </c>
      <c r="X3864">
        <v>916520194</v>
      </c>
      <c r="Y3864" t="s">
        <v>13478</v>
      </c>
      <c r="Z3864" t="s">
        <v>13479</v>
      </c>
      <c r="AA3864" t="s">
        <v>114</v>
      </c>
      <c r="AB3864">
        <v>447655</v>
      </c>
      <c r="AC3864">
        <v>4488271</v>
      </c>
      <c r="AD3864" t="s">
        <v>129</v>
      </c>
      <c r="AE3864" s="1">
        <v>32344</v>
      </c>
      <c r="AF3864" t="str">
        <f>_xlfn.CONCAT(t_centros_educativos[[#This Row],[centro_tipo_desc_abreviada]]," ",t_centros_educativos[[#This Row],[centro_nombre]], "-",t_centros_educativos[[#This Row],[dat_nombre]])</f>
        <v>IES JULIO PALACIOS-Madrid-Norte</v>
      </c>
    </row>
    <row r="3865" spans="1:32" hidden="1" x14ac:dyDescent="0.3">
      <c r="A3865">
        <v>28040817</v>
      </c>
      <c r="B3865" t="s">
        <v>9296</v>
      </c>
      <c r="C3865">
        <v>402</v>
      </c>
      <c r="D3865" t="s">
        <v>9241</v>
      </c>
      <c r="E3865" t="s">
        <v>9241</v>
      </c>
      <c r="F3865" t="s">
        <v>178</v>
      </c>
      <c r="G3865" t="s">
        <v>11533</v>
      </c>
      <c r="H3865" t="s">
        <v>114</v>
      </c>
      <c r="I3865" t="s">
        <v>114</v>
      </c>
      <c r="J3865">
        <v>5</v>
      </c>
      <c r="K3865" t="s">
        <v>8</v>
      </c>
      <c r="L3865" t="s">
        <v>433</v>
      </c>
      <c r="M3865" t="s">
        <v>1163</v>
      </c>
      <c r="N3865" t="s">
        <v>330</v>
      </c>
      <c r="O3865">
        <v>28040</v>
      </c>
      <c r="P3865">
        <v>79</v>
      </c>
      <c r="Q3865" t="s">
        <v>1061</v>
      </c>
      <c r="R3865" t="s">
        <v>114</v>
      </c>
      <c r="S3865" t="s">
        <v>114</v>
      </c>
      <c r="T3865">
        <v>915534007</v>
      </c>
      <c r="X3865">
        <v>915535249</v>
      </c>
      <c r="Y3865" t="s">
        <v>114</v>
      </c>
      <c r="Z3865" t="s">
        <v>114</v>
      </c>
      <c r="AA3865" t="s">
        <v>114</v>
      </c>
      <c r="AB3865">
        <v>438928</v>
      </c>
      <c r="AC3865">
        <v>4477387</v>
      </c>
      <c r="AD3865" t="s">
        <v>117</v>
      </c>
      <c r="AE3865" s="1">
        <v>26102</v>
      </c>
      <c r="AF3865" t="str">
        <f>_xlfn.CONCAT(t_centros_educativos[[#This Row],[centro_tipo_desc_abreviada]]," ",t_centros_educativos[[#This Row],[centro_nombre]], "-",t_centros_educativos[[#This Row],[dat_nombre]])</f>
        <v>FACULTAD F. DE CIENCIAS POLITICAS Y SOCIOLOGIA-Madrid-Capital</v>
      </c>
    </row>
    <row r="3866" spans="1:32" hidden="1" x14ac:dyDescent="0.3">
      <c r="A3866">
        <v>28040829</v>
      </c>
      <c r="B3866" t="s">
        <v>398</v>
      </c>
      <c r="C3866">
        <v>70</v>
      </c>
      <c r="D3866" t="s">
        <v>119</v>
      </c>
      <c r="E3866" t="s">
        <v>120</v>
      </c>
      <c r="F3866" t="s">
        <v>112</v>
      </c>
      <c r="G3866" t="s">
        <v>113</v>
      </c>
      <c r="H3866" t="s">
        <v>114</v>
      </c>
      <c r="I3866" t="s">
        <v>114</v>
      </c>
      <c r="J3866">
        <v>2</v>
      </c>
      <c r="K3866" t="s">
        <v>4</v>
      </c>
      <c r="L3866" t="s">
        <v>114</v>
      </c>
      <c r="M3866" t="s">
        <v>113</v>
      </c>
      <c r="N3866" t="s">
        <v>114</v>
      </c>
      <c r="O3866">
        <v>28940</v>
      </c>
      <c r="P3866">
        <v>58</v>
      </c>
      <c r="Q3866" t="s">
        <v>1263</v>
      </c>
      <c r="R3866" t="s">
        <v>114</v>
      </c>
      <c r="S3866" t="s">
        <v>114</v>
      </c>
      <c r="T3866">
        <v>916000706</v>
      </c>
      <c r="X3866">
        <v>0</v>
      </c>
      <c r="Y3866" t="s">
        <v>114</v>
      </c>
      <c r="Z3866" t="s">
        <v>114</v>
      </c>
      <c r="AA3866" t="s">
        <v>114</v>
      </c>
      <c r="AD3866" t="s">
        <v>117</v>
      </c>
      <c r="AE3866" s="1">
        <v>32409</v>
      </c>
      <c r="AF3866" t="str">
        <f>_xlfn.CONCAT(t_centros_educativos[[#This Row],[centro_tipo_desc_abreviada]]," ",t_centros_educativos[[#This Row],[centro_nombre]], "-",t_centros_educativos[[#This Row],[dat_nombre]])</f>
        <v>CP INF-PRI-SEC FEDERICO GARCIA LORCA-Madrid-Sur</v>
      </c>
    </row>
    <row r="3867" spans="1:32" hidden="1" x14ac:dyDescent="0.3">
      <c r="A3867">
        <v>28040830</v>
      </c>
      <c r="B3867" t="s">
        <v>13480</v>
      </c>
      <c r="C3867">
        <v>14</v>
      </c>
      <c r="D3867" t="s">
        <v>131</v>
      </c>
      <c r="E3867" t="s">
        <v>132</v>
      </c>
      <c r="F3867" t="s">
        <v>112</v>
      </c>
      <c r="G3867" t="s">
        <v>113</v>
      </c>
      <c r="H3867" t="s">
        <v>121</v>
      </c>
      <c r="I3867" t="s">
        <v>13481</v>
      </c>
      <c r="J3867">
        <v>2</v>
      </c>
      <c r="K3867" t="s">
        <v>4</v>
      </c>
      <c r="L3867" t="s">
        <v>123</v>
      </c>
      <c r="M3867" t="s">
        <v>13482</v>
      </c>
      <c r="N3867" t="s">
        <v>2250</v>
      </c>
      <c r="O3867">
        <v>28944</v>
      </c>
      <c r="P3867">
        <v>58</v>
      </c>
      <c r="Q3867" t="s">
        <v>1263</v>
      </c>
      <c r="R3867" t="s">
        <v>114</v>
      </c>
      <c r="S3867" t="s">
        <v>114</v>
      </c>
      <c r="T3867">
        <v>916152222</v>
      </c>
      <c r="U3867">
        <v>616496228</v>
      </c>
      <c r="X3867">
        <v>916909794</v>
      </c>
      <c r="Y3867" t="s">
        <v>13483</v>
      </c>
      <c r="Z3867" t="s">
        <v>13484</v>
      </c>
      <c r="AA3867" t="s">
        <v>114</v>
      </c>
      <c r="AB3867">
        <v>433001</v>
      </c>
      <c r="AC3867">
        <v>4459817</v>
      </c>
      <c r="AD3867" t="s">
        <v>129</v>
      </c>
      <c r="AE3867" s="1">
        <v>32409</v>
      </c>
      <c r="AF3867" t="str">
        <f>_xlfn.CONCAT(t_centros_educativos[[#This Row],[centro_tipo_desc_abreviada]]," ",t_centros_educativos[[#This Row],[centro_nombre]], "-",t_centros_educativos[[#This Row],[dat_nombre]])</f>
        <v>CP INF-PRI GREEN PEACE-Madrid-Sur</v>
      </c>
    </row>
    <row r="3868" spans="1:32" hidden="1" x14ac:dyDescent="0.3">
      <c r="A3868">
        <v>28040842</v>
      </c>
      <c r="B3868" t="s">
        <v>13485</v>
      </c>
      <c r="C3868">
        <v>14</v>
      </c>
      <c r="D3868" t="s">
        <v>131</v>
      </c>
      <c r="E3868" t="s">
        <v>132</v>
      </c>
      <c r="F3868" t="s">
        <v>112</v>
      </c>
      <c r="G3868" t="s">
        <v>113</v>
      </c>
      <c r="H3868" t="s">
        <v>121</v>
      </c>
      <c r="I3868" t="s">
        <v>13474</v>
      </c>
      <c r="J3868">
        <v>2</v>
      </c>
      <c r="K3868" t="s">
        <v>4</v>
      </c>
      <c r="L3868" t="s">
        <v>433</v>
      </c>
      <c r="M3868" t="s">
        <v>13486</v>
      </c>
      <c r="N3868" t="s">
        <v>500</v>
      </c>
      <c r="O3868">
        <v>28942</v>
      </c>
      <c r="P3868">
        <v>58</v>
      </c>
      <c r="Q3868" t="s">
        <v>1263</v>
      </c>
      <c r="R3868" t="s">
        <v>114</v>
      </c>
      <c r="S3868" t="s">
        <v>114</v>
      </c>
      <c r="T3868">
        <v>916080805</v>
      </c>
      <c r="U3868">
        <v>916076466</v>
      </c>
      <c r="X3868">
        <v>916076466</v>
      </c>
      <c r="Y3868" t="s">
        <v>13487</v>
      </c>
      <c r="Z3868" t="s">
        <v>13488</v>
      </c>
      <c r="AA3868" t="s">
        <v>13488</v>
      </c>
      <c r="AB3868">
        <v>431301</v>
      </c>
      <c r="AC3868">
        <v>4461468</v>
      </c>
      <c r="AD3868" t="s">
        <v>129</v>
      </c>
      <c r="AE3868" s="1">
        <v>32409</v>
      </c>
      <c r="AF3868" t="str">
        <f>_xlfn.CONCAT(t_centros_educativos[[#This Row],[centro_tipo_desc_abreviada]]," ",t_centros_educativos[[#This Row],[centro_nombre]], "-",t_centros_educativos[[#This Row],[dat_nombre]])</f>
        <v>CP INF-PRI LORANCA-Madrid-Sur</v>
      </c>
    </row>
    <row r="3869" spans="1:32" hidden="1" x14ac:dyDescent="0.3">
      <c r="A3869">
        <v>28040854</v>
      </c>
      <c r="B3869" t="s">
        <v>13489</v>
      </c>
      <c r="C3869">
        <v>14</v>
      </c>
      <c r="D3869" t="s">
        <v>131</v>
      </c>
      <c r="E3869" t="s">
        <v>132</v>
      </c>
      <c r="F3869" t="s">
        <v>112</v>
      </c>
      <c r="G3869" t="s">
        <v>113</v>
      </c>
      <c r="H3869" t="s">
        <v>121</v>
      </c>
      <c r="I3869" t="s">
        <v>13490</v>
      </c>
      <c r="J3869">
        <v>2</v>
      </c>
      <c r="K3869" t="s">
        <v>4</v>
      </c>
      <c r="L3869" t="s">
        <v>224</v>
      </c>
      <c r="M3869" t="s">
        <v>13491</v>
      </c>
      <c r="N3869" t="s">
        <v>626</v>
      </c>
      <c r="O3869">
        <v>28943</v>
      </c>
      <c r="P3869">
        <v>58</v>
      </c>
      <c r="Q3869" t="s">
        <v>1263</v>
      </c>
      <c r="R3869" t="s">
        <v>114</v>
      </c>
      <c r="S3869" t="s">
        <v>114</v>
      </c>
      <c r="T3869">
        <v>916072888</v>
      </c>
      <c r="U3869">
        <v>916081477</v>
      </c>
      <c r="X3869">
        <v>916083655</v>
      </c>
      <c r="Y3869" t="s">
        <v>13492</v>
      </c>
      <c r="Z3869" t="s">
        <v>13493</v>
      </c>
      <c r="AA3869" t="s">
        <v>114</v>
      </c>
      <c r="AB3869">
        <v>431621</v>
      </c>
      <c r="AC3869">
        <v>4459122</v>
      </c>
      <c r="AD3869" t="s">
        <v>117</v>
      </c>
      <c r="AE3869" s="1">
        <v>32409</v>
      </c>
      <c r="AF3869" t="str">
        <f>_xlfn.CONCAT(t_centros_educativos[[#This Row],[centro_tipo_desc_abreviada]]," ",t_centros_educativos[[#This Row],[centro_nombre]], "-",t_centros_educativos[[#This Row],[dat_nombre]])</f>
        <v>CP INF-PRI VICTOR JARA-Madrid-Sur</v>
      </c>
    </row>
    <row r="3870" spans="1:32" hidden="1" x14ac:dyDescent="0.3">
      <c r="A3870">
        <v>28040866</v>
      </c>
      <c r="B3870" t="s">
        <v>694</v>
      </c>
      <c r="C3870">
        <v>14</v>
      </c>
      <c r="D3870" t="s">
        <v>131</v>
      </c>
      <c r="E3870" t="s">
        <v>132</v>
      </c>
      <c r="F3870" t="s">
        <v>112</v>
      </c>
      <c r="G3870" t="s">
        <v>113</v>
      </c>
      <c r="H3870" t="s">
        <v>121</v>
      </c>
      <c r="I3870" t="s">
        <v>13494</v>
      </c>
      <c r="J3870">
        <v>4</v>
      </c>
      <c r="K3870" t="s">
        <v>30</v>
      </c>
      <c r="L3870" t="s">
        <v>224</v>
      </c>
      <c r="M3870" t="s">
        <v>13495</v>
      </c>
      <c r="N3870" t="s">
        <v>2339</v>
      </c>
      <c r="O3870">
        <v>28221</v>
      </c>
      <c r="P3870">
        <v>80</v>
      </c>
      <c r="Q3870" t="s">
        <v>7995</v>
      </c>
      <c r="R3870" t="s">
        <v>114</v>
      </c>
      <c r="S3870" t="s">
        <v>114</v>
      </c>
      <c r="T3870">
        <v>916387877</v>
      </c>
      <c r="X3870">
        <v>916347302</v>
      </c>
      <c r="Y3870" t="s">
        <v>13496</v>
      </c>
      <c r="Z3870" t="s">
        <v>13497</v>
      </c>
      <c r="AA3870" t="s">
        <v>114</v>
      </c>
      <c r="AB3870">
        <v>427142</v>
      </c>
      <c r="AC3870">
        <v>4480753</v>
      </c>
      <c r="AD3870" t="s">
        <v>129</v>
      </c>
      <c r="AE3870" s="1">
        <v>32409</v>
      </c>
      <c r="AF3870" t="str">
        <f>_xlfn.CONCAT(t_centros_educativos[[#This Row],[centro_tipo_desc_abreviada]]," ",t_centros_educativos[[#This Row],[centro_nombre]], "-",t_centros_educativos[[#This Row],[dat_nombre]])</f>
        <v>CP INF-PRI ROSALIA DE CASTRO-Madrid-Oeste</v>
      </c>
    </row>
    <row r="3871" spans="1:32" hidden="1" x14ac:dyDescent="0.3">
      <c r="A3871">
        <v>28040878</v>
      </c>
      <c r="B3871" t="s">
        <v>979</v>
      </c>
      <c r="C3871">
        <v>14</v>
      </c>
      <c r="D3871" t="s">
        <v>131</v>
      </c>
      <c r="E3871" t="s">
        <v>132</v>
      </c>
      <c r="F3871" t="s">
        <v>112</v>
      </c>
      <c r="G3871" t="s">
        <v>113</v>
      </c>
      <c r="H3871" t="s">
        <v>121</v>
      </c>
      <c r="I3871" t="s">
        <v>13498</v>
      </c>
      <c r="J3871">
        <v>2</v>
      </c>
      <c r="K3871" t="s">
        <v>4</v>
      </c>
      <c r="L3871" t="s">
        <v>123</v>
      </c>
      <c r="M3871" t="s">
        <v>11827</v>
      </c>
      <c r="N3871" t="s">
        <v>753</v>
      </c>
      <c r="O3871">
        <v>28982</v>
      </c>
      <c r="P3871">
        <v>106</v>
      </c>
      <c r="Q3871" t="s">
        <v>8251</v>
      </c>
      <c r="R3871" t="s">
        <v>114</v>
      </c>
      <c r="S3871" t="s">
        <v>114</v>
      </c>
      <c r="T3871">
        <v>916994663</v>
      </c>
      <c r="X3871">
        <v>916994663</v>
      </c>
      <c r="Y3871" t="s">
        <v>13499</v>
      </c>
      <c r="Z3871" t="s">
        <v>13500</v>
      </c>
      <c r="AA3871" t="s">
        <v>114</v>
      </c>
      <c r="AB3871">
        <v>435175</v>
      </c>
      <c r="AC3871">
        <v>4454028</v>
      </c>
      <c r="AD3871" t="s">
        <v>129</v>
      </c>
      <c r="AE3871" s="1">
        <v>32409</v>
      </c>
      <c r="AF3871" t="str">
        <f>_xlfn.CONCAT(t_centros_educativos[[#This Row],[centro_tipo_desc_abreviada]]," ",t_centros_educativos[[#This Row],[centro_nombre]], "-",t_centros_educativos[[#This Row],[dat_nombre]])</f>
        <v>CP INF-PRI MIGUEL DELIBES-Madrid-Sur</v>
      </c>
    </row>
    <row r="3872" spans="1:32" hidden="1" x14ac:dyDescent="0.3">
      <c r="A3872">
        <v>28040881</v>
      </c>
      <c r="B3872" t="s">
        <v>13501</v>
      </c>
      <c r="C3872">
        <v>14</v>
      </c>
      <c r="D3872" t="s">
        <v>131</v>
      </c>
      <c r="E3872" t="s">
        <v>132</v>
      </c>
      <c r="F3872" t="s">
        <v>112</v>
      </c>
      <c r="G3872" t="s">
        <v>113</v>
      </c>
      <c r="H3872" t="s">
        <v>121</v>
      </c>
      <c r="I3872" t="s">
        <v>13220</v>
      </c>
      <c r="J3872">
        <v>1</v>
      </c>
      <c r="K3872" t="s">
        <v>6</v>
      </c>
      <c r="L3872" t="s">
        <v>123</v>
      </c>
      <c r="M3872" t="s">
        <v>12715</v>
      </c>
      <c r="N3872" t="s">
        <v>7279</v>
      </c>
      <c r="O3872">
        <v>28703</v>
      </c>
      <c r="P3872">
        <v>134</v>
      </c>
      <c r="Q3872" t="s">
        <v>70</v>
      </c>
      <c r="R3872" t="s">
        <v>114</v>
      </c>
      <c r="S3872" t="s">
        <v>114</v>
      </c>
      <c r="T3872">
        <v>916539270</v>
      </c>
      <c r="Y3872" t="s">
        <v>13502</v>
      </c>
      <c r="Z3872" t="s">
        <v>13503</v>
      </c>
      <c r="AA3872" t="s">
        <v>114</v>
      </c>
      <c r="AB3872">
        <v>447502</v>
      </c>
      <c r="AC3872">
        <v>4489198</v>
      </c>
      <c r="AD3872" t="s">
        <v>129</v>
      </c>
      <c r="AE3872" s="1">
        <v>32409</v>
      </c>
      <c r="AF3872" t="str">
        <f>_xlfn.CONCAT(t_centros_educativos[[#This Row],[centro_tipo_desc_abreviada]]," ",t_centros_educativos[[#This Row],[centro_nombre]], "-",t_centros_educativos[[#This Row],[dat_nombre]])</f>
        <v>CP INF-PRI V CENTENARIO-Madrid-Norte</v>
      </c>
    </row>
    <row r="3873" spans="1:32" hidden="1" x14ac:dyDescent="0.3">
      <c r="A3873">
        <v>28040891</v>
      </c>
      <c r="B3873" t="s">
        <v>13504</v>
      </c>
      <c r="C3873">
        <v>14</v>
      </c>
      <c r="D3873" t="s">
        <v>131</v>
      </c>
      <c r="E3873" t="s">
        <v>132</v>
      </c>
      <c r="F3873" t="s">
        <v>112</v>
      </c>
      <c r="G3873" t="s">
        <v>113</v>
      </c>
      <c r="H3873" t="s">
        <v>121</v>
      </c>
      <c r="I3873" t="s">
        <v>13505</v>
      </c>
      <c r="J3873">
        <v>3</v>
      </c>
      <c r="K3873" t="s">
        <v>2</v>
      </c>
      <c r="L3873" t="s">
        <v>123</v>
      </c>
      <c r="M3873" t="s">
        <v>13506</v>
      </c>
      <c r="N3873" t="s">
        <v>125</v>
      </c>
      <c r="O3873">
        <v>28850</v>
      </c>
      <c r="P3873">
        <v>148</v>
      </c>
      <c r="Q3873" t="s">
        <v>8685</v>
      </c>
      <c r="R3873" t="s">
        <v>114</v>
      </c>
      <c r="S3873" t="s">
        <v>114</v>
      </c>
      <c r="T3873">
        <v>916566733</v>
      </c>
      <c r="U3873">
        <v>606631119</v>
      </c>
      <c r="X3873">
        <v>916566533</v>
      </c>
      <c r="Y3873" t="s">
        <v>13507</v>
      </c>
      <c r="Z3873" t="s">
        <v>13508</v>
      </c>
      <c r="AA3873" t="s">
        <v>13509</v>
      </c>
      <c r="AB3873">
        <v>460119</v>
      </c>
      <c r="AC3873">
        <v>4477379</v>
      </c>
      <c r="AD3873" t="s">
        <v>129</v>
      </c>
      <c r="AE3873" s="1">
        <v>32409</v>
      </c>
      <c r="AF3873" t="str">
        <f>_xlfn.CONCAT(t_centros_educativos[[#This Row],[centro_tipo_desc_abreviada]]," ",t_centros_educativos[[#This Row],[centro_nombre]], "-",t_centros_educativos[[#This Row],[dat_nombre]])</f>
        <v>CP INF-PRI JOAQUIN BLUME-Madrid-Este</v>
      </c>
    </row>
    <row r="3874" spans="1:32" hidden="1" x14ac:dyDescent="0.3">
      <c r="A3874">
        <v>28040908</v>
      </c>
      <c r="B3874" t="s">
        <v>292</v>
      </c>
      <c r="C3874">
        <v>58</v>
      </c>
      <c r="D3874" t="s">
        <v>1040</v>
      </c>
      <c r="E3874" t="s">
        <v>1041</v>
      </c>
      <c r="F3874" t="s">
        <v>178</v>
      </c>
      <c r="G3874" t="s">
        <v>13510</v>
      </c>
      <c r="H3874" t="s">
        <v>114</v>
      </c>
      <c r="I3874" t="s">
        <v>114</v>
      </c>
      <c r="J3874">
        <v>3</v>
      </c>
      <c r="K3874" t="s">
        <v>2</v>
      </c>
      <c r="L3874" t="s">
        <v>123</v>
      </c>
      <c r="M3874" t="s">
        <v>13511</v>
      </c>
      <c r="N3874" t="s">
        <v>2355</v>
      </c>
      <c r="O3874">
        <v>28805</v>
      </c>
      <c r="P3874">
        <v>5</v>
      </c>
      <c r="Q3874" t="s">
        <v>72</v>
      </c>
      <c r="R3874" t="s">
        <v>114</v>
      </c>
      <c r="S3874" t="s">
        <v>114</v>
      </c>
      <c r="T3874">
        <v>918882740</v>
      </c>
      <c r="Y3874" t="s">
        <v>114</v>
      </c>
      <c r="Z3874" t="s">
        <v>114</v>
      </c>
      <c r="AA3874" t="s">
        <v>114</v>
      </c>
      <c r="AD3874" t="s">
        <v>117</v>
      </c>
      <c r="AE3874" s="1">
        <v>32395</v>
      </c>
      <c r="AF3874" t="str">
        <f>_xlfn.CONCAT(t_centros_educativos[[#This Row],[centro_tipo_desc_abreviada]]," ",t_centros_educativos[[#This Row],[centro_nombre]], "-",t_centros_educativos[[#This Row],[dat_nombre]])</f>
        <v>CPR FPE COMPLUTENSE-Madrid-Este</v>
      </c>
    </row>
    <row r="3875" spans="1:32" hidden="1" x14ac:dyDescent="0.3">
      <c r="A3875">
        <v>28040911</v>
      </c>
      <c r="B3875" t="s">
        <v>13512</v>
      </c>
      <c r="C3875">
        <v>61</v>
      </c>
      <c r="D3875" t="s">
        <v>9388</v>
      </c>
      <c r="E3875" t="s">
        <v>9389</v>
      </c>
      <c r="F3875" t="s">
        <v>178</v>
      </c>
      <c r="G3875" t="s">
        <v>13513</v>
      </c>
      <c r="H3875" t="s">
        <v>114</v>
      </c>
      <c r="I3875" t="s">
        <v>114</v>
      </c>
      <c r="J3875">
        <v>2</v>
      </c>
      <c r="K3875" t="s">
        <v>4</v>
      </c>
      <c r="L3875" t="s">
        <v>123</v>
      </c>
      <c r="M3875" t="s">
        <v>13514</v>
      </c>
      <c r="N3875" t="s">
        <v>1316</v>
      </c>
      <c r="O3875">
        <v>28902</v>
      </c>
      <c r="P3875">
        <v>65</v>
      </c>
      <c r="Q3875" t="s">
        <v>54</v>
      </c>
      <c r="R3875" t="s">
        <v>114</v>
      </c>
      <c r="S3875" t="s">
        <v>114</v>
      </c>
      <c r="T3875">
        <v>916950248</v>
      </c>
      <c r="X3875">
        <v>0</v>
      </c>
      <c r="Y3875" t="s">
        <v>114</v>
      </c>
      <c r="Z3875" t="s">
        <v>114</v>
      </c>
      <c r="AA3875" t="s">
        <v>114</v>
      </c>
      <c r="AD3875" t="s">
        <v>117</v>
      </c>
      <c r="AE3875" s="1">
        <v>32395</v>
      </c>
      <c r="AF3875" t="str">
        <f>_xlfn.CONCAT(t_centros_educativos[[#This Row],[centro_tipo_desc_abreviada]]," ",t_centros_educativos[[#This Row],[centro_nombre]], "-",t_centros_educativos[[#This Row],[dat_nombre]])</f>
        <v>CPE IRIS-Madrid-Sur</v>
      </c>
    </row>
    <row r="3876" spans="1:32" hidden="1" x14ac:dyDescent="0.3">
      <c r="A3876">
        <v>28040921</v>
      </c>
      <c r="B3876" t="s">
        <v>13515</v>
      </c>
      <c r="C3876">
        <v>61</v>
      </c>
      <c r="D3876" t="s">
        <v>9388</v>
      </c>
      <c r="E3876" t="s">
        <v>9389</v>
      </c>
      <c r="F3876" t="s">
        <v>178</v>
      </c>
      <c r="G3876" t="s">
        <v>11913</v>
      </c>
      <c r="H3876" t="s">
        <v>114</v>
      </c>
      <c r="I3876" t="s">
        <v>114</v>
      </c>
      <c r="J3876">
        <v>5</v>
      </c>
      <c r="K3876" t="s">
        <v>8</v>
      </c>
      <c r="L3876" t="s">
        <v>114</v>
      </c>
      <c r="M3876" t="s">
        <v>13516</v>
      </c>
      <c r="N3876" t="s">
        <v>114</v>
      </c>
      <c r="O3876">
        <v>28038</v>
      </c>
      <c r="P3876">
        <v>79</v>
      </c>
      <c r="Q3876" t="s">
        <v>1061</v>
      </c>
      <c r="R3876" t="s">
        <v>114</v>
      </c>
      <c r="S3876" t="s">
        <v>114</v>
      </c>
      <c r="T3876">
        <v>0</v>
      </c>
      <c r="X3876">
        <v>0</v>
      </c>
      <c r="Y3876" t="s">
        <v>114</v>
      </c>
      <c r="Z3876" t="s">
        <v>114</v>
      </c>
      <c r="AA3876" t="s">
        <v>114</v>
      </c>
      <c r="AD3876" t="s">
        <v>117</v>
      </c>
      <c r="AE3876" s="1">
        <v>32395</v>
      </c>
      <c r="AF3876" t="str">
        <f>_xlfn.CONCAT(t_centros_educativos[[#This Row],[centro_tipo_desc_abreviada]]," ",t_centros_educativos[[#This Row],[centro_nombre]], "-",t_centros_educativos[[#This Row],[dat_nombre]])</f>
        <v>CPE MONTIGUELDO-Madrid-Capital</v>
      </c>
    </row>
    <row r="3877" spans="1:32" hidden="1" x14ac:dyDescent="0.3">
      <c r="A3877">
        <v>28040933</v>
      </c>
      <c r="B3877" t="s">
        <v>13517</v>
      </c>
      <c r="C3877">
        <v>61</v>
      </c>
      <c r="D3877" t="s">
        <v>9388</v>
      </c>
      <c r="E3877" t="s">
        <v>9389</v>
      </c>
      <c r="F3877" t="s">
        <v>178</v>
      </c>
      <c r="G3877" t="s">
        <v>13518</v>
      </c>
      <c r="H3877" t="s">
        <v>114</v>
      </c>
      <c r="I3877" t="s">
        <v>114</v>
      </c>
      <c r="J3877">
        <v>5</v>
      </c>
      <c r="K3877" t="s">
        <v>8</v>
      </c>
      <c r="L3877" t="s">
        <v>123</v>
      </c>
      <c r="M3877" t="s">
        <v>13519</v>
      </c>
      <c r="N3877" t="s">
        <v>174</v>
      </c>
      <c r="O3877">
        <v>28027</v>
      </c>
      <c r="P3877">
        <v>79</v>
      </c>
      <c r="Q3877" t="s">
        <v>1061</v>
      </c>
      <c r="R3877" t="s">
        <v>114</v>
      </c>
      <c r="S3877" t="s">
        <v>114</v>
      </c>
      <c r="T3877">
        <v>914077828</v>
      </c>
      <c r="X3877">
        <v>0</v>
      </c>
      <c r="Y3877" t="s">
        <v>114</v>
      </c>
      <c r="Z3877" t="s">
        <v>114</v>
      </c>
      <c r="AA3877" t="s">
        <v>114</v>
      </c>
      <c r="AD3877" t="s">
        <v>117</v>
      </c>
      <c r="AE3877" s="1">
        <v>32395</v>
      </c>
      <c r="AF3877" t="str">
        <f>_xlfn.CONCAT(t_centros_educativos[[#This Row],[centro_tipo_desc_abreviada]]," ",t_centros_educativos[[#This Row],[centro_nombre]], "-",t_centros_educativos[[#This Row],[dat_nombre]])</f>
        <v>CPE MUNDIAL CENTER-Madrid-Capital</v>
      </c>
    </row>
    <row r="3878" spans="1:32" hidden="1" x14ac:dyDescent="0.3">
      <c r="A3878">
        <v>28040945</v>
      </c>
      <c r="B3878" t="s">
        <v>13520</v>
      </c>
      <c r="C3878">
        <v>13</v>
      </c>
      <c r="D3878" t="s">
        <v>241</v>
      </c>
      <c r="E3878" t="s">
        <v>242</v>
      </c>
      <c r="F3878" t="s">
        <v>178</v>
      </c>
      <c r="G3878" t="s">
        <v>13521</v>
      </c>
      <c r="H3878" t="s">
        <v>114</v>
      </c>
      <c r="I3878" t="s">
        <v>114</v>
      </c>
      <c r="J3878">
        <v>5</v>
      </c>
      <c r="K3878" t="s">
        <v>8</v>
      </c>
      <c r="L3878" t="s">
        <v>114</v>
      </c>
      <c r="M3878" t="s">
        <v>13522</v>
      </c>
      <c r="N3878" t="s">
        <v>114</v>
      </c>
      <c r="O3878">
        <v>28034</v>
      </c>
      <c r="P3878">
        <v>79</v>
      </c>
      <c r="Q3878" t="s">
        <v>1061</v>
      </c>
      <c r="R3878" t="s">
        <v>1762</v>
      </c>
      <c r="S3878" t="s">
        <v>1763</v>
      </c>
      <c r="T3878">
        <v>913584285</v>
      </c>
      <c r="X3878">
        <v>0</v>
      </c>
      <c r="Y3878" t="s">
        <v>114</v>
      </c>
      <c r="Z3878" t="s">
        <v>114</v>
      </c>
      <c r="AA3878" t="s">
        <v>114</v>
      </c>
      <c r="AD3878" t="s">
        <v>117</v>
      </c>
      <c r="AE3878" s="1">
        <v>32384</v>
      </c>
      <c r="AF3878" t="str">
        <f>_xlfn.CONCAT(t_centros_educativos[[#This Row],[centro_tipo_desc_abreviada]]," ",t_centros_educativos[[#This Row],[centro_nombre]], "-",t_centros_educativos[[#This Row],[dat_nombre]])</f>
        <v>CPR PRI CENTRO EDUCATIVO PROYECTO S.A.L.-Madrid-Capital</v>
      </c>
    </row>
    <row r="3879" spans="1:32" hidden="1" x14ac:dyDescent="0.3">
      <c r="A3879">
        <v>28040957</v>
      </c>
      <c r="B3879" t="s">
        <v>13523</v>
      </c>
      <c r="C3879">
        <v>61</v>
      </c>
      <c r="D3879" t="s">
        <v>9388</v>
      </c>
      <c r="E3879" t="s">
        <v>9389</v>
      </c>
      <c r="F3879" t="s">
        <v>178</v>
      </c>
      <c r="G3879" t="s">
        <v>13524</v>
      </c>
      <c r="H3879" t="s">
        <v>114</v>
      </c>
      <c r="I3879" t="s">
        <v>114</v>
      </c>
      <c r="J3879">
        <v>2</v>
      </c>
      <c r="K3879" t="s">
        <v>4</v>
      </c>
      <c r="L3879" t="s">
        <v>123</v>
      </c>
      <c r="M3879" t="s">
        <v>13525</v>
      </c>
      <c r="N3879" t="s">
        <v>3132</v>
      </c>
      <c r="O3879">
        <v>28931</v>
      </c>
      <c r="P3879">
        <v>92</v>
      </c>
      <c r="Q3879" t="s">
        <v>62</v>
      </c>
      <c r="R3879" t="s">
        <v>114</v>
      </c>
      <c r="S3879" t="s">
        <v>114</v>
      </c>
      <c r="T3879">
        <v>0</v>
      </c>
      <c r="X3879">
        <v>0</v>
      </c>
      <c r="Y3879" t="s">
        <v>114</v>
      </c>
      <c r="Z3879" t="s">
        <v>114</v>
      </c>
      <c r="AA3879" t="s">
        <v>114</v>
      </c>
      <c r="AD3879" t="s">
        <v>117</v>
      </c>
      <c r="AE3879" s="1">
        <v>32395</v>
      </c>
      <c r="AF3879" t="str">
        <f>_xlfn.CONCAT(t_centros_educativos[[#This Row],[centro_tipo_desc_abreviada]]," ",t_centros_educativos[[#This Row],[centro_nombre]], "-",t_centros_educativos[[#This Row],[dat_nombre]])</f>
        <v>CPE SARA'S-Madrid-Sur</v>
      </c>
    </row>
    <row r="3880" spans="1:32" hidden="1" x14ac:dyDescent="0.3">
      <c r="A3880">
        <v>28040969</v>
      </c>
      <c r="B3880" t="s">
        <v>13526</v>
      </c>
      <c r="C3880">
        <v>37</v>
      </c>
      <c r="D3880" t="s">
        <v>3774</v>
      </c>
      <c r="E3880" t="s">
        <v>3775</v>
      </c>
      <c r="F3880" t="s">
        <v>178</v>
      </c>
      <c r="G3880" t="s">
        <v>13527</v>
      </c>
      <c r="H3880" t="s">
        <v>114</v>
      </c>
      <c r="I3880" t="s">
        <v>114</v>
      </c>
      <c r="J3880">
        <v>3</v>
      </c>
      <c r="K3880" t="s">
        <v>2</v>
      </c>
      <c r="L3880" t="s">
        <v>123</v>
      </c>
      <c r="M3880" t="s">
        <v>13528</v>
      </c>
      <c r="N3880" t="s">
        <v>151</v>
      </c>
      <c r="O3880">
        <v>28804</v>
      </c>
      <c r="P3880">
        <v>5</v>
      </c>
      <c r="Q3880" t="s">
        <v>72</v>
      </c>
      <c r="R3880" t="s">
        <v>114</v>
      </c>
      <c r="S3880" t="s">
        <v>114</v>
      </c>
      <c r="T3880">
        <v>918819657</v>
      </c>
      <c r="X3880">
        <v>0</v>
      </c>
      <c r="Y3880" t="s">
        <v>114</v>
      </c>
      <c r="Z3880" t="s">
        <v>114</v>
      </c>
      <c r="AA3880" t="s">
        <v>114</v>
      </c>
      <c r="AD3880" t="s">
        <v>4291</v>
      </c>
      <c r="AE3880" s="1">
        <v>32357</v>
      </c>
      <c r="AF3880" t="str">
        <f>_xlfn.CONCAT(t_centros_educativos[[#This Row],[centro_tipo_desc_abreviada]]," ",t_centros_educativos[[#This Row],[centro_nombre]], "-",t_centros_educativos[[#This Row],[dat_nombre]])</f>
        <v>CPRIEPA ACADEMIA ALTEA-C. DE EPA-Madrid-Este</v>
      </c>
    </row>
    <row r="3881" spans="1:32" hidden="1" x14ac:dyDescent="0.3">
      <c r="A3881">
        <v>28040970</v>
      </c>
      <c r="B3881" t="s">
        <v>13529</v>
      </c>
      <c r="C3881">
        <v>61</v>
      </c>
      <c r="D3881" t="s">
        <v>9388</v>
      </c>
      <c r="E3881" t="s">
        <v>9389</v>
      </c>
      <c r="F3881" t="s">
        <v>178</v>
      </c>
      <c r="G3881" t="s">
        <v>13530</v>
      </c>
      <c r="H3881" t="s">
        <v>114</v>
      </c>
      <c r="I3881" t="s">
        <v>114</v>
      </c>
      <c r="J3881">
        <v>3</v>
      </c>
      <c r="K3881" t="s">
        <v>2</v>
      </c>
      <c r="L3881" t="s">
        <v>123</v>
      </c>
      <c r="M3881" t="s">
        <v>13531</v>
      </c>
      <c r="N3881" t="s">
        <v>196</v>
      </c>
      <c r="O3881">
        <v>28804</v>
      </c>
      <c r="P3881">
        <v>5</v>
      </c>
      <c r="Q3881" t="s">
        <v>72</v>
      </c>
      <c r="R3881" t="s">
        <v>114</v>
      </c>
      <c r="S3881" t="s">
        <v>114</v>
      </c>
      <c r="T3881">
        <v>918813293</v>
      </c>
      <c r="X3881">
        <v>0</v>
      </c>
      <c r="Y3881" t="s">
        <v>114</v>
      </c>
      <c r="Z3881" t="s">
        <v>114</v>
      </c>
      <c r="AA3881" t="s">
        <v>114</v>
      </c>
      <c r="AD3881" t="s">
        <v>117</v>
      </c>
      <c r="AE3881" s="1">
        <v>32415</v>
      </c>
      <c r="AF3881" t="str">
        <f>_xlfn.CONCAT(t_centros_educativos[[#This Row],[centro_tipo_desc_abreviada]]," ",t_centros_educativos[[#This Row],[centro_nombre]], "-",t_centros_educativos[[#This Row],[dat_nombre]])</f>
        <v>CPE OMEGA-Madrid-Este</v>
      </c>
    </row>
    <row r="3882" spans="1:32" hidden="1" x14ac:dyDescent="0.3">
      <c r="A3882">
        <v>28040982</v>
      </c>
      <c r="B3882" t="s">
        <v>437</v>
      </c>
      <c r="C3882">
        <v>44</v>
      </c>
      <c r="D3882" t="s">
        <v>312</v>
      </c>
      <c r="E3882" t="s">
        <v>313</v>
      </c>
      <c r="F3882" t="s">
        <v>178</v>
      </c>
      <c r="G3882" t="s">
        <v>600</v>
      </c>
      <c r="H3882" t="s">
        <v>114</v>
      </c>
      <c r="I3882" t="s">
        <v>114</v>
      </c>
      <c r="J3882">
        <v>2</v>
      </c>
      <c r="K3882" t="s">
        <v>4</v>
      </c>
      <c r="L3882" t="s">
        <v>114</v>
      </c>
      <c r="M3882" t="s">
        <v>13532</v>
      </c>
      <c r="N3882" t="s">
        <v>114</v>
      </c>
      <c r="O3882">
        <v>28921</v>
      </c>
      <c r="P3882">
        <v>7</v>
      </c>
      <c r="Q3882" t="s">
        <v>518</v>
      </c>
      <c r="R3882" t="s">
        <v>114</v>
      </c>
      <c r="S3882" t="s">
        <v>114</v>
      </c>
      <c r="T3882">
        <v>916438329</v>
      </c>
      <c r="X3882">
        <v>0</v>
      </c>
      <c r="Y3882" t="s">
        <v>114</v>
      </c>
      <c r="Z3882" t="s">
        <v>114</v>
      </c>
      <c r="AA3882" t="s">
        <v>114</v>
      </c>
      <c r="AD3882" t="s">
        <v>117</v>
      </c>
      <c r="AE3882" s="1">
        <v>28884</v>
      </c>
      <c r="AF3882" t="str">
        <f>_xlfn.CONCAT(t_centros_educativos[[#This Row],[centro_tipo_desc_abreviada]]," ",t_centros_educativos[[#This Row],[centro_nombre]], "-",t_centros_educativos[[#This Row],[dat_nombre]])</f>
        <v>CPR BACH JUAN XXIII-Madrid-Sur</v>
      </c>
    </row>
    <row r="3883" spans="1:32" hidden="1" x14ac:dyDescent="0.3">
      <c r="A3883">
        <v>28040994</v>
      </c>
      <c r="B3883" t="s">
        <v>9870</v>
      </c>
      <c r="C3883">
        <v>20</v>
      </c>
      <c r="D3883" t="s">
        <v>813</v>
      </c>
      <c r="E3883" t="s">
        <v>814</v>
      </c>
      <c r="F3883" t="s">
        <v>112</v>
      </c>
      <c r="G3883" t="s">
        <v>113</v>
      </c>
      <c r="H3883" t="s">
        <v>121</v>
      </c>
      <c r="I3883" t="s">
        <v>10313</v>
      </c>
      <c r="J3883">
        <v>1</v>
      </c>
      <c r="K3883" t="s">
        <v>6</v>
      </c>
      <c r="L3883" t="s">
        <v>123</v>
      </c>
      <c r="M3883" t="s">
        <v>13533</v>
      </c>
      <c r="N3883" t="s">
        <v>196</v>
      </c>
      <c r="O3883">
        <v>28770</v>
      </c>
      <c r="P3883">
        <v>45</v>
      </c>
      <c r="Q3883" t="s">
        <v>1075</v>
      </c>
      <c r="R3883" t="s">
        <v>114</v>
      </c>
      <c r="S3883" t="s">
        <v>114</v>
      </c>
      <c r="T3883">
        <v>918462581</v>
      </c>
      <c r="X3883">
        <v>918459201</v>
      </c>
      <c r="Y3883" t="s">
        <v>13534</v>
      </c>
      <c r="Z3883" t="s">
        <v>13535</v>
      </c>
      <c r="AA3883" t="s">
        <v>114</v>
      </c>
      <c r="AB3883">
        <v>435415</v>
      </c>
      <c r="AC3883">
        <v>4501182</v>
      </c>
      <c r="AD3883" t="s">
        <v>129</v>
      </c>
      <c r="AE3883" s="1">
        <v>32384</v>
      </c>
      <c r="AF3883" t="str">
        <f>_xlfn.CONCAT(t_centros_educativos[[#This Row],[centro_tipo_desc_abreviada]]," ",t_centros_educativos[[#This Row],[centro_nombre]], "-",t_centros_educativos[[#This Row],[dat_nombre]])</f>
        <v>CP EE MIGUEL HERNANDEZ-Madrid-Norte</v>
      </c>
    </row>
    <row r="3884" spans="1:32" hidden="1" x14ac:dyDescent="0.3">
      <c r="A3884">
        <v>28041019</v>
      </c>
      <c r="B3884" t="s">
        <v>8177</v>
      </c>
      <c r="C3884">
        <v>4</v>
      </c>
      <c r="D3884" t="s">
        <v>218</v>
      </c>
      <c r="E3884" t="s">
        <v>219</v>
      </c>
      <c r="F3884" t="s">
        <v>192</v>
      </c>
      <c r="G3884" t="s">
        <v>13536</v>
      </c>
      <c r="H3884" t="s">
        <v>5226</v>
      </c>
      <c r="I3884" t="s">
        <v>114</v>
      </c>
      <c r="J3884">
        <v>5</v>
      </c>
      <c r="K3884" t="s">
        <v>8</v>
      </c>
      <c r="L3884" t="s">
        <v>123</v>
      </c>
      <c r="M3884" t="s">
        <v>13537</v>
      </c>
      <c r="N3884" t="s">
        <v>138</v>
      </c>
      <c r="O3884">
        <v>28038</v>
      </c>
      <c r="P3884">
        <v>79</v>
      </c>
      <c r="Q3884" t="s">
        <v>1061</v>
      </c>
      <c r="R3884" t="s">
        <v>145</v>
      </c>
      <c r="S3884" t="s">
        <v>1814</v>
      </c>
      <c r="T3884">
        <v>917771022</v>
      </c>
      <c r="Y3884" t="s">
        <v>114</v>
      </c>
      <c r="Z3884" t="s">
        <v>13538</v>
      </c>
      <c r="AA3884" t="s">
        <v>13539</v>
      </c>
      <c r="AB3884">
        <v>445128</v>
      </c>
      <c r="AC3884">
        <v>4471429</v>
      </c>
      <c r="AD3884" t="s">
        <v>129</v>
      </c>
      <c r="AE3884" s="1">
        <v>32408</v>
      </c>
      <c r="AF3884" t="str">
        <f>_xlfn.CONCAT(t_centros_educativos[[#This Row],[centro_tipo_desc_abreviada]]," ",t_centros_educativos[[#This Row],[centro_nombre]], "-",t_centros_educativos[[#This Row],[dat_nombre]])</f>
        <v>CPR INF NAZARET-Madrid-Capital</v>
      </c>
    </row>
    <row r="3885" spans="1:32" hidden="1" x14ac:dyDescent="0.3">
      <c r="A3885">
        <v>28041020</v>
      </c>
      <c r="B3885" t="s">
        <v>5065</v>
      </c>
      <c r="C3885">
        <v>2</v>
      </c>
      <c r="D3885" t="s">
        <v>185</v>
      </c>
      <c r="E3885" t="s">
        <v>186</v>
      </c>
      <c r="F3885" t="s">
        <v>178</v>
      </c>
      <c r="G3885" t="s">
        <v>13540</v>
      </c>
      <c r="H3885" t="s">
        <v>114</v>
      </c>
      <c r="I3885" t="s">
        <v>114</v>
      </c>
      <c r="J3885">
        <v>5</v>
      </c>
      <c r="K3885" t="s">
        <v>8</v>
      </c>
      <c r="L3885" t="s">
        <v>123</v>
      </c>
      <c r="M3885" t="s">
        <v>13541</v>
      </c>
      <c r="N3885" t="s">
        <v>307</v>
      </c>
      <c r="O3885">
        <v>28025</v>
      </c>
      <c r="P3885">
        <v>79</v>
      </c>
      <c r="Q3885" t="s">
        <v>1061</v>
      </c>
      <c r="R3885" t="s">
        <v>307</v>
      </c>
      <c r="S3885" t="s">
        <v>1749</v>
      </c>
      <c r="T3885">
        <v>0</v>
      </c>
      <c r="X3885">
        <v>0</v>
      </c>
      <c r="Y3885" t="s">
        <v>114</v>
      </c>
      <c r="Z3885" t="s">
        <v>114</v>
      </c>
      <c r="AA3885" t="s">
        <v>114</v>
      </c>
      <c r="AD3885" t="s">
        <v>117</v>
      </c>
      <c r="AE3885" s="1">
        <v>23286</v>
      </c>
      <c r="AF3885" t="str">
        <f>_xlfn.CONCAT(t_centros_educativos[[#This Row],[centro_tipo_desc_abreviada]]," ",t_centros_educativos[[#This Row],[centro_nombre]], "-",t_centros_educativos[[#This Row],[dat_nombre]])</f>
        <v>CPR PRE NTRA.SRA.DE LA PAZ-Madrid-Capital</v>
      </c>
    </row>
    <row r="3886" spans="1:32" hidden="1" x14ac:dyDescent="0.3">
      <c r="A3886">
        <v>28041032</v>
      </c>
      <c r="B3886" t="s">
        <v>114</v>
      </c>
      <c r="C3886">
        <v>14</v>
      </c>
      <c r="D3886" t="s">
        <v>131</v>
      </c>
      <c r="E3886" t="s">
        <v>132</v>
      </c>
      <c r="F3886" t="s">
        <v>112</v>
      </c>
      <c r="G3886" t="s">
        <v>113</v>
      </c>
      <c r="H3886" t="s">
        <v>114</v>
      </c>
      <c r="I3886" t="s">
        <v>114</v>
      </c>
      <c r="J3886">
        <v>1</v>
      </c>
      <c r="K3886" t="s">
        <v>6</v>
      </c>
      <c r="L3886" t="s">
        <v>114</v>
      </c>
      <c r="M3886" t="s">
        <v>114</v>
      </c>
      <c r="N3886" t="s">
        <v>114</v>
      </c>
      <c r="O3886">
        <v>28729</v>
      </c>
      <c r="P3886">
        <v>94</v>
      </c>
      <c r="Q3886" t="s">
        <v>13542</v>
      </c>
      <c r="R3886" t="s">
        <v>114</v>
      </c>
      <c r="S3886" t="s">
        <v>114</v>
      </c>
      <c r="T3886">
        <v>0</v>
      </c>
      <c r="X3886">
        <v>0</v>
      </c>
      <c r="Y3886" t="s">
        <v>114</v>
      </c>
      <c r="Z3886" t="s">
        <v>114</v>
      </c>
      <c r="AA3886" t="s">
        <v>114</v>
      </c>
      <c r="AD3886" t="s">
        <v>117</v>
      </c>
      <c r="AE3886" s="1">
        <v>25132</v>
      </c>
      <c r="AF3886" t="str">
        <f>_xlfn.CONCAT(t_centros_educativos[[#This Row],[centro_tipo_desc_abreviada]]," ",t_centros_educativos[[#This Row],[centro_nombre]], "-",t_centros_educativos[[#This Row],[dat_nombre]])</f>
        <v>CP INF-PRI -Madrid-Norte</v>
      </c>
    </row>
    <row r="3887" spans="1:32" hidden="1" x14ac:dyDescent="0.3">
      <c r="A3887">
        <v>28041044</v>
      </c>
      <c r="B3887" t="s">
        <v>13543</v>
      </c>
      <c r="C3887">
        <v>2</v>
      </c>
      <c r="D3887" t="s">
        <v>185</v>
      </c>
      <c r="E3887" t="s">
        <v>186</v>
      </c>
      <c r="F3887" t="s">
        <v>178</v>
      </c>
      <c r="G3887" t="s">
        <v>11065</v>
      </c>
      <c r="H3887" t="s">
        <v>114</v>
      </c>
      <c r="I3887" t="s">
        <v>114</v>
      </c>
      <c r="J3887">
        <v>2</v>
      </c>
      <c r="K3887" t="s">
        <v>4</v>
      </c>
      <c r="L3887" t="s">
        <v>114</v>
      </c>
      <c r="M3887" t="s">
        <v>13544</v>
      </c>
      <c r="N3887" t="s">
        <v>114</v>
      </c>
      <c r="O3887">
        <v>28940</v>
      </c>
      <c r="P3887">
        <v>58</v>
      </c>
      <c r="Q3887" t="s">
        <v>1263</v>
      </c>
      <c r="R3887" t="s">
        <v>114</v>
      </c>
      <c r="S3887" t="s">
        <v>114</v>
      </c>
      <c r="T3887">
        <v>916907159</v>
      </c>
      <c r="X3887">
        <v>0</v>
      </c>
      <c r="Y3887" t="s">
        <v>114</v>
      </c>
      <c r="Z3887" t="s">
        <v>114</v>
      </c>
      <c r="AA3887" t="s">
        <v>114</v>
      </c>
      <c r="AD3887" t="s">
        <v>117</v>
      </c>
      <c r="AE3887" s="1">
        <v>32450</v>
      </c>
      <c r="AF3887" t="str">
        <f>_xlfn.CONCAT(t_centros_educativos[[#This Row],[centro_tipo_desc_abreviada]]," ",t_centros_educativos[[#This Row],[centro_nombre]], "-",t_centros_educativos[[#This Row],[dat_nombre]])</f>
        <v>CPR PRE MONCAYO-Madrid-Sur</v>
      </c>
    </row>
    <row r="3888" spans="1:32" hidden="1" x14ac:dyDescent="0.3">
      <c r="A3888">
        <v>28041056</v>
      </c>
      <c r="B3888" t="s">
        <v>13545</v>
      </c>
      <c r="C3888">
        <v>61</v>
      </c>
      <c r="D3888" t="s">
        <v>9388</v>
      </c>
      <c r="E3888" t="s">
        <v>9389</v>
      </c>
      <c r="F3888" t="s">
        <v>178</v>
      </c>
      <c r="G3888" t="s">
        <v>13546</v>
      </c>
      <c r="H3888" t="s">
        <v>114</v>
      </c>
      <c r="I3888" t="s">
        <v>114</v>
      </c>
      <c r="J3888">
        <v>5</v>
      </c>
      <c r="K3888" t="s">
        <v>8</v>
      </c>
      <c r="L3888" t="s">
        <v>123</v>
      </c>
      <c r="M3888" t="s">
        <v>4970</v>
      </c>
      <c r="N3888" t="s">
        <v>3992</v>
      </c>
      <c r="O3888">
        <v>28047</v>
      </c>
      <c r="P3888">
        <v>79</v>
      </c>
      <c r="Q3888" t="s">
        <v>1061</v>
      </c>
      <c r="R3888" t="s">
        <v>114</v>
      </c>
      <c r="S3888" t="s">
        <v>114</v>
      </c>
      <c r="T3888">
        <v>917182533</v>
      </c>
      <c r="X3888">
        <v>0</v>
      </c>
      <c r="Y3888" t="s">
        <v>114</v>
      </c>
      <c r="Z3888" t="s">
        <v>114</v>
      </c>
      <c r="AA3888" t="s">
        <v>114</v>
      </c>
      <c r="AD3888" t="s">
        <v>117</v>
      </c>
      <c r="AE3888" s="1">
        <v>32458</v>
      </c>
      <c r="AF3888" t="str">
        <f>_xlfn.CONCAT(t_centros_educativos[[#This Row],[centro_tipo_desc_abreviada]]," ",t_centros_educativos[[#This Row],[centro_nombre]], "-",t_centros_educativos[[#This Row],[dat_nombre]])</f>
        <v>CPE OCAÑA-Madrid-Capital</v>
      </c>
    </row>
    <row r="3889" spans="1:32" hidden="1" x14ac:dyDescent="0.3">
      <c r="A3889">
        <v>28041068</v>
      </c>
      <c r="B3889" t="s">
        <v>5193</v>
      </c>
      <c r="C3889">
        <v>2</v>
      </c>
      <c r="D3889" t="s">
        <v>185</v>
      </c>
      <c r="E3889" t="s">
        <v>186</v>
      </c>
      <c r="F3889" t="s">
        <v>178</v>
      </c>
      <c r="G3889" t="s">
        <v>13547</v>
      </c>
      <c r="H3889" t="s">
        <v>114</v>
      </c>
      <c r="I3889" t="s">
        <v>114</v>
      </c>
      <c r="J3889">
        <v>5</v>
      </c>
      <c r="K3889" t="s">
        <v>8</v>
      </c>
      <c r="L3889" t="s">
        <v>114</v>
      </c>
      <c r="M3889" t="s">
        <v>13548</v>
      </c>
      <c r="N3889" t="s">
        <v>114</v>
      </c>
      <c r="O3889">
        <v>28024</v>
      </c>
      <c r="P3889">
        <v>79</v>
      </c>
      <c r="Q3889" t="s">
        <v>1061</v>
      </c>
      <c r="R3889" t="s">
        <v>114</v>
      </c>
      <c r="S3889" t="s">
        <v>114</v>
      </c>
      <c r="T3889">
        <v>0</v>
      </c>
      <c r="X3889">
        <v>0</v>
      </c>
      <c r="Y3889" t="s">
        <v>114</v>
      </c>
      <c r="Z3889" t="s">
        <v>114</v>
      </c>
      <c r="AA3889" t="s">
        <v>114</v>
      </c>
      <c r="AD3889" t="s">
        <v>117</v>
      </c>
      <c r="AE3889" s="1">
        <v>26063</v>
      </c>
      <c r="AF3889" t="str">
        <f>_xlfn.CONCAT(t_centros_educativos[[#This Row],[centro_tipo_desc_abreviada]]," ",t_centros_educativos[[#This Row],[centro_nombre]], "-",t_centros_educativos[[#This Row],[dat_nombre]])</f>
        <v>CPR PRE ROMA-Madrid-Capital</v>
      </c>
    </row>
    <row r="3890" spans="1:32" hidden="1" x14ac:dyDescent="0.3">
      <c r="A3890">
        <v>28041081</v>
      </c>
      <c r="B3890" t="s">
        <v>13549</v>
      </c>
      <c r="C3890">
        <v>131</v>
      </c>
      <c r="D3890" t="s">
        <v>11398</v>
      </c>
      <c r="E3890" t="s">
        <v>11399</v>
      </c>
      <c r="F3890" t="s">
        <v>112</v>
      </c>
      <c r="G3890" t="s">
        <v>113</v>
      </c>
      <c r="H3890" t="s">
        <v>121</v>
      </c>
      <c r="I3890" t="s">
        <v>13550</v>
      </c>
      <c r="J3890">
        <v>3</v>
      </c>
      <c r="K3890" t="s">
        <v>2</v>
      </c>
      <c r="L3890" t="s">
        <v>123</v>
      </c>
      <c r="M3890" t="s">
        <v>379</v>
      </c>
      <c r="N3890" t="s">
        <v>125</v>
      </c>
      <c r="O3890">
        <v>28806</v>
      </c>
      <c r="P3890">
        <v>5</v>
      </c>
      <c r="Q3890" t="s">
        <v>72</v>
      </c>
      <c r="R3890" t="s">
        <v>114</v>
      </c>
      <c r="S3890" t="s">
        <v>114</v>
      </c>
      <c r="T3890">
        <v>918820545</v>
      </c>
      <c r="U3890">
        <v>918797395</v>
      </c>
      <c r="X3890">
        <v>918828950</v>
      </c>
      <c r="Y3890" t="s">
        <v>13551</v>
      </c>
      <c r="Z3890" t="s">
        <v>13552</v>
      </c>
      <c r="AA3890" t="s">
        <v>13553</v>
      </c>
      <c r="AB3890">
        <v>468592</v>
      </c>
      <c r="AC3890">
        <v>4482283</v>
      </c>
      <c r="AD3890" t="s">
        <v>129</v>
      </c>
      <c r="AE3890" s="1">
        <v>32472</v>
      </c>
      <c r="AF3890" t="str">
        <f>_xlfn.CONCAT(t_centros_educativos[[#This Row],[centro_tipo_desc_abreviada]]," ",t_centros_educativos[[#This Row],[centro_nombre]], "-",t_centros_educativos[[#This Row],[dat_nombre]])</f>
        <v>CPROF MUS CONSERVATORIO PROFESIONAL DE MUSICA DE ALCALA DE HENARES-Madrid-Este</v>
      </c>
    </row>
    <row r="3891" spans="1:32" hidden="1" x14ac:dyDescent="0.3">
      <c r="A3891">
        <v>28041093</v>
      </c>
      <c r="B3891" t="s">
        <v>13554</v>
      </c>
      <c r="C3891">
        <v>37</v>
      </c>
      <c r="D3891" t="s">
        <v>3774</v>
      </c>
      <c r="E3891" t="s">
        <v>3775</v>
      </c>
      <c r="F3891" t="s">
        <v>178</v>
      </c>
      <c r="G3891" t="s">
        <v>13555</v>
      </c>
      <c r="H3891" t="s">
        <v>114</v>
      </c>
      <c r="I3891" t="s">
        <v>114</v>
      </c>
      <c r="J3891">
        <v>2</v>
      </c>
      <c r="K3891" t="s">
        <v>4</v>
      </c>
      <c r="L3891" t="s">
        <v>123</v>
      </c>
      <c r="M3891" t="s">
        <v>8122</v>
      </c>
      <c r="N3891" t="s">
        <v>728</v>
      </c>
      <c r="O3891">
        <v>28933</v>
      </c>
      <c r="P3891">
        <v>92</v>
      </c>
      <c r="Q3891" t="s">
        <v>62</v>
      </c>
      <c r="R3891" t="s">
        <v>114</v>
      </c>
      <c r="S3891" t="s">
        <v>114</v>
      </c>
      <c r="T3891">
        <v>0</v>
      </c>
      <c r="X3891">
        <v>0</v>
      </c>
      <c r="Y3891" t="s">
        <v>114</v>
      </c>
      <c r="Z3891" t="s">
        <v>114</v>
      </c>
      <c r="AA3891" t="s">
        <v>114</v>
      </c>
      <c r="AD3891" t="s">
        <v>4291</v>
      </c>
      <c r="AE3891" s="1">
        <v>32475</v>
      </c>
      <c r="AF3891" t="str">
        <f>_xlfn.CONCAT(t_centros_educativos[[#This Row],[centro_tipo_desc_abreviada]]," ",t_centros_educativos[[#This Row],[centro_nombre]], "-",t_centros_educativos[[#This Row],[dat_nombre]])</f>
        <v>CPRIEPA CENTRO PIAGET-C.DE EPA-Madrid-Sur</v>
      </c>
    </row>
    <row r="3892" spans="1:32" hidden="1" x14ac:dyDescent="0.3">
      <c r="A3892">
        <v>28041101</v>
      </c>
      <c r="B3892" t="s">
        <v>13556</v>
      </c>
      <c r="C3892">
        <v>72</v>
      </c>
      <c r="D3892" t="s">
        <v>190</v>
      </c>
      <c r="E3892" t="s">
        <v>191</v>
      </c>
      <c r="F3892" t="s">
        <v>192</v>
      </c>
      <c r="G3892" t="s">
        <v>13557</v>
      </c>
      <c r="H3892" t="s">
        <v>13558</v>
      </c>
      <c r="I3892" t="s">
        <v>114</v>
      </c>
      <c r="J3892">
        <v>4</v>
      </c>
      <c r="K3892" t="s">
        <v>30</v>
      </c>
      <c r="L3892" t="s">
        <v>224</v>
      </c>
      <c r="M3892" t="s">
        <v>13559</v>
      </c>
      <c r="N3892" t="s">
        <v>196</v>
      </c>
      <c r="O3892">
        <v>28232</v>
      </c>
      <c r="P3892">
        <v>127</v>
      </c>
      <c r="Q3892" t="s">
        <v>8460</v>
      </c>
      <c r="R3892" t="s">
        <v>114</v>
      </c>
      <c r="S3892" t="s">
        <v>114</v>
      </c>
      <c r="T3892">
        <v>916316253</v>
      </c>
      <c r="X3892">
        <v>916316158</v>
      </c>
      <c r="Y3892" t="s">
        <v>13560</v>
      </c>
      <c r="Z3892" t="s">
        <v>13561</v>
      </c>
      <c r="AA3892" t="s">
        <v>13562</v>
      </c>
      <c r="AB3892">
        <v>422548</v>
      </c>
      <c r="AC3892">
        <v>4485066</v>
      </c>
      <c r="AD3892" t="s">
        <v>129</v>
      </c>
      <c r="AE3892" s="1">
        <v>32478</v>
      </c>
      <c r="AF3892" t="str">
        <f>_xlfn.CONCAT(t_centros_educativos[[#This Row],[centro_tipo_desc_abreviada]]," ",t_centros_educativos[[#This Row],[centro_nombre]], "-",t_centros_educativos[[#This Row],[dat_nombre]])</f>
        <v>CPR INF-PRI-SEC ZOLA-ROZAS-Madrid-Oeste</v>
      </c>
    </row>
    <row r="3893" spans="1:32" hidden="1" x14ac:dyDescent="0.3">
      <c r="A3893">
        <v>28041111</v>
      </c>
      <c r="B3893" t="s">
        <v>11137</v>
      </c>
      <c r="C3893">
        <v>73</v>
      </c>
      <c r="D3893" t="s">
        <v>451</v>
      </c>
      <c r="E3893" t="s">
        <v>452</v>
      </c>
      <c r="F3893" t="s">
        <v>178</v>
      </c>
      <c r="G3893" t="s">
        <v>13563</v>
      </c>
      <c r="H3893" t="s">
        <v>114</v>
      </c>
      <c r="I3893" t="s">
        <v>114</v>
      </c>
      <c r="J3893">
        <v>1</v>
      </c>
      <c r="K3893" t="s">
        <v>6</v>
      </c>
      <c r="L3893" t="s">
        <v>114</v>
      </c>
      <c r="M3893" t="s">
        <v>13564</v>
      </c>
      <c r="N3893" t="s">
        <v>114</v>
      </c>
      <c r="O3893">
        <v>28109</v>
      </c>
      <c r="P3893">
        <v>6</v>
      </c>
      <c r="Q3893" t="s">
        <v>397</v>
      </c>
      <c r="R3893" t="s">
        <v>114</v>
      </c>
      <c r="S3893" t="s">
        <v>114</v>
      </c>
      <c r="T3893">
        <v>916505486</v>
      </c>
      <c r="X3893">
        <v>0</v>
      </c>
      <c r="Y3893" t="s">
        <v>114</v>
      </c>
      <c r="Z3893" t="s">
        <v>114</v>
      </c>
      <c r="AA3893" t="s">
        <v>114</v>
      </c>
      <c r="AD3893" t="s">
        <v>117</v>
      </c>
      <c r="AE3893" s="1">
        <v>32535</v>
      </c>
      <c r="AF3893" t="str">
        <f>_xlfn.CONCAT(t_centros_educativos[[#This Row],[centro_tipo_desc_abreviada]]," ",t_centros_educativos[[#This Row],[centro_nombre]], "-",t_centros_educativos[[#This Row],[dat_nombre]])</f>
        <v>CPR PRI-SEC MARIA MONTESSORI-Madrid-Norte</v>
      </c>
    </row>
    <row r="3894" spans="1:32" hidden="1" x14ac:dyDescent="0.3">
      <c r="A3894">
        <v>28041135</v>
      </c>
      <c r="B3894" t="s">
        <v>13565</v>
      </c>
      <c r="C3894">
        <v>135</v>
      </c>
      <c r="D3894" t="s">
        <v>12889</v>
      </c>
      <c r="E3894" t="s">
        <v>12890</v>
      </c>
      <c r="F3894" t="s">
        <v>178</v>
      </c>
      <c r="G3894" t="s">
        <v>13566</v>
      </c>
      <c r="H3894" t="s">
        <v>114</v>
      </c>
      <c r="I3894" t="s">
        <v>114</v>
      </c>
      <c r="J3894">
        <v>1</v>
      </c>
      <c r="K3894" t="s">
        <v>6</v>
      </c>
      <c r="L3894" t="s">
        <v>114</v>
      </c>
      <c r="M3894" t="s">
        <v>13567</v>
      </c>
      <c r="N3894" t="s">
        <v>114</v>
      </c>
      <c r="O3894">
        <v>0</v>
      </c>
      <c r="P3894">
        <v>45</v>
      </c>
      <c r="Q3894" t="s">
        <v>1075</v>
      </c>
      <c r="R3894" t="s">
        <v>114</v>
      </c>
      <c r="S3894" t="s">
        <v>114</v>
      </c>
      <c r="T3894">
        <v>0</v>
      </c>
      <c r="X3894">
        <v>0</v>
      </c>
      <c r="Y3894" t="s">
        <v>114</v>
      </c>
      <c r="Z3894" t="s">
        <v>114</v>
      </c>
      <c r="AA3894" t="s">
        <v>114</v>
      </c>
      <c r="AD3894" t="s">
        <v>117</v>
      </c>
      <c r="AE3894" s="1">
        <v>31936</v>
      </c>
      <c r="AF3894" t="str">
        <f>_xlfn.CONCAT(t_centros_educativos[[#This Row],[centro_tipo_desc_abreviada]]," ",t_centros_educativos[[#This Row],[centro_nombre]], "-",t_centros_educativos[[#This Row],[dat_nombre]])</f>
        <v>CNO AU EL MUS SEXMO DE MANZANARES-Madrid-Norte</v>
      </c>
    </row>
    <row r="3895" spans="1:32" hidden="1" x14ac:dyDescent="0.3">
      <c r="A3895">
        <v>28041147</v>
      </c>
      <c r="B3895" t="s">
        <v>13568</v>
      </c>
      <c r="C3895">
        <v>187</v>
      </c>
      <c r="D3895" t="s">
        <v>13327</v>
      </c>
      <c r="E3895" t="s">
        <v>13328</v>
      </c>
      <c r="F3895" t="s">
        <v>112</v>
      </c>
      <c r="G3895" t="s">
        <v>1224</v>
      </c>
      <c r="H3895" t="s">
        <v>13569</v>
      </c>
      <c r="I3895" t="s">
        <v>114</v>
      </c>
      <c r="J3895">
        <v>1</v>
      </c>
      <c r="K3895" t="s">
        <v>6</v>
      </c>
      <c r="L3895" t="s">
        <v>123</v>
      </c>
      <c r="M3895" t="s">
        <v>13570</v>
      </c>
      <c r="N3895" t="s">
        <v>667</v>
      </c>
      <c r="O3895">
        <v>28100</v>
      </c>
      <c r="P3895">
        <v>6</v>
      </c>
      <c r="Q3895" t="s">
        <v>397</v>
      </c>
      <c r="R3895" t="s">
        <v>114</v>
      </c>
      <c r="S3895" t="s">
        <v>114</v>
      </c>
      <c r="T3895">
        <v>916597600</v>
      </c>
      <c r="X3895">
        <v>916523215</v>
      </c>
      <c r="Y3895" t="s">
        <v>13571</v>
      </c>
      <c r="Z3895" t="s">
        <v>13572</v>
      </c>
      <c r="AA3895" t="s">
        <v>114</v>
      </c>
      <c r="AB3895">
        <v>445687</v>
      </c>
      <c r="AC3895">
        <v>4488810</v>
      </c>
      <c r="AD3895" t="s">
        <v>129</v>
      </c>
      <c r="AE3895" s="1">
        <v>32401</v>
      </c>
      <c r="AF3895" t="str">
        <f>_xlfn.CONCAT(t_centros_educativos[[#This Row],[centro_tipo_desc_abreviada]]," ",t_centros_educativos[[#This Row],[centro_nombre]], "-",t_centros_educativos[[#This Row],[dat_nombre]])</f>
        <v>E MUN. MUS-DANZA ALCOBENDAS-Madrid-Norte</v>
      </c>
    </row>
    <row r="3896" spans="1:32" hidden="1" x14ac:dyDescent="0.3">
      <c r="A3896">
        <v>28041159</v>
      </c>
      <c r="B3896" t="s">
        <v>13573</v>
      </c>
      <c r="C3896">
        <v>185</v>
      </c>
      <c r="D3896" t="s">
        <v>11326</v>
      </c>
      <c r="E3896" t="s">
        <v>11327</v>
      </c>
      <c r="F3896" t="s">
        <v>112</v>
      </c>
      <c r="G3896" t="s">
        <v>1224</v>
      </c>
      <c r="H3896" t="s">
        <v>13574</v>
      </c>
      <c r="I3896" t="s">
        <v>114</v>
      </c>
      <c r="J3896">
        <v>3</v>
      </c>
      <c r="K3896" t="s">
        <v>2</v>
      </c>
      <c r="L3896" t="s">
        <v>224</v>
      </c>
      <c r="M3896" t="s">
        <v>10132</v>
      </c>
      <c r="N3896" t="s">
        <v>196</v>
      </c>
      <c r="O3896">
        <v>28500</v>
      </c>
      <c r="P3896">
        <v>14</v>
      </c>
      <c r="Q3896" t="s">
        <v>832</v>
      </c>
      <c r="R3896" t="s">
        <v>114</v>
      </c>
      <c r="S3896" t="s">
        <v>114</v>
      </c>
      <c r="T3896">
        <v>918711344</v>
      </c>
      <c r="X3896">
        <v>918716312</v>
      </c>
      <c r="Y3896" t="s">
        <v>13575</v>
      </c>
      <c r="Z3896" t="s">
        <v>13576</v>
      </c>
      <c r="AA3896" t="s">
        <v>114</v>
      </c>
      <c r="AB3896">
        <v>462438</v>
      </c>
      <c r="AC3896">
        <v>4461282</v>
      </c>
      <c r="AD3896" t="s">
        <v>129</v>
      </c>
      <c r="AE3896" s="1">
        <v>32401</v>
      </c>
      <c r="AF3896" t="str">
        <f>_xlfn.CONCAT(t_centros_educativos[[#This Row],[centro_tipo_desc_abreviada]]," ",t_centros_educativos[[#This Row],[centro_nombre]], "-",t_centros_educativos[[#This Row],[dat_nombre]])</f>
        <v>E MUN.MUSICA ARGANDA DEL REY-Madrid-Este</v>
      </c>
    </row>
    <row r="3897" spans="1:32" hidden="1" x14ac:dyDescent="0.3">
      <c r="A3897">
        <v>28041160</v>
      </c>
      <c r="B3897" t="s">
        <v>13577</v>
      </c>
      <c r="C3897">
        <v>185</v>
      </c>
      <c r="D3897" t="s">
        <v>11326</v>
      </c>
      <c r="E3897" t="s">
        <v>11327</v>
      </c>
      <c r="F3897" t="s">
        <v>112</v>
      </c>
      <c r="G3897" t="s">
        <v>1224</v>
      </c>
      <c r="H3897" t="s">
        <v>13578</v>
      </c>
      <c r="I3897" t="s">
        <v>114</v>
      </c>
      <c r="J3897">
        <v>4</v>
      </c>
      <c r="K3897" t="s">
        <v>30</v>
      </c>
      <c r="L3897" t="s">
        <v>123</v>
      </c>
      <c r="M3897" t="s">
        <v>8668</v>
      </c>
      <c r="N3897" t="s">
        <v>2979</v>
      </c>
      <c r="O3897">
        <v>28400</v>
      </c>
      <c r="P3897">
        <v>47</v>
      </c>
      <c r="Q3897" t="s">
        <v>1112</v>
      </c>
      <c r="R3897" t="s">
        <v>114</v>
      </c>
      <c r="S3897" t="s">
        <v>114</v>
      </c>
      <c r="T3897">
        <v>918512898</v>
      </c>
      <c r="U3897">
        <v>918512988</v>
      </c>
      <c r="X3897">
        <v>918510970</v>
      </c>
      <c r="Y3897" t="s">
        <v>13579</v>
      </c>
      <c r="Z3897" t="s">
        <v>13580</v>
      </c>
      <c r="AA3897" t="s">
        <v>114</v>
      </c>
      <c r="AB3897">
        <v>415184</v>
      </c>
      <c r="AC3897">
        <v>4498490</v>
      </c>
      <c r="AD3897" t="s">
        <v>129</v>
      </c>
      <c r="AE3897" s="1">
        <v>32401</v>
      </c>
      <c r="AF3897" t="str">
        <f>_xlfn.CONCAT(t_centros_educativos[[#This Row],[centro_tipo_desc_abreviada]]," ",t_centros_educativos[[#This Row],[centro_nombre]], "-",t_centros_educativos[[#This Row],[dat_nombre]])</f>
        <v>E MUN.MUSICA COLLADO VILLALBA-Madrid-Oeste</v>
      </c>
    </row>
    <row r="3898" spans="1:32" hidden="1" x14ac:dyDescent="0.3">
      <c r="A3898">
        <v>28041172</v>
      </c>
      <c r="B3898" t="s">
        <v>13581</v>
      </c>
      <c r="C3898">
        <v>185</v>
      </c>
      <c r="D3898" t="s">
        <v>11326</v>
      </c>
      <c r="E3898" t="s">
        <v>11327</v>
      </c>
      <c r="F3898" t="s">
        <v>112</v>
      </c>
      <c r="G3898" t="s">
        <v>13320</v>
      </c>
      <c r="H3898" t="s">
        <v>2136</v>
      </c>
      <c r="I3898" t="s">
        <v>114</v>
      </c>
      <c r="J3898">
        <v>5</v>
      </c>
      <c r="K3898" t="s">
        <v>8</v>
      </c>
      <c r="L3898" t="s">
        <v>123</v>
      </c>
      <c r="M3898" t="s">
        <v>13582</v>
      </c>
      <c r="N3898" t="s">
        <v>157</v>
      </c>
      <c r="O3898">
        <v>28041</v>
      </c>
      <c r="P3898">
        <v>79</v>
      </c>
      <c r="Q3898" t="s">
        <v>1061</v>
      </c>
      <c r="R3898" t="s">
        <v>366</v>
      </c>
      <c r="S3898" t="s">
        <v>1819</v>
      </c>
      <c r="T3898">
        <v>913416040</v>
      </c>
      <c r="U3898">
        <v>913416041</v>
      </c>
      <c r="X3898">
        <v>913417860</v>
      </c>
      <c r="Y3898" t="s">
        <v>13583</v>
      </c>
      <c r="Z3898" t="s">
        <v>13584</v>
      </c>
      <c r="AA3898" t="s">
        <v>114</v>
      </c>
      <c r="AB3898">
        <v>439389</v>
      </c>
      <c r="AC3898">
        <v>4469369</v>
      </c>
      <c r="AD3898" t="s">
        <v>129</v>
      </c>
      <c r="AE3898" s="1">
        <v>31995</v>
      </c>
      <c r="AF3898" t="str">
        <f>_xlfn.CONCAT(t_centros_educativos[[#This Row],[centro_tipo_desc_abreviada]]," ",t_centros_educativos[[#This Row],[centro_nombre]], "-",t_centros_educativos[[#This Row],[dat_nombre]])</f>
        <v>E MUN.MUSICA MAESTRO BARBIERI-Madrid-Capital</v>
      </c>
    </row>
    <row r="3899" spans="1:32" hidden="1" x14ac:dyDescent="0.3">
      <c r="A3899">
        <v>28041184</v>
      </c>
      <c r="B3899" t="s">
        <v>13585</v>
      </c>
      <c r="C3899">
        <v>138</v>
      </c>
      <c r="D3899" t="s">
        <v>11372</v>
      </c>
      <c r="E3899" t="s">
        <v>11373</v>
      </c>
      <c r="F3899" t="s">
        <v>178</v>
      </c>
      <c r="G3899" t="s">
        <v>13586</v>
      </c>
      <c r="H3899" t="s">
        <v>114</v>
      </c>
      <c r="I3899" t="s">
        <v>114</v>
      </c>
      <c r="J3899">
        <v>5</v>
      </c>
      <c r="K3899" t="s">
        <v>8</v>
      </c>
      <c r="L3899" t="s">
        <v>123</v>
      </c>
      <c r="M3899" t="s">
        <v>1015</v>
      </c>
      <c r="N3899" t="s">
        <v>771</v>
      </c>
      <c r="O3899">
        <v>28004</v>
      </c>
      <c r="P3899">
        <v>79</v>
      </c>
      <c r="Q3899" t="s">
        <v>1061</v>
      </c>
      <c r="R3899" t="s">
        <v>1721</v>
      </c>
      <c r="S3899" t="s">
        <v>1722</v>
      </c>
      <c r="T3899">
        <v>914468018</v>
      </c>
      <c r="Y3899" t="s">
        <v>114</v>
      </c>
      <c r="Z3899" t="s">
        <v>114</v>
      </c>
      <c r="AA3899" t="s">
        <v>114</v>
      </c>
      <c r="AB3899">
        <v>440343</v>
      </c>
      <c r="AC3899">
        <v>4475530</v>
      </c>
      <c r="AD3899" t="s">
        <v>117</v>
      </c>
      <c r="AE3899" s="1">
        <v>32401</v>
      </c>
      <c r="AF3899" t="str">
        <f>_xlfn.CONCAT(t_centros_educativos[[#This Row],[centro_tipo_desc_abreviada]]," ",t_centros_educativos[[#This Row],[centro_nombre]], "-",t_centros_educativos[[#This Row],[dat_nombre]])</f>
        <v>CAU PROF MUS MUSICAL ESTEFANIA-Madrid-Capital</v>
      </c>
    </row>
    <row r="3900" spans="1:32" hidden="1" x14ac:dyDescent="0.3">
      <c r="A3900">
        <v>28041196</v>
      </c>
      <c r="B3900" t="s">
        <v>13587</v>
      </c>
      <c r="C3900">
        <v>72</v>
      </c>
      <c r="D3900" t="s">
        <v>190</v>
      </c>
      <c r="E3900" t="s">
        <v>191</v>
      </c>
      <c r="F3900" t="s">
        <v>178</v>
      </c>
      <c r="G3900" t="s">
        <v>13588</v>
      </c>
      <c r="H3900" t="s">
        <v>13589</v>
      </c>
      <c r="I3900" t="s">
        <v>114</v>
      </c>
      <c r="J3900">
        <v>5</v>
      </c>
      <c r="K3900" t="s">
        <v>8</v>
      </c>
      <c r="L3900" t="s">
        <v>318</v>
      </c>
      <c r="M3900" t="s">
        <v>13590</v>
      </c>
      <c r="N3900" t="s">
        <v>13591</v>
      </c>
      <c r="O3900">
        <v>28041</v>
      </c>
      <c r="P3900">
        <v>79</v>
      </c>
      <c r="Q3900" t="s">
        <v>1061</v>
      </c>
      <c r="R3900" t="s">
        <v>563</v>
      </c>
      <c r="S3900" t="s">
        <v>1779</v>
      </c>
      <c r="T3900">
        <v>917950161</v>
      </c>
      <c r="X3900">
        <v>917950247</v>
      </c>
      <c r="Y3900" t="s">
        <v>114</v>
      </c>
      <c r="Z3900" t="s">
        <v>13592</v>
      </c>
      <c r="AA3900" t="s">
        <v>13593</v>
      </c>
      <c r="AB3900">
        <v>439628</v>
      </c>
      <c r="AC3900">
        <v>4467220</v>
      </c>
      <c r="AD3900" t="s">
        <v>117</v>
      </c>
      <c r="AE3900" s="1">
        <v>32517</v>
      </c>
      <c r="AF3900" t="str">
        <f>_xlfn.CONCAT(t_centros_educativos[[#This Row],[centro_tipo_desc_abreviada]]," ",t_centros_educativos[[#This Row],[centro_nombre]], "-",t_centros_educativos[[#This Row],[dat_nombre]])</f>
        <v>CPR INF-PRI-SEC INTERNACIONAL NUEVO CENTRO-Madrid-Capital</v>
      </c>
    </row>
    <row r="3901" spans="1:32" hidden="1" x14ac:dyDescent="0.3">
      <c r="A3901">
        <v>28041202</v>
      </c>
      <c r="B3901" t="s">
        <v>13594</v>
      </c>
      <c r="C3901">
        <v>137</v>
      </c>
      <c r="D3901" t="s">
        <v>11348</v>
      </c>
      <c r="E3901" t="s">
        <v>11349</v>
      </c>
      <c r="F3901" t="s">
        <v>178</v>
      </c>
      <c r="G3901" t="s">
        <v>13595</v>
      </c>
      <c r="H3901" t="s">
        <v>13596</v>
      </c>
      <c r="I3901" t="s">
        <v>114</v>
      </c>
      <c r="J3901">
        <v>5</v>
      </c>
      <c r="K3901" t="s">
        <v>8</v>
      </c>
      <c r="L3901" t="s">
        <v>123</v>
      </c>
      <c r="M3901" t="s">
        <v>10238</v>
      </c>
      <c r="N3901" t="s">
        <v>1121</v>
      </c>
      <c r="O3901">
        <v>28028</v>
      </c>
      <c r="P3901">
        <v>79</v>
      </c>
      <c r="Q3901" t="s">
        <v>1061</v>
      </c>
      <c r="R3901" t="s">
        <v>1736</v>
      </c>
      <c r="S3901" t="s">
        <v>1737</v>
      </c>
      <c r="T3901">
        <v>914020708</v>
      </c>
      <c r="Y3901" t="s">
        <v>114</v>
      </c>
      <c r="Z3901" t="s">
        <v>114</v>
      </c>
      <c r="AA3901" t="s">
        <v>114</v>
      </c>
      <c r="AB3901">
        <v>443178</v>
      </c>
      <c r="AC3901">
        <v>4475586</v>
      </c>
      <c r="AD3901" t="s">
        <v>129</v>
      </c>
      <c r="AE3901" s="1">
        <v>32401</v>
      </c>
      <c r="AF3901" t="str">
        <f>_xlfn.CONCAT(t_centros_educativos[[#This Row],[centro_tipo_desc_abreviada]]," ",t_centros_educativos[[#This Row],[centro_nombre]], "-",t_centros_educativos[[#This Row],[dat_nombre]])</f>
        <v>CAU EL MUS MUSICAL SILVELA-Madrid-Capital</v>
      </c>
    </row>
    <row r="3902" spans="1:32" hidden="1" x14ac:dyDescent="0.3">
      <c r="A3902">
        <v>28041214</v>
      </c>
      <c r="B3902" t="s">
        <v>13597</v>
      </c>
      <c r="C3902">
        <v>133</v>
      </c>
      <c r="D3902" t="s">
        <v>11318</v>
      </c>
      <c r="E3902" t="s">
        <v>11319</v>
      </c>
      <c r="F3902" t="s">
        <v>178</v>
      </c>
      <c r="G3902" t="s">
        <v>13598</v>
      </c>
      <c r="H3902" t="s">
        <v>114</v>
      </c>
      <c r="I3902" t="s">
        <v>114</v>
      </c>
      <c r="J3902">
        <v>5</v>
      </c>
      <c r="K3902" t="s">
        <v>8</v>
      </c>
      <c r="L3902" t="s">
        <v>123</v>
      </c>
      <c r="M3902" t="s">
        <v>13599</v>
      </c>
      <c r="N3902" t="s">
        <v>114</v>
      </c>
      <c r="O3902">
        <v>28013</v>
      </c>
      <c r="P3902">
        <v>79</v>
      </c>
      <c r="Q3902" t="s">
        <v>1061</v>
      </c>
      <c r="R3902" t="s">
        <v>1721</v>
      </c>
      <c r="S3902" t="s">
        <v>1722</v>
      </c>
      <c r="T3902">
        <v>0</v>
      </c>
      <c r="X3902">
        <v>0</v>
      </c>
      <c r="Y3902" t="s">
        <v>114</v>
      </c>
      <c r="Z3902" t="s">
        <v>114</v>
      </c>
      <c r="AA3902" t="s">
        <v>114</v>
      </c>
      <c r="AD3902" t="s">
        <v>117</v>
      </c>
      <c r="AE3902" s="1">
        <v>32401</v>
      </c>
      <c r="AF3902" t="str">
        <f>_xlfn.CONCAT(t_centros_educativos[[#This Row],[centro_tipo_desc_abreviada]]," ",t_centros_educativos[[#This Row],[centro_nombre]], "-",t_centros_educativos[[#This Row],[dat_nombre]])</f>
        <v>CNO RE EL MUS TRISTAN-Madrid-Capital</v>
      </c>
    </row>
    <row r="3903" spans="1:32" hidden="1" x14ac:dyDescent="0.3">
      <c r="A3903">
        <v>28041226</v>
      </c>
      <c r="B3903" t="s">
        <v>13600</v>
      </c>
      <c r="C3903">
        <v>138</v>
      </c>
      <c r="D3903" t="s">
        <v>11372</v>
      </c>
      <c r="E3903" t="s">
        <v>11373</v>
      </c>
      <c r="F3903" t="s">
        <v>178</v>
      </c>
      <c r="G3903" t="s">
        <v>13601</v>
      </c>
      <c r="H3903" t="s">
        <v>114</v>
      </c>
      <c r="I3903" t="s">
        <v>114</v>
      </c>
      <c r="J3903">
        <v>4</v>
      </c>
      <c r="K3903" t="s">
        <v>30</v>
      </c>
      <c r="L3903" t="s">
        <v>123</v>
      </c>
      <c r="M3903" t="s">
        <v>13602</v>
      </c>
      <c r="N3903" t="s">
        <v>954</v>
      </c>
      <c r="O3903">
        <v>28200</v>
      </c>
      <c r="P3903">
        <v>131</v>
      </c>
      <c r="Q3903" t="s">
        <v>8535</v>
      </c>
      <c r="R3903" t="s">
        <v>114</v>
      </c>
      <c r="S3903" t="s">
        <v>114</v>
      </c>
      <c r="T3903">
        <v>918901787</v>
      </c>
      <c r="Y3903" t="s">
        <v>114</v>
      </c>
      <c r="Z3903" t="s">
        <v>114</v>
      </c>
      <c r="AA3903" t="s">
        <v>114</v>
      </c>
      <c r="AB3903">
        <v>403064</v>
      </c>
      <c r="AC3903">
        <v>4494631</v>
      </c>
      <c r="AD3903" t="s">
        <v>117</v>
      </c>
      <c r="AE3903" s="1">
        <v>32534</v>
      </c>
      <c r="AF3903" t="str">
        <f>_xlfn.CONCAT(t_centros_educativos[[#This Row],[centro_tipo_desc_abreviada]]," ",t_centros_educativos[[#This Row],[centro_nombre]], "-",t_centros_educativos[[#This Row],[dat_nombre]])</f>
        <v>CAU PROF MUS MATISSE-Madrid-Oeste</v>
      </c>
    </row>
    <row r="3904" spans="1:32" hidden="1" x14ac:dyDescent="0.3">
      <c r="A3904">
        <v>28041238</v>
      </c>
      <c r="B3904" t="s">
        <v>13603</v>
      </c>
      <c r="C3904">
        <v>70</v>
      </c>
      <c r="D3904" t="s">
        <v>119</v>
      </c>
      <c r="E3904" t="s">
        <v>120</v>
      </c>
      <c r="F3904" t="s">
        <v>112</v>
      </c>
      <c r="G3904" t="s">
        <v>113</v>
      </c>
      <c r="H3904" t="s">
        <v>114</v>
      </c>
      <c r="I3904" t="s">
        <v>114</v>
      </c>
      <c r="J3904">
        <v>2</v>
      </c>
      <c r="K3904" t="s">
        <v>4</v>
      </c>
      <c r="L3904" t="s">
        <v>114</v>
      </c>
      <c r="M3904" t="s">
        <v>13604</v>
      </c>
      <c r="N3904" t="s">
        <v>114</v>
      </c>
      <c r="O3904">
        <v>28932</v>
      </c>
      <c r="P3904">
        <v>92</v>
      </c>
      <c r="Q3904" t="s">
        <v>62</v>
      </c>
      <c r="R3904" t="s">
        <v>114</v>
      </c>
      <c r="S3904" t="s">
        <v>114</v>
      </c>
      <c r="T3904">
        <v>916130857</v>
      </c>
      <c r="X3904">
        <v>0</v>
      </c>
      <c r="Y3904" t="s">
        <v>114</v>
      </c>
      <c r="Z3904" t="s">
        <v>114</v>
      </c>
      <c r="AA3904" t="s">
        <v>114</v>
      </c>
      <c r="AD3904" t="s">
        <v>117</v>
      </c>
      <c r="AE3904" s="1">
        <v>32577</v>
      </c>
      <c r="AF3904" t="str">
        <f>_xlfn.CONCAT(t_centros_educativos[[#This Row],[centro_tipo_desc_abreviada]]," ",t_centros_educativos[[#This Row],[centro_nombre]], "-",t_centros_educativos[[#This Row],[dat_nombre]])</f>
        <v>CP INF-PRI-SEC REINA SOFIA-Madrid-Sur</v>
      </c>
    </row>
    <row r="3905" spans="1:32" hidden="1" x14ac:dyDescent="0.3">
      <c r="A3905">
        <v>28041241</v>
      </c>
      <c r="B3905" t="s">
        <v>10491</v>
      </c>
      <c r="C3905">
        <v>14</v>
      </c>
      <c r="D3905" t="s">
        <v>131</v>
      </c>
      <c r="E3905" t="s">
        <v>132</v>
      </c>
      <c r="F3905" t="s">
        <v>112</v>
      </c>
      <c r="G3905" t="s">
        <v>113</v>
      </c>
      <c r="H3905" t="s">
        <v>121</v>
      </c>
      <c r="I3905" t="s">
        <v>13605</v>
      </c>
      <c r="J3905">
        <v>2</v>
      </c>
      <c r="K3905" t="s">
        <v>4</v>
      </c>
      <c r="L3905" t="s">
        <v>123</v>
      </c>
      <c r="M3905" t="s">
        <v>11134</v>
      </c>
      <c r="N3905" t="s">
        <v>1668</v>
      </c>
      <c r="O3905">
        <v>28935</v>
      </c>
      <c r="P3905">
        <v>92</v>
      </c>
      <c r="Q3905" t="s">
        <v>62</v>
      </c>
      <c r="R3905" t="s">
        <v>114</v>
      </c>
      <c r="S3905" t="s">
        <v>114</v>
      </c>
      <c r="T3905">
        <v>916452033</v>
      </c>
      <c r="U3905">
        <v>682427226</v>
      </c>
      <c r="Y3905" t="s">
        <v>13606</v>
      </c>
      <c r="Z3905" t="s">
        <v>13607</v>
      </c>
      <c r="AA3905" t="s">
        <v>13608</v>
      </c>
      <c r="AB3905">
        <v>426472</v>
      </c>
      <c r="AC3905">
        <v>4462646</v>
      </c>
      <c r="AD3905" t="s">
        <v>129</v>
      </c>
      <c r="AE3905" s="1">
        <v>32577</v>
      </c>
      <c r="AF3905" t="str">
        <f>_xlfn.CONCAT(t_centros_educativos[[#This Row],[centro_tipo_desc_abreviada]]," ",t_centros_educativos[[#This Row],[centro_nombre]], "-",t_centros_educativos[[#This Row],[dat_nombre]])</f>
        <v>CP INF-PRI JULIAN BESTEIRO-Madrid-Sur</v>
      </c>
    </row>
    <row r="3906" spans="1:32" hidden="1" x14ac:dyDescent="0.3">
      <c r="A3906">
        <v>28041251</v>
      </c>
      <c r="B3906" t="s">
        <v>13609</v>
      </c>
      <c r="C3906">
        <v>4</v>
      </c>
      <c r="D3906" t="s">
        <v>218</v>
      </c>
      <c r="E3906" t="s">
        <v>219</v>
      </c>
      <c r="F3906" t="s">
        <v>178</v>
      </c>
      <c r="G3906" t="s">
        <v>13610</v>
      </c>
      <c r="H3906" t="s">
        <v>13611</v>
      </c>
      <c r="I3906" t="s">
        <v>114</v>
      </c>
      <c r="J3906">
        <v>5</v>
      </c>
      <c r="K3906" t="s">
        <v>8</v>
      </c>
      <c r="L3906" t="s">
        <v>417</v>
      </c>
      <c r="M3906" t="s">
        <v>13612</v>
      </c>
      <c r="N3906" t="s">
        <v>125</v>
      </c>
      <c r="O3906">
        <v>28024</v>
      </c>
      <c r="P3906">
        <v>79</v>
      </c>
      <c r="Q3906" t="s">
        <v>1061</v>
      </c>
      <c r="R3906" t="s">
        <v>500</v>
      </c>
      <c r="S3906" t="s">
        <v>1729</v>
      </c>
      <c r="T3906">
        <v>915090786</v>
      </c>
      <c r="U3906">
        <v>620718887</v>
      </c>
      <c r="V3906">
        <v>682791004</v>
      </c>
      <c r="W3906">
        <v>915090786</v>
      </c>
      <c r="X3906">
        <v>915090786</v>
      </c>
      <c r="Y3906" t="s">
        <v>13613</v>
      </c>
      <c r="Z3906" t="s">
        <v>13614</v>
      </c>
      <c r="AA3906" t="s">
        <v>114</v>
      </c>
      <c r="AB3906">
        <v>432763</v>
      </c>
      <c r="AC3906">
        <v>4470463</v>
      </c>
      <c r="AD3906" t="s">
        <v>129</v>
      </c>
      <c r="AE3906" s="1">
        <v>32699</v>
      </c>
      <c r="AF3906" t="str">
        <f>_xlfn.CONCAT(t_centros_educativos[[#This Row],[centro_tipo_desc_abreviada]]," ",t_centros_educativos[[#This Row],[centro_nombre]], "-",t_centros_educativos[[#This Row],[dat_nombre]])</f>
        <v>CPR INF EL PRINCIPE-Madrid-Capital</v>
      </c>
    </row>
    <row r="3907" spans="1:32" hidden="1" x14ac:dyDescent="0.3">
      <c r="A3907">
        <v>28041263</v>
      </c>
      <c r="B3907" t="s">
        <v>13615</v>
      </c>
      <c r="C3907">
        <v>2</v>
      </c>
      <c r="D3907" t="s">
        <v>185</v>
      </c>
      <c r="E3907" t="s">
        <v>186</v>
      </c>
      <c r="F3907" t="s">
        <v>178</v>
      </c>
      <c r="G3907" t="s">
        <v>13616</v>
      </c>
      <c r="H3907" t="s">
        <v>114</v>
      </c>
      <c r="I3907" t="s">
        <v>114</v>
      </c>
      <c r="J3907">
        <v>2</v>
      </c>
      <c r="K3907" t="s">
        <v>4</v>
      </c>
      <c r="L3907" t="s">
        <v>114</v>
      </c>
      <c r="M3907" t="s">
        <v>13617</v>
      </c>
      <c r="N3907" t="s">
        <v>114</v>
      </c>
      <c r="O3907">
        <v>28932</v>
      </c>
      <c r="P3907">
        <v>92</v>
      </c>
      <c r="Q3907" t="s">
        <v>62</v>
      </c>
      <c r="R3907" t="s">
        <v>114</v>
      </c>
      <c r="S3907" t="s">
        <v>114</v>
      </c>
      <c r="T3907">
        <v>916143956</v>
      </c>
      <c r="X3907">
        <v>0</v>
      </c>
      <c r="Y3907" t="s">
        <v>114</v>
      </c>
      <c r="Z3907" t="s">
        <v>114</v>
      </c>
      <c r="AA3907" t="s">
        <v>114</v>
      </c>
      <c r="AD3907" t="s">
        <v>117</v>
      </c>
      <c r="AE3907" s="1">
        <v>32611</v>
      </c>
      <c r="AF3907" t="str">
        <f>_xlfn.CONCAT(t_centros_educativos[[#This Row],[centro_tipo_desc_abreviada]]," ",t_centros_educativos[[#This Row],[centro_nombre]], "-",t_centros_educativos[[#This Row],[dat_nombre]])</f>
        <v>CPR PRE PRINCESA-Madrid-Sur</v>
      </c>
    </row>
    <row r="3908" spans="1:32" hidden="1" x14ac:dyDescent="0.3">
      <c r="A3908">
        <v>28041275</v>
      </c>
      <c r="B3908" t="s">
        <v>13618</v>
      </c>
      <c r="C3908">
        <v>72</v>
      </c>
      <c r="D3908" t="s">
        <v>190</v>
      </c>
      <c r="E3908" t="s">
        <v>191</v>
      </c>
      <c r="F3908" t="s">
        <v>192</v>
      </c>
      <c r="G3908" t="s">
        <v>13619</v>
      </c>
      <c r="H3908" t="s">
        <v>13620</v>
      </c>
      <c r="I3908" t="s">
        <v>114</v>
      </c>
      <c r="J3908">
        <v>2</v>
      </c>
      <c r="K3908" t="s">
        <v>4</v>
      </c>
      <c r="L3908" t="s">
        <v>224</v>
      </c>
      <c r="M3908" t="s">
        <v>12988</v>
      </c>
      <c r="N3908" t="s">
        <v>1720</v>
      </c>
      <c r="O3908">
        <v>28941</v>
      </c>
      <c r="P3908">
        <v>58</v>
      </c>
      <c r="Q3908" t="s">
        <v>1263</v>
      </c>
      <c r="R3908" t="s">
        <v>114</v>
      </c>
      <c r="S3908" t="s">
        <v>114</v>
      </c>
      <c r="T3908">
        <v>916159690</v>
      </c>
      <c r="X3908">
        <v>916159500</v>
      </c>
      <c r="Y3908" t="s">
        <v>13621</v>
      </c>
      <c r="Z3908" t="s">
        <v>13622</v>
      </c>
      <c r="AA3908" t="s">
        <v>13623</v>
      </c>
      <c r="AB3908">
        <v>431644</v>
      </c>
      <c r="AC3908">
        <v>4461275</v>
      </c>
      <c r="AD3908" t="s">
        <v>129</v>
      </c>
      <c r="AE3908" s="1">
        <v>32644</v>
      </c>
      <c r="AF3908" t="str">
        <f>_xlfn.CONCAT(t_centros_educativos[[#This Row],[centro_tipo_desc_abreviada]]," ",t_centros_educativos[[#This Row],[centro_nombre]], "-",t_centros_educativos[[#This Row],[dat_nombre]])</f>
        <v>CPR INF-PRI-SEC LOS NARANJOS-Madrid-Sur</v>
      </c>
    </row>
    <row r="3909" spans="1:32" hidden="1" x14ac:dyDescent="0.3">
      <c r="A3909">
        <v>28041287</v>
      </c>
      <c r="B3909" t="s">
        <v>13624</v>
      </c>
      <c r="C3909">
        <v>72</v>
      </c>
      <c r="D3909" t="s">
        <v>190</v>
      </c>
      <c r="E3909" t="s">
        <v>191</v>
      </c>
      <c r="F3909" t="s">
        <v>192</v>
      </c>
      <c r="G3909" t="s">
        <v>13625</v>
      </c>
      <c r="H3909" t="s">
        <v>13626</v>
      </c>
      <c r="I3909" t="s">
        <v>114</v>
      </c>
      <c r="J3909">
        <v>4</v>
      </c>
      <c r="K3909" t="s">
        <v>30</v>
      </c>
      <c r="L3909" t="s">
        <v>123</v>
      </c>
      <c r="M3909" t="s">
        <v>13627</v>
      </c>
      <c r="N3909" t="s">
        <v>138</v>
      </c>
      <c r="O3909">
        <v>28290</v>
      </c>
      <c r="P3909">
        <v>127</v>
      </c>
      <c r="Q3909" t="s">
        <v>8460</v>
      </c>
      <c r="R3909" t="s">
        <v>114</v>
      </c>
      <c r="S3909" t="s">
        <v>114</v>
      </c>
      <c r="T3909">
        <v>916302641</v>
      </c>
      <c r="U3909">
        <v>916302914</v>
      </c>
      <c r="X3909">
        <v>916302955</v>
      </c>
      <c r="Y3909" t="s">
        <v>13628</v>
      </c>
      <c r="Z3909" t="s">
        <v>13629</v>
      </c>
      <c r="AA3909" t="s">
        <v>13630</v>
      </c>
      <c r="AB3909">
        <v>423783</v>
      </c>
      <c r="AC3909">
        <v>4487736</v>
      </c>
      <c r="AD3909" t="s">
        <v>129</v>
      </c>
      <c r="AE3909" s="1">
        <v>32633</v>
      </c>
      <c r="AF3909" t="str">
        <f>_xlfn.CONCAT(t_centros_educativos[[#This Row],[centro_tipo_desc_abreviada]]," ",t_centros_educativos[[#This Row],[centro_nombre]], "-",t_centros_educativos[[#This Row],[dat_nombre]])</f>
        <v>CPR INF-PRI-SEC CENTRO EDUCATIVO PUNTA GALEA-Madrid-Oeste</v>
      </c>
    </row>
    <row r="3910" spans="1:32" hidden="1" x14ac:dyDescent="0.3">
      <c r="A3910">
        <v>28041299</v>
      </c>
      <c r="B3910" t="s">
        <v>13631</v>
      </c>
      <c r="C3910">
        <v>405</v>
      </c>
      <c r="D3910" t="s">
        <v>9235</v>
      </c>
      <c r="E3910" t="s">
        <v>9236</v>
      </c>
      <c r="F3910" t="s">
        <v>112</v>
      </c>
      <c r="G3910" t="s">
        <v>9242</v>
      </c>
      <c r="H3910" t="s">
        <v>114</v>
      </c>
      <c r="I3910" t="s">
        <v>114</v>
      </c>
      <c r="J3910">
        <v>3</v>
      </c>
      <c r="K3910" t="s">
        <v>2</v>
      </c>
      <c r="L3910" t="s">
        <v>114</v>
      </c>
      <c r="M3910" t="s">
        <v>9245</v>
      </c>
      <c r="N3910" t="s">
        <v>114</v>
      </c>
      <c r="O3910">
        <v>28800</v>
      </c>
      <c r="P3910">
        <v>5</v>
      </c>
      <c r="Q3910" t="s">
        <v>72</v>
      </c>
      <c r="R3910" t="s">
        <v>114</v>
      </c>
      <c r="S3910" t="s">
        <v>114</v>
      </c>
      <c r="T3910">
        <v>918854837</v>
      </c>
      <c r="X3910">
        <v>918854804</v>
      </c>
      <c r="Y3910" t="s">
        <v>114</v>
      </c>
      <c r="Z3910" t="s">
        <v>114</v>
      </c>
      <c r="AA3910" t="s">
        <v>114</v>
      </c>
      <c r="AD3910" t="s">
        <v>117</v>
      </c>
      <c r="AE3910" s="1">
        <v>32416</v>
      </c>
      <c r="AF3910" t="str">
        <f>_xlfn.CONCAT(t_centros_educativos[[#This Row],[centro_tipo_desc_abreviada]]," ",t_centros_educativos[[#This Row],[centro_nombre]], "-",t_centros_educativos[[#This Row],[dat_nombre]])</f>
        <v>EU E.U. POLITECNICA-Madrid-Este</v>
      </c>
    </row>
    <row r="3911" spans="1:32" hidden="1" x14ac:dyDescent="0.3">
      <c r="A3911">
        <v>28041305</v>
      </c>
      <c r="B3911" t="s">
        <v>13632</v>
      </c>
      <c r="C3911">
        <v>61</v>
      </c>
      <c r="D3911" t="s">
        <v>9388</v>
      </c>
      <c r="E3911" t="s">
        <v>9389</v>
      </c>
      <c r="F3911" t="s">
        <v>178</v>
      </c>
      <c r="G3911" t="s">
        <v>13633</v>
      </c>
      <c r="H3911" t="s">
        <v>114</v>
      </c>
      <c r="I3911" t="s">
        <v>114</v>
      </c>
      <c r="J3911">
        <v>5</v>
      </c>
      <c r="K3911" t="s">
        <v>8</v>
      </c>
      <c r="L3911" t="s">
        <v>224</v>
      </c>
      <c r="M3911" t="s">
        <v>11914</v>
      </c>
      <c r="N3911" t="s">
        <v>13634</v>
      </c>
      <c r="O3911">
        <v>28018</v>
      </c>
      <c r="P3911">
        <v>79</v>
      </c>
      <c r="Q3911" t="s">
        <v>1061</v>
      </c>
      <c r="R3911" t="s">
        <v>114</v>
      </c>
      <c r="S3911" t="s">
        <v>114</v>
      </c>
      <c r="T3911">
        <v>0</v>
      </c>
      <c r="X3911">
        <v>0</v>
      </c>
      <c r="Y3911" t="s">
        <v>114</v>
      </c>
      <c r="Z3911" t="s">
        <v>114</v>
      </c>
      <c r="AA3911" t="s">
        <v>114</v>
      </c>
      <c r="AD3911" t="s">
        <v>117</v>
      </c>
      <c r="AE3911" s="1">
        <v>32594</v>
      </c>
      <c r="AF3911" t="str">
        <f>_xlfn.CONCAT(t_centros_educativos[[#This Row],[centro_tipo_desc_abreviada]]," ",t_centros_educativos[[#This Row],[centro_nombre]], "-",t_centros_educativos[[#This Row],[dat_nombre]])</f>
        <v>CPE ARTE-Madrid-Capital</v>
      </c>
    </row>
    <row r="3912" spans="1:32" hidden="1" x14ac:dyDescent="0.3">
      <c r="A3912">
        <v>28041329</v>
      </c>
      <c r="B3912" t="s">
        <v>13635</v>
      </c>
      <c r="C3912">
        <v>403</v>
      </c>
      <c r="D3912" t="s">
        <v>13636</v>
      </c>
      <c r="E3912" t="s">
        <v>13637</v>
      </c>
      <c r="F3912" t="s">
        <v>112</v>
      </c>
      <c r="G3912" t="s">
        <v>114</v>
      </c>
      <c r="H3912" t="s">
        <v>114</v>
      </c>
      <c r="I3912" t="s">
        <v>114</v>
      </c>
      <c r="J3912">
        <v>5</v>
      </c>
      <c r="K3912" t="s">
        <v>8</v>
      </c>
      <c r="L3912" t="s">
        <v>114</v>
      </c>
      <c r="M3912" t="s">
        <v>13638</v>
      </c>
      <c r="N3912" t="s">
        <v>114</v>
      </c>
      <c r="O3912">
        <v>0</v>
      </c>
      <c r="P3912">
        <v>79</v>
      </c>
      <c r="Q3912" t="s">
        <v>1061</v>
      </c>
      <c r="R3912" t="s">
        <v>114</v>
      </c>
      <c r="S3912" t="s">
        <v>114</v>
      </c>
      <c r="T3912">
        <v>0</v>
      </c>
      <c r="X3912">
        <v>0</v>
      </c>
      <c r="Y3912" t="s">
        <v>114</v>
      </c>
      <c r="Z3912" t="s">
        <v>114</v>
      </c>
      <c r="AA3912" t="s">
        <v>114</v>
      </c>
      <c r="AD3912" t="s">
        <v>117</v>
      </c>
      <c r="AE3912" s="1">
        <v>33970</v>
      </c>
      <c r="AF3912" t="str">
        <f>_xlfn.CONCAT(t_centros_educativos[[#This Row],[centro_tipo_desc_abreviada]]," ",t_centros_educativos[[#This Row],[centro_nombre]], "-",t_centros_educativos[[#This Row],[dat_nombre]])</f>
        <v>SEC DELEGADA DISPONIBLE-Madrid-Capital</v>
      </c>
    </row>
    <row r="3913" spans="1:32" hidden="1" x14ac:dyDescent="0.3">
      <c r="A3913">
        <v>28041342</v>
      </c>
      <c r="B3913" t="s">
        <v>13639</v>
      </c>
      <c r="C3913">
        <v>72</v>
      </c>
      <c r="D3913" t="s">
        <v>190</v>
      </c>
      <c r="E3913" t="s">
        <v>191</v>
      </c>
      <c r="F3913" t="s">
        <v>192</v>
      </c>
      <c r="G3913" t="s">
        <v>13640</v>
      </c>
      <c r="H3913" t="s">
        <v>13641</v>
      </c>
      <c r="I3913" t="s">
        <v>114</v>
      </c>
      <c r="J3913">
        <v>2</v>
      </c>
      <c r="K3913" t="s">
        <v>4</v>
      </c>
      <c r="L3913" t="s">
        <v>123</v>
      </c>
      <c r="M3913" t="s">
        <v>11754</v>
      </c>
      <c r="N3913" t="s">
        <v>196</v>
      </c>
      <c r="O3913">
        <v>28943</v>
      </c>
      <c r="P3913">
        <v>58</v>
      </c>
      <c r="Q3913" t="s">
        <v>1263</v>
      </c>
      <c r="R3913" t="s">
        <v>114</v>
      </c>
      <c r="S3913" t="s">
        <v>114</v>
      </c>
      <c r="T3913">
        <v>916078371</v>
      </c>
      <c r="X3913">
        <v>916070039</v>
      </c>
      <c r="Y3913" t="s">
        <v>13642</v>
      </c>
      <c r="Z3913" t="s">
        <v>13643</v>
      </c>
      <c r="AA3913" t="s">
        <v>13644</v>
      </c>
      <c r="AB3913">
        <v>431481</v>
      </c>
      <c r="AC3913">
        <v>4458987</v>
      </c>
      <c r="AD3913" t="s">
        <v>129</v>
      </c>
      <c r="AE3913" s="1">
        <v>32686</v>
      </c>
      <c r="AF3913" t="str">
        <f>_xlfn.CONCAT(t_centros_educativos[[#This Row],[centro_tipo_desc_abreviada]]," ",t_centros_educativos[[#This Row],[centro_nombre]], "-",t_centros_educativos[[#This Row],[dat_nombre]])</f>
        <v>CPR INF-PRI-SEC ALBANTA-Madrid-Sur</v>
      </c>
    </row>
    <row r="3914" spans="1:32" x14ac:dyDescent="0.3">
      <c r="A3914">
        <v>28041354</v>
      </c>
      <c r="B3914" t="s">
        <v>6546</v>
      </c>
      <c r="C3914">
        <v>42</v>
      </c>
      <c r="D3914" t="s">
        <v>293</v>
      </c>
      <c r="E3914" t="s">
        <v>294</v>
      </c>
      <c r="F3914" t="s">
        <v>112</v>
      </c>
      <c r="G3914" t="s">
        <v>113</v>
      </c>
      <c r="H3914" t="s">
        <v>121</v>
      </c>
      <c r="I3914" t="s">
        <v>11823</v>
      </c>
      <c r="J3914">
        <v>1</v>
      </c>
      <c r="K3914" t="s">
        <v>6</v>
      </c>
      <c r="L3914" t="s">
        <v>123</v>
      </c>
      <c r="M3914" t="s">
        <v>13645</v>
      </c>
      <c r="N3914" t="s">
        <v>13646</v>
      </c>
      <c r="O3914">
        <v>28100</v>
      </c>
      <c r="P3914">
        <v>6</v>
      </c>
      <c r="Q3914" t="s">
        <v>397</v>
      </c>
      <c r="R3914" t="s">
        <v>114</v>
      </c>
      <c r="S3914" t="s">
        <v>114</v>
      </c>
      <c r="T3914">
        <v>916515700</v>
      </c>
      <c r="U3914">
        <v>916515845</v>
      </c>
      <c r="X3914">
        <v>916548684</v>
      </c>
      <c r="Y3914" t="s">
        <v>13647</v>
      </c>
      <c r="Z3914" t="s">
        <v>13648</v>
      </c>
      <c r="AA3914" t="s">
        <v>114</v>
      </c>
      <c r="AB3914">
        <v>445609</v>
      </c>
      <c r="AC3914">
        <v>4489257</v>
      </c>
      <c r="AD3914" t="s">
        <v>129</v>
      </c>
      <c r="AE3914" s="1">
        <v>32682</v>
      </c>
      <c r="AF3914" t="str">
        <f>_xlfn.CONCAT(t_centros_educativos[[#This Row],[centro_tipo_desc_abreviada]]," ",t_centros_educativos[[#This Row],[centro_nombre]], "-",t_centros_educativos[[#This Row],[dat_nombre]])</f>
        <v>IES AGORA-Madrid-Norte</v>
      </c>
    </row>
    <row r="3915" spans="1:32" x14ac:dyDescent="0.3">
      <c r="A3915">
        <v>28041366</v>
      </c>
      <c r="B3915" t="s">
        <v>13649</v>
      </c>
      <c r="C3915">
        <v>42</v>
      </c>
      <c r="D3915" t="s">
        <v>293</v>
      </c>
      <c r="E3915" t="s">
        <v>294</v>
      </c>
      <c r="F3915" t="s">
        <v>112</v>
      </c>
      <c r="G3915" t="s">
        <v>113</v>
      </c>
      <c r="H3915" t="s">
        <v>121</v>
      </c>
      <c r="I3915" t="s">
        <v>11433</v>
      </c>
      <c r="J3915">
        <v>2</v>
      </c>
      <c r="K3915" t="s">
        <v>4</v>
      </c>
      <c r="L3915" t="s">
        <v>123</v>
      </c>
      <c r="M3915" t="s">
        <v>13650</v>
      </c>
      <c r="N3915" t="s">
        <v>125</v>
      </c>
      <c r="O3915">
        <v>28923</v>
      </c>
      <c r="P3915">
        <v>7</v>
      </c>
      <c r="Q3915" t="s">
        <v>518</v>
      </c>
      <c r="R3915" t="s">
        <v>114</v>
      </c>
      <c r="S3915" t="s">
        <v>114</v>
      </c>
      <c r="T3915">
        <v>916439644</v>
      </c>
      <c r="X3915">
        <v>914861167</v>
      </c>
      <c r="Y3915" t="s">
        <v>13651</v>
      </c>
      <c r="Z3915" t="s">
        <v>13652</v>
      </c>
      <c r="AA3915" t="s">
        <v>13653</v>
      </c>
      <c r="AB3915">
        <v>429974</v>
      </c>
      <c r="AC3915">
        <v>4465799</v>
      </c>
      <c r="AD3915" t="s">
        <v>129</v>
      </c>
      <c r="AE3915" s="1">
        <v>32682</v>
      </c>
      <c r="AF3915" t="str">
        <f>_xlfn.CONCAT(t_centros_educativos[[#This Row],[centro_tipo_desc_abreviada]]," ",t_centros_educativos[[#This Row],[centro_nombre]], "-",t_centros_educativos[[#This Row],[dat_nombre]])</f>
        <v>IES EL PINAR-Madrid-Sur</v>
      </c>
    </row>
    <row r="3916" spans="1:32" x14ac:dyDescent="0.3">
      <c r="A3916">
        <v>28041378</v>
      </c>
      <c r="B3916" t="s">
        <v>13654</v>
      </c>
      <c r="C3916">
        <v>42</v>
      </c>
      <c r="D3916" t="s">
        <v>293</v>
      </c>
      <c r="E3916" t="s">
        <v>294</v>
      </c>
      <c r="F3916" t="s">
        <v>112</v>
      </c>
      <c r="G3916" t="s">
        <v>113</v>
      </c>
      <c r="H3916" t="s">
        <v>121</v>
      </c>
      <c r="I3916" t="s">
        <v>13655</v>
      </c>
      <c r="J3916">
        <v>4</v>
      </c>
      <c r="K3916" t="s">
        <v>30</v>
      </c>
      <c r="L3916" t="s">
        <v>123</v>
      </c>
      <c r="M3916" t="s">
        <v>13656</v>
      </c>
      <c r="N3916" t="s">
        <v>667</v>
      </c>
      <c r="O3916">
        <v>28660</v>
      </c>
      <c r="P3916">
        <v>22</v>
      </c>
      <c r="Q3916" t="s">
        <v>660</v>
      </c>
      <c r="R3916" t="s">
        <v>114</v>
      </c>
      <c r="S3916" t="s">
        <v>114</v>
      </c>
      <c r="T3916">
        <v>916321512</v>
      </c>
      <c r="X3916">
        <v>916321518</v>
      </c>
      <c r="Y3916" t="s">
        <v>13657</v>
      </c>
      <c r="Z3916" t="s">
        <v>13658</v>
      </c>
      <c r="AA3916" t="s">
        <v>114</v>
      </c>
      <c r="AB3916">
        <v>425185</v>
      </c>
      <c r="AC3916">
        <v>4473217</v>
      </c>
      <c r="AD3916" t="s">
        <v>129</v>
      </c>
      <c r="AE3916" s="1">
        <v>32682</v>
      </c>
      <c r="AF3916" t="str">
        <f>_xlfn.CONCAT(t_centros_educativos[[#This Row],[centro_tipo_desc_abreviada]]," ",t_centros_educativos[[#This Row],[centro_nombre]], "-",t_centros_educativos[[#This Row],[dat_nombre]])</f>
        <v>IES PROFESOR MAXIMO TRUEBA-Madrid-Oeste</v>
      </c>
    </row>
    <row r="3917" spans="1:32" x14ac:dyDescent="0.3">
      <c r="A3917">
        <v>28041381</v>
      </c>
      <c r="B3917" t="s">
        <v>13659</v>
      </c>
      <c r="C3917">
        <v>42</v>
      </c>
      <c r="D3917" t="s">
        <v>293</v>
      </c>
      <c r="E3917" t="s">
        <v>294</v>
      </c>
      <c r="F3917" t="s">
        <v>112</v>
      </c>
      <c r="G3917" t="s">
        <v>113</v>
      </c>
      <c r="H3917" t="s">
        <v>121</v>
      </c>
      <c r="I3917" t="s">
        <v>13660</v>
      </c>
      <c r="J3917">
        <v>1</v>
      </c>
      <c r="K3917" t="s">
        <v>6</v>
      </c>
      <c r="L3917" t="s">
        <v>123</v>
      </c>
      <c r="M3917" t="s">
        <v>13661</v>
      </c>
      <c r="N3917" t="s">
        <v>366</v>
      </c>
      <c r="O3917">
        <v>28751</v>
      </c>
      <c r="P3917">
        <v>30</v>
      </c>
      <c r="Q3917" t="s">
        <v>965</v>
      </c>
      <c r="R3917" t="s">
        <v>114</v>
      </c>
      <c r="S3917" t="s">
        <v>114</v>
      </c>
      <c r="T3917">
        <v>918688411</v>
      </c>
      <c r="X3917">
        <v>918688437</v>
      </c>
      <c r="Y3917" t="s">
        <v>13662</v>
      </c>
      <c r="Z3917" t="s">
        <v>13663</v>
      </c>
      <c r="AA3917" t="s">
        <v>114</v>
      </c>
      <c r="AB3917">
        <v>448552</v>
      </c>
      <c r="AC3917">
        <v>4524164</v>
      </c>
      <c r="AD3917" t="s">
        <v>129</v>
      </c>
      <c r="AE3917" s="1">
        <v>32682</v>
      </c>
      <c r="AF3917" t="str">
        <f>_xlfn.CONCAT(t_centros_educativos[[#This Row],[centro_tipo_desc_abreviada]]," ",t_centros_educativos[[#This Row],[centro_nombre]], "-",t_centros_educativos[[#This Row],[dat_nombre]])</f>
        <v>IES DE LA CABRERA-Madrid-Norte</v>
      </c>
    </row>
    <row r="3918" spans="1:32" x14ac:dyDescent="0.3">
      <c r="A3918">
        <v>28041391</v>
      </c>
      <c r="B3918" t="s">
        <v>13664</v>
      </c>
      <c r="C3918">
        <v>42</v>
      </c>
      <c r="D3918" t="s">
        <v>293</v>
      </c>
      <c r="E3918" t="s">
        <v>294</v>
      </c>
      <c r="F3918" t="s">
        <v>112</v>
      </c>
      <c r="G3918" t="s">
        <v>113</v>
      </c>
      <c r="H3918" t="s">
        <v>121</v>
      </c>
      <c r="I3918" t="s">
        <v>13665</v>
      </c>
      <c r="J3918">
        <v>3</v>
      </c>
      <c r="K3918" t="s">
        <v>2</v>
      </c>
      <c r="L3918" t="s">
        <v>123</v>
      </c>
      <c r="M3918" t="s">
        <v>13666</v>
      </c>
      <c r="N3918" t="s">
        <v>138</v>
      </c>
      <c r="O3918">
        <v>28823</v>
      </c>
      <c r="P3918">
        <v>49</v>
      </c>
      <c r="Q3918" t="s">
        <v>67</v>
      </c>
      <c r="R3918" t="s">
        <v>114</v>
      </c>
      <c r="S3918" t="s">
        <v>114</v>
      </c>
      <c r="T3918">
        <v>916733314</v>
      </c>
      <c r="X3918">
        <v>916733427</v>
      </c>
      <c r="Y3918" t="s">
        <v>13667</v>
      </c>
      <c r="Z3918" t="s">
        <v>13668</v>
      </c>
      <c r="AA3918" t="s">
        <v>114</v>
      </c>
      <c r="AB3918">
        <v>454300</v>
      </c>
      <c r="AC3918">
        <v>4474904</v>
      </c>
      <c r="AD3918" t="s">
        <v>129</v>
      </c>
      <c r="AE3918" s="1">
        <v>32682</v>
      </c>
      <c r="AF3918" t="str">
        <f>_xlfn.CONCAT(t_centros_educativos[[#This Row],[centro_tipo_desc_abreviada]]," ",t_centros_educativos[[#This Row],[centro_nombre]], "-",t_centros_educativos[[#This Row],[dat_nombre]])</f>
        <v>IES ANTONIO GAUDI-Madrid-Este</v>
      </c>
    </row>
    <row r="3919" spans="1:32" x14ac:dyDescent="0.3">
      <c r="A3919">
        <v>28041408</v>
      </c>
      <c r="B3919" t="s">
        <v>13669</v>
      </c>
      <c r="C3919">
        <v>42</v>
      </c>
      <c r="D3919" t="s">
        <v>293</v>
      </c>
      <c r="E3919" t="s">
        <v>294</v>
      </c>
      <c r="F3919" t="s">
        <v>112</v>
      </c>
      <c r="G3919" t="s">
        <v>113</v>
      </c>
      <c r="H3919" t="s">
        <v>121</v>
      </c>
      <c r="I3919" t="s">
        <v>13670</v>
      </c>
      <c r="J3919">
        <v>2</v>
      </c>
      <c r="K3919" t="s">
        <v>4</v>
      </c>
      <c r="L3919" t="s">
        <v>123</v>
      </c>
      <c r="M3919" t="s">
        <v>13671</v>
      </c>
      <c r="N3919" t="s">
        <v>2200</v>
      </c>
      <c r="O3919">
        <v>28945</v>
      </c>
      <c r="P3919">
        <v>58</v>
      </c>
      <c r="Q3919" t="s">
        <v>1263</v>
      </c>
      <c r="R3919" t="s">
        <v>114</v>
      </c>
      <c r="S3919" t="s">
        <v>114</v>
      </c>
      <c r="T3919">
        <v>916069595</v>
      </c>
      <c r="X3919">
        <v>916158160</v>
      </c>
      <c r="Y3919" t="s">
        <v>13672</v>
      </c>
      <c r="Z3919" t="s">
        <v>13673</v>
      </c>
      <c r="AA3919" t="s">
        <v>114</v>
      </c>
      <c r="AB3919">
        <v>433549</v>
      </c>
      <c r="AC3919">
        <v>4460660</v>
      </c>
      <c r="AD3919" t="s">
        <v>117</v>
      </c>
      <c r="AE3919" s="1">
        <v>32682</v>
      </c>
      <c r="AF3919" t="str">
        <f>_xlfn.CONCAT(t_centros_educativos[[#This Row],[centro_tipo_desc_abreviada]]," ",t_centros_educativos[[#This Row],[centro_nombre]], "-",t_centros_educativos[[#This Row],[dat_nombre]])</f>
        <v>IES JOSÉ LUIS LÓPEZ ARANGUREN-Madrid-Sur</v>
      </c>
    </row>
    <row r="3920" spans="1:32" x14ac:dyDescent="0.3">
      <c r="A3920">
        <v>28041411</v>
      </c>
      <c r="B3920" t="s">
        <v>13674</v>
      </c>
      <c r="C3920">
        <v>42</v>
      </c>
      <c r="D3920" t="s">
        <v>293</v>
      </c>
      <c r="E3920" t="s">
        <v>294</v>
      </c>
      <c r="F3920" t="s">
        <v>112</v>
      </c>
      <c r="G3920" t="s">
        <v>113</v>
      </c>
      <c r="H3920" t="s">
        <v>121</v>
      </c>
      <c r="I3920" t="s">
        <v>2927</v>
      </c>
      <c r="J3920">
        <v>2</v>
      </c>
      <c r="K3920" t="s">
        <v>4</v>
      </c>
      <c r="L3920" t="s">
        <v>318</v>
      </c>
      <c r="M3920" t="s">
        <v>13675</v>
      </c>
      <c r="N3920" t="s">
        <v>125</v>
      </c>
      <c r="O3920">
        <v>28904</v>
      </c>
      <c r="P3920">
        <v>65</v>
      </c>
      <c r="Q3920" t="s">
        <v>54</v>
      </c>
      <c r="R3920" t="s">
        <v>114</v>
      </c>
      <c r="S3920" t="s">
        <v>114</v>
      </c>
      <c r="T3920">
        <v>916831621</v>
      </c>
      <c r="Y3920" t="s">
        <v>13676</v>
      </c>
      <c r="Z3920" t="s">
        <v>13677</v>
      </c>
      <c r="AA3920" t="s">
        <v>114</v>
      </c>
      <c r="AB3920">
        <v>437002</v>
      </c>
      <c r="AC3920">
        <v>4463015</v>
      </c>
      <c r="AD3920" t="s">
        <v>129</v>
      </c>
      <c r="AE3920" s="1">
        <v>32682</v>
      </c>
      <c r="AF3920" t="str">
        <f>_xlfn.CONCAT(t_centros_educativos[[#This Row],[centro_tipo_desc_abreviada]]," ",t_centros_educativos[[#This Row],[centro_nombre]], "-",t_centros_educativos[[#This Row],[dat_nombre]])</f>
        <v>IES ALTAIR-Madrid-Sur</v>
      </c>
    </row>
    <row r="3921" spans="1:32" x14ac:dyDescent="0.3">
      <c r="A3921">
        <v>28041421</v>
      </c>
      <c r="B3921" t="s">
        <v>13678</v>
      </c>
      <c r="C3921">
        <v>42</v>
      </c>
      <c r="D3921" t="s">
        <v>293</v>
      </c>
      <c r="E3921" t="s">
        <v>294</v>
      </c>
      <c r="F3921" t="s">
        <v>112</v>
      </c>
      <c r="G3921" t="s">
        <v>113</v>
      </c>
      <c r="H3921" t="s">
        <v>121</v>
      </c>
      <c r="I3921" t="s">
        <v>13679</v>
      </c>
      <c r="J3921">
        <v>2</v>
      </c>
      <c r="K3921" t="s">
        <v>4</v>
      </c>
      <c r="L3921" t="s">
        <v>123</v>
      </c>
      <c r="M3921" t="s">
        <v>13450</v>
      </c>
      <c r="N3921" t="s">
        <v>138</v>
      </c>
      <c r="O3921">
        <v>28914</v>
      </c>
      <c r="P3921">
        <v>74</v>
      </c>
      <c r="Q3921" t="s">
        <v>1530</v>
      </c>
      <c r="R3921" t="s">
        <v>114</v>
      </c>
      <c r="S3921" t="s">
        <v>114</v>
      </c>
      <c r="T3921">
        <v>916886444</v>
      </c>
      <c r="X3921">
        <v>916886344</v>
      </c>
      <c r="Y3921" t="s">
        <v>13680</v>
      </c>
      <c r="Z3921" t="s">
        <v>13681</v>
      </c>
      <c r="AA3921" t="s">
        <v>114</v>
      </c>
      <c r="AB3921">
        <v>435993</v>
      </c>
      <c r="AC3921">
        <v>4464301</v>
      </c>
      <c r="AD3921" t="s">
        <v>117</v>
      </c>
      <c r="AE3921" s="1">
        <v>32682</v>
      </c>
      <c r="AF3921" t="str">
        <f>_xlfn.CONCAT(t_centros_educativos[[#This Row],[centro_tipo_desc_abreviada]]," ",t_centros_educativos[[#This Row],[centro_nombre]], "-",t_centros_educativos[[#This Row],[dat_nombre]])</f>
        <v>IES OCTAVIO PAZ-Madrid-Sur</v>
      </c>
    </row>
    <row r="3922" spans="1:32" x14ac:dyDescent="0.3">
      <c r="A3922">
        <v>28041433</v>
      </c>
      <c r="B3922" t="s">
        <v>13682</v>
      </c>
      <c r="C3922">
        <v>42</v>
      </c>
      <c r="D3922" t="s">
        <v>293</v>
      </c>
      <c r="E3922" t="s">
        <v>294</v>
      </c>
      <c r="F3922" t="s">
        <v>112</v>
      </c>
      <c r="G3922" t="s">
        <v>113</v>
      </c>
      <c r="H3922" t="s">
        <v>121</v>
      </c>
      <c r="I3922" t="s">
        <v>13683</v>
      </c>
      <c r="J3922">
        <v>5</v>
      </c>
      <c r="K3922" t="s">
        <v>8</v>
      </c>
      <c r="L3922" t="s">
        <v>123</v>
      </c>
      <c r="M3922" t="s">
        <v>9020</v>
      </c>
      <c r="N3922" t="s">
        <v>330</v>
      </c>
      <c r="O3922">
        <v>28030</v>
      </c>
      <c r="P3922">
        <v>79</v>
      </c>
      <c r="Q3922" t="s">
        <v>1061</v>
      </c>
      <c r="R3922" t="s">
        <v>1745</v>
      </c>
      <c r="S3922" t="s">
        <v>1746</v>
      </c>
      <c r="T3922">
        <v>917726666</v>
      </c>
      <c r="U3922">
        <v>917726918</v>
      </c>
      <c r="X3922">
        <v>913710669</v>
      </c>
      <c r="Y3922" t="s">
        <v>13684</v>
      </c>
      <c r="Z3922" t="s">
        <v>13685</v>
      </c>
      <c r="AA3922" t="s">
        <v>114</v>
      </c>
      <c r="AB3922">
        <v>446275</v>
      </c>
      <c r="AC3922">
        <v>4472184</v>
      </c>
      <c r="AD3922" t="s">
        <v>129</v>
      </c>
      <c r="AE3922" s="1">
        <v>32682</v>
      </c>
      <c r="AF3922" t="str">
        <f>_xlfn.CONCAT(t_centros_educativos[[#This Row],[centro_tipo_desc_abreviada]]," ",t_centros_educativos[[#This Row],[centro_nombre]], "-",t_centros_educativos[[#This Row],[dat_nombre]])</f>
        <v>IES JUANA DE CASTILLA-Madrid-Capital</v>
      </c>
    </row>
    <row r="3923" spans="1:32" x14ac:dyDescent="0.3">
      <c r="A3923">
        <v>28041445</v>
      </c>
      <c r="B3923" t="s">
        <v>979</v>
      </c>
      <c r="C3923">
        <v>42</v>
      </c>
      <c r="D3923" t="s">
        <v>293</v>
      </c>
      <c r="E3923" t="s">
        <v>294</v>
      </c>
      <c r="F3923" t="s">
        <v>112</v>
      </c>
      <c r="G3923" t="s">
        <v>113</v>
      </c>
      <c r="H3923" t="s">
        <v>121</v>
      </c>
      <c r="I3923" t="s">
        <v>8996</v>
      </c>
      <c r="J3923">
        <v>3</v>
      </c>
      <c r="K3923" t="s">
        <v>2</v>
      </c>
      <c r="L3923" t="s">
        <v>224</v>
      </c>
      <c r="M3923" t="s">
        <v>13210</v>
      </c>
      <c r="N3923" t="s">
        <v>268</v>
      </c>
      <c r="O3923">
        <v>28840</v>
      </c>
      <c r="P3923">
        <v>84</v>
      </c>
      <c r="Q3923" t="s">
        <v>8029</v>
      </c>
      <c r="R3923" t="s">
        <v>114</v>
      </c>
      <c r="S3923" t="s">
        <v>114</v>
      </c>
      <c r="T3923">
        <v>916680143</v>
      </c>
      <c r="Y3923" t="s">
        <v>13686</v>
      </c>
      <c r="Z3923" t="s">
        <v>13687</v>
      </c>
      <c r="AA3923" t="s">
        <v>114</v>
      </c>
      <c r="AB3923">
        <v>458918</v>
      </c>
      <c r="AC3923">
        <v>4471227</v>
      </c>
      <c r="AD3923" t="s">
        <v>129</v>
      </c>
      <c r="AE3923" s="1">
        <v>32682</v>
      </c>
      <c r="AF3923" t="str">
        <f>_xlfn.CONCAT(t_centros_educativos[[#This Row],[centro_tipo_desc_abreviada]]," ",t_centros_educativos[[#This Row],[centro_nombre]], "-",t_centros_educativos[[#This Row],[dat_nombre]])</f>
        <v>IES MIGUEL DELIBES-Madrid-Este</v>
      </c>
    </row>
    <row r="3924" spans="1:32" x14ac:dyDescent="0.3">
      <c r="A3924">
        <v>28041457</v>
      </c>
      <c r="B3924" t="s">
        <v>13688</v>
      </c>
      <c r="C3924">
        <v>42</v>
      </c>
      <c r="D3924" t="s">
        <v>293</v>
      </c>
      <c r="E3924" t="s">
        <v>294</v>
      </c>
      <c r="F3924" t="s">
        <v>112</v>
      </c>
      <c r="G3924" t="s">
        <v>113</v>
      </c>
      <c r="H3924" t="s">
        <v>121</v>
      </c>
      <c r="I3924" t="s">
        <v>13689</v>
      </c>
      <c r="J3924">
        <v>2</v>
      </c>
      <c r="K3924" t="s">
        <v>4</v>
      </c>
      <c r="L3924" t="s">
        <v>224</v>
      </c>
      <c r="M3924" t="s">
        <v>12425</v>
      </c>
      <c r="N3924" t="s">
        <v>2355</v>
      </c>
      <c r="O3924">
        <v>28936</v>
      </c>
      <c r="P3924">
        <v>92</v>
      </c>
      <c r="Q3924" t="s">
        <v>62</v>
      </c>
      <c r="R3924" t="s">
        <v>114</v>
      </c>
      <c r="S3924" t="s">
        <v>114</v>
      </c>
      <c r="T3924">
        <v>916461068</v>
      </c>
      <c r="U3924">
        <v>916461318</v>
      </c>
      <c r="X3924">
        <v>916450222</v>
      </c>
      <c r="Y3924" t="s">
        <v>13690</v>
      </c>
      <c r="Z3924" t="s">
        <v>13691</v>
      </c>
      <c r="AA3924" t="s">
        <v>114</v>
      </c>
      <c r="AB3924">
        <v>427446</v>
      </c>
      <c r="AC3924">
        <v>4462648</v>
      </c>
      <c r="AD3924" t="s">
        <v>117</v>
      </c>
      <c r="AE3924" s="1">
        <v>32682</v>
      </c>
      <c r="AF3924" t="str">
        <f>_xlfn.CONCAT(t_centros_educativos[[#This Row],[centro_tipo_desc_abreviada]]," ",t_centros_educativos[[#This Row],[centro_nombre]], "-",t_centros_educativos[[#This Row],[dat_nombre]])</f>
        <v>IES EL CAÑAVERAL-Madrid-Sur</v>
      </c>
    </row>
    <row r="3925" spans="1:32" x14ac:dyDescent="0.3">
      <c r="A3925">
        <v>28041469</v>
      </c>
      <c r="B3925" t="s">
        <v>13692</v>
      </c>
      <c r="C3925">
        <v>42</v>
      </c>
      <c r="D3925" t="s">
        <v>293</v>
      </c>
      <c r="E3925" t="s">
        <v>294</v>
      </c>
      <c r="F3925" t="s">
        <v>112</v>
      </c>
      <c r="G3925" t="s">
        <v>113</v>
      </c>
      <c r="H3925" t="s">
        <v>114</v>
      </c>
      <c r="I3925" t="s">
        <v>114</v>
      </c>
      <c r="J3925">
        <v>2</v>
      </c>
      <c r="K3925" t="s">
        <v>4</v>
      </c>
      <c r="L3925" t="s">
        <v>123</v>
      </c>
      <c r="M3925" t="s">
        <v>8122</v>
      </c>
      <c r="N3925" t="s">
        <v>7536</v>
      </c>
      <c r="O3925">
        <v>28935</v>
      </c>
      <c r="P3925">
        <v>92</v>
      </c>
      <c r="Q3925" t="s">
        <v>62</v>
      </c>
      <c r="R3925" t="s">
        <v>114</v>
      </c>
      <c r="S3925" t="s">
        <v>114</v>
      </c>
      <c r="T3925">
        <v>916185113</v>
      </c>
      <c r="X3925">
        <v>0</v>
      </c>
      <c r="Y3925" t="s">
        <v>114</v>
      </c>
      <c r="Z3925" t="s">
        <v>114</v>
      </c>
      <c r="AA3925" t="s">
        <v>114</v>
      </c>
      <c r="AD3925" t="s">
        <v>117</v>
      </c>
      <c r="AE3925" s="1">
        <v>32682</v>
      </c>
      <c r="AF3925" t="str">
        <f>_xlfn.CONCAT(t_centros_educativos[[#This Row],[centro_tipo_desc_abreviada]]," ",t_centros_educativos[[#This Row],[centro_nombre]], "-",t_centros_educativos[[#This Row],[dat_nombre]])</f>
        <v>IES VALLE DEL GUADARRAMA-Madrid-Sur</v>
      </c>
    </row>
    <row r="3926" spans="1:32" x14ac:dyDescent="0.3">
      <c r="A3926">
        <v>28041470</v>
      </c>
      <c r="B3926" t="s">
        <v>13693</v>
      </c>
      <c r="C3926">
        <v>42</v>
      </c>
      <c r="D3926" t="s">
        <v>293</v>
      </c>
      <c r="E3926" t="s">
        <v>294</v>
      </c>
      <c r="F3926" t="s">
        <v>112</v>
      </c>
      <c r="G3926" t="s">
        <v>113</v>
      </c>
      <c r="H3926" t="s">
        <v>121</v>
      </c>
      <c r="I3926" t="s">
        <v>13694</v>
      </c>
      <c r="J3926">
        <v>2</v>
      </c>
      <c r="K3926" t="s">
        <v>4</v>
      </c>
      <c r="L3926" t="s">
        <v>433</v>
      </c>
      <c r="M3926" t="s">
        <v>13695</v>
      </c>
      <c r="N3926" t="s">
        <v>330</v>
      </c>
      <c r="O3926">
        <v>28600</v>
      </c>
      <c r="P3926">
        <v>96</v>
      </c>
      <c r="Q3926" t="s">
        <v>8189</v>
      </c>
      <c r="R3926" t="s">
        <v>114</v>
      </c>
      <c r="S3926" t="s">
        <v>114</v>
      </c>
      <c r="T3926">
        <v>918101230</v>
      </c>
      <c r="U3926">
        <v>669264587</v>
      </c>
      <c r="X3926">
        <v>918112560</v>
      </c>
      <c r="Y3926" t="s">
        <v>13696</v>
      </c>
      <c r="Z3926" t="s">
        <v>13697</v>
      </c>
      <c r="AA3926" t="s">
        <v>114</v>
      </c>
      <c r="AB3926">
        <v>414098</v>
      </c>
      <c r="AC3926">
        <v>4460786</v>
      </c>
      <c r="AD3926" t="s">
        <v>129</v>
      </c>
      <c r="AE3926" s="1">
        <v>32682</v>
      </c>
      <c r="AF3926" t="str">
        <f>_xlfn.CONCAT(t_centros_educativos[[#This Row],[centro_tipo_desc_abreviada]]," ",t_centros_educativos[[#This Row],[centro_nombre]], "-",t_centros_educativos[[#This Row],[dat_nombre]])</f>
        <v>IES PROFESOR ANGEL YSERN-Madrid-Sur</v>
      </c>
    </row>
    <row r="3927" spans="1:32" x14ac:dyDescent="0.3">
      <c r="A3927">
        <v>28041482</v>
      </c>
      <c r="B3927" t="s">
        <v>13698</v>
      </c>
      <c r="C3927">
        <v>42</v>
      </c>
      <c r="D3927" t="s">
        <v>293</v>
      </c>
      <c r="E3927" t="s">
        <v>294</v>
      </c>
      <c r="F3927" t="s">
        <v>112</v>
      </c>
      <c r="G3927" t="s">
        <v>113</v>
      </c>
      <c r="H3927" t="s">
        <v>121</v>
      </c>
      <c r="I3927" t="s">
        <v>13699</v>
      </c>
      <c r="J3927">
        <v>2</v>
      </c>
      <c r="K3927" t="s">
        <v>4</v>
      </c>
      <c r="L3927" t="s">
        <v>1228</v>
      </c>
      <c r="M3927" t="s">
        <v>13700</v>
      </c>
      <c r="N3927" t="s">
        <v>125</v>
      </c>
      <c r="O3927">
        <v>28981</v>
      </c>
      <c r="P3927">
        <v>106</v>
      </c>
      <c r="Q3927" t="s">
        <v>8251</v>
      </c>
      <c r="R3927" t="s">
        <v>114</v>
      </c>
      <c r="S3927" t="s">
        <v>114</v>
      </c>
      <c r="T3927">
        <v>916051520</v>
      </c>
      <c r="X3927">
        <v>916051862</v>
      </c>
      <c r="Y3927" t="s">
        <v>13701</v>
      </c>
      <c r="Z3927" t="s">
        <v>13702</v>
      </c>
      <c r="AA3927" t="s">
        <v>114</v>
      </c>
      <c r="AB3927">
        <v>434308</v>
      </c>
      <c r="AC3927">
        <v>4455253</v>
      </c>
      <c r="AD3927" t="s">
        <v>129</v>
      </c>
      <c r="AE3927" s="1">
        <v>32682</v>
      </c>
      <c r="AF3927" t="str">
        <f>_xlfn.CONCAT(t_centros_educativos[[#This Row],[centro_tipo_desc_abreviada]]," ",t_centros_educativos[[#This Row],[centro_nombre]], "-",t_centros_educativos[[#This Row],[dat_nombre]])</f>
        <v>IES LA LAGUNA-Madrid-Sur</v>
      </c>
    </row>
    <row r="3928" spans="1:32" x14ac:dyDescent="0.3">
      <c r="A3928">
        <v>28041494</v>
      </c>
      <c r="B3928" t="s">
        <v>13703</v>
      </c>
      <c r="C3928">
        <v>42</v>
      </c>
      <c r="D3928" t="s">
        <v>293</v>
      </c>
      <c r="E3928" t="s">
        <v>294</v>
      </c>
      <c r="F3928" t="s">
        <v>112</v>
      </c>
      <c r="G3928" t="s">
        <v>113</v>
      </c>
      <c r="H3928" t="s">
        <v>121</v>
      </c>
      <c r="I3928" t="s">
        <v>13704</v>
      </c>
      <c r="J3928">
        <v>3</v>
      </c>
      <c r="K3928" t="s">
        <v>2</v>
      </c>
      <c r="L3928" t="s">
        <v>224</v>
      </c>
      <c r="M3928" t="s">
        <v>13705</v>
      </c>
      <c r="N3928" t="s">
        <v>125</v>
      </c>
      <c r="O3928">
        <v>28523</v>
      </c>
      <c r="P3928">
        <v>123</v>
      </c>
      <c r="Q3928" t="s">
        <v>60</v>
      </c>
      <c r="R3928" t="s">
        <v>114</v>
      </c>
      <c r="S3928" t="s">
        <v>114</v>
      </c>
      <c r="T3928">
        <v>916660003</v>
      </c>
      <c r="X3928">
        <v>916669082</v>
      </c>
      <c r="Y3928" t="s">
        <v>13706</v>
      </c>
      <c r="Z3928" t="s">
        <v>13707</v>
      </c>
      <c r="AA3928" t="s">
        <v>114</v>
      </c>
      <c r="AB3928">
        <v>453482</v>
      </c>
      <c r="AC3928">
        <v>4468126</v>
      </c>
      <c r="AD3928" t="s">
        <v>129</v>
      </c>
      <c r="AE3928" s="1">
        <v>32682</v>
      </c>
      <c r="AF3928" t="str">
        <f>_xlfn.CONCAT(t_centros_educativos[[#This Row],[centro_tipo_desc_abreviada]]," ",t_centros_educativos[[#This Row],[centro_nombre]], "-",t_centros_educativos[[#This Row],[dat_nombre]])</f>
        <v>IES LAS LAGUNAS-Madrid-Este</v>
      </c>
    </row>
    <row r="3929" spans="1:32" x14ac:dyDescent="0.3">
      <c r="A3929">
        <v>28041500</v>
      </c>
      <c r="B3929" t="s">
        <v>13708</v>
      </c>
      <c r="C3929">
        <v>42</v>
      </c>
      <c r="D3929" t="s">
        <v>293</v>
      </c>
      <c r="E3929" t="s">
        <v>294</v>
      </c>
      <c r="F3929" t="s">
        <v>112</v>
      </c>
      <c r="G3929" t="s">
        <v>113</v>
      </c>
      <c r="H3929" t="s">
        <v>121</v>
      </c>
      <c r="I3929" t="s">
        <v>13709</v>
      </c>
      <c r="J3929">
        <v>3</v>
      </c>
      <c r="K3929" t="s">
        <v>2</v>
      </c>
      <c r="L3929" t="s">
        <v>123</v>
      </c>
      <c r="M3929" t="s">
        <v>13710</v>
      </c>
      <c r="N3929" t="s">
        <v>125</v>
      </c>
      <c r="O3929">
        <v>28850</v>
      </c>
      <c r="P3929">
        <v>148</v>
      </c>
      <c r="Q3929" t="s">
        <v>8685</v>
      </c>
      <c r="R3929" t="s">
        <v>114</v>
      </c>
      <c r="S3929" t="s">
        <v>114</v>
      </c>
      <c r="T3929">
        <v>916772915</v>
      </c>
      <c r="U3929">
        <v>916772915</v>
      </c>
      <c r="X3929">
        <v>916774898</v>
      </c>
      <c r="Y3929" t="s">
        <v>13711</v>
      </c>
      <c r="Z3929" t="s">
        <v>13712</v>
      </c>
      <c r="AA3929" t="s">
        <v>114</v>
      </c>
      <c r="AB3929">
        <v>461191</v>
      </c>
      <c r="AC3929">
        <v>4479344</v>
      </c>
      <c r="AD3929" t="s">
        <v>129</v>
      </c>
      <c r="AE3929" s="1">
        <v>32682</v>
      </c>
      <c r="AF3929" t="str">
        <f>_xlfn.CONCAT(t_centros_educativos[[#This Row],[centro_tipo_desc_abreviada]]," ",t_centros_educativos[[#This Row],[centro_nombre]], "-",t_centros_educativos[[#This Row],[dat_nombre]])</f>
        <v>IES PALAS ATENEA-Madrid-Este</v>
      </c>
    </row>
    <row r="3930" spans="1:32" x14ac:dyDescent="0.3">
      <c r="A3930">
        <v>28041512</v>
      </c>
      <c r="B3930" t="s">
        <v>13713</v>
      </c>
      <c r="C3930">
        <v>42</v>
      </c>
      <c r="D3930" t="s">
        <v>293</v>
      </c>
      <c r="E3930" t="s">
        <v>294</v>
      </c>
      <c r="F3930" t="s">
        <v>112</v>
      </c>
      <c r="G3930" t="s">
        <v>113</v>
      </c>
      <c r="H3930" t="s">
        <v>121</v>
      </c>
      <c r="I3930" t="s">
        <v>10761</v>
      </c>
      <c r="J3930">
        <v>2</v>
      </c>
      <c r="K3930" t="s">
        <v>4</v>
      </c>
      <c r="L3930" t="s">
        <v>123</v>
      </c>
      <c r="M3930" t="s">
        <v>8899</v>
      </c>
      <c r="N3930" t="s">
        <v>151</v>
      </c>
      <c r="O3930">
        <v>28670</v>
      </c>
      <c r="P3930">
        <v>181</v>
      </c>
      <c r="Q3930" t="s">
        <v>42</v>
      </c>
      <c r="R3930" t="s">
        <v>114</v>
      </c>
      <c r="S3930" t="s">
        <v>114</v>
      </c>
      <c r="T3930">
        <v>916169295</v>
      </c>
      <c r="X3930">
        <v>916169296</v>
      </c>
      <c r="Y3930" t="s">
        <v>13714</v>
      </c>
      <c r="Z3930" t="s">
        <v>13715</v>
      </c>
      <c r="AA3930" t="s">
        <v>114</v>
      </c>
      <c r="AB3930">
        <v>423389</v>
      </c>
      <c r="AC3930">
        <v>4467516</v>
      </c>
      <c r="AD3930" t="s">
        <v>129</v>
      </c>
      <c r="AE3930" s="1">
        <v>32682</v>
      </c>
      <c r="AF3930" t="str">
        <f>_xlfn.CONCAT(t_centros_educativos[[#This Row],[centro_tipo_desc_abreviada]]," ",t_centros_educativos[[#This Row],[centro_nombre]], "-",t_centros_educativos[[#This Row],[dat_nombre]])</f>
        <v>IES CALATALIFA-Madrid-Sur</v>
      </c>
    </row>
    <row r="3931" spans="1:32" hidden="1" x14ac:dyDescent="0.3">
      <c r="A3931">
        <v>28041524</v>
      </c>
      <c r="B3931" t="s">
        <v>13716</v>
      </c>
      <c r="C3931">
        <v>131</v>
      </c>
      <c r="D3931" t="s">
        <v>11398</v>
      </c>
      <c r="E3931" t="s">
        <v>11399</v>
      </c>
      <c r="F3931" t="s">
        <v>112</v>
      </c>
      <c r="G3931" t="s">
        <v>113</v>
      </c>
      <c r="H3931" t="s">
        <v>121</v>
      </c>
      <c r="I3931" t="s">
        <v>7518</v>
      </c>
      <c r="J3931">
        <v>5</v>
      </c>
      <c r="K3931" t="s">
        <v>8</v>
      </c>
      <c r="L3931" t="s">
        <v>123</v>
      </c>
      <c r="M3931" t="s">
        <v>5240</v>
      </c>
      <c r="N3931" t="s">
        <v>6478</v>
      </c>
      <c r="O3931">
        <v>28008</v>
      </c>
      <c r="P3931">
        <v>79</v>
      </c>
      <c r="Q3931" t="s">
        <v>1061</v>
      </c>
      <c r="R3931" t="s">
        <v>1755</v>
      </c>
      <c r="S3931" t="s">
        <v>1756</v>
      </c>
      <c r="T3931">
        <v>915414925</v>
      </c>
      <c r="U3931">
        <v>915428996</v>
      </c>
      <c r="Y3931" t="s">
        <v>13717</v>
      </c>
      <c r="Z3931" t="s">
        <v>13718</v>
      </c>
      <c r="AA3931" t="s">
        <v>114</v>
      </c>
      <c r="AB3931">
        <v>439016</v>
      </c>
      <c r="AC3931">
        <v>4475528</v>
      </c>
      <c r="AD3931" t="s">
        <v>129</v>
      </c>
      <c r="AE3931" s="1">
        <v>32457</v>
      </c>
      <c r="AF3931" t="str">
        <f>_xlfn.CONCAT(t_centros_educativos[[#This Row],[centro_tipo_desc_abreviada]]," ",t_centros_educativos[[#This Row],[centro_nombre]], "-",t_centros_educativos[[#This Row],[dat_nombre]])</f>
        <v>CPROF MUS ADOLFO SALAZAR-Madrid-Capital</v>
      </c>
    </row>
    <row r="3932" spans="1:32" hidden="1" x14ac:dyDescent="0.3">
      <c r="A3932">
        <v>28041536</v>
      </c>
      <c r="B3932" t="s">
        <v>13719</v>
      </c>
      <c r="C3932">
        <v>72</v>
      </c>
      <c r="D3932" t="s">
        <v>190</v>
      </c>
      <c r="E3932" t="s">
        <v>191</v>
      </c>
      <c r="F3932" t="s">
        <v>192</v>
      </c>
      <c r="G3932" t="s">
        <v>13720</v>
      </c>
      <c r="H3932" t="s">
        <v>13721</v>
      </c>
      <c r="I3932" t="s">
        <v>114</v>
      </c>
      <c r="J3932">
        <v>2</v>
      </c>
      <c r="K3932" t="s">
        <v>4</v>
      </c>
      <c r="L3932" t="s">
        <v>123</v>
      </c>
      <c r="M3932" t="s">
        <v>54</v>
      </c>
      <c r="N3932" t="s">
        <v>125</v>
      </c>
      <c r="O3932">
        <v>28981</v>
      </c>
      <c r="P3932">
        <v>106</v>
      </c>
      <c r="Q3932" t="s">
        <v>8251</v>
      </c>
      <c r="R3932" t="s">
        <v>114</v>
      </c>
      <c r="S3932" t="s">
        <v>114</v>
      </c>
      <c r="T3932">
        <v>916986589</v>
      </c>
      <c r="X3932">
        <v>916050088</v>
      </c>
      <c r="Y3932" t="s">
        <v>13722</v>
      </c>
      <c r="Z3932" t="s">
        <v>13723</v>
      </c>
      <c r="AA3932" t="s">
        <v>13724</v>
      </c>
      <c r="AB3932">
        <v>434349</v>
      </c>
      <c r="AC3932">
        <v>4455050</v>
      </c>
      <c r="AD3932" t="s">
        <v>129</v>
      </c>
      <c r="AE3932" s="1">
        <v>32702</v>
      </c>
      <c r="AF3932" t="str">
        <f>_xlfn.CONCAT(t_centros_educativos[[#This Row],[centro_tipo_desc_abreviada]]," ",t_centros_educativos[[#This Row],[centro_nombre]], "-",t_centros_educativos[[#This Row],[dat_nombre]])</f>
        <v>CPR INF-PRI-SEC TORRENTE BALLESTER-Madrid-Sur</v>
      </c>
    </row>
    <row r="3933" spans="1:32" hidden="1" x14ac:dyDescent="0.3">
      <c r="A3933">
        <v>28041551</v>
      </c>
      <c r="B3933" t="s">
        <v>13725</v>
      </c>
      <c r="C3933">
        <v>37</v>
      </c>
      <c r="D3933" t="s">
        <v>3774</v>
      </c>
      <c r="E3933" t="s">
        <v>3775</v>
      </c>
      <c r="F3933" t="s">
        <v>178</v>
      </c>
      <c r="G3933" t="s">
        <v>13726</v>
      </c>
      <c r="H3933" t="s">
        <v>114</v>
      </c>
      <c r="I3933" t="s">
        <v>114</v>
      </c>
      <c r="J3933">
        <v>3</v>
      </c>
      <c r="K3933" t="s">
        <v>2</v>
      </c>
      <c r="L3933" t="s">
        <v>123</v>
      </c>
      <c r="M3933" t="s">
        <v>13727</v>
      </c>
      <c r="N3933" t="s">
        <v>2200</v>
      </c>
      <c r="O3933">
        <v>28802</v>
      </c>
      <c r="P3933">
        <v>5</v>
      </c>
      <c r="Q3933" t="s">
        <v>72</v>
      </c>
      <c r="R3933" t="s">
        <v>114</v>
      </c>
      <c r="S3933" t="s">
        <v>114</v>
      </c>
      <c r="T3933">
        <v>918883151</v>
      </c>
      <c r="X3933">
        <v>0</v>
      </c>
      <c r="Y3933" t="s">
        <v>114</v>
      </c>
      <c r="Z3933" t="s">
        <v>114</v>
      </c>
      <c r="AA3933" t="s">
        <v>114</v>
      </c>
      <c r="AD3933" t="s">
        <v>4291</v>
      </c>
      <c r="AE3933" s="1">
        <v>32766</v>
      </c>
      <c r="AF3933" t="str">
        <f>_xlfn.CONCAT(t_centros_educativos[[#This Row],[centro_tipo_desc_abreviada]]," ",t_centros_educativos[[#This Row],[centro_nombre]], "-",t_centros_educativos[[#This Row],[dat_nombre]])</f>
        <v>CPRIEPA CENTRO DE ESTUDIOS NUEVA ALTEA-Madrid-Este</v>
      </c>
    </row>
    <row r="3934" spans="1:32" hidden="1" x14ac:dyDescent="0.3">
      <c r="A3934">
        <v>28041561</v>
      </c>
      <c r="B3934" t="s">
        <v>13728</v>
      </c>
      <c r="C3934">
        <v>157</v>
      </c>
      <c r="D3934" t="s">
        <v>11322</v>
      </c>
      <c r="E3934" t="s">
        <v>11323</v>
      </c>
      <c r="F3934" t="s">
        <v>178</v>
      </c>
      <c r="G3934" t="s">
        <v>13729</v>
      </c>
      <c r="H3934" t="s">
        <v>114</v>
      </c>
      <c r="I3934" t="s">
        <v>114</v>
      </c>
      <c r="J3934">
        <v>5</v>
      </c>
      <c r="K3934" t="s">
        <v>8</v>
      </c>
      <c r="L3934" t="s">
        <v>123</v>
      </c>
      <c r="M3934" t="s">
        <v>13730</v>
      </c>
      <c r="N3934" t="s">
        <v>500</v>
      </c>
      <c r="O3934">
        <v>28020</v>
      </c>
      <c r="P3934">
        <v>79</v>
      </c>
      <c r="Q3934" t="s">
        <v>1061</v>
      </c>
      <c r="R3934" t="s">
        <v>1716</v>
      </c>
      <c r="S3934" t="s">
        <v>1717</v>
      </c>
      <c r="T3934">
        <v>0</v>
      </c>
      <c r="X3934">
        <v>0</v>
      </c>
      <c r="Y3934" t="s">
        <v>114</v>
      </c>
      <c r="Z3934" t="s">
        <v>114</v>
      </c>
      <c r="AA3934" t="s">
        <v>114</v>
      </c>
      <c r="AD3934" t="s">
        <v>117</v>
      </c>
      <c r="AE3934" s="1">
        <v>32717</v>
      </c>
      <c r="AF3934" t="str">
        <f>_xlfn.CONCAT(t_centros_educativos[[#This Row],[centro_tipo_desc_abreviada]]," ",t_centros_educativos[[#This Row],[centro_nombre]], "-",t_centros_educativos[[#This Row],[dat_nombre]])</f>
        <v>CAU EL DANZA MARIEMMA-Madrid-Capital</v>
      </c>
    </row>
    <row r="3935" spans="1:32" hidden="1" x14ac:dyDescent="0.3">
      <c r="A3935">
        <v>28041573</v>
      </c>
      <c r="B3935" t="s">
        <v>13731</v>
      </c>
      <c r="C3935">
        <v>137</v>
      </c>
      <c r="D3935" t="s">
        <v>11348</v>
      </c>
      <c r="E3935" t="s">
        <v>11349</v>
      </c>
      <c r="F3935" t="s">
        <v>178</v>
      </c>
      <c r="G3935" t="s">
        <v>13732</v>
      </c>
      <c r="H3935" t="s">
        <v>13733</v>
      </c>
      <c r="I3935" t="s">
        <v>114</v>
      </c>
      <c r="J3935">
        <v>4</v>
      </c>
      <c r="K3935" t="s">
        <v>30</v>
      </c>
      <c r="L3935" t="s">
        <v>123</v>
      </c>
      <c r="M3935" t="s">
        <v>13734</v>
      </c>
      <c r="N3935" t="s">
        <v>376</v>
      </c>
      <c r="O3935">
        <v>28224</v>
      </c>
      <c r="P3935">
        <v>115</v>
      </c>
      <c r="Q3935" t="s">
        <v>47</v>
      </c>
      <c r="R3935" t="s">
        <v>114</v>
      </c>
      <c r="S3935" t="s">
        <v>114</v>
      </c>
      <c r="T3935">
        <v>913527250</v>
      </c>
      <c r="Y3935" t="s">
        <v>13735</v>
      </c>
      <c r="Z3935" t="s">
        <v>13736</v>
      </c>
      <c r="AA3935" t="s">
        <v>114</v>
      </c>
      <c r="AB3935">
        <v>432070</v>
      </c>
      <c r="AC3935">
        <v>4477000</v>
      </c>
      <c r="AD3935" t="s">
        <v>129</v>
      </c>
      <c r="AE3935" s="1">
        <v>32720</v>
      </c>
      <c r="AF3935" t="str">
        <f>_xlfn.CONCAT(t_centros_educativos[[#This Row],[centro_tipo_desc_abreviada]]," ",t_centros_educativos[[#This Row],[centro_nombre]], "-",t_centros_educativos[[#This Row],[dat_nombre]])</f>
        <v>CAU EL MUS ALARCON-Madrid-Oeste</v>
      </c>
    </row>
    <row r="3936" spans="1:32" hidden="1" x14ac:dyDescent="0.3">
      <c r="A3936">
        <v>28041585</v>
      </c>
      <c r="B3936" t="s">
        <v>13737</v>
      </c>
      <c r="C3936">
        <v>37</v>
      </c>
      <c r="D3936" t="s">
        <v>3774</v>
      </c>
      <c r="E3936" t="s">
        <v>3775</v>
      </c>
      <c r="F3936" t="s">
        <v>178</v>
      </c>
      <c r="G3936" t="s">
        <v>13738</v>
      </c>
      <c r="H3936" t="s">
        <v>114</v>
      </c>
      <c r="I3936" t="s">
        <v>114</v>
      </c>
      <c r="J3936">
        <v>3</v>
      </c>
      <c r="K3936" t="s">
        <v>2</v>
      </c>
      <c r="L3936" t="s">
        <v>123</v>
      </c>
      <c r="M3936" t="s">
        <v>13739</v>
      </c>
      <c r="N3936" t="s">
        <v>151</v>
      </c>
      <c r="O3936">
        <v>28850</v>
      </c>
      <c r="P3936">
        <v>148</v>
      </c>
      <c r="Q3936" t="s">
        <v>8685</v>
      </c>
      <c r="R3936" t="s">
        <v>114</v>
      </c>
      <c r="S3936" t="s">
        <v>114</v>
      </c>
      <c r="T3936">
        <v>916760161</v>
      </c>
      <c r="X3936">
        <v>0</v>
      </c>
      <c r="Y3936" t="s">
        <v>114</v>
      </c>
      <c r="Z3936" t="s">
        <v>114</v>
      </c>
      <c r="AA3936" t="s">
        <v>114</v>
      </c>
      <c r="AD3936" t="s">
        <v>4291</v>
      </c>
      <c r="AE3936" s="1">
        <v>32717</v>
      </c>
      <c r="AF3936" t="str">
        <f>_xlfn.CONCAT(t_centros_educativos[[#This Row],[centro_tipo_desc_abreviada]]," ",t_centros_educativos[[#This Row],[centro_nombre]], "-",t_centros_educativos[[#This Row],[dat_nombre]])</f>
        <v>CPRIEPA ACADEMIA ATHENEA-C. DE EPA-Madrid-Este</v>
      </c>
    </row>
    <row r="3937" spans="1:32" x14ac:dyDescent="0.3">
      <c r="A3937">
        <v>28041597</v>
      </c>
      <c r="B3937" t="s">
        <v>13740</v>
      </c>
      <c r="C3937">
        <v>42</v>
      </c>
      <c r="D3937" t="s">
        <v>293</v>
      </c>
      <c r="E3937" t="s">
        <v>294</v>
      </c>
      <c r="F3937" t="s">
        <v>112</v>
      </c>
      <c r="G3937" t="s">
        <v>113</v>
      </c>
      <c r="H3937" t="s">
        <v>121</v>
      </c>
      <c r="I3937" t="s">
        <v>6851</v>
      </c>
      <c r="J3937">
        <v>4</v>
      </c>
      <c r="K3937" t="s">
        <v>30</v>
      </c>
      <c r="L3937" t="s">
        <v>123</v>
      </c>
      <c r="M3937" t="s">
        <v>13741</v>
      </c>
      <c r="N3937" t="s">
        <v>151</v>
      </c>
      <c r="O3937">
        <v>28400</v>
      </c>
      <c r="P3937">
        <v>47</v>
      </c>
      <c r="Q3937" t="s">
        <v>1112</v>
      </c>
      <c r="R3937" t="s">
        <v>114</v>
      </c>
      <c r="S3937" t="s">
        <v>114</v>
      </c>
      <c r="T3937">
        <v>918513438</v>
      </c>
      <c r="U3937">
        <v>918513498</v>
      </c>
      <c r="X3937">
        <v>918513588</v>
      </c>
      <c r="Y3937" t="s">
        <v>13742</v>
      </c>
      <c r="Z3937" t="s">
        <v>13743</v>
      </c>
      <c r="AA3937" t="s">
        <v>114</v>
      </c>
      <c r="AB3937">
        <v>415452</v>
      </c>
      <c r="AC3937">
        <v>4499222</v>
      </c>
      <c r="AD3937" t="s">
        <v>129</v>
      </c>
      <c r="AE3937" s="1">
        <v>32675</v>
      </c>
      <c r="AF3937" t="str">
        <f>_xlfn.CONCAT(t_centros_educativos[[#This Row],[centro_tipo_desc_abreviada]]," ",t_centros_educativos[[#This Row],[centro_nombre]], "-",t_centros_educativos[[#This Row],[dat_nombre]])</f>
        <v>IES LAS CANTERAS-Madrid-Oeste</v>
      </c>
    </row>
    <row r="3938" spans="1:32" hidden="1" x14ac:dyDescent="0.3">
      <c r="A3938">
        <v>28041603</v>
      </c>
      <c r="B3938" t="s">
        <v>13744</v>
      </c>
      <c r="C3938">
        <v>80</v>
      </c>
      <c r="D3938" t="s">
        <v>11443</v>
      </c>
      <c r="E3938" t="s">
        <v>11444</v>
      </c>
      <c r="F3938" t="s">
        <v>112</v>
      </c>
      <c r="G3938" t="s">
        <v>113</v>
      </c>
      <c r="H3938" t="s">
        <v>121</v>
      </c>
      <c r="I3938" t="s">
        <v>12613</v>
      </c>
      <c r="J3938">
        <v>2</v>
      </c>
      <c r="K3938" t="s">
        <v>4</v>
      </c>
      <c r="L3938" t="s">
        <v>123</v>
      </c>
      <c r="M3938" t="s">
        <v>10762</v>
      </c>
      <c r="N3938" t="s">
        <v>138</v>
      </c>
      <c r="O3938">
        <v>28942</v>
      </c>
      <c r="P3938">
        <v>58</v>
      </c>
      <c r="Q3938" t="s">
        <v>1263</v>
      </c>
      <c r="R3938" t="s">
        <v>114</v>
      </c>
      <c r="S3938" t="s">
        <v>114</v>
      </c>
      <c r="T3938">
        <v>916155713</v>
      </c>
      <c r="U3938">
        <v>609078739</v>
      </c>
      <c r="X3938">
        <v>916152481</v>
      </c>
      <c r="Y3938" t="s">
        <v>13745</v>
      </c>
      <c r="Z3938" t="s">
        <v>13746</v>
      </c>
      <c r="AA3938" t="s">
        <v>114</v>
      </c>
      <c r="AB3938">
        <v>431257</v>
      </c>
      <c r="AC3938">
        <v>4460430</v>
      </c>
      <c r="AD3938" t="s">
        <v>129</v>
      </c>
      <c r="AE3938" s="1">
        <v>32675</v>
      </c>
      <c r="AF3938" t="str">
        <f>_xlfn.CONCAT(t_centros_educativos[[#This Row],[centro_tipo_desc_abreviada]]," ",t_centros_educativos[[#This Row],[centro_nombre]], "-",t_centros_educativos[[#This Row],[dat_nombre]])</f>
        <v>EOI E.O.I. DE FUENLABRADA-Madrid-Sur</v>
      </c>
    </row>
    <row r="3939" spans="1:32" x14ac:dyDescent="0.3">
      <c r="A3939">
        <v>28041615</v>
      </c>
      <c r="B3939" t="s">
        <v>13747</v>
      </c>
      <c r="C3939">
        <v>42</v>
      </c>
      <c r="D3939" t="s">
        <v>293</v>
      </c>
      <c r="E3939" t="s">
        <v>294</v>
      </c>
      <c r="F3939" t="s">
        <v>112</v>
      </c>
      <c r="G3939" t="s">
        <v>113</v>
      </c>
      <c r="H3939" t="s">
        <v>121</v>
      </c>
      <c r="I3939" t="s">
        <v>13748</v>
      </c>
      <c r="J3939">
        <v>2</v>
      </c>
      <c r="K3939" t="s">
        <v>4</v>
      </c>
      <c r="L3939" t="s">
        <v>224</v>
      </c>
      <c r="M3939" t="s">
        <v>1326</v>
      </c>
      <c r="N3939" t="s">
        <v>4137</v>
      </c>
      <c r="O3939">
        <v>28903</v>
      </c>
      <c r="P3939">
        <v>65</v>
      </c>
      <c r="Q3939" t="s">
        <v>54</v>
      </c>
      <c r="R3939" t="s">
        <v>114</v>
      </c>
      <c r="S3939" t="s">
        <v>114</v>
      </c>
      <c r="T3939">
        <v>916830660</v>
      </c>
      <c r="U3939">
        <v>916830660</v>
      </c>
      <c r="X3939">
        <v>916817173</v>
      </c>
      <c r="Y3939" t="s">
        <v>13749</v>
      </c>
      <c r="Z3939" t="s">
        <v>13750</v>
      </c>
      <c r="AA3939" t="s">
        <v>114</v>
      </c>
      <c r="AB3939">
        <v>439484</v>
      </c>
      <c r="AC3939">
        <v>4462658</v>
      </c>
      <c r="AD3939" t="s">
        <v>129</v>
      </c>
      <c r="AE3939" s="1">
        <v>32675</v>
      </c>
      <c r="AF3939" t="str">
        <f>_xlfn.CONCAT(t_centros_educativos[[#This Row],[centro_tipo_desc_abreviada]]," ",t_centros_educativos[[#This Row],[centro_nombre]], "-",t_centros_educativos[[#This Row],[dat_nombre]])</f>
        <v>IES SATAFI-Madrid-Sur</v>
      </c>
    </row>
    <row r="3940" spans="1:32" hidden="1" x14ac:dyDescent="0.3">
      <c r="A3940">
        <v>28041627</v>
      </c>
      <c r="B3940" t="s">
        <v>13751</v>
      </c>
      <c r="C3940">
        <v>80</v>
      </c>
      <c r="D3940" t="s">
        <v>11443</v>
      </c>
      <c r="E3940" t="s">
        <v>11444</v>
      </c>
      <c r="F3940" t="s">
        <v>112</v>
      </c>
      <c r="G3940" t="s">
        <v>113</v>
      </c>
      <c r="H3940" t="s">
        <v>121</v>
      </c>
      <c r="I3940" t="s">
        <v>143</v>
      </c>
      <c r="J3940">
        <v>2</v>
      </c>
      <c r="K3940" t="s">
        <v>4</v>
      </c>
      <c r="L3940" t="s">
        <v>224</v>
      </c>
      <c r="M3940" t="s">
        <v>9452</v>
      </c>
      <c r="N3940" t="s">
        <v>138</v>
      </c>
      <c r="O3940">
        <v>28915</v>
      </c>
      <c r="P3940">
        <v>74</v>
      </c>
      <c r="Q3940" t="s">
        <v>1530</v>
      </c>
      <c r="R3940" t="s">
        <v>114</v>
      </c>
      <c r="S3940" t="s">
        <v>114</v>
      </c>
      <c r="T3940">
        <v>916800734</v>
      </c>
      <c r="X3940">
        <v>916801849</v>
      </c>
      <c r="Y3940" t="s">
        <v>13752</v>
      </c>
      <c r="Z3940" t="s">
        <v>13753</v>
      </c>
      <c r="AA3940" t="s">
        <v>114</v>
      </c>
      <c r="AB3940">
        <v>436633</v>
      </c>
      <c r="AC3940">
        <v>4464678</v>
      </c>
      <c r="AD3940" t="s">
        <v>129</v>
      </c>
      <c r="AE3940" s="1">
        <v>32675</v>
      </c>
      <c r="AF3940" t="str">
        <f>_xlfn.CONCAT(t_centros_educativos[[#This Row],[centro_tipo_desc_abreviada]]," ",t_centros_educativos[[#This Row],[centro_nombre]], "-",t_centros_educativos[[#This Row],[dat_nombre]])</f>
        <v>EOI E.O.I. DE LEGANES-Madrid-Sur</v>
      </c>
    </row>
    <row r="3941" spans="1:32" hidden="1" x14ac:dyDescent="0.3">
      <c r="A3941">
        <v>28041639</v>
      </c>
      <c r="B3941" t="s">
        <v>13754</v>
      </c>
      <c r="C3941">
        <v>80</v>
      </c>
      <c r="D3941" t="s">
        <v>11443</v>
      </c>
      <c r="E3941" t="s">
        <v>11444</v>
      </c>
      <c r="F3941" t="s">
        <v>112</v>
      </c>
      <c r="G3941" t="s">
        <v>113</v>
      </c>
      <c r="H3941" t="s">
        <v>121</v>
      </c>
      <c r="I3941" t="s">
        <v>12204</v>
      </c>
      <c r="J3941">
        <v>4</v>
      </c>
      <c r="K3941" t="s">
        <v>30</v>
      </c>
      <c r="L3941" t="s">
        <v>224</v>
      </c>
      <c r="M3941" t="s">
        <v>13330</v>
      </c>
      <c r="N3941" t="s">
        <v>151</v>
      </c>
      <c r="O3941">
        <v>28231</v>
      </c>
      <c r="P3941">
        <v>127</v>
      </c>
      <c r="Q3941" t="s">
        <v>8460</v>
      </c>
      <c r="R3941" t="s">
        <v>114</v>
      </c>
      <c r="S3941" t="s">
        <v>114</v>
      </c>
      <c r="T3941">
        <v>916361936</v>
      </c>
      <c r="X3941">
        <v>916361066</v>
      </c>
      <c r="Y3941" t="s">
        <v>13755</v>
      </c>
      <c r="Z3941" t="s">
        <v>13756</v>
      </c>
      <c r="AA3941" t="s">
        <v>114</v>
      </c>
      <c r="AB3941">
        <v>425636</v>
      </c>
      <c r="AC3941">
        <v>4483125</v>
      </c>
      <c r="AD3941" t="s">
        <v>129</v>
      </c>
      <c r="AE3941" s="1">
        <v>32675</v>
      </c>
      <c r="AF3941" t="str">
        <f>_xlfn.CONCAT(t_centros_educativos[[#This Row],[centro_tipo_desc_abreviada]]," ",t_centros_educativos[[#This Row],[centro_nombre]], "-",t_centros_educativos[[#This Row],[dat_nombre]])</f>
        <v>EOI E.O.I. DE LAS ROZAS DE MADRID-Madrid-Oeste</v>
      </c>
    </row>
    <row r="3942" spans="1:32" hidden="1" x14ac:dyDescent="0.3">
      <c r="A3942">
        <v>28041640</v>
      </c>
      <c r="B3942" t="s">
        <v>13757</v>
      </c>
      <c r="C3942">
        <v>14</v>
      </c>
      <c r="D3942" t="s">
        <v>131</v>
      </c>
      <c r="E3942" t="s">
        <v>132</v>
      </c>
      <c r="F3942" t="s">
        <v>112</v>
      </c>
      <c r="G3942" t="s">
        <v>113</v>
      </c>
      <c r="H3942" t="s">
        <v>121</v>
      </c>
      <c r="I3942" t="s">
        <v>11260</v>
      </c>
      <c r="J3942">
        <v>4</v>
      </c>
      <c r="K3942" t="s">
        <v>30</v>
      </c>
      <c r="L3942" t="s">
        <v>123</v>
      </c>
      <c r="M3942" t="s">
        <v>13758</v>
      </c>
      <c r="N3942" t="s">
        <v>196</v>
      </c>
      <c r="O3942">
        <v>28660</v>
      </c>
      <c r="P3942">
        <v>22</v>
      </c>
      <c r="Q3942" t="s">
        <v>660</v>
      </c>
      <c r="R3942" t="s">
        <v>114</v>
      </c>
      <c r="S3942" t="s">
        <v>114</v>
      </c>
      <c r="T3942">
        <v>916322813</v>
      </c>
      <c r="Y3942" t="s">
        <v>13759</v>
      </c>
      <c r="Z3942" t="s">
        <v>13760</v>
      </c>
      <c r="AA3942" t="s">
        <v>114</v>
      </c>
      <c r="AB3942">
        <v>424952</v>
      </c>
      <c r="AC3942">
        <v>4476226</v>
      </c>
      <c r="AD3942" t="s">
        <v>129</v>
      </c>
      <c r="AE3942" s="1">
        <v>32675</v>
      </c>
      <c r="AF3942" t="str">
        <f>_xlfn.CONCAT(t_centros_educativos[[#This Row],[centro_tipo_desc_abreviada]]," ",t_centros_educativos[[#This Row],[centro_nombre]], "-",t_centros_educativos[[#This Row],[dat_nombre]])</f>
        <v>CP INF-PRI JOSE BERGAMIN GUTIERREZ-Madrid-Oeste</v>
      </c>
    </row>
    <row r="3943" spans="1:32" hidden="1" x14ac:dyDescent="0.3">
      <c r="A3943">
        <v>28041652</v>
      </c>
      <c r="B3943" t="s">
        <v>12772</v>
      </c>
      <c r="C3943">
        <v>185</v>
      </c>
      <c r="D3943" t="s">
        <v>11326</v>
      </c>
      <c r="E3943" t="s">
        <v>11327</v>
      </c>
      <c r="F3943" t="s">
        <v>112</v>
      </c>
      <c r="G3943" t="s">
        <v>1224</v>
      </c>
      <c r="H3943" t="s">
        <v>13761</v>
      </c>
      <c r="I3943" t="s">
        <v>114</v>
      </c>
      <c r="J3943">
        <v>3</v>
      </c>
      <c r="K3943" t="s">
        <v>2</v>
      </c>
      <c r="L3943" t="s">
        <v>224</v>
      </c>
      <c r="M3943" t="s">
        <v>1697</v>
      </c>
      <c r="N3943" t="s">
        <v>2417</v>
      </c>
      <c r="O3943">
        <v>28821</v>
      </c>
      <c r="P3943">
        <v>49</v>
      </c>
      <c r="Q3943" t="s">
        <v>67</v>
      </c>
      <c r="R3943" t="s">
        <v>114</v>
      </c>
      <c r="S3943" t="s">
        <v>114</v>
      </c>
      <c r="T3943">
        <v>916278372</v>
      </c>
      <c r="X3943">
        <v>916278379</v>
      </c>
      <c r="Y3943" t="s">
        <v>13762</v>
      </c>
      <c r="Z3943" t="s">
        <v>13763</v>
      </c>
      <c r="AA3943" t="s">
        <v>114</v>
      </c>
      <c r="AB3943">
        <v>452025</v>
      </c>
      <c r="AC3943">
        <v>4475212</v>
      </c>
      <c r="AD3943" t="s">
        <v>129</v>
      </c>
      <c r="AE3943" s="1">
        <v>32720</v>
      </c>
      <c r="AF3943" t="str">
        <f>_xlfn.CONCAT(t_centros_educativos[[#This Row],[centro_tipo_desc_abreviada]]," ",t_centros_educativos[[#This Row],[centro_nombre]], "-",t_centros_educativos[[#This Row],[dat_nombre]])</f>
        <v>E MUN.MUSICA COSLADA-Madrid-Este</v>
      </c>
    </row>
    <row r="3944" spans="1:32" hidden="1" x14ac:dyDescent="0.3">
      <c r="A3944">
        <v>28041664</v>
      </c>
      <c r="B3944" t="s">
        <v>13764</v>
      </c>
      <c r="C3944">
        <v>185</v>
      </c>
      <c r="D3944" t="s">
        <v>11326</v>
      </c>
      <c r="E3944" t="s">
        <v>11327</v>
      </c>
      <c r="F3944" t="s">
        <v>112</v>
      </c>
      <c r="G3944" t="s">
        <v>1224</v>
      </c>
      <c r="H3944" t="s">
        <v>11332</v>
      </c>
      <c r="I3944" t="s">
        <v>114</v>
      </c>
      <c r="J3944">
        <v>2</v>
      </c>
      <c r="K3944" t="s">
        <v>4</v>
      </c>
      <c r="L3944" t="s">
        <v>123</v>
      </c>
      <c r="M3944" t="s">
        <v>8311</v>
      </c>
      <c r="N3944" t="s">
        <v>330</v>
      </c>
      <c r="O3944">
        <v>28320</v>
      </c>
      <c r="P3944">
        <v>113</v>
      </c>
      <c r="Q3944" t="s">
        <v>44</v>
      </c>
      <c r="R3944" t="s">
        <v>114</v>
      </c>
      <c r="S3944" t="s">
        <v>114</v>
      </c>
      <c r="T3944">
        <v>912483816</v>
      </c>
      <c r="X3944">
        <v>912483718</v>
      </c>
      <c r="Y3944" t="s">
        <v>13765</v>
      </c>
      <c r="Z3944" t="s">
        <v>13766</v>
      </c>
      <c r="AA3944" t="s">
        <v>114</v>
      </c>
      <c r="AB3944">
        <v>440767</v>
      </c>
      <c r="AC3944">
        <v>4454763</v>
      </c>
      <c r="AD3944" t="s">
        <v>129</v>
      </c>
      <c r="AE3944" s="1">
        <v>32720</v>
      </c>
      <c r="AF3944" t="str">
        <f>_xlfn.CONCAT(t_centros_educativos[[#This Row],[centro_tipo_desc_abreviada]]," ",t_centros_educativos[[#This Row],[centro_nombre]], "-",t_centros_educativos[[#This Row],[dat_nombre]])</f>
        <v>E MUN.MUSICA PINTO-Madrid-Sur</v>
      </c>
    </row>
    <row r="3945" spans="1:32" hidden="1" x14ac:dyDescent="0.3">
      <c r="A3945">
        <v>28041676</v>
      </c>
      <c r="B3945" t="s">
        <v>13767</v>
      </c>
      <c r="C3945">
        <v>12</v>
      </c>
      <c r="D3945" t="s">
        <v>168</v>
      </c>
      <c r="E3945" t="s">
        <v>169</v>
      </c>
      <c r="F3945" t="s">
        <v>112</v>
      </c>
      <c r="G3945" t="s">
        <v>113</v>
      </c>
      <c r="H3945" t="s">
        <v>114</v>
      </c>
      <c r="I3945" t="s">
        <v>114</v>
      </c>
      <c r="J3945">
        <v>4</v>
      </c>
      <c r="K3945" t="s">
        <v>30</v>
      </c>
      <c r="L3945" t="s">
        <v>114</v>
      </c>
      <c r="M3945" t="s">
        <v>13768</v>
      </c>
      <c r="N3945" t="s">
        <v>114</v>
      </c>
      <c r="O3945">
        <v>28230</v>
      </c>
      <c r="P3945">
        <v>127</v>
      </c>
      <c r="Q3945" t="s">
        <v>8460</v>
      </c>
      <c r="R3945" t="s">
        <v>114</v>
      </c>
      <c r="S3945" t="s">
        <v>114</v>
      </c>
      <c r="T3945">
        <v>916397729</v>
      </c>
      <c r="X3945">
        <v>0</v>
      </c>
      <c r="Y3945" t="s">
        <v>114</v>
      </c>
      <c r="Z3945" t="s">
        <v>114</v>
      </c>
      <c r="AA3945" t="s">
        <v>114</v>
      </c>
      <c r="AD3945" t="s">
        <v>117</v>
      </c>
      <c r="AE3945" s="1">
        <v>32675</v>
      </c>
      <c r="AF3945" t="str">
        <f>_xlfn.CONCAT(t_centros_educativos[[#This Row],[centro_tipo_desc_abreviada]]," ",t_centros_educativos[[#This Row],[centro_nombre]], "-",t_centros_educativos[[#This Row],[dat_nombre]])</f>
        <v>CP PRI SALVADOR DE MADARIAGA-Madrid-Oeste</v>
      </c>
    </row>
    <row r="3946" spans="1:32" hidden="1" x14ac:dyDescent="0.3">
      <c r="A3946">
        <v>28041688</v>
      </c>
      <c r="B3946" t="s">
        <v>13769</v>
      </c>
      <c r="C3946">
        <v>185</v>
      </c>
      <c r="D3946" t="s">
        <v>11326</v>
      </c>
      <c r="E3946" t="s">
        <v>11327</v>
      </c>
      <c r="F3946" t="s">
        <v>112</v>
      </c>
      <c r="G3946" t="s">
        <v>1224</v>
      </c>
      <c r="H3946" t="s">
        <v>13770</v>
      </c>
      <c r="I3946" t="s">
        <v>114</v>
      </c>
      <c r="J3946">
        <v>3</v>
      </c>
      <c r="K3946" t="s">
        <v>2</v>
      </c>
      <c r="L3946" t="s">
        <v>123</v>
      </c>
      <c r="M3946" t="s">
        <v>13771</v>
      </c>
      <c r="N3946" t="s">
        <v>151</v>
      </c>
      <c r="O3946">
        <v>28330</v>
      </c>
      <c r="P3946">
        <v>132</v>
      </c>
      <c r="Q3946" t="s">
        <v>58</v>
      </c>
      <c r="R3946" t="s">
        <v>114</v>
      </c>
      <c r="S3946" t="s">
        <v>114</v>
      </c>
      <c r="T3946">
        <v>918947366</v>
      </c>
      <c r="U3946">
        <v>918947317</v>
      </c>
      <c r="X3946">
        <v>918947200</v>
      </c>
      <c r="Y3946" t="s">
        <v>13772</v>
      </c>
      <c r="Z3946" t="s">
        <v>13773</v>
      </c>
      <c r="AA3946" t="s">
        <v>114</v>
      </c>
      <c r="AB3946">
        <v>451150</v>
      </c>
      <c r="AC3946">
        <v>4451359</v>
      </c>
      <c r="AD3946" t="s">
        <v>129</v>
      </c>
      <c r="AE3946" s="1">
        <v>32720</v>
      </c>
      <c r="AF3946" t="str">
        <f>_xlfn.CONCAT(t_centros_educativos[[#This Row],[centro_tipo_desc_abreviada]]," ",t_centros_educativos[[#This Row],[centro_nombre]], "-",t_centros_educativos[[#This Row],[dat_nombre]])</f>
        <v>E MUN.MUSICA SAN MARTIN DE LA VEGA-Madrid-Este</v>
      </c>
    </row>
    <row r="3947" spans="1:32" hidden="1" x14ac:dyDescent="0.3">
      <c r="A3947">
        <v>28041691</v>
      </c>
      <c r="B3947" t="s">
        <v>1747</v>
      </c>
      <c r="C3947">
        <v>1</v>
      </c>
      <c r="D3947" t="s">
        <v>284</v>
      </c>
      <c r="E3947" t="s">
        <v>285</v>
      </c>
      <c r="F3947" t="s">
        <v>112</v>
      </c>
      <c r="G3947" t="s">
        <v>113</v>
      </c>
      <c r="H3947" t="s">
        <v>114</v>
      </c>
      <c r="I3947" t="s">
        <v>114</v>
      </c>
      <c r="J3947">
        <v>2</v>
      </c>
      <c r="K3947" t="s">
        <v>4</v>
      </c>
      <c r="L3947" t="s">
        <v>114</v>
      </c>
      <c r="M3947" t="s">
        <v>13774</v>
      </c>
      <c r="N3947" t="s">
        <v>114</v>
      </c>
      <c r="O3947">
        <v>0</v>
      </c>
      <c r="P3947">
        <v>140</v>
      </c>
      <c r="Q3947" t="s">
        <v>8653</v>
      </c>
      <c r="R3947" t="s">
        <v>114</v>
      </c>
      <c r="S3947" t="s">
        <v>114</v>
      </c>
      <c r="T3947">
        <v>0</v>
      </c>
      <c r="X3947">
        <v>0</v>
      </c>
      <c r="Y3947" t="s">
        <v>114</v>
      </c>
      <c r="Z3947" t="s">
        <v>114</v>
      </c>
      <c r="AA3947" t="s">
        <v>114</v>
      </c>
      <c r="AD3947" t="s">
        <v>117</v>
      </c>
      <c r="AE3947" s="1">
        <v>32973</v>
      </c>
      <c r="AF3947" t="str">
        <f>_xlfn.CONCAT(t_centros_educativos[[#This Row],[centro_tipo_desc_abreviada]]," ",t_centros_educativos[[#This Row],[centro_nombre]], "-",t_centros_educativos[[#This Row],[dat_nombre]])</f>
        <v>CP PRE C.DE PREES.-Madrid-Sur</v>
      </c>
    </row>
    <row r="3948" spans="1:32" hidden="1" x14ac:dyDescent="0.3">
      <c r="A3948">
        <v>28041706</v>
      </c>
      <c r="B3948" t="s">
        <v>13775</v>
      </c>
      <c r="C3948">
        <v>185</v>
      </c>
      <c r="D3948" t="s">
        <v>11326</v>
      </c>
      <c r="E3948" t="s">
        <v>11327</v>
      </c>
      <c r="F3948" t="s">
        <v>112</v>
      </c>
      <c r="G3948" t="s">
        <v>1224</v>
      </c>
      <c r="H3948" t="s">
        <v>12176</v>
      </c>
      <c r="I3948" t="s">
        <v>114</v>
      </c>
      <c r="J3948">
        <v>3</v>
      </c>
      <c r="K3948" t="s">
        <v>2</v>
      </c>
      <c r="L3948" t="s">
        <v>123</v>
      </c>
      <c r="M3948" t="s">
        <v>13776</v>
      </c>
      <c r="N3948" t="s">
        <v>151</v>
      </c>
      <c r="O3948">
        <v>28850</v>
      </c>
      <c r="P3948">
        <v>148</v>
      </c>
      <c r="Q3948" t="s">
        <v>8685</v>
      </c>
      <c r="R3948" t="s">
        <v>114</v>
      </c>
      <c r="S3948" t="s">
        <v>114</v>
      </c>
      <c r="T3948">
        <v>916774480</v>
      </c>
      <c r="X3948">
        <v>916774991</v>
      </c>
      <c r="Y3948" t="s">
        <v>13777</v>
      </c>
      <c r="Z3948" t="s">
        <v>13778</v>
      </c>
      <c r="AA3948" t="s">
        <v>114</v>
      </c>
      <c r="AB3948">
        <v>460674</v>
      </c>
      <c r="AC3948">
        <v>4477636</v>
      </c>
      <c r="AD3948" t="s">
        <v>129</v>
      </c>
      <c r="AE3948" s="1">
        <v>32720</v>
      </c>
      <c r="AF3948" t="str">
        <f>_xlfn.CONCAT(t_centros_educativos[[#This Row],[centro_tipo_desc_abreviada]]," ",t_centros_educativos[[#This Row],[centro_nombre]], "-",t_centros_educativos[[#This Row],[dat_nombre]])</f>
        <v>E MUN.MUSICA TORREJON DE ARDOZ-Madrid-Este</v>
      </c>
    </row>
    <row r="3949" spans="1:32" hidden="1" x14ac:dyDescent="0.3">
      <c r="A3949">
        <v>28041718</v>
      </c>
      <c r="B3949" t="s">
        <v>13779</v>
      </c>
      <c r="C3949">
        <v>79</v>
      </c>
      <c r="D3949" t="s">
        <v>11120</v>
      </c>
      <c r="E3949" t="s">
        <v>11121</v>
      </c>
      <c r="F3949" t="s">
        <v>178</v>
      </c>
      <c r="G3949" t="s">
        <v>13780</v>
      </c>
      <c r="H3949" t="s">
        <v>114</v>
      </c>
      <c r="I3949" t="s">
        <v>114</v>
      </c>
      <c r="J3949">
        <v>5</v>
      </c>
      <c r="K3949" t="s">
        <v>8</v>
      </c>
      <c r="L3949" t="s">
        <v>433</v>
      </c>
      <c r="M3949" t="s">
        <v>2621</v>
      </c>
      <c r="N3949" t="s">
        <v>2699</v>
      </c>
      <c r="O3949">
        <v>28042</v>
      </c>
      <c r="P3949">
        <v>79</v>
      </c>
      <c r="Q3949" t="s">
        <v>1061</v>
      </c>
      <c r="R3949" t="s">
        <v>114</v>
      </c>
      <c r="S3949" t="s">
        <v>114</v>
      </c>
      <c r="T3949">
        <v>0</v>
      </c>
      <c r="X3949">
        <v>0</v>
      </c>
      <c r="Y3949" t="s">
        <v>114</v>
      </c>
      <c r="Z3949" t="s">
        <v>114</v>
      </c>
      <c r="AA3949" t="s">
        <v>114</v>
      </c>
      <c r="AD3949" t="s">
        <v>117</v>
      </c>
      <c r="AE3949" s="1">
        <v>32797</v>
      </c>
      <c r="AF3949" t="str">
        <f>_xlfn.CONCAT(t_centros_educativos[[#This Row],[centro_tipo_desc_abreviada]]," ",t_centros_educativos[[#This Row],[centro_nombre]], "-",t_centros_educativos[[#This Row],[dat_nombre]])</f>
        <v>C ENSE-DIST CEDYC-C.ENS.A DIST.DRAGADOS Y CONSTRUCC.-Madrid-Capital</v>
      </c>
    </row>
    <row r="3950" spans="1:32" hidden="1" x14ac:dyDescent="0.3">
      <c r="A3950">
        <v>28041721</v>
      </c>
      <c r="B3950" t="s">
        <v>9517</v>
      </c>
      <c r="C3950">
        <v>185</v>
      </c>
      <c r="D3950" t="s">
        <v>11326</v>
      </c>
      <c r="E3950" t="s">
        <v>11327</v>
      </c>
      <c r="F3950" t="s">
        <v>112</v>
      </c>
      <c r="G3950" t="s">
        <v>1224</v>
      </c>
      <c r="H3950" t="s">
        <v>13781</v>
      </c>
      <c r="I3950" t="s">
        <v>114</v>
      </c>
      <c r="J3950">
        <v>2</v>
      </c>
      <c r="K3950" t="s">
        <v>4</v>
      </c>
      <c r="L3950" t="s">
        <v>123</v>
      </c>
      <c r="M3950" t="s">
        <v>2928</v>
      </c>
      <c r="N3950" t="s">
        <v>3132</v>
      </c>
      <c r="O3950">
        <v>28945</v>
      </c>
      <c r="P3950">
        <v>58</v>
      </c>
      <c r="Q3950" t="s">
        <v>1263</v>
      </c>
      <c r="R3950" t="s">
        <v>114</v>
      </c>
      <c r="S3950" t="s">
        <v>114</v>
      </c>
      <c r="T3950">
        <v>914921122</v>
      </c>
      <c r="Y3950" t="s">
        <v>13782</v>
      </c>
      <c r="Z3950" t="s">
        <v>13783</v>
      </c>
      <c r="AA3950" t="s">
        <v>114</v>
      </c>
      <c r="AB3950">
        <v>433240</v>
      </c>
      <c r="AC3950">
        <v>4460447</v>
      </c>
      <c r="AD3950" t="s">
        <v>129</v>
      </c>
      <c r="AE3950" s="1">
        <v>32758</v>
      </c>
      <c r="AF3950" t="str">
        <f>_xlfn.CONCAT(t_centros_educativos[[#This Row],[centro_tipo_desc_abreviada]]," ",t_centros_educativos[[#This Row],[centro_nombre]], "-",t_centros_educativos[[#This Row],[dat_nombre]])</f>
        <v>E MUN.MUSICA DIONISIO AGUADO-Madrid-Sur</v>
      </c>
    </row>
    <row r="3951" spans="1:32" hidden="1" x14ac:dyDescent="0.3">
      <c r="A3951">
        <v>28041731</v>
      </c>
      <c r="B3951" t="s">
        <v>377</v>
      </c>
      <c r="C3951">
        <v>14</v>
      </c>
      <c r="D3951" t="s">
        <v>131</v>
      </c>
      <c r="E3951" t="s">
        <v>132</v>
      </c>
      <c r="F3951" t="s">
        <v>112</v>
      </c>
      <c r="G3951" t="s">
        <v>113</v>
      </c>
      <c r="H3951" t="s">
        <v>121</v>
      </c>
      <c r="I3951" t="s">
        <v>1528</v>
      </c>
      <c r="J3951">
        <v>4</v>
      </c>
      <c r="K3951" t="s">
        <v>30</v>
      </c>
      <c r="L3951" t="s">
        <v>123</v>
      </c>
      <c r="M3951" t="s">
        <v>13784</v>
      </c>
      <c r="N3951" t="s">
        <v>753</v>
      </c>
      <c r="O3951">
        <v>28400</v>
      </c>
      <c r="P3951">
        <v>47</v>
      </c>
      <c r="Q3951" t="s">
        <v>1112</v>
      </c>
      <c r="R3951" t="s">
        <v>114</v>
      </c>
      <c r="S3951" t="s">
        <v>114</v>
      </c>
      <c r="T3951">
        <v>918513622</v>
      </c>
      <c r="Y3951" t="s">
        <v>13785</v>
      </c>
      <c r="Z3951" t="s">
        <v>13786</v>
      </c>
      <c r="AA3951" t="s">
        <v>114</v>
      </c>
      <c r="AB3951">
        <v>414519</v>
      </c>
      <c r="AC3951">
        <v>4497883</v>
      </c>
      <c r="AD3951" t="s">
        <v>129</v>
      </c>
      <c r="AE3951" s="1">
        <v>32794</v>
      </c>
      <c r="AF3951" t="str">
        <f>_xlfn.CONCAT(t_centros_educativos[[#This Row],[centro_tipo_desc_abreviada]]," ",t_centros_educativos[[#This Row],[centro_nombre]], "-",t_centros_educativos[[#This Row],[dat_nombre]])</f>
        <v>CP INF-PRI ANTONIO MACHADO-Madrid-Oeste</v>
      </c>
    </row>
    <row r="3952" spans="1:32" hidden="1" x14ac:dyDescent="0.3">
      <c r="A3952">
        <v>28041743</v>
      </c>
      <c r="B3952" t="s">
        <v>8878</v>
      </c>
      <c r="C3952">
        <v>14</v>
      </c>
      <c r="D3952" t="s">
        <v>131</v>
      </c>
      <c r="E3952" t="s">
        <v>132</v>
      </c>
      <c r="F3952" t="s">
        <v>112</v>
      </c>
      <c r="G3952" t="s">
        <v>113</v>
      </c>
      <c r="H3952" t="s">
        <v>121</v>
      </c>
      <c r="I3952" t="s">
        <v>13787</v>
      </c>
      <c r="J3952">
        <v>3</v>
      </c>
      <c r="K3952" t="s">
        <v>2</v>
      </c>
      <c r="L3952" t="s">
        <v>224</v>
      </c>
      <c r="M3952" t="s">
        <v>9511</v>
      </c>
      <c r="N3952" t="s">
        <v>5935</v>
      </c>
      <c r="O3952">
        <v>28822</v>
      </c>
      <c r="P3952">
        <v>49</v>
      </c>
      <c r="Q3952" t="s">
        <v>67</v>
      </c>
      <c r="R3952" t="s">
        <v>114</v>
      </c>
      <c r="S3952" t="s">
        <v>114</v>
      </c>
      <c r="T3952">
        <v>916691452</v>
      </c>
      <c r="U3952">
        <v>689903707</v>
      </c>
      <c r="X3952">
        <v>916691452</v>
      </c>
      <c r="Y3952" t="s">
        <v>13788</v>
      </c>
      <c r="Z3952" t="s">
        <v>13789</v>
      </c>
      <c r="AA3952" t="s">
        <v>13790</v>
      </c>
      <c r="AB3952">
        <v>453357</v>
      </c>
      <c r="AC3952">
        <v>4474738</v>
      </c>
      <c r="AD3952" t="s">
        <v>129</v>
      </c>
      <c r="AE3952" s="1">
        <v>32794</v>
      </c>
      <c r="AF3952" t="str">
        <f>_xlfn.CONCAT(t_centros_educativos[[#This Row],[centro_tipo_desc_abreviada]]," ",t_centros_educativos[[#This Row],[centro_nombre]], "-",t_centros_educativos[[#This Row],[dat_nombre]])</f>
        <v>CP INF-PRI FELIX RODRIGUEZ DE LA FUENTE-Madrid-Este</v>
      </c>
    </row>
    <row r="3953" spans="1:32" hidden="1" x14ac:dyDescent="0.3">
      <c r="A3953">
        <v>28041755</v>
      </c>
      <c r="B3953" t="s">
        <v>12855</v>
      </c>
      <c r="C3953">
        <v>14</v>
      </c>
      <c r="D3953" t="s">
        <v>131</v>
      </c>
      <c r="E3953" t="s">
        <v>132</v>
      </c>
      <c r="F3953" t="s">
        <v>112</v>
      </c>
      <c r="G3953" t="s">
        <v>113</v>
      </c>
      <c r="H3953" t="s">
        <v>121</v>
      </c>
      <c r="I3953" t="s">
        <v>13791</v>
      </c>
      <c r="J3953">
        <v>5</v>
      </c>
      <c r="K3953" t="s">
        <v>8</v>
      </c>
      <c r="L3953" t="s">
        <v>123</v>
      </c>
      <c r="M3953" t="s">
        <v>3892</v>
      </c>
      <c r="N3953" t="s">
        <v>667</v>
      </c>
      <c r="O3953">
        <v>28029</v>
      </c>
      <c r="P3953">
        <v>79</v>
      </c>
      <c r="Q3953" t="s">
        <v>1061</v>
      </c>
      <c r="R3953" t="s">
        <v>1762</v>
      </c>
      <c r="S3953" t="s">
        <v>1763</v>
      </c>
      <c r="T3953">
        <v>917392424</v>
      </c>
      <c r="X3953">
        <v>913781507</v>
      </c>
      <c r="Y3953" t="s">
        <v>13792</v>
      </c>
      <c r="Z3953" t="s">
        <v>13793</v>
      </c>
      <c r="AA3953" t="s">
        <v>114</v>
      </c>
      <c r="AB3953">
        <v>440634</v>
      </c>
      <c r="AC3953">
        <v>4481014</v>
      </c>
      <c r="AD3953" t="s">
        <v>129</v>
      </c>
      <c r="AE3953" s="1">
        <v>32794</v>
      </c>
      <c r="AF3953" t="str">
        <f>_xlfn.CONCAT(t_centros_educativos[[#This Row],[centro_tipo_desc_abreviada]]," ",t_centros_educativos[[#This Row],[centro_nombre]], "-",t_centros_educativos[[#This Row],[dat_nombre]])</f>
        <v>CP INF-PRI CAMILO JOSE CELA-Madrid-Capital</v>
      </c>
    </row>
    <row r="3954" spans="1:32" hidden="1" x14ac:dyDescent="0.3">
      <c r="A3954">
        <v>28041767</v>
      </c>
      <c r="B3954" t="s">
        <v>12441</v>
      </c>
      <c r="C3954">
        <v>14</v>
      </c>
      <c r="D3954" t="s">
        <v>131</v>
      </c>
      <c r="E3954" t="s">
        <v>132</v>
      </c>
      <c r="F3954" t="s">
        <v>112</v>
      </c>
      <c r="G3954" t="s">
        <v>113</v>
      </c>
      <c r="H3954" t="s">
        <v>121</v>
      </c>
      <c r="I3954" t="s">
        <v>13794</v>
      </c>
      <c r="J3954">
        <v>5</v>
      </c>
      <c r="K3954" t="s">
        <v>8</v>
      </c>
      <c r="L3954" t="s">
        <v>123</v>
      </c>
      <c r="M3954" t="s">
        <v>13795</v>
      </c>
      <c r="N3954" t="s">
        <v>728</v>
      </c>
      <c r="O3954">
        <v>28023</v>
      </c>
      <c r="P3954">
        <v>79</v>
      </c>
      <c r="Q3954" t="s">
        <v>1061</v>
      </c>
      <c r="R3954" t="s">
        <v>1755</v>
      </c>
      <c r="S3954" t="s">
        <v>1756</v>
      </c>
      <c r="T3954">
        <v>913570212</v>
      </c>
      <c r="X3954">
        <v>913570661</v>
      </c>
      <c r="Y3954" t="s">
        <v>13796</v>
      </c>
      <c r="Z3954" t="s">
        <v>13797</v>
      </c>
      <c r="AA3954" t="s">
        <v>114</v>
      </c>
      <c r="AB3954">
        <v>434580</v>
      </c>
      <c r="AC3954">
        <v>4477988</v>
      </c>
      <c r="AD3954" t="s">
        <v>129</v>
      </c>
      <c r="AE3954" s="1">
        <v>32794</v>
      </c>
      <c r="AF3954" t="str">
        <f>_xlfn.CONCAT(t_centros_educativos[[#This Row],[centro_tipo_desc_abreviada]]," ",t_centros_educativos[[#This Row],[centro_nombre]], "-",t_centros_educativos[[#This Row],[dat_nombre]])</f>
        <v>CP INF-PRI ROSA LUXEMBURGO-Madrid-Capital</v>
      </c>
    </row>
    <row r="3955" spans="1:32" hidden="1" x14ac:dyDescent="0.3">
      <c r="A3955">
        <v>28041779</v>
      </c>
      <c r="B3955" t="s">
        <v>13798</v>
      </c>
      <c r="C3955">
        <v>14</v>
      </c>
      <c r="D3955" t="s">
        <v>131</v>
      </c>
      <c r="E3955" t="s">
        <v>132</v>
      </c>
      <c r="F3955" t="s">
        <v>112</v>
      </c>
      <c r="G3955" t="s">
        <v>113</v>
      </c>
      <c r="H3955" t="s">
        <v>114</v>
      </c>
      <c r="I3955" t="s">
        <v>114</v>
      </c>
      <c r="J3955">
        <v>5</v>
      </c>
      <c r="K3955" t="s">
        <v>8</v>
      </c>
      <c r="L3955" t="s">
        <v>114</v>
      </c>
      <c r="M3955" t="s">
        <v>13799</v>
      </c>
      <c r="N3955" t="s">
        <v>114</v>
      </c>
      <c r="O3955">
        <v>28033</v>
      </c>
      <c r="P3955">
        <v>79</v>
      </c>
      <c r="Q3955" t="s">
        <v>1061</v>
      </c>
      <c r="R3955" t="s">
        <v>145</v>
      </c>
      <c r="S3955" t="s">
        <v>1814</v>
      </c>
      <c r="T3955">
        <v>917787709</v>
      </c>
      <c r="X3955">
        <v>0</v>
      </c>
      <c r="Y3955" t="s">
        <v>114</v>
      </c>
      <c r="Z3955" t="s">
        <v>114</v>
      </c>
      <c r="AA3955" t="s">
        <v>114</v>
      </c>
      <c r="AD3955" t="s">
        <v>117</v>
      </c>
      <c r="AE3955" s="1">
        <v>32794</v>
      </c>
      <c r="AF3955" t="str">
        <f>_xlfn.CONCAT(t_centros_educativos[[#This Row],[centro_tipo_desc_abreviada]]," ",t_centros_educativos[[#This Row],[centro_nombre]], "-",t_centros_educativos[[#This Row],[dat_nombre]])</f>
        <v>CP INF-PRI CARLOS SOLE-Madrid-Capital</v>
      </c>
    </row>
    <row r="3956" spans="1:32" hidden="1" x14ac:dyDescent="0.3">
      <c r="A3956">
        <v>28041780</v>
      </c>
      <c r="B3956" t="s">
        <v>11137</v>
      </c>
      <c r="C3956">
        <v>14</v>
      </c>
      <c r="D3956" t="s">
        <v>131</v>
      </c>
      <c r="E3956" t="s">
        <v>132</v>
      </c>
      <c r="F3956" t="s">
        <v>112</v>
      </c>
      <c r="G3956" t="s">
        <v>113</v>
      </c>
      <c r="H3956" t="s">
        <v>121</v>
      </c>
      <c r="I3956" t="s">
        <v>1320</v>
      </c>
      <c r="J3956">
        <v>2</v>
      </c>
      <c r="K3956" t="s">
        <v>4</v>
      </c>
      <c r="L3956" t="s">
        <v>123</v>
      </c>
      <c r="M3956" t="s">
        <v>8122</v>
      </c>
      <c r="N3956" t="s">
        <v>6478</v>
      </c>
      <c r="O3956">
        <v>28935</v>
      </c>
      <c r="P3956">
        <v>92</v>
      </c>
      <c r="Q3956" t="s">
        <v>62</v>
      </c>
      <c r="R3956" t="s">
        <v>114</v>
      </c>
      <c r="S3956" t="s">
        <v>114</v>
      </c>
      <c r="T3956">
        <v>916147606</v>
      </c>
      <c r="X3956">
        <v>916147606</v>
      </c>
      <c r="Y3956" t="s">
        <v>13800</v>
      </c>
      <c r="Z3956" t="s">
        <v>13801</v>
      </c>
      <c r="AA3956" t="s">
        <v>114</v>
      </c>
      <c r="AB3956">
        <v>425083</v>
      </c>
      <c r="AC3956">
        <v>4463824</v>
      </c>
      <c r="AD3956" t="s">
        <v>117</v>
      </c>
      <c r="AE3956" s="1">
        <v>32794</v>
      </c>
      <c r="AF3956" t="str">
        <f>_xlfn.CONCAT(t_centros_educativos[[#This Row],[centro_tipo_desc_abreviada]]," ",t_centros_educativos[[#This Row],[centro_nombre]], "-",t_centros_educativos[[#This Row],[dat_nombre]])</f>
        <v>CP INF-PRI MARIA MONTESSORI-Madrid-Sur</v>
      </c>
    </row>
    <row r="3957" spans="1:32" hidden="1" x14ac:dyDescent="0.3">
      <c r="A3957">
        <v>28041792</v>
      </c>
      <c r="B3957" t="s">
        <v>13802</v>
      </c>
      <c r="C3957">
        <v>14</v>
      </c>
      <c r="D3957" t="s">
        <v>131</v>
      </c>
      <c r="E3957" t="s">
        <v>132</v>
      </c>
      <c r="F3957" t="s">
        <v>112</v>
      </c>
      <c r="G3957" t="s">
        <v>113</v>
      </c>
      <c r="H3957" t="s">
        <v>121</v>
      </c>
      <c r="I3957" t="s">
        <v>13803</v>
      </c>
      <c r="J3957">
        <v>3</v>
      </c>
      <c r="K3957" t="s">
        <v>2</v>
      </c>
      <c r="L3957" t="s">
        <v>224</v>
      </c>
      <c r="M3957" t="s">
        <v>13804</v>
      </c>
      <c r="N3957" t="s">
        <v>5396</v>
      </c>
      <c r="O3957">
        <v>28522</v>
      </c>
      <c r="P3957">
        <v>123</v>
      </c>
      <c r="Q3957" t="s">
        <v>60</v>
      </c>
      <c r="R3957" t="s">
        <v>114</v>
      </c>
      <c r="S3957" t="s">
        <v>114</v>
      </c>
      <c r="T3957">
        <v>913012711</v>
      </c>
      <c r="X3957">
        <v>916665374</v>
      </c>
      <c r="Y3957" t="s">
        <v>13805</v>
      </c>
      <c r="Z3957" t="s">
        <v>13806</v>
      </c>
      <c r="AA3957" t="s">
        <v>114</v>
      </c>
      <c r="AB3957">
        <v>454873</v>
      </c>
      <c r="AC3957">
        <v>4469141</v>
      </c>
      <c r="AD3957" t="s">
        <v>129</v>
      </c>
      <c r="AE3957" s="1">
        <v>32794</v>
      </c>
      <c r="AF3957" t="str">
        <f>_xlfn.CONCAT(t_centros_educativos[[#This Row],[centro_tipo_desc_abreviada]]," ",t_centros_educativos[[#This Row],[centro_nombre]], "-",t_centros_educativos[[#This Row],[dat_nombre]])</f>
        <v>CP INF-PRI LOS ALMENDROS-Madrid-Este</v>
      </c>
    </row>
    <row r="3958" spans="1:32" hidden="1" x14ac:dyDescent="0.3">
      <c r="A3958">
        <v>28041809</v>
      </c>
      <c r="B3958" t="s">
        <v>13807</v>
      </c>
      <c r="C3958">
        <v>14</v>
      </c>
      <c r="D3958" t="s">
        <v>131</v>
      </c>
      <c r="E3958" t="s">
        <v>132</v>
      </c>
      <c r="F3958" t="s">
        <v>112</v>
      </c>
      <c r="G3958" t="s">
        <v>113</v>
      </c>
      <c r="H3958" t="s">
        <v>121</v>
      </c>
      <c r="I3958" t="s">
        <v>13808</v>
      </c>
      <c r="J3958">
        <v>3</v>
      </c>
      <c r="K3958" t="s">
        <v>2</v>
      </c>
      <c r="L3958" t="s">
        <v>123</v>
      </c>
      <c r="M3958" t="s">
        <v>13809</v>
      </c>
      <c r="N3958" t="s">
        <v>151</v>
      </c>
      <c r="O3958">
        <v>28850</v>
      </c>
      <c r="P3958">
        <v>148</v>
      </c>
      <c r="Q3958" t="s">
        <v>8685</v>
      </c>
      <c r="R3958" t="s">
        <v>114</v>
      </c>
      <c r="S3958" t="s">
        <v>114</v>
      </c>
      <c r="T3958">
        <v>916770068</v>
      </c>
      <c r="X3958">
        <v>916566511</v>
      </c>
      <c r="Y3958" t="s">
        <v>13810</v>
      </c>
      <c r="Z3958" t="s">
        <v>13811</v>
      </c>
      <c r="AA3958" t="s">
        <v>114</v>
      </c>
      <c r="AB3958">
        <v>460759</v>
      </c>
      <c r="AC3958">
        <v>4479250</v>
      </c>
      <c r="AD3958" t="s">
        <v>129</v>
      </c>
      <c r="AE3958" s="1">
        <v>32794</v>
      </c>
      <c r="AF3958" t="str">
        <f>_xlfn.CONCAT(t_centros_educativos[[#This Row],[centro_tipo_desc_abreviada]]," ",t_centros_educativos[[#This Row],[centro_nombre]], "-",t_centros_educativos[[#This Row],[dat_nombre]])</f>
        <v>CP INF-PRI UNO DE MAYO-Madrid-Este</v>
      </c>
    </row>
    <row r="3959" spans="1:32" hidden="1" x14ac:dyDescent="0.3">
      <c r="A3959">
        <v>28041810</v>
      </c>
      <c r="B3959" t="s">
        <v>13812</v>
      </c>
      <c r="C3959">
        <v>401</v>
      </c>
      <c r="D3959" t="s">
        <v>9332</v>
      </c>
      <c r="E3959" t="s">
        <v>9332</v>
      </c>
      <c r="F3959" t="s">
        <v>112</v>
      </c>
      <c r="G3959" t="s">
        <v>13813</v>
      </c>
      <c r="H3959" t="s">
        <v>114</v>
      </c>
      <c r="I3959" t="s">
        <v>114</v>
      </c>
      <c r="J3959">
        <v>2</v>
      </c>
      <c r="K3959" t="s">
        <v>4</v>
      </c>
      <c r="L3959" t="s">
        <v>114</v>
      </c>
      <c r="M3959" t="s">
        <v>13814</v>
      </c>
      <c r="N3959" t="s">
        <v>114</v>
      </c>
      <c r="O3959">
        <v>28903</v>
      </c>
      <c r="P3959">
        <v>65</v>
      </c>
      <c r="Q3959" t="s">
        <v>54</v>
      </c>
      <c r="R3959" t="s">
        <v>114</v>
      </c>
      <c r="S3959" t="s">
        <v>114</v>
      </c>
      <c r="T3959">
        <v>916249500</v>
      </c>
      <c r="X3959">
        <v>916249758</v>
      </c>
      <c r="Y3959" t="s">
        <v>114</v>
      </c>
      <c r="Z3959" t="s">
        <v>114</v>
      </c>
      <c r="AA3959" t="s">
        <v>114</v>
      </c>
      <c r="AD3959" t="s">
        <v>129</v>
      </c>
      <c r="AE3959" s="1">
        <v>32633</v>
      </c>
      <c r="AF3959" t="str">
        <f>_xlfn.CONCAT(t_centros_educativos[[#This Row],[centro_tipo_desc_abreviada]]," ",t_centros_educativos[[#This Row],[centro_nombre]], "-",t_centros_educativos[[#This Row],[dat_nombre]])</f>
        <v>UNIVERSIDAD UNIVERSIDAD CARLOS III-Madrid-Sur</v>
      </c>
    </row>
    <row r="3960" spans="1:32" hidden="1" x14ac:dyDescent="0.3">
      <c r="A3960">
        <v>28041822</v>
      </c>
      <c r="B3960" t="s">
        <v>13815</v>
      </c>
      <c r="C3960">
        <v>402</v>
      </c>
      <c r="D3960" t="s">
        <v>9241</v>
      </c>
      <c r="E3960" t="s">
        <v>9241</v>
      </c>
      <c r="F3960" t="s">
        <v>112</v>
      </c>
      <c r="G3960" t="s">
        <v>13813</v>
      </c>
      <c r="H3960" t="s">
        <v>114</v>
      </c>
      <c r="I3960" t="s">
        <v>114</v>
      </c>
      <c r="J3960">
        <v>2</v>
      </c>
      <c r="K3960" t="s">
        <v>4</v>
      </c>
      <c r="L3960" t="s">
        <v>114</v>
      </c>
      <c r="M3960" t="s">
        <v>13816</v>
      </c>
      <c r="N3960" t="s">
        <v>114</v>
      </c>
      <c r="O3960">
        <v>28903</v>
      </c>
      <c r="P3960">
        <v>65</v>
      </c>
      <c r="Q3960" t="s">
        <v>54</v>
      </c>
      <c r="R3960" t="s">
        <v>114</v>
      </c>
      <c r="S3960" t="s">
        <v>114</v>
      </c>
      <c r="T3960">
        <v>916249500</v>
      </c>
      <c r="X3960">
        <v>916249758</v>
      </c>
      <c r="Y3960" t="s">
        <v>114</v>
      </c>
      <c r="Z3960" t="s">
        <v>114</v>
      </c>
      <c r="AA3960" t="s">
        <v>114</v>
      </c>
      <c r="AD3960" t="s">
        <v>117</v>
      </c>
      <c r="AE3960" s="1">
        <v>32633</v>
      </c>
      <c r="AF3960" t="str">
        <f>_xlfn.CONCAT(t_centros_educativos[[#This Row],[centro_tipo_desc_abreviada]]," ",t_centros_educativos[[#This Row],[centro_nombre]], "-",t_centros_educativos[[#This Row],[dat_nombre]])</f>
        <v>FACULTAD F. DE CIENCIAS SOCIALES Y JURIDICAS-Madrid-Sur</v>
      </c>
    </row>
    <row r="3961" spans="1:32" hidden="1" x14ac:dyDescent="0.3">
      <c r="A3961">
        <v>28041846</v>
      </c>
      <c r="B3961" t="s">
        <v>13817</v>
      </c>
      <c r="C3961">
        <v>79</v>
      </c>
      <c r="D3961" t="s">
        <v>11120</v>
      </c>
      <c r="E3961" t="s">
        <v>11121</v>
      </c>
      <c r="F3961" t="s">
        <v>178</v>
      </c>
      <c r="G3961" t="s">
        <v>13818</v>
      </c>
      <c r="H3961" t="s">
        <v>114</v>
      </c>
      <c r="I3961" t="s">
        <v>114</v>
      </c>
      <c r="J3961">
        <v>5</v>
      </c>
      <c r="K3961" t="s">
        <v>8</v>
      </c>
      <c r="L3961" t="s">
        <v>224</v>
      </c>
      <c r="M3961" t="s">
        <v>10057</v>
      </c>
      <c r="N3961" t="s">
        <v>5825</v>
      </c>
      <c r="O3961">
        <v>28050</v>
      </c>
      <c r="P3961">
        <v>79</v>
      </c>
      <c r="Q3961" t="s">
        <v>1061</v>
      </c>
      <c r="R3961" t="s">
        <v>676</v>
      </c>
      <c r="S3961" t="s">
        <v>1712</v>
      </c>
      <c r="T3961">
        <v>0</v>
      </c>
      <c r="X3961">
        <v>0</v>
      </c>
      <c r="Y3961" t="s">
        <v>114</v>
      </c>
      <c r="Z3961" t="s">
        <v>114</v>
      </c>
      <c r="AA3961" t="s">
        <v>114</v>
      </c>
      <c r="AD3961" t="s">
        <v>117</v>
      </c>
      <c r="AE3961" s="1">
        <v>32814</v>
      </c>
      <c r="AF3961" t="str">
        <f>_xlfn.CONCAT(t_centros_educativos[[#This Row],[centro_tipo_desc_abreviada]]," ",t_centros_educativos[[#This Row],[centro_nombre]], "-",t_centros_educativos[[#This Row],[dat_nombre]])</f>
        <v>C ENSE-DIST ESINE S.A.CEN.EST.TECNICOS EMPRESARIALES-Madrid-Capital</v>
      </c>
    </row>
    <row r="3962" spans="1:32" hidden="1" x14ac:dyDescent="0.3">
      <c r="A3962">
        <v>28041858</v>
      </c>
      <c r="B3962" t="s">
        <v>13819</v>
      </c>
      <c r="C3962">
        <v>72</v>
      </c>
      <c r="D3962" t="s">
        <v>190</v>
      </c>
      <c r="E3962" t="s">
        <v>191</v>
      </c>
      <c r="F3962" t="s">
        <v>178</v>
      </c>
      <c r="G3962" t="s">
        <v>13820</v>
      </c>
      <c r="H3962" t="s">
        <v>13821</v>
      </c>
      <c r="I3962" t="s">
        <v>114</v>
      </c>
      <c r="J3962">
        <v>5</v>
      </c>
      <c r="K3962" t="s">
        <v>8</v>
      </c>
      <c r="L3962" t="s">
        <v>123</v>
      </c>
      <c r="M3962" t="s">
        <v>13822</v>
      </c>
      <c r="N3962" t="s">
        <v>157</v>
      </c>
      <c r="O3962">
        <v>28027</v>
      </c>
      <c r="P3962">
        <v>79</v>
      </c>
      <c r="Q3962" t="s">
        <v>1061</v>
      </c>
      <c r="R3962" t="s">
        <v>859</v>
      </c>
      <c r="S3962" t="s">
        <v>1970</v>
      </c>
      <c r="T3962">
        <v>917421060</v>
      </c>
      <c r="U3962">
        <v>917426913</v>
      </c>
      <c r="Y3962" t="s">
        <v>114</v>
      </c>
      <c r="Z3962" t="s">
        <v>13823</v>
      </c>
      <c r="AA3962" t="s">
        <v>114</v>
      </c>
      <c r="AB3962">
        <v>445891</v>
      </c>
      <c r="AC3962">
        <v>4477206</v>
      </c>
      <c r="AD3962" t="s">
        <v>129</v>
      </c>
      <c r="AE3962" s="1">
        <v>32860</v>
      </c>
      <c r="AF3962" t="str">
        <f>_xlfn.CONCAT(t_centros_educativos[[#This Row],[centro_tipo_desc_abreviada]]," ",t_centros_educativos[[#This Row],[centro_nombre]], "-",t_centros_educativos[[#This Row],[dat_nombre]])</f>
        <v>CPR INF-PRI-SEC BRA-INSTITUCION-Madrid-Capital</v>
      </c>
    </row>
    <row r="3963" spans="1:32" hidden="1" x14ac:dyDescent="0.3">
      <c r="A3963">
        <v>28041871</v>
      </c>
      <c r="B3963" t="s">
        <v>802</v>
      </c>
      <c r="C3963">
        <v>61</v>
      </c>
      <c r="D3963" t="s">
        <v>9388</v>
      </c>
      <c r="E3963" t="s">
        <v>9389</v>
      </c>
      <c r="F3963" t="s">
        <v>178</v>
      </c>
      <c r="G3963" t="s">
        <v>13824</v>
      </c>
      <c r="H3963" t="s">
        <v>114</v>
      </c>
      <c r="I3963" t="s">
        <v>114</v>
      </c>
      <c r="J3963">
        <v>5</v>
      </c>
      <c r="K3963" t="s">
        <v>8</v>
      </c>
      <c r="L3963" t="s">
        <v>123</v>
      </c>
      <c r="M3963" t="s">
        <v>13825</v>
      </c>
      <c r="N3963" t="s">
        <v>330</v>
      </c>
      <c r="O3963">
        <v>28019</v>
      </c>
      <c r="P3963">
        <v>79</v>
      </c>
      <c r="Q3963" t="s">
        <v>1061</v>
      </c>
      <c r="R3963" t="s">
        <v>114</v>
      </c>
      <c r="S3963" t="s">
        <v>114</v>
      </c>
      <c r="T3963">
        <v>914714617</v>
      </c>
      <c r="X3963">
        <v>0</v>
      </c>
      <c r="Y3963" t="s">
        <v>114</v>
      </c>
      <c r="Z3963" t="s">
        <v>114</v>
      </c>
      <c r="AA3963" t="s">
        <v>114</v>
      </c>
      <c r="AD3963" t="s">
        <v>117</v>
      </c>
      <c r="AE3963" s="1">
        <v>32898</v>
      </c>
      <c r="AF3963" t="str">
        <f>_xlfn.CONCAT(t_centros_educativos[[#This Row],[centro_tipo_desc_abreviada]]," ",t_centros_educativos[[#This Row],[centro_nombre]], "-",t_centros_educativos[[#This Row],[dat_nombre]])</f>
        <v>CPE SAN ISIDRO-Madrid-Capital</v>
      </c>
    </row>
    <row r="3964" spans="1:32" hidden="1" x14ac:dyDescent="0.3">
      <c r="A3964">
        <v>28041895</v>
      </c>
      <c r="B3964" t="s">
        <v>13826</v>
      </c>
      <c r="C3964">
        <v>72</v>
      </c>
      <c r="D3964" t="s">
        <v>190</v>
      </c>
      <c r="E3964" t="s">
        <v>191</v>
      </c>
      <c r="F3964" t="s">
        <v>192</v>
      </c>
      <c r="G3964" t="s">
        <v>13827</v>
      </c>
      <c r="H3964" t="s">
        <v>13828</v>
      </c>
      <c r="I3964" t="s">
        <v>114</v>
      </c>
      <c r="J3964">
        <v>4</v>
      </c>
      <c r="K3964" t="s">
        <v>30</v>
      </c>
      <c r="L3964" t="s">
        <v>123</v>
      </c>
      <c r="M3964" t="s">
        <v>13829</v>
      </c>
      <c r="N3964" t="s">
        <v>1518</v>
      </c>
      <c r="O3964">
        <v>28692</v>
      </c>
      <c r="P3964">
        <v>176</v>
      </c>
      <c r="Q3964" t="s">
        <v>8937</v>
      </c>
      <c r="R3964" t="s">
        <v>114</v>
      </c>
      <c r="S3964" t="s">
        <v>114</v>
      </c>
      <c r="T3964">
        <v>918151512</v>
      </c>
      <c r="Y3964" t="s">
        <v>13830</v>
      </c>
      <c r="Z3964" t="s">
        <v>13831</v>
      </c>
      <c r="AA3964" t="s">
        <v>13832</v>
      </c>
      <c r="AB3964">
        <v>418831</v>
      </c>
      <c r="AC3964">
        <v>4479926</v>
      </c>
      <c r="AD3964" t="s">
        <v>129</v>
      </c>
      <c r="AE3964" s="1">
        <v>32913</v>
      </c>
      <c r="AF3964" t="str">
        <f>_xlfn.CONCAT(t_centros_educativos[[#This Row],[centro_tipo_desc_abreviada]]," ",t_centros_educativos[[#This Row],[centro_nombre]], "-",t_centros_educativos[[#This Row],[dat_nombre]])</f>
        <v>CPR INF-PRI-SEC CENTRO EDUCATIVO ZOLA-Madrid-Oeste</v>
      </c>
    </row>
    <row r="3965" spans="1:32" hidden="1" x14ac:dyDescent="0.3">
      <c r="A3965">
        <v>28041901</v>
      </c>
      <c r="B3965" t="s">
        <v>13833</v>
      </c>
      <c r="C3965">
        <v>45</v>
      </c>
      <c r="D3965" t="s">
        <v>938</v>
      </c>
      <c r="E3965" t="s">
        <v>939</v>
      </c>
      <c r="F3965" t="s">
        <v>178</v>
      </c>
      <c r="G3965" t="s">
        <v>5394</v>
      </c>
      <c r="H3965" t="s">
        <v>5395</v>
      </c>
      <c r="I3965" t="s">
        <v>114</v>
      </c>
      <c r="J3965">
        <v>1</v>
      </c>
      <c r="K3965" t="s">
        <v>6</v>
      </c>
      <c r="L3965" t="s">
        <v>123</v>
      </c>
      <c r="M3965" t="s">
        <v>13834</v>
      </c>
      <c r="N3965" t="s">
        <v>13835</v>
      </c>
      <c r="O3965">
        <v>28109</v>
      </c>
      <c r="P3965">
        <v>6</v>
      </c>
      <c r="Q3965" t="s">
        <v>397</v>
      </c>
      <c r="R3965" t="s">
        <v>114</v>
      </c>
      <c r="S3965" t="s">
        <v>114</v>
      </c>
      <c r="T3965">
        <v>916500602</v>
      </c>
      <c r="X3965">
        <v>916508111</v>
      </c>
      <c r="Y3965" t="s">
        <v>13836</v>
      </c>
      <c r="Z3965" t="s">
        <v>13837</v>
      </c>
      <c r="AA3965" t="s">
        <v>114</v>
      </c>
      <c r="AB3965">
        <v>445640</v>
      </c>
      <c r="AC3965">
        <v>4485799</v>
      </c>
      <c r="AD3965" t="s">
        <v>129</v>
      </c>
      <c r="AE3965" s="1">
        <v>25046</v>
      </c>
      <c r="AF3965" t="str">
        <f>_xlfn.CONCAT(t_centros_educativos[[#This Row],[centro_tipo_desc_abreviada]]," ",t_centros_educativos[[#This Row],[centro_nombre]], "-",t_centros_educativos[[#This Row],[dat_nombre]])</f>
        <v>CPR ES SAN PATRICIO DEL SOTO-Madrid-Norte</v>
      </c>
    </row>
    <row r="3966" spans="1:32" hidden="1" x14ac:dyDescent="0.3">
      <c r="A3966">
        <v>28041913</v>
      </c>
      <c r="B3966" t="s">
        <v>13838</v>
      </c>
      <c r="C3966">
        <v>45</v>
      </c>
      <c r="D3966" t="s">
        <v>938</v>
      </c>
      <c r="E3966" t="s">
        <v>939</v>
      </c>
      <c r="F3966" t="s">
        <v>178</v>
      </c>
      <c r="G3966" t="s">
        <v>13839</v>
      </c>
      <c r="H3966" t="s">
        <v>9993</v>
      </c>
      <c r="I3966" t="s">
        <v>114</v>
      </c>
      <c r="J3966">
        <v>5</v>
      </c>
      <c r="K3966" t="s">
        <v>8</v>
      </c>
      <c r="L3966" t="s">
        <v>123</v>
      </c>
      <c r="M3966" t="s">
        <v>13840</v>
      </c>
      <c r="N3966" t="s">
        <v>874</v>
      </c>
      <c r="O3966">
        <v>28023</v>
      </c>
      <c r="P3966">
        <v>79</v>
      </c>
      <c r="Q3966" t="s">
        <v>1061</v>
      </c>
      <c r="R3966" t="s">
        <v>1755</v>
      </c>
      <c r="S3966" t="s">
        <v>1756</v>
      </c>
      <c r="T3966">
        <v>913572667</v>
      </c>
      <c r="U3966">
        <v>913572668</v>
      </c>
      <c r="Y3966" t="s">
        <v>13841</v>
      </c>
      <c r="Z3966" t="s">
        <v>13842</v>
      </c>
      <c r="AA3966" t="s">
        <v>13843</v>
      </c>
      <c r="AB3966">
        <v>433916</v>
      </c>
      <c r="AC3966">
        <v>4479843</v>
      </c>
      <c r="AD3966" t="s">
        <v>129</v>
      </c>
      <c r="AE3966" s="1">
        <v>32927</v>
      </c>
      <c r="AF3966" t="str">
        <f>_xlfn.CONCAT(t_centros_educativos[[#This Row],[centro_tipo_desc_abreviada]]," ",t_centros_educativos[[#This Row],[centro_nombre]], "-",t_centros_educativos[[#This Row],[dat_nombre]])</f>
        <v>CPR ES T.E.M.S.-Madrid-Capital</v>
      </c>
    </row>
    <row r="3967" spans="1:32" hidden="1" x14ac:dyDescent="0.3">
      <c r="A3967">
        <v>28041925</v>
      </c>
      <c r="B3967" t="s">
        <v>2623</v>
      </c>
      <c r="C3967">
        <v>8</v>
      </c>
      <c r="D3967" t="s">
        <v>412</v>
      </c>
      <c r="E3967" t="s">
        <v>413</v>
      </c>
      <c r="F3967" t="s">
        <v>178</v>
      </c>
      <c r="G3967" t="s">
        <v>13844</v>
      </c>
      <c r="H3967" t="s">
        <v>12410</v>
      </c>
      <c r="I3967" t="s">
        <v>114</v>
      </c>
      <c r="J3967">
        <v>4</v>
      </c>
      <c r="K3967" t="s">
        <v>30</v>
      </c>
      <c r="L3967" t="s">
        <v>224</v>
      </c>
      <c r="M3967" t="s">
        <v>13845</v>
      </c>
      <c r="N3967" t="s">
        <v>125</v>
      </c>
      <c r="O3967">
        <v>28691</v>
      </c>
      <c r="P3967">
        <v>176</v>
      </c>
      <c r="Q3967" t="s">
        <v>8937</v>
      </c>
      <c r="R3967" t="s">
        <v>114</v>
      </c>
      <c r="S3967" t="s">
        <v>114</v>
      </c>
      <c r="T3967">
        <v>918155321</v>
      </c>
      <c r="U3967">
        <v>630354267</v>
      </c>
      <c r="V3967">
        <v>625489194</v>
      </c>
      <c r="Y3967" t="s">
        <v>114</v>
      </c>
      <c r="Z3967" t="s">
        <v>13846</v>
      </c>
      <c r="AA3967" t="s">
        <v>114</v>
      </c>
      <c r="AB3967">
        <v>414527</v>
      </c>
      <c r="AC3967">
        <v>4477748</v>
      </c>
      <c r="AD3967" t="s">
        <v>117</v>
      </c>
      <c r="AE3967" s="1">
        <v>32944</v>
      </c>
      <c r="AF3967" t="str">
        <f>_xlfn.CONCAT(t_centros_educativos[[#This Row],[centro_tipo_desc_abreviada]]," ",t_centros_educativos[[#This Row],[centro_nombre]], "-",t_centros_educativos[[#This Row],[dat_nombre]])</f>
        <v>EIPR LOS ALAMOS-Madrid-Oeste</v>
      </c>
    </row>
    <row r="3968" spans="1:32" hidden="1" x14ac:dyDescent="0.3">
      <c r="A3968">
        <v>28041937</v>
      </c>
      <c r="B3968" t="s">
        <v>13847</v>
      </c>
      <c r="C3968">
        <v>2</v>
      </c>
      <c r="D3968" t="s">
        <v>185</v>
      </c>
      <c r="E3968" t="s">
        <v>186</v>
      </c>
      <c r="F3968" t="s">
        <v>178</v>
      </c>
      <c r="G3968" t="s">
        <v>13848</v>
      </c>
      <c r="H3968" t="s">
        <v>114</v>
      </c>
      <c r="I3968" t="s">
        <v>114</v>
      </c>
      <c r="J3968">
        <v>3</v>
      </c>
      <c r="K3968" t="s">
        <v>2</v>
      </c>
      <c r="L3968" t="s">
        <v>114</v>
      </c>
      <c r="M3968" t="s">
        <v>13849</v>
      </c>
      <c r="N3968" t="s">
        <v>114</v>
      </c>
      <c r="O3968">
        <v>28850</v>
      </c>
      <c r="P3968">
        <v>148</v>
      </c>
      <c r="Q3968" t="s">
        <v>8685</v>
      </c>
      <c r="R3968" t="s">
        <v>114</v>
      </c>
      <c r="S3968" t="s">
        <v>114</v>
      </c>
      <c r="T3968">
        <v>916760896</v>
      </c>
      <c r="X3968">
        <v>0</v>
      </c>
      <c r="Y3968" t="s">
        <v>114</v>
      </c>
      <c r="Z3968" t="s">
        <v>114</v>
      </c>
      <c r="AA3968" t="s">
        <v>114</v>
      </c>
      <c r="AD3968" t="s">
        <v>117</v>
      </c>
      <c r="AE3968" s="1">
        <v>32966</v>
      </c>
      <c r="AF3968" t="str">
        <f>_xlfn.CONCAT(t_centros_educativos[[#This Row],[centro_tipo_desc_abreviada]]," ",t_centros_educativos[[#This Row],[centro_nombre]], "-",t_centros_educativos[[#This Row],[dat_nombre]])</f>
        <v>CPR PRE CEPSIT-Madrid-Este</v>
      </c>
    </row>
    <row r="3969" spans="1:32" hidden="1" x14ac:dyDescent="0.3">
      <c r="A3969">
        <v>28041949</v>
      </c>
      <c r="B3969" t="s">
        <v>13850</v>
      </c>
      <c r="C3969">
        <v>44</v>
      </c>
      <c r="D3969" t="s">
        <v>312</v>
      </c>
      <c r="E3969" t="s">
        <v>313</v>
      </c>
      <c r="F3969" t="s">
        <v>178</v>
      </c>
      <c r="G3969" t="s">
        <v>13851</v>
      </c>
      <c r="H3969" t="s">
        <v>114</v>
      </c>
      <c r="I3969" t="s">
        <v>114</v>
      </c>
      <c r="J3969">
        <v>1</v>
      </c>
      <c r="K3969" t="s">
        <v>6</v>
      </c>
      <c r="L3969" t="s">
        <v>114</v>
      </c>
      <c r="M3969" t="s">
        <v>13852</v>
      </c>
      <c r="N3969" t="s">
        <v>114</v>
      </c>
      <c r="O3969">
        <v>0</v>
      </c>
      <c r="P3969">
        <v>6</v>
      </c>
      <c r="Q3969" t="s">
        <v>397</v>
      </c>
      <c r="R3969" t="s">
        <v>114</v>
      </c>
      <c r="S3969" t="s">
        <v>114</v>
      </c>
      <c r="T3969">
        <v>0</v>
      </c>
      <c r="X3969">
        <v>0</v>
      </c>
      <c r="Y3969" t="s">
        <v>114</v>
      </c>
      <c r="Z3969" t="s">
        <v>114</v>
      </c>
      <c r="AA3969" t="s">
        <v>114</v>
      </c>
      <c r="AD3969" t="s">
        <v>117</v>
      </c>
      <c r="AE3969" s="1">
        <v>28473</v>
      </c>
      <c r="AF3969" t="str">
        <f>_xlfn.CONCAT(t_centros_educativos[[#This Row],[centro_tipo_desc_abreviada]]," ",t_centros_educativos[[#This Row],[centro_nombre]], "-",t_centros_educativos[[#This Row],[dat_nombre]])</f>
        <v>CPR BACH COL. SUIZO DE MADRID-Madrid-Norte</v>
      </c>
    </row>
    <row r="3970" spans="1:32" hidden="1" x14ac:dyDescent="0.3">
      <c r="A3970">
        <v>28041950</v>
      </c>
      <c r="B3970" t="s">
        <v>13853</v>
      </c>
      <c r="C3970">
        <v>135</v>
      </c>
      <c r="D3970" t="s">
        <v>12889</v>
      </c>
      <c r="E3970" t="s">
        <v>12890</v>
      </c>
      <c r="F3970" t="s">
        <v>178</v>
      </c>
      <c r="G3970" t="s">
        <v>13854</v>
      </c>
      <c r="H3970" t="s">
        <v>114</v>
      </c>
      <c r="I3970" t="s">
        <v>114</v>
      </c>
      <c r="J3970">
        <v>1</v>
      </c>
      <c r="K3970" t="s">
        <v>6</v>
      </c>
      <c r="L3970" t="s">
        <v>11169</v>
      </c>
      <c r="M3970" t="s">
        <v>11737</v>
      </c>
      <c r="N3970" t="s">
        <v>196</v>
      </c>
      <c r="O3970">
        <v>28760</v>
      </c>
      <c r="P3970">
        <v>903</v>
      </c>
      <c r="Q3970" t="s">
        <v>826</v>
      </c>
      <c r="R3970" t="s">
        <v>114</v>
      </c>
      <c r="S3970" t="s">
        <v>114</v>
      </c>
      <c r="T3970">
        <v>0</v>
      </c>
      <c r="X3970">
        <v>0</v>
      </c>
      <c r="Y3970" t="s">
        <v>114</v>
      </c>
      <c r="Z3970" t="s">
        <v>114</v>
      </c>
      <c r="AA3970" t="s">
        <v>114</v>
      </c>
      <c r="AD3970" t="s">
        <v>117</v>
      </c>
      <c r="AE3970" s="1">
        <v>33003</v>
      </c>
      <c r="AF3970" t="str">
        <f>_xlfn.CONCAT(t_centros_educativos[[#This Row],[centro_tipo_desc_abreviada]]," ",t_centros_educativos[[#This Row],[centro_nombre]], "-",t_centros_educativos[[#This Row],[dat_nombre]])</f>
        <v>CNO AU EL MUS LA CLAVE-Madrid-Norte</v>
      </c>
    </row>
    <row r="3971" spans="1:32" hidden="1" x14ac:dyDescent="0.3">
      <c r="A3971">
        <v>28041962</v>
      </c>
      <c r="B3971" t="s">
        <v>13855</v>
      </c>
      <c r="C3971">
        <v>2</v>
      </c>
      <c r="D3971" t="s">
        <v>185</v>
      </c>
      <c r="E3971" t="s">
        <v>186</v>
      </c>
      <c r="F3971" t="s">
        <v>178</v>
      </c>
      <c r="G3971" t="s">
        <v>13856</v>
      </c>
      <c r="H3971" t="s">
        <v>114</v>
      </c>
      <c r="I3971" t="s">
        <v>114</v>
      </c>
      <c r="J3971">
        <v>4</v>
      </c>
      <c r="K3971" t="s">
        <v>30</v>
      </c>
      <c r="L3971" t="s">
        <v>114</v>
      </c>
      <c r="M3971" t="s">
        <v>13857</v>
      </c>
      <c r="N3971" t="s">
        <v>114</v>
      </c>
      <c r="O3971">
        <v>28220</v>
      </c>
      <c r="P3971">
        <v>80</v>
      </c>
      <c r="Q3971" t="s">
        <v>7995</v>
      </c>
      <c r="R3971" t="s">
        <v>114</v>
      </c>
      <c r="S3971" t="s">
        <v>114</v>
      </c>
      <c r="T3971">
        <v>916385511</v>
      </c>
      <c r="X3971">
        <v>0</v>
      </c>
      <c r="Y3971" t="s">
        <v>114</v>
      </c>
      <c r="Z3971" t="s">
        <v>114</v>
      </c>
      <c r="AA3971" t="s">
        <v>114</v>
      </c>
      <c r="AD3971" t="s">
        <v>117</v>
      </c>
      <c r="AE3971" s="1">
        <v>33014</v>
      </c>
      <c r="AF3971" t="str">
        <f>_xlfn.CONCAT(t_centros_educativos[[#This Row],[centro_tipo_desc_abreviada]]," ",t_centros_educativos[[#This Row],[centro_nombre]], "-",t_centros_educativos[[#This Row],[dat_nombre]])</f>
        <v>CPR PRE ALFRED BINET-Madrid-Oeste</v>
      </c>
    </row>
    <row r="3972" spans="1:32" hidden="1" x14ac:dyDescent="0.3">
      <c r="A3972">
        <v>28041974</v>
      </c>
      <c r="B3972" t="s">
        <v>13858</v>
      </c>
      <c r="C3972">
        <v>137</v>
      </c>
      <c r="D3972" t="s">
        <v>11348</v>
      </c>
      <c r="E3972" t="s">
        <v>11349</v>
      </c>
      <c r="F3972" t="s">
        <v>178</v>
      </c>
      <c r="G3972" t="s">
        <v>13859</v>
      </c>
      <c r="H3972" t="s">
        <v>13860</v>
      </c>
      <c r="I3972" t="s">
        <v>114</v>
      </c>
      <c r="J3972">
        <v>5</v>
      </c>
      <c r="K3972" t="s">
        <v>8</v>
      </c>
      <c r="L3972" t="s">
        <v>123</v>
      </c>
      <c r="M3972" t="s">
        <v>13861</v>
      </c>
      <c r="N3972" t="s">
        <v>355</v>
      </c>
      <c r="O3972">
        <v>28033</v>
      </c>
      <c r="P3972">
        <v>79</v>
      </c>
      <c r="Q3972" t="s">
        <v>1061</v>
      </c>
      <c r="R3972" t="s">
        <v>753</v>
      </c>
      <c r="S3972" t="s">
        <v>1794</v>
      </c>
      <c r="T3972">
        <v>917670936</v>
      </c>
      <c r="X3972">
        <v>917670936</v>
      </c>
      <c r="Y3972" t="s">
        <v>114</v>
      </c>
      <c r="Z3972" t="s">
        <v>13862</v>
      </c>
      <c r="AA3972" t="s">
        <v>114</v>
      </c>
      <c r="AB3972">
        <v>443705</v>
      </c>
      <c r="AC3972">
        <v>4481414</v>
      </c>
      <c r="AD3972" t="s">
        <v>117</v>
      </c>
      <c r="AE3972" s="1">
        <v>33004</v>
      </c>
      <c r="AF3972" t="str">
        <f>_xlfn.CONCAT(t_centros_educativos[[#This Row],[centro_tipo_desc_abreviada]]," ",t_centros_educativos[[#This Row],[centro_nombre]], "-",t_centros_educativos[[#This Row],[dat_nombre]])</f>
        <v>CAU EL MUS ANDANA-Madrid-Capital</v>
      </c>
    </row>
    <row r="3973" spans="1:32" hidden="1" x14ac:dyDescent="0.3">
      <c r="A3973">
        <v>28041986</v>
      </c>
      <c r="B3973" t="s">
        <v>13863</v>
      </c>
      <c r="C3973">
        <v>137</v>
      </c>
      <c r="D3973" t="s">
        <v>11348</v>
      </c>
      <c r="E3973" t="s">
        <v>11349</v>
      </c>
      <c r="F3973" t="s">
        <v>178</v>
      </c>
      <c r="G3973" t="s">
        <v>13864</v>
      </c>
      <c r="H3973" t="s">
        <v>114</v>
      </c>
      <c r="I3973" t="s">
        <v>114</v>
      </c>
      <c r="J3973">
        <v>5</v>
      </c>
      <c r="K3973" t="s">
        <v>8</v>
      </c>
      <c r="L3973" t="s">
        <v>123</v>
      </c>
      <c r="M3973" t="s">
        <v>2349</v>
      </c>
      <c r="N3973" t="s">
        <v>151</v>
      </c>
      <c r="O3973">
        <v>28045</v>
      </c>
      <c r="P3973">
        <v>79</v>
      </c>
      <c r="Q3973" t="s">
        <v>1061</v>
      </c>
      <c r="R3973" t="s">
        <v>1804</v>
      </c>
      <c r="S3973" t="s">
        <v>1805</v>
      </c>
      <c r="T3973">
        <v>915278467</v>
      </c>
      <c r="Y3973" t="s">
        <v>114</v>
      </c>
      <c r="Z3973" t="s">
        <v>13865</v>
      </c>
      <c r="AA3973" t="s">
        <v>114</v>
      </c>
      <c r="AB3973">
        <v>441205</v>
      </c>
      <c r="AC3973">
        <v>4473155</v>
      </c>
      <c r="AD3973" t="s">
        <v>129</v>
      </c>
      <c r="AE3973" s="1">
        <v>33004</v>
      </c>
      <c r="AF3973" t="str">
        <f>_xlfn.CONCAT(t_centros_educativos[[#This Row],[centro_tipo_desc_abreviada]]," ",t_centros_educativos[[#This Row],[centro_nombre]], "-",t_centros_educativos[[#This Row],[dat_nombre]])</f>
        <v>CAU EL MUS INTERMEZZO-Madrid-Capital</v>
      </c>
    </row>
    <row r="3974" spans="1:32" hidden="1" x14ac:dyDescent="0.3">
      <c r="A3974">
        <v>28041998</v>
      </c>
      <c r="B3974" t="s">
        <v>1747</v>
      </c>
      <c r="C3974">
        <v>1</v>
      </c>
      <c r="D3974" t="s">
        <v>284</v>
      </c>
      <c r="E3974" t="s">
        <v>285</v>
      </c>
      <c r="F3974" t="s">
        <v>112</v>
      </c>
      <c r="G3974" t="s">
        <v>113</v>
      </c>
      <c r="H3974" t="s">
        <v>114</v>
      </c>
      <c r="I3974" t="s">
        <v>114</v>
      </c>
      <c r="J3974">
        <v>1</v>
      </c>
      <c r="K3974" t="s">
        <v>6</v>
      </c>
      <c r="L3974" t="s">
        <v>114</v>
      </c>
      <c r="M3974" t="s">
        <v>10406</v>
      </c>
      <c r="N3974" t="s">
        <v>114</v>
      </c>
      <c r="O3974">
        <v>0</v>
      </c>
      <c r="P3974">
        <v>62</v>
      </c>
      <c r="Q3974" t="s">
        <v>1308</v>
      </c>
      <c r="R3974" t="s">
        <v>114</v>
      </c>
      <c r="S3974" t="s">
        <v>114</v>
      </c>
      <c r="T3974">
        <v>0</v>
      </c>
      <c r="X3974">
        <v>0</v>
      </c>
      <c r="Y3974" t="s">
        <v>114</v>
      </c>
      <c r="Z3974" t="s">
        <v>114</v>
      </c>
      <c r="AA3974" t="s">
        <v>114</v>
      </c>
      <c r="AD3974" t="s">
        <v>117</v>
      </c>
      <c r="AE3974" s="1">
        <v>33000</v>
      </c>
      <c r="AF3974" t="str">
        <f>_xlfn.CONCAT(t_centros_educativos[[#This Row],[centro_tipo_desc_abreviada]]," ",t_centros_educativos[[#This Row],[centro_nombre]], "-",t_centros_educativos[[#This Row],[dat_nombre]])</f>
        <v>CP PRE C.DE PREES.-Madrid-Norte</v>
      </c>
    </row>
    <row r="3975" spans="1:32" x14ac:dyDescent="0.3">
      <c r="A3975">
        <v>28042000</v>
      </c>
      <c r="B3975" t="s">
        <v>13110</v>
      </c>
      <c r="C3975">
        <v>42</v>
      </c>
      <c r="D3975" t="s">
        <v>293</v>
      </c>
      <c r="E3975" t="s">
        <v>294</v>
      </c>
      <c r="F3975" t="s">
        <v>112</v>
      </c>
      <c r="G3975" t="s">
        <v>113</v>
      </c>
      <c r="H3975" t="s">
        <v>121</v>
      </c>
      <c r="I3975" t="s">
        <v>12861</v>
      </c>
      <c r="J3975">
        <v>3</v>
      </c>
      <c r="K3975" t="s">
        <v>2</v>
      </c>
      <c r="L3975" t="s">
        <v>123</v>
      </c>
      <c r="M3975" t="s">
        <v>13866</v>
      </c>
      <c r="N3975" t="s">
        <v>125</v>
      </c>
      <c r="O3975">
        <v>28805</v>
      </c>
      <c r="P3975">
        <v>5</v>
      </c>
      <c r="Q3975" t="s">
        <v>72</v>
      </c>
      <c r="R3975" t="s">
        <v>114</v>
      </c>
      <c r="S3975" t="s">
        <v>114</v>
      </c>
      <c r="T3975">
        <v>918823430</v>
      </c>
      <c r="X3975">
        <v>918825565</v>
      </c>
      <c r="Y3975" t="s">
        <v>13867</v>
      </c>
      <c r="Z3975" t="s">
        <v>13868</v>
      </c>
      <c r="AA3975" t="s">
        <v>114</v>
      </c>
      <c r="AB3975">
        <v>469944</v>
      </c>
      <c r="AC3975">
        <v>4482770</v>
      </c>
      <c r="AD3975" t="s">
        <v>129</v>
      </c>
      <c r="AE3975" s="1">
        <v>32688</v>
      </c>
      <c r="AF3975" t="str">
        <f>_xlfn.CONCAT(t_centros_educativos[[#This Row],[centro_tipo_desc_abreviada]]," ",t_centros_educativos[[#This Row],[centro_nombre]], "-",t_centros_educativos[[#This Row],[dat_nombre]])</f>
        <v>IES IGNACIO ELLACURIA-Madrid-Este</v>
      </c>
    </row>
    <row r="3976" spans="1:32" x14ac:dyDescent="0.3">
      <c r="A3976">
        <v>28042012</v>
      </c>
      <c r="B3976" t="s">
        <v>7382</v>
      </c>
      <c r="C3976">
        <v>42</v>
      </c>
      <c r="D3976" t="s">
        <v>293</v>
      </c>
      <c r="E3976" t="s">
        <v>294</v>
      </c>
      <c r="F3976" t="s">
        <v>112</v>
      </c>
      <c r="G3976" t="s">
        <v>113</v>
      </c>
      <c r="H3976" t="s">
        <v>121</v>
      </c>
      <c r="I3976" t="s">
        <v>12424</v>
      </c>
      <c r="J3976">
        <v>4</v>
      </c>
      <c r="K3976" t="s">
        <v>30</v>
      </c>
      <c r="L3976" t="s">
        <v>224</v>
      </c>
      <c r="M3976" t="s">
        <v>13869</v>
      </c>
      <c r="N3976" t="s">
        <v>125</v>
      </c>
      <c r="O3976">
        <v>28400</v>
      </c>
      <c r="P3976">
        <v>47</v>
      </c>
      <c r="Q3976" t="s">
        <v>1112</v>
      </c>
      <c r="R3976" t="s">
        <v>114</v>
      </c>
      <c r="S3976" t="s">
        <v>114</v>
      </c>
      <c r="T3976">
        <v>918508395</v>
      </c>
      <c r="U3976">
        <v>918508147</v>
      </c>
      <c r="Y3976" t="s">
        <v>13870</v>
      </c>
      <c r="Z3976" t="s">
        <v>13871</v>
      </c>
      <c r="AA3976" t="s">
        <v>114</v>
      </c>
      <c r="AB3976">
        <v>415056</v>
      </c>
      <c r="AC3976">
        <v>4497533</v>
      </c>
      <c r="AD3976" t="s">
        <v>129</v>
      </c>
      <c r="AE3976" s="1">
        <v>33053</v>
      </c>
      <c r="AF3976" t="str">
        <f>_xlfn.CONCAT(t_centros_educativos[[#This Row],[centro_tipo_desc_abreviada]]," ",t_centros_educativos[[#This Row],[centro_nombre]], "-",t_centros_educativos[[#This Row],[dat_nombre]])</f>
        <v>IES MARIA GUERRERO-Madrid-Oeste</v>
      </c>
    </row>
    <row r="3977" spans="1:32" x14ac:dyDescent="0.3">
      <c r="A3977">
        <v>28042024</v>
      </c>
      <c r="B3977" t="s">
        <v>10747</v>
      </c>
      <c r="C3977">
        <v>42</v>
      </c>
      <c r="D3977" t="s">
        <v>293</v>
      </c>
      <c r="E3977" t="s">
        <v>294</v>
      </c>
      <c r="F3977" t="s">
        <v>112</v>
      </c>
      <c r="G3977" t="s">
        <v>113</v>
      </c>
      <c r="H3977" t="s">
        <v>121</v>
      </c>
      <c r="I3977" t="s">
        <v>8898</v>
      </c>
      <c r="J3977">
        <v>2</v>
      </c>
      <c r="K3977" t="s">
        <v>4</v>
      </c>
      <c r="L3977" t="s">
        <v>123</v>
      </c>
      <c r="M3977" t="s">
        <v>3639</v>
      </c>
      <c r="N3977" t="s">
        <v>282</v>
      </c>
      <c r="O3977">
        <v>28914</v>
      </c>
      <c r="P3977">
        <v>74</v>
      </c>
      <c r="Q3977" t="s">
        <v>1530</v>
      </c>
      <c r="R3977" t="s">
        <v>114</v>
      </c>
      <c r="S3977" t="s">
        <v>114</v>
      </c>
      <c r="T3977">
        <v>916801909</v>
      </c>
      <c r="U3977">
        <v>916801945</v>
      </c>
      <c r="X3977">
        <v>916864889</v>
      </c>
      <c r="Y3977" t="s">
        <v>13872</v>
      </c>
      <c r="Z3977" t="s">
        <v>13873</v>
      </c>
      <c r="AA3977" t="s">
        <v>114</v>
      </c>
      <c r="AB3977">
        <v>436672</v>
      </c>
      <c r="AC3977">
        <v>4464536</v>
      </c>
      <c r="AD3977" t="s">
        <v>129</v>
      </c>
      <c r="AE3977" s="1">
        <v>33053</v>
      </c>
      <c r="AF3977" t="str">
        <f>_xlfn.CONCAT(t_centros_educativos[[#This Row],[centro_tipo_desc_abreviada]]," ",t_centros_educativos[[#This Row],[centro_nombre]], "-",t_centros_educativos[[#This Row],[dat_nombre]])</f>
        <v>IES PABLO NERUDA-Madrid-Sur</v>
      </c>
    </row>
    <row r="3978" spans="1:32" x14ac:dyDescent="0.3">
      <c r="A3978">
        <v>28042036</v>
      </c>
      <c r="B3978" t="s">
        <v>11167</v>
      </c>
      <c r="C3978">
        <v>42</v>
      </c>
      <c r="D3978" t="s">
        <v>293</v>
      </c>
      <c r="E3978" t="s">
        <v>294</v>
      </c>
      <c r="F3978" t="s">
        <v>112</v>
      </c>
      <c r="G3978" t="s">
        <v>113</v>
      </c>
      <c r="H3978" t="s">
        <v>121</v>
      </c>
      <c r="I3978" t="s">
        <v>13874</v>
      </c>
      <c r="J3978">
        <v>2</v>
      </c>
      <c r="K3978" t="s">
        <v>4</v>
      </c>
      <c r="L3978" t="s">
        <v>123</v>
      </c>
      <c r="M3978" t="s">
        <v>13450</v>
      </c>
      <c r="N3978" t="s">
        <v>196</v>
      </c>
      <c r="O3978">
        <v>28914</v>
      </c>
      <c r="P3978">
        <v>74</v>
      </c>
      <c r="Q3978" t="s">
        <v>1530</v>
      </c>
      <c r="R3978" t="s">
        <v>114</v>
      </c>
      <c r="S3978" t="s">
        <v>114</v>
      </c>
      <c r="T3978">
        <v>914811290</v>
      </c>
      <c r="U3978">
        <v>914811291</v>
      </c>
      <c r="X3978">
        <v>916800590</v>
      </c>
      <c r="Y3978" t="s">
        <v>13875</v>
      </c>
      <c r="Z3978" t="s">
        <v>13876</v>
      </c>
      <c r="AA3978" t="s">
        <v>114</v>
      </c>
      <c r="AB3978">
        <v>436048</v>
      </c>
      <c r="AC3978">
        <v>4464403</v>
      </c>
      <c r="AD3978" t="s">
        <v>129</v>
      </c>
      <c r="AE3978" s="1">
        <v>33053</v>
      </c>
      <c r="AF3978" t="str">
        <f>_xlfn.CONCAT(t_centros_educativos[[#This Row],[centro_tipo_desc_abreviada]]," ",t_centros_educativos[[#This Row],[centro_nombre]], "-",t_centros_educativos[[#This Row],[dat_nombre]])</f>
        <v>IES GABRIEL GARCIA MARQUEZ-Madrid-Sur</v>
      </c>
    </row>
    <row r="3979" spans="1:32" x14ac:dyDescent="0.3">
      <c r="A3979">
        <v>28042048</v>
      </c>
      <c r="B3979" t="s">
        <v>13877</v>
      </c>
      <c r="C3979">
        <v>42</v>
      </c>
      <c r="D3979" t="s">
        <v>293</v>
      </c>
      <c r="E3979" t="s">
        <v>294</v>
      </c>
      <c r="F3979" t="s">
        <v>112</v>
      </c>
      <c r="G3979" t="s">
        <v>113</v>
      </c>
      <c r="H3979" t="s">
        <v>121</v>
      </c>
      <c r="I3979" t="s">
        <v>7175</v>
      </c>
      <c r="J3979">
        <v>2</v>
      </c>
      <c r="K3979" t="s">
        <v>4</v>
      </c>
      <c r="L3979" t="s">
        <v>123</v>
      </c>
      <c r="M3979" t="s">
        <v>1051</v>
      </c>
      <c r="N3979" t="s">
        <v>1491</v>
      </c>
      <c r="O3979">
        <v>28944</v>
      </c>
      <c r="P3979">
        <v>58</v>
      </c>
      <c r="Q3979" t="s">
        <v>1263</v>
      </c>
      <c r="R3979" t="s">
        <v>114</v>
      </c>
      <c r="S3979" t="s">
        <v>114</v>
      </c>
      <c r="T3979">
        <v>916000315</v>
      </c>
      <c r="X3979">
        <v>917031884</v>
      </c>
      <c r="Y3979" t="s">
        <v>13878</v>
      </c>
      <c r="Z3979" t="s">
        <v>13879</v>
      </c>
      <c r="AA3979" t="s">
        <v>13880</v>
      </c>
      <c r="AB3979">
        <v>433020</v>
      </c>
      <c r="AC3979">
        <v>4458926</v>
      </c>
      <c r="AD3979" t="s">
        <v>129</v>
      </c>
      <c r="AE3979" s="1">
        <v>33053</v>
      </c>
      <c r="AF3979" t="str">
        <f>_xlfn.CONCAT(t_centros_educativos[[#This Row],[centro_tipo_desc_abreviada]]," ",t_centros_educativos[[#This Row],[centro_nombre]], "-",t_centros_educativos[[#This Row],[dat_nombre]])</f>
        <v>IES JOAQUIN ARAUJO-Madrid-Sur</v>
      </c>
    </row>
    <row r="3980" spans="1:32" x14ac:dyDescent="0.3">
      <c r="A3980">
        <v>28042051</v>
      </c>
      <c r="B3980" t="s">
        <v>13881</v>
      </c>
      <c r="C3980">
        <v>42</v>
      </c>
      <c r="D3980" t="s">
        <v>293</v>
      </c>
      <c r="E3980" t="s">
        <v>294</v>
      </c>
      <c r="F3980" t="s">
        <v>112</v>
      </c>
      <c r="G3980" t="s">
        <v>113</v>
      </c>
      <c r="H3980" t="s">
        <v>121</v>
      </c>
      <c r="I3980" t="s">
        <v>815</v>
      </c>
      <c r="J3980">
        <v>2</v>
      </c>
      <c r="K3980" t="s">
        <v>4</v>
      </c>
      <c r="L3980" t="s">
        <v>123</v>
      </c>
      <c r="M3980" t="s">
        <v>13882</v>
      </c>
      <c r="N3980" t="s">
        <v>954</v>
      </c>
      <c r="O3980">
        <v>28944</v>
      </c>
      <c r="P3980">
        <v>58</v>
      </c>
      <c r="Q3980" t="s">
        <v>1263</v>
      </c>
      <c r="R3980" t="s">
        <v>114</v>
      </c>
      <c r="S3980" t="s">
        <v>114</v>
      </c>
      <c r="T3980">
        <v>916062181</v>
      </c>
      <c r="X3980">
        <v>916159272</v>
      </c>
      <c r="Y3980" t="s">
        <v>13883</v>
      </c>
      <c r="Z3980" t="s">
        <v>13884</v>
      </c>
      <c r="AA3980" t="s">
        <v>114</v>
      </c>
      <c r="AB3980">
        <v>432286</v>
      </c>
      <c r="AC3980">
        <v>4458780</v>
      </c>
      <c r="AD3980" t="s">
        <v>129</v>
      </c>
      <c r="AE3980" s="1">
        <v>33053</v>
      </c>
      <c r="AF3980" t="str">
        <f>_xlfn.CONCAT(t_centros_educativos[[#This Row],[centro_tipo_desc_abreviada]]," ",t_centros_educativos[[#This Row],[centro_nombre]], "-",t_centros_educativos[[#This Row],[dat_nombre]])</f>
        <v>IES DOLORES IBARRURI-Madrid-Sur</v>
      </c>
    </row>
    <row r="3981" spans="1:32" x14ac:dyDescent="0.3">
      <c r="A3981">
        <v>28042061</v>
      </c>
      <c r="B3981" t="s">
        <v>13885</v>
      </c>
      <c r="C3981">
        <v>42</v>
      </c>
      <c r="D3981" t="s">
        <v>293</v>
      </c>
      <c r="E3981" t="s">
        <v>294</v>
      </c>
      <c r="F3981" t="s">
        <v>112</v>
      </c>
      <c r="G3981" t="s">
        <v>113</v>
      </c>
      <c r="H3981" t="s">
        <v>121</v>
      </c>
      <c r="I3981" t="s">
        <v>857</v>
      </c>
      <c r="J3981">
        <v>2</v>
      </c>
      <c r="K3981" t="s">
        <v>4</v>
      </c>
      <c r="L3981" t="s">
        <v>123</v>
      </c>
      <c r="M3981" t="s">
        <v>13886</v>
      </c>
      <c r="N3981" t="s">
        <v>4222</v>
      </c>
      <c r="O3981">
        <v>28903</v>
      </c>
      <c r="P3981">
        <v>65</v>
      </c>
      <c r="Q3981" t="s">
        <v>54</v>
      </c>
      <c r="R3981" t="s">
        <v>114</v>
      </c>
      <c r="S3981" t="s">
        <v>114</v>
      </c>
      <c r="T3981">
        <v>916835621</v>
      </c>
      <c r="X3981">
        <v>916835580</v>
      </c>
      <c r="Y3981" t="s">
        <v>13887</v>
      </c>
      <c r="Z3981" t="s">
        <v>13888</v>
      </c>
      <c r="AA3981" t="s">
        <v>114</v>
      </c>
      <c r="AB3981">
        <v>438373</v>
      </c>
      <c r="AC3981">
        <v>4463982</v>
      </c>
      <c r="AD3981" t="s">
        <v>129</v>
      </c>
      <c r="AE3981" s="1">
        <v>33053</v>
      </c>
      <c r="AF3981" t="str">
        <f>_xlfn.CONCAT(t_centros_educativos[[#This Row],[centro_tipo_desc_abreviada]]," ",t_centros_educativos[[#This Row],[centro_nombre]], "-",t_centros_educativos[[#This Row],[dat_nombre]])</f>
        <v>IES ANTONIO LOPEZ GARCÍA-Madrid-Sur</v>
      </c>
    </row>
    <row r="3982" spans="1:32" x14ac:dyDescent="0.3">
      <c r="A3982">
        <v>28042073</v>
      </c>
      <c r="B3982" t="s">
        <v>13889</v>
      </c>
      <c r="C3982">
        <v>42</v>
      </c>
      <c r="D3982" t="s">
        <v>293</v>
      </c>
      <c r="E3982" t="s">
        <v>294</v>
      </c>
      <c r="F3982" t="s">
        <v>112</v>
      </c>
      <c r="G3982" t="s">
        <v>113</v>
      </c>
      <c r="H3982" t="s">
        <v>121</v>
      </c>
      <c r="I3982" t="s">
        <v>12777</v>
      </c>
      <c r="J3982">
        <v>4</v>
      </c>
      <c r="K3982" t="s">
        <v>30</v>
      </c>
      <c r="L3982" t="s">
        <v>123</v>
      </c>
      <c r="M3982" t="s">
        <v>13890</v>
      </c>
      <c r="N3982" t="s">
        <v>138</v>
      </c>
      <c r="O3982">
        <v>28220</v>
      </c>
      <c r="P3982">
        <v>80</v>
      </c>
      <c r="Q3982" t="s">
        <v>7995</v>
      </c>
      <c r="R3982" t="s">
        <v>114</v>
      </c>
      <c r="S3982" t="s">
        <v>114</v>
      </c>
      <c r="T3982">
        <v>916340599</v>
      </c>
      <c r="U3982">
        <v>916343968</v>
      </c>
      <c r="X3982">
        <v>916340056</v>
      </c>
      <c r="Y3982" t="s">
        <v>13891</v>
      </c>
      <c r="Z3982" t="s">
        <v>13892</v>
      </c>
      <c r="AA3982" t="s">
        <v>114</v>
      </c>
      <c r="AB3982">
        <v>426465</v>
      </c>
      <c r="AC3982">
        <v>4479740</v>
      </c>
      <c r="AD3982" t="s">
        <v>129</v>
      </c>
      <c r="AE3982" s="1">
        <v>33053</v>
      </c>
      <c r="AF3982" t="str">
        <f>_xlfn.CONCAT(t_centros_educativos[[#This Row],[centro_tipo_desc_abreviada]]," ",t_centros_educativos[[#This Row],[centro_nombre]], "-",t_centros_educativos[[#This Row],[dat_nombre]])</f>
        <v>IES MARGARITA SALAS-Madrid-Oeste</v>
      </c>
    </row>
    <row r="3983" spans="1:32" x14ac:dyDescent="0.3">
      <c r="A3983">
        <v>28042085</v>
      </c>
      <c r="B3983" t="s">
        <v>12439</v>
      </c>
      <c r="C3983">
        <v>42</v>
      </c>
      <c r="D3983" t="s">
        <v>293</v>
      </c>
      <c r="E3983" t="s">
        <v>294</v>
      </c>
      <c r="F3983" t="s">
        <v>112</v>
      </c>
      <c r="G3983" t="s">
        <v>113</v>
      </c>
      <c r="H3983" t="s">
        <v>121</v>
      </c>
      <c r="I3983" t="s">
        <v>8388</v>
      </c>
      <c r="J3983">
        <v>2</v>
      </c>
      <c r="K3983" t="s">
        <v>4</v>
      </c>
      <c r="L3983" t="s">
        <v>123</v>
      </c>
      <c r="M3983" t="s">
        <v>13893</v>
      </c>
      <c r="N3983" t="s">
        <v>330</v>
      </c>
      <c r="O3983">
        <v>28935</v>
      </c>
      <c r="P3983">
        <v>92</v>
      </c>
      <c r="Q3983" t="s">
        <v>62</v>
      </c>
      <c r="R3983" t="s">
        <v>114</v>
      </c>
      <c r="S3983" t="s">
        <v>114</v>
      </c>
      <c r="T3983">
        <v>916145263</v>
      </c>
      <c r="X3983">
        <v>916184304</v>
      </c>
      <c r="Y3983" t="s">
        <v>13894</v>
      </c>
      <c r="Z3983" t="s">
        <v>13895</v>
      </c>
      <c r="AA3983" t="s">
        <v>114</v>
      </c>
      <c r="AB3983">
        <v>425006</v>
      </c>
      <c r="AC3983">
        <v>4463893</v>
      </c>
      <c r="AD3983" t="s">
        <v>129</v>
      </c>
      <c r="AE3983" s="1">
        <v>33053</v>
      </c>
      <c r="AF3983" t="str">
        <f>_xlfn.CONCAT(t_centros_educativos[[#This Row],[centro_tipo_desc_abreviada]]," ",t_centros_educativos[[#This Row],[centro_nombre]], "-",t_centros_educativos[[#This Row],[dat_nombre]])</f>
        <v>IES ANTONIO GALA-Madrid-Sur</v>
      </c>
    </row>
    <row r="3984" spans="1:32" x14ac:dyDescent="0.3">
      <c r="A3984">
        <v>28042097</v>
      </c>
      <c r="B3984" t="s">
        <v>13896</v>
      </c>
      <c r="C3984">
        <v>42</v>
      </c>
      <c r="D3984" t="s">
        <v>293</v>
      </c>
      <c r="E3984" t="s">
        <v>294</v>
      </c>
      <c r="F3984" t="s">
        <v>112</v>
      </c>
      <c r="G3984" t="s">
        <v>113</v>
      </c>
      <c r="H3984" t="s">
        <v>121</v>
      </c>
      <c r="I3984" t="s">
        <v>11218</v>
      </c>
      <c r="J3984">
        <v>2</v>
      </c>
      <c r="K3984" t="s">
        <v>4</v>
      </c>
      <c r="L3984" t="s">
        <v>224</v>
      </c>
      <c r="M3984" t="s">
        <v>8090</v>
      </c>
      <c r="N3984" t="s">
        <v>138</v>
      </c>
      <c r="O3984">
        <v>28936</v>
      </c>
      <c r="P3984">
        <v>92</v>
      </c>
      <c r="Q3984" t="s">
        <v>62</v>
      </c>
      <c r="R3984" t="s">
        <v>114</v>
      </c>
      <c r="S3984" t="s">
        <v>114</v>
      </c>
      <c r="T3984">
        <v>916468193</v>
      </c>
      <c r="U3984">
        <v>660177771</v>
      </c>
      <c r="X3984">
        <v>916466051</v>
      </c>
      <c r="Y3984" t="s">
        <v>13897</v>
      </c>
      <c r="Z3984" t="s">
        <v>13898</v>
      </c>
      <c r="AA3984" t="s">
        <v>114</v>
      </c>
      <c r="AB3984">
        <v>427816</v>
      </c>
      <c r="AC3984">
        <v>4464015</v>
      </c>
      <c r="AD3984" t="s">
        <v>129</v>
      </c>
      <c r="AE3984" s="1">
        <v>33053</v>
      </c>
      <c r="AF3984" t="str">
        <f>_xlfn.CONCAT(t_centros_educativos[[#This Row],[centro_tipo_desc_abreviada]]," ",t_centros_educativos[[#This Row],[centro_nombre]], "-",t_centros_educativos[[#This Row],[dat_nombre]])</f>
        <v>IES MIGUEL HERNÁNDEZ-Madrid-Sur</v>
      </c>
    </row>
    <row r="3985" spans="1:32" x14ac:dyDescent="0.3">
      <c r="A3985">
        <v>28042103</v>
      </c>
      <c r="B3985" t="s">
        <v>13899</v>
      </c>
      <c r="C3985">
        <v>42</v>
      </c>
      <c r="D3985" t="s">
        <v>293</v>
      </c>
      <c r="E3985" t="s">
        <v>294</v>
      </c>
      <c r="F3985" t="s">
        <v>112</v>
      </c>
      <c r="G3985" t="s">
        <v>113</v>
      </c>
      <c r="H3985" t="s">
        <v>121</v>
      </c>
      <c r="I3985" t="s">
        <v>11133</v>
      </c>
      <c r="J3985">
        <v>1</v>
      </c>
      <c r="K3985" t="s">
        <v>6</v>
      </c>
      <c r="L3985" t="s">
        <v>123</v>
      </c>
      <c r="M3985" t="s">
        <v>13900</v>
      </c>
      <c r="N3985" t="s">
        <v>138</v>
      </c>
      <c r="O3985">
        <v>28760</v>
      </c>
      <c r="P3985">
        <v>903</v>
      </c>
      <c r="Q3985" t="s">
        <v>826</v>
      </c>
      <c r="R3985" t="s">
        <v>114</v>
      </c>
      <c r="S3985" t="s">
        <v>114</v>
      </c>
      <c r="T3985">
        <v>918039102</v>
      </c>
      <c r="U3985">
        <v>918039927</v>
      </c>
      <c r="X3985">
        <v>918030328</v>
      </c>
      <c r="Y3985" t="s">
        <v>13901</v>
      </c>
      <c r="Z3985" t="s">
        <v>13902</v>
      </c>
      <c r="AA3985" t="s">
        <v>114</v>
      </c>
      <c r="AB3985">
        <v>440561</v>
      </c>
      <c r="AC3985">
        <v>4494858</v>
      </c>
      <c r="AD3985" t="s">
        <v>129</v>
      </c>
      <c r="AE3985" s="1">
        <v>33053</v>
      </c>
      <c r="AF3985" t="str">
        <f>_xlfn.CONCAT(t_centros_educativos[[#This Row],[centro_tipo_desc_abreviada]]," ",t_centros_educativos[[#This Row],[centro_nombre]], "-",t_centros_educativos[[#This Row],[dat_nombre]])</f>
        <v>IES PINTOR ANTONIO LOPEZ-Madrid-Norte</v>
      </c>
    </row>
    <row r="3986" spans="1:32" x14ac:dyDescent="0.3">
      <c r="A3986">
        <v>28042115</v>
      </c>
      <c r="B3986" t="s">
        <v>13903</v>
      </c>
      <c r="C3986">
        <v>42</v>
      </c>
      <c r="D3986" t="s">
        <v>293</v>
      </c>
      <c r="E3986" t="s">
        <v>294</v>
      </c>
      <c r="F3986" t="s">
        <v>112</v>
      </c>
      <c r="G3986" t="s">
        <v>113</v>
      </c>
      <c r="H3986" t="s">
        <v>121</v>
      </c>
      <c r="I3986" t="s">
        <v>13213</v>
      </c>
      <c r="J3986">
        <v>2</v>
      </c>
      <c r="K3986" t="s">
        <v>4</v>
      </c>
      <c r="L3986" t="s">
        <v>224</v>
      </c>
      <c r="M3986" t="s">
        <v>9116</v>
      </c>
      <c r="N3986" t="s">
        <v>125</v>
      </c>
      <c r="O3986">
        <v>28925</v>
      </c>
      <c r="P3986">
        <v>7</v>
      </c>
      <c r="Q3986" t="s">
        <v>518</v>
      </c>
      <c r="R3986" t="s">
        <v>114</v>
      </c>
      <c r="S3986" t="s">
        <v>114</v>
      </c>
      <c r="T3986">
        <v>916101411</v>
      </c>
      <c r="U3986">
        <v>916101550</v>
      </c>
      <c r="X3986">
        <v>916116403</v>
      </c>
      <c r="Y3986" t="s">
        <v>13904</v>
      </c>
      <c r="Z3986" t="s">
        <v>13905</v>
      </c>
      <c r="AA3986" t="s">
        <v>114</v>
      </c>
      <c r="AB3986">
        <v>431314</v>
      </c>
      <c r="AC3986">
        <v>4467598</v>
      </c>
      <c r="AD3986" t="s">
        <v>129</v>
      </c>
      <c r="AE3986" s="1">
        <v>33053</v>
      </c>
      <c r="AF3986" t="str">
        <f>_xlfn.CONCAT(t_centros_educativos[[#This Row],[centro_tipo_desc_abreviada]]," ",t_centros_educativos[[#This Row],[centro_nombre]], "-",t_centros_educativos[[#This Row],[dat_nombre]])</f>
        <v>IES ITACA-Madrid-Sur</v>
      </c>
    </row>
    <row r="3987" spans="1:32" hidden="1" x14ac:dyDescent="0.3">
      <c r="A3987">
        <v>28042127</v>
      </c>
      <c r="B3987" t="s">
        <v>13906</v>
      </c>
      <c r="C3987">
        <v>80</v>
      </c>
      <c r="D3987" t="s">
        <v>11443</v>
      </c>
      <c r="E3987" t="s">
        <v>11444</v>
      </c>
      <c r="F3987" t="s">
        <v>112</v>
      </c>
      <c r="G3987" t="s">
        <v>113</v>
      </c>
      <c r="H3987" t="s">
        <v>121</v>
      </c>
      <c r="I3987" t="s">
        <v>13907</v>
      </c>
      <c r="J3987">
        <v>3</v>
      </c>
      <c r="K3987" t="s">
        <v>2</v>
      </c>
      <c r="L3987" t="s">
        <v>224</v>
      </c>
      <c r="M3987" t="s">
        <v>10907</v>
      </c>
      <c r="N3987" t="s">
        <v>268</v>
      </c>
      <c r="O3987">
        <v>28823</v>
      </c>
      <c r="P3987">
        <v>49</v>
      </c>
      <c r="Q3987" t="s">
        <v>67</v>
      </c>
      <c r="R3987" t="s">
        <v>114</v>
      </c>
      <c r="S3987" t="s">
        <v>114</v>
      </c>
      <c r="T3987">
        <v>916740443</v>
      </c>
      <c r="X3987">
        <v>916697378</v>
      </c>
      <c r="Y3987" t="s">
        <v>114</v>
      </c>
      <c r="Z3987" t="s">
        <v>114</v>
      </c>
      <c r="AA3987" t="s">
        <v>114</v>
      </c>
      <c r="AB3987">
        <v>454342</v>
      </c>
      <c r="AC3987">
        <v>4475766</v>
      </c>
      <c r="AD3987" t="s">
        <v>117</v>
      </c>
      <c r="AE3987" s="1">
        <v>33067</v>
      </c>
      <c r="AF3987" t="str">
        <f>_xlfn.CONCAT(t_centros_educativos[[#This Row],[centro_tipo_desc_abreviada]]," ",t_centros_educativos[[#This Row],[centro_nombre]], "-",t_centros_educativos[[#This Row],[dat_nombre]])</f>
        <v>EOI E.O.I. DE SAN FERNANDO DE HENARES-Madrid-Este</v>
      </c>
    </row>
    <row r="3988" spans="1:32" hidden="1" x14ac:dyDescent="0.3">
      <c r="A3988">
        <v>28042139</v>
      </c>
      <c r="B3988" t="s">
        <v>13908</v>
      </c>
      <c r="C3988">
        <v>72</v>
      </c>
      <c r="D3988" t="s">
        <v>190</v>
      </c>
      <c r="E3988" t="s">
        <v>191</v>
      </c>
      <c r="F3988" t="s">
        <v>192</v>
      </c>
      <c r="G3988" t="s">
        <v>13909</v>
      </c>
      <c r="H3988" t="s">
        <v>13910</v>
      </c>
      <c r="I3988" t="s">
        <v>114</v>
      </c>
      <c r="J3988">
        <v>2</v>
      </c>
      <c r="K3988" t="s">
        <v>4</v>
      </c>
      <c r="L3988" t="s">
        <v>224</v>
      </c>
      <c r="M3988" t="s">
        <v>13911</v>
      </c>
      <c r="N3988" t="s">
        <v>805</v>
      </c>
      <c r="O3988">
        <v>28941</v>
      </c>
      <c r="P3988">
        <v>58</v>
      </c>
      <c r="Q3988" t="s">
        <v>1263</v>
      </c>
      <c r="R3988" t="s">
        <v>114</v>
      </c>
      <c r="S3988" t="s">
        <v>114</v>
      </c>
      <c r="T3988">
        <v>916098087</v>
      </c>
      <c r="U3988">
        <v>615598548</v>
      </c>
      <c r="Y3988" t="s">
        <v>13912</v>
      </c>
      <c r="Z3988" t="s">
        <v>13913</v>
      </c>
      <c r="AA3988" t="s">
        <v>13914</v>
      </c>
      <c r="AB3988">
        <v>432153</v>
      </c>
      <c r="AC3988">
        <v>4460994</v>
      </c>
      <c r="AD3988" t="s">
        <v>129</v>
      </c>
      <c r="AE3988" s="1">
        <v>33056</v>
      </c>
      <c r="AF3988" t="str">
        <f>_xlfn.CONCAT(t_centros_educativos[[#This Row],[centro_tipo_desc_abreviada]]," ",t_centros_educativos[[#This Row],[centro_nombre]], "-",t_centros_educativos[[#This Row],[dat_nombre]])</f>
        <v>CPR INF-PRI-SEC ALHUCEMA-Madrid-Sur</v>
      </c>
    </row>
    <row r="3989" spans="1:32" hidden="1" x14ac:dyDescent="0.3">
      <c r="A3989">
        <v>28042140</v>
      </c>
      <c r="B3989" t="s">
        <v>842</v>
      </c>
      <c r="C3989">
        <v>10</v>
      </c>
      <c r="D3989" t="s">
        <v>110</v>
      </c>
      <c r="E3989" t="s">
        <v>111</v>
      </c>
      <c r="F3989" t="s">
        <v>112</v>
      </c>
      <c r="G3989" t="s">
        <v>113</v>
      </c>
      <c r="H3989" t="s">
        <v>114</v>
      </c>
      <c r="I3989" t="s">
        <v>114</v>
      </c>
      <c r="J3989">
        <v>3</v>
      </c>
      <c r="K3989" t="s">
        <v>2</v>
      </c>
      <c r="L3989" t="s">
        <v>114</v>
      </c>
      <c r="M3989" t="s">
        <v>13915</v>
      </c>
      <c r="N3989" t="s">
        <v>114</v>
      </c>
      <c r="O3989">
        <v>0</v>
      </c>
      <c r="P3989">
        <v>130</v>
      </c>
      <c r="Q3989" t="s">
        <v>8510</v>
      </c>
      <c r="R3989" t="s">
        <v>114</v>
      </c>
      <c r="S3989" t="s">
        <v>114</v>
      </c>
      <c r="T3989">
        <v>0</v>
      </c>
      <c r="X3989">
        <v>0</v>
      </c>
      <c r="Y3989" t="s">
        <v>114</v>
      </c>
      <c r="Z3989" t="s">
        <v>114</v>
      </c>
      <c r="AA3989" t="s">
        <v>114</v>
      </c>
      <c r="AD3989" t="s">
        <v>117</v>
      </c>
      <c r="AE3989" s="1">
        <v>33074</v>
      </c>
      <c r="AF3989" t="str">
        <f>_xlfn.CONCAT(t_centros_educativos[[#This Row],[centro_tipo_desc_abreviada]]," ",t_centros_educativos[[#This Row],[centro_nombre]], "-",t_centros_educativos[[#This Row],[dat_nombre]])</f>
        <v>CP EGB C.P.-Madrid-Este</v>
      </c>
    </row>
    <row r="3990" spans="1:32" hidden="1" x14ac:dyDescent="0.3">
      <c r="A3990">
        <v>28042152</v>
      </c>
      <c r="B3990" t="s">
        <v>1636</v>
      </c>
      <c r="C3990">
        <v>14</v>
      </c>
      <c r="D3990" t="s">
        <v>131</v>
      </c>
      <c r="E3990" t="s">
        <v>132</v>
      </c>
      <c r="F3990" t="s">
        <v>112</v>
      </c>
      <c r="G3990" t="s">
        <v>113</v>
      </c>
      <c r="H3990" t="s">
        <v>121</v>
      </c>
      <c r="I3990" t="s">
        <v>11770</v>
      </c>
      <c r="J3990">
        <v>4</v>
      </c>
      <c r="K3990" t="s">
        <v>30</v>
      </c>
      <c r="L3990" t="s">
        <v>123</v>
      </c>
      <c r="M3990" t="s">
        <v>1126</v>
      </c>
      <c r="N3990" t="s">
        <v>138</v>
      </c>
      <c r="O3990">
        <v>28400</v>
      </c>
      <c r="P3990">
        <v>47</v>
      </c>
      <c r="Q3990" t="s">
        <v>1112</v>
      </c>
      <c r="R3990" t="s">
        <v>114</v>
      </c>
      <c r="S3990" t="s">
        <v>114</v>
      </c>
      <c r="T3990">
        <v>918516533</v>
      </c>
      <c r="X3990">
        <v>918490677</v>
      </c>
      <c r="Y3990" t="s">
        <v>13916</v>
      </c>
      <c r="Z3990" t="s">
        <v>13917</v>
      </c>
      <c r="AA3990" t="s">
        <v>114</v>
      </c>
      <c r="AB3990">
        <v>414896</v>
      </c>
      <c r="AC3990">
        <v>4497484</v>
      </c>
      <c r="AD3990" t="s">
        <v>129</v>
      </c>
      <c r="AE3990" s="1">
        <v>33074</v>
      </c>
      <c r="AF3990" t="str">
        <f>_xlfn.CONCAT(t_centros_educativos[[#This Row],[centro_tipo_desc_abreviada]]," ",t_centros_educativos[[#This Row],[centro_nombre]], "-",t_centros_educativos[[#This Row],[dat_nombre]])</f>
        <v>CP INF-PRI MIGUEL DE CERVANTES-Madrid-Oeste</v>
      </c>
    </row>
    <row r="3991" spans="1:32" hidden="1" x14ac:dyDescent="0.3">
      <c r="A3991">
        <v>28042164</v>
      </c>
      <c r="B3991" t="s">
        <v>13918</v>
      </c>
      <c r="C3991">
        <v>14</v>
      </c>
      <c r="D3991" t="s">
        <v>131</v>
      </c>
      <c r="E3991" t="s">
        <v>132</v>
      </c>
      <c r="F3991" t="s">
        <v>112</v>
      </c>
      <c r="G3991" t="s">
        <v>113</v>
      </c>
      <c r="H3991" t="s">
        <v>121</v>
      </c>
      <c r="I3991" t="s">
        <v>13919</v>
      </c>
      <c r="J3991">
        <v>3</v>
      </c>
      <c r="K3991" t="s">
        <v>2</v>
      </c>
      <c r="L3991" t="s">
        <v>224</v>
      </c>
      <c r="M3991" t="s">
        <v>9511</v>
      </c>
      <c r="N3991" t="s">
        <v>125</v>
      </c>
      <c r="O3991">
        <v>28821</v>
      </c>
      <c r="P3991">
        <v>49</v>
      </c>
      <c r="Q3991" t="s">
        <v>67</v>
      </c>
      <c r="R3991" t="s">
        <v>114</v>
      </c>
      <c r="S3991" t="s">
        <v>114</v>
      </c>
      <c r="T3991">
        <v>916722753</v>
      </c>
      <c r="X3991">
        <v>916739596</v>
      </c>
      <c r="Y3991" t="s">
        <v>13920</v>
      </c>
      <c r="Z3991" t="s">
        <v>13921</v>
      </c>
      <c r="AA3991" t="s">
        <v>114</v>
      </c>
      <c r="AB3991">
        <v>451567</v>
      </c>
      <c r="AC3991">
        <v>4474875</v>
      </c>
      <c r="AD3991" t="s">
        <v>129</v>
      </c>
      <c r="AE3991" s="1">
        <v>33074</v>
      </c>
      <c r="AF3991" t="str">
        <f>_xlfn.CONCAT(t_centros_educativos[[#This Row],[centro_tipo_desc_abreviada]]," ",t_centros_educativos[[#This Row],[centro_nombre]], "-",t_centros_educativos[[#This Row],[dat_nombre]])</f>
        <v>CP INF-PRI EL OLIVO-Madrid-Este</v>
      </c>
    </row>
    <row r="3992" spans="1:32" hidden="1" x14ac:dyDescent="0.3">
      <c r="A3992">
        <v>28042176</v>
      </c>
      <c r="B3992" t="s">
        <v>11137</v>
      </c>
      <c r="C3992">
        <v>3</v>
      </c>
      <c r="D3992" t="s">
        <v>392</v>
      </c>
      <c r="E3992" t="s">
        <v>393</v>
      </c>
      <c r="F3992" t="s">
        <v>112</v>
      </c>
      <c r="G3992" t="s">
        <v>113</v>
      </c>
      <c r="H3992" t="s">
        <v>114</v>
      </c>
      <c r="I3992" t="s">
        <v>114</v>
      </c>
      <c r="J3992">
        <v>2</v>
      </c>
      <c r="K3992" t="s">
        <v>4</v>
      </c>
      <c r="L3992" t="s">
        <v>114</v>
      </c>
      <c r="M3992" t="s">
        <v>13922</v>
      </c>
      <c r="N3992" t="s">
        <v>114</v>
      </c>
      <c r="O3992">
        <v>28940</v>
      </c>
      <c r="P3992">
        <v>58</v>
      </c>
      <c r="Q3992" t="s">
        <v>1263</v>
      </c>
      <c r="R3992" t="s">
        <v>114</v>
      </c>
      <c r="S3992" t="s">
        <v>114</v>
      </c>
      <c r="T3992">
        <v>0</v>
      </c>
      <c r="X3992">
        <v>0</v>
      </c>
      <c r="Y3992" t="s">
        <v>114</v>
      </c>
      <c r="Z3992" t="s">
        <v>114</v>
      </c>
      <c r="AA3992" t="s">
        <v>114</v>
      </c>
      <c r="AD3992" t="s">
        <v>117</v>
      </c>
      <c r="AE3992" s="1">
        <v>33074</v>
      </c>
      <c r="AF3992" t="str">
        <f>_xlfn.CONCAT(t_centros_educativos[[#This Row],[centro_tipo_desc_abreviada]]," ",t_centros_educativos[[#This Row],[centro_nombre]], "-",t_centros_educativos[[#This Row],[dat_nombre]])</f>
        <v>EEI MARIA MONTESSORI-Madrid-Sur</v>
      </c>
    </row>
    <row r="3993" spans="1:32" hidden="1" x14ac:dyDescent="0.3">
      <c r="A3993">
        <v>28042188</v>
      </c>
      <c r="B3993" t="s">
        <v>13923</v>
      </c>
      <c r="C3993">
        <v>3</v>
      </c>
      <c r="D3993" t="s">
        <v>392</v>
      </c>
      <c r="E3993" t="s">
        <v>393</v>
      </c>
      <c r="F3993" t="s">
        <v>112</v>
      </c>
      <c r="G3993" t="s">
        <v>113</v>
      </c>
      <c r="H3993" t="s">
        <v>114</v>
      </c>
      <c r="I3993" t="s">
        <v>114</v>
      </c>
      <c r="J3993">
        <v>2</v>
      </c>
      <c r="K3993" t="s">
        <v>4</v>
      </c>
      <c r="L3993" t="s">
        <v>114</v>
      </c>
      <c r="M3993" t="s">
        <v>4027</v>
      </c>
      <c r="N3993" t="s">
        <v>114</v>
      </c>
      <c r="O3993">
        <v>28940</v>
      </c>
      <c r="P3993">
        <v>58</v>
      </c>
      <c r="Q3993" t="s">
        <v>1263</v>
      </c>
      <c r="R3993" t="s">
        <v>114</v>
      </c>
      <c r="S3993" t="s">
        <v>114</v>
      </c>
      <c r="T3993">
        <v>0</v>
      </c>
      <c r="X3993">
        <v>0</v>
      </c>
      <c r="Y3993" t="s">
        <v>114</v>
      </c>
      <c r="Z3993" t="s">
        <v>114</v>
      </c>
      <c r="AA3993" t="s">
        <v>114</v>
      </c>
      <c r="AD3993" t="s">
        <v>117</v>
      </c>
      <c r="AE3993" s="1">
        <v>33074</v>
      </c>
      <c r="AF3993" t="str">
        <f>_xlfn.CONCAT(t_centros_educativos[[#This Row],[centro_tipo_desc_abreviada]]," ",t_centros_educativos[[#This Row],[centro_nombre]], "-",t_centros_educativos[[#This Row],[dat_nombre]])</f>
        <v>EEI LAS CIGUEÑAS-Madrid-Sur</v>
      </c>
    </row>
    <row r="3994" spans="1:32" hidden="1" x14ac:dyDescent="0.3">
      <c r="A3994">
        <v>28042191</v>
      </c>
      <c r="B3994" t="s">
        <v>6354</v>
      </c>
      <c r="C3994">
        <v>70</v>
      </c>
      <c r="D3994" t="s">
        <v>119</v>
      </c>
      <c r="E3994" t="s">
        <v>120</v>
      </c>
      <c r="F3994" t="s">
        <v>112</v>
      </c>
      <c r="G3994" t="s">
        <v>113</v>
      </c>
      <c r="H3994" t="s">
        <v>121</v>
      </c>
      <c r="I3994" t="s">
        <v>13186</v>
      </c>
      <c r="J3994">
        <v>2</v>
      </c>
      <c r="K3994" t="s">
        <v>4</v>
      </c>
      <c r="L3994" t="s">
        <v>12620</v>
      </c>
      <c r="M3994" t="s">
        <v>13924</v>
      </c>
      <c r="N3994" t="s">
        <v>728</v>
      </c>
      <c r="O3994">
        <v>28942</v>
      </c>
      <c r="P3994">
        <v>58</v>
      </c>
      <c r="Q3994" t="s">
        <v>1263</v>
      </c>
      <c r="R3994" t="s">
        <v>114</v>
      </c>
      <c r="S3994" t="s">
        <v>114</v>
      </c>
      <c r="T3994">
        <v>916892040</v>
      </c>
      <c r="X3994">
        <v>914865728</v>
      </c>
      <c r="Y3994" t="s">
        <v>13925</v>
      </c>
      <c r="Z3994" t="s">
        <v>13926</v>
      </c>
      <c r="AA3994" t="s">
        <v>114</v>
      </c>
      <c r="AB3994">
        <v>429277</v>
      </c>
      <c r="AC3994">
        <v>4460559</v>
      </c>
      <c r="AD3994" t="s">
        <v>129</v>
      </c>
      <c r="AE3994" s="1">
        <v>33074</v>
      </c>
      <c r="AF3994" t="str">
        <f>_xlfn.CONCAT(t_centros_educativos[[#This Row],[centro_tipo_desc_abreviada]]," ",t_centros_educativos[[#This Row],[centro_nombre]], "-",t_centros_educativos[[#This Row],[dat_nombre]])</f>
        <v>CP INF-PRI-SEC VELAZQUEZ-Madrid-Sur</v>
      </c>
    </row>
    <row r="3995" spans="1:32" hidden="1" x14ac:dyDescent="0.3">
      <c r="A3995">
        <v>28042206</v>
      </c>
      <c r="B3995" t="s">
        <v>13927</v>
      </c>
      <c r="C3995">
        <v>3</v>
      </c>
      <c r="D3995" t="s">
        <v>392</v>
      </c>
      <c r="E3995" t="s">
        <v>393</v>
      </c>
      <c r="F3995" t="s">
        <v>112</v>
      </c>
      <c r="G3995" t="s">
        <v>113</v>
      </c>
      <c r="H3995" t="s">
        <v>114</v>
      </c>
      <c r="I3995" t="s">
        <v>114</v>
      </c>
      <c r="J3995">
        <v>2</v>
      </c>
      <c r="K3995" t="s">
        <v>4</v>
      </c>
      <c r="L3995" t="s">
        <v>114</v>
      </c>
      <c r="M3995" t="s">
        <v>13928</v>
      </c>
      <c r="N3995" t="s">
        <v>114</v>
      </c>
      <c r="O3995">
        <v>28940</v>
      </c>
      <c r="P3995">
        <v>58</v>
      </c>
      <c r="Q3995" t="s">
        <v>1263</v>
      </c>
      <c r="R3995" t="s">
        <v>114</v>
      </c>
      <c r="S3995" t="s">
        <v>114</v>
      </c>
      <c r="T3995">
        <v>0</v>
      </c>
      <c r="X3995">
        <v>0</v>
      </c>
      <c r="Y3995" t="s">
        <v>114</v>
      </c>
      <c r="Z3995" t="s">
        <v>114</v>
      </c>
      <c r="AA3995" t="s">
        <v>114</v>
      </c>
      <c r="AD3995" t="s">
        <v>117</v>
      </c>
      <c r="AE3995" s="1">
        <v>33074</v>
      </c>
      <c r="AF3995" t="str">
        <f>_xlfn.CONCAT(t_centros_educativos[[#This Row],[centro_tipo_desc_abreviada]]," ",t_centros_educativos[[#This Row],[centro_nombre]], "-",t_centros_educativos[[#This Row],[dat_nombre]])</f>
        <v>EEI LARRA-Madrid-Sur</v>
      </c>
    </row>
    <row r="3996" spans="1:32" hidden="1" x14ac:dyDescent="0.3">
      <c r="A3996">
        <v>28042218</v>
      </c>
      <c r="B3996" t="s">
        <v>13169</v>
      </c>
      <c r="C3996">
        <v>14</v>
      </c>
      <c r="D3996" t="s">
        <v>131</v>
      </c>
      <c r="E3996" t="s">
        <v>132</v>
      </c>
      <c r="F3996" t="s">
        <v>112</v>
      </c>
      <c r="G3996" t="s">
        <v>113</v>
      </c>
      <c r="H3996" t="s">
        <v>121</v>
      </c>
      <c r="I3996" t="s">
        <v>13929</v>
      </c>
      <c r="J3996">
        <v>2</v>
      </c>
      <c r="K3996" t="s">
        <v>4</v>
      </c>
      <c r="L3996" t="s">
        <v>123</v>
      </c>
      <c r="M3996" t="s">
        <v>13930</v>
      </c>
      <c r="N3996" t="s">
        <v>151</v>
      </c>
      <c r="O3996">
        <v>28941</v>
      </c>
      <c r="P3996">
        <v>58</v>
      </c>
      <c r="Q3996" t="s">
        <v>1263</v>
      </c>
      <c r="R3996" t="s">
        <v>114</v>
      </c>
      <c r="S3996" t="s">
        <v>114</v>
      </c>
      <c r="T3996">
        <v>916000404</v>
      </c>
      <c r="X3996">
        <v>916097182</v>
      </c>
      <c r="Y3996" t="s">
        <v>13931</v>
      </c>
      <c r="Z3996" t="s">
        <v>13932</v>
      </c>
      <c r="AA3996" t="s">
        <v>114</v>
      </c>
      <c r="AB3996">
        <v>431918</v>
      </c>
      <c r="AC3996">
        <v>4460655</v>
      </c>
      <c r="AD3996" t="s">
        <v>117</v>
      </c>
      <c r="AE3996" s="1">
        <v>33074</v>
      </c>
      <c r="AF3996" t="str">
        <f>_xlfn.CONCAT(t_centros_educativos[[#This Row],[centro_tipo_desc_abreviada]]," ",t_centros_educativos[[#This Row],[centro_nombre]], "-",t_centros_educativos[[#This Row],[dat_nombre]])</f>
        <v>CP INF-PRI JULIO VERNE-Madrid-Sur</v>
      </c>
    </row>
    <row r="3997" spans="1:32" hidden="1" x14ac:dyDescent="0.3">
      <c r="A3997">
        <v>28042221</v>
      </c>
      <c r="B3997" t="s">
        <v>13933</v>
      </c>
      <c r="C3997">
        <v>3</v>
      </c>
      <c r="D3997" t="s">
        <v>392</v>
      </c>
      <c r="E3997" t="s">
        <v>393</v>
      </c>
      <c r="F3997" t="s">
        <v>112</v>
      </c>
      <c r="G3997" t="s">
        <v>113</v>
      </c>
      <c r="H3997" t="s">
        <v>12625</v>
      </c>
      <c r="I3997" t="s">
        <v>12625</v>
      </c>
      <c r="J3997">
        <v>2</v>
      </c>
      <c r="K3997" t="s">
        <v>4</v>
      </c>
      <c r="L3997" t="s">
        <v>123</v>
      </c>
      <c r="M3997" t="s">
        <v>8160</v>
      </c>
      <c r="N3997" t="s">
        <v>366</v>
      </c>
      <c r="O3997">
        <v>28938</v>
      </c>
      <c r="P3997">
        <v>92</v>
      </c>
      <c r="Q3997" t="s">
        <v>62</v>
      </c>
      <c r="R3997" t="s">
        <v>114</v>
      </c>
      <c r="S3997" t="s">
        <v>114</v>
      </c>
      <c r="T3997">
        <v>916463952</v>
      </c>
      <c r="X3997">
        <v>916458635</v>
      </c>
      <c r="Y3997" t="s">
        <v>13934</v>
      </c>
      <c r="Z3997" t="s">
        <v>13935</v>
      </c>
      <c r="AA3997" t="s">
        <v>114</v>
      </c>
      <c r="AB3997">
        <v>427144</v>
      </c>
      <c r="AC3997">
        <v>4463277</v>
      </c>
      <c r="AD3997" t="s">
        <v>117</v>
      </c>
      <c r="AE3997" s="1">
        <v>33074</v>
      </c>
      <c r="AF3997" t="str">
        <f>_xlfn.CONCAT(t_centros_educativos[[#This Row],[centro_tipo_desc_abreviada]]," ",t_centros_educativos[[#This Row],[centro_nombre]], "-",t_centros_educativos[[#This Row],[dat_nombre]])</f>
        <v>EEI MOSTOLES Nº 1-Madrid-Sur</v>
      </c>
    </row>
    <row r="3998" spans="1:32" hidden="1" x14ac:dyDescent="0.3">
      <c r="A3998">
        <v>28042231</v>
      </c>
      <c r="B3998" t="s">
        <v>13936</v>
      </c>
      <c r="C3998">
        <v>3</v>
      </c>
      <c r="D3998" t="s">
        <v>392</v>
      </c>
      <c r="E3998" t="s">
        <v>393</v>
      </c>
      <c r="F3998" t="s">
        <v>112</v>
      </c>
      <c r="G3998" t="s">
        <v>113</v>
      </c>
      <c r="H3998" t="s">
        <v>114</v>
      </c>
      <c r="I3998" t="s">
        <v>114</v>
      </c>
      <c r="J3998">
        <v>2</v>
      </c>
      <c r="K3998" t="s">
        <v>4</v>
      </c>
      <c r="L3998" t="s">
        <v>114</v>
      </c>
      <c r="M3998" t="s">
        <v>13937</v>
      </c>
      <c r="N3998" t="s">
        <v>114</v>
      </c>
      <c r="O3998">
        <v>0</v>
      </c>
      <c r="P3998">
        <v>92</v>
      </c>
      <c r="Q3998" t="s">
        <v>62</v>
      </c>
      <c r="R3998" t="s">
        <v>114</v>
      </c>
      <c r="S3998" t="s">
        <v>114</v>
      </c>
      <c r="T3998">
        <v>0</v>
      </c>
      <c r="X3998">
        <v>0</v>
      </c>
      <c r="Y3998" t="s">
        <v>114</v>
      </c>
      <c r="Z3998" t="s">
        <v>114</v>
      </c>
      <c r="AA3998" t="s">
        <v>114</v>
      </c>
      <c r="AD3998" t="s">
        <v>117</v>
      </c>
      <c r="AE3998" s="1">
        <v>33074</v>
      </c>
      <c r="AF3998" t="str">
        <f>_xlfn.CONCAT(t_centros_educativos[[#This Row],[centro_tipo_desc_abreviada]]," ",t_centros_educativos[[#This Row],[centro_nombre]], "-",t_centros_educativos[[#This Row],[dat_nombre]])</f>
        <v>EEI ESC.EI.N-2-Madrid-Sur</v>
      </c>
    </row>
    <row r="3999" spans="1:32" hidden="1" x14ac:dyDescent="0.3">
      <c r="A3999">
        <v>28042243</v>
      </c>
      <c r="B3999" t="s">
        <v>13938</v>
      </c>
      <c r="C3999">
        <v>14</v>
      </c>
      <c r="D3999" t="s">
        <v>131</v>
      </c>
      <c r="E3999" t="s">
        <v>132</v>
      </c>
      <c r="F3999" t="s">
        <v>112</v>
      </c>
      <c r="G3999" t="s">
        <v>113</v>
      </c>
      <c r="H3999" t="s">
        <v>121</v>
      </c>
      <c r="I3999" t="s">
        <v>13939</v>
      </c>
      <c r="J3999">
        <v>2</v>
      </c>
      <c r="K3999" t="s">
        <v>4</v>
      </c>
      <c r="L3999" t="s">
        <v>123</v>
      </c>
      <c r="M3999" t="s">
        <v>13940</v>
      </c>
      <c r="N3999" t="s">
        <v>151</v>
      </c>
      <c r="O3999">
        <v>28341</v>
      </c>
      <c r="P3999">
        <v>161</v>
      </c>
      <c r="Q3999" t="s">
        <v>74</v>
      </c>
      <c r="R3999" t="s">
        <v>114</v>
      </c>
      <c r="S3999" t="s">
        <v>114</v>
      </c>
      <c r="T3999">
        <v>918955956</v>
      </c>
      <c r="U3999">
        <v>629029975</v>
      </c>
      <c r="X3999">
        <v>918083934</v>
      </c>
      <c r="Y3999" t="s">
        <v>13941</v>
      </c>
      <c r="Z3999" t="s">
        <v>13942</v>
      </c>
      <c r="AA3999" t="s">
        <v>114</v>
      </c>
      <c r="AB3999">
        <v>442444</v>
      </c>
      <c r="AC3999">
        <v>4448934</v>
      </c>
      <c r="AD3999" t="s">
        <v>129</v>
      </c>
      <c r="AE3999" s="1">
        <v>33074</v>
      </c>
      <c r="AF3999" t="str">
        <f>_xlfn.CONCAT(t_centros_educativos[[#This Row],[centro_tipo_desc_abreviada]]," ",t_centros_educativos[[#This Row],[centro_nombre]], "-",t_centros_educativos[[#This Row],[dat_nombre]])</f>
        <v>CP INF-PRI FRAY PEDRO DE AGUADO-Madrid-Sur</v>
      </c>
    </row>
    <row r="4000" spans="1:32" hidden="1" x14ac:dyDescent="0.3">
      <c r="A4000">
        <v>28042255</v>
      </c>
      <c r="B4000" t="s">
        <v>13943</v>
      </c>
      <c r="C4000">
        <v>37</v>
      </c>
      <c r="D4000" t="s">
        <v>3774</v>
      </c>
      <c r="E4000" t="s">
        <v>3775</v>
      </c>
      <c r="F4000" t="s">
        <v>178</v>
      </c>
      <c r="G4000" t="s">
        <v>13944</v>
      </c>
      <c r="H4000" t="s">
        <v>114</v>
      </c>
      <c r="I4000" t="s">
        <v>114</v>
      </c>
      <c r="J4000">
        <v>2</v>
      </c>
      <c r="K4000" t="s">
        <v>4</v>
      </c>
      <c r="L4000" t="s">
        <v>123</v>
      </c>
      <c r="M4000" t="s">
        <v>13945</v>
      </c>
      <c r="N4000" t="s">
        <v>330</v>
      </c>
      <c r="O4000">
        <v>28911</v>
      </c>
      <c r="P4000">
        <v>74</v>
      </c>
      <c r="Q4000" t="s">
        <v>1530</v>
      </c>
      <c r="R4000" t="s">
        <v>114</v>
      </c>
      <c r="S4000" t="s">
        <v>114</v>
      </c>
      <c r="T4000">
        <v>0</v>
      </c>
      <c r="X4000">
        <v>0</v>
      </c>
      <c r="Y4000" t="s">
        <v>114</v>
      </c>
      <c r="Z4000" t="s">
        <v>114</v>
      </c>
      <c r="AA4000" t="s">
        <v>114</v>
      </c>
      <c r="AD4000" t="s">
        <v>4291</v>
      </c>
      <c r="AE4000" s="1">
        <v>33072</v>
      </c>
      <c r="AF4000" t="str">
        <f>_xlfn.CONCAT(t_centros_educativos[[#This Row],[centro_tipo_desc_abreviada]]," ",t_centros_educativos[[#This Row],[centro_nombre]], "-",t_centros_educativos[[#This Row],[dat_nombre]])</f>
        <v>CPRIEPA ACADEMIA MAGNO-C. DE EPA-Madrid-Sur</v>
      </c>
    </row>
    <row r="4001" spans="1:32" hidden="1" x14ac:dyDescent="0.3">
      <c r="A4001">
        <v>28042267</v>
      </c>
      <c r="B4001" t="s">
        <v>13946</v>
      </c>
      <c r="C4001">
        <v>37</v>
      </c>
      <c r="D4001" t="s">
        <v>3774</v>
      </c>
      <c r="E4001" t="s">
        <v>3775</v>
      </c>
      <c r="F4001" t="s">
        <v>178</v>
      </c>
      <c r="G4001" t="s">
        <v>13947</v>
      </c>
      <c r="H4001" t="s">
        <v>114</v>
      </c>
      <c r="I4001" t="s">
        <v>114</v>
      </c>
      <c r="J4001">
        <v>5</v>
      </c>
      <c r="K4001" t="s">
        <v>8</v>
      </c>
      <c r="L4001" t="s">
        <v>123</v>
      </c>
      <c r="M4001" t="s">
        <v>5421</v>
      </c>
      <c r="N4001" t="s">
        <v>151</v>
      </c>
      <c r="O4001">
        <v>28025</v>
      </c>
      <c r="P4001">
        <v>79</v>
      </c>
      <c r="Q4001" t="s">
        <v>1061</v>
      </c>
      <c r="R4001" t="s">
        <v>307</v>
      </c>
      <c r="S4001" t="s">
        <v>1749</v>
      </c>
      <c r="T4001">
        <v>0</v>
      </c>
      <c r="X4001">
        <v>0</v>
      </c>
      <c r="Y4001" t="s">
        <v>114</v>
      </c>
      <c r="Z4001" t="s">
        <v>114</v>
      </c>
      <c r="AA4001" t="s">
        <v>114</v>
      </c>
      <c r="AD4001" t="s">
        <v>4291</v>
      </c>
      <c r="AE4001" s="1">
        <v>33072</v>
      </c>
      <c r="AF4001" t="str">
        <f>_xlfn.CONCAT(t_centros_educativos[[#This Row],[centro_tipo_desc_abreviada]]," ",t_centros_educativos[[#This Row],[centro_nombre]], "-",t_centros_educativos[[#This Row],[dat_nombre]])</f>
        <v>CPRIEPA CE.CULTURAL DE ADULTOS DE OPORTO-C.EPA-Madrid-Capital</v>
      </c>
    </row>
    <row r="4002" spans="1:32" hidden="1" x14ac:dyDescent="0.3">
      <c r="A4002">
        <v>28042279</v>
      </c>
      <c r="B4002" t="s">
        <v>12893</v>
      </c>
      <c r="C4002">
        <v>135</v>
      </c>
      <c r="D4002" t="s">
        <v>12889</v>
      </c>
      <c r="E4002" t="s">
        <v>12890</v>
      </c>
      <c r="F4002" t="s">
        <v>112</v>
      </c>
      <c r="G4002" t="s">
        <v>1224</v>
      </c>
      <c r="H4002" t="s">
        <v>114</v>
      </c>
      <c r="I4002" t="s">
        <v>114</v>
      </c>
      <c r="J4002">
        <v>2</v>
      </c>
      <c r="K4002" t="s">
        <v>4</v>
      </c>
      <c r="L4002" t="s">
        <v>114</v>
      </c>
      <c r="M4002" t="s">
        <v>13948</v>
      </c>
      <c r="N4002" t="s">
        <v>114</v>
      </c>
      <c r="O4002">
        <v>28620</v>
      </c>
      <c r="P4002">
        <v>8</v>
      </c>
      <c r="Q4002" t="s">
        <v>668</v>
      </c>
      <c r="R4002" t="s">
        <v>114</v>
      </c>
      <c r="S4002" t="s">
        <v>114</v>
      </c>
      <c r="T4002">
        <v>0</v>
      </c>
      <c r="X4002">
        <v>0</v>
      </c>
      <c r="Y4002" t="s">
        <v>114</v>
      </c>
      <c r="Z4002" t="s">
        <v>114</v>
      </c>
      <c r="AA4002" t="s">
        <v>114</v>
      </c>
      <c r="AD4002" t="s">
        <v>117</v>
      </c>
      <c r="AE4002" s="1">
        <v>33077</v>
      </c>
      <c r="AF4002" t="str">
        <f>_xlfn.CONCAT(t_centros_educativos[[#This Row],[centro_tipo_desc_abreviada]]," ",t_centros_educativos[[#This Row],[centro_nombre]], "-",t_centros_educativos[[#This Row],[dat_nombre]])</f>
        <v>CNO AU EL MUS ESC.MUN.DE MUSICA-Madrid-Sur</v>
      </c>
    </row>
    <row r="4003" spans="1:32" hidden="1" x14ac:dyDescent="0.3">
      <c r="A4003">
        <v>28042292</v>
      </c>
      <c r="B4003" t="s">
        <v>9281</v>
      </c>
      <c r="C4003">
        <v>404</v>
      </c>
      <c r="D4003" t="s">
        <v>9280</v>
      </c>
      <c r="E4003" t="s">
        <v>9281</v>
      </c>
      <c r="F4003" t="s">
        <v>112</v>
      </c>
      <c r="G4003" t="s">
        <v>13813</v>
      </c>
      <c r="H4003" t="s">
        <v>114</v>
      </c>
      <c r="I4003" t="s">
        <v>114</v>
      </c>
      <c r="J4003">
        <v>2</v>
      </c>
      <c r="K4003" t="s">
        <v>4</v>
      </c>
      <c r="L4003" t="s">
        <v>114</v>
      </c>
      <c r="M4003" t="s">
        <v>13949</v>
      </c>
      <c r="N4003" t="s">
        <v>114</v>
      </c>
      <c r="O4003">
        <v>28913</v>
      </c>
      <c r="P4003">
        <v>74</v>
      </c>
      <c r="Q4003" t="s">
        <v>1530</v>
      </c>
      <c r="R4003" t="s">
        <v>114</v>
      </c>
      <c r="S4003" t="s">
        <v>114</v>
      </c>
      <c r="T4003">
        <v>916249433</v>
      </c>
      <c r="X4003">
        <v>916249700</v>
      </c>
      <c r="Y4003" t="s">
        <v>114</v>
      </c>
      <c r="Z4003" t="s">
        <v>114</v>
      </c>
      <c r="AA4003" t="s">
        <v>114</v>
      </c>
      <c r="AD4003" t="s">
        <v>117</v>
      </c>
      <c r="AE4003" s="1">
        <v>32633</v>
      </c>
      <c r="AF4003" t="str">
        <f>_xlfn.CONCAT(t_centros_educativos[[#This Row],[centro_tipo_desc_abreviada]]," ",t_centros_educativos[[#This Row],[centro_nombre]], "-",t_centros_educativos[[#This Row],[dat_nombre]])</f>
        <v>ETS ESCUELA TECNICA SUPERIOR-Madrid-Sur</v>
      </c>
    </row>
    <row r="4004" spans="1:32" hidden="1" x14ac:dyDescent="0.3">
      <c r="A4004">
        <v>28042309</v>
      </c>
      <c r="B4004" t="s">
        <v>13950</v>
      </c>
      <c r="C4004">
        <v>31</v>
      </c>
      <c r="D4004" t="s">
        <v>734</v>
      </c>
      <c r="E4004" t="s">
        <v>10032</v>
      </c>
      <c r="F4004" t="s">
        <v>112</v>
      </c>
      <c r="G4004" t="s">
        <v>1224</v>
      </c>
      <c r="H4004" t="s">
        <v>114</v>
      </c>
      <c r="I4004" t="s">
        <v>114</v>
      </c>
      <c r="J4004">
        <v>2</v>
      </c>
      <c r="K4004" t="s">
        <v>4</v>
      </c>
      <c r="L4004" t="s">
        <v>224</v>
      </c>
      <c r="M4004" t="s">
        <v>13951</v>
      </c>
      <c r="N4004" t="s">
        <v>874</v>
      </c>
      <c r="O4004">
        <v>28300</v>
      </c>
      <c r="P4004">
        <v>13</v>
      </c>
      <c r="Q4004" t="s">
        <v>39</v>
      </c>
      <c r="R4004" t="s">
        <v>114</v>
      </c>
      <c r="S4004" t="s">
        <v>114</v>
      </c>
      <c r="T4004">
        <v>0</v>
      </c>
      <c r="X4004">
        <v>0</v>
      </c>
      <c r="Y4004" t="s">
        <v>114</v>
      </c>
      <c r="Z4004" t="s">
        <v>114</v>
      </c>
      <c r="AA4004" t="s">
        <v>114</v>
      </c>
      <c r="AD4004" t="s">
        <v>117</v>
      </c>
      <c r="AE4004" s="1">
        <v>33130</v>
      </c>
      <c r="AF4004" t="str">
        <f>_xlfn.CONCAT(t_centros_educativos[[#This Row],[centro_tipo_desc_abreviada]]," ",t_centros_educativos[[#This Row],[centro_nombre]], "-",t_centros_educativos[[#This Row],[dat_nombre]])</f>
        <v>CEPA UNIVERSIDAD POPULAR DE ARANJUEZ-CEA-Madrid-Sur</v>
      </c>
    </row>
    <row r="4005" spans="1:32" hidden="1" x14ac:dyDescent="0.3">
      <c r="A4005">
        <v>28042310</v>
      </c>
      <c r="B4005" t="s">
        <v>13952</v>
      </c>
      <c r="C4005">
        <v>51</v>
      </c>
      <c r="D4005" t="s">
        <v>1591</v>
      </c>
      <c r="E4005" t="s">
        <v>1592</v>
      </c>
      <c r="F4005" t="s">
        <v>112</v>
      </c>
      <c r="G4005" t="s">
        <v>113</v>
      </c>
      <c r="H4005" t="s">
        <v>114</v>
      </c>
      <c r="I4005" t="s">
        <v>114</v>
      </c>
      <c r="J4005">
        <v>5</v>
      </c>
      <c r="K4005" t="s">
        <v>8</v>
      </c>
      <c r="L4005" t="s">
        <v>114</v>
      </c>
      <c r="M4005" t="s">
        <v>10406</v>
      </c>
      <c r="N4005" t="s">
        <v>114</v>
      </c>
      <c r="O4005">
        <v>0</v>
      </c>
      <c r="P4005">
        <v>79</v>
      </c>
      <c r="Q4005" t="s">
        <v>1061</v>
      </c>
      <c r="R4005" t="s">
        <v>114</v>
      </c>
      <c r="S4005" t="s">
        <v>114</v>
      </c>
      <c r="T4005">
        <v>0</v>
      </c>
      <c r="X4005">
        <v>0</v>
      </c>
      <c r="Y4005" t="s">
        <v>114</v>
      </c>
      <c r="Z4005" t="s">
        <v>114</v>
      </c>
      <c r="AA4005" t="s">
        <v>114</v>
      </c>
      <c r="AD4005" t="s">
        <v>117</v>
      </c>
      <c r="AE4005" s="1"/>
      <c r="AF4005" t="str">
        <f>_xlfn.CONCAT(t_centros_educativos[[#This Row],[centro_tipo_desc_abreviada]]," ",t_centros_educativos[[#This Row],[centro_nombre]], "-",t_centros_educativos[[#This Row],[dat_nombre]])</f>
        <v>SFP DEL I.POL.VIRGEN DE LA PALOMA-Madrid-Capital</v>
      </c>
    </row>
    <row r="4006" spans="1:32" hidden="1" x14ac:dyDescent="0.3">
      <c r="A4006">
        <v>28042322</v>
      </c>
      <c r="B4006" t="s">
        <v>10541</v>
      </c>
      <c r="C4006">
        <v>45</v>
      </c>
      <c r="D4006" t="s">
        <v>938</v>
      </c>
      <c r="E4006" t="s">
        <v>939</v>
      </c>
      <c r="F4006" t="s">
        <v>178</v>
      </c>
      <c r="G4006" t="s">
        <v>13953</v>
      </c>
      <c r="H4006" t="s">
        <v>114</v>
      </c>
      <c r="I4006" t="s">
        <v>114</v>
      </c>
      <c r="J4006">
        <v>1</v>
      </c>
      <c r="K4006" t="s">
        <v>6</v>
      </c>
      <c r="L4006" t="s">
        <v>114</v>
      </c>
      <c r="M4006" t="s">
        <v>13954</v>
      </c>
      <c r="N4006" t="s">
        <v>114</v>
      </c>
      <c r="O4006">
        <v>28409</v>
      </c>
      <c r="P4006">
        <v>6</v>
      </c>
      <c r="Q4006" t="s">
        <v>397</v>
      </c>
      <c r="R4006" t="s">
        <v>114</v>
      </c>
      <c r="S4006" t="s">
        <v>114</v>
      </c>
      <c r="T4006">
        <v>916502912</v>
      </c>
      <c r="X4006">
        <v>0</v>
      </c>
      <c r="Y4006" t="s">
        <v>114</v>
      </c>
      <c r="Z4006" t="s">
        <v>114</v>
      </c>
      <c r="AA4006" t="s">
        <v>114</v>
      </c>
      <c r="AD4006" t="s">
        <v>117</v>
      </c>
      <c r="AE4006" s="1">
        <v>31831</v>
      </c>
      <c r="AF4006" t="str">
        <f>_xlfn.CONCAT(t_centros_educativos[[#This Row],[centro_tipo_desc_abreviada]]," ",t_centros_educativos[[#This Row],[centro_nombre]], "-",t_centros_educativos[[#This Row],[dat_nombre]])</f>
        <v>CPR ES EL PARQUE-Madrid-Norte</v>
      </c>
    </row>
    <row r="4007" spans="1:32" hidden="1" x14ac:dyDescent="0.3">
      <c r="A4007">
        <v>28042334</v>
      </c>
      <c r="B4007" t="s">
        <v>5423</v>
      </c>
      <c r="C4007">
        <v>45</v>
      </c>
      <c r="D4007" t="s">
        <v>938</v>
      </c>
      <c r="E4007" t="s">
        <v>939</v>
      </c>
      <c r="F4007" t="s">
        <v>178</v>
      </c>
      <c r="G4007" t="s">
        <v>13955</v>
      </c>
      <c r="H4007" t="s">
        <v>114</v>
      </c>
      <c r="I4007" t="s">
        <v>114</v>
      </c>
      <c r="J4007">
        <v>5</v>
      </c>
      <c r="K4007" t="s">
        <v>8</v>
      </c>
      <c r="L4007" t="s">
        <v>123</v>
      </c>
      <c r="M4007" t="s">
        <v>9753</v>
      </c>
      <c r="N4007" t="s">
        <v>667</v>
      </c>
      <c r="O4007">
        <v>28006</v>
      </c>
      <c r="P4007">
        <v>79</v>
      </c>
      <c r="Q4007" t="s">
        <v>1061</v>
      </c>
      <c r="R4007" t="s">
        <v>1860</v>
      </c>
      <c r="S4007" t="s">
        <v>1861</v>
      </c>
      <c r="T4007">
        <v>915612717</v>
      </c>
      <c r="Y4007" t="s">
        <v>114</v>
      </c>
      <c r="Z4007" t="s">
        <v>114</v>
      </c>
      <c r="AA4007" t="s">
        <v>114</v>
      </c>
      <c r="AB4007">
        <v>441748</v>
      </c>
      <c r="AC4007">
        <v>4476743</v>
      </c>
      <c r="AD4007" t="s">
        <v>117</v>
      </c>
      <c r="AE4007" s="1">
        <v>31257</v>
      </c>
      <c r="AF4007" t="str">
        <f>_xlfn.CONCAT(t_centros_educativos[[#This Row],[centro_tipo_desc_abreviada]]," ",t_centros_educativos[[#This Row],[centro_nombre]], "-",t_centros_educativos[[#This Row],[dat_nombre]])</f>
        <v>CPR ES SANTA ANA-Madrid-Capital</v>
      </c>
    </row>
    <row r="4008" spans="1:32" hidden="1" x14ac:dyDescent="0.3">
      <c r="A4008">
        <v>28042346</v>
      </c>
      <c r="B4008" t="s">
        <v>13956</v>
      </c>
      <c r="C4008">
        <v>72</v>
      </c>
      <c r="D4008" t="s">
        <v>190</v>
      </c>
      <c r="E4008" t="s">
        <v>191</v>
      </c>
      <c r="F4008" t="s">
        <v>178</v>
      </c>
      <c r="G4008" t="s">
        <v>13957</v>
      </c>
      <c r="H4008" t="s">
        <v>13958</v>
      </c>
      <c r="I4008" t="s">
        <v>114</v>
      </c>
      <c r="J4008">
        <v>1</v>
      </c>
      <c r="K4008" t="s">
        <v>6</v>
      </c>
      <c r="L4008" t="s">
        <v>123</v>
      </c>
      <c r="M4008" t="s">
        <v>13051</v>
      </c>
      <c r="N4008" t="s">
        <v>798</v>
      </c>
      <c r="O4008">
        <v>28109</v>
      </c>
      <c r="P4008">
        <v>6</v>
      </c>
      <c r="Q4008" t="s">
        <v>397</v>
      </c>
      <c r="R4008" t="s">
        <v>114</v>
      </c>
      <c r="S4008" t="s">
        <v>114</v>
      </c>
      <c r="T4008">
        <v>916509102</v>
      </c>
      <c r="U4008">
        <v>916507408</v>
      </c>
      <c r="Y4008" t="s">
        <v>13959</v>
      </c>
      <c r="Z4008" t="s">
        <v>13960</v>
      </c>
      <c r="AA4008" t="s">
        <v>13961</v>
      </c>
      <c r="AB4008">
        <v>446504</v>
      </c>
      <c r="AC4008">
        <v>4486537</v>
      </c>
      <c r="AD4008" t="s">
        <v>129</v>
      </c>
      <c r="AE4008" s="1">
        <v>33200</v>
      </c>
      <c r="AF4008" t="str">
        <f>_xlfn.CONCAT(t_centros_educativos[[#This Row],[centro_tipo_desc_abreviada]]," ",t_centros_educativos[[#This Row],[centro_nombre]], "-",t_centros_educativos[[#This Row],[dat_nombre]])</f>
        <v>CPR INF-PRI-SEC ARETEIA-Madrid-Norte</v>
      </c>
    </row>
    <row r="4009" spans="1:32" hidden="1" x14ac:dyDescent="0.3">
      <c r="A4009">
        <v>28042358</v>
      </c>
      <c r="B4009" t="s">
        <v>13962</v>
      </c>
      <c r="C4009">
        <v>94</v>
      </c>
      <c r="D4009" t="s">
        <v>507</v>
      </c>
      <c r="E4009" t="s">
        <v>508</v>
      </c>
      <c r="F4009" t="s">
        <v>178</v>
      </c>
      <c r="G4009" t="s">
        <v>13963</v>
      </c>
      <c r="H4009" t="s">
        <v>594</v>
      </c>
      <c r="I4009" t="s">
        <v>114</v>
      </c>
      <c r="J4009">
        <v>1</v>
      </c>
      <c r="K4009" t="s">
        <v>6</v>
      </c>
      <c r="L4009" t="s">
        <v>433</v>
      </c>
      <c r="M4009" t="s">
        <v>9847</v>
      </c>
      <c r="N4009" t="s">
        <v>209</v>
      </c>
      <c r="O4009">
        <v>28760</v>
      </c>
      <c r="P4009">
        <v>903</v>
      </c>
      <c r="Q4009" t="s">
        <v>826</v>
      </c>
      <c r="R4009" t="s">
        <v>114</v>
      </c>
      <c r="S4009" t="s">
        <v>114</v>
      </c>
      <c r="T4009">
        <v>918034800</v>
      </c>
      <c r="Y4009" t="s">
        <v>114</v>
      </c>
      <c r="Z4009" t="s">
        <v>13964</v>
      </c>
      <c r="AA4009" t="s">
        <v>114</v>
      </c>
      <c r="AB4009">
        <v>442514</v>
      </c>
      <c r="AC4009">
        <v>4496098</v>
      </c>
      <c r="AD4009" t="s">
        <v>129</v>
      </c>
      <c r="AE4009" s="1">
        <v>29411</v>
      </c>
      <c r="AF4009" t="str">
        <f>_xlfn.CONCAT(t_centros_educativos[[#This Row],[centro_tipo_desc_abreviada]]," ",t_centros_educativos[[#This Row],[centro_nombre]], "-",t_centros_educativos[[#This Row],[dat_nombre]])</f>
        <v>CEXTRAN ESP KING'S COLLEGE (BRITANICO)-Madrid-Norte</v>
      </c>
    </row>
    <row r="4010" spans="1:32" hidden="1" x14ac:dyDescent="0.3">
      <c r="A4010">
        <v>28042361</v>
      </c>
      <c r="B4010" t="s">
        <v>13965</v>
      </c>
      <c r="C4010">
        <v>151</v>
      </c>
      <c r="D4010" t="s">
        <v>11383</v>
      </c>
      <c r="E4010" t="s">
        <v>11384</v>
      </c>
      <c r="F4010" t="s">
        <v>112</v>
      </c>
      <c r="G4010" t="s">
        <v>113</v>
      </c>
      <c r="H4010" t="s">
        <v>121</v>
      </c>
      <c r="I4010" t="s">
        <v>11212</v>
      </c>
      <c r="J4010">
        <v>5</v>
      </c>
      <c r="K4010" t="s">
        <v>8</v>
      </c>
      <c r="L4010" t="s">
        <v>123</v>
      </c>
      <c r="M4010" t="s">
        <v>7353</v>
      </c>
      <c r="N4010" t="s">
        <v>157</v>
      </c>
      <c r="O4010">
        <v>28025</v>
      </c>
      <c r="P4010">
        <v>79</v>
      </c>
      <c r="Q4010" t="s">
        <v>1061</v>
      </c>
      <c r="R4010" t="s">
        <v>307</v>
      </c>
      <c r="S4010" t="s">
        <v>1749</v>
      </c>
      <c r="T4010">
        <v>914680651</v>
      </c>
      <c r="X4010">
        <v>914680567</v>
      </c>
      <c r="Y4010" t="s">
        <v>13966</v>
      </c>
      <c r="Z4010" t="s">
        <v>13967</v>
      </c>
      <c r="AA4010" t="s">
        <v>114</v>
      </c>
      <c r="AB4010">
        <v>437212</v>
      </c>
      <c r="AC4010">
        <v>4470149</v>
      </c>
      <c r="AD4010" t="s">
        <v>129</v>
      </c>
      <c r="AE4010" s="1">
        <v>33200</v>
      </c>
      <c r="AF4010" t="str">
        <f>_xlfn.CONCAT(t_centros_educativos[[#This Row],[centro_tipo_desc_abreviada]]," ",t_centros_educativos[[#This Row],[centro_nombre]], "-",t_centros_educativos[[#This Row],[dat_nombre]])</f>
        <v>CPROF DANZA REAL CONSERVATORIO PROFESIONAL DE DANZA MARIEMMA-Madrid-Capital</v>
      </c>
    </row>
    <row r="4011" spans="1:32" hidden="1" x14ac:dyDescent="0.3">
      <c r="A4011">
        <v>28042371</v>
      </c>
      <c r="B4011" t="s">
        <v>13968</v>
      </c>
      <c r="C4011">
        <v>72</v>
      </c>
      <c r="D4011" t="s">
        <v>190</v>
      </c>
      <c r="E4011" t="s">
        <v>191</v>
      </c>
      <c r="F4011" t="s">
        <v>178</v>
      </c>
      <c r="G4011" t="s">
        <v>13969</v>
      </c>
      <c r="H4011" t="s">
        <v>13970</v>
      </c>
      <c r="I4011" t="s">
        <v>114</v>
      </c>
      <c r="J4011">
        <v>2</v>
      </c>
      <c r="K4011" t="s">
        <v>4</v>
      </c>
      <c r="L4011" t="s">
        <v>224</v>
      </c>
      <c r="M4011" t="s">
        <v>12835</v>
      </c>
      <c r="N4011" t="s">
        <v>125</v>
      </c>
      <c r="O4011">
        <v>28971</v>
      </c>
      <c r="P4011">
        <v>66</v>
      </c>
      <c r="Q4011" t="s">
        <v>1478</v>
      </c>
      <c r="R4011" t="s">
        <v>114</v>
      </c>
      <c r="S4011" t="s">
        <v>114</v>
      </c>
      <c r="T4011">
        <v>918140504</v>
      </c>
      <c r="U4011">
        <v>918140505</v>
      </c>
      <c r="Y4011" t="s">
        <v>13971</v>
      </c>
      <c r="Z4011" t="s">
        <v>13972</v>
      </c>
      <c r="AA4011" t="s">
        <v>13973</v>
      </c>
      <c r="AB4011">
        <v>427828</v>
      </c>
      <c r="AC4011">
        <v>4452496</v>
      </c>
      <c r="AD4011" t="s">
        <v>129</v>
      </c>
      <c r="AE4011" s="1">
        <v>33221</v>
      </c>
      <c r="AF4011" t="str">
        <f>_xlfn.CONCAT(t_centros_educativos[[#This Row],[centro_tipo_desc_abreviada]]," ",t_centros_educativos[[#This Row],[centro_nombre]], "-",t_centros_educativos[[#This Row],[dat_nombre]])</f>
        <v>CPR INF-PRI-SEC VILLA DE GRIÑON-Madrid-Sur</v>
      </c>
    </row>
    <row r="4012" spans="1:32" hidden="1" x14ac:dyDescent="0.3">
      <c r="A4012">
        <v>28042383</v>
      </c>
      <c r="B4012" t="s">
        <v>13974</v>
      </c>
      <c r="C4012">
        <v>405</v>
      </c>
      <c r="D4012" t="s">
        <v>9235</v>
      </c>
      <c r="E4012" t="s">
        <v>9236</v>
      </c>
      <c r="F4012" t="s">
        <v>112</v>
      </c>
      <c r="G4012" t="s">
        <v>9255</v>
      </c>
      <c r="H4012" t="s">
        <v>114</v>
      </c>
      <c r="I4012" t="s">
        <v>114</v>
      </c>
      <c r="J4012">
        <v>5</v>
      </c>
      <c r="K4012" t="s">
        <v>8</v>
      </c>
      <c r="L4012" t="s">
        <v>224</v>
      </c>
      <c r="M4012" t="s">
        <v>9278</v>
      </c>
      <c r="N4012" t="s">
        <v>114</v>
      </c>
      <c r="O4012">
        <v>28040</v>
      </c>
      <c r="P4012">
        <v>79</v>
      </c>
      <c r="Q4012" t="s">
        <v>1061</v>
      </c>
      <c r="R4012" t="s">
        <v>114</v>
      </c>
      <c r="S4012" t="s">
        <v>114</v>
      </c>
      <c r="T4012">
        <v>913943963</v>
      </c>
      <c r="X4012">
        <v>913943965</v>
      </c>
      <c r="Y4012" t="s">
        <v>114</v>
      </c>
      <c r="Z4012" t="s">
        <v>114</v>
      </c>
      <c r="AA4012" t="s">
        <v>114</v>
      </c>
      <c r="AD4012" t="s">
        <v>117</v>
      </c>
      <c r="AE4012" s="1">
        <v>33081</v>
      </c>
      <c r="AF4012" t="str">
        <f>_xlfn.CONCAT(t_centros_educativos[[#This Row],[centro_tipo_desc_abreviada]]," ",t_centros_educativos[[#This Row],[centro_nombre]], "-",t_centros_educativos[[#This Row],[dat_nombre]])</f>
        <v>EU E.U. DE BIBLIOTECONOMIA Y DOCUMENTACION-Madrid-Capital</v>
      </c>
    </row>
    <row r="4013" spans="1:32" hidden="1" x14ac:dyDescent="0.3">
      <c r="A4013">
        <v>28042395</v>
      </c>
      <c r="B4013" t="s">
        <v>13975</v>
      </c>
      <c r="C4013">
        <v>402</v>
      </c>
      <c r="D4013" t="s">
        <v>9241</v>
      </c>
      <c r="E4013" t="s">
        <v>9241</v>
      </c>
      <c r="F4013" t="s">
        <v>112</v>
      </c>
      <c r="G4013" t="s">
        <v>13976</v>
      </c>
      <c r="H4013" t="s">
        <v>114</v>
      </c>
      <c r="I4013" t="s">
        <v>114</v>
      </c>
      <c r="J4013">
        <v>5</v>
      </c>
      <c r="K4013" t="s">
        <v>8</v>
      </c>
      <c r="L4013" t="s">
        <v>433</v>
      </c>
      <c r="M4013" t="s">
        <v>13977</v>
      </c>
      <c r="N4013" t="s">
        <v>114</v>
      </c>
      <c r="O4013">
        <v>28032</v>
      </c>
      <c r="P4013">
        <v>79</v>
      </c>
      <c r="Q4013" t="s">
        <v>1061</v>
      </c>
      <c r="R4013" t="s">
        <v>114</v>
      </c>
      <c r="S4013" t="s">
        <v>114</v>
      </c>
      <c r="T4013">
        <v>917751213</v>
      </c>
      <c r="X4013">
        <v>917750342</v>
      </c>
      <c r="Y4013" t="s">
        <v>114</v>
      </c>
      <c r="Z4013" t="s">
        <v>114</v>
      </c>
      <c r="AA4013" t="s">
        <v>114</v>
      </c>
      <c r="AD4013" t="s">
        <v>117</v>
      </c>
      <c r="AE4013" s="1">
        <v>33185</v>
      </c>
      <c r="AF4013" t="str">
        <f>_xlfn.CONCAT(t_centros_educativos[[#This Row],[centro_tipo_desc_abreviada]]," ",t_centros_educativos[[#This Row],[centro_nombre]], "-",t_centros_educativos[[#This Row],[dat_nombre]])</f>
        <v>FACULTAD C.E.S.SOCIALES Y JURIDICOS RAMON CARANDE-Madrid-Capital</v>
      </c>
    </row>
    <row r="4014" spans="1:32" hidden="1" x14ac:dyDescent="0.3">
      <c r="A4014">
        <v>28042413</v>
      </c>
      <c r="B4014" t="s">
        <v>7023</v>
      </c>
      <c r="C4014">
        <v>21</v>
      </c>
      <c r="D4014" t="s">
        <v>288</v>
      </c>
      <c r="E4014" t="s">
        <v>289</v>
      </c>
      <c r="F4014" t="s">
        <v>178</v>
      </c>
      <c r="G4014" t="s">
        <v>13978</v>
      </c>
      <c r="H4014" t="s">
        <v>13979</v>
      </c>
      <c r="I4014" t="s">
        <v>114</v>
      </c>
      <c r="J4014">
        <v>5</v>
      </c>
      <c r="K4014" t="s">
        <v>8</v>
      </c>
      <c r="L4014" t="s">
        <v>123</v>
      </c>
      <c r="M4014" t="s">
        <v>13980</v>
      </c>
      <c r="N4014" t="s">
        <v>954</v>
      </c>
      <c r="O4014">
        <v>28002</v>
      </c>
      <c r="P4014">
        <v>79</v>
      </c>
      <c r="Q4014" t="s">
        <v>1061</v>
      </c>
      <c r="R4014" t="s">
        <v>1860</v>
      </c>
      <c r="S4014" t="s">
        <v>1861</v>
      </c>
      <c r="T4014">
        <v>915638524</v>
      </c>
      <c r="X4014">
        <v>915638584</v>
      </c>
      <c r="Y4014" t="s">
        <v>13981</v>
      </c>
      <c r="Z4014" t="s">
        <v>13982</v>
      </c>
      <c r="AA4014" t="s">
        <v>13983</v>
      </c>
      <c r="AB4014">
        <v>442026</v>
      </c>
      <c r="AC4014">
        <v>4477860</v>
      </c>
      <c r="AD4014" t="s">
        <v>117</v>
      </c>
      <c r="AE4014" s="1">
        <v>33304</v>
      </c>
      <c r="AF4014" t="str">
        <f>_xlfn.CONCAT(t_centros_educativos[[#This Row],[centro_tipo_desc_abreviada]]," ",t_centros_educativos[[#This Row],[centro_nombre]], "-",t_centros_educativos[[#This Row],[dat_nombre]])</f>
        <v>CPR EE CISEN-Madrid-Capital</v>
      </c>
    </row>
    <row r="4015" spans="1:32" hidden="1" x14ac:dyDescent="0.3">
      <c r="A4015">
        <v>28042425</v>
      </c>
      <c r="B4015" t="s">
        <v>13984</v>
      </c>
      <c r="C4015">
        <v>4</v>
      </c>
      <c r="D4015" t="s">
        <v>218</v>
      </c>
      <c r="E4015" t="s">
        <v>219</v>
      </c>
      <c r="F4015" t="s">
        <v>178</v>
      </c>
      <c r="G4015" t="s">
        <v>13985</v>
      </c>
      <c r="H4015" t="s">
        <v>114</v>
      </c>
      <c r="I4015" t="s">
        <v>114</v>
      </c>
      <c r="J4015">
        <v>5</v>
      </c>
      <c r="K4015" t="s">
        <v>8</v>
      </c>
      <c r="L4015" t="s">
        <v>123</v>
      </c>
      <c r="M4015" t="s">
        <v>13986</v>
      </c>
      <c r="N4015" t="s">
        <v>366</v>
      </c>
      <c r="O4015">
        <v>28038</v>
      </c>
      <c r="P4015">
        <v>79</v>
      </c>
      <c r="Q4015" t="s">
        <v>1061</v>
      </c>
      <c r="R4015" t="s">
        <v>145</v>
      </c>
      <c r="S4015" t="s">
        <v>1814</v>
      </c>
      <c r="T4015">
        <v>917863694</v>
      </c>
      <c r="Y4015" t="s">
        <v>114</v>
      </c>
      <c r="Z4015" t="s">
        <v>114</v>
      </c>
      <c r="AA4015" t="s">
        <v>114</v>
      </c>
      <c r="AD4015" t="s">
        <v>117</v>
      </c>
      <c r="AE4015" s="1">
        <v>33309</v>
      </c>
      <c r="AF4015" t="str">
        <f>_xlfn.CONCAT(t_centros_educativos[[#This Row],[centro_tipo_desc_abreviada]]," ",t_centros_educativos[[#This Row],[centro_nombre]], "-",t_centros_educativos[[#This Row],[dat_nombre]])</f>
        <v>CPR INF LOS COMPAÑEROS-Madrid-Capital</v>
      </c>
    </row>
    <row r="4016" spans="1:32" hidden="1" x14ac:dyDescent="0.3">
      <c r="A4016">
        <v>28042437</v>
      </c>
      <c r="B4016" t="s">
        <v>13987</v>
      </c>
      <c r="C4016">
        <v>31</v>
      </c>
      <c r="D4016" t="s">
        <v>734</v>
      </c>
      <c r="E4016" t="s">
        <v>10032</v>
      </c>
      <c r="F4016" t="s">
        <v>112</v>
      </c>
      <c r="G4016" t="s">
        <v>13988</v>
      </c>
      <c r="H4016" t="s">
        <v>114</v>
      </c>
      <c r="I4016" t="s">
        <v>114</v>
      </c>
      <c r="J4016">
        <v>5</v>
      </c>
      <c r="K4016" t="s">
        <v>8</v>
      </c>
      <c r="L4016" t="s">
        <v>114</v>
      </c>
      <c r="M4016" t="s">
        <v>13989</v>
      </c>
      <c r="N4016" t="s">
        <v>114</v>
      </c>
      <c r="O4016">
        <v>28016</v>
      </c>
      <c r="P4016">
        <v>79</v>
      </c>
      <c r="Q4016" t="s">
        <v>1061</v>
      </c>
      <c r="R4016" t="s">
        <v>1860</v>
      </c>
      <c r="S4016" t="s">
        <v>1861</v>
      </c>
      <c r="T4016">
        <v>0</v>
      </c>
      <c r="X4016">
        <v>0</v>
      </c>
      <c r="Y4016" t="s">
        <v>114</v>
      </c>
      <c r="Z4016" t="s">
        <v>114</v>
      </c>
      <c r="AA4016" t="s">
        <v>114</v>
      </c>
      <c r="AD4016" t="s">
        <v>117</v>
      </c>
      <c r="AE4016" s="1">
        <v>33263</v>
      </c>
      <c r="AF4016" t="str">
        <f>_xlfn.CONCAT(t_centros_educativos[[#This Row],[centro_tipo_desc_abreviada]]," ",t_centros_educativos[[#This Row],[centro_nombre]], "-",t_centros_educativos[[#This Row],[dat_nombre]])</f>
        <v>CEPA AREA PROM.CULT.DIVIS.FORMAC.D.GL.POLICIA-Madrid-Capital</v>
      </c>
    </row>
    <row r="4017" spans="1:32" hidden="1" x14ac:dyDescent="0.3">
      <c r="A4017">
        <v>28042449</v>
      </c>
      <c r="B4017" t="s">
        <v>13990</v>
      </c>
      <c r="C4017">
        <v>32</v>
      </c>
      <c r="D4017" t="s">
        <v>12151</v>
      </c>
      <c r="E4017" t="s">
        <v>12152</v>
      </c>
      <c r="F4017" t="s">
        <v>112</v>
      </c>
      <c r="G4017" t="s">
        <v>1224</v>
      </c>
      <c r="H4017" t="s">
        <v>2136</v>
      </c>
      <c r="I4017" t="s">
        <v>114</v>
      </c>
      <c r="J4017">
        <v>5</v>
      </c>
      <c r="K4017" t="s">
        <v>8</v>
      </c>
      <c r="L4017" t="s">
        <v>417</v>
      </c>
      <c r="M4017" t="s">
        <v>13991</v>
      </c>
      <c r="N4017" t="s">
        <v>138</v>
      </c>
      <c r="O4017">
        <v>28008</v>
      </c>
      <c r="P4017">
        <v>79</v>
      </c>
      <c r="Q4017" t="s">
        <v>1061</v>
      </c>
      <c r="R4017" t="s">
        <v>1755</v>
      </c>
      <c r="S4017" t="s">
        <v>1756</v>
      </c>
      <c r="T4017">
        <v>915886910</v>
      </c>
      <c r="X4017">
        <v>914800583</v>
      </c>
      <c r="Y4017" t="s">
        <v>13992</v>
      </c>
      <c r="Z4017" t="s">
        <v>13993</v>
      </c>
      <c r="AA4017" t="s">
        <v>114</v>
      </c>
      <c r="AB4017">
        <v>439030</v>
      </c>
      <c r="AC4017">
        <v>4476307</v>
      </c>
      <c r="AD4017" t="s">
        <v>129</v>
      </c>
      <c r="AE4017" s="1">
        <v>33284</v>
      </c>
      <c r="AF4017" t="str">
        <f>_xlfn.CONCAT(t_centros_educativos[[#This Row],[centro_tipo_desc_abreviada]]," ",t_centros_educativos[[#This Row],[centro_nombre]], "-",t_centros_educativos[[#This Row],[dat_nombre]])</f>
        <v>E.M.EPA ESCUELA DE ADULTOS DE MONCLOA-Madrid-Capital</v>
      </c>
    </row>
    <row r="4018" spans="1:32" hidden="1" x14ac:dyDescent="0.3">
      <c r="A4018">
        <v>28042450</v>
      </c>
      <c r="B4018" t="s">
        <v>13994</v>
      </c>
      <c r="C4018">
        <v>37</v>
      </c>
      <c r="D4018" t="s">
        <v>3774</v>
      </c>
      <c r="E4018" t="s">
        <v>3775</v>
      </c>
      <c r="F4018" t="s">
        <v>178</v>
      </c>
      <c r="G4018" t="s">
        <v>13995</v>
      </c>
      <c r="H4018" t="s">
        <v>13996</v>
      </c>
      <c r="I4018" t="s">
        <v>114</v>
      </c>
      <c r="J4018">
        <v>5</v>
      </c>
      <c r="K4018" t="s">
        <v>8</v>
      </c>
      <c r="L4018" t="s">
        <v>224</v>
      </c>
      <c r="M4018" t="s">
        <v>3468</v>
      </c>
      <c r="N4018" t="s">
        <v>5282</v>
      </c>
      <c r="O4018">
        <v>28034</v>
      </c>
      <c r="P4018">
        <v>79</v>
      </c>
      <c r="Q4018" t="s">
        <v>1061</v>
      </c>
      <c r="R4018" t="s">
        <v>1762</v>
      </c>
      <c r="S4018" t="s">
        <v>1763</v>
      </c>
      <c r="T4018">
        <v>917342398</v>
      </c>
      <c r="U4018">
        <v>913721506</v>
      </c>
      <c r="V4018">
        <v>917347470</v>
      </c>
      <c r="X4018">
        <v>917350393</v>
      </c>
      <c r="Y4018" t="s">
        <v>13997</v>
      </c>
      <c r="Z4018" t="s">
        <v>13998</v>
      </c>
      <c r="AA4018" t="s">
        <v>13999</v>
      </c>
      <c r="AB4018">
        <v>441601</v>
      </c>
      <c r="AC4018">
        <v>4482524</v>
      </c>
      <c r="AD4018" t="s">
        <v>117</v>
      </c>
      <c r="AE4018" s="1">
        <v>33263</v>
      </c>
      <c r="AF4018" t="str">
        <f>_xlfn.CONCAT(t_centros_educativos[[#This Row],[centro_tipo_desc_abreviada]]," ",t_centros_educativos[[#This Row],[centro_nombre]], "-",t_centros_educativos[[#This Row],[dat_nombre]])</f>
        <v>CPRIEPA CENTRO-TALLER NORTE JOVEN-Madrid-Capital</v>
      </c>
    </row>
    <row r="4019" spans="1:32" hidden="1" x14ac:dyDescent="0.3">
      <c r="A4019">
        <v>28042462</v>
      </c>
      <c r="B4019" t="s">
        <v>14000</v>
      </c>
      <c r="C4019">
        <v>37</v>
      </c>
      <c r="D4019" t="s">
        <v>3774</v>
      </c>
      <c r="E4019" t="s">
        <v>3775</v>
      </c>
      <c r="F4019" t="s">
        <v>178</v>
      </c>
      <c r="G4019" t="s">
        <v>14001</v>
      </c>
      <c r="H4019" t="s">
        <v>13016</v>
      </c>
      <c r="I4019" t="s">
        <v>114</v>
      </c>
      <c r="J4019">
        <v>2</v>
      </c>
      <c r="K4019" t="s">
        <v>4</v>
      </c>
      <c r="L4019" t="s">
        <v>123</v>
      </c>
      <c r="M4019" t="s">
        <v>14002</v>
      </c>
      <c r="N4019" t="s">
        <v>859</v>
      </c>
      <c r="O4019">
        <v>28931</v>
      </c>
      <c r="P4019">
        <v>92</v>
      </c>
      <c r="Q4019" t="s">
        <v>62</v>
      </c>
      <c r="R4019" t="s">
        <v>114</v>
      </c>
      <c r="S4019" t="s">
        <v>114</v>
      </c>
      <c r="T4019">
        <v>0</v>
      </c>
      <c r="X4019">
        <v>0</v>
      </c>
      <c r="Y4019" t="s">
        <v>114</v>
      </c>
      <c r="Z4019" t="s">
        <v>114</v>
      </c>
      <c r="AA4019" t="s">
        <v>114</v>
      </c>
      <c r="AB4019">
        <v>426495</v>
      </c>
      <c r="AC4019">
        <v>4464102</v>
      </c>
      <c r="AD4019" t="s">
        <v>4291</v>
      </c>
      <c r="AE4019" s="1">
        <v>33284</v>
      </c>
      <c r="AF4019" t="str">
        <f>_xlfn.CONCAT(t_centros_educativos[[#This Row],[centro_tipo_desc_abreviada]]," ",t_centros_educativos[[#This Row],[centro_nombre]], "-",t_centros_educativos[[#This Row],[dat_nombre]])</f>
        <v>CPRIEPA C.DE PROMOC.SOCIO-CULT.PUNTO OMEGA-Madrid-Sur</v>
      </c>
    </row>
    <row r="4020" spans="1:32" hidden="1" x14ac:dyDescent="0.3">
      <c r="A4020">
        <v>28042486</v>
      </c>
      <c r="B4020" t="s">
        <v>14003</v>
      </c>
      <c r="C4020">
        <v>31</v>
      </c>
      <c r="D4020" t="s">
        <v>734</v>
      </c>
      <c r="E4020" t="s">
        <v>10032</v>
      </c>
      <c r="F4020" t="s">
        <v>112</v>
      </c>
      <c r="G4020" t="s">
        <v>1224</v>
      </c>
      <c r="H4020" t="s">
        <v>114</v>
      </c>
      <c r="I4020" t="s">
        <v>114</v>
      </c>
      <c r="J4020">
        <v>4</v>
      </c>
      <c r="K4020" t="s">
        <v>30</v>
      </c>
      <c r="L4020" t="s">
        <v>417</v>
      </c>
      <c r="M4020" t="s">
        <v>14004</v>
      </c>
      <c r="N4020" t="s">
        <v>114</v>
      </c>
      <c r="O4020">
        <v>28440</v>
      </c>
      <c r="P4020">
        <v>68</v>
      </c>
      <c r="Q4020" t="s">
        <v>1497</v>
      </c>
      <c r="R4020" t="s">
        <v>114</v>
      </c>
      <c r="S4020" t="s">
        <v>114</v>
      </c>
      <c r="T4020">
        <v>0</v>
      </c>
      <c r="X4020">
        <v>0</v>
      </c>
      <c r="Y4020" t="s">
        <v>114</v>
      </c>
      <c r="Z4020" t="s">
        <v>114</v>
      </c>
      <c r="AA4020" t="s">
        <v>114</v>
      </c>
      <c r="AB4020">
        <v>408048</v>
      </c>
      <c r="AC4020">
        <v>4503123</v>
      </c>
      <c r="AD4020" t="s">
        <v>4291</v>
      </c>
      <c r="AE4020" s="1">
        <v>33319</v>
      </c>
      <c r="AF4020" t="str">
        <f>_xlfn.CONCAT(t_centros_educativos[[#This Row],[centro_tipo_desc_abreviada]]," ",t_centros_educativos[[#This Row],[centro_nombre]], "-",t_centros_educativos[[#This Row],[dat_nombre]])</f>
        <v>CEPA CEA-Madrid-Oeste</v>
      </c>
    </row>
    <row r="4021" spans="1:32" hidden="1" x14ac:dyDescent="0.3">
      <c r="A4021">
        <v>28042498</v>
      </c>
      <c r="B4021" t="s">
        <v>14005</v>
      </c>
      <c r="C4021">
        <v>72</v>
      </c>
      <c r="D4021" t="s">
        <v>190</v>
      </c>
      <c r="E4021" t="s">
        <v>191</v>
      </c>
      <c r="F4021" t="s">
        <v>192</v>
      </c>
      <c r="G4021" t="s">
        <v>14006</v>
      </c>
      <c r="H4021" t="s">
        <v>751</v>
      </c>
      <c r="I4021" t="s">
        <v>114</v>
      </c>
      <c r="J4021">
        <v>5</v>
      </c>
      <c r="K4021" t="s">
        <v>8</v>
      </c>
      <c r="L4021" t="s">
        <v>417</v>
      </c>
      <c r="M4021" t="s">
        <v>14007</v>
      </c>
      <c r="N4021" t="s">
        <v>138</v>
      </c>
      <c r="O4021">
        <v>28032</v>
      </c>
      <c r="P4021">
        <v>79</v>
      </c>
      <c r="Q4021" t="s">
        <v>1061</v>
      </c>
      <c r="R4021" t="s">
        <v>1327</v>
      </c>
      <c r="S4021" t="s">
        <v>1976</v>
      </c>
      <c r="T4021">
        <v>917764323</v>
      </c>
      <c r="U4021">
        <v>917769090</v>
      </c>
      <c r="X4021">
        <v>917764672</v>
      </c>
      <c r="Y4021" t="s">
        <v>14008</v>
      </c>
      <c r="Z4021" t="s">
        <v>14009</v>
      </c>
      <c r="AA4021" t="s">
        <v>14010</v>
      </c>
      <c r="AB4021">
        <v>448235</v>
      </c>
      <c r="AC4021">
        <v>4473427</v>
      </c>
      <c r="AD4021" t="s">
        <v>129</v>
      </c>
      <c r="AE4021" s="1">
        <v>33324</v>
      </c>
      <c r="AF4021" t="str">
        <f>_xlfn.CONCAT(t_centros_educativos[[#This Row],[centro_tipo_desc_abreviada]]," ",t_centros_educativos[[#This Row],[centro_nombre]], "-",t_centros_educativos[[#This Row],[dat_nombre]])</f>
        <v>CPR INF-PRI-SEC LA PRESENTACIÓN FESD-Madrid-Capital</v>
      </c>
    </row>
    <row r="4022" spans="1:32" hidden="1" x14ac:dyDescent="0.3">
      <c r="A4022">
        <v>28042504</v>
      </c>
      <c r="B4022" t="s">
        <v>14011</v>
      </c>
      <c r="C4022">
        <v>79</v>
      </c>
      <c r="D4022" t="s">
        <v>11120</v>
      </c>
      <c r="E4022" t="s">
        <v>11121</v>
      </c>
      <c r="F4022" t="s">
        <v>178</v>
      </c>
      <c r="G4022" t="s">
        <v>14012</v>
      </c>
      <c r="H4022" t="s">
        <v>114</v>
      </c>
      <c r="I4022" t="s">
        <v>114</v>
      </c>
      <c r="J4022">
        <v>5</v>
      </c>
      <c r="K4022" t="s">
        <v>8</v>
      </c>
      <c r="L4022" t="s">
        <v>224</v>
      </c>
      <c r="M4022" t="s">
        <v>14013</v>
      </c>
      <c r="N4022" t="s">
        <v>2200</v>
      </c>
      <c r="O4022">
        <v>28040</v>
      </c>
      <c r="P4022">
        <v>79</v>
      </c>
      <c r="Q4022" t="s">
        <v>1061</v>
      </c>
      <c r="R4022" t="s">
        <v>114</v>
      </c>
      <c r="S4022" t="s">
        <v>114</v>
      </c>
      <c r="T4022">
        <v>0</v>
      </c>
      <c r="X4022">
        <v>0</v>
      </c>
      <c r="Y4022" t="s">
        <v>114</v>
      </c>
      <c r="Z4022" t="s">
        <v>114</v>
      </c>
      <c r="AA4022" t="s">
        <v>114</v>
      </c>
      <c r="AD4022" t="s">
        <v>117</v>
      </c>
      <c r="AE4022" s="1">
        <v>32965</v>
      </c>
      <c r="AF4022" t="str">
        <f>_xlfn.CONCAT(t_centros_educativos[[#This Row],[centro_tipo_desc_abreviada]]," ",t_centros_educativos[[#This Row],[centro_nombre]], "-",t_centros_educativos[[#This Row],[dat_nombre]])</f>
        <v>C ENSE-DIST ACADEMIA FARO-Madrid-Capital</v>
      </c>
    </row>
    <row r="4023" spans="1:32" hidden="1" x14ac:dyDescent="0.3">
      <c r="A4023">
        <v>28042516</v>
      </c>
      <c r="B4023" t="s">
        <v>114</v>
      </c>
      <c r="C4023">
        <v>14</v>
      </c>
      <c r="D4023" t="s">
        <v>131</v>
      </c>
      <c r="E4023" t="s">
        <v>132</v>
      </c>
      <c r="F4023" t="s">
        <v>112</v>
      </c>
      <c r="G4023" t="s">
        <v>113</v>
      </c>
      <c r="H4023" t="s">
        <v>114</v>
      </c>
      <c r="I4023" t="s">
        <v>114</v>
      </c>
      <c r="J4023">
        <v>1</v>
      </c>
      <c r="K4023" t="s">
        <v>6</v>
      </c>
      <c r="L4023" t="s">
        <v>114</v>
      </c>
      <c r="M4023" t="s">
        <v>114</v>
      </c>
      <c r="N4023" t="s">
        <v>114</v>
      </c>
      <c r="O4023">
        <v>28192</v>
      </c>
      <c r="P4023">
        <v>21</v>
      </c>
      <c r="Q4023" t="s">
        <v>886</v>
      </c>
      <c r="R4023" t="s">
        <v>114</v>
      </c>
      <c r="S4023" t="s">
        <v>114</v>
      </c>
      <c r="T4023">
        <v>0</v>
      </c>
      <c r="X4023">
        <v>0</v>
      </c>
      <c r="Y4023" t="s">
        <v>114</v>
      </c>
      <c r="Z4023" t="s">
        <v>114</v>
      </c>
      <c r="AA4023" t="s">
        <v>114</v>
      </c>
      <c r="AD4023" t="s">
        <v>117</v>
      </c>
      <c r="AE4023" s="1">
        <v>33338</v>
      </c>
      <c r="AF4023" t="str">
        <f>_xlfn.CONCAT(t_centros_educativos[[#This Row],[centro_tipo_desc_abreviada]]," ",t_centros_educativos[[#This Row],[centro_nombre]], "-",t_centros_educativos[[#This Row],[dat_nombre]])</f>
        <v>CP INF-PRI -Madrid-Norte</v>
      </c>
    </row>
    <row r="4024" spans="1:32" hidden="1" x14ac:dyDescent="0.3">
      <c r="A4024">
        <v>28042528</v>
      </c>
      <c r="B4024" t="s">
        <v>842</v>
      </c>
      <c r="C4024">
        <v>10</v>
      </c>
      <c r="D4024" t="s">
        <v>110</v>
      </c>
      <c r="E4024" t="s">
        <v>111</v>
      </c>
      <c r="F4024" t="s">
        <v>112</v>
      </c>
      <c r="G4024" t="s">
        <v>113</v>
      </c>
      <c r="H4024" t="s">
        <v>114</v>
      </c>
      <c r="I4024" t="s">
        <v>114</v>
      </c>
      <c r="J4024">
        <v>1</v>
      </c>
      <c r="K4024" t="s">
        <v>6</v>
      </c>
      <c r="L4024" t="s">
        <v>114</v>
      </c>
      <c r="M4024" t="s">
        <v>10406</v>
      </c>
      <c r="N4024" t="s">
        <v>114</v>
      </c>
      <c r="O4024">
        <v>0</v>
      </c>
      <c r="P4024">
        <v>70</v>
      </c>
      <c r="Q4024" t="s">
        <v>1510</v>
      </c>
      <c r="R4024" t="s">
        <v>114</v>
      </c>
      <c r="S4024" t="s">
        <v>114</v>
      </c>
      <c r="T4024">
        <v>0</v>
      </c>
      <c r="X4024">
        <v>0</v>
      </c>
      <c r="Y4024" t="s">
        <v>114</v>
      </c>
      <c r="Z4024" t="s">
        <v>114</v>
      </c>
      <c r="AA4024" t="s">
        <v>114</v>
      </c>
      <c r="AD4024" t="s">
        <v>117</v>
      </c>
      <c r="AE4024" s="1">
        <v>33338</v>
      </c>
      <c r="AF4024" t="str">
        <f>_xlfn.CONCAT(t_centros_educativos[[#This Row],[centro_tipo_desc_abreviada]]," ",t_centros_educativos[[#This Row],[centro_nombre]], "-",t_centros_educativos[[#This Row],[dat_nombre]])</f>
        <v>CP EGB C.P.-Madrid-Norte</v>
      </c>
    </row>
    <row r="4025" spans="1:32" hidden="1" x14ac:dyDescent="0.3">
      <c r="A4025">
        <v>28042531</v>
      </c>
      <c r="B4025" t="s">
        <v>114</v>
      </c>
      <c r="C4025">
        <v>12</v>
      </c>
      <c r="D4025" t="s">
        <v>168</v>
      </c>
      <c r="E4025" t="s">
        <v>169</v>
      </c>
      <c r="F4025" t="s">
        <v>112</v>
      </c>
      <c r="G4025" t="s">
        <v>113</v>
      </c>
      <c r="H4025" t="s">
        <v>114</v>
      </c>
      <c r="I4025" t="s">
        <v>114</v>
      </c>
      <c r="J4025">
        <v>1</v>
      </c>
      <c r="K4025" t="s">
        <v>6</v>
      </c>
      <c r="L4025" t="s">
        <v>114</v>
      </c>
      <c r="M4025" t="s">
        <v>114</v>
      </c>
      <c r="N4025" t="s">
        <v>114</v>
      </c>
      <c r="O4025">
        <v>28189</v>
      </c>
      <c r="P4025">
        <v>153</v>
      </c>
      <c r="Q4025" t="s">
        <v>14014</v>
      </c>
      <c r="R4025" t="s">
        <v>114</v>
      </c>
      <c r="S4025" t="s">
        <v>114</v>
      </c>
      <c r="T4025">
        <v>0</v>
      </c>
      <c r="X4025">
        <v>0</v>
      </c>
      <c r="Y4025" t="s">
        <v>114</v>
      </c>
      <c r="Z4025" t="s">
        <v>114</v>
      </c>
      <c r="AA4025" t="s">
        <v>114</v>
      </c>
      <c r="AD4025" t="s">
        <v>117</v>
      </c>
      <c r="AE4025" s="1">
        <v>33338</v>
      </c>
      <c r="AF4025" t="str">
        <f>_xlfn.CONCAT(t_centros_educativos[[#This Row],[centro_tipo_desc_abreviada]]," ",t_centros_educativos[[#This Row],[centro_nombre]], "-",t_centros_educativos[[#This Row],[dat_nombre]])</f>
        <v>CP PRI -Madrid-Norte</v>
      </c>
    </row>
    <row r="4026" spans="1:32" hidden="1" x14ac:dyDescent="0.3">
      <c r="A4026">
        <v>28042541</v>
      </c>
      <c r="B4026" t="s">
        <v>842</v>
      </c>
      <c r="C4026">
        <v>10</v>
      </c>
      <c r="D4026" t="s">
        <v>110</v>
      </c>
      <c r="E4026" t="s">
        <v>111</v>
      </c>
      <c r="F4026" t="s">
        <v>112</v>
      </c>
      <c r="G4026" t="s">
        <v>113</v>
      </c>
      <c r="H4026" t="s">
        <v>114</v>
      </c>
      <c r="I4026" t="s">
        <v>114</v>
      </c>
      <c r="J4026">
        <v>1</v>
      </c>
      <c r="K4026" t="s">
        <v>6</v>
      </c>
      <c r="L4026" t="s">
        <v>114</v>
      </c>
      <c r="M4026" t="s">
        <v>10406</v>
      </c>
      <c r="N4026" t="s">
        <v>114</v>
      </c>
      <c r="O4026">
        <v>0</v>
      </c>
      <c r="P4026">
        <v>169</v>
      </c>
      <c r="Q4026" t="s">
        <v>14015</v>
      </c>
      <c r="R4026" t="s">
        <v>114</v>
      </c>
      <c r="S4026" t="s">
        <v>114</v>
      </c>
      <c r="T4026">
        <v>0</v>
      </c>
      <c r="X4026">
        <v>0</v>
      </c>
      <c r="Y4026" t="s">
        <v>114</v>
      </c>
      <c r="Z4026" t="s">
        <v>114</v>
      </c>
      <c r="AA4026" t="s">
        <v>114</v>
      </c>
      <c r="AD4026" t="s">
        <v>117</v>
      </c>
      <c r="AE4026" s="1">
        <v>33338</v>
      </c>
      <c r="AF4026" t="str">
        <f>_xlfn.CONCAT(t_centros_educativos[[#This Row],[centro_tipo_desc_abreviada]]," ",t_centros_educativos[[#This Row],[centro_nombre]], "-",t_centros_educativos[[#This Row],[dat_nombre]])</f>
        <v>CP EGB C.P.-Madrid-Norte</v>
      </c>
    </row>
    <row r="4027" spans="1:32" hidden="1" x14ac:dyDescent="0.3">
      <c r="A4027">
        <v>28042553</v>
      </c>
      <c r="B4027" t="s">
        <v>14003</v>
      </c>
      <c r="C4027">
        <v>31</v>
      </c>
      <c r="D4027" t="s">
        <v>734</v>
      </c>
      <c r="E4027" t="s">
        <v>10032</v>
      </c>
      <c r="F4027" t="s">
        <v>112</v>
      </c>
      <c r="G4027" t="s">
        <v>14016</v>
      </c>
      <c r="H4027" t="s">
        <v>2136</v>
      </c>
      <c r="I4027" t="s">
        <v>114</v>
      </c>
      <c r="J4027">
        <v>5</v>
      </c>
      <c r="K4027" t="s">
        <v>8</v>
      </c>
      <c r="L4027" t="s">
        <v>123</v>
      </c>
      <c r="M4027" t="s">
        <v>7832</v>
      </c>
      <c r="N4027" t="s">
        <v>5120</v>
      </c>
      <c r="O4027">
        <v>28013</v>
      </c>
      <c r="P4027">
        <v>79</v>
      </c>
      <c r="Q4027" t="s">
        <v>1061</v>
      </c>
      <c r="R4027" t="s">
        <v>1721</v>
      </c>
      <c r="S4027" t="s">
        <v>1722</v>
      </c>
      <c r="T4027">
        <v>915881889</v>
      </c>
      <c r="X4027">
        <v>918881889</v>
      </c>
      <c r="Y4027" t="s">
        <v>114</v>
      </c>
      <c r="Z4027" t="s">
        <v>114</v>
      </c>
      <c r="AA4027" t="s">
        <v>114</v>
      </c>
      <c r="AB4027">
        <v>439697</v>
      </c>
      <c r="AC4027">
        <v>4474125</v>
      </c>
      <c r="AD4027" t="s">
        <v>4291</v>
      </c>
      <c r="AE4027" s="1">
        <v>33375</v>
      </c>
      <c r="AF4027" t="str">
        <f>_xlfn.CONCAT(t_centros_educativos[[#This Row],[centro_tipo_desc_abreviada]]," ",t_centros_educativos[[#This Row],[centro_nombre]], "-",t_centros_educativos[[#This Row],[dat_nombre]])</f>
        <v>CEPA CEA-Madrid-Capital</v>
      </c>
    </row>
    <row r="4028" spans="1:32" hidden="1" x14ac:dyDescent="0.3">
      <c r="A4028">
        <v>28042565</v>
      </c>
      <c r="B4028" t="s">
        <v>8177</v>
      </c>
      <c r="C4028">
        <v>37</v>
      </c>
      <c r="D4028" t="s">
        <v>3774</v>
      </c>
      <c r="E4028" t="s">
        <v>3775</v>
      </c>
      <c r="F4028" t="s">
        <v>178</v>
      </c>
      <c r="G4028" t="s">
        <v>14017</v>
      </c>
      <c r="H4028" t="s">
        <v>14018</v>
      </c>
      <c r="I4028" t="s">
        <v>114</v>
      </c>
      <c r="J4028">
        <v>5</v>
      </c>
      <c r="K4028" t="s">
        <v>8</v>
      </c>
      <c r="L4028" t="s">
        <v>123</v>
      </c>
      <c r="M4028" t="s">
        <v>14019</v>
      </c>
      <c r="N4028" t="s">
        <v>196</v>
      </c>
      <c r="O4028">
        <v>28047</v>
      </c>
      <c r="P4028">
        <v>79</v>
      </c>
      <c r="Q4028" t="s">
        <v>1061</v>
      </c>
      <c r="R4028" t="s">
        <v>500</v>
      </c>
      <c r="S4028" t="s">
        <v>1729</v>
      </c>
      <c r="T4028">
        <v>914654789</v>
      </c>
      <c r="X4028">
        <v>0</v>
      </c>
      <c r="Y4028" t="s">
        <v>114</v>
      </c>
      <c r="Z4028" t="s">
        <v>114</v>
      </c>
      <c r="AA4028" t="s">
        <v>114</v>
      </c>
      <c r="AB4028">
        <v>436199</v>
      </c>
      <c r="AC4028">
        <v>4472111</v>
      </c>
      <c r="AD4028" t="s">
        <v>129</v>
      </c>
      <c r="AE4028" s="1">
        <v>33375</v>
      </c>
      <c r="AF4028" t="str">
        <f>_xlfn.CONCAT(t_centros_educativos[[#This Row],[centro_tipo_desc_abreviada]]," ",t_centros_educativos[[#This Row],[centro_nombre]], "-",t_centros_educativos[[#This Row],[dat_nombre]])</f>
        <v>CPRIEPA NAZARET-Madrid-Capital</v>
      </c>
    </row>
    <row r="4029" spans="1:32" hidden="1" x14ac:dyDescent="0.3">
      <c r="A4029">
        <v>28042577</v>
      </c>
      <c r="B4029" t="s">
        <v>14020</v>
      </c>
      <c r="C4029">
        <v>21</v>
      </c>
      <c r="D4029" t="s">
        <v>288</v>
      </c>
      <c r="E4029" t="s">
        <v>289</v>
      </c>
      <c r="F4029" t="s">
        <v>178</v>
      </c>
      <c r="G4029" t="s">
        <v>14021</v>
      </c>
      <c r="H4029" t="s">
        <v>14022</v>
      </c>
      <c r="I4029" t="s">
        <v>114</v>
      </c>
      <c r="J4029">
        <v>4</v>
      </c>
      <c r="K4029" t="s">
        <v>30</v>
      </c>
      <c r="L4029" t="s">
        <v>417</v>
      </c>
      <c r="M4029" t="s">
        <v>14023</v>
      </c>
      <c r="N4029" t="s">
        <v>138</v>
      </c>
      <c r="O4029">
        <v>28223</v>
      </c>
      <c r="P4029">
        <v>115</v>
      </c>
      <c r="Q4029" t="s">
        <v>47</v>
      </c>
      <c r="R4029" t="s">
        <v>114</v>
      </c>
      <c r="S4029" t="s">
        <v>114</v>
      </c>
      <c r="T4029">
        <v>917118500</v>
      </c>
      <c r="X4029">
        <v>917118616</v>
      </c>
      <c r="Y4029" t="s">
        <v>14024</v>
      </c>
      <c r="Z4029" t="s">
        <v>14025</v>
      </c>
      <c r="AA4029" t="s">
        <v>14026</v>
      </c>
      <c r="AB4029">
        <v>433821</v>
      </c>
      <c r="AC4029">
        <v>4473015</v>
      </c>
      <c r="AD4029" t="s">
        <v>117</v>
      </c>
      <c r="AE4029" s="1">
        <v>33338</v>
      </c>
      <c r="AF4029" t="str">
        <f>_xlfn.CONCAT(t_centros_educativos[[#This Row],[centro_tipo_desc_abreviada]]," ",t_centros_educativos[[#This Row],[centro_nombre]], "-",t_centros_educativos[[#This Row],[dat_nombre]])</f>
        <v>CPR EE HOGAR DON ORIONE-Madrid-Oeste</v>
      </c>
    </row>
    <row r="4030" spans="1:32" hidden="1" x14ac:dyDescent="0.3">
      <c r="A4030">
        <v>28042589</v>
      </c>
      <c r="B4030" t="s">
        <v>10031</v>
      </c>
      <c r="C4030">
        <v>31</v>
      </c>
      <c r="D4030" t="s">
        <v>734</v>
      </c>
      <c r="E4030" t="s">
        <v>10032</v>
      </c>
      <c r="F4030" t="s">
        <v>112</v>
      </c>
      <c r="G4030" t="s">
        <v>1224</v>
      </c>
      <c r="H4030" t="s">
        <v>114</v>
      </c>
      <c r="I4030" t="s">
        <v>114</v>
      </c>
      <c r="J4030">
        <v>4</v>
      </c>
      <c r="K4030" t="s">
        <v>30</v>
      </c>
      <c r="L4030" t="s">
        <v>123</v>
      </c>
      <c r="M4030" t="s">
        <v>14027</v>
      </c>
      <c r="N4030" t="s">
        <v>114</v>
      </c>
      <c r="O4030">
        <v>28230</v>
      </c>
      <c r="P4030">
        <v>127</v>
      </c>
      <c r="Q4030" t="s">
        <v>8460</v>
      </c>
      <c r="R4030" t="s">
        <v>114</v>
      </c>
      <c r="S4030" t="s">
        <v>114</v>
      </c>
      <c r="T4030">
        <v>0</v>
      </c>
      <c r="X4030">
        <v>0</v>
      </c>
      <c r="Y4030" t="s">
        <v>114</v>
      </c>
      <c r="Z4030" t="s">
        <v>114</v>
      </c>
      <c r="AA4030" t="s">
        <v>114</v>
      </c>
      <c r="AB4030">
        <v>425614</v>
      </c>
      <c r="AC4030">
        <v>4482435</v>
      </c>
      <c r="AD4030" t="s">
        <v>4291</v>
      </c>
      <c r="AE4030" s="1">
        <v>33396</v>
      </c>
      <c r="AF4030" t="str">
        <f>_xlfn.CONCAT(t_centros_educativos[[#This Row],[centro_tipo_desc_abreviada]]," ",t_centros_educativos[[#This Row],[centro_nombre]], "-",t_centros_educativos[[#This Row],[dat_nombre]])</f>
        <v>CEPA CASA DE LA CULTURA-Madrid-Oeste</v>
      </c>
    </row>
    <row r="4031" spans="1:32" x14ac:dyDescent="0.3">
      <c r="A4031">
        <v>28042590</v>
      </c>
      <c r="B4031" t="s">
        <v>7616</v>
      </c>
      <c r="C4031">
        <v>42</v>
      </c>
      <c r="D4031" t="s">
        <v>293</v>
      </c>
      <c r="E4031" t="s">
        <v>294</v>
      </c>
      <c r="F4031" t="s">
        <v>112</v>
      </c>
      <c r="G4031" t="s">
        <v>113</v>
      </c>
      <c r="H4031" t="s">
        <v>121</v>
      </c>
      <c r="I4031" t="s">
        <v>1068</v>
      </c>
      <c r="J4031">
        <v>3</v>
      </c>
      <c r="K4031" t="s">
        <v>2</v>
      </c>
      <c r="L4031" t="s">
        <v>123</v>
      </c>
      <c r="M4031" t="s">
        <v>12829</v>
      </c>
      <c r="N4031" t="s">
        <v>125</v>
      </c>
      <c r="O4031">
        <v>28803</v>
      </c>
      <c r="P4031">
        <v>5</v>
      </c>
      <c r="Q4031" t="s">
        <v>72</v>
      </c>
      <c r="R4031" t="s">
        <v>114</v>
      </c>
      <c r="S4031" t="s">
        <v>114</v>
      </c>
      <c r="T4031">
        <v>918816812</v>
      </c>
      <c r="X4031">
        <v>918819840</v>
      </c>
      <c r="Y4031" t="s">
        <v>114</v>
      </c>
      <c r="Z4031" t="s">
        <v>114</v>
      </c>
      <c r="AA4031" t="s">
        <v>114</v>
      </c>
      <c r="AB4031">
        <v>468506</v>
      </c>
      <c r="AC4031">
        <v>4480422</v>
      </c>
      <c r="AD4031" t="s">
        <v>117</v>
      </c>
      <c r="AE4031" s="1">
        <v>33403</v>
      </c>
      <c r="AF4031" t="str">
        <f>_xlfn.CONCAT(t_centros_educativos[[#This Row],[centro_tipo_desc_abreviada]]," ",t_centros_educativos[[#This Row],[centro_nombre]], "-",t_centros_educativos[[#This Row],[dat_nombre]])</f>
        <v>IES ALBENIZ-Madrid-Este</v>
      </c>
    </row>
    <row r="4032" spans="1:32" x14ac:dyDescent="0.3">
      <c r="A4032">
        <v>28042607</v>
      </c>
      <c r="B4032" t="s">
        <v>11211</v>
      </c>
      <c r="C4032">
        <v>42</v>
      </c>
      <c r="D4032" t="s">
        <v>293</v>
      </c>
      <c r="E4032" t="s">
        <v>294</v>
      </c>
      <c r="F4032" t="s">
        <v>112</v>
      </c>
      <c r="G4032" t="s">
        <v>113</v>
      </c>
      <c r="H4032" t="s">
        <v>121</v>
      </c>
      <c r="I4032" t="s">
        <v>3256</v>
      </c>
      <c r="J4032">
        <v>3</v>
      </c>
      <c r="K4032" t="s">
        <v>2</v>
      </c>
      <c r="L4032" t="s">
        <v>123</v>
      </c>
      <c r="M4032" t="s">
        <v>14028</v>
      </c>
      <c r="N4032" t="s">
        <v>3088</v>
      </c>
      <c r="O4032">
        <v>28822</v>
      </c>
      <c r="P4032">
        <v>49</v>
      </c>
      <c r="Q4032" t="s">
        <v>67</v>
      </c>
      <c r="R4032" t="s">
        <v>114</v>
      </c>
      <c r="S4032" t="s">
        <v>114</v>
      </c>
      <c r="T4032">
        <v>916698191</v>
      </c>
      <c r="U4032">
        <v>916698191</v>
      </c>
      <c r="Y4032" t="s">
        <v>14029</v>
      </c>
      <c r="Z4032" t="s">
        <v>14030</v>
      </c>
      <c r="AA4032" t="s">
        <v>114</v>
      </c>
      <c r="AB4032">
        <v>452668</v>
      </c>
      <c r="AC4032">
        <v>4475307</v>
      </c>
      <c r="AD4032" t="s">
        <v>129</v>
      </c>
      <c r="AE4032" s="1">
        <v>33403</v>
      </c>
      <c r="AF4032" t="str">
        <f>_xlfn.CONCAT(t_centros_educativos[[#This Row],[centro_tipo_desc_abreviada]]," ",t_centros_educativos[[#This Row],[centro_nombre]], "-",t_centros_educativos[[#This Row],[dat_nombre]])</f>
        <v>IES LUIS BRAILLE-Madrid-Este</v>
      </c>
    </row>
    <row r="4033" spans="1:32" x14ac:dyDescent="0.3">
      <c r="A4033">
        <v>28042619</v>
      </c>
      <c r="B4033" t="s">
        <v>14031</v>
      </c>
      <c r="C4033">
        <v>42</v>
      </c>
      <c r="D4033" t="s">
        <v>293</v>
      </c>
      <c r="E4033" t="s">
        <v>294</v>
      </c>
      <c r="F4033" t="s">
        <v>112</v>
      </c>
      <c r="G4033" t="s">
        <v>113</v>
      </c>
      <c r="H4033" t="s">
        <v>121</v>
      </c>
      <c r="I4033" t="s">
        <v>348</v>
      </c>
      <c r="J4033">
        <v>2</v>
      </c>
      <c r="K4033" t="s">
        <v>4</v>
      </c>
      <c r="L4033" t="s">
        <v>123</v>
      </c>
      <c r="M4033" t="s">
        <v>14032</v>
      </c>
      <c r="N4033" t="s">
        <v>2472</v>
      </c>
      <c r="O4033">
        <v>28943</v>
      </c>
      <c r="P4033">
        <v>58</v>
      </c>
      <c r="Q4033" t="s">
        <v>1263</v>
      </c>
      <c r="R4033" t="s">
        <v>114</v>
      </c>
      <c r="S4033" t="s">
        <v>114</v>
      </c>
      <c r="T4033">
        <v>916073584</v>
      </c>
      <c r="X4033">
        <v>916085507</v>
      </c>
      <c r="Y4033" t="s">
        <v>14033</v>
      </c>
      <c r="Z4033" t="s">
        <v>14034</v>
      </c>
      <c r="AA4033" t="s">
        <v>114</v>
      </c>
      <c r="AB4033">
        <v>431187</v>
      </c>
      <c r="AC4033">
        <v>4459801</v>
      </c>
      <c r="AD4033" t="s">
        <v>117</v>
      </c>
      <c r="AE4033" s="1">
        <v>33403</v>
      </c>
      <c r="AF4033" t="str">
        <f>_xlfn.CONCAT(t_centros_educativos[[#This Row],[centro_tipo_desc_abreviada]]," ",t_centros_educativos[[#This Row],[centro_nombre]], "-",t_centros_educativos[[#This Row],[dat_nombre]])</f>
        <v>IES AFRICA-Madrid-Sur</v>
      </c>
    </row>
    <row r="4034" spans="1:32" x14ac:dyDescent="0.3">
      <c r="A4034">
        <v>28042620</v>
      </c>
      <c r="B4034" t="s">
        <v>9132</v>
      </c>
      <c r="C4034">
        <v>42</v>
      </c>
      <c r="D4034" t="s">
        <v>293</v>
      </c>
      <c r="E4034" t="s">
        <v>294</v>
      </c>
      <c r="F4034" t="s">
        <v>112</v>
      </c>
      <c r="G4034" t="s">
        <v>113</v>
      </c>
      <c r="H4034" t="s">
        <v>121</v>
      </c>
      <c r="I4034" t="s">
        <v>14035</v>
      </c>
      <c r="J4034">
        <v>4</v>
      </c>
      <c r="K4034" t="s">
        <v>30</v>
      </c>
      <c r="L4034" t="s">
        <v>318</v>
      </c>
      <c r="M4034" t="s">
        <v>9634</v>
      </c>
      <c r="N4034" t="s">
        <v>2355</v>
      </c>
      <c r="O4034">
        <v>28260</v>
      </c>
      <c r="P4034">
        <v>61</v>
      </c>
      <c r="Q4034" t="s">
        <v>50</v>
      </c>
      <c r="R4034" t="s">
        <v>114</v>
      </c>
      <c r="S4034" t="s">
        <v>114</v>
      </c>
      <c r="T4034">
        <v>918587730</v>
      </c>
      <c r="X4034">
        <v>918585712</v>
      </c>
      <c r="Y4034" t="s">
        <v>14036</v>
      </c>
      <c r="Z4034" t="s">
        <v>14037</v>
      </c>
      <c r="AA4034" t="s">
        <v>114</v>
      </c>
      <c r="AB4034">
        <v>414402</v>
      </c>
      <c r="AC4034">
        <v>4492947</v>
      </c>
      <c r="AD4034" t="s">
        <v>129</v>
      </c>
      <c r="AE4034" s="1">
        <v>33403</v>
      </c>
      <c r="AF4034" t="str">
        <f>_xlfn.CONCAT(t_centros_educativos[[#This Row],[centro_tipo_desc_abreviada]]," ",t_centros_educativos[[#This Row],[centro_nombre]], "-",t_centros_educativos[[#This Row],[dat_nombre]])</f>
        <v>IES INFANTA ELENA-Madrid-Oeste</v>
      </c>
    </row>
    <row r="4035" spans="1:32" x14ac:dyDescent="0.3">
      <c r="A4035">
        <v>28042632</v>
      </c>
      <c r="B4035" t="s">
        <v>14038</v>
      </c>
      <c r="C4035">
        <v>42</v>
      </c>
      <c r="D4035" t="s">
        <v>293</v>
      </c>
      <c r="E4035" t="s">
        <v>294</v>
      </c>
      <c r="F4035" t="s">
        <v>112</v>
      </c>
      <c r="G4035" t="s">
        <v>113</v>
      </c>
      <c r="H4035" t="s">
        <v>121</v>
      </c>
      <c r="I4035" t="s">
        <v>9630</v>
      </c>
      <c r="J4035">
        <v>2</v>
      </c>
      <c r="K4035" t="s">
        <v>4</v>
      </c>
      <c r="L4035" t="s">
        <v>318</v>
      </c>
      <c r="M4035" t="s">
        <v>13675</v>
      </c>
      <c r="N4035" t="s">
        <v>125</v>
      </c>
      <c r="O4035">
        <v>28905</v>
      </c>
      <c r="P4035">
        <v>65</v>
      </c>
      <c r="Q4035" t="s">
        <v>54</v>
      </c>
      <c r="R4035" t="s">
        <v>114</v>
      </c>
      <c r="S4035" t="s">
        <v>114</v>
      </c>
      <c r="T4035">
        <v>916834866</v>
      </c>
      <c r="U4035">
        <v>916833801</v>
      </c>
      <c r="X4035">
        <v>916833801</v>
      </c>
      <c r="Y4035" t="s">
        <v>114</v>
      </c>
      <c r="Z4035" t="s">
        <v>14039</v>
      </c>
      <c r="AA4035" t="s">
        <v>114</v>
      </c>
      <c r="AB4035">
        <v>436940</v>
      </c>
      <c r="AC4035">
        <v>4463089</v>
      </c>
      <c r="AD4035" t="s">
        <v>129</v>
      </c>
      <c r="AE4035" s="1">
        <v>33403</v>
      </c>
      <c r="AF4035" t="str">
        <f>_xlfn.CONCAT(t_centros_educativos[[#This Row],[centro_tipo_desc_abreviada]]," ",t_centros_educativos[[#This Row],[centro_nombre]], "-",t_centros_educativos[[#This Row],[dat_nombre]])</f>
        <v>IES ICARO-Madrid-Sur</v>
      </c>
    </row>
    <row r="4036" spans="1:32" x14ac:dyDescent="0.3">
      <c r="A4036">
        <v>28042644</v>
      </c>
      <c r="B4036" t="s">
        <v>14040</v>
      </c>
      <c r="C4036">
        <v>42</v>
      </c>
      <c r="D4036" t="s">
        <v>293</v>
      </c>
      <c r="E4036" t="s">
        <v>294</v>
      </c>
      <c r="F4036" t="s">
        <v>112</v>
      </c>
      <c r="G4036" t="s">
        <v>113</v>
      </c>
      <c r="H4036" t="s">
        <v>121</v>
      </c>
      <c r="I4036" t="s">
        <v>11426</v>
      </c>
      <c r="J4036">
        <v>5</v>
      </c>
      <c r="K4036" t="s">
        <v>8</v>
      </c>
      <c r="L4036" t="s">
        <v>123</v>
      </c>
      <c r="M4036" t="s">
        <v>7317</v>
      </c>
      <c r="N4036" t="s">
        <v>157</v>
      </c>
      <c r="O4036">
        <v>28031</v>
      </c>
      <c r="P4036">
        <v>79</v>
      </c>
      <c r="Q4036" t="s">
        <v>1061</v>
      </c>
      <c r="R4036" t="s">
        <v>676</v>
      </c>
      <c r="S4036" t="s">
        <v>1712</v>
      </c>
      <c r="T4036">
        <v>913311623</v>
      </c>
      <c r="U4036">
        <v>913312283</v>
      </c>
      <c r="X4036">
        <v>913322107</v>
      </c>
      <c r="Y4036" t="s">
        <v>14041</v>
      </c>
      <c r="Z4036" t="s">
        <v>14042</v>
      </c>
      <c r="AA4036" t="s">
        <v>114</v>
      </c>
      <c r="AB4036">
        <v>448691</v>
      </c>
      <c r="AC4036">
        <v>4470723</v>
      </c>
      <c r="AD4036" t="s">
        <v>129</v>
      </c>
      <c r="AE4036" s="1">
        <v>33403</v>
      </c>
      <c r="AF4036" t="str">
        <f>_xlfn.CONCAT(t_centros_educativos[[#This Row],[centro_tipo_desc_abreviada]]," ",t_centros_educativos[[#This Row],[centro_nombre]], "-",t_centros_educativos[[#This Row],[dat_nombre]])</f>
        <v>IES SANTA EUGENIA-Madrid-Capital</v>
      </c>
    </row>
    <row r="4037" spans="1:32" x14ac:dyDescent="0.3">
      <c r="A4037">
        <v>28042656</v>
      </c>
      <c r="B4037" t="s">
        <v>14043</v>
      </c>
      <c r="C4037">
        <v>42</v>
      </c>
      <c r="D4037" t="s">
        <v>293</v>
      </c>
      <c r="E4037" t="s">
        <v>294</v>
      </c>
      <c r="F4037" t="s">
        <v>112</v>
      </c>
      <c r="G4037" t="s">
        <v>113</v>
      </c>
      <c r="H4037" t="s">
        <v>121</v>
      </c>
      <c r="I4037" t="s">
        <v>14044</v>
      </c>
      <c r="J4037">
        <v>5</v>
      </c>
      <c r="K4037" t="s">
        <v>8</v>
      </c>
      <c r="L4037" t="s">
        <v>123</v>
      </c>
      <c r="M4037" t="s">
        <v>10264</v>
      </c>
      <c r="N4037" t="s">
        <v>881</v>
      </c>
      <c r="O4037">
        <v>28002</v>
      </c>
      <c r="P4037">
        <v>79</v>
      </c>
      <c r="Q4037" t="s">
        <v>1061</v>
      </c>
      <c r="R4037" t="s">
        <v>1860</v>
      </c>
      <c r="S4037" t="s">
        <v>1861</v>
      </c>
      <c r="T4037">
        <v>915195257</v>
      </c>
      <c r="U4037">
        <v>915195257</v>
      </c>
      <c r="Y4037" t="s">
        <v>14045</v>
      </c>
      <c r="Z4037" t="s">
        <v>14046</v>
      </c>
      <c r="AA4037" t="s">
        <v>114</v>
      </c>
      <c r="AB4037">
        <v>443659</v>
      </c>
      <c r="AC4037">
        <v>4477517</v>
      </c>
      <c r="AD4037" t="s">
        <v>129</v>
      </c>
      <c r="AE4037" s="1">
        <v>33403</v>
      </c>
      <c r="AF4037" t="str">
        <f>_xlfn.CONCAT(t_centros_educativos[[#This Row],[centro_tipo_desc_abreviada]]," ",t_centros_educativos[[#This Row],[centro_nombre]], "-",t_centros_educativos[[#This Row],[dat_nombre]])</f>
        <v>IES CLARA DEL REY-Madrid-Capital</v>
      </c>
    </row>
    <row r="4038" spans="1:32" x14ac:dyDescent="0.3">
      <c r="A4038">
        <v>28042668</v>
      </c>
      <c r="B4038" t="s">
        <v>7872</v>
      </c>
      <c r="C4038">
        <v>42</v>
      </c>
      <c r="D4038" t="s">
        <v>293</v>
      </c>
      <c r="E4038" t="s">
        <v>294</v>
      </c>
      <c r="F4038" t="s">
        <v>112</v>
      </c>
      <c r="G4038" t="s">
        <v>113</v>
      </c>
      <c r="H4038" t="s">
        <v>121</v>
      </c>
      <c r="I4038" t="s">
        <v>14047</v>
      </c>
      <c r="J4038">
        <v>2</v>
      </c>
      <c r="K4038" t="s">
        <v>4</v>
      </c>
      <c r="L4038" t="s">
        <v>224</v>
      </c>
      <c r="M4038" t="s">
        <v>12467</v>
      </c>
      <c r="N4038" t="s">
        <v>954</v>
      </c>
      <c r="O4038">
        <v>28936</v>
      </c>
      <c r="P4038">
        <v>92</v>
      </c>
      <c r="Q4038" t="s">
        <v>62</v>
      </c>
      <c r="R4038" t="s">
        <v>114</v>
      </c>
      <c r="S4038" t="s">
        <v>114</v>
      </c>
      <c r="T4038">
        <v>916468267</v>
      </c>
      <c r="X4038">
        <v>916467283</v>
      </c>
      <c r="Y4038" t="s">
        <v>14048</v>
      </c>
      <c r="Z4038" t="s">
        <v>14049</v>
      </c>
      <c r="AA4038" t="s">
        <v>114</v>
      </c>
      <c r="AB4038">
        <v>427757</v>
      </c>
      <c r="AC4038">
        <v>4464450</v>
      </c>
      <c r="AD4038" t="s">
        <v>129</v>
      </c>
      <c r="AE4038" s="1">
        <v>33403</v>
      </c>
      <c r="AF4038" t="str">
        <f>_xlfn.CONCAT(t_centros_educativos[[#This Row],[centro_tipo_desc_abreviada]]," ",t_centros_educativos[[#This Row],[centro_nombre]], "-",t_centros_educativos[[#This Row],[dat_nombre]])</f>
        <v>IES EUROPA-Madrid-Sur</v>
      </c>
    </row>
    <row r="4039" spans="1:32" x14ac:dyDescent="0.3">
      <c r="A4039">
        <v>28042671</v>
      </c>
      <c r="B4039" t="s">
        <v>142</v>
      </c>
      <c r="C4039">
        <v>42</v>
      </c>
      <c r="D4039" t="s">
        <v>293</v>
      </c>
      <c r="E4039" t="s">
        <v>294</v>
      </c>
      <c r="F4039" t="s">
        <v>112</v>
      </c>
      <c r="G4039" t="s">
        <v>113</v>
      </c>
      <c r="H4039" t="s">
        <v>121</v>
      </c>
      <c r="I4039" t="s">
        <v>4190</v>
      </c>
      <c r="J4039">
        <v>2</v>
      </c>
      <c r="K4039" t="s">
        <v>4</v>
      </c>
      <c r="L4039" t="s">
        <v>224</v>
      </c>
      <c r="M4039" t="s">
        <v>12425</v>
      </c>
      <c r="N4039" t="s">
        <v>4111</v>
      </c>
      <c r="O4039">
        <v>28936</v>
      </c>
      <c r="P4039">
        <v>92</v>
      </c>
      <c r="Q4039" t="s">
        <v>62</v>
      </c>
      <c r="R4039" t="s">
        <v>114</v>
      </c>
      <c r="S4039" t="s">
        <v>114</v>
      </c>
      <c r="T4039">
        <v>916466443</v>
      </c>
      <c r="X4039">
        <v>916465334</v>
      </c>
      <c r="Y4039" t="s">
        <v>14050</v>
      </c>
      <c r="Z4039" t="s">
        <v>14051</v>
      </c>
      <c r="AA4039" t="s">
        <v>114</v>
      </c>
      <c r="AB4039">
        <v>427520</v>
      </c>
      <c r="AC4039">
        <v>4462730</v>
      </c>
      <c r="AD4039" t="s">
        <v>129</v>
      </c>
      <c r="AE4039" s="1">
        <v>33403</v>
      </c>
      <c r="AF4039" t="str">
        <f>_xlfn.CONCAT(t_centros_educativos[[#This Row],[centro_tipo_desc_abreviada]]," ",t_centros_educativos[[#This Row],[centro_nombre]], "-",t_centros_educativos[[#This Row],[dat_nombre]])</f>
        <v>IES ANTONIO DE NEBRIJA-Madrid-Sur</v>
      </c>
    </row>
    <row r="4040" spans="1:32" x14ac:dyDescent="0.3">
      <c r="A4040">
        <v>28042681</v>
      </c>
      <c r="B4040" t="s">
        <v>382</v>
      </c>
      <c r="C4040">
        <v>42</v>
      </c>
      <c r="D4040" t="s">
        <v>293</v>
      </c>
      <c r="E4040" t="s">
        <v>294</v>
      </c>
      <c r="F4040" t="s">
        <v>112</v>
      </c>
      <c r="G4040" t="s">
        <v>113</v>
      </c>
      <c r="H4040" t="s">
        <v>121</v>
      </c>
      <c r="I4040" t="s">
        <v>11445</v>
      </c>
      <c r="J4040">
        <v>3</v>
      </c>
      <c r="K4040" t="s">
        <v>2</v>
      </c>
      <c r="L4040" t="s">
        <v>123</v>
      </c>
      <c r="M4040" t="s">
        <v>14052</v>
      </c>
      <c r="N4040" t="s">
        <v>1745</v>
      </c>
      <c r="O4040">
        <v>28850</v>
      </c>
      <c r="P4040">
        <v>148</v>
      </c>
      <c r="Q4040" t="s">
        <v>8685</v>
      </c>
      <c r="R4040" t="s">
        <v>114</v>
      </c>
      <c r="S4040" t="s">
        <v>114</v>
      </c>
      <c r="T4040">
        <v>916773057</v>
      </c>
      <c r="U4040">
        <v>916773297</v>
      </c>
      <c r="X4040">
        <v>916774289</v>
      </c>
      <c r="Y4040" t="s">
        <v>14053</v>
      </c>
      <c r="Z4040" t="s">
        <v>14054</v>
      </c>
      <c r="AA4040" t="s">
        <v>114</v>
      </c>
      <c r="AB4040">
        <v>461129</v>
      </c>
      <c r="AC4040">
        <v>4479225</v>
      </c>
      <c r="AD4040" t="s">
        <v>129</v>
      </c>
      <c r="AE4040" s="1">
        <v>33403</v>
      </c>
      <c r="AF4040" t="str">
        <f>_xlfn.CONCAT(t_centros_educativos[[#This Row],[centro_tipo_desc_abreviada]]," ",t_centros_educativos[[#This Row],[centro_nombre]], "-",t_centros_educativos[[#This Row],[dat_nombre]])</f>
        <v>IES VALLE INCLAN-Madrid-Este</v>
      </c>
    </row>
    <row r="4041" spans="1:32" hidden="1" x14ac:dyDescent="0.3">
      <c r="A4041">
        <v>28042693</v>
      </c>
      <c r="B4041" t="s">
        <v>14055</v>
      </c>
      <c r="C4041">
        <v>407</v>
      </c>
      <c r="D4041" t="s">
        <v>14056</v>
      </c>
      <c r="E4041" t="s">
        <v>14057</v>
      </c>
      <c r="F4041" t="s">
        <v>112</v>
      </c>
      <c r="G4041" t="s">
        <v>114</v>
      </c>
      <c r="H4041" t="s">
        <v>114</v>
      </c>
      <c r="I4041" t="s">
        <v>114</v>
      </c>
      <c r="J4041">
        <v>5</v>
      </c>
      <c r="K4041" t="s">
        <v>8</v>
      </c>
      <c r="L4041" t="s">
        <v>224</v>
      </c>
      <c r="M4041" t="s">
        <v>14058</v>
      </c>
      <c r="N4041" t="s">
        <v>114</v>
      </c>
      <c r="O4041">
        <v>28040</v>
      </c>
      <c r="P4041">
        <v>79</v>
      </c>
      <c r="Q4041" t="s">
        <v>1061</v>
      </c>
      <c r="R4041" t="s">
        <v>114</v>
      </c>
      <c r="S4041" t="s">
        <v>114</v>
      </c>
      <c r="T4041">
        <v>0</v>
      </c>
      <c r="X4041">
        <v>0</v>
      </c>
      <c r="Y4041" t="s">
        <v>114</v>
      </c>
      <c r="Z4041" t="s">
        <v>114</v>
      </c>
      <c r="AA4041" t="s">
        <v>114</v>
      </c>
      <c r="AD4041" t="s">
        <v>117</v>
      </c>
      <c r="AE4041" s="1">
        <v>33970</v>
      </c>
      <c r="AF4041" t="str">
        <f>_xlfn.CONCAT(t_centros_educativos[[#This Row],[centro_tipo_desc_abreviada]]," ",t_centros_educativos[[#This Row],[centro_nombre]], "-",t_centros_educativos[[#This Row],[dat_nombre]])</f>
        <v>INST UNIVERSIT C. NAL. DE INVESTIGACIONES METALURGICAS-Madrid-Capital</v>
      </c>
    </row>
    <row r="4042" spans="1:32" hidden="1" x14ac:dyDescent="0.3">
      <c r="A4042">
        <v>28042701</v>
      </c>
      <c r="B4042" t="s">
        <v>14059</v>
      </c>
      <c r="C4042">
        <v>407</v>
      </c>
      <c r="D4042" t="s">
        <v>14056</v>
      </c>
      <c r="E4042" t="s">
        <v>14057</v>
      </c>
      <c r="F4042" t="s">
        <v>112</v>
      </c>
      <c r="G4042" t="s">
        <v>114</v>
      </c>
      <c r="H4042" t="s">
        <v>114</v>
      </c>
      <c r="I4042" t="s">
        <v>114</v>
      </c>
      <c r="J4042">
        <v>5</v>
      </c>
      <c r="K4042" t="s">
        <v>8</v>
      </c>
      <c r="L4042" t="s">
        <v>123</v>
      </c>
      <c r="M4042" t="s">
        <v>14060</v>
      </c>
      <c r="N4042" t="s">
        <v>330</v>
      </c>
      <c r="O4042">
        <v>28006</v>
      </c>
      <c r="P4042">
        <v>79</v>
      </c>
      <c r="Q4042" t="s">
        <v>1061</v>
      </c>
      <c r="R4042" t="s">
        <v>114</v>
      </c>
      <c r="S4042" t="s">
        <v>114</v>
      </c>
      <c r="T4042">
        <v>0</v>
      </c>
      <c r="X4042">
        <v>0</v>
      </c>
      <c r="Y4042" t="s">
        <v>114</v>
      </c>
      <c r="Z4042" t="s">
        <v>114</v>
      </c>
      <c r="AA4042" t="s">
        <v>114</v>
      </c>
      <c r="AB4042">
        <v>441931</v>
      </c>
      <c r="AC4042">
        <v>4477179</v>
      </c>
      <c r="AD4042" t="s">
        <v>117</v>
      </c>
      <c r="AE4042" s="1">
        <v>33970</v>
      </c>
      <c r="AF4042" t="str">
        <f>_xlfn.CONCAT(t_centros_educativos[[#This Row],[centro_tipo_desc_abreviada]]," ",t_centros_educativos[[#This Row],[centro_nombre]], "-",t_centros_educativos[[#This Row],[dat_nombre]])</f>
        <v>INST UNIVERSIT I. DE CIENCIA Y TECNOLOGIA DE POLIMEROS-Madrid-Capital</v>
      </c>
    </row>
    <row r="4043" spans="1:32" hidden="1" x14ac:dyDescent="0.3">
      <c r="A4043">
        <v>28042711</v>
      </c>
      <c r="B4043" t="s">
        <v>14061</v>
      </c>
      <c r="C4043">
        <v>80</v>
      </c>
      <c r="D4043" t="s">
        <v>11443</v>
      </c>
      <c r="E4043" t="s">
        <v>11444</v>
      </c>
      <c r="F4043" t="s">
        <v>112</v>
      </c>
      <c r="G4043" t="s">
        <v>113</v>
      </c>
      <c r="H4043" t="s">
        <v>121</v>
      </c>
      <c r="I4043" t="s">
        <v>8728</v>
      </c>
      <c r="J4043">
        <v>3</v>
      </c>
      <c r="K4043" t="s">
        <v>2</v>
      </c>
      <c r="L4043" t="s">
        <v>123</v>
      </c>
      <c r="M4043" t="s">
        <v>14062</v>
      </c>
      <c r="N4043" t="s">
        <v>2200</v>
      </c>
      <c r="O4043">
        <v>28807</v>
      </c>
      <c r="P4043">
        <v>5</v>
      </c>
      <c r="Q4043" t="s">
        <v>72</v>
      </c>
      <c r="R4043" t="s">
        <v>114</v>
      </c>
      <c r="S4043" t="s">
        <v>114</v>
      </c>
      <c r="T4043">
        <v>918800398</v>
      </c>
      <c r="X4043">
        <v>918800393</v>
      </c>
      <c r="Y4043" t="s">
        <v>14063</v>
      </c>
      <c r="Z4043" t="s">
        <v>14064</v>
      </c>
      <c r="AA4043" t="s">
        <v>114</v>
      </c>
      <c r="AB4043">
        <v>468652</v>
      </c>
      <c r="AC4043">
        <v>4481696</v>
      </c>
      <c r="AD4043" t="s">
        <v>129</v>
      </c>
      <c r="AE4043" s="1">
        <v>33417</v>
      </c>
      <c r="AF4043" t="str">
        <f>_xlfn.CONCAT(t_centros_educativos[[#This Row],[centro_tipo_desc_abreviada]]," ",t_centros_educativos[[#This Row],[centro_nombre]], "-",t_centros_educativos[[#This Row],[dat_nombre]])</f>
        <v>EOI E.O.I. DE ALCALA DE HENARES-Madrid-Este</v>
      </c>
    </row>
    <row r="4044" spans="1:32" hidden="1" x14ac:dyDescent="0.3">
      <c r="A4044">
        <v>28042723</v>
      </c>
      <c r="B4044" t="s">
        <v>14065</v>
      </c>
      <c r="C4044">
        <v>80</v>
      </c>
      <c r="D4044" t="s">
        <v>11443</v>
      </c>
      <c r="E4044" t="s">
        <v>11444</v>
      </c>
      <c r="F4044" t="s">
        <v>112</v>
      </c>
      <c r="G4044" t="s">
        <v>113</v>
      </c>
      <c r="H4044" t="s">
        <v>121</v>
      </c>
      <c r="I4044" t="s">
        <v>14066</v>
      </c>
      <c r="J4044">
        <v>5</v>
      </c>
      <c r="K4044" t="s">
        <v>8</v>
      </c>
      <c r="L4044" t="s">
        <v>123</v>
      </c>
      <c r="M4044" t="s">
        <v>12790</v>
      </c>
      <c r="N4044" t="s">
        <v>151</v>
      </c>
      <c r="O4044">
        <v>28041</v>
      </c>
      <c r="P4044">
        <v>79</v>
      </c>
      <c r="Q4044" t="s">
        <v>1061</v>
      </c>
      <c r="R4044" t="s">
        <v>366</v>
      </c>
      <c r="S4044" t="s">
        <v>1819</v>
      </c>
      <c r="T4044">
        <v>913175000</v>
      </c>
      <c r="X4044">
        <v>917558126</v>
      </c>
      <c r="Y4044" t="s">
        <v>14067</v>
      </c>
      <c r="Z4044" t="s">
        <v>14068</v>
      </c>
      <c r="AA4044" t="s">
        <v>114</v>
      </c>
      <c r="AB4044">
        <v>440335</v>
      </c>
      <c r="AC4044">
        <v>4468789</v>
      </c>
      <c r="AD4044" t="s">
        <v>129</v>
      </c>
      <c r="AE4044" s="1">
        <v>33417</v>
      </c>
      <c r="AF4044" t="str">
        <f>_xlfn.CONCAT(t_centros_educativos[[#This Row],[centro_tipo_desc_abreviada]]," ",t_centros_educativos[[#This Row],[centro_nombre]], "-",t_centros_educativos[[#This Row],[dat_nombre]])</f>
        <v>EOI E.O.I. DE MADRID-VILLAVERDE-Madrid-Capital</v>
      </c>
    </row>
    <row r="4045" spans="1:32" hidden="1" x14ac:dyDescent="0.3">
      <c r="A4045">
        <v>28042735</v>
      </c>
      <c r="B4045" t="s">
        <v>14069</v>
      </c>
      <c r="C4045">
        <v>80</v>
      </c>
      <c r="D4045" t="s">
        <v>11443</v>
      </c>
      <c r="E4045" t="s">
        <v>11444</v>
      </c>
      <c r="F4045" t="s">
        <v>112</v>
      </c>
      <c r="G4045" t="s">
        <v>113</v>
      </c>
      <c r="H4045" t="s">
        <v>121</v>
      </c>
      <c r="I4045" t="s">
        <v>1249</v>
      </c>
      <c r="J4045">
        <v>4</v>
      </c>
      <c r="K4045" t="s">
        <v>30</v>
      </c>
      <c r="L4045" t="s">
        <v>123</v>
      </c>
      <c r="M4045" t="s">
        <v>13206</v>
      </c>
      <c r="N4045" t="s">
        <v>500</v>
      </c>
      <c r="O4045">
        <v>28220</v>
      </c>
      <c r="P4045">
        <v>80</v>
      </c>
      <c r="Q4045" t="s">
        <v>7995</v>
      </c>
      <c r="R4045" t="s">
        <v>114</v>
      </c>
      <c r="S4045" t="s">
        <v>114</v>
      </c>
      <c r="T4045">
        <v>916343600</v>
      </c>
      <c r="X4045">
        <v>916342976</v>
      </c>
      <c r="Y4045" t="s">
        <v>14070</v>
      </c>
      <c r="Z4045" t="s">
        <v>14071</v>
      </c>
      <c r="AA4045" t="s">
        <v>114</v>
      </c>
      <c r="AB4045">
        <v>427039</v>
      </c>
      <c r="AC4045">
        <v>4480543</v>
      </c>
      <c r="AD4045" t="s">
        <v>129</v>
      </c>
      <c r="AE4045" s="1">
        <v>33417</v>
      </c>
      <c r="AF4045" t="str">
        <f>_xlfn.CONCAT(t_centros_educativos[[#This Row],[centro_tipo_desc_abreviada]]," ",t_centros_educativos[[#This Row],[centro_nombre]], "-",t_centros_educativos[[#This Row],[dat_nombre]])</f>
        <v>EOI E.O.I. DE MAJADAHONDA-Madrid-Oeste</v>
      </c>
    </row>
    <row r="4046" spans="1:32" hidden="1" x14ac:dyDescent="0.3">
      <c r="A4046">
        <v>28042747</v>
      </c>
      <c r="B4046" t="s">
        <v>14072</v>
      </c>
      <c r="C4046">
        <v>80</v>
      </c>
      <c r="D4046" t="s">
        <v>11443</v>
      </c>
      <c r="E4046" t="s">
        <v>11444</v>
      </c>
      <c r="F4046" t="s">
        <v>112</v>
      </c>
      <c r="G4046" t="s">
        <v>113</v>
      </c>
      <c r="H4046" t="s">
        <v>121</v>
      </c>
      <c r="I4046" t="s">
        <v>7867</v>
      </c>
      <c r="J4046">
        <v>2</v>
      </c>
      <c r="K4046" t="s">
        <v>4</v>
      </c>
      <c r="L4046" t="s">
        <v>224</v>
      </c>
      <c r="M4046" t="s">
        <v>14073</v>
      </c>
      <c r="N4046" t="s">
        <v>7536</v>
      </c>
      <c r="O4046">
        <v>28933</v>
      </c>
      <c r="P4046">
        <v>92</v>
      </c>
      <c r="Q4046" t="s">
        <v>62</v>
      </c>
      <c r="R4046" t="s">
        <v>114</v>
      </c>
      <c r="S4046" t="s">
        <v>114</v>
      </c>
      <c r="T4046">
        <v>916131412</v>
      </c>
      <c r="U4046">
        <v>916131993</v>
      </c>
      <c r="X4046">
        <v>916131993</v>
      </c>
      <c r="Y4046" t="s">
        <v>14074</v>
      </c>
      <c r="Z4046" t="s">
        <v>14075</v>
      </c>
      <c r="AA4046" t="s">
        <v>114</v>
      </c>
      <c r="AB4046">
        <v>426623</v>
      </c>
      <c r="AC4046">
        <v>4465409</v>
      </c>
      <c r="AD4046" t="s">
        <v>129</v>
      </c>
      <c r="AE4046" s="1">
        <v>33417</v>
      </c>
      <c r="AF4046" t="str">
        <f>_xlfn.CONCAT(t_centros_educativos[[#This Row],[centro_tipo_desc_abreviada]]," ",t_centros_educativos[[#This Row],[centro_nombre]], "-",t_centros_educativos[[#This Row],[dat_nombre]])</f>
        <v>EOI E.O.I. DE MOSTOLES-Madrid-Sur</v>
      </c>
    </row>
    <row r="4047" spans="1:32" hidden="1" x14ac:dyDescent="0.3">
      <c r="A4047">
        <v>28042759</v>
      </c>
      <c r="B4047" t="s">
        <v>14076</v>
      </c>
      <c r="C4047">
        <v>80</v>
      </c>
      <c r="D4047" t="s">
        <v>11443</v>
      </c>
      <c r="E4047" t="s">
        <v>11444</v>
      </c>
      <c r="F4047" t="s">
        <v>112</v>
      </c>
      <c r="G4047" t="s">
        <v>113</v>
      </c>
      <c r="H4047" t="s">
        <v>121</v>
      </c>
      <c r="I4047" t="s">
        <v>10294</v>
      </c>
      <c r="J4047">
        <v>2</v>
      </c>
      <c r="K4047" t="s">
        <v>4</v>
      </c>
      <c r="L4047" t="s">
        <v>123</v>
      </c>
      <c r="M4047" t="s">
        <v>1334</v>
      </c>
      <c r="N4047" t="s">
        <v>667</v>
      </c>
      <c r="O4047">
        <v>28982</v>
      </c>
      <c r="P4047">
        <v>106</v>
      </c>
      <c r="Q4047" t="s">
        <v>8251</v>
      </c>
      <c r="R4047" t="s">
        <v>114</v>
      </c>
      <c r="S4047" t="s">
        <v>114</v>
      </c>
      <c r="T4047">
        <v>916984013</v>
      </c>
      <c r="X4047">
        <v>916055857</v>
      </c>
      <c r="Y4047" t="s">
        <v>14077</v>
      </c>
      <c r="Z4047" t="s">
        <v>14078</v>
      </c>
      <c r="AA4047" t="s">
        <v>114</v>
      </c>
      <c r="AB4047">
        <v>434827</v>
      </c>
      <c r="AC4047">
        <v>4455098</v>
      </c>
      <c r="AD4047" t="s">
        <v>129</v>
      </c>
      <c r="AE4047" s="1">
        <v>33417</v>
      </c>
      <c r="AF4047" t="str">
        <f>_xlfn.CONCAT(t_centros_educativos[[#This Row],[centro_tipo_desc_abreviada]]," ",t_centros_educativos[[#This Row],[centro_nombre]], "-",t_centros_educativos[[#This Row],[dat_nombre]])</f>
        <v>EOI E.O.I. DE PARLA-Madrid-Sur</v>
      </c>
    </row>
    <row r="4048" spans="1:32" hidden="1" x14ac:dyDescent="0.3">
      <c r="A4048">
        <v>28042760</v>
      </c>
      <c r="B4048" t="s">
        <v>14079</v>
      </c>
      <c r="C4048">
        <v>80</v>
      </c>
      <c r="D4048" t="s">
        <v>11443</v>
      </c>
      <c r="E4048" t="s">
        <v>11444</v>
      </c>
      <c r="F4048" t="s">
        <v>112</v>
      </c>
      <c r="G4048" t="s">
        <v>113</v>
      </c>
      <c r="H4048" t="s">
        <v>121</v>
      </c>
      <c r="I4048" t="s">
        <v>7806</v>
      </c>
      <c r="J4048">
        <v>1</v>
      </c>
      <c r="K4048" t="s">
        <v>6</v>
      </c>
      <c r="L4048" t="s">
        <v>2755</v>
      </c>
      <c r="M4048" t="s">
        <v>14080</v>
      </c>
      <c r="N4048" t="s">
        <v>330</v>
      </c>
      <c r="O4048">
        <v>28701</v>
      </c>
      <c r="P4048">
        <v>134</v>
      </c>
      <c r="Q4048" t="s">
        <v>70</v>
      </c>
      <c r="R4048" t="s">
        <v>114</v>
      </c>
      <c r="S4048" t="s">
        <v>114</v>
      </c>
      <c r="T4048">
        <v>916541233</v>
      </c>
      <c r="U4048">
        <v>916239700</v>
      </c>
      <c r="X4048">
        <v>916530777</v>
      </c>
      <c r="Y4048" t="s">
        <v>14081</v>
      </c>
      <c r="Z4048" t="s">
        <v>14082</v>
      </c>
      <c r="AA4048" t="s">
        <v>114</v>
      </c>
      <c r="AB4048">
        <v>446241</v>
      </c>
      <c r="AC4048">
        <v>4488874</v>
      </c>
      <c r="AD4048" t="s">
        <v>129</v>
      </c>
      <c r="AE4048" s="1">
        <v>33417</v>
      </c>
      <c r="AF4048" t="str">
        <f>_xlfn.CONCAT(t_centros_educativos[[#This Row],[centro_tipo_desc_abreviada]]," ",t_centros_educativos[[#This Row],[centro_nombre]], "-",t_centros_educativos[[#This Row],[dat_nombre]])</f>
        <v>EOI E.O.I. DE SAN SEBASTIAN DE LOS REYES-Madrid-Norte</v>
      </c>
    </row>
    <row r="4049" spans="1:32" hidden="1" x14ac:dyDescent="0.3">
      <c r="A4049">
        <v>28042772</v>
      </c>
      <c r="B4049" t="s">
        <v>14083</v>
      </c>
      <c r="C4049">
        <v>405</v>
      </c>
      <c r="D4049" t="s">
        <v>9235</v>
      </c>
      <c r="E4049" t="s">
        <v>9236</v>
      </c>
      <c r="F4049" t="s">
        <v>178</v>
      </c>
      <c r="G4049" t="s">
        <v>9321</v>
      </c>
      <c r="H4049" t="s">
        <v>114</v>
      </c>
      <c r="I4049" t="s">
        <v>114</v>
      </c>
      <c r="J4049">
        <v>5</v>
      </c>
      <c r="K4049" t="s">
        <v>8</v>
      </c>
      <c r="L4049" t="s">
        <v>123</v>
      </c>
      <c r="M4049" t="s">
        <v>7233</v>
      </c>
      <c r="N4049" t="s">
        <v>874</v>
      </c>
      <c r="O4049">
        <v>28015</v>
      </c>
      <c r="P4049">
        <v>79</v>
      </c>
      <c r="Q4049" t="s">
        <v>1061</v>
      </c>
      <c r="R4049" t="s">
        <v>114</v>
      </c>
      <c r="S4049" t="s">
        <v>114</v>
      </c>
      <c r="T4049">
        <v>915422800</v>
      </c>
      <c r="X4049">
        <v>915596569</v>
      </c>
      <c r="Y4049" t="s">
        <v>114</v>
      </c>
      <c r="Z4049" t="s">
        <v>114</v>
      </c>
      <c r="AA4049" t="s">
        <v>114</v>
      </c>
      <c r="AB4049">
        <v>439668</v>
      </c>
      <c r="AC4049">
        <v>4475716</v>
      </c>
      <c r="AD4049" t="s">
        <v>117</v>
      </c>
      <c r="AE4049" s="1">
        <v>33340</v>
      </c>
      <c r="AF4049" t="str">
        <f>_xlfn.CONCAT(t_centros_educativos[[#This Row],[centro_tipo_desc_abreviada]]," ",t_centros_educativos[[#This Row],[centro_nombre]], "-",t_centros_educativos[[#This Row],[dat_nombre]])</f>
        <v>EU E.U. DE ENFERMERIA 'SAN JUAN DE DIOS'-Madrid-Capital</v>
      </c>
    </row>
    <row r="4050" spans="1:32" hidden="1" x14ac:dyDescent="0.3">
      <c r="A4050">
        <v>28042784</v>
      </c>
      <c r="B4050" t="s">
        <v>14084</v>
      </c>
      <c r="C4050">
        <v>405</v>
      </c>
      <c r="D4050" t="s">
        <v>9235</v>
      </c>
      <c r="E4050" t="s">
        <v>9236</v>
      </c>
      <c r="F4050" t="s">
        <v>178</v>
      </c>
      <c r="G4050" t="s">
        <v>9321</v>
      </c>
      <c r="H4050" t="s">
        <v>114</v>
      </c>
      <c r="I4050" t="s">
        <v>114</v>
      </c>
      <c r="J4050">
        <v>5</v>
      </c>
      <c r="K4050" t="s">
        <v>8</v>
      </c>
      <c r="L4050" t="s">
        <v>114</v>
      </c>
      <c r="M4050" t="s">
        <v>9322</v>
      </c>
      <c r="N4050" t="s">
        <v>114</v>
      </c>
      <c r="O4050">
        <v>28015</v>
      </c>
      <c r="P4050">
        <v>79</v>
      </c>
      <c r="Q4050" t="s">
        <v>1061</v>
      </c>
      <c r="R4050" t="s">
        <v>114</v>
      </c>
      <c r="S4050" t="s">
        <v>114</v>
      </c>
      <c r="T4050">
        <v>915422800</v>
      </c>
      <c r="X4050">
        <v>915596569</v>
      </c>
      <c r="Y4050" t="s">
        <v>114</v>
      </c>
      <c r="Z4050" t="s">
        <v>114</v>
      </c>
      <c r="AA4050" t="s">
        <v>114</v>
      </c>
      <c r="AD4050" t="s">
        <v>117</v>
      </c>
      <c r="AE4050" s="1">
        <v>33340</v>
      </c>
      <c r="AF4050" t="str">
        <f>_xlfn.CONCAT(t_centros_educativos[[#This Row],[centro_tipo_desc_abreviada]]," ",t_centros_educativos[[#This Row],[centro_nombre]], "-",t_centros_educativos[[#This Row],[dat_nombre]])</f>
        <v>EU E.U.DE INFORMATICA-Madrid-Capital</v>
      </c>
    </row>
    <row r="4051" spans="1:32" hidden="1" x14ac:dyDescent="0.3">
      <c r="A4051">
        <v>28042796</v>
      </c>
      <c r="B4051" t="s">
        <v>14085</v>
      </c>
      <c r="C4051">
        <v>14</v>
      </c>
      <c r="D4051" t="s">
        <v>131</v>
      </c>
      <c r="E4051" t="s">
        <v>132</v>
      </c>
      <c r="F4051" t="s">
        <v>112</v>
      </c>
      <c r="G4051" t="s">
        <v>113</v>
      </c>
      <c r="H4051" t="s">
        <v>121</v>
      </c>
      <c r="I4051" t="s">
        <v>11208</v>
      </c>
      <c r="J4051">
        <v>5</v>
      </c>
      <c r="K4051" t="s">
        <v>8</v>
      </c>
      <c r="L4051" t="s">
        <v>123</v>
      </c>
      <c r="M4051" t="s">
        <v>14086</v>
      </c>
      <c r="N4051" t="s">
        <v>174</v>
      </c>
      <c r="O4051">
        <v>28031</v>
      </c>
      <c r="P4051">
        <v>79</v>
      </c>
      <c r="Q4051" t="s">
        <v>1061</v>
      </c>
      <c r="R4051" t="s">
        <v>676</v>
      </c>
      <c r="S4051" t="s">
        <v>1712</v>
      </c>
      <c r="T4051">
        <v>913800214</v>
      </c>
      <c r="X4051">
        <v>913800246</v>
      </c>
      <c r="Y4051" t="s">
        <v>14087</v>
      </c>
      <c r="Z4051" t="s">
        <v>14088</v>
      </c>
      <c r="AA4051" t="s">
        <v>114</v>
      </c>
      <c r="AB4051">
        <v>447001</v>
      </c>
      <c r="AC4051">
        <v>4469494</v>
      </c>
      <c r="AD4051" t="s">
        <v>129</v>
      </c>
      <c r="AE4051" s="1">
        <v>33445</v>
      </c>
      <c r="AF4051" t="str">
        <f>_xlfn.CONCAT(t_centros_educativos[[#This Row],[centro_tipo_desc_abreviada]]," ",t_centros_educativos[[#This Row],[centro_nombre]], "-",t_centros_educativos[[#This Row],[dat_nombre]])</f>
        <v>CP INF-PRI EL QUIJOTE-Madrid-Capital</v>
      </c>
    </row>
    <row r="4052" spans="1:32" hidden="1" x14ac:dyDescent="0.3">
      <c r="A4052">
        <v>28042802</v>
      </c>
      <c r="B4052" t="s">
        <v>14089</v>
      </c>
      <c r="C4052">
        <v>14</v>
      </c>
      <c r="D4052" t="s">
        <v>131</v>
      </c>
      <c r="E4052" t="s">
        <v>132</v>
      </c>
      <c r="F4052" t="s">
        <v>112</v>
      </c>
      <c r="G4052" t="s">
        <v>113</v>
      </c>
      <c r="H4052" t="s">
        <v>121</v>
      </c>
      <c r="I4052" t="s">
        <v>14090</v>
      </c>
      <c r="J4052">
        <v>1</v>
      </c>
      <c r="K4052" t="s">
        <v>6</v>
      </c>
      <c r="L4052" t="s">
        <v>123</v>
      </c>
      <c r="M4052" t="s">
        <v>2422</v>
      </c>
      <c r="N4052" t="s">
        <v>151</v>
      </c>
      <c r="O4052">
        <v>28110</v>
      </c>
      <c r="P4052">
        <v>9</v>
      </c>
      <c r="Q4052" t="s">
        <v>52</v>
      </c>
      <c r="R4052" t="s">
        <v>114</v>
      </c>
      <c r="S4052" t="s">
        <v>114</v>
      </c>
      <c r="T4052">
        <v>916282531</v>
      </c>
      <c r="U4052">
        <v>669122962</v>
      </c>
      <c r="X4052">
        <v>916290402</v>
      </c>
      <c r="Y4052" t="s">
        <v>14091</v>
      </c>
      <c r="Z4052" t="s">
        <v>14092</v>
      </c>
      <c r="AA4052" t="s">
        <v>114</v>
      </c>
      <c r="AB4052">
        <v>457733</v>
      </c>
      <c r="AC4052">
        <v>4494766</v>
      </c>
      <c r="AD4052" t="s">
        <v>129</v>
      </c>
      <c r="AE4052" s="1">
        <v>33445</v>
      </c>
      <c r="AF4052" t="str">
        <f>_xlfn.CONCAT(t_centros_educativos[[#This Row],[centro_tipo_desc_abreviada]]," ",t_centros_educativos[[#This Row],[centro_nombre]], "-",t_centros_educativos[[#This Row],[dat_nombre]])</f>
        <v>CP INF-PRI VALDERREY-Madrid-Norte</v>
      </c>
    </row>
    <row r="4053" spans="1:32" hidden="1" x14ac:dyDescent="0.3">
      <c r="A4053">
        <v>28042814</v>
      </c>
      <c r="B4053" t="s">
        <v>14093</v>
      </c>
      <c r="C4053">
        <v>14</v>
      </c>
      <c r="D4053" t="s">
        <v>131</v>
      </c>
      <c r="E4053" t="s">
        <v>132</v>
      </c>
      <c r="F4053" t="s">
        <v>112</v>
      </c>
      <c r="G4053" t="s">
        <v>113</v>
      </c>
      <c r="H4053" t="s">
        <v>121</v>
      </c>
      <c r="I4053" t="s">
        <v>9451</v>
      </c>
      <c r="J4053">
        <v>4</v>
      </c>
      <c r="K4053" t="s">
        <v>30</v>
      </c>
      <c r="L4053" t="s">
        <v>224</v>
      </c>
      <c r="M4053" t="s">
        <v>13559</v>
      </c>
      <c r="N4053" t="s">
        <v>1001</v>
      </c>
      <c r="O4053">
        <v>28232</v>
      </c>
      <c r="P4053">
        <v>127</v>
      </c>
      <c r="Q4053" t="s">
        <v>8460</v>
      </c>
      <c r="R4053" t="s">
        <v>114</v>
      </c>
      <c r="S4053" t="s">
        <v>114</v>
      </c>
      <c r="T4053">
        <v>916318490</v>
      </c>
      <c r="U4053">
        <v>916315744</v>
      </c>
      <c r="X4053">
        <v>916318490</v>
      </c>
      <c r="Y4053" t="s">
        <v>14094</v>
      </c>
      <c r="Z4053" t="s">
        <v>14095</v>
      </c>
      <c r="AA4053" t="s">
        <v>14096</v>
      </c>
      <c r="AB4053">
        <v>423397</v>
      </c>
      <c r="AC4053">
        <v>4485836</v>
      </c>
      <c r="AD4053" t="s">
        <v>129</v>
      </c>
      <c r="AE4053" s="1">
        <v>33445</v>
      </c>
      <c r="AF4053" t="str">
        <f>_xlfn.CONCAT(t_centros_educativos[[#This Row],[centro_tipo_desc_abreviada]]," ",t_centros_educativos[[#This Row],[centro_nombre]], "-",t_centros_educativos[[#This Row],[dat_nombre]])</f>
        <v>CP INF-PRI LOS JARALES-MONTERROZAS-Madrid-Oeste</v>
      </c>
    </row>
    <row r="4054" spans="1:32" hidden="1" x14ac:dyDescent="0.3">
      <c r="A4054">
        <v>28042826</v>
      </c>
      <c r="B4054" t="s">
        <v>14097</v>
      </c>
      <c r="C4054">
        <v>14</v>
      </c>
      <c r="D4054" t="s">
        <v>131</v>
      </c>
      <c r="E4054" t="s">
        <v>132</v>
      </c>
      <c r="F4054" t="s">
        <v>112</v>
      </c>
      <c r="G4054" t="s">
        <v>113</v>
      </c>
      <c r="H4054" t="s">
        <v>121</v>
      </c>
      <c r="I4054" t="s">
        <v>8264</v>
      </c>
      <c r="J4054">
        <v>1</v>
      </c>
      <c r="K4054" t="s">
        <v>6</v>
      </c>
      <c r="L4054" t="s">
        <v>11169</v>
      </c>
      <c r="M4054" t="s">
        <v>14098</v>
      </c>
      <c r="N4054" t="s">
        <v>1327</v>
      </c>
      <c r="O4054">
        <v>28760</v>
      </c>
      <c r="P4054">
        <v>903</v>
      </c>
      <c r="Q4054" t="s">
        <v>826</v>
      </c>
      <c r="R4054" t="s">
        <v>114</v>
      </c>
      <c r="S4054" t="s">
        <v>114</v>
      </c>
      <c r="T4054">
        <v>918032800</v>
      </c>
      <c r="X4054">
        <v>918040934</v>
      </c>
      <c r="Y4054" t="s">
        <v>14099</v>
      </c>
      <c r="Z4054" t="s">
        <v>14100</v>
      </c>
      <c r="AA4054" t="s">
        <v>114</v>
      </c>
      <c r="AB4054">
        <v>439388</v>
      </c>
      <c r="AC4054">
        <v>4496148</v>
      </c>
      <c r="AD4054" t="s">
        <v>129</v>
      </c>
      <c r="AE4054" s="1">
        <v>33445</v>
      </c>
      <c r="AF4054" t="str">
        <f>_xlfn.CONCAT(t_centros_educativos[[#This Row],[centro_tipo_desc_abreviada]]," ",t_centros_educativos[[#This Row],[centro_nombre]], "-",t_centros_educativos[[#This Row],[dat_nombre]])</f>
        <v>CP INF-PRI CIUDAD DE COLUMBIA-Madrid-Norte</v>
      </c>
    </row>
    <row r="4055" spans="1:32" hidden="1" x14ac:dyDescent="0.3">
      <c r="A4055">
        <v>28042838</v>
      </c>
      <c r="B4055" t="s">
        <v>14101</v>
      </c>
      <c r="C4055">
        <v>3</v>
      </c>
      <c r="D4055" t="s">
        <v>392</v>
      </c>
      <c r="E4055" t="s">
        <v>393</v>
      </c>
      <c r="F4055" t="s">
        <v>112</v>
      </c>
      <c r="G4055" t="s">
        <v>113</v>
      </c>
      <c r="H4055" t="s">
        <v>121</v>
      </c>
      <c r="I4055" t="s">
        <v>13490</v>
      </c>
      <c r="J4055">
        <v>2</v>
      </c>
      <c r="K4055" t="s">
        <v>4</v>
      </c>
      <c r="L4055" t="s">
        <v>123</v>
      </c>
      <c r="M4055" t="s">
        <v>10398</v>
      </c>
      <c r="N4055" t="s">
        <v>366</v>
      </c>
      <c r="O4055">
        <v>28916</v>
      </c>
      <c r="P4055">
        <v>74</v>
      </c>
      <c r="Q4055" t="s">
        <v>1530</v>
      </c>
      <c r="R4055" t="s">
        <v>114</v>
      </c>
      <c r="S4055" t="s">
        <v>114</v>
      </c>
      <c r="T4055">
        <v>916804379</v>
      </c>
      <c r="X4055">
        <v>916804379</v>
      </c>
      <c r="Y4055" t="s">
        <v>14102</v>
      </c>
      <c r="Z4055" t="s">
        <v>14103</v>
      </c>
      <c r="AA4055" t="s">
        <v>114</v>
      </c>
      <c r="AB4055">
        <v>436984</v>
      </c>
      <c r="AC4055">
        <v>4465188</v>
      </c>
      <c r="AD4055" t="s">
        <v>117</v>
      </c>
      <c r="AE4055" s="1">
        <v>33445</v>
      </c>
      <c r="AF4055" t="str">
        <f>_xlfn.CONCAT(t_centros_educativos[[#This Row],[centro_tipo_desc_abreviada]]," ",t_centros_educativos[[#This Row],[centro_nombre]], "-",t_centros_educativos[[#This Row],[dat_nombre]])</f>
        <v>EEI VERBENA-Madrid-Sur</v>
      </c>
    </row>
    <row r="4056" spans="1:32" hidden="1" x14ac:dyDescent="0.3">
      <c r="A4056">
        <v>28042841</v>
      </c>
      <c r="B4056" t="s">
        <v>14104</v>
      </c>
      <c r="C4056">
        <v>3</v>
      </c>
      <c r="D4056" t="s">
        <v>392</v>
      </c>
      <c r="E4056" t="s">
        <v>393</v>
      </c>
      <c r="F4056" t="s">
        <v>112</v>
      </c>
      <c r="G4056" t="s">
        <v>113</v>
      </c>
      <c r="H4056" t="s">
        <v>114</v>
      </c>
      <c r="I4056" t="s">
        <v>114</v>
      </c>
      <c r="J4056">
        <v>2</v>
      </c>
      <c r="K4056" t="s">
        <v>4</v>
      </c>
      <c r="L4056" t="s">
        <v>114</v>
      </c>
      <c r="M4056" t="s">
        <v>7770</v>
      </c>
      <c r="N4056" t="s">
        <v>114</v>
      </c>
      <c r="O4056">
        <v>0</v>
      </c>
      <c r="P4056">
        <v>58</v>
      </c>
      <c r="Q4056" t="s">
        <v>1263</v>
      </c>
      <c r="R4056" t="s">
        <v>114</v>
      </c>
      <c r="S4056" t="s">
        <v>114</v>
      </c>
      <c r="T4056">
        <v>0</v>
      </c>
      <c r="X4056">
        <v>0</v>
      </c>
      <c r="Y4056" t="s">
        <v>114</v>
      </c>
      <c r="Z4056" t="s">
        <v>114</v>
      </c>
      <c r="AA4056" t="s">
        <v>114</v>
      </c>
      <c r="AD4056" t="s">
        <v>117</v>
      </c>
      <c r="AE4056" s="1"/>
      <c r="AF4056" t="str">
        <f>_xlfn.CONCAT(t_centros_educativos[[#This Row],[centro_tipo_desc_abreviada]]," ",t_centros_educativos[[#This Row],[centro_nombre]], "-",t_centros_educativos[[#This Row],[dat_nombre]])</f>
        <v>EEI ESC.EI.-Madrid-Sur</v>
      </c>
    </row>
    <row r="4057" spans="1:32" hidden="1" x14ac:dyDescent="0.3">
      <c r="A4057">
        <v>28042851</v>
      </c>
      <c r="B4057" t="s">
        <v>10541</v>
      </c>
      <c r="C4057">
        <v>14</v>
      </c>
      <c r="D4057" t="s">
        <v>131</v>
      </c>
      <c r="E4057" t="s">
        <v>132</v>
      </c>
      <c r="F4057" t="s">
        <v>112</v>
      </c>
      <c r="G4057" t="s">
        <v>113</v>
      </c>
      <c r="H4057" t="s">
        <v>121</v>
      </c>
      <c r="I4057" t="s">
        <v>13550</v>
      </c>
      <c r="J4057">
        <v>3</v>
      </c>
      <c r="K4057" t="s">
        <v>2</v>
      </c>
      <c r="L4057" t="s">
        <v>224</v>
      </c>
      <c r="M4057" t="s">
        <v>12532</v>
      </c>
      <c r="N4057" t="s">
        <v>138</v>
      </c>
      <c r="O4057">
        <v>28523</v>
      </c>
      <c r="P4057">
        <v>123</v>
      </c>
      <c r="Q4057" t="s">
        <v>60</v>
      </c>
      <c r="R4057" t="s">
        <v>114</v>
      </c>
      <c r="S4057" t="s">
        <v>114</v>
      </c>
      <c r="T4057">
        <v>916666078</v>
      </c>
      <c r="X4057">
        <v>916666078</v>
      </c>
      <c r="Y4057" t="s">
        <v>14105</v>
      </c>
      <c r="Z4057" t="s">
        <v>14106</v>
      </c>
      <c r="AA4057" t="s">
        <v>14107</v>
      </c>
      <c r="AB4057">
        <v>453101</v>
      </c>
      <c r="AC4057">
        <v>4468356</v>
      </c>
      <c r="AD4057" t="s">
        <v>129</v>
      </c>
      <c r="AE4057" s="1">
        <v>33445</v>
      </c>
      <c r="AF4057" t="str">
        <f>_xlfn.CONCAT(t_centros_educativos[[#This Row],[centro_tipo_desc_abreviada]]," ",t_centros_educativos[[#This Row],[centro_nombre]], "-",t_centros_educativos[[#This Row],[dat_nombre]])</f>
        <v>CP INF-PRI EL PARQUE-Madrid-Este</v>
      </c>
    </row>
    <row r="4058" spans="1:32" hidden="1" x14ac:dyDescent="0.3">
      <c r="A4058">
        <v>28042863</v>
      </c>
      <c r="B4058" t="s">
        <v>14108</v>
      </c>
      <c r="C4058">
        <v>14</v>
      </c>
      <c r="D4058" t="s">
        <v>131</v>
      </c>
      <c r="E4058" t="s">
        <v>132</v>
      </c>
      <c r="F4058" t="s">
        <v>112</v>
      </c>
      <c r="G4058" t="s">
        <v>113</v>
      </c>
      <c r="H4058" t="s">
        <v>121</v>
      </c>
      <c r="I4058" t="s">
        <v>8159</v>
      </c>
      <c r="J4058">
        <v>1</v>
      </c>
      <c r="K4058" t="s">
        <v>6</v>
      </c>
      <c r="L4058" t="s">
        <v>123</v>
      </c>
      <c r="M4058" t="s">
        <v>14109</v>
      </c>
      <c r="N4058" t="s">
        <v>151</v>
      </c>
      <c r="O4058">
        <v>28742</v>
      </c>
      <c r="P4058">
        <v>76</v>
      </c>
      <c r="Q4058" t="s">
        <v>1702</v>
      </c>
      <c r="R4058" t="s">
        <v>114</v>
      </c>
      <c r="S4058" t="s">
        <v>114</v>
      </c>
      <c r="T4058">
        <v>918693805</v>
      </c>
      <c r="U4058">
        <v>628050501</v>
      </c>
      <c r="X4058">
        <v>918693298</v>
      </c>
      <c r="Y4058" t="s">
        <v>14110</v>
      </c>
      <c r="Z4058" t="s">
        <v>14111</v>
      </c>
      <c r="AA4058" t="s">
        <v>114</v>
      </c>
      <c r="AB4058">
        <v>433509</v>
      </c>
      <c r="AC4058">
        <v>4533648</v>
      </c>
      <c r="AD4058" t="s">
        <v>129</v>
      </c>
      <c r="AE4058" s="1">
        <v>33484</v>
      </c>
      <c r="AF4058" t="str">
        <f>_xlfn.CONCAT(t_centros_educativos[[#This Row],[centro_tipo_desc_abreviada]]," ",t_centros_educativos[[#This Row],[centro_nombre]], "-",t_centros_educativos[[#This Row],[dat_nombre]])</f>
        <v>CP INF-PRI C.R.A. DE LOZOYA-Madrid-Norte</v>
      </c>
    </row>
    <row r="4059" spans="1:32" hidden="1" x14ac:dyDescent="0.3">
      <c r="A4059">
        <v>28042875</v>
      </c>
      <c r="B4059" t="s">
        <v>7322</v>
      </c>
      <c r="C4059">
        <v>31</v>
      </c>
      <c r="D4059" t="s">
        <v>734</v>
      </c>
      <c r="E4059" t="s">
        <v>10032</v>
      </c>
      <c r="F4059" t="s">
        <v>112</v>
      </c>
      <c r="G4059" t="s">
        <v>113</v>
      </c>
      <c r="H4059" t="s">
        <v>121</v>
      </c>
      <c r="I4059" t="s">
        <v>8948</v>
      </c>
      <c r="J4059">
        <v>3</v>
      </c>
      <c r="K4059" t="s">
        <v>2</v>
      </c>
      <c r="L4059" t="s">
        <v>123</v>
      </c>
      <c r="M4059" t="s">
        <v>8668</v>
      </c>
      <c r="N4059" t="s">
        <v>2243</v>
      </c>
      <c r="O4059">
        <v>28500</v>
      </c>
      <c r="P4059">
        <v>14</v>
      </c>
      <c r="Q4059" t="s">
        <v>832</v>
      </c>
      <c r="R4059" t="s">
        <v>114</v>
      </c>
      <c r="S4059" t="s">
        <v>114</v>
      </c>
      <c r="T4059">
        <v>918716668</v>
      </c>
      <c r="U4059">
        <v>918712846</v>
      </c>
      <c r="X4059">
        <v>918701683</v>
      </c>
      <c r="Y4059" t="s">
        <v>14112</v>
      </c>
      <c r="Z4059" t="s">
        <v>14113</v>
      </c>
      <c r="AA4059" t="s">
        <v>114</v>
      </c>
      <c r="AB4059">
        <v>463266</v>
      </c>
      <c r="AC4059">
        <v>4460971</v>
      </c>
      <c r="AD4059" t="s">
        <v>129</v>
      </c>
      <c r="AE4059" s="1">
        <v>33445</v>
      </c>
      <c r="AF4059" t="str">
        <f>_xlfn.CONCAT(t_centros_educativos[[#This Row],[centro_tipo_desc_abreviada]]," ",t_centros_educativos[[#This Row],[centro_nombre]], "-",t_centros_educativos[[#This Row],[dat_nombre]])</f>
        <v>CEPA ENRIQUE TIERNO GALVAN-Madrid-Este</v>
      </c>
    </row>
    <row r="4060" spans="1:32" hidden="1" x14ac:dyDescent="0.3">
      <c r="A4060">
        <v>28042887</v>
      </c>
      <c r="B4060" t="s">
        <v>14114</v>
      </c>
      <c r="C4060">
        <v>31</v>
      </c>
      <c r="D4060" t="s">
        <v>734</v>
      </c>
      <c r="E4060" t="s">
        <v>10032</v>
      </c>
      <c r="F4060" t="s">
        <v>112</v>
      </c>
      <c r="G4060" t="s">
        <v>113</v>
      </c>
      <c r="H4060" t="s">
        <v>121</v>
      </c>
      <c r="I4060" t="s">
        <v>14115</v>
      </c>
      <c r="J4060">
        <v>4</v>
      </c>
      <c r="K4060" t="s">
        <v>30</v>
      </c>
      <c r="L4060" t="s">
        <v>123</v>
      </c>
      <c r="M4060" t="s">
        <v>14116</v>
      </c>
      <c r="N4060" t="s">
        <v>209</v>
      </c>
      <c r="O4060">
        <v>28200</v>
      </c>
      <c r="P4060">
        <v>131</v>
      </c>
      <c r="Q4060" t="s">
        <v>8535</v>
      </c>
      <c r="R4060" t="s">
        <v>114</v>
      </c>
      <c r="S4060" t="s">
        <v>114</v>
      </c>
      <c r="T4060">
        <v>918907305</v>
      </c>
      <c r="X4060">
        <v>918962124</v>
      </c>
      <c r="Y4060" t="s">
        <v>14117</v>
      </c>
      <c r="Z4060" t="s">
        <v>14118</v>
      </c>
      <c r="AA4060" t="s">
        <v>114</v>
      </c>
      <c r="AB4060">
        <v>403946</v>
      </c>
      <c r="AC4060">
        <v>4495077</v>
      </c>
      <c r="AD4060" t="s">
        <v>129</v>
      </c>
      <c r="AE4060" s="1">
        <v>33445</v>
      </c>
      <c r="AF4060" t="str">
        <f>_xlfn.CONCAT(t_centros_educativos[[#This Row],[centro_tipo_desc_abreviada]]," ",t_centros_educativos[[#This Row],[centro_nombre]], "-",t_centros_educativos[[#This Row],[dat_nombre]])</f>
        <v>CEPA PEDRO MARTINEZ GAVITO-Madrid-Oeste</v>
      </c>
    </row>
    <row r="4061" spans="1:32" hidden="1" x14ac:dyDescent="0.3">
      <c r="A4061">
        <v>28042899</v>
      </c>
      <c r="B4061" t="s">
        <v>14119</v>
      </c>
      <c r="C4061">
        <v>404</v>
      </c>
      <c r="D4061" t="s">
        <v>9280</v>
      </c>
      <c r="E4061" t="s">
        <v>9281</v>
      </c>
      <c r="F4061" t="s">
        <v>112</v>
      </c>
      <c r="G4061" t="s">
        <v>9255</v>
      </c>
      <c r="H4061" t="s">
        <v>114</v>
      </c>
      <c r="I4061" t="s">
        <v>114</v>
      </c>
      <c r="J4061">
        <v>5</v>
      </c>
      <c r="K4061" t="s">
        <v>8</v>
      </c>
      <c r="L4061" t="s">
        <v>114</v>
      </c>
      <c r="M4061" t="s">
        <v>14120</v>
      </c>
      <c r="N4061" t="s">
        <v>114</v>
      </c>
      <c r="O4061">
        <v>28040</v>
      </c>
      <c r="P4061">
        <v>79</v>
      </c>
      <c r="Q4061" t="s">
        <v>1061</v>
      </c>
      <c r="R4061" t="s">
        <v>114</v>
      </c>
      <c r="S4061" t="s">
        <v>114</v>
      </c>
      <c r="T4061">
        <v>913944623</v>
      </c>
      <c r="X4061">
        <v>913944662</v>
      </c>
      <c r="Y4061" t="s">
        <v>114</v>
      </c>
      <c r="Z4061" t="s">
        <v>114</v>
      </c>
      <c r="AA4061" t="s">
        <v>114</v>
      </c>
      <c r="AD4061" t="s">
        <v>117</v>
      </c>
      <c r="AE4061" s="1">
        <v>33508</v>
      </c>
      <c r="AF4061" t="str">
        <f>_xlfn.CONCAT(t_centros_educativos[[#This Row],[centro_tipo_desc_abreviada]]," ",t_centros_educativos[[#This Row],[centro_nombre]], "-",t_centros_educativos[[#This Row],[dat_nombre]])</f>
        <v>ETS E.S. DE INFORMATICA-Madrid-Capital</v>
      </c>
    </row>
    <row r="4062" spans="1:32" hidden="1" x14ac:dyDescent="0.3">
      <c r="A4062">
        <v>28042905</v>
      </c>
      <c r="B4062" t="s">
        <v>14121</v>
      </c>
      <c r="C4062">
        <v>61</v>
      </c>
      <c r="D4062" t="s">
        <v>9388</v>
      </c>
      <c r="E4062" t="s">
        <v>9389</v>
      </c>
      <c r="F4062" t="s">
        <v>178</v>
      </c>
      <c r="G4062" t="s">
        <v>14122</v>
      </c>
      <c r="H4062" t="s">
        <v>114</v>
      </c>
      <c r="I4062" t="s">
        <v>114</v>
      </c>
      <c r="J4062">
        <v>2</v>
      </c>
      <c r="K4062" t="s">
        <v>4</v>
      </c>
      <c r="L4062" t="s">
        <v>224</v>
      </c>
      <c r="M4062" t="s">
        <v>14123</v>
      </c>
      <c r="N4062" t="s">
        <v>145</v>
      </c>
      <c r="O4062">
        <v>28921</v>
      </c>
      <c r="P4062">
        <v>7</v>
      </c>
      <c r="Q4062" t="s">
        <v>518</v>
      </c>
      <c r="R4062" t="s">
        <v>114</v>
      </c>
      <c r="S4062" t="s">
        <v>114</v>
      </c>
      <c r="T4062">
        <v>916120507</v>
      </c>
      <c r="X4062">
        <v>0</v>
      </c>
      <c r="Y4062" t="s">
        <v>114</v>
      </c>
      <c r="Z4062" t="s">
        <v>114</v>
      </c>
      <c r="AA4062" t="s">
        <v>114</v>
      </c>
      <c r="AD4062" t="s">
        <v>117</v>
      </c>
      <c r="AE4062" s="1">
        <v>33501</v>
      </c>
      <c r="AF4062" t="str">
        <f>_xlfn.CONCAT(t_centros_educativos[[#This Row],[centro_tipo_desc_abreviada]]," ",t_centros_educativos[[#This Row],[centro_nombre]], "-",t_centros_educativos[[#This Row],[dat_nombre]])</f>
        <v>CPE SERPEL-Madrid-Sur</v>
      </c>
    </row>
    <row r="4063" spans="1:32" hidden="1" x14ac:dyDescent="0.3">
      <c r="A4063">
        <v>28042917</v>
      </c>
      <c r="B4063" t="s">
        <v>2623</v>
      </c>
      <c r="C4063">
        <v>8</v>
      </c>
      <c r="D4063" t="s">
        <v>412</v>
      </c>
      <c r="E4063" t="s">
        <v>413</v>
      </c>
      <c r="F4063" t="s">
        <v>178</v>
      </c>
      <c r="G4063" t="s">
        <v>14124</v>
      </c>
      <c r="H4063" t="s">
        <v>14125</v>
      </c>
      <c r="I4063" t="s">
        <v>114</v>
      </c>
      <c r="J4063">
        <v>2</v>
      </c>
      <c r="K4063" t="s">
        <v>4</v>
      </c>
      <c r="L4063" t="s">
        <v>123</v>
      </c>
      <c r="M4063" t="s">
        <v>14126</v>
      </c>
      <c r="N4063" t="s">
        <v>196</v>
      </c>
      <c r="O4063">
        <v>28607</v>
      </c>
      <c r="P4063">
        <v>4</v>
      </c>
      <c r="Q4063" t="s">
        <v>139</v>
      </c>
      <c r="R4063" t="s">
        <v>114</v>
      </c>
      <c r="S4063" t="s">
        <v>114</v>
      </c>
      <c r="T4063">
        <v>670858504</v>
      </c>
      <c r="U4063">
        <v>918104132</v>
      </c>
      <c r="Y4063" t="s">
        <v>114</v>
      </c>
      <c r="Z4063" t="s">
        <v>14127</v>
      </c>
      <c r="AA4063" t="s">
        <v>114</v>
      </c>
      <c r="AB4063">
        <v>415695</v>
      </c>
      <c r="AC4063">
        <v>4454125</v>
      </c>
      <c r="AD4063" t="s">
        <v>129</v>
      </c>
      <c r="AE4063" s="1">
        <v>38427</v>
      </c>
      <c r="AF4063" t="str">
        <f>_xlfn.CONCAT(t_centros_educativos[[#This Row],[centro_tipo_desc_abreviada]]," ",t_centros_educativos[[#This Row],[centro_nombre]], "-",t_centros_educativos[[#This Row],[dat_nombre]])</f>
        <v>EIPR LOS ALAMOS-Madrid-Sur</v>
      </c>
    </row>
    <row r="4064" spans="1:32" hidden="1" x14ac:dyDescent="0.3">
      <c r="A4064">
        <v>28042929</v>
      </c>
      <c r="B4064" t="s">
        <v>14128</v>
      </c>
      <c r="C4064">
        <v>31</v>
      </c>
      <c r="D4064" t="s">
        <v>734</v>
      </c>
      <c r="E4064" t="s">
        <v>10032</v>
      </c>
      <c r="F4064" t="s">
        <v>112</v>
      </c>
      <c r="G4064" t="s">
        <v>113</v>
      </c>
      <c r="H4064" t="s">
        <v>121</v>
      </c>
      <c r="I4064" t="s">
        <v>14129</v>
      </c>
      <c r="J4064">
        <v>5</v>
      </c>
      <c r="K4064" t="s">
        <v>8</v>
      </c>
      <c r="L4064" t="s">
        <v>123</v>
      </c>
      <c r="M4064" t="s">
        <v>14130</v>
      </c>
      <c r="N4064" t="s">
        <v>14131</v>
      </c>
      <c r="O4064">
        <v>28025</v>
      </c>
      <c r="P4064">
        <v>79</v>
      </c>
      <c r="Q4064" t="s">
        <v>1061</v>
      </c>
      <c r="R4064" t="s">
        <v>307</v>
      </c>
      <c r="S4064" t="s">
        <v>1749</v>
      </c>
      <c r="T4064">
        <v>915600590</v>
      </c>
      <c r="X4064">
        <v>914608833</v>
      </c>
      <c r="Y4064" t="s">
        <v>14132</v>
      </c>
      <c r="Z4064" t="s">
        <v>14133</v>
      </c>
      <c r="AA4064" t="s">
        <v>114</v>
      </c>
      <c r="AB4064">
        <v>437656</v>
      </c>
      <c r="AC4064">
        <v>4469863</v>
      </c>
      <c r="AD4064" t="s">
        <v>129</v>
      </c>
      <c r="AE4064" s="1">
        <v>37021</v>
      </c>
      <c r="AF4064" t="str">
        <f>_xlfn.CONCAT(t_centros_educativos[[#This Row],[centro_tipo_desc_abreviada]]," ",t_centros_educativos[[#This Row],[centro_nombre]], "-",t_centros_educativos[[#This Row],[dat_nombre]])</f>
        <v>CEPA PAN BENDITO-Madrid-Capital</v>
      </c>
    </row>
    <row r="4065" spans="1:32" hidden="1" x14ac:dyDescent="0.3">
      <c r="A4065">
        <v>28042930</v>
      </c>
      <c r="B4065" t="s">
        <v>14134</v>
      </c>
      <c r="C4065">
        <v>31</v>
      </c>
      <c r="D4065" t="s">
        <v>734</v>
      </c>
      <c r="E4065" t="s">
        <v>10032</v>
      </c>
      <c r="F4065" t="s">
        <v>112</v>
      </c>
      <c r="G4065" t="s">
        <v>113</v>
      </c>
      <c r="H4065" t="s">
        <v>121</v>
      </c>
      <c r="I4065" t="s">
        <v>1993</v>
      </c>
      <c r="J4065">
        <v>5</v>
      </c>
      <c r="K4065" t="s">
        <v>8</v>
      </c>
      <c r="L4065" t="s">
        <v>123</v>
      </c>
      <c r="M4065" t="s">
        <v>14135</v>
      </c>
      <c r="N4065" t="s">
        <v>5178</v>
      </c>
      <c r="O4065">
        <v>28029</v>
      </c>
      <c r="P4065">
        <v>79</v>
      </c>
      <c r="Q4065" t="s">
        <v>1061</v>
      </c>
      <c r="R4065" t="s">
        <v>1716</v>
      </c>
      <c r="S4065" t="s">
        <v>1717</v>
      </c>
      <c r="T4065">
        <v>917333837</v>
      </c>
      <c r="X4065">
        <v>917333094</v>
      </c>
      <c r="Y4065" t="s">
        <v>14136</v>
      </c>
      <c r="Z4065" t="s">
        <v>14137</v>
      </c>
      <c r="AA4065" t="s">
        <v>114</v>
      </c>
      <c r="AB4065">
        <v>440808</v>
      </c>
      <c r="AC4065">
        <v>4479937</v>
      </c>
      <c r="AD4065" t="s">
        <v>129</v>
      </c>
      <c r="AE4065" s="1">
        <v>37021</v>
      </c>
      <c r="AF4065" t="str">
        <f>_xlfn.CONCAT(t_centros_educativos[[#This Row],[centro_tipo_desc_abreviada]]," ",t_centros_educativos[[#This Row],[centro_nombre]], "-",t_centros_educativos[[#This Row],[dat_nombre]])</f>
        <v>CEPA TETUAN-Madrid-Capital</v>
      </c>
    </row>
    <row r="4066" spans="1:32" hidden="1" x14ac:dyDescent="0.3">
      <c r="A4066">
        <v>28042942</v>
      </c>
      <c r="B4066" t="s">
        <v>14138</v>
      </c>
      <c r="C4066">
        <v>31</v>
      </c>
      <c r="D4066" t="s">
        <v>734</v>
      </c>
      <c r="E4066" t="s">
        <v>10032</v>
      </c>
      <c r="F4066" t="s">
        <v>112</v>
      </c>
      <c r="G4066" t="s">
        <v>113</v>
      </c>
      <c r="H4066" t="s">
        <v>121</v>
      </c>
      <c r="I4066" t="s">
        <v>3800</v>
      </c>
      <c r="J4066">
        <v>5</v>
      </c>
      <c r="K4066" t="s">
        <v>8</v>
      </c>
      <c r="L4066" t="s">
        <v>123</v>
      </c>
      <c r="M4066" t="s">
        <v>12668</v>
      </c>
      <c r="N4066" t="s">
        <v>500</v>
      </c>
      <c r="O4066">
        <v>28034</v>
      </c>
      <c r="P4066">
        <v>79</v>
      </c>
      <c r="Q4066" t="s">
        <v>1061</v>
      </c>
      <c r="R4066" t="s">
        <v>1762</v>
      </c>
      <c r="S4066" t="s">
        <v>1763</v>
      </c>
      <c r="T4066">
        <v>917364684</v>
      </c>
      <c r="X4066">
        <v>917340489</v>
      </c>
      <c r="Y4066" t="s">
        <v>14139</v>
      </c>
      <c r="Z4066" t="s">
        <v>14140</v>
      </c>
      <c r="AA4066" t="s">
        <v>114</v>
      </c>
      <c r="AB4066">
        <v>441231</v>
      </c>
      <c r="AC4066">
        <v>4483035</v>
      </c>
      <c r="AD4066" t="s">
        <v>129</v>
      </c>
      <c r="AE4066" s="1">
        <v>37021</v>
      </c>
      <c r="AF4066" t="str">
        <f>_xlfn.CONCAT(t_centros_educativos[[#This Row],[centro_tipo_desc_abreviada]]," ",t_centros_educativos[[#This Row],[centro_nombre]], "-",t_centros_educativos[[#This Row],[dat_nombre]])</f>
        <v>CEPA FUENCARRAL-Madrid-Capital</v>
      </c>
    </row>
    <row r="4067" spans="1:32" hidden="1" x14ac:dyDescent="0.3">
      <c r="A4067">
        <v>28042954</v>
      </c>
      <c r="B4067" t="s">
        <v>14141</v>
      </c>
      <c r="C4067">
        <v>31</v>
      </c>
      <c r="D4067" t="s">
        <v>734</v>
      </c>
      <c r="E4067" t="s">
        <v>10032</v>
      </c>
      <c r="F4067" t="s">
        <v>112</v>
      </c>
      <c r="G4067" t="s">
        <v>113</v>
      </c>
      <c r="H4067" t="s">
        <v>121</v>
      </c>
      <c r="I4067" t="s">
        <v>14142</v>
      </c>
      <c r="J4067">
        <v>5</v>
      </c>
      <c r="K4067" t="s">
        <v>8</v>
      </c>
      <c r="L4067" t="s">
        <v>123</v>
      </c>
      <c r="M4067" t="s">
        <v>14143</v>
      </c>
      <c r="N4067" t="s">
        <v>14144</v>
      </c>
      <c r="O4067">
        <v>28053</v>
      </c>
      <c r="P4067">
        <v>79</v>
      </c>
      <c r="Q4067" t="s">
        <v>1061</v>
      </c>
      <c r="R4067" t="s">
        <v>145</v>
      </c>
      <c r="S4067" t="s">
        <v>1814</v>
      </c>
      <c r="T4067">
        <v>917861672</v>
      </c>
      <c r="U4067">
        <v>915076656</v>
      </c>
      <c r="Y4067" t="s">
        <v>14145</v>
      </c>
      <c r="Z4067" t="s">
        <v>14146</v>
      </c>
      <c r="AA4067" t="s">
        <v>114</v>
      </c>
      <c r="AB4067">
        <v>443168</v>
      </c>
      <c r="AC4067">
        <v>4469770</v>
      </c>
      <c r="AD4067" t="s">
        <v>129</v>
      </c>
      <c r="AE4067" s="1">
        <v>37021</v>
      </c>
      <c r="AF4067" t="str">
        <f>_xlfn.CONCAT(t_centros_educativos[[#This Row],[centro_tipo_desc_abreviada]]," ",t_centros_educativos[[#This Row],[centro_nombre]], "-",t_centros_educativos[[#This Row],[dat_nombre]])</f>
        <v>CEPA ENTREVIAS-Madrid-Capital</v>
      </c>
    </row>
    <row r="4068" spans="1:32" hidden="1" x14ac:dyDescent="0.3">
      <c r="A4068">
        <v>28042966</v>
      </c>
      <c r="B4068" t="s">
        <v>14147</v>
      </c>
      <c r="C4068">
        <v>405</v>
      </c>
      <c r="D4068" t="s">
        <v>9235</v>
      </c>
      <c r="E4068" t="s">
        <v>9236</v>
      </c>
      <c r="F4068" t="s">
        <v>112</v>
      </c>
      <c r="G4068" t="s">
        <v>9242</v>
      </c>
      <c r="H4068" t="s">
        <v>114</v>
      </c>
      <c r="I4068" t="s">
        <v>114</v>
      </c>
      <c r="J4068">
        <v>3</v>
      </c>
      <c r="K4068" t="s">
        <v>2</v>
      </c>
      <c r="L4068" t="s">
        <v>114</v>
      </c>
      <c r="M4068" t="s">
        <v>14148</v>
      </c>
      <c r="N4068" t="s">
        <v>114</v>
      </c>
      <c r="O4068">
        <v>28800</v>
      </c>
      <c r="P4068">
        <v>5</v>
      </c>
      <c r="Q4068" t="s">
        <v>72</v>
      </c>
      <c r="R4068" t="s">
        <v>114</v>
      </c>
      <c r="S4068" t="s">
        <v>114</v>
      </c>
      <c r="T4068">
        <v>918854502</v>
      </c>
      <c r="X4068">
        <v>918854544</v>
      </c>
      <c r="Y4068" t="s">
        <v>114</v>
      </c>
      <c r="Z4068" t="s">
        <v>114</v>
      </c>
      <c r="AA4068" t="s">
        <v>114</v>
      </c>
      <c r="AD4068" t="s">
        <v>117</v>
      </c>
      <c r="AE4068" s="1">
        <v>33508</v>
      </c>
      <c r="AF4068" t="str">
        <f>_xlfn.CONCAT(t_centros_educativos[[#This Row],[centro_tipo_desc_abreviada]]," ",t_centros_educativos[[#This Row],[centro_nombre]], "-",t_centros_educativos[[#This Row],[dat_nombre]])</f>
        <v>EU E.U. DE ENFERMERIA Y FISIOTERAPIA-Madrid-Este</v>
      </c>
    </row>
    <row r="4069" spans="1:32" hidden="1" x14ac:dyDescent="0.3">
      <c r="A4069">
        <v>28042978</v>
      </c>
      <c r="B4069" t="s">
        <v>377</v>
      </c>
      <c r="C4069">
        <v>14</v>
      </c>
      <c r="D4069" t="s">
        <v>131</v>
      </c>
      <c r="E4069" t="s">
        <v>132</v>
      </c>
      <c r="F4069" t="s">
        <v>112</v>
      </c>
      <c r="G4069" t="s">
        <v>113</v>
      </c>
      <c r="H4069" t="s">
        <v>121</v>
      </c>
      <c r="I4069" t="s">
        <v>14149</v>
      </c>
      <c r="J4069">
        <v>3</v>
      </c>
      <c r="K4069" t="s">
        <v>2</v>
      </c>
      <c r="L4069" t="s">
        <v>123</v>
      </c>
      <c r="M4069" t="s">
        <v>14150</v>
      </c>
      <c r="N4069" t="s">
        <v>125</v>
      </c>
      <c r="O4069">
        <v>28500</v>
      </c>
      <c r="P4069">
        <v>14</v>
      </c>
      <c r="Q4069" t="s">
        <v>832</v>
      </c>
      <c r="R4069" t="s">
        <v>114</v>
      </c>
      <c r="S4069" t="s">
        <v>114</v>
      </c>
      <c r="T4069">
        <v>918704741</v>
      </c>
      <c r="X4069">
        <v>918718095</v>
      </c>
      <c r="Y4069" t="s">
        <v>14151</v>
      </c>
      <c r="Z4069" t="s">
        <v>14152</v>
      </c>
      <c r="AA4069" t="s">
        <v>114</v>
      </c>
      <c r="AB4069">
        <v>459272</v>
      </c>
      <c r="AC4069">
        <v>4462691</v>
      </c>
      <c r="AD4069" t="s">
        <v>129</v>
      </c>
      <c r="AE4069" s="1">
        <v>33760</v>
      </c>
      <c r="AF4069" t="str">
        <f>_xlfn.CONCAT(t_centros_educativos[[#This Row],[centro_tipo_desc_abreviada]]," ",t_centros_educativos[[#This Row],[centro_nombre]], "-",t_centros_educativos[[#This Row],[dat_nombre]])</f>
        <v>CP INF-PRI ANTONIO MACHADO-Madrid-Este</v>
      </c>
    </row>
    <row r="4070" spans="1:32" x14ac:dyDescent="0.3">
      <c r="A4070">
        <v>28042981</v>
      </c>
      <c r="B4070" t="s">
        <v>11299</v>
      </c>
      <c r="C4070">
        <v>42</v>
      </c>
      <c r="D4070" t="s">
        <v>293</v>
      </c>
      <c r="E4070" t="s">
        <v>294</v>
      </c>
      <c r="F4070" t="s">
        <v>112</v>
      </c>
      <c r="G4070" t="s">
        <v>113</v>
      </c>
      <c r="H4070" t="s">
        <v>121</v>
      </c>
      <c r="I4070" t="s">
        <v>12600</v>
      </c>
      <c r="J4070">
        <v>1</v>
      </c>
      <c r="K4070" t="s">
        <v>6</v>
      </c>
      <c r="L4070" t="s">
        <v>123</v>
      </c>
      <c r="M4070" t="s">
        <v>14153</v>
      </c>
      <c r="N4070" t="s">
        <v>2979</v>
      </c>
      <c r="O4070">
        <v>28770</v>
      </c>
      <c r="P4070">
        <v>45</v>
      </c>
      <c r="Q4070" t="s">
        <v>1075</v>
      </c>
      <c r="R4070" t="s">
        <v>114</v>
      </c>
      <c r="S4070" t="s">
        <v>114</v>
      </c>
      <c r="T4070">
        <v>918464801</v>
      </c>
      <c r="X4070">
        <v>918463646</v>
      </c>
      <c r="Y4070" t="s">
        <v>14154</v>
      </c>
      <c r="Z4070" t="s">
        <v>14155</v>
      </c>
      <c r="AA4070" t="s">
        <v>114</v>
      </c>
      <c r="AB4070">
        <v>435281</v>
      </c>
      <c r="AC4070">
        <v>4500654</v>
      </c>
      <c r="AD4070" t="s">
        <v>129</v>
      </c>
      <c r="AE4070" s="1">
        <v>33724</v>
      </c>
      <c r="AF4070" t="str">
        <f>_xlfn.CONCAT(t_centros_educativos[[#This Row],[centro_tipo_desc_abreviada]]," ",t_centros_educativos[[#This Row],[centro_nombre]], "-",t_centros_educativos[[#This Row],[dat_nombre]])</f>
        <v>IES ROSA CHACEL-Madrid-Norte</v>
      </c>
    </row>
    <row r="4071" spans="1:32" x14ac:dyDescent="0.3">
      <c r="A4071">
        <v>28042991</v>
      </c>
      <c r="B4071" t="s">
        <v>12259</v>
      </c>
      <c r="C4071">
        <v>42</v>
      </c>
      <c r="D4071" t="s">
        <v>293</v>
      </c>
      <c r="E4071" t="s">
        <v>294</v>
      </c>
      <c r="F4071" t="s">
        <v>112</v>
      </c>
      <c r="G4071" t="s">
        <v>113</v>
      </c>
      <c r="H4071" t="s">
        <v>121</v>
      </c>
      <c r="I4071" t="s">
        <v>5307</v>
      </c>
      <c r="J4071">
        <v>2</v>
      </c>
      <c r="K4071" t="s">
        <v>4</v>
      </c>
      <c r="L4071" t="s">
        <v>1228</v>
      </c>
      <c r="M4071" t="s">
        <v>14156</v>
      </c>
      <c r="N4071" t="s">
        <v>125</v>
      </c>
      <c r="O4071">
        <v>28942</v>
      </c>
      <c r="P4071">
        <v>58</v>
      </c>
      <c r="Q4071" t="s">
        <v>1263</v>
      </c>
      <c r="R4071" t="s">
        <v>114</v>
      </c>
      <c r="S4071" t="s">
        <v>114</v>
      </c>
      <c r="T4071">
        <v>916084625</v>
      </c>
      <c r="X4071">
        <v>916490013</v>
      </c>
      <c r="Y4071" t="s">
        <v>14157</v>
      </c>
      <c r="Z4071" t="s">
        <v>14158</v>
      </c>
      <c r="AA4071" t="s">
        <v>114</v>
      </c>
      <c r="AB4071">
        <v>431132</v>
      </c>
      <c r="AC4071">
        <v>4461643</v>
      </c>
      <c r="AD4071" t="s">
        <v>129</v>
      </c>
      <c r="AE4071" s="1">
        <v>33724</v>
      </c>
      <c r="AF4071" t="str">
        <f>_xlfn.CONCAT(t_centros_educativos[[#This Row],[centro_tipo_desc_abreviada]]," ",t_centros_educativos[[#This Row],[centro_nombre]], "-",t_centros_educativos[[#This Row],[dat_nombre]])</f>
        <v>IES VICTORIA KENT-Madrid-Sur</v>
      </c>
    </row>
    <row r="4072" spans="1:32" x14ac:dyDescent="0.3">
      <c r="A4072">
        <v>28043004</v>
      </c>
      <c r="B4072" t="s">
        <v>14159</v>
      </c>
      <c r="C4072">
        <v>42</v>
      </c>
      <c r="D4072" t="s">
        <v>293</v>
      </c>
      <c r="E4072" t="s">
        <v>294</v>
      </c>
      <c r="F4072" t="s">
        <v>112</v>
      </c>
      <c r="G4072" t="s">
        <v>113</v>
      </c>
      <c r="H4072" t="s">
        <v>121</v>
      </c>
      <c r="I4072" t="s">
        <v>13102</v>
      </c>
      <c r="J4072">
        <v>2</v>
      </c>
      <c r="K4072" t="s">
        <v>4</v>
      </c>
      <c r="L4072" t="s">
        <v>123</v>
      </c>
      <c r="M4072" t="s">
        <v>14160</v>
      </c>
      <c r="N4072" t="s">
        <v>1668</v>
      </c>
      <c r="O4072">
        <v>28942</v>
      </c>
      <c r="P4072">
        <v>58</v>
      </c>
      <c r="Q4072" t="s">
        <v>1263</v>
      </c>
      <c r="R4072" t="s">
        <v>114</v>
      </c>
      <c r="S4072" t="s">
        <v>114</v>
      </c>
      <c r="T4072">
        <v>916085302</v>
      </c>
      <c r="U4072">
        <v>916085303</v>
      </c>
      <c r="X4072">
        <v>916085683</v>
      </c>
      <c r="Y4072" t="s">
        <v>14161</v>
      </c>
      <c r="Z4072" t="s">
        <v>14162</v>
      </c>
      <c r="AA4072" t="s">
        <v>114</v>
      </c>
      <c r="AB4072">
        <v>430857</v>
      </c>
      <c r="AC4072">
        <v>4460266</v>
      </c>
      <c r="AD4072" t="s">
        <v>117</v>
      </c>
      <c r="AE4072" s="1">
        <v>33724</v>
      </c>
      <c r="AF4072" t="str">
        <f>_xlfn.CONCAT(t_centros_educativos[[#This Row],[centro_tipo_desc_abreviada]]," ",t_centros_educativos[[#This Row],[centro_nombre]], "-",t_centros_educativos[[#This Row],[dat_nombre]])</f>
        <v>IES FEDERICA MONTSENY-Madrid-Sur</v>
      </c>
    </row>
    <row r="4073" spans="1:32" x14ac:dyDescent="0.3">
      <c r="A4073">
        <v>28043016</v>
      </c>
      <c r="B4073" t="s">
        <v>10451</v>
      </c>
      <c r="C4073">
        <v>42</v>
      </c>
      <c r="D4073" t="s">
        <v>293</v>
      </c>
      <c r="E4073" t="s">
        <v>294</v>
      </c>
      <c r="F4073" t="s">
        <v>112</v>
      </c>
      <c r="G4073" t="s">
        <v>113</v>
      </c>
      <c r="H4073" t="s">
        <v>121</v>
      </c>
      <c r="I4073" t="s">
        <v>7035</v>
      </c>
      <c r="J4073">
        <v>2</v>
      </c>
      <c r="K4073" t="s">
        <v>4</v>
      </c>
      <c r="L4073" t="s">
        <v>123</v>
      </c>
      <c r="M4073" t="s">
        <v>12696</v>
      </c>
      <c r="N4073" t="s">
        <v>125</v>
      </c>
      <c r="O4073">
        <v>28320</v>
      </c>
      <c r="P4073">
        <v>113</v>
      </c>
      <c r="Q4073" t="s">
        <v>44</v>
      </c>
      <c r="R4073" t="s">
        <v>114</v>
      </c>
      <c r="S4073" t="s">
        <v>114</v>
      </c>
      <c r="T4073">
        <v>916921536</v>
      </c>
      <c r="X4073">
        <v>916923423</v>
      </c>
      <c r="Y4073" t="s">
        <v>14163</v>
      </c>
      <c r="Z4073" t="s">
        <v>14164</v>
      </c>
      <c r="AA4073" t="s">
        <v>114</v>
      </c>
      <c r="AB4073">
        <v>440970</v>
      </c>
      <c r="AC4073">
        <v>4454428</v>
      </c>
      <c r="AD4073" t="s">
        <v>129</v>
      </c>
      <c r="AE4073" s="1">
        <v>33724</v>
      </c>
      <c r="AF4073" t="str">
        <f>_xlfn.CONCAT(t_centros_educativos[[#This Row],[centro_tipo_desc_abreviada]]," ",t_centros_educativos[[#This Row],[centro_nombre]], "-",t_centros_educativos[[#This Row],[dat_nombre]])</f>
        <v>IES PABLO PICASSO-Madrid-Sur</v>
      </c>
    </row>
    <row r="4074" spans="1:32" x14ac:dyDescent="0.3">
      <c r="A4074">
        <v>28043028</v>
      </c>
      <c r="B4074" t="s">
        <v>13449</v>
      </c>
      <c r="C4074">
        <v>42</v>
      </c>
      <c r="D4074" t="s">
        <v>293</v>
      </c>
      <c r="E4074" t="s">
        <v>294</v>
      </c>
      <c r="F4074" t="s">
        <v>112</v>
      </c>
      <c r="G4074" t="s">
        <v>113</v>
      </c>
      <c r="H4074" t="s">
        <v>121</v>
      </c>
      <c r="I4074" t="s">
        <v>8808</v>
      </c>
      <c r="J4074">
        <v>1</v>
      </c>
      <c r="K4074" t="s">
        <v>6</v>
      </c>
      <c r="L4074" t="s">
        <v>2755</v>
      </c>
      <c r="M4074" t="s">
        <v>14080</v>
      </c>
      <c r="N4074" t="s">
        <v>330</v>
      </c>
      <c r="O4074">
        <v>28701</v>
      </c>
      <c r="P4074">
        <v>134</v>
      </c>
      <c r="Q4074" t="s">
        <v>70</v>
      </c>
      <c r="R4074" t="s">
        <v>114</v>
      </c>
      <c r="S4074" t="s">
        <v>114</v>
      </c>
      <c r="T4074">
        <v>916518199</v>
      </c>
      <c r="U4074">
        <v>916518278</v>
      </c>
      <c r="X4074">
        <v>916639137</v>
      </c>
      <c r="Y4074" t="s">
        <v>14165</v>
      </c>
      <c r="Z4074" t="s">
        <v>14166</v>
      </c>
      <c r="AA4074" t="s">
        <v>114</v>
      </c>
      <c r="AB4074">
        <v>446241</v>
      </c>
      <c r="AC4074">
        <v>4488874</v>
      </c>
      <c r="AD4074" t="s">
        <v>129</v>
      </c>
      <c r="AE4074" s="1">
        <v>33724</v>
      </c>
      <c r="AF4074" t="str">
        <f>_xlfn.CONCAT(t_centros_educativos[[#This Row],[centro_tipo_desc_abreviada]]," ",t_centros_educativos[[#This Row],[centro_nombre]], "-",t_centros_educativos[[#This Row],[dat_nombre]])</f>
        <v>IES JUAN DE MAIRENA-Madrid-Norte</v>
      </c>
    </row>
    <row r="4075" spans="1:32" hidden="1" x14ac:dyDescent="0.3">
      <c r="A4075">
        <v>28043031</v>
      </c>
      <c r="B4075" t="s">
        <v>9197</v>
      </c>
      <c r="C4075">
        <v>14</v>
      </c>
      <c r="D4075" t="s">
        <v>131</v>
      </c>
      <c r="E4075" t="s">
        <v>132</v>
      </c>
      <c r="F4075" t="s">
        <v>112</v>
      </c>
      <c r="G4075" t="s">
        <v>113</v>
      </c>
      <c r="H4075" t="s">
        <v>121</v>
      </c>
      <c r="I4075" t="s">
        <v>10157</v>
      </c>
      <c r="J4075">
        <v>2</v>
      </c>
      <c r="K4075" t="s">
        <v>4</v>
      </c>
      <c r="L4075" t="s">
        <v>123</v>
      </c>
      <c r="M4075" t="s">
        <v>10245</v>
      </c>
      <c r="N4075" t="s">
        <v>881</v>
      </c>
      <c r="O4075">
        <v>28981</v>
      </c>
      <c r="P4075">
        <v>106</v>
      </c>
      <c r="Q4075" t="s">
        <v>8251</v>
      </c>
      <c r="R4075" t="s">
        <v>114</v>
      </c>
      <c r="S4075" t="s">
        <v>114</v>
      </c>
      <c r="T4075">
        <v>916981805</v>
      </c>
      <c r="X4075">
        <v>916989207</v>
      </c>
      <c r="Y4075" t="s">
        <v>14167</v>
      </c>
      <c r="Z4075" t="s">
        <v>14168</v>
      </c>
      <c r="AA4075" t="s">
        <v>114</v>
      </c>
      <c r="AB4075">
        <v>434259</v>
      </c>
      <c r="AC4075">
        <v>4455184</v>
      </c>
      <c r="AD4075" t="s">
        <v>129</v>
      </c>
      <c r="AE4075" s="1">
        <v>35958</v>
      </c>
      <c r="AF4075" t="str">
        <f>_xlfn.CONCAT(t_centros_educativos[[#This Row],[centro_tipo_desc_abreviada]]," ",t_centros_educativos[[#This Row],[centro_nombre]], "-",t_centros_educativos[[#This Row],[dat_nombre]])</f>
        <v>CP INF-PRI GINER DE LOS RIOS-Madrid-Sur</v>
      </c>
    </row>
    <row r="4076" spans="1:32" hidden="1" x14ac:dyDescent="0.3">
      <c r="A4076">
        <v>28043041</v>
      </c>
      <c r="B4076" t="s">
        <v>14169</v>
      </c>
      <c r="C4076">
        <v>14</v>
      </c>
      <c r="D4076" t="s">
        <v>131</v>
      </c>
      <c r="E4076" t="s">
        <v>132</v>
      </c>
      <c r="F4076" t="s">
        <v>112</v>
      </c>
      <c r="G4076" t="s">
        <v>113</v>
      </c>
      <c r="H4076" t="s">
        <v>121</v>
      </c>
      <c r="I4076" t="s">
        <v>12515</v>
      </c>
      <c r="J4076">
        <v>1</v>
      </c>
      <c r="K4076" t="s">
        <v>6</v>
      </c>
      <c r="L4076" t="s">
        <v>123</v>
      </c>
      <c r="M4076" t="s">
        <v>8164</v>
      </c>
      <c r="N4076" t="s">
        <v>1316</v>
      </c>
      <c r="O4076">
        <v>28110</v>
      </c>
      <c r="P4076">
        <v>9</v>
      </c>
      <c r="Q4076" t="s">
        <v>52</v>
      </c>
      <c r="R4076" t="s">
        <v>114</v>
      </c>
      <c r="S4076" t="s">
        <v>114</v>
      </c>
      <c r="T4076">
        <v>916280514</v>
      </c>
      <c r="X4076">
        <v>916293466</v>
      </c>
      <c r="Y4076" t="s">
        <v>14170</v>
      </c>
      <c r="Z4076" t="s">
        <v>14171</v>
      </c>
      <c r="AA4076" t="s">
        <v>114</v>
      </c>
      <c r="AB4076">
        <v>458038</v>
      </c>
      <c r="AC4076">
        <v>4493409</v>
      </c>
      <c r="AD4076" t="s">
        <v>129</v>
      </c>
      <c r="AE4076" s="1">
        <v>33760</v>
      </c>
      <c r="AF4076" t="str">
        <f>_xlfn.CONCAT(t_centros_educativos[[#This Row],[centro_tipo_desc_abreviada]]," ",t_centros_educativos[[#This Row],[centro_nombre]], "-",t_centros_educativos[[#This Row],[dat_nombre]])</f>
        <v>CP INF-PRI VIRGEN DE VALDERRABE-Madrid-Norte</v>
      </c>
    </row>
    <row r="4077" spans="1:32" hidden="1" x14ac:dyDescent="0.3">
      <c r="A4077">
        <v>28043053</v>
      </c>
      <c r="B4077" t="s">
        <v>14172</v>
      </c>
      <c r="C4077">
        <v>405</v>
      </c>
      <c r="D4077" t="s">
        <v>9235</v>
      </c>
      <c r="E4077" t="s">
        <v>9236</v>
      </c>
      <c r="F4077" t="s">
        <v>112</v>
      </c>
      <c r="G4077" t="s">
        <v>113</v>
      </c>
      <c r="H4077" t="s">
        <v>114</v>
      </c>
      <c r="I4077" t="s">
        <v>114</v>
      </c>
      <c r="J4077">
        <v>2</v>
      </c>
      <c r="K4077" t="s">
        <v>4</v>
      </c>
      <c r="L4077" t="s">
        <v>224</v>
      </c>
      <c r="M4077" t="s">
        <v>14173</v>
      </c>
      <c r="N4077" t="s">
        <v>114</v>
      </c>
      <c r="O4077">
        <v>28911</v>
      </c>
      <c r="P4077">
        <v>74</v>
      </c>
      <c r="Q4077" t="s">
        <v>1530</v>
      </c>
      <c r="R4077" t="s">
        <v>114</v>
      </c>
      <c r="S4077" t="s">
        <v>114</v>
      </c>
      <c r="T4077">
        <v>913071101</v>
      </c>
      <c r="X4077">
        <v>913571730</v>
      </c>
      <c r="Y4077" t="s">
        <v>114</v>
      </c>
      <c r="Z4077" t="s">
        <v>114</v>
      </c>
      <c r="AA4077" t="s">
        <v>114</v>
      </c>
      <c r="AD4077" t="s">
        <v>117</v>
      </c>
      <c r="AE4077" s="1">
        <v>33508</v>
      </c>
      <c r="AF4077" t="str">
        <f>_xlfn.CONCAT(t_centros_educativos[[#This Row],[centro_tipo_desc_abreviada]]," ",t_centros_educativos[[#This Row],[centro_nombre]], "-",t_centros_educativos[[#This Row],[dat_nombre]])</f>
        <v>EU E.U. DE ENFERMERIA-Madrid-Sur</v>
      </c>
    </row>
    <row r="4078" spans="1:32" hidden="1" x14ac:dyDescent="0.3">
      <c r="A4078">
        <v>28043065</v>
      </c>
      <c r="B4078" t="s">
        <v>14174</v>
      </c>
      <c r="C4078">
        <v>37</v>
      </c>
      <c r="D4078" t="s">
        <v>3774</v>
      </c>
      <c r="E4078" t="s">
        <v>3775</v>
      </c>
      <c r="F4078" t="s">
        <v>178</v>
      </c>
      <c r="G4078" t="s">
        <v>14175</v>
      </c>
      <c r="H4078" t="s">
        <v>114</v>
      </c>
      <c r="I4078" t="s">
        <v>114</v>
      </c>
      <c r="J4078">
        <v>5</v>
      </c>
      <c r="K4078" t="s">
        <v>8</v>
      </c>
      <c r="L4078" t="s">
        <v>114</v>
      </c>
      <c r="M4078" t="s">
        <v>14176</v>
      </c>
      <c r="N4078" t="s">
        <v>114</v>
      </c>
      <c r="O4078">
        <v>28011</v>
      </c>
      <c r="P4078">
        <v>79</v>
      </c>
      <c r="Q4078" t="s">
        <v>1061</v>
      </c>
      <c r="R4078" t="s">
        <v>500</v>
      </c>
      <c r="S4078" t="s">
        <v>1729</v>
      </c>
      <c r="T4078">
        <v>0</v>
      </c>
      <c r="X4078">
        <v>0</v>
      </c>
      <c r="Y4078" t="s">
        <v>114</v>
      </c>
      <c r="Z4078" t="s">
        <v>114</v>
      </c>
      <c r="AA4078" t="s">
        <v>114</v>
      </c>
      <c r="AD4078" t="s">
        <v>117</v>
      </c>
      <c r="AE4078" s="1">
        <v>33571</v>
      </c>
      <c r="AF4078" t="str">
        <f>_xlfn.CONCAT(t_centros_educativos[[#This Row],[centro_tipo_desc_abreviada]]," ",t_centros_educativos[[#This Row],[centro_nombre]], "-",t_centros_educativos[[#This Row],[dat_nombre]])</f>
        <v>CPRIEPA CENTRO DE ESTUDIOS MARAM III-Madrid-Capital</v>
      </c>
    </row>
    <row r="4079" spans="1:32" hidden="1" x14ac:dyDescent="0.3">
      <c r="A4079">
        <v>28043077</v>
      </c>
      <c r="B4079" t="s">
        <v>14177</v>
      </c>
      <c r="C4079">
        <v>72</v>
      </c>
      <c r="D4079" t="s">
        <v>190</v>
      </c>
      <c r="E4079" t="s">
        <v>191</v>
      </c>
      <c r="F4079" t="s">
        <v>192</v>
      </c>
      <c r="G4079" t="s">
        <v>8037</v>
      </c>
      <c r="H4079" t="s">
        <v>14178</v>
      </c>
      <c r="I4079" t="s">
        <v>114</v>
      </c>
      <c r="J4079">
        <v>5</v>
      </c>
      <c r="K4079" t="s">
        <v>8</v>
      </c>
      <c r="L4079" t="s">
        <v>123</v>
      </c>
      <c r="M4079" t="s">
        <v>14179</v>
      </c>
      <c r="N4079" t="s">
        <v>964</v>
      </c>
      <c r="O4079">
        <v>28028</v>
      </c>
      <c r="P4079">
        <v>79</v>
      </c>
      <c r="Q4079" t="s">
        <v>1061</v>
      </c>
      <c r="R4079" t="s">
        <v>1736</v>
      </c>
      <c r="S4079" t="s">
        <v>1737</v>
      </c>
      <c r="T4079">
        <v>917260357</v>
      </c>
      <c r="X4079">
        <v>917252056</v>
      </c>
      <c r="Y4079" t="s">
        <v>14180</v>
      </c>
      <c r="Z4079" t="s">
        <v>14181</v>
      </c>
      <c r="AA4079" t="s">
        <v>14182</v>
      </c>
      <c r="AB4079">
        <v>443736</v>
      </c>
      <c r="AC4079">
        <v>4475639</v>
      </c>
      <c r="AD4079" t="s">
        <v>129</v>
      </c>
      <c r="AE4079" s="1">
        <v>25398</v>
      </c>
      <c r="AF4079" t="str">
        <f>_xlfn.CONCAT(t_centros_educativos[[#This Row],[centro_tipo_desc_abreviada]]," ",t_centros_educativos[[#This Row],[centro_nombre]], "-",t_centros_educativos[[#This Row],[dat_nombre]])</f>
        <v>CPR INF-PRI-SEC SANTA SUSANA-Madrid-Capital</v>
      </c>
    </row>
    <row r="4080" spans="1:32" hidden="1" x14ac:dyDescent="0.3">
      <c r="A4080">
        <v>28043089</v>
      </c>
      <c r="B4080" t="s">
        <v>14183</v>
      </c>
      <c r="C4080">
        <v>37</v>
      </c>
      <c r="D4080" t="s">
        <v>3774</v>
      </c>
      <c r="E4080" t="s">
        <v>3775</v>
      </c>
      <c r="F4080" t="s">
        <v>178</v>
      </c>
      <c r="G4080" t="s">
        <v>14184</v>
      </c>
      <c r="H4080" t="s">
        <v>7014</v>
      </c>
      <c r="I4080" t="s">
        <v>114</v>
      </c>
      <c r="J4080">
        <v>5</v>
      </c>
      <c r="K4080" t="s">
        <v>8</v>
      </c>
      <c r="L4080" t="s">
        <v>123</v>
      </c>
      <c r="M4080" t="s">
        <v>14185</v>
      </c>
      <c r="N4080" t="s">
        <v>145</v>
      </c>
      <c r="O4080">
        <v>28017</v>
      </c>
      <c r="P4080">
        <v>79</v>
      </c>
      <c r="Q4080" t="s">
        <v>1061</v>
      </c>
      <c r="R4080" t="s">
        <v>753</v>
      </c>
      <c r="S4080" t="s">
        <v>1794</v>
      </c>
      <c r="T4080">
        <v>913675461</v>
      </c>
      <c r="U4080">
        <v>650842784</v>
      </c>
      <c r="Y4080" t="s">
        <v>114</v>
      </c>
      <c r="Z4080" t="s">
        <v>114</v>
      </c>
      <c r="AA4080" t="s">
        <v>7016</v>
      </c>
      <c r="AB4080">
        <v>445818</v>
      </c>
      <c r="AC4080">
        <v>4476367</v>
      </c>
      <c r="AD4080" t="s">
        <v>117</v>
      </c>
      <c r="AE4080" s="1">
        <v>33571</v>
      </c>
      <c r="AF4080" t="str">
        <f>_xlfn.CONCAT(t_centros_educativos[[#This Row],[centro_tipo_desc_abreviada]]," ",t_centros_educativos[[#This Row],[centro_nombre]], "-",t_centros_educativos[[#This Row],[dat_nombre]])</f>
        <v>CPRIEPA ACADEMIA TOAN-Madrid-Capital</v>
      </c>
    </row>
    <row r="4081" spans="1:32" hidden="1" x14ac:dyDescent="0.3">
      <c r="A4081">
        <v>28043090</v>
      </c>
      <c r="B4081" t="s">
        <v>14186</v>
      </c>
      <c r="C4081">
        <v>37</v>
      </c>
      <c r="D4081" t="s">
        <v>3774</v>
      </c>
      <c r="E4081" t="s">
        <v>3775</v>
      </c>
      <c r="F4081" t="s">
        <v>178</v>
      </c>
      <c r="G4081" t="s">
        <v>14187</v>
      </c>
      <c r="H4081" t="s">
        <v>114</v>
      </c>
      <c r="I4081" t="s">
        <v>114</v>
      </c>
      <c r="J4081">
        <v>2</v>
      </c>
      <c r="K4081" t="s">
        <v>4</v>
      </c>
      <c r="L4081" t="s">
        <v>123</v>
      </c>
      <c r="M4081" t="s">
        <v>14188</v>
      </c>
      <c r="N4081" t="s">
        <v>500</v>
      </c>
      <c r="O4081">
        <v>28933</v>
      </c>
      <c r="P4081">
        <v>92</v>
      </c>
      <c r="Q4081" t="s">
        <v>62</v>
      </c>
      <c r="R4081" t="s">
        <v>114</v>
      </c>
      <c r="S4081" t="s">
        <v>114</v>
      </c>
      <c r="T4081">
        <v>0</v>
      </c>
      <c r="X4081">
        <v>0</v>
      </c>
      <c r="Y4081" t="s">
        <v>114</v>
      </c>
      <c r="Z4081" t="s">
        <v>114</v>
      </c>
      <c r="AA4081" t="s">
        <v>114</v>
      </c>
      <c r="AD4081" t="s">
        <v>4291</v>
      </c>
      <c r="AE4081" s="1">
        <v>33571</v>
      </c>
      <c r="AF4081" t="str">
        <f>_xlfn.CONCAT(t_centros_educativos[[#This Row],[centro_tipo_desc_abreviada]]," ",t_centros_educativos[[#This Row],[centro_nombre]], "-",t_centros_educativos[[#This Row],[dat_nombre]])</f>
        <v>CPRIEPA ACADEMIA LA ENSEÑANZA-Madrid-Sur</v>
      </c>
    </row>
    <row r="4082" spans="1:32" hidden="1" x14ac:dyDescent="0.3">
      <c r="A4082">
        <v>28043119</v>
      </c>
      <c r="B4082" t="s">
        <v>14189</v>
      </c>
      <c r="C4082">
        <v>402</v>
      </c>
      <c r="D4082" t="s">
        <v>9241</v>
      </c>
      <c r="E4082" t="s">
        <v>9241</v>
      </c>
      <c r="F4082" t="s">
        <v>112</v>
      </c>
      <c r="G4082" t="s">
        <v>9255</v>
      </c>
      <c r="H4082" t="s">
        <v>114</v>
      </c>
      <c r="I4082" t="s">
        <v>114</v>
      </c>
      <c r="J4082">
        <v>5</v>
      </c>
      <c r="K4082" t="s">
        <v>8</v>
      </c>
      <c r="L4082" t="s">
        <v>433</v>
      </c>
      <c r="M4082" t="s">
        <v>1163</v>
      </c>
      <c r="N4082" t="s">
        <v>114</v>
      </c>
      <c r="O4082">
        <v>28040</v>
      </c>
      <c r="P4082">
        <v>79</v>
      </c>
      <c r="Q4082" t="s">
        <v>1061</v>
      </c>
      <c r="R4082" t="s">
        <v>114</v>
      </c>
      <c r="S4082" t="s">
        <v>114</v>
      </c>
      <c r="T4082">
        <v>913946262</v>
      </c>
      <c r="X4082">
        <v>913946263</v>
      </c>
      <c r="Y4082" t="s">
        <v>114</v>
      </c>
      <c r="Z4082" t="s">
        <v>114</v>
      </c>
      <c r="AA4082" t="s">
        <v>114</v>
      </c>
      <c r="AD4082" t="s">
        <v>117</v>
      </c>
      <c r="AE4082" s="1">
        <v>33508</v>
      </c>
      <c r="AF4082" t="str">
        <f>_xlfn.CONCAT(t_centros_educativos[[#This Row],[centro_tipo_desc_abreviada]]," ",t_centros_educativos[[#This Row],[centro_nombre]], "-",t_centros_educativos[[#This Row],[dat_nombre]])</f>
        <v>FACULTAD F. DE EDUCACION-Madrid-Capital</v>
      </c>
    </row>
    <row r="4083" spans="1:32" hidden="1" x14ac:dyDescent="0.3">
      <c r="A4083">
        <v>28043120</v>
      </c>
      <c r="B4083" t="s">
        <v>14190</v>
      </c>
      <c r="C4083">
        <v>37</v>
      </c>
      <c r="D4083" t="s">
        <v>3774</v>
      </c>
      <c r="E4083" t="s">
        <v>3775</v>
      </c>
      <c r="F4083" t="s">
        <v>178</v>
      </c>
      <c r="G4083" t="s">
        <v>14191</v>
      </c>
      <c r="H4083" t="s">
        <v>114</v>
      </c>
      <c r="I4083" t="s">
        <v>114</v>
      </c>
      <c r="J4083">
        <v>5</v>
      </c>
      <c r="K4083" t="s">
        <v>8</v>
      </c>
      <c r="L4083" t="s">
        <v>114</v>
      </c>
      <c r="M4083" t="s">
        <v>14192</v>
      </c>
      <c r="N4083" t="s">
        <v>114</v>
      </c>
      <c r="O4083">
        <v>28028</v>
      </c>
      <c r="P4083">
        <v>79</v>
      </c>
      <c r="Q4083" t="s">
        <v>1061</v>
      </c>
      <c r="R4083" t="s">
        <v>1736</v>
      </c>
      <c r="S4083" t="s">
        <v>1737</v>
      </c>
      <c r="T4083">
        <v>0</v>
      </c>
      <c r="X4083">
        <v>0</v>
      </c>
      <c r="Y4083" t="s">
        <v>114</v>
      </c>
      <c r="Z4083" t="s">
        <v>114</v>
      </c>
      <c r="AA4083" t="s">
        <v>114</v>
      </c>
      <c r="AD4083" t="s">
        <v>117</v>
      </c>
      <c r="AE4083" s="1">
        <v>33620</v>
      </c>
      <c r="AF4083" t="str">
        <f>_xlfn.CONCAT(t_centros_educativos[[#This Row],[centro_tipo_desc_abreviada]]," ",t_centros_educativos[[#This Row],[centro_nombre]], "-",t_centros_educativos[[#This Row],[dat_nombre]])</f>
        <v>CPRIEPA C.DE EPA JULIAN BESTEIRO-Madrid-Capital</v>
      </c>
    </row>
    <row r="4084" spans="1:32" hidden="1" x14ac:dyDescent="0.3">
      <c r="A4084">
        <v>28043132</v>
      </c>
      <c r="B4084" t="s">
        <v>10584</v>
      </c>
      <c r="C4084">
        <v>405</v>
      </c>
      <c r="D4084" t="s">
        <v>9235</v>
      </c>
      <c r="E4084" t="s">
        <v>9236</v>
      </c>
      <c r="F4084" t="s">
        <v>112</v>
      </c>
      <c r="G4084" t="s">
        <v>9337</v>
      </c>
      <c r="H4084" t="s">
        <v>114</v>
      </c>
      <c r="I4084" t="s">
        <v>114</v>
      </c>
      <c r="J4084">
        <v>5</v>
      </c>
      <c r="K4084" t="s">
        <v>8</v>
      </c>
      <c r="L4084" t="s">
        <v>123</v>
      </c>
      <c r="M4084" t="s">
        <v>9342</v>
      </c>
      <c r="N4084" t="s">
        <v>114</v>
      </c>
      <c r="O4084">
        <v>28040</v>
      </c>
      <c r="P4084">
        <v>79</v>
      </c>
      <c r="Q4084" t="s">
        <v>1061</v>
      </c>
      <c r="R4084" t="s">
        <v>114</v>
      </c>
      <c r="S4084" t="s">
        <v>114</v>
      </c>
      <c r="T4084">
        <v>913987306</v>
      </c>
      <c r="X4084">
        <v>913987313</v>
      </c>
      <c r="Y4084" t="s">
        <v>114</v>
      </c>
      <c r="Z4084" t="s">
        <v>114</v>
      </c>
      <c r="AA4084" t="s">
        <v>114</v>
      </c>
      <c r="AD4084" t="s">
        <v>117</v>
      </c>
      <c r="AE4084" s="1">
        <v>33508</v>
      </c>
      <c r="AF4084" t="str">
        <f>_xlfn.CONCAT(t_centros_educativos[[#This Row],[centro_tipo_desc_abreviada]]," ",t_centros_educativos[[#This Row],[centro_nombre]], "-",t_centros_educativos[[#This Row],[dat_nombre]])</f>
        <v>EU E.U. DE INFORMATICA-Madrid-Capital</v>
      </c>
    </row>
    <row r="4085" spans="1:32" hidden="1" x14ac:dyDescent="0.3">
      <c r="A4085">
        <v>28043144</v>
      </c>
      <c r="B4085" t="s">
        <v>14193</v>
      </c>
      <c r="C4085">
        <v>4</v>
      </c>
      <c r="D4085" t="s">
        <v>218</v>
      </c>
      <c r="E4085" t="s">
        <v>219</v>
      </c>
      <c r="F4085" t="s">
        <v>178</v>
      </c>
      <c r="G4085" t="s">
        <v>14194</v>
      </c>
      <c r="H4085" t="s">
        <v>114</v>
      </c>
      <c r="I4085" t="s">
        <v>114</v>
      </c>
      <c r="J4085">
        <v>5</v>
      </c>
      <c r="K4085" t="s">
        <v>8</v>
      </c>
      <c r="L4085" t="s">
        <v>114</v>
      </c>
      <c r="M4085" t="s">
        <v>14195</v>
      </c>
      <c r="N4085" t="s">
        <v>114</v>
      </c>
      <c r="O4085">
        <v>28029</v>
      </c>
      <c r="P4085">
        <v>79</v>
      </c>
      <c r="Q4085" t="s">
        <v>1061</v>
      </c>
      <c r="R4085" t="s">
        <v>114</v>
      </c>
      <c r="S4085" t="s">
        <v>114</v>
      </c>
      <c r="T4085">
        <v>917390476</v>
      </c>
      <c r="X4085">
        <v>0</v>
      </c>
      <c r="Y4085" t="s">
        <v>114</v>
      </c>
      <c r="Z4085" t="s">
        <v>114</v>
      </c>
      <c r="AA4085" t="s">
        <v>114</v>
      </c>
      <c r="AD4085" t="s">
        <v>117</v>
      </c>
      <c r="AE4085" s="1">
        <v>33631</v>
      </c>
      <c r="AF4085" t="str">
        <f>_xlfn.CONCAT(t_centros_educativos[[#This Row],[centro_tipo_desc_abreviada]]," ",t_centros_educativos[[#This Row],[centro_nombre]], "-",t_centros_educativos[[#This Row],[dat_nombre]])</f>
        <v>CPR INF SANTA MARIA DEL VAL-Madrid-Capital</v>
      </c>
    </row>
    <row r="4086" spans="1:32" hidden="1" x14ac:dyDescent="0.3">
      <c r="A4086">
        <v>28043156</v>
      </c>
      <c r="B4086" t="s">
        <v>12971</v>
      </c>
      <c r="C4086">
        <v>72</v>
      </c>
      <c r="D4086" t="s">
        <v>190</v>
      </c>
      <c r="E4086" t="s">
        <v>191</v>
      </c>
      <c r="F4086" t="s">
        <v>178</v>
      </c>
      <c r="G4086" t="s">
        <v>14196</v>
      </c>
      <c r="H4086" t="s">
        <v>10452</v>
      </c>
      <c r="I4086" t="s">
        <v>114</v>
      </c>
      <c r="J4086">
        <v>4</v>
      </c>
      <c r="K4086" t="s">
        <v>30</v>
      </c>
      <c r="L4086" t="s">
        <v>224</v>
      </c>
      <c r="M4086" t="s">
        <v>14197</v>
      </c>
      <c r="N4086" t="s">
        <v>261</v>
      </c>
      <c r="O4086">
        <v>28250</v>
      </c>
      <c r="P4086">
        <v>152</v>
      </c>
      <c r="Q4086" t="s">
        <v>8788</v>
      </c>
      <c r="R4086" t="s">
        <v>114</v>
      </c>
      <c r="S4086" t="s">
        <v>114</v>
      </c>
      <c r="T4086">
        <v>916305411</v>
      </c>
      <c r="U4086">
        <v>916305411</v>
      </c>
      <c r="X4086">
        <v>916305378</v>
      </c>
      <c r="Y4086" t="s">
        <v>114</v>
      </c>
      <c r="Z4086" t="s">
        <v>14198</v>
      </c>
      <c r="AA4086" t="s">
        <v>14199</v>
      </c>
      <c r="AB4086">
        <v>423979</v>
      </c>
      <c r="AC4086">
        <v>4491157</v>
      </c>
      <c r="AD4086" t="s">
        <v>129</v>
      </c>
      <c r="AE4086" s="1">
        <v>33641</v>
      </c>
      <c r="AF4086" t="str">
        <f>_xlfn.CONCAT(t_centros_educativos[[#This Row],[centro_tipo_desc_abreviada]]," ",t_centros_educativos[[#This Row],[centro_nombre]], "-",t_centros_educativos[[#This Row],[dat_nombre]])</f>
        <v>CPR INF-PRI-SEC LOS SAUCES-Madrid-Oeste</v>
      </c>
    </row>
    <row r="4087" spans="1:32" hidden="1" x14ac:dyDescent="0.3">
      <c r="A4087">
        <v>28043168</v>
      </c>
      <c r="B4087" t="s">
        <v>3405</v>
      </c>
      <c r="C4087">
        <v>4</v>
      </c>
      <c r="D4087" t="s">
        <v>218</v>
      </c>
      <c r="E4087" t="s">
        <v>219</v>
      </c>
      <c r="F4087" t="s">
        <v>178</v>
      </c>
      <c r="G4087" t="s">
        <v>3427</v>
      </c>
      <c r="H4087" t="s">
        <v>3407</v>
      </c>
      <c r="I4087" t="s">
        <v>114</v>
      </c>
      <c r="J4087">
        <v>5</v>
      </c>
      <c r="K4087" t="s">
        <v>8</v>
      </c>
      <c r="L4087" t="s">
        <v>123</v>
      </c>
      <c r="M4087" t="s">
        <v>4191</v>
      </c>
      <c r="N4087" t="s">
        <v>14200</v>
      </c>
      <c r="O4087">
        <v>28043</v>
      </c>
      <c r="P4087">
        <v>79</v>
      </c>
      <c r="Q4087" t="s">
        <v>1061</v>
      </c>
      <c r="R4087" t="s">
        <v>728</v>
      </c>
      <c r="S4087" t="s">
        <v>1740</v>
      </c>
      <c r="T4087">
        <v>913000288</v>
      </c>
      <c r="U4087">
        <v>913005664</v>
      </c>
      <c r="X4087">
        <v>915191424</v>
      </c>
      <c r="Y4087" t="s">
        <v>14201</v>
      </c>
      <c r="Z4087" t="s">
        <v>14202</v>
      </c>
      <c r="AA4087" t="s">
        <v>14203</v>
      </c>
      <c r="AB4087">
        <v>444178</v>
      </c>
      <c r="AC4087">
        <v>4479161</v>
      </c>
      <c r="AD4087" t="s">
        <v>129</v>
      </c>
      <c r="AE4087" s="1">
        <v>33637</v>
      </c>
      <c r="AF4087" t="str">
        <f>_xlfn.CONCAT(t_centros_educativos[[#This Row],[centro_tipo_desc_abreviada]]," ",t_centros_educativos[[#This Row],[centro_nombre]], "-",t_centros_educativos[[#This Row],[dat_nombre]])</f>
        <v>CPR INF RAMON Y CAJAL-Madrid-Capital</v>
      </c>
    </row>
    <row r="4088" spans="1:32" hidden="1" x14ac:dyDescent="0.3">
      <c r="A4088">
        <v>28043171</v>
      </c>
      <c r="B4088" t="s">
        <v>14204</v>
      </c>
      <c r="C4088">
        <v>60</v>
      </c>
      <c r="D4088" t="s">
        <v>9604</v>
      </c>
      <c r="E4088" t="s">
        <v>9605</v>
      </c>
      <c r="F4088" t="s">
        <v>112</v>
      </c>
      <c r="G4088" t="s">
        <v>14205</v>
      </c>
      <c r="H4088" t="s">
        <v>114</v>
      </c>
      <c r="I4088" t="s">
        <v>114</v>
      </c>
      <c r="J4088">
        <v>3</v>
      </c>
      <c r="K4088" t="s">
        <v>2</v>
      </c>
      <c r="L4088" t="s">
        <v>114</v>
      </c>
      <c r="M4088" t="s">
        <v>14206</v>
      </c>
      <c r="N4088" t="s">
        <v>114</v>
      </c>
      <c r="O4088">
        <v>28850</v>
      </c>
      <c r="P4088">
        <v>148</v>
      </c>
      <c r="Q4088" t="s">
        <v>8685</v>
      </c>
      <c r="R4088" t="s">
        <v>114</v>
      </c>
      <c r="S4088" t="s">
        <v>114</v>
      </c>
      <c r="T4088">
        <v>0</v>
      </c>
      <c r="X4088">
        <v>0</v>
      </c>
      <c r="Y4088" t="s">
        <v>114</v>
      </c>
      <c r="Z4088" t="s">
        <v>114</v>
      </c>
      <c r="AA4088" t="s">
        <v>114</v>
      </c>
      <c r="AD4088" t="s">
        <v>117</v>
      </c>
      <c r="AE4088" s="1">
        <v>33512</v>
      </c>
      <c r="AF4088" t="str">
        <f>_xlfn.CONCAT(t_centros_educativos[[#This Row],[centro_tipo_desc_abreviada]]," ",t_centros_educativos[[#This Row],[centro_nombre]], "-",t_centros_educativos[[#This Row],[dat_nombre]])</f>
        <v>CCAGRA ESC.CENTRAL DE CAPACITACION AGRARIA-Madrid-Este</v>
      </c>
    </row>
    <row r="4089" spans="1:32" hidden="1" x14ac:dyDescent="0.3">
      <c r="A4089">
        <v>28043181</v>
      </c>
      <c r="B4089" t="s">
        <v>1515</v>
      </c>
      <c r="C4089">
        <v>2</v>
      </c>
      <c r="D4089" t="s">
        <v>185</v>
      </c>
      <c r="E4089" t="s">
        <v>186</v>
      </c>
      <c r="F4089" t="s">
        <v>178</v>
      </c>
      <c r="G4089" t="s">
        <v>14207</v>
      </c>
      <c r="H4089" t="s">
        <v>114</v>
      </c>
      <c r="I4089" t="s">
        <v>114</v>
      </c>
      <c r="J4089">
        <v>2</v>
      </c>
      <c r="K4089" t="s">
        <v>4</v>
      </c>
      <c r="L4089" t="s">
        <v>114</v>
      </c>
      <c r="M4089" t="s">
        <v>14208</v>
      </c>
      <c r="N4089" t="s">
        <v>114</v>
      </c>
      <c r="O4089">
        <v>28934</v>
      </c>
      <c r="P4089">
        <v>92</v>
      </c>
      <c r="Q4089" t="s">
        <v>62</v>
      </c>
      <c r="R4089" t="s">
        <v>114</v>
      </c>
      <c r="S4089" t="s">
        <v>114</v>
      </c>
      <c r="T4089">
        <v>0</v>
      </c>
      <c r="X4089">
        <v>0</v>
      </c>
      <c r="Y4089" t="s">
        <v>114</v>
      </c>
      <c r="Z4089" t="s">
        <v>114</v>
      </c>
      <c r="AA4089" t="s">
        <v>114</v>
      </c>
      <c r="AD4089" t="s">
        <v>117</v>
      </c>
      <c r="AE4089" s="1">
        <v>30217</v>
      </c>
      <c r="AF4089" t="str">
        <f>_xlfn.CONCAT(t_centros_educativos[[#This Row],[centro_tipo_desc_abreviada]]," ",t_centros_educativos[[#This Row],[centro_nombre]], "-",t_centros_educativos[[#This Row],[dat_nombre]])</f>
        <v>CPR PRE VIRGEN DE LA ENCINA-Madrid-Sur</v>
      </c>
    </row>
    <row r="4090" spans="1:32" hidden="1" x14ac:dyDescent="0.3">
      <c r="A4090">
        <v>28043193</v>
      </c>
      <c r="B4090" t="s">
        <v>14209</v>
      </c>
      <c r="C4090">
        <v>72</v>
      </c>
      <c r="D4090" t="s">
        <v>190</v>
      </c>
      <c r="E4090" t="s">
        <v>191</v>
      </c>
      <c r="F4090" t="s">
        <v>178</v>
      </c>
      <c r="G4090" t="s">
        <v>14210</v>
      </c>
      <c r="H4090" t="s">
        <v>14211</v>
      </c>
      <c r="I4090" t="s">
        <v>114</v>
      </c>
      <c r="J4090">
        <v>2</v>
      </c>
      <c r="K4090" t="s">
        <v>4</v>
      </c>
      <c r="L4090" t="s">
        <v>123</v>
      </c>
      <c r="M4090" t="s">
        <v>14212</v>
      </c>
      <c r="N4090" t="s">
        <v>145</v>
      </c>
      <c r="O4090">
        <v>28943</v>
      </c>
      <c r="P4090">
        <v>58</v>
      </c>
      <c r="Q4090" t="s">
        <v>1263</v>
      </c>
      <c r="R4090" t="s">
        <v>114</v>
      </c>
      <c r="S4090" t="s">
        <v>114</v>
      </c>
      <c r="T4090">
        <v>916084289</v>
      </c>
      <c r="U4090">
        <v>628047804</v>
      </c>
      <c r="Y4090" t="s">
        <v>14213</v>
      </c>
      <c r="Z4090" t="s">
        <v>14214</v>
      </c>
      <c r="AA4090" t="s">
        <v>14215</v>
      </c>
      <c r="AB4090">
        <v>431325</v>
      </c>
      <c r="AC4090">
        <v>4459123</v>
      </c>
      <c r="AD4090" t="s">
        <v>129</v>
      </c>
      <c r="AE4090" s="1">
        <v>33655</v>
      </c>
      <c r="AF4090" t="str">
        <f>_xlfn.CONCAT(t_centros_educativos[[#This Row],[centro_tipo_desc_abreviada]]," ",t_centros_educativos[[#This Row],[centro_nombre]], "-",t_centros_educativos[[#This Row],[dat_nombre]])</f>
        <v>CPR INF-PRI-SEC KHALIL GIBRAN-Madrid-Sur</v>
      </c>
    </row>
    <row r="4091" spans="1:32" hidden="1" x14ac:dyDescent="0.3">
      <c r="A4091">
        <v>28043201</v>
      </c>
      <c r="B4091" t="s">
        <v>14216</v>
      </c>
      <c r="C4091">
        <v>32</v>
      </c>
      <c r="D4091" t="s">
        <v>12151</v>
      </c>
      <c r="E4091" t="s">
        <v>12152</v>
      </c>
      <c r="F4091" t="s">
        <v>112</v>
      </c>
      <c r="G4091" t="s">
        <v>1224</v>
      </c>
      <c r="H4091" t="s">
        <v>2136</v>
      </c>
      <c r="I4091" t="s">
        <v>14217</v>
      </c>
      <c r="J4091">
        <v>5</v>
      </c>
      <c r="K4091" t="s">
        <v>8</v>
      </c>
      <c r="L4091" t="s">
        <v>433</v>
      </c>
      <c r="M4091" t="s">
        <v>434</v>
      </c>
      <c r="N4091" t="s">
        <v>500</v>
      </c>
      <c r="O4091">
        <v>28045</v>
      </c>
      <c r="P4091">
        <v>79</v>
      </c>
      <c r="Q4091" t="s">
        <v>1061</v>
      </c>
      <c r="R4091" t="s">
        <v>1804</v>
      </c>
      <c r="S4091" t="s">
        <v>1805</v>
      </c>
      <c r="T4091">
        <v>915886243</v>
      </c>
      <c r="Y4091" t="s">
        <v>14218</v>
      </c>
      <c r="Z4091" t="s">
        <v>14219</v>
      </c>
      <c r="AA4091" t="s">
        <v>14220</v>
      </c>
      <c r="AB4091">
        <v>440702</v>
      </c>
      <c r="AC4091">
        <v>4471640</v>
      </c>
      <c r="AD4091" t="s">
        <v>117</v>
      </c>
      <c r="AE4091" s="1">
        <v>33654</v>
      </c>
      <c r="AF4091" t="str">
        <f>_xlfn.CONCAT(t_centros_educativos[[#This Row],[centro_tipo_desc_abreviada]]," ",t_centros_educativos[[#This Row],[centro_nombre]], "-",t_centros_educativos[[#This Row],[dat_nombre]])</f>
        <v>E.M.EPA ESCUELA DE ADULTOS DE ARGANZUELA-Madrid-Capital</v>
      </c>
    </row>
    <row r="4092" spans="1:32" hidden="1" x14ac:dyDescent="0.3">
      <c r="A4092">
        <v>28043223</v>
      </c>
      <c r="B4092" t="s">
        <v>14221</v>
      </c>
      <c r="C4092">
        <v>15</v>
      </c>
      <c r="D4092" t="s">
        <v>201</v>
      </c>
      <c r="E4092" t="s">
        <v>202</v>
      </c>
      <c r="F4092" t="s">
        <v>192</v>
      </c>
      <c r="G4092" t="s">
        <v>14222</v>
      </c>
      <c r="H4092" t="s">
        <v>14223</v>
      </c>
      <c r="I4092" t="s">
        <v>114</v>
      </c>
      <c r="J4092">
        <v>5</v>
      </c>
      <c r="K4092" t="s">
        <v>8</v>
      </c>
      <c r="L4092" t="s">
        <v>123</v>
      </c>
      <c r="M4092" t="s">
        <v>7554</v>
      </c>
      <c r="N4092" t="s">
        <v>330</v>
      </c>
      <c r="O4092">
        <v>28032</v>
      </c>
      <c r="P4092">
        <v>79</v>
      </c>
      <c r="Q4092" t="s">
        <v>1061</v>
      </c>
      <c r="R4092" t="s">
        <v>1327</v>
      </c>
      <c r="S4092" t="s">
        <v>1976</v>
      </c>
      <c r="T4092">
        <v>917768593</v>
      </c>
      <c r="U4092">
        <v>917762246</v>
      </c>
      <c r="X4092">
        <v>917762246</v>
      </c>
      <c r="Y4092" t="s">
        <v>14224</v>
      </c>
      <c r="Z4092" t="s">
        <v>14225</v>
      </c>
      <c r="AA4092" t="s">
        <v>14226</v>
      </c>
      <c r="AB4092">
        <v>447929</v>
      </c>
      <c r="AC4092">
        <v>4473487</v>
      </c>
      <c r="AD4092" t="s">
        <v>129</v>
      </c>
      <c r="AE4092" s="1">
        <v>33655</v>
      </c>
      <c r="AF4092" t="str">
        <f>_xlfn.CONCAT(t_centros_educativos[[#This Row],[centro_tipo_desc_abreviada]]," ",t_centros_educativos[[#This Row],[centro_nombre]], "-",t_centros_educativos[[#This Row],[dat_nombre]])</f>
        <v>CPR INF-PRI COLEGIO DIOCESANO CRISTO DE LA GUIA-Madrid-Capital</v>
      </c>
    </row>
    <row r="4093" spans="1:32" hidden="1" x14ac:dyDescent="0.3">
      <c r="A4093">
        <v>28043235</v>
      </c>
      <c r="B4093" t="s">
        <v>5631</v>
      </c>
      <c r="C4093">
        <v>31</v>
      </c>
      <c r="D4093" t="s">
        <v>734</v>
      </c>
      <c r="E4093" t="s">
        <v>10032</v>
      </c>
      <c r="F4093" t="s">
        <v>112</v>
      </c>
      <c r="G4093" t="s">
        <v>113</v>
      </c>
      <c r="H4093" t="s">
        <v>121</v>
      </c>
      <c r="I4093" t="s">
        <v>14227</v>
      </c>
      <c r="J4093">
        <v>5</v>
      </c>
      <c r="K4093" t="s">
        <v>8</v>
      </c>
      <c r="L4093" t="s">
        <v>123</v>
      </c>
      <c r="M4093" t="s">
        <v>14228</v>
      </c>
      <c r="N4093" t="s">
        <v>500</v>
      </c>
      <c r="O4093">
        <v>28021</v>
      </c>
      <c r="P4093">
        <v>79</v>
      </c>
      <c r="Q4093" t="s">
        <v>1061</v>
      </c>
      <c r="R4093" t="s">
        <v>563</v>
      </c>
      <c r="S4093" t="s">
        <v>1779</v>
      </c>
      <c r="T4093">
        <v>917962820</v>
      </c>
      <c r="X4093">
        <v>917962820</v>
      </c>
      <c r="Y4093" t="s">
        <v>14229</v>
      </c>
      <c r="Z4093" t="s">
        <v>14230</v>
      </c>
      <c r="AA4093" t="s">
        <v>114</v>
      </c>
      <c r="AB4093">
        <v>439818</v>
      </c>
      <c r="AC4093">
        <v>4466811</v>
      </c>
      <c r="AD4093" t="s">
        <v>129</v>
      </c>
      <c r="AE4093" s="1">
        <v>37031</v>
      </c>
      <c r="AF4093" t="str">
        <f>_xlfn.CONCAT(t_centros_educativos[[#This Row],[centro_tipo_desc_abreviada]]," ",t_centros_educativos[[#This Row],[centro_nombre]], "-",t_centros_educativos[[#This Row],[dat_nombre]])</f>
        <v>CEPA VILLAVERDE-Madrid-Capital</v>
      </c>
    </row>
    <row r="4094" spans="1:32" hidden="1" x14ac:dyDescent="0.3">
      <c r="A4094">
        <v>28043247</v>
      </c>
      <c r="B4094" t="s">
        <v>118</v>
      </c>
      <c r="C4094">
        <v>31</v>
      </c>
      <c r="D4094" t="s">
        <v>734</v>
      </c>
      <c r="E4094" t="s">
        <v>10032</v>
      </c>
      <c r="F4094" t="s">
        <v>112</v>
      </c>
      <c r="G4094" t="s">
        <v>113</v>
      </c>
      <c r="H4094" t="s">
        <v>10148</v>
      </c>
      <c r="I4094" t="s">
        <v>10148</v>
      </c>
      <c r="J4094">
        <v>5</v>
      </c>
      <c r="K4094" t="s">
        <v>8</v>
      </c>
      <c r="L4094" t="s">
        <v>123</v>
      </c>
      <c r="M4094" t="s">
        <v>14231</v>
      </c>
      <c r="N4094" t="s">
        <v>881</v>
      </c>
      <c r="O4094">
        <v>28037</v>
      </c>
      <c r="P4094">
        <v>79</v>
      </c>
      <c r="Q4094" t="s">
        <v>1061</v>
      </c>
      <c r="R4094" t="s">
        <v>859</v>
      </c>
      <c r="S4094" t="s">
        <v>1970</v>
      </c>
      <c r="T4094">
        <v>917544734</v>
      </c>
      <c r="X4094">
        <v>0</v>
      </c>
      <c r="Y4094" t="s">
        <v>114</v>
      </c>
      <c r="Z4094" t="s">
        <v>114</v>
      </c>
      <c r="AA4094" t="s">
        <v>114</v>
      </c>
      <c r="AD4094" t="s">
        <v>117</v>
      </c>
      <c r="AE4094" s="1">
        <v>37021</v>
      </c>
      <c r="AF4094" t="str">
        <f>_xlfn.CONCAT(t_centros_educativos[[#This Row],[centro_tipo_desc_abreviada]]," ",t_centros_educativos[[#This Row],[centro_nombre]], "-",t_centros_educativos[[#This Row],[dat_nombre]])</f>
        <v>CEPA SAN BLAS-Madrid-Capital</v>
      </c>
    </row>
    <row r="4095" spans="1:32" hidden="1" x14ac:dyDescent="0.3">
      <c r="A4095">
        <v>28043259</v>
      </c>
      <c r="B4095" t="s">
        <v>14232</v>
      </c>
      <c r="C4095">
        <v>31</v>
      </c>
      <c r="D4095" t="s">
        <v>734</v>
      </c>
      <c r="E4095" t="s">
        <v>10032</v>
      </c>
      <c r="F4095" t="s">
        <v>112</v>
      </c>
      <c r="G4095" t="s">
        <v>113</v>
      </c>
      <c r="H4095" t="s">
        <v>121</v>
      </c>
      <c r="I4095" t="s">
        <v>14233</v>
      </c>
      <c r="J4095">
        <v>5</v>
      </c>
      <c r="K4095" t="s">
        <v>8</v>
      </c>
      <c r="L4095" t="s">
        <v>123</v>
      </c>
      <c r="M4095" t="s">
        <v>2576</v>
      </c>
      <c r="N4095" t="s">
        <v>307</v>
      </c>
      <c r="O4095">
        <v>28022</v>
      </c>
      <c r="P4095">
        <v>79</v>
      </c>
      <c r="Q4095" t="s">
        <v>1061</v>
      </c>
      <c r="R4095" t="s">
        <v>859</v>
      </c>
      <c r="S4095" t="s">
        <v>1970</v>
      </c>
      <c r="T4095">
        <v>917411860</v>
      </c>
      <c r="Y4095" t="s">
        <v>14234</v>
      </c>
      <c r="Z4095" t="s">
        <v>14235</v>
      </c>
      <c r="AA4095" t="s">
        <v>114</v>
      </c>
      <c r="AB4095">
        <v>448413</v>
      </c>
      <c r="AC4095">
        <v>4476479</v>
      </c>
      <c r="AD4095" t="s">
        <v>129</v>
      </c>
      <c r="AE4095" s="1">
        <v>37021</v>
      </c>
      <c r="AF4095" t="str">
        <f>_xlfn.CONCAT(t_centros_educativos[[#This Row],[centro_tipo_desc_abreviada]]," ",t_centros_educativos[[#This Row],[centro_nombre]], "-",t_centros_educativos[[#This Row],[dat_nombre]])</f>
        <v>CEPA CANILLEJAS-Madrid-Capital</v>
      </c>
    </row>
    <row r="4096" spans="1:32" hidden="1" x14ac:dyDescent="0.3">
      <c r="A4096">
        <v>28043260</v>
      </c>
      <c r="B4096" t="s">
        <v>14236</v>
      </c>
      <c r="C4096">
        <v>31</v>
      </c>
      <c r="D4096" t="s">
        <v>734</v>
      </c>
      <c r="E4096" t="s">
        <v>10032</v>
      </c>
      <c r="F4096" t="s">
        <v>112</v>
      </c>
      <c r="G4096" t="s">
        <v>113</v>
      </c>
      <c r="H4096" t="s">
        <v>121</v>
      </c>
      <c r="I4096" t="s">
        <v>14237</v>
      </c>
      <c r="J4096">
        <v>5</v>
      </c>
      <c r="K4096" t="s">
        <v>8</v>
      </c>
      <c r="L4096" t="s">
        <v>123</v>
      </c>
      <c r="M4096" t="s">
        <v>7547</v>
      </c>
      <c r="N4096" t="s">
        <v>14238</v>
      </c>
      <c r="O4096">
        <v>28043</v>
      </c>
      <c r="P4096">
        <v>79</v>
      </c>
      <c r="Q4096" t="s">
        <v>1061</v>
      </c>
      <c r="R4096" t="s">
        <v>728</v>
      </c>
      <c r="S4096" t="s">
        <v>1740</v>
      </c>
      <c r="T4096">
        <v>913003725</v>
      </c>
      <c r="U4096">
        <v>912338517</v>
      </c>
      <c r="X4096">
        <v>913003725</v>
      </c>
      <c r="Y4096" t="s">
        <v>14239</v>
      </c>
      <c r="Z4096" t="s">
        <v>14240</v>
      </c>
      <c r="AA4096" t="s">
        <v>114</v>
      </c>
      <c r="AB4096">
        <v>445279</v>
      </c>
      <c r="AC4096">
        <v>4479245</v>
      </c>
      <c r="AD4096" t="s">
        <v>129</v>
      </c>
      <c r="AE4096" s="1">
        <v>33732</v>
      </c>
      <c r="AF4096" t="str">
        <f>_xlfn.CONCAT(t_centros_educativos[[#This Row],[centro_tipo_desc_abreviada]]," ",t_centros_educativos[[#This Row],[centro_nombre]], "-",t_centros_educativos[[#This Row],[dat_nombre]])</f>
        <v>CEPA PABLO GUZMAN-Madrid-Capital</v>
      </c>
    </row>
    <row r="4097" spans="1:32" hidden="1" x14ac:dyDescent="0.3">
      <c r="A4097">
        <v>28043272</v>
      </c>
      <c r="B4097" t="s">
        <v>14241</v>
      </c>
      <c r="C4097">
        <v>80</v>
      </c>
      <c r="D4097" t="s">
        <v>11443</v>
      </c>
      <c r="E4097" t="s">
        <v>11444</v>
      </c>
      <c r="F4097" t="s">
        <v>112</v>
      </c>
      <c r="G4097" t="s">
        <v>113</v>
      </c>
      <c r="H4097" t="s">
        <v>121</v>
      </c>
      <c r="I4097" t="s">
        <v>12949</v>
      </c>
      <c r="J4097">
        <v>5</v>
      </c>
      <c r="K4097" t="s">
        <v>8</v>
      </c>
      <c r="L4097" t="s">
        <v>123</v>
      </c>
      <c r="M4097" t="s">
        <v>14242</v>
      </c>
      <c r="N4097" t="s">
        <v>114</v>
      </c>
      <c r="O4097">
        <v>28027</v>
      </c>
      <c r="P4097">
        <v>79</v>
      </c>
      <c r="Q4097" t="s">
        <v>1061</v>
      </c>
      <c r="R4097" t="s">
        <v>753</v>
      </c>
      <c r="S4097" t="s">
        <v>1794</v>
      </c>
      <c r="T4097">
        <v>913264800</v>
      </c>
      <c r="X4097">
        <v>914033543</v>
      </c>
      <c r="Y4097" t="s">
        <v>14243</v>
      </c>
      <c r="Z4097" t="s">
        <v>14244</v>
      </c>
      <c r="AA4097" t="s">
        <v>114</v>
      </c>
      <c r="AB4097">
        <v>444857</v>
      </c>
      <c r="AC4097">
        <v>4477157</v>
      </c>
      <c r="AD4097" t="s">
        <v>129</v>
      </c>
      <c r="AE4097" s="1">
        <v>33724</v>
      </c>
      <c r="AF4097" t="str">
        <f>_xlfn.CONCAT(t_centros_educativos[[#This Row],[centro_tipo_desc_abreviada]]," ",t_centros_educativos[[#This Row],[centro_nombre]], "-",t_centros_educativos[[#This Row],[dat_nombre]])</f>
        <v>EOI E.O.I. DE MADRID-CIUDAD LINEAL-Madrid-Capital</v>
      </c>
    </row>
    <row r="4098" spans="1:32" hidden="1" x14ac:dyDescent="0.3">
      <c r="A4098">
        <v>28043284</v>
      </c>
      <c r="B4098" t="s">
        <v>14245</v>
      </c>
      <c r="C4098">
        <v>80</v>
      </c>
      <c r="D4098" t="s">
        <v>11443</v>
      </c>
      <c r="E4098" t="s">
        <v>11444</v>
      </c>
      <c r="F4098" t="s">
        <v>112</v>
      </c>
      <c r="G4098" t="s">
        <v>113</v>
      </c>
      <c r="H4098" t="s">
        <v>121</v>
      </c>
      <c r="I4098" t="s">
        <v>12537</v>
      </c>
      <c r="J4098">
        <v>2</v>
      </c>
      <c r="K4098" t="s">
        <v>4</v>
      </c>
      <c r="L4098" t="s">
        <v>123</v>
      </c>
      <c r="M4098" t="s">
        <v>11088</v>
      </c>
      <c r="N4098" t="s">
        <v>174</v>
      </c>
      <c r="O4098">
        <v>28300</v>
      </c>
      <c r="P4098">
        <v>13</v>
      </c>
      <c r="Q4098" t="s">
        <v>39</v>
      </c>
      <c r="R4098" t="s">
        <v>114</v>
      </c>
      <c r="S4098" t="s">
        <v>114</v>
      </c>
      <c r="T4098">
        <v>918924401</v>
      </c>
      <c r="X4098">
        <v>918922328</v>
      </c>
      <c r="Y4098" t="s">
        <v>14246</v>
      </c>
      <c r="Z4098" t="s">
        <v>14247</v>
      </c>
      <c r="AA4098" t="s">
        <v>114</v>
      </c>
      <c r="AB4098">
        <v>449314</v>
      </c>
      <c r="AC4098">
        <v>4431686</v>
      </c>
      <c r="AD4098" t="s">
        <v>129</v>
      </c>
      <c r="AE4098" s="1">
        <v>33724</v>
      </c>
      <c r="AF4098" t="str">
        <f>_xlfn.CONCAT(t_centros_educativos[[#This Row],[centro_tipo_desc_abreviada]]," ",t_centros_educativos[[#This Row],[centro_nombre]], "-",t_centros_educativos[[#This Row],[dat_nombre]])</f>
        <v>EOI E.O.I. DE ARANJUEZ-Madrid-Sur</v>
      </c>
    </row>
    <row r="4099" spans="1:32" hidden="1" x14ac:dyDescent="0.3">
      <c r="A4099">
        <v>28043296</v>
      </c>
      <c r="B4099" t="s">
        <v>14248</v>
      </c>
      <c r="C4099">
        <v>80</v>
      </c>
      <c r="D4099" t="s">
        <v>11443</v>
      </c>
      <c r="E4099" t="s">
        <v>11444</v>
      </c>
      <c r="F4099" t="s">
        <v>112</v>
      </c>
      <c r="G4099" t="s">
        <v>113</v>
      </c>
      <c r="H4099" t="s">
        <v>121</v>
      </c>
      <c r="I4099" t="s">
        <v>12904</v>
      </c>
      <c r="J4099">
        <v>4</v>
      </c>
      <c r="K4099" t="s">
        <v>30</v>
      </c>
      <c r="L4099" t="s">
        <v>123</v>
      </c>
      <c r="M4099" t="s">
        <v>1126</v>
      </c>
      <c r="N4099" t="s">
        <v>151</v>
      </c>
      <c r="O4099">
        <v>28400</v>
      </c>
      <c r="P4099">
        <v>47</v>
      </c>
      <c r="Q4099" t="s">
        <v>1112</v>
      </c>
      <c r="R4099" t="s">
        <v>114</v>
      </c>
      <c r="S4099" t="s">
        <v>114</v>
      </c>
      <c r="T4099">
        <v>918513744</v>
      </c>
      <c r="X4099">
        <v>918506819</v>
      </c>
      <c r="Y4099" t="s">
        <v>14249</v>
      </c>
      <c r="Z4099" t="s">
        <v>14250</v>
      </c>
      <c r="AA4099" t="s">
        <v>114</v>
      </c>
      <c r="AB4099">
        <v>414982</v>
      </c>
      <c r="AC4099">
        <v>4497461</v>
      </c>
      <c r="AD4099" t="s">
        <v>129</v>
      </c>
      <c r="AE4099" s="1">
        <v>33724</v>
      </c>
      <c r="AF4099" t="str">
        <f>_xlfn.CONCAT(t_centros_educativos[[#This Row],[centro_tipo_desc_abreviada]]," ",t_centros_educativos[[#This Row],[centro_nombre]], "-",t_centros_educativos[[#This Row],[dat_nombre]])</f>
        <v>EOI E.O.I. DE COLLADO VILLALBA-Madrid-Oeste</v>
      </c>
    </row>
    <row r="4100" spans="1:32" hidden="1" x14ac:dyDescent="0.3">
      <c r="A4100">
        <v>28043302</v>
      </c>
      <c r="B4100" t="s">
        <v>14251</v>
      </c>
      <c r="C4100">
        <v>80</v>
      </c>
      <c r="D4100" t="s">
        <v>11443</v>
      </c>
      <c r="E4100" t="s">
        <v>11444</v>
      </c>
      <c r="F4100" t="s">
        <v>112</v>
      </c>
      <c r="G4100" t="s">
        <v>113</v>
      </c>
      <c r="H4100" t="s">
        <v>121</v>
      </c>
      <c r="I4100" t="s">
        <v>14252</v>
      </c>
      <c r="J4100">
        <v>2</v>
      </c>
      <c r="K4100" t="s">
        <v>4</v>
      </c>
      <c r="L4100" t="s">
        <v>123</v>
      </c>
      <c r="M4100" t="s">
        <v>1384</v>
      </c>
      <c r="N4100" t="s">
        <v>667</v>
      </c>
      <c r="O4100">
        <v>28901</v>
      </c>
      <c r="P4100">
        <v>65</v>
      </c>
      <c r="Q4100" t="s">
        <v>54</v>
      </c>
      <c r="R4100" t="s">
        <v>114</v>
      </c>
      <c r="S4100" t="s">
        <v>114</v>
      </c>
      <c r="T4100">
        <v>916834820</v>
      </c>
      <c r="X4100">
        <v>916951045</v>
      </c>
      <c r="Y4100" t="s">
        <v>14253</v>
      </c>
      <c r="Z4100" t="s">
        <v>14254</v>
      </c>
      <c r="AA4100" t="s">
        <v>114</v>
      </c>
      <c r="AB4100">
        <v>438057</v>
      </c>
      <c r="AC4100">
        <v>4461943</v>
      </c>
      <c r="AD4100" t="s">
        <v>129</v>
      </c>
      <c r="AE4100" s="1">
        <v>33724</v>
      </c>
      <c r="AF4100" t="str">
        <f>_xlfn.CONCAT(t_centros_educativos[[#This Row],[centro_tipo_desc_abreviada]]," ",t_centros_educativos[[#This Row],[centro_nombre]], "-",t_centros_educativos[[#This Row],[dat_nombre]])</f>
        <v>EOI E.O.I. DE GETAFE-Madrid-Sur</v>
      </c>
    </row>
    <row r="4101" spans="1:32" hidden="1" x14ac:dyDescent="0.3">
      <c r="A4101">
        <v>28043314</v>
      </c>
      <c r="B4101" t="s">
        <v>14255</v>
      </c>
      <c r="C4101">
        <v>80</v>
      </c>
      <c r="D4101" t="s">
        <v>11443</v>
      </c>
      <c r="E4101" t="s">
        <v>11444</v>
      </c>
      <c r="F4101" t="s">
        <v>112</v>
      </c>
      <c r="G4101" t="s">
        <v>113</v>
      </c>
      <c r="H4101" t="s">
        <v>121</v>
      </c>
      <c r="I4101" t="s">
        <v>14256</v>
      </c>
      <c r="J4101">
        <v>2</v>
      </c>
      <c r="K4101" t="s">
        <v>4</v>
      </c>
      <c r="L4101" t="s">
        <v>123</v>
      </c>
      <c r="M4101" t="s">
        <v>14257</v>
      </c>
      <c r="N4101" t="s">
        <v>330</v>
      </c>
      <c r="O4101">
        <v>28341</v>
      </c>
      <c r="P4101">
        <v>161</v>
      </c>
      <c r="Q4101" t="s">
        <v>74</v>
      </c>
      <c r="R4101" t="s">
        <v>114</v>
      </c>
      <c r="S4101" t="s">
        <v>114</v>
      </c>
      <c r="T4101">
        <v>918955640</v>
      </c>
      <c r="Y4101" t="s">
        <v>14258</v>
      </c>
      <c r="Z4101" t="s">
        <v>14259</v>
      </c>
      <c r="AA4101" t="s">
        <v>114</v>
      </c>
      <c r="AB4101">
        <v>441256</v>
      </c>
      <c r="AC4101">
        <v>4448928</v>
      </c>
      <c r="AD4101" t="s">
        <v>129</v>
      </c>
      <c r="AE4101" s="1">
        <v>33724</v>
      </c>
      <c r="AF4101" t="str">
        <f>_xlfn.CONCAT(t_centros_educativos[[#This Row],[centro_tipo_desc_abreviada]]," ",t_centros_educativos[[#This Row],[centro_nombre]], "-",t_centros_educativos[[#This Row],[dat_nombre]])</f>
        <v>EOI E.O.I. DE VALDEMORO-Madrid-Sur</v>
      </c>
    </row>
    <row r="4102" spans="1:32" hidden="1" x14ac:dyDescent="0.3">
      <c r="A4102">
        <v>28043338</v>
      </c>
      <c r="B4102" t="s">
        <v>14260</v>
      </c>
      <c r="C4102">
        <v>37</v>
      </c>
      <c r="D4102" t="s">
        <v>3774</v>
      </c>
      <c r="E4102" t="s">
        <v>3775</v>
      </c>
      <c r="F4102" t="s">
        <v>178</v>
      </c>
      <c r="G4102" t="s">
        <v>6544</v>
      </c>
      <c r="H4102" t="s">
        <v>114</v>
      </c>
      <c r="I4102" t="s">
        <v>114</v>
      </c>
      <c r="J4102">
        <v>5</v>
      </c>
      <c r="K4102" t="s">
        <v>8</v>
      </c>
      <c r="L4102" t="s">
        <v>114</v>
      </c>
      <c r="M4102" t="s">
        <v>14261</v>
      </c>
      <c r="N4102" t="s">
        <v>114</v>
      </c>
      <c r="O4102">
        <v>28031</v>
      </c>
      <c r="P4102">
        <v>79</v>
      </c>
      <c r="Q4102" t="s">
        <v>1061</v>
      </c>
      <c r="R4102" t="s">
        <v>676</v>
      </c>
      <c r="S4102" t="s">
        <v>1712</v>
      </c>
      <c r="T4102">
        <v>0</v>
      </c>
      <c r="X4102">
        <v>0</v>
      </c>
      <c r="Y4102" t="s">
        <v>114</v>
      </c>
      <c r="Z4102" t="s">
        <v>114</v>
      </c>
      <c r="AA4102" t="s">
        <v>114</v>
      </c>
      <c r="AD4102" t="s">
        <v>117</v>
      </c>
      <c r="AE4102" s="1">
        <v>33742</v>
      </c>
      <c r="AF4102" t="str">
        <f>_xlfn.CONCAT(t_centros_educativos[[#This Row],[centro_tipo_desc_abreviada]]," ",t_centros_educativos[[#This Row],[centro_nombre]], "-",t_centros_educativos[[#This Row],[dat_nombre]])</f>
        <v>CPRIEPA C.DE EPA BALMES-Madrid-Capital</v>
      </c>
    </row>
    <row r="4103" spans="1:32" hidden="1" x14ac:dyDescent="0.3">
      <c r="A4103">
        <v>28043341</v>
      </c>
      <c r="B4103" t="s">
        <v>7190</v>
      </c>
      <c r="C4103">
        <v>4</v>
      </c>
      <c r="D4103" t="s">
        <v>218</v>
      </c>
      <c r="E4103" t="s">
        <v>219</v>
      </c>
      <c r="F4103" t="s">
        <v>178</v>
      </c>
      <c r="G4103" t="s">
        <v>5054</v>
      </c>
      <c r="H4103" t="s">
        <v>114</v>
      </c>
      <c r="I4103" t="s">
        <v>114</v>
      </c>
      <c r="J4103">
        <v>5</v>
      </c>
      <c r="K4103" t="s">
        <v>8</v>
      </c>
      <c r="L4103" t="s">
        <v>114</v>
      </c>
      <c r="M4103" t="s">
        <v>7221</v>
      </c>
      <c r="N4103" t="s">
        <v>114</v>
      </c>
      <c r="O4103">
        <v>28011</v>
      </c>
      <c r="P4103">
        <v>79</v>
      </c>
      <c r="Q4103" t="s">
        <v>1061</v>
      </c>
      <c r="R4103" t="s">
        <v>500</v>
      </c>
      <c r="S4103" t="s">
        <v>1729</v>
      </c>
      <c r="T4103">
        <v>912180358</v>
      </c>
      <c r="X4103">
        <v>0</v>
      </c>
      <c r="Y4103" t="s">
        <v>114</v>
      </c>
      <c r="Z4103" t="s">
        <v>114</v>
      </c>
      <c r="AA4103" t="s">
        <v>114</v>
      </c>
      <c r="AD4103" t="s">
        <v>117</v>
      </c>
      <c r="AE4103" s="1">
        <v>28866</v>
      </c>
      <c r="AF4103" t="str">
        <f>_xlfn.CONCAT(t_centros_educativos[[#This Row],[centro_tipo_desc_abreviada]]," ",t_centros_educativos[[#This Row],[centro_nombre]], "-",t_centros_educativos[[#This Row],[dat_nombre]])</f>
        <v>CPR INF LOURDES-Madrid-Capital</v>
      </c>
    </row>
    <row r="4104" spans="1:32" hidden="1" x14ac:dyDescent="0.3">
      <c r="A4104">
        <v>28043351</v>
      </c>
      <c r="B4104" t="s">
        <v>14262</v>
      </c>
      <c r="C4104">
        <v>37</v>
      </c>
      <c r="D4104" t="s">
        <v>3774</v>
      </c>
      <c r="E4104" t="s">
        <v>3775</v>
      </c>
      <c r="F4104" t="s">
        <v>178</v>
      </c>
      <c r="G4104" t="s">
        <v>14263</v>
      </c>
      <c r="H4104" t="s">
        <v>114</v>
      </c>
      <c r="I4104" t="s">
        <v>114</v>
      </c>
      <c r="J4104">
        <v>5</v>
      </c>
      <c r="K4104" t="s">
        <v>8</v>
      </c>
      <c r="L4104" t="s">
        <v>114</v>
      </c>
      <c r="M4104" t="s">
        <v>14264</v>
      </c>
      <c r="N4104" t="s">
        <v>114</v>
      </c>
      <c r="O4104">
        <v>0</v>
      </c>
      <c r="P4104">
        <v>79</v>
      </c>
      <c r="Q4104" t="s">
        <v>1061</v>
      </c>
      <c r="R4104" t="s">
        <v>1736</v>
      </c>
      <c r="S4104" t="s">
        <v>1737</v>
      </c>
      <c r="T4104">
        <v>0</v>
      </c>
      <c r="X4104">
        <v>0</v>
      </c>
      <c r="Y4104" t="s">
        <v>114</v>
      </c>
      <c r="Z4104" t="s">
        <v>114</v>
      </c>
      <c r="AA4104" t="s">
        <v>114</v>
      </c>
      <c r="AD4104" t="s">
        <v>117</v>
      </c>
      <c r="AE4104" s="1">
        <v>33758</v>
      </c>
      <c r="AF4104" t="str">
        <f>_xlfn.CONCAT(t_centros_educativos[[#This Row],[centro_tipo_desc_abreviada]]," ",t_centros_educativos[[#This Row],[centro_nombre]], "-",t_centros_educativos[[#This Row],[dat_nombre]])</f>
        <v>CPRIEPA ACADEMIA MANJON-C.DE EPA-Madrid-Capital</v>
      </c>
    </row>
    <row r="4105" spans="1:32" hidden="1" x14ac:dyDescent="0.3">
      <c r="A4105">
        <v>28043363</v>
      </c>
      <c r="B4105" t="s">
        <v>14265</v>
      </c>
      <c r="C4105">
        <v>37</v>
      </c>
      <c r="D4105" t="s">
        <v>3774</v>
      </c>
      <c r="E4105" t="s">
        <v>3775</v>
      </c>
      <c r="F4105" t="s">
        <v>178</v>
      </c>
      <c r="G4105" t="s">
        <v>14266</v>
      </c>
      <c r="H4105" t="s">
        <v>114</v>
      </c>
      <c r="I4105" t="s">
        <v>114</v>
      </c>
      <c r="J4105">
        <v>3</v>
      </c>
      <c r="K4105" t="s">
        <v>2</v>
      </c>
      <c r="L4105" t="s">
        <v>318</v>
      </c>
      <c r="M4105" t="s">
        <v>126</v>
      </c>
      <c r="N4105" t="s">
        <v>14267</v>
      </c>
      <c r="O4105">
        <v>28850</v>
      </c>
      <c r="P4105">
        <v>148</v>
      </c>
      <c r="Q4105" t="s">
        <v>8685</v>
      </c>
      <c r="R4105" t="s">
        <v>114</v>
      </c>
      <c r="S4105" t="s">
        <v>114</v>
      </c>
      <c r="T4105">
        <v>915201373</v>
      </c>
      <c r="X4105">
        <v>0</v>
      </c>
      <c r="Y4105" t="s">
        <v>114</v>
      </c>
      <c r="Z4105" t="s">
        <v>114</v>
      </c>
      <c r="AA4105" t="s">
        <v>114</v>
      </c>
      <c r="AD4105" t="s">
        <v>4291</v>
      </c>
      <c r="AE4105" s="1">
        <v>33751</v>
      </c>
      <c r="AF4105" t="str">
        <f>_xlfn.CONCAT(t_centros_educativos[[#This Row],[centro_tipo_desc_abreviada]]," ",t_centros_educativos[[#This Row],[centro_nombre]], "-",t_centros_educativos[[#This Row],[dat_nombre]])</f>
        <v>CPRIEPA C. DE EPA ESTEBAN TERRADAS-Madrid-Este</v>
      </c>
    </row>
    <row r="4106" spans="1:32" hidden="1" x14ac:dyDescent="0.3">
      <c r="A4106">
        <v>28043375</v>
      </c>
      <c r="B4106" t="s">
        <v>14268</v>
      </c>
      <c r="C4106">
        <v>37</v>
      </c>
      <c r="D4106" t="s">
        <v>3774</v>
      </c>
      <c r="E4106" t="s">
        <v>3775</v>
      </c>
      <c r="F4106" t="s">
        <v>178</v>
      </c>
      <c r="G4106" t="s">
        <v>14269</v>
      </c>
      <c r="H4106" t="s">
        <v>114</v>
      </c>
      <c r="I4106" t="s">
        <v>114</v>
      </c>
      <c r="J4106">
        <v>3</v>
      </c>
      <c r="K4106" t="s">
        <v>2</v>
      </c>
      <c r="L4106" t="s">
        <v>123</v>
      </c>
      <c r="M4106" t="s">
        <v>6780</v>
      </c>
      <c r="N4106" t="s">
        <v>138</v>
      </c>
      <c r="O4106">
        <v>28807</v>
      </c>
      <c r="P4106">
        <v>5</v>
      </c>
      <c r="Q4106" t="s">
        <v>72</v>
      </c>
      <c r="R4106" t="s">
        <v>114</v>
      </c>
      <c r="S4106" t="s">
        <v>114</v>
      </c>
      <c r="T4106">
        <v>918891052</v>
      </c>
      <c r="X4106">
        <v>0</v>
      </c>
      <c r="Y4106" t="s">
        <v>114</v>
      </c>
      <c r="Z4106" t="s">
        <v>114</v>
      </c>
      <c r="AA4106" t="s">
        <v>114</v>
      </c>
      <c r="AD4106" t="s">
        <v>4291</v>
      </c>
      <c r="AE4106" s="1">
        <v>33770</v>
      </c>
      <c r="AF4106" t="str">
        <f>_xlfn.CONCAT(t_centros_educativos[[#This Row],[centro_tipo_desc_abreviada]]," ",t_centros_educativos[[#This Row],[centro_nombre]], "-",t_centros_educativos[[#This Row],[dat_nombre]])</f>
        <v>CPRIEPA SAN ISIDRO-C. DE EPA-Madrid-Este</v>
      </c>
    </row>
    <row r="4107" spans="1:32" hidden="1" x14ac:dyDescent="0.3">
      <c r="A4107">
        <v>28043387</v>
      </c>
      <c r="B4107" t="s">
        <v>14270</v>
      </c>
      <c r="C4107">
        <v>14</v>
      </c>
      <c r="D4107" t="s">
        <v>131</v>
      </c>
      <c r="E4107" t="s">
        <v>132</v>
      </c>
      <c r="F4107" t="s">
        <v>112</v>
      </c>
      <c r="G4107" t="s">
        <v>113</v>
      </c>
      <c r="H4107" t="s">
        <v>121</v>
      </c>
      <c r="I4107" t="s">
        <v>11255</v>
      </c>
      <c r="J4107">
        <v>1</v>
      </c>
      <c r="K4107" t="s">
        <v>6</v>
      </c>
      <c r="L4107" t="s">
        <v>11169</v>
      </c>
      <c r="M4107" t="s">
        <v>14271</v>
      </c>
      <c r="N4107" t="s">
        <v>1316</v>
      </c>
      <c r="O4107">
        <v>28760</v>
      </c>
      <c r="P4107">
        <v>903</v>
      </c>
      <c r="Q4107" t="s">
        <v>826</v>
      </c>
      <c r="R4107" t="s">
        <v>114</v>
      </c>
      <c r="S4107" t="s">
        <v>114</v>
      </c>
      <c r="T4107">
        <v>918038300</v>
      </c>
      <c r="U4107">
        <v>638827017</v>
      </c>
      <c r="X4107">
        <v>918045289</v>
      </c>
      <c r="Y4107" t="s">
        <v>14272</v>
      </c>
      <c r="Z4107" t="s">
        <v>14273</v>
      </c>
      <c r="AA4107" t="s">
        <v>14273</v>
      </c>
      <c r="AB4107">
        <v>440588</v>
      </c>
      <c r="AC4107">
        <v>4493763</v>
      </c>
      <c r="AD4107" t="s">
        <v>129</v>
      </c>
      <c r="AE4107" s="1">
        <v>34096</v>
      </c>
      <c r="AF4107" t="str">
        <f>_xlfn.CONCAT(t_centros_educativos[[#This Row],[centro_tipo_desc_abreviada]]," ",t_centros_educativos[[#This Row],[centro_nombre]], "-",t_centros_educativos[[#This Row],[dat_nombre]])</f>
        <v>CP INF-PRI ANTONIO OSUNA-Madrid-Norte</v>
      </c>
    </row>
    <row r="4108" spans="1:32" hidden="1" x14ac:dyDescent="0.3">
      <c r="A4108">
        <v>28043399</v>
      </c>
      <c r="B4108" t="s">
        <v>8026</v>
      </c>
      <c r="C4108">
        <v>14</v>
      </c>
      <c r="D4108" t="s">
        <v>131</v>
      </c>
      <c r="E4108" t="s">
        <v>132</v>
      </c>
      <c r="F4108" t="s">
        <v>112</v>
      </c>
      <c r="G4108" t="s">
        <v>113</v>
      </c>
      <c r="H4108" t="s">
        <v>121</v>
      </c>
      <c r="I4108" t="s">
        <v>13231</v>
      </c>
      <c r="J4108">
        <v>3</v>
      </c>
      <c r="K4108" t="s">
        <v>2</v>
      </c>
      <c r="L4108" t="s">
        <v>123</v>
      </c>
      <c r="M4108" t="s">
        <v>9153</v>
      </c>
      <c r="N4108" t="s">
        <v>125</v>
      </c>
      <c r="O4108">
        <v>28522</v>
      </c>
      <c r="P4108">
        <v>123</v>
      </c>
      <c r="Q4108" t="s">
        <v>60</v>
      </c>
      <c r="R4108" t="s">
        <v>114</v>
      </c>
      <c r="S4108" t="s">
        <v>114</v>
      </c>
      <c r="T4108">
        <v>916667595</v>
      </c>
      <c r="X4108">
        <v>913011982</v>
      </c>
      <c r="Y4108" t="s">
        <v>14274</v>
      </c>
      <c r="Z4108" t="s">
        <v>14275</v>
      </c>
      <c r="AA4108" t="s">
        <v>114</v>
      </c>
      <c r="AB4108">
        <v>454802</v>
      </c>
      <c r="AC4108">
        <v>4467971</v>
      </c>
      <c r="AD4108" t="s">
        <v>129</v>
      </c>
      <c r="AE4108" s="1">
        <v>34096</v>
      </c>
      <c r="AF4108" t="str">
        <f>_xlfn.CONCAT(t_centros_educativos[[#This Row],[centro_tipo_desc_abreviada]]," ",t_centros_educativos[[#This Row],[centro_nombre]], "-",t_centros_educativos[[#This Row],[dat_nombre]])</f>
        <v>CP INF-PRI JARAMA-Madrid-Este</v>
      </c>
    </row>
    <row r="4109" spans="1:32" hidden="1" x14ac:dyDescent="0.3">
      <c r="A4109">
        <v>28043405</v>
      </c>
      <c r="B4109" t="s">
        <v>14276</v>
      </c>
      <c r="C4109">
        <v>3</v>
      </c>
      <c r="D4109" t="s">
        <v>392</v>
      </c>
      <c r="E4109" t="s">
        <v>393</v>
      </c>
      <c r="F4109" t="s">
        <v>112</v>
      </c>
      <c r="G4109" t="s">
        <v>113</v>
      </c>
      <c r="H4109" t="s">
        <v>121</v>
      </c>
      <c r="I4109" t="s">
        <v>14277</v>
      </c>
      <c r="J4109">
        <v>5</v>
      </c>
      <c r="K4109" t="s">
        <v>8</v>
      </c>
      <c r="L4109" t="s">
        <v>123</v>
      </c>
      <c r="M4109" t="s">
        <v>14278</v>
      </c>
      <c r="N4109" t="s">
        <v>138</v>
      </c>
      <c r="O4109">
        <v>28041</v>
      </c>
      <c r="P4109">
        <v>79</v>
      </c>
      <c r="Q4109" t="s">
        <v>1061</v>
      </c>
      <c r="R4109" t="s">
        <v>366</v>
      </c>
      <c r="S4109" t="s">
        <v>1819</v>
      </c>
      <c r="T4109">
        <v>913171194</v>
      </c>
      <c r="U4109">
        <v>630142953</v>
      </c>
      <c r="X4109">
        <v>913171194</v>
      </c>
      <c r="Y4109" t="s">
        <v>14279</v>
      </c>
      <c r="Z4109" t="s">
        <v>14280</v>
      </c>
      <c r="AA4109" t="s">
        <v>14281</v>
      </c>
      <c r="AB4109">
        <v>440420</v>
      </c>
      <c r="AC4109">
        <v>4468878</v>
      </c>
      <c r="AD4109" t="s">
        <v>129</v>
      </c>
      <c r="AE4109" s="1">
        <v>33809</v>
      </c>
      <c r="AF4109" t="str">
        <f>_xlfn.CONCAT(t_centros_educativos[[#This Row],[centro_tipo_desc_abreviada]]," ",t_centros_educativos[[#This Row],[centro_nombre]], "-",t_centros_educativos[[#This Row],[dat_nombre]])</f>
        <v>EEI ALBAICIN-Madrid-Capital</v>
      </c>
    </row>
    <row r="4110" spans="1:32" hidden="1" x14ac:dyDescent="0.3">
      <c r="A4110">
        <v>28043417</v>
      </c>
      <c r="B4110" t="s">
        <v>14282</v>
      </c>
      <c r="C4110">
        <v>3</v>
      </c>
      <c r="D4110" t="s">
        <v>392</v>
      </c>
      <c r="E4110" t="s">
        <v>393</v>
      </c>
      <c r="F4110" t="s">
        <v>112</v>
      </c>
      <c r="G4110" t="s">
        <v>113</v>
      </c>
      <c r="H4110" t="s">
        <v>121</v>
      </c>
      <c r="I4110" t="s">
        <v>6951</v>
      </c>
      <c r="J4110">
        <v>5</v>
      </c>
      <c r="K4110" t="s">
        <v>8</v>
      </c>
      <c r="L4110" t="s">
        <v>123</v>
      </c>
      <c r="M4110" t="s">
        <v>7513</v>
      </c>
      <c r="N4110" t="s">
        <v>14283</v>
      </c>
      <c r="O4110">
        <v>28018</v>
      </c>
      <c r="P4110">
        <v>79</v>
      </c>
      <c r="Q4110" t="s">
        <v>1061</v>
      </c>
      <c r="R4110" t="s">
        <v>145</v>
      </c>
      <c r="S4110" t="s">
        <v>1814</v>
      </c>
      <c r="T4110">
        <v>917773745</v>
      </c>
      <c r="X4110">
        <v>917773745</v>
      </c>
      <c r="Y4110" t="s">
        <v>14284</v>
      </c>
      <c r="Z4110" t="s">
        <v>14285</v>
      </c>
      <c r="AA4110" t="s">
        <v>114</v>
      </c>
      <c r="AB4110">
        <v>445343</v>
      </c>
      <c r="AC4110">
        <v>4470686</v>
      </c>
      <c r="AD4110" t="s">
        <v>129</v>
      </c>
      <c r="AE4110" s="1">
        <v>33809</v>
      </c>
      <c r="AF4110" t="str">
        <f>_xlfn.CONCAT(t_centros_educativos[[#This Row],[centro_tipo_desc_abreviada]]," ",t_centros_educativos[[#This Row],[centro_nombre]], "-",t_centros_educativos[[#This Row],[dat_nombre]])</f>
        <v>EEI ALFAR-Madrid-Capital</v>
      </c>
    </row>
    <row r="4111" spans="1:32" hidden="1" x14ac:dyDescent="0.3">
      <c r="A4111">
        <v>28043429</v>
      </c>
      <c r="B4111" t="s">
        <v>11453</v>
      </c>
      <c r="C4111">
        <v>3</v>
      </c>
      <c r="D4111" t="s">
        <v>392</v>
      </c>
      <c r="E4111" t="s">
        <v>393</v>
      </c>
      <c r="F4111" t="s">
        <v>112</v>
      </c>
      <c r="G4111" t="s">
        <v>113</v>
      </c>
      <c r="H4111" t="s">
        <v>121</v>
      </c>
      <c r="I4111" t="s">
        <v>1373</v>
      </c>
      <c r="J4111">
        <v>5</v>
      </c>
      <c r="K4111" t="s">
        <v>8</v>
      </c>
      <c r="L4111" t="s">
        <v>123</v>
      </c>
      <c r="M4111" t="s">
        <v>9107</v>
      </c>
      <c r="N4111" t="s">
        <v>1327</v>
      </c>
      <c r="O4111">
        <v>28043</v>
      </c>
      <c r="P4111">
        <v>79</v>
      </c>
      <c r="Q4111" t="s">
        <v>1061</v>
      </c>
      <c r="R4111" t="s">
        <v>728</v>
      </c>
      <c r="S4111" t="s">
        <v>1740</v>
      </c>
      <c r="T4111">
        <v>913003078</v>
      </c>
      <c r="U4111">
        <v>620331092</v>
      </c>
      <c r="X4111">
        <v>917590884</v>
      </c>
      <c r="Y4111" t="s">
        <v>14286</v>
      </c>
      <c r="Z4111" t="s">
        <v>14287</v>
      </c>
      <c r="AA4111" t="s">
        <v>114</v>
      </c>
      <c r="AB4111">
        <v>446317</v>
      </c>
      <c r="AC4111">
        <v>4479710</v>
      </c>
      <c r="AD4111" t="s">
        <v>129</v>
      </c>
      <c r="AE4111" s="1">
        <v>33809</v>
      </c>
      <c r="AF4111" t="str">
        <f>_xlfn.CONCAT(t_centros_educativos[[#This Row],[centro_tipo_desc_abreviada]]," ",t_centros_educativos[[#This Row],[centro_nombre]], "-",t_centros_educativos[[#This Row],[dat_nombre]])</f>
        <v>EEI LA ALMUDENA-Madrid-Capital</v>
      </c>
    </row>
    <row r="4112" spans="1:32" hidden="1" x14ac:dyDescent="0.3">
      <c r="A4112">
        <v>28043430</v>
      </c>
      <c r="B4112" t="s">
        <v>184</v>
      </c>
      <c r="C4112">
        <v>3</v>
      </c>
      <c r="D4112" t="s">
        <v>392</v>
      </c>
      <c r="E4112" t="s">
        <v>393</v>
      </c>
      <c r="F4112" t="s">
        <v>112</v>
      </c>
      <c r="G4112" t="s">
        <v>113</v>
      </c>
      <c r="H4112" t="s">
        <v>121</v>
      </c>
      <c r="I4112" t="s">
        <v>14288</v>
      </c>
      <c r="J4112">
        <v>5</v>
      </c>
      <c r="K4112" t="s">
        <v>8</v>
      </c>
      <c r="L4112" t="s">
        <v>123</v>
      </c>
      <c r="M4112" t="s">
        <v>2611</v>
      </c>
      <c r="N4112" t="s">
        <v>2175</v>
      </c>
      <c r="O4112">
        <v>28020</v>
      </c>
      <c r="P4112">
        <v>79</v>
      </c>
      <c r="Q4112" t="s">
        <v>1061</v>
      </c>
      <c r="R4112" t="s">
        <v>1716</v>
      </c>
      <c r="S4112" t="s">
        <v>1717</v>
      </c>
      <c r="T4112">
        <v>915701196</v>
      </c>
      <c r="X4112">
        <v>915701196</v>
      </c>
      <c r="Y4112" t="s">
        <v>14289</v>
      </c>
      <c r="Z4112" t="s">
        <v>14290</v>
      </c>
      <c r="AA4112" t="s">
        <v>114</v>
      </c>
      <c r="AB4112">
        <v>440559</v>
      </c>
      <c r="AC4112">
        <v>4478862</v>
      </c>
      <c r="AD4112" t="s">
        <v>129</v>
      </c>
      <c r="AE4112" s="1">
        <v>33809</v>
      </c>
      <c r="AF4112" t="str">
        <f>_xlfn.CONCAT(t_centros_educativos[[#This Row],[centro_tipo_desc_abreviada]]," ",t_centros_educativos[[#This Row],[centro_nombre]], "-",t_centros_educativos[[#This Row],[dat_nombre]])</f>
        <v>EEI LOS ANGELES-Madrid-Capital</v>
      </c>
    </row>
    <row r="4113" spans="1:32" hidden="1" x14ac:dyDescent="0.3">
      <c r="A4113">
        <v>28043442</v>
      </c>
      <c r="B4113" t="s">
        <v>14291</v>
      </c>
      <c r="C4113">
        <v>3</v>
      </c>
      <c r="D4113" t="s">
        <v>392</v>
      </c>
      <c r="E4113" t="s">
        <v>393</v>
      </c>
      <c r="F4113" t="s">
        <v>112</v>
      </c>
      <c r="G4113" t="s">
        <v>113</v>
      </c>
      <c r="H4113" t="s">
        <v>14292</v>
      </c>
      <c r="I4113" t="s">
        <v>14292</v>
      </c>
      <c r="J4113">
        <v>5</v>
      </c>
      <c r="K4113" t="s">
        <v>8</v>
      </c>
      <c r="L4113" t="s">
        <v>114</v>
      </c>
      <c r="M4113" t="s">
        <v>14293</v>
      </c>
      <c r="N4113" t="s">
        <v>114</v>
      </c>
      <c r="O4113">
        <v>28033</v>
      </c>
      <c r="P4113">
        <v>79</v>
      </c>
      <c r="Q4113" t="s">
        <v>1061</v>
      </c>
      <c r="R4113" t="s">
        <v>728</v>
      </c>
      <c r="S4113" t="s">
        <v>1740</v>
      </c>
      <c r="T4113">
        <v>917631538</v>
      </c>
      <c r="X4113">
        <v>0</v>
      </c>
      <c r="Y4113" t="s">
        <v>114</v>
      </c>
      <c r="Z4113" t="s">
        <v>114</v>
      </c>
      <c r="AA4113" t="s">
        <v>114</v>
      </c>
      <c r="AD4113" t="s">
        <v>117</v>
      </c>
      <c r="AE4113" s="1">
        <v>33809</v>
      </c>
      <c r="AF4113" t="str">
        <f>_xlfn.CONCAT(t_centros_educativos[[#This Row],[centro_tipo_desc_abreviada]]," ",t_centros_educativos[[#This Row],[centro_nombre]], "-",t_centros_educativos[[#This Row],[dat_nombre]])</f>
        <v>EEI EL ANGELUS-Madrid-Capital</v>
      </c>
    </row>
    <row r="4114" spans="1:32" hidden="1" x14ac:dyDescent="0.3">
      <c r="A4114">
        <v>28043454</v>
      </c>
      <c r="B4114" t="s">
        <v>11946</v>
      </c>
      <c r="C4114">
        <v>3</v>
      </c>
      <c r="D4114" t="s">
        <v>392</v>
      </c>
      <c r="E4114" t="s">
        <v>393</v>
      </c>
      <c r="F4114" t="s">
        <v>112</v>
      </c>
      <c r="G4114" t="s">
        <v>113</v>
      </c>
      <c r="H4114" t="s">
        <v>121</v>
      </c>
      <c r="I4114" t="s">
        <v>14294</v>
      </c>
      <c r="J4114">
        <v>5</v>
      </c>
      <c r="K4114" t="s">
        <v>8</v>
      </c>
      <c r="L4114" t="s">
        <v>123</v>
      </c>
      <c r="M4114" t="s">
        <v>14295</v>
      </c>
      <c r="N4114" t="s">
        <v>500</v>
      </c>
      <c r="O4114">
        <v>28031</v>
      </c>
      <c r="P4114">
        <v>79</v>
      </c>
      <c r="Q4114" t="s">
        <v>1061</v>
      </c>
      <c r="R4114" t="s">
        <v>676</v>
      </c>
      <c r="S4114" t="s">
        <v>1712</v>
      </c>
      <c r="T4114">
        <v>913311422</v>
      </c>
      <c r="X4114">
        <v>913311422</v>
      </c>
      <c r="Y4114" t="s">
        <v>14296</v>
      </c>
      <c r="Z4114" t="s">
        <v>14297</v>
      </c>
      <c r="AA4114" t="s">
        <v>114</v>
      </c>
      <c r="AB4114">
        <v>447922</v>
      </c>
      <c r="AC4114">
        <v>4470496</v>
      </c>
      <c r="AD4114" t="s">
        <v>129</v>
      </c>
      <c r="AE4114" s="1">
        <v>33809</v>
      </c>
      <c r="AF4114" t="str">
        <f>_xlfn.CONCAT(t_centros_educativos[[#This Row],[centro_tipo_desc_abreviada]]," ",t_centros_educativos[[#This Row],[centro_nombre]], "-",t_centros_educativos[[#This Row],[dat_nombre]])</f>
        <v>EEI ARCO IRIS-Madrid-Capital</v>
      </c>
    </row>
    <row r="4115" spans="1:32" hidden="1" x14ac:dyDescent="0.3">
      <c r="A4115">
        <v>28043466</v>
      </c>
      <c r="B4115" t="s">
        <v>14298</v>
      </c>
      <c r="C4115">
        <v>3</v>
      </c>
      <c r="D4115" t="s">
        <v>392</v>
      </c>
      <c r="E4115" t="s">
        <v>393</v>
      </c>
      <c r="F4115" t="s">
        <v>112</v>
      </c>
      <c r="G4115" t="s">
        <v>113</v>
      </c>
      <c r="H4115" t="s">
        <v>121</v>
      </c>
      <c r="I4115" t="s">
        <v>5176</v>
      </c>
      <c r="J4115">
        <v>5</v>
      </c>
      <c r="K4115" t="s">
        <v>8</v>
      </c>
      <c r="L4115" t="s">
        <v>123</v>
      </c>
      <c r="M4115" t="s">
        <v>12668</v>
      </c>
      <c r="N4115" t="s">
        <v>874</v>
      </c>
      <c r="O4115">
        <v>28034</v>
      </c>
      <c r="P4115">
        <v>79</v>
      </c>
      <c r="Q4115" t="s">
        <v>1061</v>
      </c>
      <c r="R4115" t="s">
        <v>1762</v>
      </c>
      <c r="S4115" t="s">
        <v>1763</v>
      </c>
      <c r="T4115">
        <v>917341043</v>
      </c>
      <c r="X4115">
        <v>917341043</v>
      </c>
      <c r="Y4115" t="s">
        <v>14299</v>
      </c>
      <c r="Z4115" t="s">
        <v>14300</v>
      </c>
      <c r="AA4115" t="s">
        <v>114</v>
      </c>
      <c r="AB4115">
        <v>440920</v>
      </c>
      <c r="AC4115">
        <v>4482982</v>
      </c>
      <c r="AD4115" t="s">
        <v>129</v>
      </c>
      <c r="AE4115" s="1">
        <v>33809</v>
      </c>
      <c r="AF4115" t="str">
        <f>_xlfn.CONCAT(t_centros_educativos[[#This Row],[centro_tipo_desc_abreviada]]," ",t_centros_educativos[[#This Row],[centro_nombre]], "-",t_centros_educativos[[#This Row],[dat_nombre]])</f>
        <v>EEI EL BELEN-Madrid-Capital</v>
      </c>
    </row>
    <row r="4116" spans="1:32" hidden="1" x14ac:dyDescent="0.3">
      <c r="A4116">
        <v>28043478</v>
      </c>
      <c r="B4116" t="s">
        <v>14301</v>
      </c>
      <c r="C4116">
        <v>3</v>
      </c>
      <c r="D4116" t="s">
        <v>392</v>
      </c>
      <c r="E4116" t="s">
        <v>393</v>
      </c>
      <c r="F4116" t="s">
        <v>112</v>
      </c>
      <c r="G4116" t="s">
        <v>113</v>
      </c>
      <c r="H4116" t="s">
        <v>4891</v>
      </c>
      <c r="I4116" t="s">
        <v>4891</v>
      </c>
      <c r="J4116">
        <v>5</v>
      </c>
      <c r="K4116" t="s">
        <v>8</v>
      </c>
      <c r="L4116" t="s">
        <v>224</v>
      </c>
      <c r="M4116" t="s">
        <v>6498</v>
      </c>
      <c r="N4116" t="s">
        <v>1457</v>
      </c>
      <c r="O4116">
        <v>28030</v>
      </c>
      <c r="P4116">
        <v>79</v>
      </c>
      <c r="Q4116" t="s">
        <v>1061</v>
      </c>
      <c r="R4116" t="s">
        <v>1745</v>
      </c>
      <c r="S4116" t="s">
        <v>1746</v>
      </c>
      <c r="T4116">
        <v>914391013</v>
      </c>
      <c r="X4116">
        <v>914391013</v>
      </c>
      <c r="Y4116" t="s">
        <v>114</v>
      </c>
      <c r="Z4116" t="s">
        <v>14302</v>
      </c>
      <c r="AA4116" t="s">
        <v>114</v>
      </c>
      <c r="AB4116">
        <v>444156</v>
      </c>
      <c r="AC4116">
        <v>4473923</v>
      </c>
      <c r="AD4116" t="s">
        <v>117</v>
      </c>
      <c r="AE4116" s="1">
        <v>33809</v>
      </c>
      <c r="AF4116" t="str">
        <f>_xlfn.CONCAT(t_centros_educativos[[#This Row],[centro_tipo_desc_abreviada]]," ",t_centros_educativos[[#This Row],[centro_nombre]], "-",t_centros_educativos[[#This Row],[dat_nombre]])</f>
        <v>EEI EL CARACOL-Madrid-Capital</v>
      </c>
    </row>
    <row r="4117" spans="1:32" hidden="1" x14ac:dyDescent="0.3">
      <c r="A4117">
        <v>28043481</v>
      </c>
      <c r="B4117" t="s">
        <v>14303</v>
      </c>
      <c r="C4117">
        <v>3</v>
      </c>
      <c r="D4117" t="s">
        <v>392</v>
      </c>
      <c r="E4117" t="s">
        <v>393</v>
      </c>
      <c r="F4117" t="s">
        <v>112</v>
      </c>
      <c r="G4117" t="s">
        <v>113</v>
      </c>
      <c r="H4117" t="s">
        <v>121</v>
      </c>
      <c r="I4117" t="s">
        <v>14304</v>
      </c>
      <c r="J4117">
        <v>5</v>
      </c>
      <c r="K4117" t="s">
        <v>8</v>
      </c>
      <c r="L4117" t="s">
        <v>123</v>
      </c>
      <c r="M4117" t="s">
        <v>14305</v>
      </c>
      <c r="N4117" t="s">
        <v>9541</v>
      </c>
      <c r="O4117">
        <v>28033</v>
      </c>
      <c r="P4117">
        <v>79</v>
      </c>
      <c r="Q4117" t="s">
        <v>1061</v>
      </c>
      <c r="R4117" t="s">
        <v>728</v>
      </c>
      <c r="S4117" t="s">
        <v>1740</v>
      </c>
      <c r="T4117">
        <v>913029923</v>
      </c>
      <c r="U4117">
        <v>629467170</v>
      </c>
      <c r="X4117">
        <v>913029923</v>
      </c>
      <c r="Y4117" t="s">
        <v>14306</v>
      </c>
      <c r="Z4117" t="s">
        <v>14307</v>
      </c>
      <c r="AA4117" t="s">
        <v>114</v>
      </c>
      <c r="AB4117">
        <v>444030</v>
      </c>
      <c r="AC4117">
        <v>4481190</v>
      </c>
      <c r="AD4117" t="s">
        <v>129</v>
      </c>
      <c r="AE4117" s="1">
        <v>33809</v>
      </c>
      <c r="AF4117" t="str">
        <f>_xlfn.CONCAT(t_centros_educativos[[#This Row],[centro_tipo_desc_abreviada]]," ",t_centros_educativos[[#This Row],[centro_nombre]], "-",t_centros_educativos[[#This Row],[dat_nombre]])</f>
        <v>EEI EL CARMEN-Madrid-Capital</v>
      </c>
    </row>
    <row r="4118" spans="1:32" hidden="1" x14ac:dyDescent="0.3">
      <c r="A4118">
        <v>28043491</v>
      </c>
      <c r="B4118" t="s">
        <v>14308</v>
      </c>
      <c r="C4118">
        <v>3</v>
      </c>
      <c r="D4118" t="s">
        <v>392</v>
      </c>
      <c r="E4118" t="s">
        <v>393</v>
      </c>
      <c r="F4118" t="s">
        <v>112</v>
      </c>
      <c r="G4118" t="s">
        <v>113</v>
      </c>
      <c r="H4118" t="s">
        <v>121</v>
      </c>
      <c r="I4118" t="s">
        <v>14309</v>
      </c>
      <c r="J4118">
        <v>5</v>
      </c>
      <c r="K4118" t="s">
        <v>8</v>
      </c>
      <c r="L4118" t="s">
        <v>123</v>
      </c>
      <c r="M4118" t="s">
        <v>14310</v>
      </c>
      <c r="N4118" t="s">
        <v>138</v>
      </c>
      <c r="O4118">
        <v>28041</v>
      </c>
      <c r="P4118">
        <v>79</v>
      </c>
      <c r="Q4118" t="s">
        <v>1061</v>
      </c>
      <c r="R4118" t="s">
        <v>366</v>
      </c>
      <c r="S4118" t="s">
        <v>1819</v>
      </c>
      <c r="T4118">
        <v>913170465</v>
      </c>
      <c r="X4118">
        <v>913698583</v>
      </c>
      <c r="Y4118" t="s">
        <v>14311</v>
      </c>
      <c r="Z4118" t="s">
        <v>14312</v>
      </c>
      <c r="AA4118" t="s">
        <v>14313</v>
      </c>
      <c r="AB4118">
        <v>440729</v>
      </c>
      <c r="AC4118">
        <v>4468851</v>
      </c>
      <c r="AD4118" t="s">
        <v>129</v>
      </c>
      <c r="AE4118" s="1">
        <v>33809</v>
      </c>
      <c r="AF4118" t="str">
        <f>_xlfn.CONCAT(t_centros_educativos[[#This Row],[centro_tipo_desc_abreviada]]," ",t_centros_educativos[[#This Row],[centro_nombre]], "-",t_centros_educativos[[#This Row],[dat_nombre]])</f>
        <v>EEI CARRICOCHE-Madrid-Capital</v>
      </c>
    </row>
    <row r="4119" spans="1:32" hidden="1" x14ac:dyDescent="0.3">
      <c r="A4119">
        <v>28043508</v>
      </c>
      <c r="B4119" t="s">
        <v>14314</v>
      </c>
      <c r="C4119">
        <v>3</v>
      </c>
      <c r="D4119" t="s">
        <v>392</v>
      </c>
      <c r="E4119" t="s">
        <v>393</v>
      </c>
      <c r="F4119" t="s">
        <v>112</v>
      </c>
      <c r="G4119" t="s">
        <v>113</v>
      </c>
      <c r="H4119" t="s">
        <v>121</v>
      </c>
      <c r="I4119" t="s">
        <v>14315</v>
      </c>
      <c r="J4119">
        <v>5</v>
      </c>
      <c r="K4119" t="s">
        <v>8</v>
      </c>
      <c r="L4119" t="s">
        <v>123</v>
      </c>
      <c r="M4119" t="s">
        <v>14316</v>
      </c>
      <c r="N4119" t="s">
        <v>881</v>
      </c>
      <c r="O4119">
        <v>28047</v>
      </c>
      <c r="P4119">
        <v>79</v>
      </c>
      <c r="Q4119" t="s">
        <v>1061</v>
      </c>
      <c r="R4119" t="s">
        <v>500</v>
      </c>
      <c r="S4119" t="s">
        <v>1729</v>
      </c>
      <c r="T4119">
        <v>914647850</v>
      </c>
      <c r="U4119">
        <v>914647591</v>
      </c>
      <c r="X4119">
        <v>914630659</v>
      </c>
      <c r="Y4119" t="s">
        <v>14317</v>
      </c>
      <c r="Z4119" t="s">
        <v>14318</v>
      </c>
      <c r="AA4119" t="s">
        <v>114</v>
      </c>
      <c r="AB4119">
        <v>436512</v>
      </c>
      <c r="AC4119">
        <v>4472767</v>
      </c>
      <c r="AD4119" t="s">
        <v>129</v>
      </c>
      <c r="AE4119" s="1">
        <v>33809</v>
      </c>
      <c r="AF4119" t="str">
        <f>_xlfn.CONCAT(t_centros_educativos[[#This Row],[centro_tipo_desc_abreviada]]," ",t_centros_educativos[[#This Row],[centro_nombre]], "-",t_centros_educativos[[#This Row],[dat_nombre]])</f>
        <v>EEI CHAVALITOS-Madrid-Capital</v>
      </c>
    </row>
    <row r="4120" spans="1:32" hidden="1" x14ac:dyDescent="0.3">
      <c r="A4120">
        <v>28043511</v>
      </c>
      <c r="B4120" t="s">
        <v>11033</v>
      </c>
      <c r="C4120">
        <v>3</v>
      </c>
      <c r="D4120" t="s">
        <v>392</v>
      </c>
      <c r="E4120" t="s">
        <v>393</v>
      </c>
      <c r="F4120" t="s">
        <v>112</v>
      </c>
      <c r="G4120" t="s">
        <v>113</v>
      </c>
      <c r="H4120" t="s">
        <v>121</v>
      </c>
      <c r="I4120" t="s">
        <v>14319</v>
      </c>
      <c r="J4120">
        <v>5</v>
      </c>
      <c r="K4120" t="s">
        <v>8</v>
      </c>
      <c r="L4120" t="s">
        <v>123</v>
      </c>
      <c r="M4120" t="s">
        <v>14320</v>
      </c>
      <c r="N4120" t="s">
        <v>1538</v>
      </c>
      <c r="O4120">
        <v>28053</v>
      </c>
      <c r="P4120">
        <v>79</v>
      </c>
      <c r="Q4120" t="s">
        <v>1061</v>
      </c>
      <c r="R4120" t="s">
        <v>145</v>
      </c>
      <c r="S4120" t="s">
        <v>1814</v>
      </c>
      <c r="T4120">
        <v>917857247</v>
      </c>
      <c r="U4120">
        <v>606987387</v>
      </c>
      <c r="X4120">
        <v>917857247</v>
      </c>
      <c r="Y4120" t="s">
        <v>14321</v>
      </c>
      <c r="Z4120" t="s">
        <v>14322</v>
      </c>
      <c r="AA4120" t="s">
        <v>114</v>
      </c>
      <c r="AB4120">
        <v>444172</v>
      </c>
      <c r="AC4120">
        <v>4469426</v>
      </c>
      <c r="AD4120" t="s">
        <v>129</v>
      </c>
      <c r="AE4120" s="1">
        <v>33809</v>
      </c>
      <c r="AF4120" t="str">
        <f>_xlfn.CONCAT(t_centros_educativos[[#This Row],[centro_tipo_desc_abreviada]]," ",t_centros_educativos[[#This Row],[centro_nombre]], "-",t_centros_educativos[[#This Row],[dat_nombre]])</f>
        <v>EEI LOS DELFINES-Madrid-Capital</v>
      </c>
    </row>
    <row r="4121" spans="1:32" hidden="1" x14ac:dyDescent="0.3">
      <c r="A4121">
        <v>28043521</v>
      </c>
      <c r="B4121" t="s">
        <v>14323</v>
      </c>
      <c r="C4121">
        <v>3</v>
      </c>
      <c r="D4121" t="s">
        <v>392</v>
      </c>
      <c r="E4121" t="s">
        <v>393</v>
      </c>
      <c r="F4121" t="s">
        <v>112</v>
      </c>
      <c r="G4121" t="s">
        <v>113</v>
      </c>
      <c r="H4121" t="s">
        <v>14324</v>
      </c>
      <c r="I4121" t="s">
        <v>14324</v>
      </c>
      <c r="J4121">
        <v>5</v>
      </c>
      <c r="K4121" t="s">
        <v>8</v>
      </c>
      <c r="L4121" t="s">
        <v>123</v>
      </c>
      <c r="M4121" t="s">
        <v>14325</v>
      </c>
      <c r="N4121" t="s">
        <v>125</v>
      </c>
      <c r="O4121">
        <v>28030</v>
      </c>
      <c r="P4121">
        <v>79</v>
      </c>
      <c r="Q4121" t="s">
        <v>1061</v>
      </c>
      <c r="R4121" t="s">
        <v>1745</v>
      </c>
      <c r="S4121" t="s">
        <v>1746</v>
      </c>
      <c r="T4121">
        <v>917725080</v>
      </c>
      <c r="X4121">
        <v>917724216</v>
      </c>
      <c r="Y4121" t="s">
        <v>114</v>
      </c>
      <c r="Z4121" t="s">
        <v>14326</v>
      </c>
      <c r="AA4121" t="s">
        <v>114</v>
      </c>
      <c r="AD4121" t="s">
        <v>117</v>
      </c>
      <c r="AE4121" s="1">
        <v>33809</v>
      </c>
      <c r="AF4121" t="str">
        <f>_xlfn.CONCAT(t_centros_educativos[[#This Row],[centro_tipo_desc_abreviada]]," ",t_centros_educativos[[#This Row],[centro_nombre]], "-",t_centros_educativos[[#This Row],[dat_nombre]])</f>
        <v>EEI LAS DORADAS-Madrid-Capital</v>
      </c>
    </row>
    <row r="4122" spans="1:32" hidden="1" x14ac:dyDescent="0.3">
      <c r="A4122">
        <v>28043533</v>
      </c>
      <c r="B4122" t="s">
        <v>14327</v>
      </c>
      <c r="C4122">
        <v>3</v>
      </c>
      <c r="D4122" t="s">
        <v>392</v>
      </c>
      <c r="E4122" t="s">
        <v>393</v>
      </c>
      <c r="F4122" t="s">
        <v>112</v>
      </c>
      <c r="G4122" t="s">
        <v>113</v>
      </c>
      <c r="H4122" t="s">
        <v>121</v>
      </c>
      <c r="I4122" t="s">
        <v>14328</v>
      </c>
      <c r="J4122">
        <v>5</v>
      </c>
      <c r="K4122" t="s">
        <v>8</v>
      </c>
      <c r="L4122" t="s">
        <v>123</v>
      </c>
      <c r="M4122" t="s">
        <v>14329</v>
      </c>
      <c r="N4122" t="s">
        <v>138</v>
      </c>
      <c r="O4122">
        <v>28043</v>
      </c>
      <c r="P4122">
        <v>79</v>
      </c>
      <c r="Q4122" t="s">
        <v>1061</v>
      </c>
      <c r="R4122" t="s">
        <v>753</v>
      </c>
      <c r="S4122" t="s">
        <v>1794</v>
      </c>
      <c r="T4122">
        <v>913889917</v>
      </c>
      <c r="U4122">
        <v>609267137</v>
      </c>
      <c r="X4122">
        <v>913884725</v>
      </c>
      <c r="Y4122" t="s">
        <v>14330</v>
      </c>
      <c r="Z4122" t="s">
        <v>14331</v>
      </c>
      <c r="AA4122" t="s">
        <v>114</v>
      </c>
      <c r="AB4122">
        <v>444714</v>
      </c>
      <c r="AC4122">
        <v>4478176</v>
      </c>
      <c r="AD4122" t="s">
        <v>129</v>
      </c>
      <c r="AE4122" s="1">
        <v>33809</v>
      </c>
      <c r="AF4122" t="str">
        <f>_xlfn.CONCAT(t_centros_educativos[[#This Row],[centro_tipo_desc_abreviada]]," ",t_centros_educativos[[#This Row],[centro_nombre]], "-",t_centros_educativos[[#This Row],[dat_nombre]])</f>
        <v>EEI EL ENCINAR-Madrid-Capital</v>
      </c>
    </row>
    <row r="4123" spans="1:32" hidden="1" x14ac:dyDescent="0.3">
      <c r="A4123">
        <v>28043545</v>
      </c>
      <c r="B4123" t="s">
        <v>2615</v>
      </c>
      <c r="C4123">
        <v>3</v>
      </c>
      <c r="D4123" t="s">
        <v>392</v>
      </c>
      <c r="E4123" t="s">
        <v>393</v>
      </c>
      <c r="F4123" t="s">
        <v>112</v>
      </c>
      <c r="G4123" t="s">
        <v>113</v>
      </c>
      <c r="H4123" t="s">
        <v>121</v>
      </c>
      <c r="I4123" t="s">
        <v>5176</v>
      </c>
      <c r="J4123">
        <v>5</v>
      </c>
      <c r="K4123" t="s">
        <v>8</v>
      </c>
      <c r="L4123" t="s">
        <v>123</v>
      </c>
      <c r="M4123" t="s">
        <v>14332</v>
      </c>
      <c r="N4123" t="s">
        <v>14333</v>
      </c>
      <c r="O4123">
        <v>28038</v>
      </c>
      <c r="P4123">
        <v>79</v>
      </c>
      <c r="Q4123" t="s">
        <v>1061</v>
      </c>
      <c r="R4123" t="s">
        <v>145</v>
      </c>
      <c r="S4123" t="s">
        <v>1814</v>
      </c>
      <c r="T4123">
        <v>914374020</v>
      </c>
      <c r="Y4123" t="s">
        <v>14334</v>
      </c>
      <c r="Z4123" t="s">
        <v>14335</v>
      </c>
      <c r="AA4123" t="s">
        <v>114</v>
      </c>
      <c r="AB4123">
        <v>444642</v>
      </c>
      <c r="AC4123">
        <v>4472415</v>
      </c>
      <c r="AD4123" t="s">
        <v>129</v>
      </c>
      <c r="AE4123" s="1">
        <v>33809</v>
      </c>
      <c r="AF4123" t="str">
        <f>_xlfn.CONCAT(t_centros_educativos[[#This Row],[centro_tipo_desc_abreviada]]," ",t_centros_educativos[[#This Row],[centro_nombre]], "-",t_centros_educativos[[#This Row],[dat_nombre]])</f>
        <v>EEI LOS GIRASOLES-Madrid-Capital</v>
      </c>
    </row>
    <row r="4124" spans="1:32" hidden="1" x14ac:dyDescent="0.3">
      <c r="A4124">
        <v>28043557</v>
      </c>
      <c r="B4124" t="s">
        <v>14336</v>
      </c>
      <c r="C4124">
        <v>3</v>
      </c>
      <c r="D4124" t="s">
        <v>392</v>
      </c>
      <c r="E4124" t="s">
        <v>393</v>
      </c>
      <c r="F4124" t="s">
        <v>112</v>
      </c>
      <c r="G4124" t="s">
        <v>113</v>
      </c>
      <c r="H4124" t="s">
        <v>121</v>
      </c>
      <c r="I4124" t="s">
        <v>14337</v>
      </c>
      <c r="J4124">
        <v>5</v>
      </c>
      <c r="K4124" t="s">
        <v>8</v>
      </c>
      <c r="L4124" t="s">
        <v>123</v>
      </c>
      <c r="M4124" t="s">
        <v>14338</v>
      </c>
      <c r="N4124" t="s">
        <v>2200</v>
      </c>
      <c r="O4124">
        <v>28026</v>
      </c>
      <c r="P4124">
        <v>79</v>
      </c>
      <c r="Q4124" t="s">
        <v>1061</v>
      </c>
      <c r="R4124" t="s">
        <v>366</v>
      </c>
      <c r="S4124" t="s">
        <v>1819</v>
      </c>
      <c r="T4124">
        <v>914769480</v>
      </c>
      <c r="U4124">
        <v>626532634</v>
      </c>
      <c r="X4124">
        <v>914769480</v>
      </c>
      <c r="Y4124" t="s">
        <v>14339</v>
      </c>
      <c r="Z4124" t="s">
        <v>14340</v>
      </c>
      <c r="AA4124" t="s">
        <v>114</v>
      </c>
      <c r="AB4124">
        <v>440454</v>
      </c>
      <c r="AC4124">
        <v>4470649</v>
      </c>
      <c r="AD4124" t="s">
        <v>129</v>
      </c>
      <c r="AE4124" s="1">
        <v>33809</v>
      </c>
      <c r="AF4124" t="str">
        <f>_xlfn.CONCAT(t_centros_educativos[[#This Row],[centro_tipo_desc_abreviada]]," ",t_centros_educativos[[#This Row],[centro_nombre]], "-",t_centros_educativos[[#This Row],[dat_nombre]])</f>
        <v>EEI LA JARA-Madrid-Capital</v>
      </c>
    </row>
    <row r="4125" spans="1:32" hidden="1" x14ac:dyDescent="0.3">
      <c r="A4125">
        <v>28043569</v>
      </c>
      <c r="B4125" t="s">
        <v>14341</v>
      </c>
      <c r="C4125">
        <v>3</v>
      </c>
      <c r="D4125" t="s">
        <v>392</v>
      </c>
      <c r="E4125" t="s">
        <v>393</v>
      </c>
      <c r="F4125" t="s">
        <v>112</v>
      </c>
      <c r="G4125" t="s">
        <v>113</v>
      </c>
      <c r="H4125" t="s">
        <v>121</v>
      </c>
      <c r="I4125" t="s">
        <v>14342</v>
      </c>
      <c r="J4125">
        <v>5</v>
      </c>
      <c r="K4125" t="s">
        <v>8</v>
      </c>
      <c r="L4125" t="s">
        <v>123</v>
      </c>
      <c r="M4125" t="s">
        <v>14343</v>
      </c>
      <c r="N4125" t="s">
        <v>2250</v>
      </c>
      <c r="O4125">
        <v>28038</v>
      </c>
      <c r="P4125">
        <v>79</v>
      </c>
      <c r="Q4125" t="s">
        <v>1061</v>
      </c>
      <c r="R4125" t="s">
        <v>145</v>
      </c>
      <c r="S4125" t="s">
        <v>1814</v>
      </c>
      <c r="T4125">
        <v>917787607</v>
      </c>
      <c r="X4125">
        <v>917787607</v>
      </c>
      <c r="Y4125" t="s">
        <v>14344</v>
      </c>
      <c r="Z4125" t="s">
        <v>14345</v>
      </c>
      <c r="AA4125" t="s">
        <v>114</v>
      </c>
      <c r="AB4125">
        <v>444756</v>
      </c>
      <c r="AC4125">
        <v>4471566</v>
      </c>
      <c r="AD4125" t="s">
        <v>129</v>
      </c>
      <c r="AE4125" s="1">
        <v>33809</v>
      </c>
      <c r="AF4125" t="str">
        <f>_xlfn.CONCAT(t_centros_educativos[[#This Row],[centro_tipo_desc_abreviada]]," ",t_centros_educativos[[#This Row],[centro_nombre]], "-",t_centros_educativos[[#This Row],[dat_nombre]])</f>
        <v>EEI EL MADROÑAL-Madrid-Capital</v>
      </c>
    </row>
    <row r="4126" spans="1:32" hidden="1" x14ac:dyDescent="0.3">
      <c r="A4126">
        <v>28043570</v>
      </c>
      <c r="B4126" t="s">
        <v>14346</v>
      </c>
      <c r="C4126">
        <v>3</v>
      </c>
      <c r="D4126" t="s">
        <v>392</v>
      </c>
      <c r="E4126" t="s">
        <v>393</v>
      </c>
      <c r="F4126" t="s">
        <v>112</v>
      </c>
      <c r="G4126" t="s">
        <v>113</v>
      </c>
      <c r="H4126" t="s">
        <v>121</v>
      </c>
      <c r="I4126" t="s">
        <v>14347</v>
      </c>
      <c r="J4126">
        <v>5</v>
      </c>
      <c r="K4126" t="s">
        <v>8</v>
      </c>
      <c r="L4126" t="s">
        <v>123</v>
      </c>
      <c r="M4126" t="s">
        <v>14348</v>
      </c>
      <c r="N4126" t="s">
        <v>174</v>
      </c>
      <c r="O4126">
        <v>28044</v>
      </c>
      <c r="P4126">
        <v>79</v>
      </c>
      <c r="Q4126" t="s">
        <v>1061</v>
      </c>
      <c r="R4126" t="s">
        <v>500</v>
      </c>
      <c r="S4126" t="s">
        <v>1729</v>
      </c>
      <c r="T4126">
        <v>915091069</v>
      </c>
      <c r="U4126">
        <v>915091367</v>
      </c>
      <c r="Y4126" t="s">
        <v>14349</v>
      </c>
      <c r="Z4126" t="s">
        <v>14350</v>
      </c>
      <c r="AA4126" t="s">
        <v>114</v>
      </c>
      <c r="AB4126">
        <v>434589</v>
      </c>
      <c r="AC4126">
        <v>4470475</v>
      </c>
      <c r="AD4126" t="s">
        <v>129</v>
      </c>
      <c r="AE4126" s="1">
        <v>33809</v>
      </c>
      <c r="AF4126" t="str">
        <f>_xlfn.CONCAT(t_centros_educativos[[#This Row],[centro_tipo_desc_abreviada]]," ",t_centros_educativos[[#This Row],[centro_nombre]], "-",t_centros_educativos[[#This Row],[dat_nombre]])</f>
        <v>EEI LAS MARAVILLAS-Madrid-Capital</v>
      </c>
    </row>
    <row r="4127" spans="1:32" hidden="1" x14ac:dyDescent="0.3">
      <c r="A4127">
        <v>28043582</v>
      </c>
      <c r="B4127" t="s">
        <v>14351</v>
      </c>
      <c r="C4127">
        <v>3</v>
      </c>
      <c r="D4127" t="s">
        <v>392</v>
      </c>
      <c r="E4127" t="s">
        <v>393</v>
      </c>
      <c r="F4127" t="s">
        <v>112</v>
      </c>
      <c r="G4127" t="s">
        <v>113</v>
      </c>
      <c r="H4127" t="s">
        <v>121</v>
      </c>
      <c r="I4127" t="s">
        <v>14352</v>
      </c>
      <c r="J4127">
        <v>5</v>
      </c>
      <c r="K4127" t="s">
        <v>8</v>
      </c>
      <c r="L4127" t="s">
        <v>123</v>
      </c>
      <c r="M4127" t="s">
        <v>14353</v>
      </c>
      <c r="N4127" t="s">
        <v>330</v>
      </c>
      <c r="O4127">
        <v>28022</v>
      </c>
      <c r="P4127">
        <v>79</v>
      </c>
      <c r="Q4127" t="s">
        <v>1061</v>
      </c>
      <c r="R4127" t="s">
        <v>859</v>
      </c>
      <c r="S4127" t="s">
        <v>1970</v>
      </c>
      <c r="T4127">
        <v>917423489</v>
      </c>
      <c r="U4127">
        <v>917416239</v>
      </c>
      <c r="X4127">
        <v>917416239</v>
      </c>
      <c r="Y4127" t="s">
        <v>14354</v>
      </c>
      <c r="Z4127" t="s">
        <v>14355</v>
      </c>
      <c r="AA4127" t="s">
        <v>114</v>
      </c>
      <c r="AB4127">
        <v>447914</v>
      </c>
      <c r="AC4127">
        <v>4477120</v>
      </c>
      <c r="AD4127" t="s">
        <v>129</v>
      </c>
      <c r="AE4127" s="1">
        <v>33809</v>
      </c>
      <c r="AF4127" t="str">
        <f>_xlfn.CONCAT(t_centros_educativos[[#This Row],[centro_tipo_desc_abreviada]]," ",t_centros_educativos[[#This Row],[centro_nombre]], "-",t_centros_educativos[[#This Row],[dat_nombre]])</f>
        <v>EEI ORI-ORI-Madrid-Capital</v>
      </c>
    </row>
    <row r="4128" spans="1:32" hidden="1" x14ac:dyDescent="0.3">
      <c r="A4128">
        <v>28043594</v>
      </c>
      <c r="B4128" t="s">
        <v>8271</v>
      </c>
      <c r="C4128">
        <v>3</v>
      </c>
      <c r="D4128" t="s">
        <v>392</v>
      </c>
      <c r="E4128" t="s">
        <v>393</v>
      </c>
      <c r="F4128" t="s">
        <v>112</v>
      </c>
      <c r="G4128" t="s">
        <v>113</v>
      </c>
      <c r="H4128" t="s">
        <v>121</v>
      </c>
      <c r="I4128" t="s">
        <v>14356</v>
      </c>
      <c r="J4128">
        <v>5</v>
      </c>
      <c r="K4128" t="s">
        <v>8</v>
      </c>
      <c r="L4128" t="s">
        <v>123</v>
      </c>
      <c r="M4128" t="s">
        <v>14357</v>
      </c>
      <c r="N4128" t="s">
        <v>881</v>
      </c>
      <c r="O4128">
        <v>28031</v>
      </c>
      <c r="P4128">
        <v>79</v>
      </c>
      <c r="Q4128" t="s">
        <v>1061</v>
      </c>
      <c r="R4128" t="s">
        <v>676</v>
      </c>
      <c r="S4128" t="s">
        <v>1712</v>
      </c>
      <c r="T4128">
        <v>913052986</v>
      </c>
      <c r="X4128">
        <v>913312931</v>
      </c>
      <c r="Y4128" t="s">
        <v>14358</v>
      </c>
      <c r="Z4128" t="s">
        <v>14359</v>
      </c>
      <c r="AA4128" t="s">
        <v>114</v>
      </c>
      <c r="AB4128">
        <v>447661</v>
      </c>
      <c r="AC4128">
        <v>4470362</v>
      </c>
      <c r="AD4128" t="s">
        <v>129</v>
      </c>
      <c r="AE4128" s="1">
        <v>33809</v>
      </c>
      <c r="AF4128" t="str">
        <f>_xlfn.CONCAT(t_centros_educativos[[#This Row],[centro_tipo_desc_abreviada]]," ",t_centros_educativos[[#This Row],[centro_nombre]], "-",t_centros_educativos[[#This Row],[dat_nombre]])</f>
        <v>EEI LA PALOMA-Madrid-Capital</v>
      </c>
    </row>
    <row r="4129" spans="1:32" hidden="1" x14ac:dyDescent="0.3">
      <c r="A4129">
        <v>28043600</v>
      </c>
      <c r="B4129" t="s">
        <v>6290</v>
      </c>
      <c r="C4129">
        <v>3</v>
      </c>
      <c r="D4129" t="s">
        <v>392</v>
      </c>
      <c r="E4129" t="s">
        <v>393</v>
      </c>
      <c r="F4129" t="s">
        <v>112</v>
      </c>
      <c r="G4129" t="s">
        <v>113</v>
      </c>
      <c r="H4129" t="s">
        <v>121</v>
      </c>
      <c r="I4129" t="s">
        <v>3999</v>
      </c>
      <c r="J4129">
        <v>5</v>
      </c>
      <c r="K4129" t="s">
        <v>8</v>
      </c>
      <c r="L4129" t="s">
        <v>123</v>
      </c>
      <c r="M4129" t="s">
        <v>14360</v>
      </c>
      <c r="N4129" t="s">
        <v>771</v>
      </c>
      <c r="O4129">
        <v>28027</v>
      </c>
      <c r="P4129">
        <v>79</v>
      </c>
      <c r="Q4129" t="s">
        <v>1061</v>
      </c>
      <c r="R4129" t="s">
        <v>753</v>
      </c>
      <c r="S4129" t="s">
        <v>1794</v>
      </c>
      <c r="T4129">
        <v>914036749</v>
      </c>
      <c r="X4129">
        <v>914036749</v>
      </c>
      <c r="Y4129" t="s">
        <v>14361</v>
      </c>
      <c r="Z4129" t="s">
        <v>14362</v>
      </c>
      <c r="AA4129" t="s">
        <v>114</v>
      </c>
      <c r="AB4129">
        <v>444600</v>
      </c>
      <c r="AC4129">
        <v>4476009</v>
      </c>
      <c r="AD4129" t="s">
        <v>129</v>
      </c>
      <c r="AE4129" s="1">
        <v>33809</v>
      </c>
      <c r="AF4129" t="str">
        <f>_xlfn.CONCAT(t_centros_educativos[[#This Row],[centro_tipo_desc_abreviada]]," ",t_centros_educativos[[#This Row],[centro_nombre]], "-",t_centros_educativos[[#This Row],[dat_nombre]])</f>
        <v>EEI EL PILAR-Madrid-Capital</v>
      </c>
    </row>
    <row r="4130" spans="1:32" hidden="1" x14ac:dyDescent="0.3">
      <c r="A4130">
        <v>28043612</v>
      </c>
      <c r="B4130" t="s">
        <v>14363</v>
      </c>
      <c r="C4130">
        <v>3</v>
      </c>
      <c r="D4130" t="s">
        <v>392</v>
      </c>
      <c r="E4130" t="s">
        <v>393</v>
      </c>
      <c r="F4130" t="s">
        <v>112</v>
      </c>
      <c r="G4130" t="s">
        <v>113</v>
      </c>
      <c r="H4130" t="s">
        <v>121</v>
      </c>
      <c r="I4130" t="s">
        <v>11793</v>
      </c>
      <c r="J4130">
        <v>5</v>
      </c>
      <c r="K4130" t="s">
        <v>8</v>
      </c>
      <c r="L4130" t="s">
        <v>123</v>
      </c>
      <c r="M4130" t="s">
        <v>14364</v>
      </c>
      <c r="N4130" t="s">
        <v>706</v>
      </c>
      <c r="O4130">
        <v>28029</v>
      </c>
      <c r="P4130">
        <v>79</v>
      </c>
      <c r="Q4130" t="s">
        <v>1061</v>
      </c>
      <c r="R4130" t="s">
        <v>1716</v>
      </c>
      <c r="S4130" t="s">
        <v>1717</v>
      </c>
      <c r="T4130">
        <v>913150380</v>
      </c>
      <c r="X4130">
        <v>917334929</v>
      </c>
      <c r="Y4130" t="s">
        <v>14365</v>
      </c>
      <c r="Z4130" t="s">
        <v>14366</v>
      </c>
      <c r="AA4130" t="s">
        <v>114</v>
      </c>
      <c r="AB4130">
        <v>441452</v>
      </c>
      <c r="AC4130">
        <v>4480217</v>
      </c>
      <c r="AD4130" t="s">
        <v>129</v>
      </c>
      <c r="AE4130" s="1">
        <v>33809</v>
      </c>
      <c r="AF4130" t="str">
        <f>_xlfn.CONCAT(t_centros_educativos[[#This Row],[centro_tipo_desc_abreviada]]," ",t_centros_educativos[[#This Row],[centro_nombre]], "-",t_centros_educativos[[#This Row],[dat_nombre]])</f>
        <v>EEI LA PLAZUELA-Madrid-Capital</v>
      </c>
    </row>
    <row r="4131" spans="1:32" hidden="1" x14ac:dyDescent="0.3">
      <c r="A4131">
        <v>28043624</v>
      </c>
      <c r="B4131" t="s">
        <v>10156</v>
      </c>
      <c r="C4131">
        <v>3</v>
      </c>
      <c r="D4131" t="s">
        <v>392</v>
      </c>
      <c r="E4131" t="s">
        <v>393</v>
      </c>
      <c r="F4131" t="s">
        <v>112</v>
      </c>
      <c r="G4131" t="s">
        <v>113</v>
      </c>
      <c r="H4131" t="s">
        <v>121</v>
      </c>
      <c r="I4131" t="s">
        <v>14367</v>
      </c>
      <c r="J4131">
        <v>5</v>
      </c>
      <c r="K4131" t="s">
        <v>8</v>
      </c>
      <c r="L4131" t="s">
        <v>224</v>
      </c>
      <c r="M4131" t="s">
        <v>12343</v>
      </c>
      <c r="N4131" t="s">
        <v>6970</v>
      </c>
      <c r="O4131">
        <v>28041</v>
      </c>
      <c r="P4131">
        <v>79</v>
      </c>
      <c r="Q4131" t="s">
        <v>1061</v>
      </c>
      <c r="R4131" t="s">
        <v>366</v>
      </c>
      <c r="S4131" t="s">
        <v>1819</v>
      </c>
      <c r="T4131">
        <v>913416614</v>
      </c>
      <c r="U4131">
        <v>616286705</v>
      </c>
      <c r="X4131">
        <v>913416614</v>
      </c>
      <c r="Y4131" t="s">
        <v>14368</v>
      </c>
      <c r="Z4131" t="s">
        <v>14369</v>
      </c>
      <c r="AA4131" t="s">
        <v>114</v>
      </c>
      <c r="AB4131">
        <v>439810</v>
      </c>
      <c r="AC4131">
        <v>4469299</v>
      </c>
      <c r="AD4131" t="s">
        <v>129</v>
      </c>
      <c r="AE4131" s="1">
        <v>33809</v>
      </c>
      <c r="AF4131" t="str">
        <f>_xlfn.CONCAT(t_centros_educativos[[#This Row],[centro_tipo_desc_abreviada]]," ",t_centros_educativos[[#This Row],[centro_nombre]], "-",t_centros_educativos[[#This Row],[dat_nombre]])</f>
        <v>EEI PRADOLONGO-Madrid-Capital</v>
      </c>
    </row>
    <row r="4132" spans="1:32" hidden="1" x14ac:dyDescent="0.3">
      <c r="A4132">
        <v>28043636</v>
      </c>
      <c r="B4132" t="s">
        <v>14370</v>
      </c>
      <c r="C4132">
        <v>3</v>
      </c>
      <c r="D4132" t="s">
        <v>392</v>
      </c>
      <c r="E4132" t="s">
        <v>393</v>
      </c>
      <c r="F4132" t="s">
        <v>112</v>
      </c>
      <c r="G4132" t="s">
        <v>113</v>
      </c>
      <c r="H4132" t="s">
        <v>121</v>
      </c>
      <c r="I4132" t="s">
        <v>274</v>
      </c>
      <c r="J4132">
        <v>5</v>
      </c>
      <c r="K4132" t="s">
        <v>8</v>
      </c>
      <c r="L4132" t="s">
        <v>123</v>
      </c>
      <c r="M4132" t="s">
        <v>14371</v>
      </c>
      <c r="N4132" t="s">
        <v>145</v>
      </c>
      <c r="O4132">
        <v>28011</v>
      </c>
      <c r="P4132">
        <v>79</v>
      </c>
      <c r="Q4132" t="s">
        <v>1061</v>
      </c>
      <c r="R4132" t="s">
        <v>500</v>
      </c>
      <c r="S4132" t="s">
        <v>1729</v>
      </c>
      <c r="T4132">
        <v>914645669</v>
      </c>
      <c r="U4132">
        <v>915265485</v>
      </c>
      <c r="X4132">
        <v>914645669</v>
      </c>
      <c r="Y4132" t="s">
        <v>14372</v>
      </c>
      <c r="Z4132" t="s">
        <v>14373</v>
      </c>
      <c r="AA4132" t="s">
        <v>114</v>
      </c>
      <c r="AB4132">
        <v>438272</v>
      </c>
      <c r="AC4132">
        <v>4473687</v>
      </c>
      <c r="AD4132" t="s">
        <v>129</v>
      </c>
      <c r="AE4132" s="1">
        <v>33809</v>
      </c>
      <c r="AF4132" t="str">
        <f>_xlfn.CONCAT(t_centros_educativos[[#This Row],[centro_tipo_desc_abreviada]]," ",t_centros_educativos[[#This Row],[centro_nombre]], "-",t_centros_educativos[[#This Row],[dat_nombre]])</f>
        <v>EEI PUERTA DEL ANGEL-Madrid-Capital</v>
      </c>
    </row>
    <row r="4133" spans="1:32" hidden="1" x14ac:dyDescent="0.3">
      <c r="A4133">
        <v>28043648</v>
      </c>
      <c r="B4133" t="s">
        <v>9775</v>
      </c>
      <c r="C4133">
        <v>6</v>
      </c>
      <c r="D4133" t="s">
        <v>14374</v>
      </c>
      <c r="E4133" t="s">
        <v>14375</v>
      </c>
      <c r="F4133" t="s">
        <v>112</v>
      </c>
      <c r="G4133" t="s">
        <v>113</v>
      </c>
      <c r="H4133" t="s">
        <v>121</v>
      </c>
      <c r="I4133" t="s">
        <v>3800</v>
      </c>
      <c r="J4133">
        <v>5</v>
      </c>
      <c r="K4133" t="s">
        <v>8</v>
      </c>
      <c r="L4133" t="s">
        <v>123</v>
      </c>
      <c r="M4133" t="s">
        <v>14376</v>
      </c>
      <c r="N4133" t="s">
        <v>3132</v>
      </c>
      <c r="O4133">
        <v>28018</v>
      </c>
      <c r="P4133">
        <v>79</v>
      </c>
      <c r="Q4133" t="s">
        <v>1061</v>
      </c>
      <c r="R4133" t="s">
        <v>145</v>
      </c>
      <c r="S4133" t="s">
        <v>1814</v>
      </c>
      <c r="T4133">
        <v>917850274</v>
      </c>
      <c r="X4133">
        <v>917850274</v>
      </c>
      <c r="Y4133" t="s">
        <v>14377</v>
      </c>
      <c r="Z4133" t="s">
        <v>14378</v>
      </c>
      <c r="AA4133" t="s">
        <v>114</v>
      </c>
      <c r="AB4133">
        <v>443594</v>
      </c>
      <c r="AC4133">
        <v>4470621</v>
      </c>
      <c r="AD4133" t="s">
        <v>117</v>
      </c>
      <c r="AE4133" s="1">
        <v>33809</v>
      </c>
      <c r="AF4133" t="str">
        <f>_xlfn.CONCAT(t_centros_educativos[[#This Row],[centro_tipo_desc_abreviada]]," ",t_centros_educativos[[#This Row],[centro_nombre]], "-",t_centros_educativos[[#This Row],[dat_nombre]])</f>
        <v>EEI-CN VALLECAS-Madrid-Capital</v>
      </c>
    </row>
    <row r="4134" spans="1:32" hidden="1" x14ac:dyDescent="0.3">
      <c r="A4134">
        <v>28043651</v>
      </c>
      <c r="B4134" t="s">
        <v>14379</v>
      </c>
      <c r="C4134">
        <v>3</v>
      </c>
      <c r="D4134" t="s">
        <v>392</v>
      </c>
      <c r="E4134" t="s">
        <v>393</v>
      </c>
      <c r="F4134" t="s">
        <v>112</v>
      </c>
      <c r="G4134" t="s">
        <v>113</v>
      </c>
      <c r="H4134" t="s">
        <v>121</v>
      </c>
      <c r="I4134" t="s">
        <v>14380</v>
      </c>
      <c r="J4134">
        <v>5</v>
      </c>
      <c r="K4134" t="s">
        <v>8</v>
      </c>
      <c r="L4134" t="s">
        <v>417</v>
      </c>
      <c r="M4134" t="s">
        <v>14381</v>
      </c>
      <c r="N4134" t="s">
        <v>676</v>
      </c>
      <c r="O4134">
        <v>28019</v>
      </c>
      <c r="P4134">
        <v>79</v>
      </c>
      <c r="Q4134" t="s">
        <v>1061</v>
      </c>
      <c r="R4134" t="s">
        <v>307</v>
      </c>
      <c r="S4134" t="s">
        <v>1749</v>
      </c>
      <c r="T4134">
        <v>914717774</v>
      </c>
      <c r="U4134">
        <v>630823862</v>
      </c>
      <c r="X4134">
        <v>914717774</v>
      </c>
      <c r="Y4134" t="s">
        <v>14382</v>
      </c>
      <c r="Z4134" t="s">
        <v>14383</v>
      </c>
      <c r="AA4134" t="s">
        <v>114</v>
      </c>
      <c r="AB4134">
        <v>437832</v>
      </c>
      <c r="AC4134">
        <v>4471717</v>
      </c>
      <c r="AD4134" t="s">
        <v>129</v>
      </c>
      <c r="AE4134" s="1">
        <v>33809</v>
      </c>
      <c r="AF4134" t="str">
        <f>_xlfn.CONCAT(t_centros_educativos[[#This Row],[centro_tipo_desc_abreviada]]," ",t_centros_educativos[[#This Row],[centro_nombre]], "-",t_centros_educativos[[#This Row],[dat_nombre]])</f>
        <v>EEI ROGER DE FLOR-Madrid-Capital</v>
      </c>
    </row>
    <row r="4135" spans="1:32" hidden="1" x14ac:dyDescent="0.3">
      <c r="A4135">
        <v>28043661</v>
      </c>
      <c r="B4135" t="s">
        <v>5305</v>
      </c>
      <c r="C4135">
        <v>3</v>
      </c>
      <c r="D4135" t="s">
        <v>392</v>
      </c>
      <c r="E4135" t="s">
        <v>393</v>
      </c>
      <c r="F4135" t="s">
        <v>112</v>
      </c>
      <c r="G4135" t="s">
        <v>113</v>
      </c>
      <c r="H4135" t="s">
        <v>121</v>
      </c>
      <c r="I4135" t="s">
        <v>14384</v>
      </c>
      <c r="J4135">
        <v>5</v>
      </c>
      <c r="K4135" t="s">
        <v>8</v>
      </c>
      <c r="L4135" t="s">
        <v>123</v>
      </c>
      <c r="M4135" t="s">
        <v>5308</v>
      </c>
      <c r="N4135" t="s">
        <v>1745</v>
      </c>
      <c r="O4135">
        <v>28041</v>
      </c>
      <c r="P4135">
        <v>79</v>
      </c>
      <c r="Q4135" t="s">
        <v>1061</v>
      </c>
      <c r="R4135" t="s">
        <v>366</v>
      </c>
      <c r="S4135" t="s">
        <v>1819</v>
      </c>
      <c r="T4135">
        <v>917920502</v>
      </c>
      <c r="X4135">
        <v>917920502</v>
      </c>
      <c r="Y4135" t="s">
        <v>14385</v>
      </c>
      <c r="Z4135" t="s">
        <v>14386</v>
      </c>
      <c r="AA4135" t="s">
        <v>14387</v>
      </c>
      <c r="AB4135">
        <v>441321</v>
      </c>
      <c r="AC4135">
        <v>4469206</v>
      </c>
      <c r="AD4135" t="s">
        <v>129</v>
      </c>
      <c r="AE4135" s="1">
        <v>33809</v>
      </c>
      <c r="AF4135" t="str">
        <f>_xlfn.CONCAT(t_centros_educativos[[#This Row],[centro_tipo_desc_abreviada]]," ",t_centros_educativos[[#This Row],[centro_nombre]], "-",t_centros_educativos[[#This Row],[dat_nombre]])</f>
        <v>EEI SAN FERMIN-Madrid-Capital</v>
      </c>
    </row>
    <row r="4136" spans="1:32" hidden="1" x14ac:dyDescent="0.3">
      <c r="A4136">
        <v>28043673</v>
      </c>
      <c r="B4136" t="s">
        <v>14388</v>
      </c>
      <c r="C4136">
        <v>3</v>
      </c>
      <c r="D4136" t="s">
        <v>392</v>
      </c>
      <c r="E4136" t="s">
        <v>393</v>
      </c>
      <c r="F4136" t="s">
        <v>112</v>
      </c>
      <c r="G4136" t="s">
        <v>113</v>
      </c>
      <c r="H4136" t="s">
        <v>121</v>
      </c>
      <c r="I4136" t="s">
        <v>14389</v>
      </c>
      <c r="J4136">
        <v>5</v>
      </c>
      <c r="K4136" t="s">
        <v>8</v>
      </c>
      <c r="L4136" t="s">
        <v>417</v>
      </c>
      <c r="M4136" t="s">
        <v>4207</v>
      </c>
      <c r="N4136" t="s">
        <v>138</v>
      </c>
      <c r="O4136">
        <v>28025</v>
      </c>
      <c r="P4136">
        <v>79</v>
      </c>
      <c r="Q4136" t="s">
        <v>1061</v>
      </c>
      <c r="R4136" t="s">
        <v>307</v>
      </c>
      <c r="S4136" t="s">
        <v>1749</v>
      </c>
      <c r="T4136">
        <v>914652070</v>
      </c>
      <c r="U4136">
        <v>630135284</v>
      </c>
      <c r="X4136">
        <v>914652070</v>
      </c>
      <c r="Y4136" t="s">
        <v>14390</v>
      </c>
      <c r="Z4136" t="s">
        <v>14391</v>
      </c>
      <c r="AA4136" t="s">
        <v>114</v>
      </c>
      <c r="AB4136">
        <v>437428</v>
      </c>
      <c r="AC4136">
        <v>4469783</v>
      </c>
      <c r="AD4136" t="s">
        <v>129</v>
      </c>
      <c r="AE4136" s="1">
        <v>33809</v>
      </c>
      <c r="AF4136" t="str">
        <f>_xlfn.CONCAT(t_centros_educativos[[#This Row],[centro_tipo_desc_abreviada]]," ",t_centros_educativos[[#This Row],[centro_nombre]], "-",t_centros_educativos[[#This Row],[dat_nombre]])</f>
        <v>EEI LOS TITERES-Madrid-Capital</v>
      </c>
    </row>
    <row r="4137" spans="1:32" hidden="1" x14ac:dyDescent="0.3">
      <c r="A4137">
        <v>28043685</v>
      </c>
      <c r="B4137" t="s">
        <v>14392</v>
      </c>
      <c r="C4137">
        <v>3</v>
      </c>
      <c r="D4137" t="s">
        <v>392</v>
      </c>
      <c r="E4137" t="s">
        <v>393</v>
      </c>
      <c r="F4137" t="s">
        <v>112</v>
      </c>
      <c r="G4137" t="s">
        <v>113</v>
      </c>
      <c r="H4137" t="s">
        <v>121</v>
      </c>
      <c r="I4137" t="s">
        <v>8327</v>
      </c>
      <c r="J4137">
        <v>5</v>
      </c>
      <c r="K4137" t="s">
        <v>8</v>
      </c>
      <c r="L4137" t="s">
        <v>224</v>
      </c>
      <c r="M4137" t="s">
        <v>5375</v>
      </c>
      <c r="N4137" t="s">
        <v>667</v>
      </c>
      <c r="O4137">
        <v>28003</v>
      </c>
      <c r="P4137">
        <v>79</v>
      </c>
      <c r="Q4137" t="s">
        <v>1061</v>
      </c>
      <c r="R4137" t="s">
        <v>1842</v>
      </c>
      <c r="S4137" t="s">
        <v>1843</v>
      </c>
      <c r="T4137">
        <v>915530388</v>
      </c>
      <c r="X4137">
        <v>915530388</v>
      </c>
      <c r="Y4137" t="s">
        <v>14393</v>
      </c>
      <c r="Z4137" t="s">
        <v>14394</v>
      </c>
      <c r="AA4137" t="s">
        <v>114</v>
      </c>
      <c r="AB4137">
        <v>439327</v>
      </c>
      <c r="AC4137">
        <v>4477274</v>
      </c>
      <c r="AD4137" t="s">
        <v>129</v>
      </c>
      <c r="AE4137" s="1">
        <v>33809</v>
      </c>
      <c r="AF4137" t="str">
        <f>_xlfn.CONCAT(t_centros_educativos[[#This Row],[centro_tipo_desc_abreviada]]," ",t_centros_educativos[[#This Row],[centro_nombre]], "-",t_centros_educativos[[#This Row],[dat_nombre]])</f>
        <v>EEI EL VALLE-Madrid-Capital</v>
      </c>
    </row>
    <row r="4138" spans="1:32" hidden="1" x14ac:dyDescent="0.3">
      <c r="A4138">
        <v>28043697</v>
      </c>
      <c r="B4138" t="s">
        <v>14395</v>
      </c>
      <c r="C4138">
        <v>3</v>
      </c>
      <c r="D4138" t="s">
        <v>392</v>
      </c>
      <c r="E4138" t="s">
        <v>393</v>
      </c>
      <c r="F4138" t="s">
        <v>112</v>
      </c>
      <c r="G4138" t="s">
        <v>113</v>
      </c>
      <c r="H4138" t="s">
        <v>114</v>
      </c>
      <c r="I4138" t="s">
        <v>114</v>
      </c>
      <c r="J4138">
        <v>5</v>
      </c>
      <c r="K4138" t="s">
        <v>8</v>
      </c>
      <c r="L4138" t="s">
        <v>114</v>
      </c>
      <c r="M4138" t="s">
        <v>14396</v>
      </c>
      <c r="N4138" t="s">
        <v>114</v>
      </c>
      <c r="O4138">
        <v>28940</v>
      </c>
      <c r="P4138">
        <v>79</v>
      </c>
      <c r="Q4138" t="s">
        <v>1061</v>
      </c>
      <c r="R4138" t="s">
        <v>753</v>
      </c>
      <c r="S4138" t="s">
        <v>1794</v>
      </c>
      <c r="T4138">
        <v>916908575</v>
      </c>
      <c r="X4138">
        <v>0</v>
      </c>
      <c r="Y4138" t="s">
        <v>114</v>
      </c>
      <c r="Z4138" t="s">
        <v>114</v>
      </c>
      <c r="AA4138" t="s">
        <v>114</v>
      </c>
      <c r="AD4138" t="s">
        <v>3784</v>
      </c>
      <c r="AE4138" s="1">
        <v>33809</v>
      </c>
      <c r="AF4138" t="str">
        <f>_xlfn.CONCAT(t_centros_educativos[[#This Row],[centro_tipo_desc_abreviada]]," ",t_centros_educativos[[#This Row],[centro_nombre]], "-",t_centros_educativos[[#This Row],[dat_nombre]])</f>
        <v>EEI VALLE DE ORDESA-Madrid-Capital</v>
      </c>
    </row>
    <row r="4139" spans="1:32" hidden="1" x14ac:dyDescent="0.3">
      <c r="A4139">
        <v>28043703</v>
      </c>
      <c r="B4139" t="s">
        <v>14397</v>
      </c>
      <c r="C4139">
        <v>3</v>
      </c>
      <c r="D4139" t="s">
        <v>392</v>
      </c>
      <c r="E4139" t="s">
        <v>393</v>
      </c>
      <c r="F4139" t="s">
        <v>112</v>
      </c>
      <c r="G4139" t="s">
        <v>113</v>
      </c>
      <c r="H4139" t="s">
        <v>121</v>
      </c>
      <c r="I4139" t="s">
        <v>14398</v>
      </c>
      <c r="J4139">
        <v>5</v>
      </c>
      <c r="K4139" t="s">
        <v>8</v>
      </c>
      <c r="L4139" t="s">
        <v>123</v>
      </c>
      <c r="M4139" t="s">
        <v>2471</v>
      </c>
      <c r="N4139" t="s">
        <v>209</v>
      </c>
      <c r="O4139">
        <v>28019</v>
      </c>
      <c r="P4139">
        <v>79</v>
      </c>
      <c r="Q4139" t="s">
        <v>1061</v>
      </c>
      <c r="R4139" t="s">
        <v>307</v>
      </c>
      <c r="S4139" t="s">
        <v>1749</v>
      </c>
      <c r="T4139">
        <v>914721982</v>
      </c>
      <c r="Y4139" t="s">
        <v>14399</v>
      </c>
      <c r="Z4139" t="s">
        <v>14400</v>
      </c>
      <c r="AA4139" t="s">
        <v>114</v>
      </c>
      <c r="AB4139">
        <v>438330</v>
      </c>
      <c r="AC4139">
        <v>4471059</v>
      </c>
      <c r="AD4139" t="s">
        <v>129</v>
      </c>
      <c r="AE4139" s="1">
        <v>33809</v>
      </c>
      <c r="AF4139" t="str">
        <f>_xlfn.CONCAT(t_centros_educativos[[#This Row],[centro_tipo_desc_abreviada]]," ",t_centros_educativos[[#This Row],[centro_nombre]], "-",t_centros_educativos[[#This Row],[dat_nombre]])</f>
        <v>EEI VALLE DE ORO-Madrid-Capital</v>
      </c>
    </row>
    <row r="4140" spans="1:32" hidden="1" x14ac:dyDescent="0.3">
      <c r="A4140">
        <v>28043715</v>
      </c>
      <c r="B4140" t="s">
        <v>14401</v>
      </c>
      <c r="C4140">
        <v>3</v>
      </c>
      <c r="D4140" t="s">
        <v>392</v>
      </c>
      <c r="E4140" t="s">
        <v>393</v>
      </c>
      <c r="F4140" t="s">
        <v>112</v>
      </c>
      <c r="G4140" t="s">
        <v>113</v>
      </c>
      <c r="H4140" t="s">
        <v>121</v>
      </c>
      <c r="I4140" t="s">
        <v>14402</v>
      </c>
      <c r="J4140">
        <v>5</v>
      </c>
      <c r="K4140" t="s">
        <v>8</v>
      </c>
      <c r="L4140" t="s">
        <v>123</v>
      </c>
      <c r="M4140" t="s">
        <v>14403</v>
      </c>
      <c r="N4140" t="s">
        <v>3088</v>
      </c>
      <c r="O4140">
        <v>28015</v>
      </c>
      <c r="P4140">
        <v>79</v>
      </c>
      <c r="Q4140" t="s">
        <v>1061</v>
      </c>
      <c r="R4140" t="s">
        <v>1842</v>
      </c>
      <c r="S4140" t="s">
        <v>1843</v>
      </c>
      <c r="T4140">
        <v>915941326</v>
      </c>
      <c r="X4140">
        <v>915941326</v>
      </c>
      <c r="Y4140" t="s">
        <v>14404</v>
      </c>
      <c r="Z4140" t="s">
        <v>14405</v>
      </c>
      <c r="AA4140" t="s">
        <v>114</v>
      </c>
      <c r="AB4140">
        <v>439879</v>
      </c>
      <c r="AC4140">
        <v>4476306</v>
      </c>
      <c r="AD4140" t="s">
        <v>129</v>
      </c>
      <c r="AE4140" s="1">
        <v>33809</v>
      </c>
      <c r="AF4140" t="str">
        <f>_xlfn.CONCAT(t_centros_educativos[[#This Row],[centro_tipo_desc_abreviada]]," ",t_centros_educativos[[#This Row],[centro_nombre]], "-",t_centros_educativos[[#This Row],[dat_nombre]])</f>
        <v>EEI VALLEHERMOSO-Madrid-Capital</v>
      </c>
    </row>
    <row r="4141" spans="1:32" hidden="1" x14ac:dyDescent="0.3">
      <c r="A4141">
        <v>28043727</v>
      </c>
      <c r="B4141" t="s">
        <v>14406</v>
      </c>
      <c r="C4141">
        <v>3</v>
      </c>
      <c r="D4141" t="s">
        <v>392</v>
      </c>
      <c r="E4141" t="s">
        <v>393</v>
      </c>
      <c r="F4141" t="s">
        <v>112</v>
      </c>
      <c r="G4141" t="s">
        <v>113</v>
      </c>
      <c r="H4141" t="s">
        <v>121</v>
      </c>
      <c r="I4141" t="s">
        <v>7974</v>
      </c>
      <c r="J4141">
        <v>5</v>
      </c>
      <c r="K4141" t="s">
        <v>8</v>
      </c>
      <c r="L4141" t="s">
        <v>123</v>
      </c>
      <c r="M4141" t="s">
        <v>14407</v>
      </c>
      <c r="N4141" t="s">
        <v>500</v>
      </c>
      <c r="O4141">
        <v>28018</v>
      </c>
      <c r="P4141">
        <v>79</v>
      </c>
      <c r="Q4141" t="s">
        <v>1061</v>
      </c>
      <c r="R4141" t="s">
        <v>145</v>
      </c>
      <c r="S4141" t="s">
        <v>1814</v>
      </c>
      <c r="T4141">
        <v>917721976</v>
      </c>
      <c r="U4141">
        <v>608023408</v>
      </c>
      <c r="X4141">
        <v>917721976</v>
      </c>
      <c r="Y4141" t="s">
        <v>14408</v>
      </c>
      <c r="Z4141" t="s">
        <v>14409</v>
      </c>
      <c r="AA4141" t="s">
        <v>114</v>
      </c>
      <c r="AB4141">
        <v>445644</v>
      </c>
      <c r="AC4141">
        <v>4470400</v>
      </c>
      <c r="AD4141" t="s">
        <v>129</v>
      </c>
      <c r="AE4141" s="1">
        <v>33809</v>
      </c>
      <c r="AF4141" t="str">
        <f>_xlfn.CONCAT(t_centros_educativos[[#This Row],[centro_tipo_desc_abreviada]]," ",t_centros_educativos[[#This Row],[centro_nombre]], "-",t_centros_educativos[[#This Row],[dat_nombre]])</f>
        <v>EEI ZALEO-Madrid-Capital</v>
      </c>
    </row>
    <row r="4142" spans="1:32" hidden="1" x14ac:dyDescent="0.3">
      <c r="A4142">
        <v>28043739</v>
      </c>
      <c r="B4142" t="s">
        <v>14410</v>
      </c>
      <c r="C4142">
        <v>3</v>
      </c>
      <c r="D4142" t="s">
        <v>392</v>
      </c>
      <c r="E4142" t="s">
        <v>393</v>
      </c>
      <c r="F4142" t="s">
        <v>112</v>
      </c>
      <c r="G4142" t="s">
        <v>113</v>
      </c>
      <c r="H4142" t="s">
        <v>121</v>
      </c>
      <c r="I4142" t="s">
        <v>14411</v>
      </c>
      <c r="J4142">
        <v>5</v>
      </c>
      <c r="K4142" t="s">
        <v>8</v>
      </c>
      <c r="L4142" t="s">
        <v>123</v>
      </c>
      <c r="M4142" t="s">
        <v>14412</v>
      </c>
      <c r="N4142" t="s">
        <v>330</v>
      </c>
      <c r="O4142">
        <v>28026</v>
      </c>
      <c r="P4142">
        <v>79</v>
      </c>
      <c r="Q4142" t="s">
        <v>1061</v>
      </c>
      <c r="R4142" t="s">
        <v>366</v>
      </c>
      <c r="S4142" t="s">
        <v>1819</v>
      </c>
      <c r="T4142">
        <v>914693401</v>
      </c>
      <c r="U4142">
        <v>629937778</v>
      </c>
      <c r="X4142">
        <v>914693401</v>
      </c>
      <c r="Y4142" t="s">
        <v>14413</v>
      </c>
      <c r="Z4142" t="s">
        <v>14414</v>
      </c>
      <c r="AA4142" t="s">
        <v>114</v>
      </c>
      <c r="AB4142">
        <v>439334</v>
      </c>
      <c r="AC4142">
        <v>4470480</v>
      </c>
      <c r="AD4142" t="s">
        <v>129</v>
      </c>
      <c r="AE4142" s="1">
        <v>33809</v>
      </c>
      <c r="AF4142" t="str">
        <f>_xlfn.CONCAT(t_centros_educativos[[#This Row],[centro_tipo_desc_abreviada]]," ",t_centros_educativos[[#This Row],[centro_nombre]], "-",t_centros_educativos[[#This Row],[dat_nombre]])</f>
        <v>EEI ZOFIO-Madrid-Capital</v>
      </c>
    </row>
    <row r="4143" spans="1:32" hidden="1" x14ac:dyDescent="0.3">
      <c r="A4143">
        <v>28043740</v>
      </c>
      <c r="B4143" t="s">
        <v>14415</v>
      </c>
      <c r="C4143">
        <v>3</v>
      </c>
      <c r="D4143" t="s">
        <v>392</v>
      </c>
      <c r="E4143" t="s">
        <v>393</v>
      </c>
      <c r="F4143" t="s">
        <v>112</v>
      </c>
      <c r="G4143" t="s">
        <v>9333</v>
      </c>
      <c r="H4143" t="s">
        <v>1073</v>
      </c>
      <c r="I4143" t="s">
        <v>114</v>
      </c>
      <c r="J4143">
        <v>5</v>
      </c>
      <c r="K4143" t="s">
        <v>8</v>
      </c>
      <c r="L4143" t="s">
        <v>318</v>
      </c>
      <c r="M4143" t="s">
        <v>14416</v>
      </c>
      <c r="N4143" t="s">
        <v>14417</v>
      </c>
      <c r="O4143">
        <v>28049</v>
      </c>
      <c r="P4143">
        <v>79</v>
      </c>
      <c r="Q4143" t="s">
        <v>1061</v>
      </c>
      <c r="R4143" t="s">
        <v>1762</v>
      </c>
      <c r="S4143" t="s">
        <v>1763</v>
      </c>
      <c r="T4143">
        <v>914972303</v>
      </c>
      <c r="U4143">
        <v>914972300</v>
      </c>
      <c r="X4143">
        <v>914972301</v>
      </c>
      <c r="Y4143" t="s">
        <v>14418</v>
      </c>
      <c r="Z4143" t="s">
        <v>14419</v>
      </c>
      <c r="AA4143" t="s">
        <v>14420</v>
      </c>
      <c r="AB4143">
        <v>440374</v>
      </c>
      <c r="AC4143">
        <v>4488653</v>
      </c>
      <c r="AD4143" t="s">
        <v>129</v>
      </c>
      <c r="AE4143" s="1">
        <v>33809</v>
      </c>
      <c r="AF4143" t="str">
        <f>_xlfn.CONCAT(t_centros_educativos[[#This Row],[centro_tipo_desc_abreviada]]," ",t_centros_educativos[[#This Row],[centro_nombre]], "-",t_centros_educativos[[#This Row],[dat_nombre]])</f>
        <v>EEI BÄRBEL INHELDER-Madrid-Capital</v>
      </c>
    </row>
    <row r="4144" spans="1:32" hidden="1" x14ac:dyDescent="0.3">
      <c r="A4144">
        <v>28043752</v>
      </c>
      <c r="B4144" t="s">
        <v>14421</v>
      </c>
      <c r="C4144">
        <v>3</v>
      </c>
      <c r="D4144" t="s">
        <v>392</v>
      </c>
      <c r="E4144" t="s">
        <v>393</v>
      </c>
      <c r="F4144" t="s">
        <v>14422</v>
      </c>
      <c r="G4144" t="s">
        <v>14423</v>
      </c>
      <c r="H4144" t="s">
        <v>11051</v>
      </c>
      <c r="I4144" t="s">
        <v>11051</v>
      </c>
      <c r="J4144">
        <v>5</v>
      </c>
      <c r="K4144" t="s">
        <v>8</v>
      </c>
      <c r="L4144" t="s">
        <v>123</v>
      </c>
      <c r="M4144" t="s">
        <v>7028</v>
      </c>
      <c r="N4144" t="s">
        <v>261</v>
      </c>
      <c r="O4144">
        <v>28006</v>
      </c>
      <c r="P4144">
        <v>79</v>
      </c>
      <c r="Q4144" t="s">
        <v>1061</v>
      </c>
      <c r="R4144" t="s">
        <v>1860</v>
      </c>
      <c r="S4144" t="s">
        <v>1861</v>
      </c>
      <c r="T4144">
        <v>915681917</v>
      </c>
      <c r="U4144">
        <v>915681905</v>
      </c>
      <c r="V4144">
        <v>915681913</v>
      </c>
      <c r="Y4144" t="s">
        <v>114</v>
      </c>
      <c r="Z4144" t="s">
        <v>14424</v>
      </c>
      <c r="AA4144" t="s">
        <v>14425</v>
      </c>
      <c r="AB4144">
        <v>441765</v>
      </c>
      <c r="AC4144">
        <v>4477182</v>
      </c>
      <c r="AD4144" t="s">
        <v>129</v>
      </c>
      <c r="AE4144" s="1">
        <v>33809</v>
      </c>
      <c r="AF4144" t="str">
        <f>_xlfn.CONCAT(t_centros_educativos[[#This Row],[centro_tipo_desc_abreviada]]," ",t_centros_educativos[[#This Row],[centro_nombre]], "-",t_centros_educativos[[#This Row],[dat_nombre]])</f>
        <v>EEI CONSEJO SUP.INVESTIGACIONES CIENTIFICAS-Madrid-Capital</v>
      </c>
    </row>
    <row r="4145" spans="1:32" hidden="1" x14ac:dyDescent="0.3">
      <c r="A4145">
        <v>28043764</v>
      </c>
      <c r="B4145" t="s">
        <v>14426</v>
      </c>
      <c r="C4145">
        <v>185</v>
      </c>
      <c r="D4145" t="s">
        <v>11326</v>
      </c>
      <c r="E4145" t="s">
        <v>11327</v>
      </c>
      <c r="F4145" t="s">
        <v>112</v>
      </c>
      <c r="G4145" t="s">
        <v>13320</v>
      </c>
      <c r="H4145" t="s">
        <v>14427</v>
      </c>
      <c r="I4145" t="s">
        <v>114</v>
      </c>
      <c r="J4145">
        <v>1</v>
      </c>
      <c r="K4145" t="s">
        <v>6</v>
      </c>
      <c r="L4145" t="s">
        <v>1228</v>
      </c>
      <c r="M4145" t="s">
        <v>14428</v>
      </c>
      <c r="N4145" t="s">
        <v>114</v>
      </c>
      <c r="O4145">
        <v>28194</v>
      </c>
      <c r="P4145">
        <v>20</v>
      </c>
      <c r="Q4145" t="s">
        <v>14429</v>
      </c>
      <c r="R4145" t="s">
        <v>114</v>
      </c>
      <c r="S4145" t="s">
        <v>114</v>
      </c>
      <c r="T4145">
        <v>918687031</v>
      </c>
      <c r="X4145">
        <v>918687031</v>
      </c>
      <c r="Y4145" t="s">
        <v>14430</v>
      </c>
      <c r="Z4145" t="s">
        <v>14431</v>
      </c>
      <c r="AA4145" t="s">
        <v>114</v>
      </c>
      <c r="AB4145">
        <v>455745</v>
      </c>
      <c r="AC4145">
        <v>4536190</v>
      </c>
      <c r="AD4145" t="s">
        <v>129</v>
      </c>
      <c r="AE4145" s="1">
        <v>38377</v>
      </c>
      <c r="AF4145" t="str">
        <f>_xlfn.CONCAT(t_centros_educativos[[#This Row],[centro_tipo_desc_abreviada]]," ",t_centros_educativos[[#This Row],[centro_nombre]], "-",t_centros_educativos[[#This Row],[dat_nombre]])</f>
        <v>E MUN.MUSICA BERZOSA DEL LOZOYA-Madrid-Norte</v>
      </c>
    </row>
    <row r="4146" spans="1:32" hidden="1" x14ac:dyDescent="0.3">
      <c r="A4146">
        <v>28043776</v>
      </c>
      <c r="B4146" t="s">
        <v>6924</v>
      </c>
      <c r="C4146">
        <v>3</v>
      </c>
      <c r="D4146" t="s">
        <v>392</v>
      </c>
      <c r="E4146" t="s">
        <v>393</v>
      </c>
      <c r="F4146" t="s">
        <v>112</v>
      </c>
      <c r="G4146" t="s">
        <v>113</v>
      </c>
      <c r="H4146" t="s">
        <v>121</v>
      </c>
      <c r="I4146" t="s">
        <v>4835</v>
      </c>
      <c r="J4146">
        <v>2</v>
      </c>
      <c r="K4146" t="s">
        <v>4</v>
      </c>
      <c r="L4146" t="s">
        <v>123</v>
      </c>
      <c r="M4146" t="s">
        <v>11277</v>
      </c>
      <c r="N4146" t="s">
        <v>196</v>
      </c>
      <c r="O4146">
        <v>28941</v>
      </c>
      <c r="P4146">
        <v>58</v>
      </c>
      <c r="Q4146" t="s">
        <v>1263</v>
      </c>
      <c r="R4146" t="s">
        <v>114</v>
      </c>
      <c r="S4146" t="s">
        <v>114</v>
      </c>
      <c r="T4146">
        <v>916060622</v>
      </c>
      <c r="X4146">
        <v>916067296</v>
      </c>
      <c r="Y4146" t="s">
        <v>14432</v>
      </c>
      <c r="Z4146" t="s">
        <v>14433</v>
      </c>
      <c r="AA4146" t="s">
        <v>114</v>
      </c>
      <c r="AB4146">
        <v>432484</v>
      </c>
      <c r="AC4146">
        <v>4460779</v>
      </c>
      <c r="AD4146" t="s">
        <v>129</v>
      </c>
      <c r="AE4146" s="1">
        <v>33816</v>
      </c>
      <c r="AF4146" t="str">
        <f>_xlfn.CONCAT(t_centros_educativos[[#This Row],[centro_tipo_desc_abreviada]]," ",t_centros_educativos[[#This Row],[centro_nombre]], "-",t_centros_educativos[[#This Row],[dat_nombre]])</f>
        <v>EEI EL LAGO-Madrid-Sur</v>
      </c>
    </row>
    <row r="4147" spans="1:32" hidden="1" x14ac:dyDescent="0.3">
      <c r="A4147">
        <v>28043788</v>
      </c>
      <c r="B4147" t="s">
        <v>14434</v>
      </c>
      <c r="C4147">
        <v>3</v>
      </c>
      <c r="D4147" t="s">
        <v>392</v>
      </c>
      <c r="E4147" t="s">
        <v>393</v>
      </c>
      <c r="F4147" t="s">
        <v>112</v>
      </c>
      <c r="G4147" t="s">
        <v>1224</v>
      </c>
      <c r="H4147" t="s">
        <v>2136</v>
      </c>
      <c r="I4147" t="s">
        <v>114</v>
      </c>
      <c r="J4147">
        <v>5</v>
      </c>
      <c r="K4147" t="s">
        <v>8</v>
      </c>
      <c r="L4147" t="s">
        <v>123</v>
      </c>
      <c r="M4147" t="s">
        <v>14435</v>
      </c>
      <c r="N4147" t="s">
        <v>138</v>
      </c>
      <c r="O4147">
        <v>28034</v>
      </c>
      <c r="P4147">
        <v>79</v>
      </c>
      <c r="Q4147" t="s">
        <v>1061</v>
      </c>
      <c r="R4147" t="s">
        <v>1762</v>
      </c>
      <c r="S4147" t="s">
        <v>1763</v>
      </c>
      <c r="T4147">
        <v>913341938</v>
      </c>
      <c r="Y4147" t="s">
        <v>14436</v>
      </c>
      <c r="Z4147" t="s">
        <v>14437</v>
      </c>
      <c r="AA4147" t="s">
        <v>14438</v>
      </c>
      <c r="AB4147">
        <v>441963</v>
      </c>
      <c r="AC4147">
        <v>4482162</v>
      </c>
      <c r="AD4147" t="s">
        <v>129</v>
      </c>
      <c r="AE4147" s="1">
        <v>33816</v>
      </c>
      <c r="AF4147" t="str">
        <f>_xlfn.CONCAT(t_centros_educativos[[#This Row],[centro_tipo_desc_abreviada]]," ",t_centros_educativos[[#This Row],[centro_nombre]], "-",t_centros_educativos[[#This Row],[dat_nombre]])</f>
        <v>EEI LA CARACOLA-Madrid-Capital</v>
      </c>
    </row>
    <row r="4148" spans="1:32" hidden="1" x14ac:dyDescent="0.3">
      <c r="A4148">
        <v>28043791</v>
      </c>
      <c r="B4148" t="s">
        <v>14439</v>
      </c>
      <c r="C4148">
        <v>3</v>
      </c>
      <c r="D4148" t="s">
        <v>392</v>
      </c>
      <c r="E4148" t="s">
        <v>393</v>
      </c>
      <c r="F4148" t="s">
        <v>112</v>
      </c>
      <c r="G4148" t="s">
        <v>1224</v>
      </c>
      <c r="H4148" t="s">
        <v>2136</v>
      </c>
      <c r="I4148" t="s">
        <v>114</v>
      </c>
      <c r="J4148">
        <v>5</v>
      </c>
      <c r="K4148" t="s">
        <v>8</v>
      </c>
      <c r="L4148" t="s">
        <v>123</v>
      </c>
      <c r="M4148" t="s">
        <v>2365</v>
      </c>
      <c r="N4148" t="s">
        <v>2082</v>
      </c>
      <c r="O4148">
        <v>28021</v>
      </c>
      <c r="P4148">
        <v>79</v>
      </c>
      <c r="Q4148" t="s">
        <v>1061</v>
      </c>
      <c r="R4148" t="s">
        <v>563</v>
      </c>
      <c r="S4148" t="s">
        <v>1779</v>
      </c>
      <c r="T4148">
        <v>915051417</v>
      </c>
      <c r="X4148">
        <v>917951408</v>
      </c>
      <c r="Y4148" t="s">
        <v>14440</v>
      </c>
      <c r="Z4148" t="s">
        <v>14441</v>
      </c>
      <c r="AA4148" t="s">
        <v>114</v>
      </c>
      <c r="AB4148">
        <v>441826</v>
      </c>
      <c r="AC4148">
        <v>4466156</v>
      </c>
      <c r="AD4148" t="s">
        <v>129</v>
      </c>
      <c r="AE4148" s="1">
        <v>33816</v>
      </c>
      <c r="AF4148" t="str">
        <f>_xlfn.CONCAT(t_centros_educativos[[#This Row],[centro_tipo_desc_abreviada]]," ",t_centros_educativos[[#This Row],[centro_nombre]], "-",t_centros_educativos[[#This Row],[dat_nombre]])</f>
        <v>EEI LA LUNA-Madrid-Capital</v>
      </c>
    </row>
    <row r="4149" spans="1:32" hidden="1" x14ac:dyDescent="0.3">
      <c r="A4149">
        <v>28043806</v>
      </c>
      <c r="B4149" t="s">
        <v>14442</v>
      </c>
      <c r="C4149">
        <v>3</v>
      </c>
      <c r="D4149" t="s">
        <v>392</v>
      </c>
      <c r="E4149" t="s">
        <v>393</v>
      </c>
      <c r="F4149" t="s">
        <v>112</v>
      </c>
      <c r="G4149" t="s">
        <v>1224</v>
      </c>
      <c r="H4149" t="s">
        <v>2136</v>
      </c>
      <c r="I4149" t="s">
        <v>114</v>
      </c>
      <c r="J4149">
        <v>5</v>
      </c>
      <c r="K4149" t="s">
        <v>8</v>
      </c>
      <c r="L4149" t="s">
        <v>318</v>
      </c>
      <c r="M4149" t="s">
        <v>14443</v>
      </c>
      <c r="N4149" t="s">
        <v>8217</v>
      </c>
      <c r="O4149">
        <v>28041</v>
      </c>
      <c r="P4149">
        <v>79</v>
      </c>
      <c r="Q4149" t="s">
        <v>1061</v>
      </c>
      <c r="R4149" t="s">
        <v>563</v>
      </c>
      <c r="S4149" t="s">
        <v>1779</v>
      </c>
      <c r="T4149">
        <v>917231460</v>
      </c>
      <c r="X4149">
        <v>917231460</v>
      </c>
      <c r="Y4149" t="s">
        <v>14444</v>
      </c>
      <c r="Z4149" t="s">
        <v>14445</v>
      </c>
      <c r="AA4149" t="s">
        <v>14445</v>
      </c>
      <c r="AB4149">
        <v>439997</v>
      </c>
      <c r="AC4149">
        <v>4466940</v>
      </c>
      <c r="AD4149" t="s">
        <v>129</v>
      </c>
      <c r="AE4149" s="1">
        <v>33816</v>
      </c>
      <c r="AF4149" t="str">
        <f>_xlfn.CONCAT(t_centros_educativos[[#This Row],[centro_tipo_desc_abreviada]]," ",t_centros_educativos[[#This Row],[centro_nombre]], "-",t_centros_educativos[[#This Row],[dat_nombre]])</f>
        <v>EEI EL ROCIO-Madrid-Capital</v>
      </c>
    </row>
    <row r="4150" spans="1:32" hidden="1" x14ac:dyDescent="0.3">
      <c r="A4150">
        <v>28043818</v>
      </c>
      <c r="B4150" t="s">
        <v>14446</v>
      </c>
      <c r="C4150">
        <v>3</v>
      </c>
      <c r="D4150" t="s">
        <v>392</v>
      </c>
      <c r="E4150" t="s">
        <v>393</v>
      </c>
      <c r="F4150" t="s">
        <v>112</v>
      </c>
      <c r="G4150" t="s">
        <v>113</v>
      </c>
      <c r="H4150" t="s">
        <v>121</v>
      </c>
      <c r="I4150" t="s">
        <v>14389</v>
      </c>
      <c r="J4150">
        <v>4</v>
      </c>
      <c r="K4150" t="s">
        <v>30</v>
      </c>
      <c r="L4150" t="s">
        <v>123</v>
      </c>
      <c r="M4150" t="s">
        <v>14447</v>
      </c>
      <c r="N4150" t="s">
        <v>376</v>
      </c>
      <c r="O4150">
        <v>28250</v>
      </c>
      <c r="P4150">
        <v>152</v>
      </c>
      <c r="Q4150" t="s">
        <v>8788</v>
      </c>
      <c r="R4150" t="s">
        <v>114</v>
      </c>
      <c r="S4150" t="s">
        <v>114</v>
      </c>
      <c r="T4150">
        <v>918592893</v>
      </c>
      <c r="X4150">
        <v>918596420</v>
      </c>
      <c r="Y4150" t="s">
        <v>14448</v>
      </c>
      <c r="Z4150" t="s">
        <v>14449</v>
      </c>
      <c r="AA4150" t="s">
        <v>14450</v>
      </c>
      <c r="AB4150">
        <v>419330</v>
      </c>
      <c r="AC4150">
        <v>4491972</v>
      </c>
      <c r="AD4150" t="s">
        <v>129</v>
      </c>
      <c r="AE4150" s="1">
        <v>33816</v>
      </c>
      <c r="AF4150" t="str">
        <f>_xlfn.CONCAT(t_centros_educativos[[#This Row],[centro_tipo_desc_abreviada]]," ",t_centros_educativos[[#This Row],[centro_nombre]], "-",t_centros_educativos[[#This Row],[dat_nombre]])</f>
        <v>EEI EL TOMILLAR-Madrid-Oeste</v>
      </c>
    </row>
    <row r="4151" spans="1:32" hidden="1" x14ac:dyDescent="0.3">
      <c r="A4151">
        <v>28043821</v>
      </c>
      <c r="B4151" t="s">
        <v>3374</v>
      </c>
      <c r="C4151">
        <v>3</v>
      </c>
      <c r="D4151" t="s">
        <v>392</v>
      </c>
      <c r="E4151" t="s">
        <v>393</v>
      </c>
      <c r="F4151" t="s">
        <v>112</v>
      </c>
      <c r="G4151" t="s">
        <v>13320</v>
      </c>
      <c r="H4151" t="s">
        <v>13016</v>
      </c>
      <c r="I4151" t="s">
        <v>114</v>
      </c>
      <c r="J4151">
        <v>2</v>
      </c>
      <c r="K4151" t="s">
        <v>4</v>
      </c>
      <c r="L4151" t="s">
        <v>123</v>
      </c>
      <c r="M4151" t="s">
        <v>14451</v>
      </c>
      <c r="N4151" t="s">
        <v>125</v>
      </c>
      <c r="O4151">
        <v>28904</v>
      </c>
      <c r="P4151">
        <v>65</v>
      </c>
      <c r="Q4151" t="s">
        <v>54</v>
      </c>
      <c r="R4151" t="s">
        <v>114</v>
      </c>
      <c r="S4151" t="s">
        <v>114</v>
      </c>
      <c r="T4151">
        <v>912027975</v>
      </c>
      <c r="Y4151" t="s">
        <v>14452</v>
      </c>
      <c r="Z4151" t="s">
        <v>14453</v>
      </c>
      <c r="AA4151" t="s">
        <v>114</v>
      </c>
      <c r="AB4151">
        <v>437359</v>
      </c>
      <c r="AC4151">
        <v>4461581</v>
      </c>
      <c r="AD4151" t="s">
        <v>129</v>
      </c>
      <c r="AE4151" s="1">
        <v>33809</v>
      </c>
      <c r="AF4151" t="str">
        <f>_xlfn.CONCAT(t_centros_educativos[[#This Row],[centro_tipo_desc_abreviada]]," ",t_centros_educativos[[#This Row],[centro_nombre]], "-",t_centros_educativos[[#This Row],[dat_nombre]])</f>
        <v>EEI EL PRADO-Madrid-Sur</v>
      </c>
    </row>
    <row r="4152" spans="1:32" hidden="1" x14ac:dyDescent="0.3">
      <c r="A4152">
        <v>28043831</v>
      </c>
      <c r="B4152" t="s">
        <v>362</v>
      </c>
      <c r="C4152">
        <v>3</v>
      </c>
      <c r="D4152" t="s">
        <v>392</v>
      </c>
      <c r="E4152" t="s">
        <v>393</v>
      </c>
      <c r="F4152" t="s">
        <v>112</v>
      </c>
      <c r="G4152" t="s">
        <v>113</v>
      </c>
      <c r="H4152" t="s">
        <v>121</v>
      </c>
      <c r="I4152" t="s">
        <v>4714</v>
      </c>
      <c r="J4152">
        <v>2</v>
      </c>
      <c r="K4152" t="s">
        <v>4</v>
      </c>
      <c r="L4152" t="s">
        <v>123</v>
      </c>
      <c r="M4152" t="s">
        <v>11110</v>
      </c>
      <c r="N4152" t="s">
        <v>881</v>
      </c>
      <c r="O4152">
        <v>28912</v>
      </c>
      <c r="P4152">
        <v>74</v>
      </c>
      <c r="Q4152" t="s">
        <v>1530</v>
      </c>
      <c r="R4152" t="s">
        <v>114</v>
      </c>
      <c r="S4152" t="s">
        <v>114</v>
      </c>
      <c r="T4152">
        <v>916931782</v>
      </c>
      <c r="U4152">
        <v>628248437</v>
      </c>
      <c r="X4152">
        <v>916931782</v>
      </c>
      <c r="Y4152" t="s">
        <v>14454</v>
      </c>
      <c r="Z4152" t="s">
        <v>14455</v>
      </c>
      <c r="AA4152" t="s">
        <v>114</v>
      </c>
      <c r="AB4152">
        <v>434991</v>
      </c>
      <c r="AC4152">
        <v>4464042</v>
      </c>
      <c r="AD4152" t="s">
        <v>129</v>
      </c>
      <c r="AE4152" s="1">
        <v>33809</v>
      </c>
      <c r="AF4152" t="str">
        <f>_xlfn.CONCAT(t_centros_educativos[[#This Row],[centro_tipo_desc_abreviada]]," ",t_centros_educativos[[#This Row],[centro_nombre]], "-",t_centros_educativos[[#This Row],[dat_nombre]])</f>
        <v>EEI LOPE DE VEGA-Madrid-Sur</v>
      </c>
    </row>
    <row r="4153" spans="1:32" hidden="1" x14ac:dyDescent="0.3">
      <c r="A4153">
        <v>28043843</v>
      </c>
      <c r="B4153" t="s">
        <v>14456</v>
      </c>
      <c r="C4153">
        <v>3</v>
      </c>
      <c r="D4153" t="s">
        <v>392</v>
      </c>
      <c r="E4153" t="s">
        <v>393</v>
      </c>
      <c r="F4153" t="s">
        <v>112</v>
      </c>
      <c r="G4153" t="s">
        <v>1224</v>
      </c>
      <c r="H4153" t="s">
        <v>11337</v>
      </c>
      <c r="I4153" t="s">
        <v>114</v>
      </c>
      <c r="J4153">
        <v>2</v>
      </c>
      <c r="K4153" t="s">
        <v>4</v>
      </c>
      <c r="L4153" t="s">
        <v>123</v>
      </c>
      <c r="M4153" t="s">
        <v>14457</v>
      </c>
      <c r="N4153" t="s">
        <v>954</v>
      </c>
      <c r="O4153">
        <v>28913</v>
      </c>
      <c r="P4153">
        <v>74</v>
      </c>
      <c r="Q4153" t="s">
        <v>1530</v>
      </c>
      <c r="R4153" t="s">
        <v>114</v>
      </c>
      <c r="S4153" t="s">
        <v>114</v>
      </c>
      <c r="T4153">
        <v>692908011</v>
      </c>
      <c r="X4153">
        <v>916807378</v>
      </c>
      <c r="Y4153" t="s">
        <v>14458</v>
      </c>
      <c r="Z4153" t="s">
        <v>14459</v>
      </c>
      <c r="AA4153" t="s">
        <v>14460</v>
      </c>
      <c r="AB4153">
        <v>434788</v>
      </c>
      <c r="AC4153">
        <v>4465062</v>
      </c>
      <c r="AD4153" t="s">
        <v>129</v>
      </c>
      <c r="AE4153" s="1">
        <v>33809</v>
      </c>
      <c r="AF4153" t="str">
        <f>_xlfn.CONCAT(t_centros_educativos[[#This Row],[centro_tipo_desc_abreviada]]," ",t_centros_educativos[[#This Row],[centro_nombre]], "-",t_centros_educativos[[#This Row],[dat_nombre]])</f>
        <v>EEI JEROMIN-Madrid-Sur</v>
      </c>
    </row>
    <row r="4154" spans="1:32" hidden="1" x14ac:dyDescent="0.3">
      <c r="A4154">
        <v>28043855</v>
      </c>
      <c r="B4154" t="s">
        <v>14461</v>
      </c>
      <c r="C4154">
        <v>3</v>
      </c>
      <c r="D4154" t="s">
        <v>392</v>
      </c>
      <c r="E4154" t="s">
        <v>393</v>
      </c>
      <c r="F4154" t="s">
        <v>112</v>
      </c>
      <c r="G4154" t="s">
        <v>1224</v>
      </c>
      <c r="H4154" t="s">
        <v>11337</v>
      </c>
      <c r="I4154" t="s">
        <v>114</v>
      </c>
      <c r="J4154">
        <v>2</v>
      </c>
      <c r="K4154" t="s">
        <v>4</v>
      </c>
      <c r="L4154" t="s">
        <v>123</v>
      </c>
      <c r="M4154" t="s">
        <v>14462</v>
      </c>
      <c r="N4154" t="s">
        <v>138</v>
      </c>
      <c r="O4154">
        <v>28917</v>
      </c>
      <c r="P4154">
        <v>74</v>
      </c>
      <c r="Q4154" t="s">
        <v>1530</v>
      </c>
      <c r="R4154" t="s">
        <v>114</v>
      </c>
      <c r="S4154" t="s">
        <v>114</v>
      </c>
      <c r="T4154">
        <v>916197568</v>
      </c>
      <c r="X4154">
        <v>916129096</v>
      </c>
      <c r="Y4154" t="s">
        <v>14463</v>
      </c>
      <c r="Z4154" t="s">
        <v>14464</v>
      </c>
      <c r="AA4154" t="s">
        <v>114</v>
      </c>
      <c r="AB4154">
        <v>433272</v>
      </c>
      <c r="AC4154">
        <v>4467817</v>
      </c>
      <c r="AD4154" t="s">
        <v>129</v>
      </c>
      <c r="AE4154" s="1">
        <v>33809</v>
      </c>
      <c r="AF4154" t="str">
        <f>_xlfn.CONCAT(t_centros_educativos[[#This Row],[centro_tipo_desc_abreviada]]," ",t_centros_educativos[[#This Row],[centro_nombre]], "-",t_centros_educativos[[#This Row],[dat_nombre]])</f>
        <v>EEI FORTUNA-Madrid-Sur</v>
      </c>
    </row>
    <row r="4155" spans="1:32" hidden="1" x14ac:dyDescent="0.3">
      <c r="A4155">
        <v>28043867</v>
      </c>
      <c r="B4155" t="s">
        <v>14465</v>
      </c>
      <c r="C4155">
        <v>3</v>
      </c>
      <c r="D4155" t="s">
        <v>392</v>
      </c>
      <c r="E4155" t="s">
        <v>393</v>
      </c>
      <c r="F4155" t="s">
        <v>112</v>
      </c>
      <c r="G4155" t="s">
        <v>13320</v>
      </c>
      <c r="H4155" t="s">
        <v>11337</v>
      </c>
      <c r="I4155" t="s">
        <v>114</v>
      </c>
      <c r="J4155">
        <v>2</v>
      </c>
      <c r="K4155" t="s">
        <v>4</v>
      </c>
      <c r="L4155" t="s">
        <v>123</v>
      </c>
      <c r="M4155" t="s">
        <v>14466</v>
      </c>
      <c r="N4155" t="s">
        <v>3330</v>
      </c>
      <c r="O4155">
        <v>28915</v>
      </c>
      <c r="P4155">
        <v>74</v>
      </c>
      <c r="Q4155" t="s">
        <v>1530</v>
      </c>
      <c r="R4155" t="s">
        <v>114</v>
      </c>
      <c r="S4155" t="s">
        <v>114</v>
      </c>
      <c r="T4155">
        <v>916861898</v>
      </c>
      <c r="X4155">
        <v>916861898</v>
      </c>
      <c r="Y4155" t="s">
        <v>14467</v>
      </c>
      <c r="Z4155" t="s">
        <v>14468</v>
      </c>
      <c r="AA4155" t="s">
        <v>114</v>
      </c>
      <c r="AB4155">
        <v>436371</v>
      </c>
      <c r="AC4155">
        <v>4465564</v>
      </c>
      <c r="AD4155" t="s">
        <v>129</v>
      </c>
      <c r="AE4155" s="1">
        <v>33809</v>
      </c>
      <c r="AF4155" t="str">
        <f>_xlfn.CONCAT(t_centros_educativos[[#This Row],[centro_tipo_desc_abreviada]]," ",t_centros_educativos[[#This Row],[centro_nombre]], "-",t_centros_educativos[[#This Row],[dat_nombre]])</f>
        <v>EEI RINCON INFANTIL-Madrid-Sur</v>
      </c>
    </row>
    <row r="4156" spans="1:32" hidden="1" x14ac:dyDescent="0.3">
      <c r="A4156">
        <v>28043879</v>
      </c>
      <c r="B4156" t="s">
        <v>14469</v>
      </c>
      <c r="C4156">
        <v>3</v>
      </c>
      <c r="D4156" t="s">
        <v>392</v>
      </c>
      <c r="E4156" t="s">
        <v>393</v>
      </c>
      <c r="F4156" t="s">
        <v>112</v>
      </c>
      <c r="G4156" t="s">
        <v>1224</v>
      </c>
      <c r="H4156" t="s">
        <v>11391</v>
      </c>
      <c r="I4156" t="s">
        <v>114</v>
      </c>
      <c r="J4156">
        <v>4</v>
      </c>
      <c r="K4156" t="s">
        <v>30</v>
      </c>
      <c r="L4156" t="s">
        <v>440</v>
      </c>
      <c r="M4156" t="s">
        <v>11392</v>
      </c>
      <c r="N4156" t="s">
        <v>1644</v>
      </c>
      <c r="O4156">
        <v>28220</v>
      </c>
      <c r="P4156">
        <v>80</v>
      </c>
      <c r="Q4156" t="s">
        <v>7995</v>
      </c>
      <c r="R4156" t="s">
        <v>114</v>
      </c>
      <c r="S4156" t="s">
        <v>114</v>
      </c>
      <c r="T4156">
        <v>810514185</v>
      </c>
      <c r="Y4156" t="s">
        <v>114</v>
      </c>
      <c r="Z4156" t="s">
        <v>14470</v>
      </c>
      <c r="AA4156" t="s">
        <v>14471</v>
      </c>
      <c r="AB4156">
        <v>426179</v>
      </c>
      <c r="AC4156">
        <v>4480444</v>
      </c>
      <c r="AD4156" t="s">
        <v>129</v>
      </c>
      <c r="AE4156" s="1">
        <v>33809</v>
      </c>
      <c r="AF4156" t="str">
        <f>_xlfn.CONCAT(t_centros_educativos[[#This Row],[centro_tipo_desc_abreviada]]," ",t_centros_educativos[[#This Row],[centro_nombre]], "-",t_centros_educativos[[#This Row],[dat_nombre]])</f>
        <v>EEI TALIN-Madrid-Oeste</v>
      </c>
    </row>
    <row r="4157" spans="1:32" hidden="1" x14ac:dyDescent="0.3">
      <c r="A4157">
        <v>28043880</v>
      </c>
      <c r="B4157" t="s">
        <v>7778</v>
      </c>
      <c r="C4157">
        <v>3</v>
      </c>
      <c r="D4157" t="s">
        <v>392</v>
      </c>
      <c r="E4157" t="s">
        <v>393</v>
      </c>
      <c r="F4157" t="s">
        <v>112</v>
      </c>
      <c r="G4157" t="s">
        <v>113</v>
      </c>
      <c r="H4157" t="s">
        <v>121</v>
      </c>
      <c r="I4157" t="s">
        <v>114</v>
      </c>
      <c r="J4157">
        <v>3</v>
      </c>
      <c r="K4157" t="s">
        <v>2</v>
      </c>
      <c r="L4157" t="s">
        <v>1228</v>
      </c>
      <c r="M4157" t="s">
        <v>12392</v>
      </c>
      <c r="N4157" t="s">
        <v>125</v>
      </c>
      <c r="O4157">
        <v>28880</v>
      </c>
      <c r="P4157">
        <v>83</v>
      </c>
      <c r="Q4157" t="s">
        <v>7439</v>
      </c>
      <c r="R4157" t="s">
        <v>114</v>
      </c>
      <c r="S4157" t="s">
        <v>114</v>
      </c>
      <c r="T4157">
        <v>918861257</v>
      </c>
      <c r="Y4157" t="s">
        <v>14472</v>
      </c>
      <c r="Z4157" t="s">
        <v>14473</v>
      </c>
      <c r="AA4157" t="s">
        <v>14474</v>
      </c>
      <c r="AB4157">
        <v>471944</v>
      </c>
      <c r="AC4157">
        <v>4488737</v>
      </c>
      <c r="AD4157" t="s">
        <v>4291</v>
      </c>
      <c r="AE4157" s="1">
        <v>33809</v>
      </c>
      <c r="AF4157" t="str">
        <f>_xlfn.CONCAT(t_centros_educativos[[#This Row],[centro_tipo_desc_abreviada]]," ",t_centros_educativos[[#This Row],[centro_nombre]], "-",t_centros_educativos[[#This Row],[dat_nombre]])</f>
        <v>EEI PLATERO-Madrid-Este</v>
      </c>
    </row>
    <row r="4158" spans="1:32" hidden="1" x14ac:dyDescent="0.3">
      <c r="A4158">
        <v>28043892</v>
      </c>
      <c r="B4158" t="s">
        <v>8443</v>
      </c>
      <c r="C4158">
        <v>3</v>
      </c>
      <c r="D4158" t="s">
        <v>392</v>
      </c>
      <c r="E4158" t="s">
        <v>393</v>
      </c>
      <c r="F4158" t="s">
        <v>112</v>
      </c>
      <c r="G4158" t="s">
        <v>113</v>
      </c>
      <c r="H4158" t="s">
        <v>121</v>
      </c>
      <c r="I4158" t="s">
        <v>14402</v>
      </c>
      <c r="J4158">
        <v>3</v>
      </c>
      <c r="K4158" t="s">
        <v>2</v>
      </c>
      <c r="L4158" t="s">
        <v>123</v>
      </c>
      <c r="M4158" t="s">
        <v>14475</v>
      </c>
      <c r="N4158" t="s">
        <v>125</v>
      </c>
      <c r="O4158">
        <v>28840</v>
      </c>
      <c r="P4158">
        <v>84</v>
      </c>
      <c r="Q4158" t="s">
        <v>8029</v>
      </c>
      <c r="R4158" t="s">
        <v>114</v>
      </c>
      <c r="S4158" t="s">
        <v>114</v>
      </c>
      <c r="T4158">
        <v>916792483</v>
      </c>
      <c r="X4158">
        <v>916792834</v>
      </c>
      <c r="Y4158" t="s">
        <v>14476</v>
      </c>
      <c r="Z4158" t="s">
        <v>14477</v>
      </c>
      <c r="AA4158" t="s">
        <v>114</v>
      </c>
      <c r="AB4158">
        <v>458299</v>
      </c>
      <c r="AC4158">
        <v>4471943</v>
      </c>
      <c r="AD4158" t="s">
        <v>129</v>
      </c>
      <c r="AE4158" s="1">
        <v>33809</v>
      </c>
      <c r="AF4158" t="str">
        <f>_xlfn.CONCAT(t_centros_educativos[[#This Row],[centro_tipo_desc_abreviada]]," ",t_centros_educativos[[#This Row],[centro_nombre]], "-",t_centros_educativos[[#This Row],[dat_nombre]])</f>
        <v>EEI LAS CIGÜEÑAS-Madrid-Este</v>
      </c>
    </row>
    <row r="4159" spans="1:32" hidden="1" x14ac:dyDescent="0.3">
      <c r="A4159">
        <v>28043909</v>
      </c>
      <c r="B4159" t="s">
        <v>14478</v>
      </c>
      <c r="C4159">
        <v>3</v>
      </c>
      <c r="D4159" t="s">
        <v>392</v>
      </c>
      <c r="E4159" t="s">
        <v>393</v>
      </c>
      <c r="F4159" t="s">
        <v>112</v>
      </c>
      <c r="G4159" t="s">
        <v>113</v>
      </c>
      <c r="H4159" t="s">
        <v>121</v>
      </c>
      <c r="I4159" t="s">
        <v>14479</v>
      </c>
      <c r="J4159">
        <v>2</v>
      </c>
      <c r="K4159" t="s">
        <v>4</v>
      </c>
      <c r="L4159" t="s">
        <v>123</v>
      </c>
      <c r="M4159" t="s">
        <v>14480</v>
      </c>
      <c r="N4159" t="s">
        <v>125</v>
      </c>
      <c r="O4159">
        <v>28934</v>
      </c>
      <c r="P4159">
        <v>92</v>
      </c>
      <c r="Q4159" t="s">
        <v>62</v>
      </c>
      <c r="R4159" t="s">
        <v>114</v>
      </c>
      <c r="S4159" t="s">
        <v>114</v>
      </c>
      <c r="T4159">
        <v>916180211</v>
      </c>
      <c r="U4159">
        <v>630111207</v>
      </c>
      <c r="Y4159" t="s">
        <v>14481</v>
      </c>
      <c r="Z4159" t="s">
        <v>14482</v>
      </c>
      <c r="AA4159" t="s">
        <v>14483</v>
      </c>
      <c r="AB4159">
        <v>425824</v>
      </c>
      <c r="AC4159">
        <v>4463336</v>
      </c>
      <c r="AD4159" t="s">
        <v>129</v>
      </c>
      <c r="AE4159" s="1">
        <v>33809</v>
      </c>
      <c r="AF4159" t="str">
        <f>_xlfn.CONCAT(t_centros_educativos[[#This Row],[centro_tipo_desc_abreviada]]," ",t_centros_educativos[[#This Row],[centro_nombre]], "-",t_centros_educativos[[#This Row],[dat_nombre]])</f>
        <v>EEI COLORES-Madrid-Sur</v>
      </c>
    </row>
    <row r="4160" spans="1:32" hidden="1" x14ac:dyDescent="0.3">
      <c r="A4160">
        <v>28043910</v>
      </c>
      <c r="B4160" t="s">
        <v>14484</v>
      </c>
      <c r="C4160">
        <v>3</v>
      </c>
      <c r="D4160" t="s">
        <v>392</v>
      </c>
      <c r="E4160" t="s">
        <v>393</v>
      </c>
      <c r="F4160" t="s">
        <v>112</v>
      </c>
      <c r="G4160" t="s">
        <v>113</v>
      </c>
      <c r="H4160" t="s">
        <v>121</v>
      </c>
      <c r="I4160" t="s">
        <v>14485</v>
      </c>
      <c r="J4160">
        <v>2</v>
      </c>
      <c r="K4160" t="s">
        <v>4</v>
      </c>
      <c r="L4160" t="s">
        <v>123</v>
      </c>
      <c r="M4160" t="s">
        <v>12942</v>
      </c>
      <c r="N4160" t="s">
        <v>125</v>
      </c>
      <c r="O4160">
        <v>28933</v>
      </c>
      <c r="P4160">
        <v>92</v>
      </c>
      <c r="Q4160" t="s">
        <v>62</v>
      </c>
      <c r="R4160" t="s">
        <v>114</v>
      </c>
      <c r="S4160" t="s">
        <v>114</v>
      </c>
      <c r="T4160">
        <v>916147788</v>
      </c>
      <c r="X4160">
        <v>916147788</v>
      </c>
      <c r="Y4160" t="s">
        <v>14486</v>
      </c>
      <c r="Z4160" t="s">
        <v>14487</v>
      </c>
      <c r="AA4160" t="s">
        <v>114</v>
      </c>
      <c r="AB4160">
        <v>426375</v>
      </c>
      <c r="AC4160">
        <v>4464573</v>
      </c>
      <c r="AD4160" t="s">
        <v>129</v>
      </c>
      <c r="AE4160" s="1">
        <v>33809</v>
      </c>
      <c r="AF4160" t="str">
        <f>_xlfn.CONCAT(t_centros_educativos[[#This Row],[centro_tipo_desc_abreviada]]," ",t_centros_educativos[[#This Row],[centro_nombre]], "-",t_centros_educativos[[#This Row],[dat_nombre]])</f>
        <v>EEI EL PEQUEÑO SAUCE-Madrid-Sur</v>
      </c>
    </row>
    <row r="4161" spans="1:32" hidden="1" x14ac:dyDescent="0.3">
      <c r="A4161">
        <v>28043922</v>
      </c>
      <c r="B4161" t="s">
        <v>14488</v>
      </c>
      <c r="C4161">
        <v>3</v>
      </c>
      <c r="D4161" t="s">
        <v>392</v>
      </c>
      <c r="E4161" t="s">
        <v>393</v>
      </c>
      <c r="F4161" t="s">
        <v>112</v>
      </c>
      <c r="G4161" t="s">
        <v>1224</v>
      </c>
      <c r="H4161" t="s">
        <v>13035</v>
      </c>
      <c r="I4161" t="s">
        <v>6034</v>
      </c>
      <c r="J4161">
        <v>2</v>
      </c>
      <c r="K4161" t="s">
        <v>4</v>
      </c>
      <c r="L4161" t="s">
        <v>224</v>
      </c>
      <c r="M4161" t="s">
        <v>8090</v>
      </c>
      <c r="N4161" t="s">
        <v>330</v>
      </c>
      <c r="O4161">
        <v>28936</v>
      </c>
      <c r="P4161">
        <v>92</v>
      </c>
      <c r="Q4161" t="s">
        <v>62</v>
      </c>
      <c r="R4161" t="s">
        <v>114</v>
      </c>
      <c r="S4161" t="s">
        <v>114</v>
      </c>
      <c r="T4161">
        <v>916454995</v>
      </c>
      <c r="X4161">
        <v>916454995</v>
      </c>
      <c r="Y4161" t="s">
        <v>14489</v>
      </c>
      <c r="Z4161" t="s">
        <v>14490</v>
      </c>
      <c r="AA4161" t="s">
        <v>14491</v>
      </c>
      <c r="AB4161">
        <v>427828</v>
      </c>
      <c r="AC4161">
        <v>4463955</v>
      </c>
      <c r="AD4161" t="s">
        <v>129</v>
      </c>
      <c r="AE4161" s="1">
        <v>33809</v>
      </c>
      <c r="AF4161" t="str">
        <f>_xlfn.CONCAT(t_centros_educativos[[#This Row],[centro_tipo_desc_abreviada]]," ",t_centros_educativos[[#This Row],[centro_nombre]], "-",t_centros_educativos[[#This Row],[dat_nombre]])</f>
        <v>EEI CALEIDOSCOPIO-Madrid-Sur</v>
      </c>
    </row>
    <row r="4162" spans="1:32" hidden="1" x14ac:dyDescent="0.3">
      <c r="A4162">
        <v>28043934</v>
      </c>
      <c r="B4162" t="s">
        <v>8631</v>
      </c>
      <c r="C4162">
        <v>3</v>
      </c>
      <c r="D4162" t="s">
        <v>392</v>
      </c>
      <c r="E4162" t="s">
        <v>393</v>
      </c>
      <c r="F4162" t="s">
        <v>112</v>
      </c>
      <c r="G4162" t="s">
        <v>1224</v>
      </c>
      <c r="H4162" t="s">
        <v>13035</v>
      </c>
      <c r="I4162" t="s">
        <v>6034</v>
      </c>
      <c r="J4162">
        <v>2</v>
      </c>
      <c r="K4162" t="s">
        <v>4</v>
      </c>
      <c r="L4162" t="s">
        <v>123</v>
      </c>
      <c r="M4162" t="s">
        <v>14492</v>
      </c>
      <c r="N4162" t="s">
        <v>1121</v>
      </c>
      <c r="O4162">
        <v>28938</v>
      </c>
      <c r="P4162">
        <v>92</v>
      </c>
      <c r="Q4162" t="s">
        <v>62</v>
      </c>
      <c r="R4162" t="s">
        <v>114</v>
      </c>
      <c r="S4162" t="s">
        <v>114</v>
      </c>
      <c r="T4162">
        <v>916454994</v>
      </c>
      <c r="Y4162" t="s">
        <v>14493</v>
      </c>
      <c r="Z4162" t="s">
        <v>14494</v>
      </c>
      <c r="AA4162" t="s">
        <v>14495</v>
      </c>
      <c r="AB4162">
        <v>426788</v>
      </c>
      <c r="AC4162">
        <v>4463236</v>
      </c>
      <c r="AD4162" t="s">
        <v>129</v>
      </c>
      <c r="AE4162" s="1">
        <v>33809</v>
      </c>
      <c r="AF4162" t="str">
        <f>_xlfn.CONCAT(t_centros_educativos[[#This Row],[centro_tipo_desc_abreviada]]," ",t_centros_educativos[[#This Row],[centro_nombre]], "-",t_centros_educativos[[#This Row],[dat_nombre]])</f>
        <v>EEI JOAN MIRO-Madrid-Sur</v>
      </c>
    </row>
    <row r="4163" spans="1:32" hidden="1" x14ac:dyDescent="0.3">
      <c r="A4163">
        <v>28043946</v>
      </c>
      <c r="B4163" t="s">
        <v>14496</v>
      </c>
      <c r="C4163">
        <v>3</v>
      </c>
      <c r="D4163" t="s">
        <v>392</v>
      </c>
      <c r="E4163" t="s">
        <v>393</v>
      </c>
      <c r="F4163" t="s">
        <v>112</v>
      </c>
      <c r="G4163" t="s">
        <v>1224</v>
      </c>
      <c r="H4163" t="s">
        <v>13035</v>
      </c>
      <c r="I4163" t="s">
        <v>6034</v>
      </c>
      <c r="J4163">
        <v>2</v>
      </c>
      <c r="K4163" t="s">
        <v>4</v>
      </c>
      <c r="L4163" t="s">
        <v>224</v>
      </c>
      <c r="M4163" t="s">
        <v>14497</v>
      </c>
      <c r="N4163" t="s">
        <v>874</v>
      </c>
      <c r="O4163">
        <v>28935</v>
      </c>
      <c r="P4163">
        <v>92</v>
      </c>
      <c r="Q4163" t="s">
        <v>62</v>
      </c>
      <c r="R4163" t="s">
        <v>114</v>
      </c>
      <c r="S4163" t="s">
        <v>114</v>
      </c>
      <c r="T4163">
        <v>916131690</v>
      </c>
      <c r="Y4163" t="s">
        <v>14498</v>
      </c>
      <c r="Z4163" t="s">
        <v>14499</v>
      </c>
      <c r="AA4163" t="s">
        <v>14500</v>
      </c>
      <c r="AB4163">
        <v>424925</v>
      </c>
      <c r="AC4163">
        <v>4464258</v>
      </c>
      <c r="AD4163" t="s">
        <v>129</v>
      </c>
      <c r="AE4163" s="1">
        <v>33809</v>
      </c>
      <c r="AF4163" t="str">
        <f>_xlfn.CONCAT(t_centros_educativos[[#This Row],[centro_tipo_desc_abreviada]]," ",t_centros_educativos[[#This Row],[centro_nombre]], "-",t_centros_educativos[[#This Row],[dat_nombre]])</f>
        <v>EEI EL SOTO-Madrid-Sur</v>
      </c>
    </row>
    <row r="4164" spans="1:32" hidden="1" x14ac:dyDescent="0.3">
      <c r="A4164">
        <v>28043958</v>
      </c>
      <c r="B4164" t="s">
        <v>14501</v>
      </c>
      <c r="C4164">
        <v>6</v>
      </c>
      <c r="D4164" t="s">
        <v>14374</v>
      </c>
      <c r="E4164" t="s">
        <v>14375</v>
      </c>
      <c r="F4164" t="s">
        <v>112</v>
      </c>
      <c r="G4164" t="s">
        <v>1224</v>
      </c>
      <c r="H4164" t="s">
        <v>14502</v>
      </c>
      <c r="I4164" t="s">
        <v>114</v>
      </c>
      <c r="J4164">
        <v>2</v>
      </c>
      <c r="K4164" t="s">
        <v>4</v>
      </c>
      <c r="L4164" t="s">
        <v>123</v>
      </c>
      <c r="M4164" t="s">
        <v>1697</v>
      </c>
      <c r="N4164" t="s">
        <v>667</v>
      </c>
      <c r="O4164">
        <v>28600</v>
      </c>
      <c r="P4164">
        <v>96</v>
      </c>
      <c r="Q4164" t="s">
        <v>8189</v>
      </c>
      <c r="R4164" t="s">
        <v>114</v>
      </c>
      <c r="S4164" t="s">
        <v>114</v>
      </c>
      <c r="T4164">
        <v>918113137</v>
      </c>
      <c r="Y4164" t="s">
        <v>14503</v>
      </c>
      <c r="Z4164" t="s">
        <v>14504</v>
      </c>
      <c r="AA4164" t="s">
        <v>14505</v>
      </c>
      <c r="AB4164">
        <v>413867</v>
      </c>
      <c r="AC4164">
        <v>4460146</v>
      </c>
      <c r="AD4164" t="s">
        <v>129</v>
      </c>
      <c r="AE4164" s="1">
        <v>33809</v>
      </c>
      <c r="AF4164" t="str">
        <f>_xlfn.CONCAT(t_centros_educativos[[#This Row],[centro_tipo_desc_abreviada]]," ",t_centros_educativos[[#This Row],[centro_nombre]], "-",t_centros_educativos[[#This Row],[dat_nombre]])</f>
        <v>EEI-CN CAMPANILLA-Madrid-Sur</v>
      </c>
    </row>
    <row r="4165" spans="1:32" hidden="1" x14ac:dyDescent="0.3">
      <c r="A4165">
        <v>28043961</v>
      </c>
      <c r="B4165" t="s">
        <v>14506</v>
      </c>
      <c r="C4165">
        <v>3</v>
      </c>
      <c r="D4165" t="s">
        <v>392</v>
      </c>
      <c r="E4165" t="s">
        <v>393</v>
      </c>
      <c r="F4165" t="s">
        <v>112</v>
      </c>
      <c r="G4165" t="s">
        <v>113</v>
      </c>
      <c r="H4165" t="s">
        <v>121</v>
      </c>
      <c r="I4165" t="s">
        <v>14507</v>
      </c>
      <c r="J4165">
        <v>2</v>
      </c>
      <c r="K4165" t="s">
        <v>4</v>
      </c>
      <c r="L4165" t="s">
        <v>123</v>
      </c>
      <c r="M4165" t="s">
        <v>14508</v>
      </c>
      <c r="N4165" t="s">
        <v>355</v>
      </c>
      <c r="O4165">
        <v>28982</v>
      </c>
      <c r="P4165">
        <v>106</v>
      </c>
      <c r="Q4165" t="s">
        <v>8251</v>
      </c>
      <c r="R4165" t="s">
        <v>114</v>
      </c>
      <c r="S4165" t="s">
        <v>114</v>
      </c>
      <c r="T4165">
        <v>916983005</v>
      </c>
      <c r="U4165">
        <v>628169512</v>
      </c>
      <c r="X4165">
        <v>916057688</v>
      </c>
      <c r="Y4165" t="s">
        <v>14509</v>
      </c>
      <c r="Z4165" t="s">
        <v>14510</v>
      </c>
      <c r="AA4165" t="s">
        <v>14511</v>
      </c>
      <c r="AB4165">
        <v>434961</v>
      </c>
      <c r="AC4165">
        <v>4453992</v>
      </c>
      <c r="AD4165" t="s">
        <v>129</v>
      </c>
      <c r="AE4165" s="1">
        <v>33809</v>
      </c>
      <c r="AF4165" t="str">
        <f>_xlfn.CONCAT(t_centros_educativos[[#This Row],[centro_tipo_desc_abreviada]]," ",t_centros_educativos[[#This Row],[centro_nombre]], "-",t_centros_educativos[[#This Row],[dat_nombre]])</f>
        <v>EEI LOS ABETOS-Madrid-Sur</v>
      </c>
    </row>
    <row r="4166" spans="1:32" hidden="1" x14ac:dyDescent="0.3">
      <c r="A4166">
        <v>28043971</v>
      </c>
      <c r="B4166" t="s">
        <v>14512</v>
      </c>
      <c r="C4166">
        <v>3</v>
      </c>
      <c r="D4166" t="s">
        <v>392</v>
      </c>
      <c r="E4166" t="s">
        <v>393</v>
      </c>
      <c r="F4166" t="s">
        <v>112</v>
      </c>
      <c r="G4166" t="s">
        <v>13320</v>
      </c>
      <c r="H4166" t="s">
        <v>11332</v>
      </c>
      <c r="I4166" t="s">
        <v>114</v>
      </c>
      <c r="J4166">
        <v>2</v>
      </c>
      <c r="K4166" t="s">
        <v>4</v>
      </c>
      <c r="L4166" t="s">
        <v>417</v>
      </c>
      <c r="M4166" t="s">
        <v>14513</v>
      </c>
      <c r="N4166" t="s">
        <v>125</v>
      </c>
      <c r="O4166">
        <v>28320</v>
      </c>
      <c r="P4166">
        <v>113</v>
      </c>
      <c r="Q4166" t="s">
        <v>44</v>
      </c>
      <c r="R4166" t="s">
        <v>114</v>
      </c>
      <c r="S4166" t="s">
        <v>114</v>
      </c>
      <c r="T4166">
        <v>912483803</v>
      </c>
      <c r="U4166">
        <v>912483931</v>
      </c>
      <c r="X4166">
        <v>912483713</v>
      </c>
      <c r="Y4166" t="s">
        <v>14514</v>
      </c>
      <c r="Z4166" t="s">
        <v>14515</v>
      </c>
      <c r="AA4166" t="s">
        <v>114</v>
      </c>
      <c r="AB4166">
        <v>440853</v>
      </c>
      <c r="AC4166">
        <v>4455269</v>
      </c>
      <c r="AD4166" t="s">
        <v>129</v>
      </c>
      <c r="AE4166" s="1">
        <v>33809</v>
      </c>
      <c r="AF4166" t="str">
        <f>_xlfn.CONCAT(t_centros_educativos[[#This Row],[centro_tipo_desc_abreviada]]," ",t_centros_educativos[[#This Row],[centro_nombre]], "-",t_centros_educativos[[#This Row],[dat_nombre]])</f>
        <v>EEI VIRGEN DE LA ASUNCION-Madrid-Sur</v>
      </c>
    </row>
    <row r="4167" spans="1:32" hidden="1" x14ac:dyDescent="0.3">
      <c r="A4167">
        <v>28043983</v>
      </c>
      <c r="B4167" t="s">
        <v>2623</v>
      </c>
      <c r="C4167">
        <v>3</v>
      </c>
      <c r="D4167" t="s">
        <v>392</v>
      </c>
      <c r="E4167" t="s">
        <v>393</v>
      </c>
      <c r="F4167" t="s">
        <v>112</v>
      </c>
      <c r="G4167" t="s">
        <v>113</v>
      </c>
      <c r="H4167" t="s">
        <v>114</v>
      </c>
      <c r="I4167" t="s">
        <v>114</v>
      </c>
      <c r="J4167">
        <v>4</v>
      </c>
      <c r="K4167" t="s">
        <v>30</v>
      </c>
      <c r="L4167" t="s">
        <v>114</v>
      </c>
      <c r="M4167" t="s">
        <v>14516</v>
      </c>
      <c r="N4167" t="s">
        <v>114</v>
      </c>
      <c r="O4167">
        <v>28224</v>
      </c>
      <c r="P4167">
        <v>115</v>
      </c>
      <c r="Q4167" t="s">
        <v>47</v>
      </c>
      <c r="R4167" t="s">
        <v>114</v>
      </c>
      <c r="S4167" t="s">
        <v>114</v>
      </c>
      <c r="T4167">
        <v>913514310</v>
      </c>
      <c r="X4167">
        <v>0</v>
      </c>
      <c r="Y4167" t="s">
        <v>114</v>
      </c>
      <c r="Z4167" t="s">
        <v>114</v>
      </c>
      <c r="AA4167" t="s">
        <v>114</v>
      </c>
      <c r="AD4167" t="s">
        <v>117</v>
      </c>
      <c r="AE4167" s="1">
        <v>33809</v>
      </c>
      <c r="AF4167" t="str">
        <f>_xlfn.CONCAT(t_centros_educativos[[#This Row],[centro_tipo_desc_abreviada]]," ",t_centros_educativos[[#This Row],[centro_nombre]], "-",t_centros_educativos[[#This Row],[dat_nombre]])</f>
        <v>EEI LOS ALAMOS-Madrid-Oeste</v>
      </c>
    </row>
    <row r="4168" spans="1:32" hidden="1" x14ac:dyDescent="0.3">
      <c r="A4168">
        <v>28043995</v>
      </c>
      <c r="B4168" t="s">
        <v>14517</v>
      </c>
      <c r="C4168">
        <v>3</v>
      </c>
      <c r="D4168" t="s">
        <v>392</v>
      </c>
      <c r="E4168" t="s">
        <v>393</v>
      </c>
      <c r="F4168" t="s">
        <v>112</v>
      </c>
      <c r="G4168" t="s">
        <v>1224</v>
      </c>
      <c r="H4168" t="s">
        <v>14518</v>
      </c>
      <c r="I4168" t="s">
        <v>114</v>
      </c>
      <c r="J4168">
        <v>3</v>
      </c>
      <c r="K4168" t="s">
        <v>2</v>
      </c>
      <c r="L4168" t="s">
        <v>123</v>
      </c>
      <c r="M4168" t="s">
        <v>14519</v>
      </c>
      <c r="N4168" t="s">
        <v>125</v>
      </c>
      <c r="O4168">
        <v>28830</v>
      </c>
      <c r="P4168">
        <v>130</v>
      </c>
      <c r="Q4168" t="s">
        <v>8510</v>
      </c>
      <c r="R4168" t="s">
        <v>114</v>
      </c>
      <c r="S4168" t="s">
        <v>114</v>
      </c>
      <c r="T4168">
        <v>916724762</v>
      </c>
      <c r="Y4168" t="s">
        <v>14520</v>
      </c>
      <c r="Z4168" t="s">
        <v>14521</v>
      </c>
      <c r="AA4168" t="s">
        <v>14522</v>
      </c>
      <c r="AB4168">
        <v>455147</v>
      </c>
      <c r="AC4168">
        <v>4474390</v>
      </c>
      <c r="AD4168" t="s">
        <v>129</v>
      </c>
      <c r="AE4168" s="1">
        <v>33809</v>
      </c>
      <c r="AF4168" t="str">
        <f>_xlfn.CONCAT(t_centros_educativos[[#This Row],[centro_tipo_desc_abreviada]]," ",t_centros_educativos[[#This Row],[centro_nombre]], "-",t_centros_educativos[[#This Row],[dat_nombre]])</f>
        <v>EEI POLICHINELA-Madrid-Este</v>
      </c>
    </row>
    <row r="4169" spans="1:32" hidden="1" x14ac:dyDescent="0.3">
      <c r="A4169">
        <v>28044008</v>
      </c>
      <c r="B4169" t="s">
        <v>14523</v>
      </c>
      <c r="C4169">
        <v>3</v>
      </c>
      <c r="D4169" t="s">
        <v>392</v>
      </c>
      <c r="E4169" t="s">
        <v>393</v>
      </c>
      <c r="F4169" t="s">
        <v>112</v>
      </c>
      <c r="G4169" t="s">
        <v>113</v>
      </c>
      <c r="H4169" t="s">
        <v>121</v>
      </c>
      <c r="I4169" t="s">
        <v>4905</v>
      </c>
      <c r="J4169">
        <v>3</v>
      </c>
      <c r="K4169" t="s">
        <v>2</v>
      </c>
      <c r="L4169" t="s">
        <v>123</v>
      </c>
      <c r="M4169" t="s">
        <v>14524</v>
      </c>
      <c r="N4169" t="s">
        <v>125</v>
      </c>
      <c r="O4169">
        <v>28830</v>
      </c>
      <c r="P4169">
        <v>130</v>
      </c>
      <c r="Q4169" t="s">
        <v>8510</v>
      </c>
      <c r="R4169" t="s">
        <v>114</v>
      </c>
      <c r="S4169" t="s">
        <v>114</v>
      </c>
      <c r="T4169">
        <v>916690204</v>
      </c>
      <c r="X4169">
        <v>916737699</v>
      </c>
      <c r="Y4169" t="s">
        <v>14525</v>
      </c>
      <c r="Z4169" t="s">
        <v>14526</v>
      </c>
      <c r="AA4169" t="s">
        <v>114</v>
      </c>
      <c r="AB4169">
        <v>455224</v>
      </c>
      <c r="AC4169">
        <v>4475603</v>
      </c>
      <c r="AD4169" t="s">
        <v>129</v>
      </c>
      <c r="AE4169" s="1">
        <v>33809</v>
      </c>
      <c r="AF4169" t="str">
        <f>_xlfn.CONCAT(t_centros_educativos[[#This Row],[centro_tipo_desc_abreviada]]," ",t_centros_educativos[[#This Row],[centro_nombre]], "-",t_centros_educativos[[#This Row],[dat_nombre]])</f>
        <v>EEI EL TAMBOR-Madrid-Este</v>
      </c>
    </row>
    <row r="4170" spans="1:32" hidden="1" x14ac:dyDescent="0.3">
      <c r="A4170">
        <v>28044011</v>
      </c>
      <c r="B4170" t="s">
        <v>14527</v>
      </c>
      <c r="C4170">
        <v>3</v>
      </c>
      <c r="D4170" t="s">
        <v>392</v>
      </c>
      <c r="E4170" t="s">
        <v>393</v>
      </c>
      <c r="F4170" t="s">
        <v>112</v>
      </c>
      <c r="G4170" t="s">
        <v>113</v>
      </c>
      <c r="H4170" t="s">
        <v>121</v>
      </c>
      <c r="I4170" t="s">
        <v>14528</v>
      </c>
      <c r="J4170">
        <v>4</v>
      </c>
      <c r="K4170" t="s">
        <v>30</v>
      </c>
      <c r="L4170" t="s">
        <v>123</v>
      </c>
      <c r="M4170" t="s">
        <v>8055</v>
      </c>
      <c r="N4170" t="s">
        <v>226</v>
      </c>
      <c r="O4170">
        <v>28200</v>
      </c>
      <c r="P4170">
        <v>131</v>
      </c>
      <c r="Q4170" t="s">
        <v>8535</v>
      </c>
      <c r="R4170" t="s">
        <v>114</v>
      </c>
      <c r="S4170" t="s">
        <v>114</v>
      </c>
      <c r="T4170">
        <v>918901720</v>
      </c>
      <c r="X4170">
        <v>918901720</v>
      </c>
      <c r="Y4170" t="s">
        <v>14529</v>
      </c>
      <c r="Z4170" t="s">
        <v>14530</v>
      </c>
      <c r="AA4170" t="s">
        <v>114</v>
      </c>
      <c r="AB4170">
        <v>403153</v>
      </c>
      <c r="AC4170">
        <v>4494051</v>
      </c>
      <c r="AD4170" t="s">
        <v>129</v>
      </c>
      <c r="AE4170" s="1">
        <v>33809</v>
      </c>
      <c r="AF4170" t="str">
        <f>_xlfn.CONCAT(t_centros_educativos[[#This Row],[centro_tipo_desc_abreviada]]," ",t_centros_educativos[[#This Row],[centro_nombre]], "-",t_centros_educativos[[#This Row],[dat_nombre]])</f>
        <v>EEI MONTE ABANTOS-Madrid-Oeste</v>
      </c>
    </row>
    <row r="4171" spans="1:32" hidden="1" x14ac:dyDescent="0.3">
      <c r="A4171">
        <v>28044021</v>
      </c>
      <c r="B4171" t="s">
        <v>14531</v>
      </c>
      <c r="C4171">
        <v>3</v>
      </c>
      <c r="D4171" t="s">
        <v>392</v>
      </c>
      <c r="E4171" t="s">
        <v>393</v>
      </c>
      <c r="F4171" t="s">
        <v>112</v>
      </c>
      <c r="G4171" t="s">
        <v>1224</v>
      </c>
      <c r="H4171" t="s">
        <v>14532</v>
      </c>
      <c r="I4171" t="s">
        <v>114</v>
      </c>
      <c r="J4171">
        <v>4</v>
      </c>
      <c r="K4171" t="s">
        <v>30</v>
      </c>
      <c r="L4171" t="s">
        <v>123</v>
      </c>
      <c r="M4171" t="s">
        <v>14533</v>
      </c>
      <c r="N4171" t="s">
        <v>196</v>
      </c>
      <c r="O4171">
        <v>28200</v>
      </c>
      <c r="P4171">
        <v>131</v>
      </c>
      <c r="Q4171" t="s">
        <v>8535</v>
      </c>
      <c r="R4171" t="s">
        <v>114</v>
      </c>
      <c r="S4171" t="s">
        <v>114</v>
      </c>
      <c r="T4171">
        <v>648173830</v>
      </c>
      <c r="Y4171" t="s">
        <v>14534</v>
      </c>
      <c r="Z4171" t="s">
        <v>14535</v>
      </c>
      <c r="AA4171" t="s">
        <v>14536</v>
      </c>
      <c r="AB4171">
        <v>402833</v>
      </c>
      <c r="AC4171">
        <v>4494577</v>
      </c>
      <c r="AD4171" t="s">
        <v>129</v>
      </c>
      <c r="AE4171" s="1">
        <v>33809</v>
      </c>
      <c r="AF4171" t="str">
        <f>_xlfn.CONCAT(t_centros_educativos[[#This Row],[centro_tipo_desc_abreviada]]," ",t_centros_educativos[[#This Row],[centro_nombre]], "-",t_centros_educativos[[#This Row],[dat_nombre]])</f>
        <v>EEI TREBOL-Madrid-Oeste</v>
      </c>
    </row>
    <row r="4172" spans="1:32" hidden="1" x14ac:dyDescent="0.3">
      <c r="A4172">
        <v>28044033</v>
      </c>
      <c r="B4172" t="s">
        <v>14537</v>
      </c>
      <c r="C4172">
        <v>3</v>
      </c>
      <c r="D4172" t="s">
        <v>392</v>
      </c>
      <c r="E4172" t="s">
        <v>393</v>
      </c>
      <c r="F4172" t="s">
        <v>112</v>
      </c>
      <c r="G4172" t="s">
        <v>113</v>
      </c>
      <c r="H4172" t="s">
        <v>121</v>
      </c>
      <c r="I4172" t="s">
        <v>1136</v>
      </c>
      <c r="J4172">
        <v>1</v>
      </c>
      <c r="K4172" t="s">
        <v>6</v>
      </c>
      <c r="L4172" t="s">
        <v>224</v>
      </c>
      <c r="M4172" t="s">
        <v>9611</v>
      </c>
      <c r="N4172" t="s">
        <v>138</v>
      </c>
      <c r="O4172">
        <v>28702</v>
      </c>
      <c r="P4172">
        <v>134</v>
      </c>
      <c r="Q4172" t="s">
        <v>70</v>
      </c>
      <c r="R4172" t="s">
        <v>114</v>
      </c>
      <c r="S4172" t="s">
        <v>114</v>
      </c>
      <c r="T4172">
        <v>916586846</v>
      </c>
      <c r="U4172">
        <v>650342451</v>
      </c>
      <c r="Y4172" t="s">
        <v>14538</v>
      </c>
      <c r="Z4172" t="s">
        <v>14539</v>
      </c>
      <c r="AA4172" t="s">
        <v>114</v>
      </c>
      <c r="AB4172">
        <v>446776</v>
      </c>
      <c r="AC4172">
        <v>4489874</v>
      </c>
      <c r="AD4172" t="s">
        <v>129</v>
      </c>
      <c r="AE4172" s="1">
        <v>33809</v>
      </c>
      <c r="AF4172" t="str">
        <f>_xlfn.CONCAT(t_centros_educativos[[#This Row],[centro_tipo_desc_abreviada]]," ",t_centros_educativos[[#This Row],[centro_nombre]], "-",t_centros_educativos[[#This Row],[dat_nombre]])</f>
        <v>EEI LA COMBA-Madrid-Norte</v>
      </c>
    </row>
    <row r="4173" spans="1:32" hidden="1" x14ac:dyDescent="0.3">
      <c r="A4173">
        <v>28044045</v>
      </c>
      <c r="B4173" t="s">
        <v>9689</v>
      </c>
      <c r="C4173">
        <v>3</v>
      </c>
      <c r="D4173" t="s">
        <v>392</v>
      </c>
      <c r="E4173" t="s">
        <v>393</v>
      </c>
      <c r="F4173" t="s">
        <v>112</v>
      </c>
      <c r="G4173" t="s">
        <v>1224</v>
      </c>
      <c r="H4173" t="s">
        <v>14540</v>
      </c>
      <c r="I4173" t="s">
        <v>114</v>
      </c>
      <c r="J4173">
        <v>1</v>
      </c>
      <c r="K4173" t="s">
        <v>6</v>
      </c>
      <c r="L4173" t="s">
        <v>224</v>
      </c>
      <c r="M4173" t="s">
        <v>7324</v>
      </c>
      <c r="N4173" t="s">
        <v>307</v>
      </c>
      <c r="O4173">
        <v>28702</v>
      </c>
      <c r="P4173">
        <v>134</v>
      </c>
      <c r="Q4173" t="s">
        <v>70</v>
      </c>
      <c r="R4173" t="s">
        <v>114</v>
      </c>
      <c r="S4173" t="s">
        <v>114</v>
      </c>
      <c r="T4173">
        <v>916518668</v>
      </c>
      <c r="X4173">
        <v>916511249</v>
      </c>
      <c r="Y4173" t="s">
        <v>14541</v>
      </c>
      <c r="Z4173" t="s">
        <v>14542</v>
      </c>
      <c r="AA4173" t="s">
        <v>14543</v>
      </c>
      <c r="AB4173">
        <v>446602</v>
      </c>
      <c r="AC4173">
        <v>4489424</v>
      </c>
      <c r="AD4173" t="s">
        <v>129</v>
      </c>
      <c r="AE4173" s="1">
        <v>33809</v>
      </c>
      <c r="AF4173" t="str">
        <f>_xlfn.CONCAT(t_centros_educativos[[#This Row],[centro_tipo_desc_abreviada]]," ",t_centros_educativos[[#This Row],[centro_nombre]], "-",t_centros_educativos[[#This Row],[dat_nombre]])</f>
        <v>EEI LAS CUMBRES-Madrid-Norte</v>
      </c>
    </row>
    <row r="4174" spans="1:32" hidden="1" x14ac:dyDescent="0.3">
      <c r="A4174">
        <v>28044057</v>
      </c>
      <c r="B4174" t="s">
        <v>14544</v>
      </c>
      <c r="C4174">
        <v>405</v>
      </c>
      <c r="D4174" t="s">
        <v>9235</v>
      </c>
      <c r="E4174" t="s">
        <v>9236</v>
      </c>
      <c r="F4174" t="s">
        <v>178</v>
      </c>
      <c r="G4174" t="s">
        <v>14545</v>
      </c>
      <c r="H4174" t="s">
        <v>114</v>
      </c>
      <c r="I4174" t="s">
        <v>114</v>
      </c>
      <c r="J4174">
        <v>5</v>
      </c>
      <c r="K4174" t="s">
        <v>8</v>
      </c>
      <c r="L4174" t="s">
        <v>224</v>
      </c>
      <c r="M4174" t="s">
        <v>14013</v>
      </c>
      <c r="N4174" t="s">
        <v>964</v>
      </c>
      <c r="O4174">
        <v>28040</v>
      </c>
      <c r="P4174">
        <v>79</v>
      </c>
      <c r="Q4174" t="s">
        <v>1061</v>
      </c>
      <c r="R4174" t="s">
        <v>114</v>
      </c>
      <c r="S4174" t="s">
        <v>114</v>
      </c>
      <c r="T4174">
        <v>915343649</v>
      </c>
      <c r="X4174">
        <v>915530005</v>
      </c>
      <c r="Y4174" t="s">
        <v>114</v>
      </c>
      <c r="Z4174" t="s">
        <v>114</v>
      </c>
      <c r="AA4174" t="s">
        <v>114</v>
      </c>
      <c r="AB4174">
        <v>439819</v>
      </c>
      <c r="AC4174">
        <v>4477646</v>
      </c>
      <c r="AD4174" t="s">
        <v>117</v>
      </c>
      <c r="AE4174" s="1">
        <v>33816</v>
      </c>
      <c r="AF4174" t="str">
        <f>_xlfn.CONCAT(t_centros_educativos[[#This Row],[centro_tipo_desc_abreviada]]," ",t_centros_educativos[[#This Row],[centro_nombre]], "-",t_centros_educativos[[#This Row],[dat_nombre]])</f>
        <v>EU E.U. DE ENFERMERIA DE LA CRUZ ROJA-Madrid-Capital</v>
      </c>
    </row>
    <row r="4175" spans="1:32" hidden="1" x14ac:dyDescent="0.3">
      <c r="A4175">
        <v>28044069</v>
      </c>
      <c r="B4175" t="s">
        <v>14546</v>
      </c>
      <c r="C4175">
        <v>406</v>
      </c>
      <c r="D4175" t="s">
        <v>9248</v>
      </c>
      <c r="E4175" t="s">
        <v>9249</v>
      </c>
      <c r="F4175" t="s">
        <v>178</v>
      </c>
      <c r="G4175" t="s">
        <v>14547</v>
      </c>
      <c r="H4175" t="s">
        <v>114</v>
      </c>
      <c r="I4175" t="s">
        <v>114</v>
      </c>
      <c r="J4175">
        <v>2</v>
      </c>
      <c r="K4175" t="s">
        <v>4</v>
      </c>
      <c r="L4175" t="s">
        <v>123</v>
      </c>
      <c r="M4175" t="s">
        <v>14548</v>
      </c>
      <c r="N4175" t="s">
        <v>114</v>
      </c>
      <c r="O4175">
        <v>28670</v>
      </c>
      <c r="P4175">
        <v>181</v>
      </c>
      <c r="Q4175" t="s">
        <v>42</v>
      </c>
      <c r="R4175" t="s">
        <v>114</v>
      </c>
      <c r="S4175" t="s">
        <v>114</v>
      </c>
      <c r="T4175">
        <v>916167142</v>
      </c>
      <c r="X4175">
        <v>916167568</v>
      </c>
      <c r="Y4175" t="s">
        <v>114</v>
      </c>
      <c r="Z4175" t="s">
        <v>114</v>
      </c>
      <c r="AA4175" t="s">
        <v>114</v>
      </c>
      <c r="AD4175" t="s">
        <v>117</v>
      </c>
      <c r="AE4175" s="1">
        <v>33970</v>
      </c>
      <c r="AF4175" t="str">
        <f>_xlfn.CONCAT(t_centros_educativos[[#This Row],[centro_tipo_desc_abreviada]]," ",t_centros_educativos[[#This Row],[centro_nombre]], "-",t_centros_educativos[[#This Row],[dat_nombre]])</f>
        <v>COL UNIVERSIT C. EUROPEO DE ESTUDIOS SUP. ES (CEES)-Madrid-Sur</v>
      </c>
    </row>
    <row r="4176" spans="1:32" hidden="1" x14ac:dyDescent="0.3">
      <c r="A4176">
        <v>28044070</v>
      </c>
      <c r="B4176" t="s">
        <v>14549</v>
      </c>
      <c r="C4176">
        <v>3</v>
      </c>
      <c r="D4176" t="s">
        <v>392</v>
      </c>
      <c r="E4176" t="s">
        <v>393</v>
      </c>
      <c r="F4176" t="s">
        <v>112</v>
      </c>
      <c r="G4176" t="s">
        <v>14550</v>
      </c>
      <c r="H4176" t="s">
        <v>114</v>
      </c>
      <c r="I4176" t="s">
        <v>114</v>
      </c>
      <c r="J4176">
        <v>1</v>
      </c>
      <c r="K4176" t="s">
        <v>6</v>
      </c>
      <c r="L4176" t="s">
        <v>114</v>
      </c>
      <c r="M4176" t="s">
        <v>14551</v>
      </c>
      <c r="N4176" t="s">
        <v>114</v>
      </c>
      <c r="O4176">
        <v>28700</v>
      </c>
      <c r="P4176">
        <v>134</v>
      </c>
      <c r="Q4176" t="s">
        <v>70</v>
      </c>
      <c r="R4176" t="s">
        <v>114</v>
      </c>
      <c r="S4176" t="s">
        <v>114</v>
      </c>
      <c r="T4176">
        <v>916547281</v>
      </c>
      <c r="X4176">
        <v>0</v>
      </c>
      <c r="Y4176" t="s">
        <v>114</v>
      </c>
      <c r="Z4176" t="s">
        <v>114</v>
      </c>
      <c r="AA4176" t="s">
        <v>114</v>
      </c>
      <c r="AD4176" t="s">
        <v>117</v>
      </c>
      <c r="AE4176" s="1">
        <v>33809</v>
      </c>
      <c r="AF4176" t="str">
        <f>_xlfn.CONCAT(t_centros_educativos[[#This Row],[centro_tipo_desc_abreviada]]," ",t_centros_educativos[[#This Row],[centro_nombre]], "-",t_centros_educativos[[#This Row],[dat_nombre]])</f>
        <v>EEI VALDELASFUENTES-Madrid-Norte</v>
      </c>
    </row>
    <row r="4177" spans="1:32" hidden="1" x14ac:dyDescent="0.3">
      <c r="A4177">
        <v>28044082</v>
      </c>
      <c r="B4177" t="s">
        <v>14552</v>
      </c>
      <c r="C4177">
        <v>3</v>
      </c>
      <c r="D4177" t="s">
        <v>392</v>
      </c>
      <c r="E4177" t="s">
        <v>393</v>
      </c>
      <c r="F4177" t="s">
        <v>112</v>
      </c>
      <c r="G4177" t="s">
        <v>113</v>
      </c>
      <c r="H4177" t="s">
        <v>121</v>
      </c>
      <c r="I4177" t="s">
        <v>14553</v>
      </c>
      <c r="J4177">
        <v>3</v>
      </c>
      <c r="K4177" t="s">
        <v>2</v>
      </c>
      <c r="L4177" t="s">
        <v>123</v>
      </c>
      <c r="M4177" t="s">
        <v>14554</v>
      </c>
      <c r="N4177" t="s">
        <v>196</v>
      </c>
      <c r="O4177">
        <v>28850</v>
      </c>
      <c r="P4177">
        <v>148</v>
      </c>
      <c r="Q4177" t="s">
        <v>8685</v>
      </c>
      <c r="R4177" t="s">
        <v>114</v>
      </c>
      <c r="S4177" t="s">
        <v>114</v>
      </c>
      <c r="T4177">
        <v>916753606</v>
      </c>
      <c r="U4177">
        <v>916780231</v>
      </c>
      <c r="X4177">
        <v>916753606</v>
      </c>
      <c r="Y4177" t="s">
        <v>14555</v>
      </c>
      <c r="Z4177" t="s">
        <v>14556</v>
      </c>
      <c r="AA4177" t="s">
        <v>14557</v>
      </c>
      <c r="AB4177">
        <v>458718</v>
      </c>
      <c r="AC4177">
        <v>4478905</v>
      </c>
      <c r="AD4177" t="s">
        <v>129</v>
      </c>
      <c r="AE4177" s="1">
        <v>33809</v>
      </c>
      <c r="AF4177" t="str">
        <f>_xlfn.CONCAT(t_centros_educativos[[#This Row],[centro_tipo_desc_abreviada]]," ",t_centros_educativos[[#This Row],[centro_nombre]], "-",t_centros_educativos[[#This Row],[dat_nombre]])</f>
        <v>EEI MARIONETAS-Madrid-Este</v>
      </c>
    </row>
    <row r="4178" spans="1:32" hidden="1" x14ac:dyDescent="0.3">
      <c r="A4178">
        <v>28044094</v>
      </c>
      <c r="B4178" t="s">
        <v>14558</v>
      </c>
      <c r="C4178">
        <v>3</v>
      </c>
      <c r="D4178" t="s">
        <v>392</v>
      </c>
      <c r="E4178" t="s">
        <v>393</v>
      </c>
      <c r="F4178" t="s">
        <v>112</v>
      </c>
      <c r="G4178" t="s">
        <v>113</v>
      </c>
      <c r="H4178" t="s">
        <v>121</v>
      </c>
      <c r="I4178" t="s">
        <v>3726</v>
      </c>
      <c r="J4178">
        <v>3</v>
      </c>
      <c r="K4178" t="s">
        <v>2</v>
      </c>
      <c r="L4178" t="s">
        <v>224</v>
      </c>
      <c r="M4178" t="s">
        <v>12463</v>
      </c>
      <c r="N4178" t="s">
        <v>667</v>
      </c>
      <c r="O4178">
        <v>28850</v>
      </c>
      <c r="P4178">
        <v>148</v>
      </c>
      <c r="Q4178" t="s">
        <v>8685</v>
      </c>
      <c r="R4178" t="s">
        <v>114</v>
      </c>
      <c r="S4178" t="s">
        <v>114</v>
      </c>
      <c r="T4178">
        <v>916560454</v>
      </c>
      <c r="X4178">
        <v>916560454</v>
      </c>
      <c r="Y4178" t="s">
        <v>14559</v>
      </c>
      <c r="Z4178" t="s">
        <v>14560</v>
      </c>
      <c r="AA4178" t="s">
        <v>114</v>
      </c>
      <c r="AB4178">
        <v>459683</v>
      </c>
      <c r="AC4178">
        <v>4479206</v>
      </c>
      <c r="AD4178" t="s">
        <v>129</v>
      </c>
      <c r="AE4178" s="1">
        <v>33809</v>
      </c>
      <c r="AF4178" t="str">
        <f>_xlfn.CONCAT(t_centros_educativos[[#This Row],[centro_tipo_desc_abreviada]]," ",t_centros_educativos[[#This Row],[centro_nombre]], "-",t_centros_educativos[[#This Row],[dat_nombre]])</f>
        <v>EEI LORETO-Madrid-Este</v>
      </c>
    </row>
    <row r="4179" spans="1:32" hidden="1" x14ac:dyDescent="0.3">
      <c r="A4179">
        <v>28044100</v>
      </c>
      <c r="B4179" t="s">
        <v>14561</v>
      </c>
      <c r="C4179">
        <v>3</v>
      </c>
      <c r="D4179" t="s">
        <v>392</v>
      </c>
      <c r="E4179" t="s">
        <v>393</v>
      </c>
      <c r="F4179" t="s">
        <v>112</v>
      </c>
      <c r="G4179" t="s">
        <v>1224</v>
      </c>
      <c r="H4179" t="s">
        <v>14562</v>
      </c>
      <c r="I4179" t="s">
        <v>14563</v>
      </c>
      <c r="J4179">
        <v>2</v>
      </c>
      <c r="K4179" t="s">
        <v>4</v>
      </c>
      <c r="L4179" t="s">
        <v>417</v>
      </c>
      <c r="M4179" t="s">
        <v>14564</v>
      </c>
      <c r="N4179" t="s">
        <v>125</v>
      </c>
      <c r="O4179">
        <v>28341</v>
      </c>
      <c r="P4179">
        <v>161</v>
      </c>
      <c r="Q4179" t="s">
        <v>74</v>
      </c>
      <c r="R4179" t="s">
        <v>114</v>
      </c>
      <c r="S4179" t="s">
        <v>114</v>
      </c>
      <c r="T4179">
        <v>918955900</v>
      </c>
      <c r="U4179">
        <v>690844271</v>
      </c>
      <c r="X4179">
        <v>918955900</v>
      </c>
      <c r="Y4179" t="s">
        <v>14565</v>
      </c>
      <c r="Z4179" t="s">
        <v>14566</v>
      </c>
      <c r="AA4179" t="s">
        <v>14567</v>
      </c>
      <c r="AB4179">
        <v>442063</v>
      </c>
      <c r="AC4179">
        <v>4449002</v>
      </c>
      <c r="AD4179" t="s">
        <v>129</v>
      </c>
      <c r="AE4179" s="1">
        <v>33809</v>
      </c>
      <c r="AF4179" t="str">
        <f>_xlfn.CONCAT(t_centros_educativos[[#This Row],[centro_tipo_desc_abreviada]]," ",t_centros_educativos[[#This Row],[centro_nombre]], "-",t_centros_educativos[[#This Row],[dat_nombre]])</f>
        <v>EEI AILANTOS-Madrid-Sur</v>
      </c>
    </row>
    <row r="4180" spans="1:32" hidden="1" x14ac:dyDescent="0.3">
      <c r="A4180">
        <v>28044112</v>
      </c>
      <c r="B4180" t="s">
        <v>14568</v>
      </c>
      <c r="C4180">
        <v>405</v>
      </c>
      <c r="D4180" t="s">
        <v>9235</v>
      </c>
      <c r="E4180" t="s">
        <v>9236</v>
      </c>
      <c r="F4180" t="s">
        <v>178</v>
      </c>
      <c r="G4180" t="s">
        <v>11533</v>
      </c>
      <c r="H4180" t="s">
        <v>114</v>
      </c>
      <c r="I4180" t="s">
        <v>114</v>
      </c>
      <c r="J4180">
        <v>5</v>
      </c>
      <c r="K4180" t="s">
        <v>8</v>
      </c>
      <c r="L4180" t="s">
        <v>123</v>
      </c>
      <c r="M4180" t="s">
        <v>5934</v>
      </c>
      <c r="N4180" t="s">
        <v>753</v>
      </c>
      <c r="O4180">
        <v>28010</v>
      </c>
      <c r="P4180">
        <v>79</v>
      </c>
      <c r="Q4180" t="s">
        <v>1061</v>
      </c>
      <c r="R4180" t="s">
        <v>114</v>
      </c>
      <c r="S4180" t="s">
        <v>114</v>
      </c>
      <c r="T4180">
        <v>914477223</v>
      </c>
      <c r="X4180">
        <v>914477223</v>
      </c>
      <c r="Y4180" t="s">
        <v>114</v>
      </c>
      <c r="Z4180" t="s">
        <v>114</v>
      </c>
      <c r="AA4180" t="s">
        <v>114</v>
      </c>
      <c r="AB4180">
        <v>440894</v>
      </c>
      <c r="AC4180">
        <v>4475723</v>
      </c>
      <c r="AD4180" t="s">
        <v>117</v>
      </c>
      <c r="AE4180" s="1">
        <v>33806</v>
      </c>
      <c r="AF4180" t="str">
        <f>_xlfn.CONCAT(t_centros_educativos[[#This Row],[centro_tipo_desc_abreviada]]," ",t_centros_educativos[[#This Row],[centro_nombre]], "-",t_centros_educativos[[#This Row],[dat_nombre]])</f>
        <v>EU E.U. DE FISIOTERAPIA 'SALUS INFIRMORUM'-Madrid-Capital</v>
      </c>
    </row>
    <row r="4181" spans="1:32" hidden="1" x14ac:dyDescent="0.3">
      <c r="A4181">
        <v>28044124</v>
      </c>
      <c r="B4181" t="s">
        <v>9430</v>
      </c>
      <c r="C4181">
        <v>3</v>
      </c>
      <c r="D4181" t="s">
        <v>392</v>
      </c>
      <c r="E4181" t="s">
        <v>393</v>
      </c>
      <c r="F4181" t="s">
        <v>112</v>
      </c>
      <c r="G4181" t="s">
        <v>113</v>
      </c>
      <c r="H4181" t="s">
        <v>121</v>
      </c>
      <c r="I4181" t="s">
        <v>229</v>
      </c>
      <c r="J4181">
        <v>3</v>
      </c>
      <c r="K4181" t="s">
        <v>2</v>
      </c>
      <c r="L4181" t="s">
        <v>123</v>
      </c>
      <c r="M4181" t="s">
        <v>14569</v>
      </c>
      <c r="N4181" t="s">
        <v>196</v>
      </c>
      <c r="O4181">
        <v>28802</v>
      </c>
      <c r="P4181">
        <v>5</v>
      </c>
      <c r="Q4181" t="s">
        <v>72</v>
      </c>
      <c r="R4181" t="s">
        <v>114</v>
      </c>
      <c r="S4181" t="s">
        <v>114</v>
      </c>
      <c r="T4181">
        <v>918814128</v>
      </c>
      <c r="X4181">
        <v>918814128</v>
      </c>
      <c r="Y4181" t="s">
        <v>14570</v>
      </c>
      <c r="Z4181" t="s">
        <v>14571</v>
      </c>
      <c r="AA4181" t="s">
        <v>114</v>
      </c>
      <c r="AB4181">
        <v>468194</v>
      </c>
      <c r="AC4181">
        <v>4481063</v>
      </c>
      <c r="AD4181" t="s">
        <v>129</v>
      </c>
      <c r="AE4181" s="1">
        <v>33809</v>
      </c>
      <c r="AF4181" t="str">
        <f>_xlfn.CONCAT(t_centros_educativos[[#This Row],[centro_tipo_desc_abreviada]]," ",t_centros_educativos[[#This Row],[centro_nombre]], "-",t_centros_educativos[[#This Row],[dat_nombre]])</f>
        <v>EEI PUERTA DE MADRID-Madrid-Este</v>
      </c>
    </row>
    <row r="4182" spans="1:32" hidden="1" x14ac:dyDescent="0.3">
      <c r="A4182">
        <v>28044136</v>
      </c>
      <c r="B4182" t="s">
        <v>11556</v>
      </c>
      <c r="C4182">
        <v>3</v>
      </c>
      <c r="D4182" t="s">
        <v>392</v>
      </c>
      <c r="E4182" t="s">
        <v>393</v>
      </c>
      <c r="F4182" t="s">
        <v>112</v>
      </c>
      <c r="G4182" t="s">
        <v>1224</v>
      </c>
      <c r="H4182" t="s">
        <v>14572</v>
      </c>
      <c r="I4182" t="s">
        <v>14573</v>
      </c>
      <c r="J4182">
        <v>3</v>
      </c>
      <c r="K4182" t="s">
        <v>2</v>
      </c>
      <c r="L4182" t="s">
        <v>123</v>
      </c>
      <c r="M4182" t="s">
        <v>9638</v>
      </c>
      <c r="N4182" t="s">
        <v>563</v>
      </c>
      <c r="O4182">
        <v>28803</v>
      </c>
      <c r="P4182">
        <v>5</v>
      </c>
      <c r="Q4182" t="s">
        <v>72</v>
      </c>
      <c r="R4182" t="s">
        <v>114</v>
      </c>
      <c r="S4182" t="s">
        <v>114</v>
      </c>
      <c r="T4182">
        <v>918818387</v>
      </c>
      <c r="X4182">
        <v>918818387</v>
      </c>
      <c r="Y4182" t="s">
        <v>14574</v>
      </c>
      <c r="Z4182" t="s">
        <v>14575</v>
      </c>
      <c r="AA4182" t="s">
        <v>114</v>
      </c>
      <c r="AB4182">
        <v>468499</v>
      </c>
      <c r="AC4182">
        <v>4480589</v>
      </c>
      <c r="AD4182" t="s">
        <v>129</v>
      </c>
      <c r="AE4182" s="1">
        <v>33809</v>
      </c>
      <c r="AF4182" t="str">
        <f>_xlfn.CONCAT(t_centros_educativos[[#This Row],[centro_tipo_desc_abreviada]]," ",t_centros_educativos[[#This Row],[centro_nombre]], "-",t_centros_educativos[[#This Row],[dat_nombre]])</f>
        <v>EEI CARRUSEL-Madrid-Este</v>
      </c>
    </row>
    <row r="4183" spans="1:32" hidden="1" x14ac:dyDescent="0.3">
      <c r="A4183">
        <v>28044148</v>
      </c>
      <c r="B4183" t="s">
        <v>14576</v>
      </c>
      <c r="C4183">
        <v>3</v>
      </c>
      <c r="D4183" t="s">
        <v>392</v>
      </c>
      <c r="E4183" t="s">
        <v>393</v>
      </c>
      <c r="F4183" t="s">
        <v>112</v>
      </c>
      <c r="G4183" t="s">
        <v>14550</v>
      </c>
      <c r="H4183" t="s">
        <v>114</v>
      </c>
      <c r="I4183" t="s">
        <v>114</v>
      </c>
      <c r="J4183">
        <v>3</v>
      </c>
      <c r="K4183" t="s">
        <v>2</v>
      </c>
      <c r="L4183" t="s">
        <v>114</v>
      </c>
      <c r="M4183" t="s">
        <v>14577</v>
      </c>
      <c r="N4183" t="s">
        <v>114</v>
      </c>
      <c r="O4183">
        <v>28806</v>
      </c>
      <c r="P4183">
        <v>5</v>
      </c>
      <c r="Q4183" t="s">
        <v>72</v>
      </c>
      <c r="R4183" t="s">
        <v>114</v>
      </c>
      <c r="S4183" t="s">
        <v>114</v>
      </c>
      <c r="T4183">
        <v>918800787</v>
      </c>
      <c r="X4183">
        <v>0</v>
      </c>
      <c r="Y4183" t="s">
        <v>114</v>
      </c>
      <c r="Z4183" t="s">
        <v>114</v>
      </c>
      <c r="AA4183" t="s">
        <v>114</v>
      </c>
      <c r="AD4183" t="s">
        <v>117</v>
      </c>
      <c r="AE4183" s="1">
        <v>33809</v>
      </c>
      <c r="AF4183" t="str">
        <f>_xlfn.CONCAT(t_centros_educativos[[#This Row],[centro_tipo_desc_abreviada]]," ",t_centros_educativos[[#This Row],[centro_nombre]], "-",t_centros_educativos[[#This Row],[dat_nombre]])</f>
        <v>EEI J.J. GONZALEZ BLASCO-Madrid-Este</v>
      </c>
    </row>
    <row r="4184" spans="1:32" hidden="1" x14ac:dyDescent="0.3">
      <c r="A4184">
        <v>28044151</v>
      </c>
      <c r="B4184" t="s">
        <v>14578</v>
      </c>
      <c r="C4184">
        <v>3</v>
      </c>
      <c r="D4184" t="s">
        <v>392</v>
      </c>
      <c r="E4184" t="s">
        <v>393</v>
      </c>
      <c r="F4184" t="s">
        <v>112</v>
      </c>
      <c r="G4184" t="s">
        <v>113</v>
      </c>
      <c r="H4184" t="s">
        <v>121</v>
      </c>
      <c r="I4184" t="s">
        <v>14579</v>
      </c>
      <c r="J4184">
        <v>2</v>
      </c>
      <c r="K4184" t="s">
        <v>4</v>
      </c>
      <c r="L4184" t="s">
        <v>123</v>
      </c>
      <c r="M4184" t="s">
        <v>14580</v>
      </c>
      <c r="N4184" t="s">
        <v>125</v>
      </c>
      <c r="O4184">
        <v>28923</v>
      </c>
      <c r="P4184">
        <v>7</v>
      </c>
      <c r="Q4184" t="s">
        <v>518</v>
      </c>
      <c r="R4184" t="s">
        <v>114</v>
      </c>
      <c r="S4184" t="s">
        <v>114</v>
      </c>
      <c r="T4184">
        <v>916114216</v>
      </c>
      <c r="U4184">
        <v>616730163</v>
      </c>
      <c r="X4184">
        <v>916114216</v>
      </c>
      <c r="Y4184" t="s">
        <v>14581</v>
      </c>
      <c r="Z4184" t="s">
        <v>14582</v>
      </c>
      <c r="AA4184" t="s">
        <v>14582</v>
      </c>
      <c r="AB4184">
        <v>430201</v>
      </c>
      <c r="AC4184">
        <v>4466516</v>
      </c>
      <c r="AD4184" t="s">
        <v>129</v>
      </c>
      <c r="AE4184" s="1">
        <v>33809</v>
      </c>
      <c r="AF4184" t="str">
        <f>_xlfn.CONCAT(t_centros_educativos[[#This Row],[centro_tipo_desc_abreviada]]," ",t_centros_educativos[[#This Row],[centro_nombre]], "-",t_centros_educativos[[#This Row],[dat_nombre]])</f>
        <v>EEI LOS PINGÜINOS-Madrid-Sur</v>
      </c>
    </row>
    <row r="4185" spans="1:32" hidden="1" x14ac:dyDescent="0.3">
      <c r="A4185">
        <v>28044161</v>
      </c>
      <c r="B4185" t="s">
        <v>14583</v>
      </c>
      <c r="C4185">
        <v>3</v>
      </c>
      <c r="D4185" t="s">
        <v>392</v>
      </c>
      <c r="E4185" t="s">
        <v>393</v>
      </c>
      <c r="F4185" t="s">
        <v>112</v>
      </c>
      <c r="G4185" t="s">
        <v>1224</v>
      </c>
      <c r="H4185" t="s">
        <v>7737</v>
      </c>
      <c r="I4185" t="s">
        <v>14584</v>
      </c>
      <c r="J4185">
        <v>2</v>
      </c>
      <c r="K4185" t="s">
        <v>4</v>
      </c>
      <c r="L4185" t="s">
        <v>224</v>
      </c>
      <c r="M4185" t="s">
        <v>14585</v>
      </c>
      <c r="N4185" t="s">
        <v>151</v>
      </c>
      <c r="O4185">
        <v>28925</v>
      </c>
      <c r="P4185">
        <v>7</v>
      </c>
      <c r="Q4185" t="s">
        <v>518</v>
      </c>
      <c r="R4185" t="s">
        <v>114</v>
      </c>
      <c r="S4185" t="s">
        <v>114</v>
      </c>
      <c r="T4185">
        <v>914880205</v>
      </c>
      <c r="Y4185" t="s">
        <v>14586</v>
      </c>
      <c r="Z4185" t="s">
        <v>14587</v>
      </c>
      <c r="AA4185" t="s">
        <v>14588</v>
      </c>
      <c r="AB4185">
        <v>431481</v>
      </c>
      <c r="AC4185">
        <v>4466854</v>
      </c>
      <c r="AD4185" t="s">
        <v>129</v>
      </c>
      <c r="AE4185" s="1">
        <v>33809</v>
      </c>
      <c r="AF4185" t="str">
        <f>_xlfn.CONCAT(t_centros_educativos[[#This Row],[centro_tipo_desc_abreviada]]," ",t_centros_educativos[[#This Row],[centro_nombre]], "-",t_centros_educativos[[#This Row],[dat_nombre]])</f>
        <v>EEI ANDERSEN-Madrid-Sur</v>
      </c>
    </row>
    <row r="4186" spans="1:32" hidden="1" x14ac:dyDescent="0.3">
      <c r="A4186">
        <v>28044173</v>
      </c>
      <c r="B4186" t="s">
        <v>14589</v>
      </c>
      <c r="C4186">
        <v>3</v>
      </c>
      <c r="D4186" t="s">
        <v>392</v>
      </c>
      <c r="E4186" t="s">
        <v>393</v>
      </c>
      <c r="F4186" t="s">
        <v>112</v>
      </c>
      <c r="G4186" t="s">
        <v>113</v>
      </c>
      <c r="H4186" t="s">
        <v>121</v>
      </c>
      <c r="I4186" t="s">
        <v>14590</v>
      </c>
      <c r="J4186">
        <v>2</v>
      </c>
      <c r="K4186" t="s">
        <v>4</v>
      </c>
      <c r="L4186" t="s">
        <v>123</v>
      </c>
      <c r="M4186" t="s">
        <v>14591</v>
      </c>
      <c r="N4186" t="s">
        <v>330</v>
      </c>
      <c r="O4186">
        <v>28300</v>
      </c>
      <c r="P4186">
        <v>13</v>
      </c>
      <c r="Q4186" t="s">
        <v>39</v>
      </c>
      <c r="R4186" t="s">
        <v>114</v>
      </c>
      <c r="S4186" t="s">
        <v>114</v>
      </c>
      <c r="T4186">
        <v>918917960</v>
      </c>
      <c r="U4186">
        <v>638393131</v>
      </c>
      <c r="X4186">
        <v>918917960</v>
      </c>
      <c r="Y4186" t="s">
        <v>14592</v>
      </c>
      <c r="Z4186" t="s">
        <v>14593</v>
      </c>
      <c r="AA4186" t="s">
        <v>114</v>
      </c>
      <c r="AB4186">
        <v>449418</v>
      </c>
      <c r="AC4186">
        <v>4431688</v>
      </c>
      <c r="AD4186" t="s">
        <v>129</v>
      </c>
      <c r="AE4186" s="1">
        <v>33809</v>
      </c>
      <c r="AF4186" t="str">
        <f>_xlfn.CONCAT(t_centros_educativos[[#This Row],[centro_tipo_desc_abreviada]]," ",t_centros_educativos[[#This Row],[centro_nombre]], "-",t_centros_educativos[[#This Row],[dat_nombre]])</f>
        <v>EEI JARDINES DE ARANJUEZ-Madrid-Sur</v>
      </c>
    </row>
    <row r="4187" spans="1:32" hidden="1" x14ac:dyDescent="0.3">
      <c r="A4187">
        <v>28044185</v>
      </c>
      <c r="B4187" t="s">
        <v>14594</v>
      </c>
      <c r="C4187">
        <v>3</v>
      </c>
      <c r="D4187" t="s">
        <v>392</v>
      </c>
      <c r="E4187" t="s">
        <v>393</v>
      </c>
      <c r="F4187" t="s">
        <v>112</v>
      </c>
      <c r="G4187" t="s">
        <v>1224</v>
      </c>
      <c r="H4187" t="s">
        <v>13574</v>
      </c>
      <c r="I4187" t="s">
        <v>114</v>
      </c>
      <c r="J4187">
        <v>3</v>
      </c>
      <c r="K4187" t="s">
        <v>2</v>
      </c>
      <c r="L4187" t="s">
        <v>123</v>
      </c>
      <c r="M4187" t="s">
        <v>14595</v>
      </c>
      <c r="N4187" t="s">
        <v>151</v>
      </c>
      <c r="O4187">
        <v>28500</v>
      </c>
      <c r="P4187">
        <v>14</v>
      </c>
      <c r="Q4187" t="s">
        <v>832</v>
      </c>
      <c r="R4187" t="s">
        <v>114</v>
      </c>
      <c r="S4187" t="s">
        <v>114</v>
      </c>
      <c r="T4187">
        <v>918760044</v>
      </c>
      <c r="U4187">
        <v>918711344</v>
      </c>
      <c r="Y4187" t="s">
        <v>14596</v>
      </c>
      <c r="Z4187" t="s">
        <v>14597</v>
      </c>
      <c r="AA4187" t="s">
        <v>114</v>
      </c>
      <c r="AB4187">
        <v>462979</v>
      </c>
      <c r="AC4187">
        <v>4460521</v>
      </c>
      <c r="AD4187" t="s">
        <v>129</v>
      </c>
      <c r="AE4187" s="1">
        <v>33809</v>
      </c>
      <c r="AF4187" t="str">
        <f>_xlfn.CONCAT(t_centros_educativos[[#This Row],[centro_tipo_desc_abreviada]]," ",t_centros_educativos[[#This Row],[centro_nombre]], "-",t_centros_educativos[[#This Row],[dat_nombre]])</f>
        <v>EEI DOCTOR TOMÁS ROZAS-Madrid-Este</v>
      </c>
    </row>
    <row r="4188" spans="1:32" hidden="1" x14ac:dyDescent="0.3">
      <c r="A4188">
        <v>28044197</v>
      </c>
      <c r="B4188" t="s">
        <v>13133</v>
      </c>
      <c r="C4188">
        <v>3</v>
      </c>
      <c r="D4188" t="s">
        <v>392</v>
      </c>
      <c r="E4188" t="s">
        <v>393</v>
      </c>
      <c r="F4188" t="s">
        <v>112</v>
      </c>
      <c r="G4188" t="s">
        <v>113</v>
      </c>
      <c r="H4188" t="s">
        <v>121</v>
      </c>
      <c r="I4188" t="s">
        <v>14598</v>
      </c>
      <c r="J4188">
        <v>3</v>
      </c>
      <c r="K4188" t="s">
        <v>2</v>
      </c>
      <c r="L4188" t="s">
        <v>224</v>
      </c>
      <c r="M4188" t="s">
        <v>9905</v>
      </c>
      <c r="N4188" t="s">
        <v>376</v>
      </c>
      <c r="O4188">
        <v>28822</v>
      </c>
      <c r="P4188">
        <v>49</v>
      </c>
      <c r="Q4188" t="s">
        <v>67</v>
      </c>
      <c r="R4188" t="s">
        <v>114</v>
      </c>
      <c r="S4188" t="s">
        <v>114</v>
      </c>
      <c r="T4188">
        <v>916733886</v>
      </c>
      <c r="U4188">
        <v>696516752</v>
      </c>
      <c r="Y4188" t="s">
        <v>14599</v>
      </c>
      <c r="Z4188" t="s">
        <v>14600</v>
      </c>
      <c r="AA4188" t="s">
        <v>114</v>
      </c>
      <c r="AB4188">
        <v>453718</v>
      </c>
      <c r="AC4188">
        <v>4474046</v>
      </c>
      <c r="AD4188" t="s">
        <v>129</v>
      </c>
      <c r="AE4188" s="1">
        <v>33809</v>
      </c>
      <c r="AF4188" t="str">
        <f>_xlfn.CONCAT(t_centros_educativos[[#This Row],[centro_tipo_desc_abreviada]]," ",t_centros_educativos[[#This Row],[centro_nombre]], "-",t_centros_educativos[[#This Row],[dat_nombre]])</f>
        <v>EEI LA CAÑADA-Madrid-Este</v>
      </c>
    </row>
    <row r="4189" spans="1:32" hidden="1" x14ac:dyDescent="0.3">
      <c r="A4189">
        <v>28044203</v>
      </c>
      <c r="B4189" t="s">
        <v>14601</v>
      </c>
      <c r="C4189">
        <v>3</v>
      </c>
      <c r="D4189" t="s">
        <v>392</v>
      </c>
      <c r="E4189" t="s">
        <v>393</v>
      </c>
      <c r="F4189" t="s">
        <v>112</v>
      </c>
      <c r="G4189" t="s">
        <v>1224</v>
      </c>
      <c r="H4189" t="s">
        <v>13761</v>
      </c>
      <c r="I4189" t="s">
        <v>114</v>
      </c>
      <c r="J4189">
        <v>3</v>
      </c>
      <c r="K4189" t="s">
        <v>2</v>
      </c>
      <c r="L4189" t="s">
        <v>123</v>
      </c>
      <c r="M4189" t="s">
        <v>12867</v>
      </c>
      <c r="N4189" t="s">
        <v>125</v>
      </c>
      <c r="O4189">
        <v>28821</v>
      </c>
      <c r="P4189">
        <v>49</v>
      </c>
      <c r="Q4189" t="s">
        <v>67</v>
      </c>
      <c r="R4189" t="s">
        <v>114</v>
      </c>
      <c r="S4189" t="s">
        <v>114</v>
      </c>
      <c r="T4189">
        <v>916738938</v>
      </c>
      <c r="U4189">
        <v>641037717</v>
      </c>
      <c r="X4189">
        <v>916738938</v>
      </c>
      <c r="Y4189" t="s">
        <v>14602</v>
      </c>
      <c r="Z4189" t="s">
        <v>14603</v>
      </c>
      <c r="AA4189" t="s">
        <v>114</v>
      </c>
      <c r="AB4189">
        <v>452203</v>
      </c>
      <c r="AC4189">
        <v>4474753</v>
      </c>
      <c r="AD4189" t="s">
        <v>129</v>
      </c>
      <c r="AE4189" s="1">
        <v>33809</v>
      </c>
      <c r="AF4189" t="str">
        <f>_xlfn.CONCAT(t_centros_educativos[[#This Row],[centro_tipo_desc_abreviada]]," ",t_centros_educativos[[#This Row],[centro_nombre]], "-",t_centros_educativos[[#This Row],[dat_nombre]])</f>
        <v>EEI CHARLIE RIVEL-Madrid-Este</v>
      </c>
    </row>
    <row r="4190" spans="1:32" hidden="1" x14ac:dyDescent="0.3">
      <c r="A4190">
        <v>28044215</v>
      </c>
      <c r="B4190" t="s">
        <v>14604</v>
      </c>
      <c r="C4190">
        <v>3</v>
      </c>
      <c r="D4190" t="s">
        <v>392</v>
      </c>
      <c r="E4190" t="s">
        <v>393</v>
      </c>
      <c r="F4190" t="s">
        <v>112</v>
      </c>
      <c r="G4190" t="s">
        <v>1224</v>
      </c>
      <c r="H4190" t="s">
        <v>13761</v>
      </c>
      <c r="I4190" t="s">
        <v>114</v>
      </c>
      <c r="J4190">
        <v>3</v>
      </c>
      <c r="K4190" t="s">
        <v>2</v>
      </c>
      <c r="L4190" t="s">
        <v>123</v>
      </c>
      <c r="M4190" t="s">
        <v>14605</v>
      </c>
      <c r="N4190" t="s">
        <v>125</v>
      </c>
      <c r="O4190">
        <v>28823</v>
      </c>
      <c r="P4190">
        <v>49</v>
      </c>
      <c r="Q4190" t="s">
        <v>67</v>
      </c>
      <c r="R4190" t="s">
        <v>114</v>
      </c>
      <c r="S4190" t="s">
        <v>114</v>
      </c>
      <c r="T4190">
        <v>916735343</v>
      </c>
      <c r="Y4190" t="s">
        <v>14606</v>
      </c>
      <c r="Z4190" t="s">
        <v>14607</v>
      </c>
      <c r="AA4190" t="s">
        <v>114</v>
      </c>
      <c r="AB4190">
        <v>453943</v>
      </c>
      <c r="AC4190">
        <v>4475314</v>
      </c>
      <c r="AD4190" t="s">
        <v>129</v>
      </c>
      <c r="AE4190" s="1">
        <v>33809</v>
      </c>
      <c r="AF4190" t="str">
        <f>_xlfn.CONCAT(t_centros_educativos[[#This Row],[centro_tipo_desc_abreviada]]," ",t_centros_educativos[[#This Row],[centro_nombre]], "-",t_centros_educativos[[#This Row],[dat_nombre]])</f>
        <v>EEI DIAMELA-Madrid-Este</v>
      </c>
    </row>
    <row r="4191" spans="1:32" hidden="1" x14ac:dyDescent="0.3">
      <c r="A4191">
        <v>28044227</v>
      </c>
      <c r="B4191" t="s">
        <v>14608</v>
      </c>
      <c r="C4191">
        <v>3</v>
      </c>
      <c r="D4191" t="s">
        <v>392</v>
      </c>
      <c r="E4191" t="s">
        <v>393</v>
      </c>
      <c r="F4191" t="s">
        <v>112</v>
      </c>
      <c r="G4191" t="s">
        <v>13320</v>
      </c>
      <c r="H4191" t="s">
        <v>13781</v>
      </c>
      <c r="I4191" t="s">
        <v>114</v>
      </c>
      <c r="J4191">
        <v>2</v>
      </c>
      <c r="K4191" t="s">
        <v>4</v>
      </c>
      <c r="L4191" t="s">
        <v>123</v>
      </c>
      <c r="M4191" t="s">
        <v>14609</v>
      </c>
      <c r="N4191" t="s">
        <v>1316</v>
      </c>
      <c r="O4191">
        <v>28945</v>
      </c>
      <c r="P4191">
        <v>58</v>
      </c>
      <c r="Q4191" t="s">
        <v>1263</v>
      </c>
      <c r="R4191" t="s">
        <v>114</v>
      </c>
      <c r="S4191" t="s">
        <v>114</v>
      </c>
      <c r="T4191">
        <v>916979647</v>
      </c>
      <c r="U4191">
        <v>916979647</v>
      </c>
      <c r="X4191">
        <v>916979647</v>
      </c>
      <c r="Y4191" t="s">
        <v>14610</v>
      </c>
      <c r="Z4191" t="s">
        <v>14611</v>
      </c>
      <c r="AA4191" t="s">
        <v>14612</v>
      </c>
      <c r="AB4191">
        <v>433461</v>
      </c>
      <c r="AC4191">
        <v>4460234</v>
      </c>
      <c r="AD4191" t="s">
        <v>129</v>
      </c>
      <c r="AE4191" s="1">
        <v>33809</v>
      </c>
      <c r="AF4191" t="str">
        <f>_xlfn.CONCAT(t_centros_educativos[[#This Row],[centro_tipo_desc_abreviada]]," ",t_centros_educativos[[#This Row],[centro_nombre]], "-",t_centros_educativos[[#This Row],[dat_nombre]])</f>
        <v>EEI LA PIÑATA-Madrid-Sur</v>
      </c>
    </row>
    <row r="4192" spans="1:32" hidden="1" x14ac:dyDescent="0.3">
      <c r="A4192">
        <v>28044239</v>
      </c>
      <c r="B4192" t="s">
        <v>14613</v>
      </c>
      <c r="C4192">
        <v>3</v>
      </c>
      <c r="D4192" t="s">
        <v>392</v>
      </c>
      <c r="E4192" t="s">
        <v>393</v>
      </c>
      <c r="F4192" t="s">
        <v>112</v>
      </c>
      <c r="G4192" t="s">
        <v>1224</v>
      </c>
      <c r="H4192" t="s">
        <v>14614</v>
      </c>
      <c r="I4192" t="s">
        <v>14615</v>
      </c>
      <c r="J4192">
        <v>1</v>
      </c>
      <c r="K4192" t="s">
        <v>6</v>
      </c>
      <c r="L4192" t="s">
        <v>123</v>
      </c>
      <c r="M4192" t="s">
        <v>13533</v>
      </c>
      <c r="N4192" t="s">
        <v>881</v>
      </c>
      <c r="O4192">
        <v>28770</v>
      </c>
      <c r="P4192">
        <v>45</v>
      </c>
      <c r="Q4192" t="s">
        <v>1075</v>
      </c>
      <c r="R4192" t="s">
        <v>114</v>
      </c>
      <c r="S4192" t="s">
        <v>114</v>
      </c>
      <c r="T4192">
        <v>918454861</v>
      </c>
      <c r="U4192">
        <v>683291665</v>
      </c>
      <c r="Y4192" t="s">
        <v>14616</v>
      </c>
      <c r="Z4192" t="s">
        <v>14617</v>
      </c>
      <c r="AA4192" t="s">
        <v>114</v>
      </c>
      <c r="AB4192">
        <v>435483</v>
      </c>
      <c r="AC4192">
        <v>4501164</v>
      </c>
      <c r="AD4192" t="s">
        <v>129</v>
      </c>
      <c r="AE4192" s="1">
        <v>33809</v>
      </c>
      <c r="AF4192" t="str">
        <f>_xlfn.CONCAT(t_centros_educativos[[#This Row],[centro_tipo_desc_abreviada]]," ",t_centros_educativos[[#This Row],[centro_nombre]], "-",t_centros_educativos[[#This Row],[dat_nombre]])</f>
        <v>EEI LOS ENEBROS-Madrid-Norte</v>
      </c>
    </row>
    <row r="4193" spans="1:32" hidden="1" x14ac:dyDescent="0.3">
      <c r="A4193">
        <v>28044240</v>
      </c>
      <c r="B4193" t="s">
        <v>13918</v>
      </c>
      <c r="C4193">
        <v>3</v>
      </c>
      <c r="D4193" t="s">
        <v>392</v>
      </c>
      <c r="E4193" t="s">
        <v>393</v>
      </c>
      <c r="F4193" t="s">
        <v>112</v>
      </c>
      <c r="G4193" t="s">
        <v>1224</v>
      </c>
      <c r="H4193" t="s">
        <v>2547</v>
      </c>
      <c r="I4193" t="s">
        <v>14618</v>
      </c>
      <c r="J4193">
        <v>1</v>
      </c>
      <c r="K4193" t="s">
        <v>6</v>
      </c>
      <c r="L4193" t="s">
        <v>224</v>
      </c>
      <c r="M4193" t="s">
        <v>11708</v>
      </c>
      <c r="N4193" t="s">
        <v>125</v>
      </c>
      <c r="O4193">
        <v>28760</v>
      </c>
      <c r="P4193">
        <v>903</v>
      </c>
      <c r="Q4193" t="s">
        <v>826</v>
      </c>
      <c r="R4193" t="s">
        <v>114</v>
      </c>
      <c r="S4193" t="s">
        <v>114</v>
      </c>
      <c r="T4193">
        <v>918031878</v>
      </c>
      <c r="X4193">
        <v>918031878</v>
      </c>
      <c r="Y4193" t="s">
        <v>14619</v>
      </c>
      <c r="Z4193" t="s">
        <v>14620</v>
      </c>
      <c r="AA4193" t="s">
        <v>114</v>
      </c>
      <c r="AB4193">
        <v>439654</v>
      </c>
      <c r="AC4193">
        <v>4495114</v>
      </c>
      <c r="AD4193" t="s">
        <v>129</v>
      </c>
      <c r="AE4193" s="1">
        <v>33809</v>
      </c>
      <c r="AF4193" t="str">
        <f>_xlfn.CONCAT(t_centros_educativos[[#This Row],[centro_tipo_desc_abreviada]]," ",t_centros_educativos[[#This Row],[centro_nombre]], "-",t_centros_educativos[[#This Row],[dat_nombre]])</f>
        <v>EEI EL OLIVO-Madrid-Norte</v>
      </c>
    </row>
    <row r="4194" spans="1:32" hidden="1" x14ac:dyDescent="0.3">
      <c r="A4194">
        <v>28044252</v>
      </c>
      <c r="B4194" t="s">
        <v>14621</v>
      </c>
      <c r="C4194">
        <v>3</v>
      </c>
      <c r="D4194" t="s">
        <v>392</v>
      </c>
      <c r="E4194" t="s">
        <v>393</v>
      </c>
      <c r="F4194" t="s">
        <v>112</v>
      </c>
      <c r="G4194" t="s">
        <v>1224</v>
      </c>
      <c r="H4194" t="s">
        <v>2547</v>
      </c>
      <c r="I4194" t="s">
        <v>114</v>
      </c>
      <c r="J4194">
        <v>1</v>
      </c>
      <c r="K4194" t="s">
        <v>6</v>
      </c>
      <c r="L4194" t="s">
        <v>11169</v>
      </c>
      <c r="M4194" t="s">
        <v>11737</v>
      </c>
      <c r="N4194" t="s">
        <v>676</v>
      </c>
      <c r="O4194">
        <v>28760</v>
      </c>
      <c r="P4194">
        <v>903</v>
      </c>
      <c r="Q4194" t="s">
        <v>826</v>
      </c>
      <c r="R4194" t="s">
        <v>114</v>
      </c>
      <c r="S4194" t="s">
        <v>114</v>
      </c>
      <c r="T4194">
        <v>918033249</v>
      </c>
      <c r="U4194">
        <v>690055428</v>
      </c>
      <c r="Y4194" t="s">
        <v>14622</v>
      </c>
      <c r="Z4194" t="s">
        <v>14623</v>
      </c>
      <c r="AA4194" t="s">
        <v>14624</v>
      </c>
      <c r="AB4194">
        <v>439381</v>
      </c>
      <c r="AC4194">
        <v>4495799</v>
      </c>
      <c r="AD4194" t="s">
        <v>129</v>
      </c>
      <c r="AE4194" s="1">
        <v>33809</v>
      </c>
      <c r="AF4194" t="str">
        <f>_xlfn.CONCAT(t_centros_educativos[[#This Row],[centro_tipo_desc_abreviada]]," ",t_centros_educativos[[#This Row],[centro_nombre]], "-",t_centros_educativos[[#This Row],[dat_nombre]])</f>
        <v>EEI CANTINELA-Madrid-Norte</v>
      </c>
    </row>
    <row r="4195" spans="1:32" hidden="1" x14ac:dyDescent="0.3">
      <c r="A4195">
        <v>28044264</v>
      </c>
      <c r="B4195" t="s">
        <v>14625</v>
      </c>
      <c r="C4195">
        <v>3</v>
      </c>
      <c r="D4195" t="s">
        <v>392</v>
      </c>
      <c r="E4195" t="s">
        <v>393</v>
      </c>
      <c r="F4195" t="s">
        <v>112</v>
      </c>
      <c r="G4195" t="s">
        <v>1224</v>
      </c>
      <c r="H4195" t="s">
        <v>2547</v>
      </c>
      <c r="I4195" t="s">
        <v>14626</v>
      </c>
      <c r="J4195">
        <v>1</v>
      </c>
      <c r="K4195" t="s">
        <v>6</v>
      </c>
      <c r="L4195" t="s">
        <v>123</v>
      </c>
      <c r="M4195" t="s">
        <v>14627</v>
      </c>
      <c r="N4195" t="s">
        <v>798</v>
      </c>
      <c r="O4195">
        <v>28760</v>
      </c>
      <c r="P4195">
        <v>903</v>
      </c>
      <c r="Q4195" t="s">
        <v>826</v>
      </c>
      <c r="R4195" t="s">
        <v>114</v>
      </c>
      <c r="S4195" t="s">
        <v>114</v>
      </c>
      <c r="T4195">
        <v>918030248</v>
      </c>
      <c r="U4195">
        <v>646427575</v>
      </c>
      <c r="X4195">
        <v>918030248</v>
      </c>
      <c r="Y4195" t="s">
        <v>14628</v>
      </c>
      <c r="Z4195" t="s">
        <v>14629</v>
      </c>
      <c r="AA4195" t="s">
        <v>114</v>
      </c>
      <c r="AB4195">
        <v>440657</v>
      </c>
      <c r="AC4195">
        <v>4493873</v>
      </c>
      <c r="AD4195" t="s">
        <v>129</v>
      </c>
      <c r="AE4195" s="1">
        <v>33809</v>
      </c>
      <c r="AF4195" t="str">
        <f>_xlfn.CONCAT(t_centros_educativos[[#This Row],[centro_tipo_desc_abreviada]]," ",t_centros_educativos[[#This Row],[centro_nombre]], "-",t_centros_educativos[[#This Row],[dat_nombre]])</f>
        <v>EEI EL ROMERAL-Madrid-Norte</v>
      </c>
    </row>
    <row r="4196" spans="1:32" hidden="1" x14ac:dyDescent="0.3">
      <c r="A4196">
        <v>28044276</v>
      </c>
      <c r="B4196" t="s">
        <v>14630</v>
      </c>
      <c r="C4196">
        <v>3</v>
      </c>
      <c r="D4196" t="s">
        <v>392</v>
      </c>
      <c r="E4196" t="s">
        <v>393</v>
      </c>
      <c r="F4196" t="s">
        <v>112</v>
      </c>
      <c r="G4196" t="s">
        <v>14550</v>
      </c>
      <c r="H4196" t="s">
        <v>114</v>
      </c>
      <c r="I4196" t="s">
        <v>114</v>
      </c>
      <c r="J4196">
        <v>2</v>
      </c>
      <c r="K4196" t="s">
        <v>4</v>
      </c>
      <c r="L4196" t="s">
        <v>114</v>
      </c>
      <c r="M4196" t="s">
        <v>14631</v>
      </c>
      <c r="N4196" t="s">
        <v>114</v>
      </c>
      <c r="O4196">
        <v>28940</v>
      </c>
      <c r="P4196">
        <v>58</v>
      </c>
      <c r="Q4196" t="s">
        <v>1263</v>
      </c>
      <c r="R4196" t="s">
        <v>114</v>
      </c>
      <c r="S4196" t="s">
        <v>114</v>
      </c>
      <c r="T4196">
        <v>916450188</v>
      </c>
      <c r="X4196">
        <v>0</v>
      </c>
      <c r="Y4196" t="s">
        <v>114</v>
      </c>
      <c r="Z4196" t="s">
        <v>114</v>
      </c>
      <c r="AA4196" t="s">
        <v>114</v>
      </c>
      <c r="AD4196" t="s">
        <v>117</v>
      </c>
      <c r="AE4196" s="1">
        <v>33809</v>
      </c>
      <c r="AF4196" t="str">
        <f>_xlfn.CONCAT(t_centros_educativos[[#This Row],[centro_tipo_desc_abreviada]]," ",t_centros_educativos[[#This Row],[centro_nombre]], "-",t_centros_educativos[[#This Row],[dat_nombre]])</f>
        <v>EEI NUEVO VERSALLES-Madrid-Sur</v>
      </c>
    </row>
    <row r="4197" spans="1:32" hidden="1" x14ac:dyDescent="0.3">
      <c r="A4197">
        <v>28044288</v>
      </c>
      <c r="B4197" t="s">
        <v>14632</v>
      </c>
      <c r="C4197">
        <v>3</v>
      </c>
      <c r="D4197" t="s">
        <v>392</v>
      </c>
      <c r="E4197" t="s">
        <v>393</v>
      </c>
      <c r="F4197" t="s">
        <v>112</v>
      </c>
      <c r="G4197" t="s">
        <v>13320</v>
      </c>
      <c r="H4197" t="s">
        <v>13016</v>
      </c>
      <c r="I4197" t="s">
        <v>114</v>
      </c>
      <c r="J4197">
        <v>2</v>
      </c>
      <c r="K4197" t="s">
        <v>4</v>
      </c>
      <c r="L4197" t="s">
        <v>224</v>
      </c>
      <c r="M4197" t="s">
        <v>1272</v>
      </c>
      <c r="N4197" t="s">
        <v>798</v>
      </c>
      <c r="O4197">
        <v>28903</v>
      </c>
      <c r="P4197">
        <v>65</v>
      </c>
      <c r="Q4197" t="s">
        <v>54</v>
      </c>
      <c r="R4197" t="s">
        <v>114</v>
      </c>
      <c r="S4197" t="s">
        <v>114</v>
      </c>
      <c r="T4197">
        <v>912027973</v>
      </c>
      <c r="Y4197" t="s">
        <v>14633</v>
      </c>
      <c r="Z4197" t="s">
        <v>14634</v>
      </c>
      <c r="AA4197" t="s">
        <v>114</v>
      </c>
      <c r="AB4197">
        <v>438797</v>
      </c>
      <c r="AC4197">
        <v>4462332</v>
      </c>
      <c r="AD4197" t="s">
        <v>129</v>
      </c>
      <c r="AE4197" s="1">
        <v>33809</v>
      </c>
      <c r="AF4197" t="str">
        <f>_xlfn.CONCAT(t_centros_educativos[[#This Row],[centro_tipo_desc_abreviada]]," ",t_centros_educativos[[#This Row],[centro_nombre]], "-",t_centros_educativos[[#This Row],[dat_nombre]])</f>
        <v>EEI CASA DE LOS NIÑOS-Madrid-Sur</v>
      </c>
    </row>
    <row r="4198" spans="1:32" hidden="1" x14ac:dyDescent="0.3">
      <c r="A4198">
        <v>28044291</v>
      </c>
      <c r="B4198" t="s">
        <v>9369</v>
      </c>
      <c r="C4198">
        <v>3</v>
      </c>
      <c r="D4198" t="s">
        <v>392</v>
      </c>
      <c r="E4198" t="s">
        <v>393</v>
      </c>
      <c r="F4198" t="s">
        <v>112</v>
      </c>
      <c r="G4198" t="s">
        <v>13320</v>
      </c>
      <c r="H4198" t="s">
        <v>13016</v>
      </c>
      <c r="I4198" t="s">
        <v>114</v>
      </c>
      <c r="J4198">
        <v>2</v>
      </c>
      <c r="K4198" t="s">
        <v>4</v>
      </c>
      <c r="L4198" t="s">
        <v>224</v>
      </c>
      <c r="M4198" t="s">
        <v>12631</v>
      </c>
      <c r="N4198" t="s">
        <v>307</v>
      </c>
      <c r="O4198">
        <v>28905</v>
      </c>
      <c r="P4198">
        <v>65</v>
      </c>
      <c r="Q4198" t="s">
        <v>54</v>
      </c>
      <c r="R4198" t="s">
        <v>114</v>
      </c>
      <c r="S4198" t="s">
        <v>114</v>
      </c>
      <c r="T4198">
        <v>912027974</v>
      </c>
      <c r="Y4198" t="s">
        <v>14635</v>
      </c>
      <c r="Z4198" t="s">
        <v>14636</v>
      </c>
      <c r="AA4198" t="s">
        <v>114</v>
      </c>
      <c r="AB4198">
        <v>436500</v>
      </c>
      <c r="AC4198">
        <v>4460305</v>
      </c>
      <c r="AD4198" t="s">
        <v>129</v>
      </c>
      <c r="AE4198" s="1">
        <v>33809</v>
      </c>
      <c r="AF4198" t="str">
        <f>_xlfn.CONCAT(t_centros_educativos[[#This Row],[centro_tipo_desc_abreviada]]," ",t_centros_educativos[[#This Row],[centro_nombre]], "-",t_centros_educativos[[#This Row],[dat_nombre]])</f>
        <v>EEI MAFALDA-Madrid-Sur</v>
      </c>
    </row>
    <row r="4199" spans="1:32" x14ac:dyDescent="0.3">
      <c r="A4199">
        <v>28044306</v>
      </c>
      <c r="B4199" t="s">
        <v>515</v>
      </c>
      <c r="C4199">
        <v>42</v>
      </c>
      <c r="D4199" t="s">
        <v>293</v>
      </c>
      <c r="E4199" t="s">
        <v>294</v>
      </c>
      <c r="F4199" t="s">
        <v>112</v>
      </c>
      <c r="G4199" t="s">
        <v>113</v>
      </c>
      <c r="H4199" t="s">
        <v>121</v>
      </c>
      <c r="I4199" t="s">
        <v>10053</v>
      </c>
      <c r="J4199">
        <v>4</v>
      </c>
      <c r="K4199" t="s">
        <v>30</v>
      </c>
      <c r="L4199" t="s">
        <v>224</v>
      </c>
      <c r="M4199" t="s">
        <v>14637</v>
      </c>
      <c r="N4199" t="s">
        <v>14638</v>
      </c>
      <c r="O4199">
        <v>28232</v>
      </c>
      <c r="P4199">
        <v>127</v>
      </c>
      <c r="Q4199" t="s">
        <v>8460</v>
      </c>
      <c r="R4199" t="s">
        <v>114</v>
      </c>
      <c r="S4199" t="s">
        <v>114</v>
      </c>
      <c r="T4199">
        <v>916319487</v>
      </c>
      <c r="X4199">
        <v>916317252</v>
      </c>
      <c r="Y4199" t="s">
        <v>14639</v>
      </c>
      <c r="Z4199" t="s">
        <v>14640</v>
      </c>
      <c r="AA4199" t="s">
        <v>114</v>
      </c>
      <c r="AB4199">
        <v>422869</v>
      </c>
      <c r="AC4199">
        <v>4487022</v>
      </c>
      <c r="AD4199" t="s">
        <v>129</v>
      </c>
      <c r="AE4199" s="1">
        <v>34096</v>
      </c>
      <c r="AF4199" t="str">
        <f>_xlfn.CONCAT(t_centros_educativos[[#This Row],[centro_tipo_desc_abreviada]]," ",t_centros_educativos[[#This Row],[centro_nombre]], "-",t_centros_educativos[[#This Row],[dat_nombre]])</f>
        <v>IES CARMEN CONDE-Madrid-Oeste</v>
      </c>
    </row>
    <row r="4200" spans="1:32" x14ac:dyDescent="0.3">
      <c r="A4200">
        <v>28044318</v>
      </c>
      <c r="B4200" t="s">
        <v>14641</v>
      </c>
      <c r="C4200">
        <v>42</v>
      </c>
      <c r="D4200" t="s">
        <v>293</v>
      </c>
      <c r="E4200" t="s">
        <v>294</v>
      </c>
      <c r="F4200" t="s">
        <v>112</v>
      </c>
      <c r="G4200" t="s">
        <v>113</v>
      </c>
      <c r="H4200" t="s">
        <v>121</v>
      </c>
      <c r="I4200" t="s">
        <v>12243</v>
      </c>
      <c r="J4200">
        <v>3</v>
      </c>
      <c r="K4200" t="s">
        <v>2</v>
      </c>
      <c r="L4200" t="s">
        <v>123</v>
      </c>
      <c r="M4200" t="s">
        <v>14642</v>
      </c>
      <c r="N4200" t="s">
        <v>125</v>
      </c>
      <c r="O4200">
        <v>28821</v>
      </c>
      <c r="P4200">
        <v>49</v>
      </c>
      <c r="Q4200" t="s">
        <v>67</v>
      </c>
      <c r="R4200" t="s">
        <v>114</v>
      </c>
      <c r="S4200" t="s">
        <v>114</v>
      </c>
      <c r="T4200">
        <v>916695610</v>
      </c>
      <c r="U4200">
        <v>916696666</v>
      </c>
      <c r="X4200">
        <v>916735613</v>
      </c>
      <c r="Y4200" t="s">
        <v>14643</v>
      </c>
      <c r="Z4200" t="s">
        <v>14644</v>
      </c>
      <c r="AA4200" t="s">
        <v>114</v>
      </c>
      <c r="AB4200">
        <v>452276</v>
      </c>
      <c r="AC4200">
        <v>4475626</v>
      </c>
      <c r="AD4200" t="s">
        <v>129</v>
      </c>
      <c r="AE4200" s="1">
        <v>34096</v>
      </c>
      <c r="AF4200" t="str">
        <f>_xlfn.CONCAT(t_centros_educativos[[#This Row],[centro_tipo_desc_abreviada]]," ",t_centros_educativos[[#This Row],[centro_nombre]], "-",t_centros_educativos[[#This Row],[dat_nombre]])</f>
        <v>IES LUIS GARCIA BERLANGA-Madrid-Este</v>
      </c>
    </row>
    <row r="4201" spans="1:32" hidden="1" x14ac:dyDescent="0.3">
      <c r="A4201">
        <v>28044321</v>
      </c>
      <c r="B4201" t="s">
        <v>7171</v>
      </c>
      <c r="C4201">
        <v>14</v>
      </c>
      <c r="D4201" t="s">
        <v>131</v>
      </c>
      <c r="E4201" t="s">
        <v>132</v>
      </c>
      <c r="F4201" t="s">
        <v>112</v>
      </c>
      <c r="G4201" t="s">
        <v>113</v>
      </c>
      <c r="H4201" t="s">
        <v>121</v>
      </c>
      <c r="I4201" t="s">
        <v>7360</v>
      </c>
      <c r="J4201">
        <v>2</v>
      </c>
      <c r="K4201" t="s">
        <v>4</v>
      </c>
      <c r="L4201" t="s">
        <v>123</v>
      </c>
      <c r="M4201" t="s">
        <v>14645</v>
      </c>
      <c r="N4201" t="s">
        <v>728</v>
      </c>
      <c r="O4201">
        <v>28981</v>
      </c>
      <c r="P4201">
        <v>106</v>
      </c>
      <c r="Q4201" t="s">
        <v>8251</v>
      </c>
      <c r="R4201" t="s">
        <v>114</v>
      </c>
      <c r="S4201" t="s">
        <v>114</v>
      </c>
      <c r="T4201">
        <v>916981385</v>
      </c>
      <c r="U4201">
        <v>628864772</v>
      </c>
      <c r="X4201">
        <v>916981385</v>
      </c>
      <c r="Y4201" t="s">
        <v>14646</v>
      </c>
      <c r="Z4201" t="s">
        <v>14647</v>
      </c>
      <c r="AA4201" t="s">
        <v>114</v>
      </c>
      <c r="AB4201">
        <v>434241</v>
      </c>
      <c r="AC4201">
        <v>4453411</v>
      </c>
      <c r="AD4201" t="s">
        <v>129</v>
      </c>
      <c r="AE4201" s="1">
        <v>35958</v>
      </c>
      <c r="AF4201" t="str">
        <f>_xlfn.CONCAT(t_centros_educativos[[#This Row],[centro_tipo_desc_abreviada]]," ",t_centros_educativos[[#This Row],[centro_nombre]], "-",t_centros_educativos[[#This Row],[dat_nombre]])</f>
        <v>CP INF-PRI SENECA-Madrid-Sur</v>
      </c>
    </row>
    <row r="4202" spans="1:32" hidden="1" x14ac:dyDescent="0.3">
      <c r="A4202">
        <v>28044331</v>
      </c>
      <c r="B4202" t="s">
        <v>14648</v>
      </c>
      <c r="C4202">
        <v>72</v>
      </c>
      <c r="D4202" t="s">
        <v>190</v>
      </c>
      <c r="E4202" t="s">
        <v>191</v>
      </c>
      <c r="F4202" t="s">
        <v>192</v>
      </c>
      <c r="G4202" t="s">
        <v>14649</v>
      </c>
      <c r="H4202" t="s">
        <v>2862</v>
      </c>
      <c r="I4202" t="s">
        <v>114</v>
      </c>
      <c r="J4202">
        <v>4</v>
      </c>
      <c r="K4202" t="s">
        <v>30</v>
      </c>
      <c r="L4202" t="s">
        <v>123</v>
      </c>
      <c r="M4202" t="s">
        <v>14650</v>
      </c>
      <c r="N4202" t="s">
        <v>151</v>
      </c>
      <c r="O4202">
        <v>28690</v>
      </c>
      <c r="P4202">
        <v>176</v>
      </c>
      <c r="Q4202" t="s">
        <v>8937</v>
      </c>
      <c r="R4202" t="s">
        <v>114</v>
      </c>
      <c r="S4202" t="s">
        <v>114</v>
      </c>
      <c r="T4202">
        <v>918162322</v>
      </c>
      <c r="X4202">
        <v>918162376</v>
      </c>
      <c r="Y4202" t="s">
        <v>14651</v>
      </c>
      <c r="Z4202" t="s">
        <v>14652</v>
      </c>
      <c r="AA4202" t="s">
        <v>14653</v>
      </c>
      <c r="AB4202">
        <v>417675</v>
      </c>
      <c r="AC4202">
        <v>4475091</v>
      </c>
      <c r="AD4202" t="s">
        <v>129</v>
      </c>
      <c r="AE4202" s="1">
        <v>38418</v>
      </c>
      <c r="AF4202" t="str">
        <f>_xlfn.CONCAT(t_centros_educativos[[#This Row],[centro_tipo_desc_abreviada]]," ",t_centros_educativos[[#This Row],[centro_nombre]], "-",t_centros_educativos[[#This Row],[dat_nombre]])</f>
        <v>CPR INF-PRI-SEC ARCADIA-Madrid-Oeste</v>
      </c>
    </row>
    <row r="4203" spans="1:32" hidden="1" x14ac:dyDescent="0.3">
      <c r="A4203">
        <v>28044343</v>
      </c>
      <c r="B4203" t="s">
        <v>14395</v>
      </c>
      <c r="C4203">
        <v>3</v>
      </c>
      <c r="D4203" t="s">
        <v>392</v>
      </c>
      <c r="E4203" t="s">
        <v>393</v>
      </c>
      <c r="F4203" t="s">
        <v>112</v>
      </c>
      <c r="G4203" t="s">
        <v>113</v>
      </c>
      <c r="H4203" t="s">
        <v>121</v>
      </c>
      <c r="I4203" t="s">
        <v>14590</v>
      </c>
      <c r="J4203">
        <v>2</v>
      </c>
      <c r="K4203" t="s">
        <v>4</v>
      </c>
      <c r="L4203" t="s">
        <v>123</v>
      </c>
      <c r="M4203" t="s">
        <v>1690</v>
      </c>
      <c r="N4203" t="s">
        <v>954</v>
      </c>
      <c r="O4203">
        <v>28944</v>
      </c>
      <c r="P4203">
        <v>58</v>
      </c>
      <c r="Q4203" t="s">
        <v>1263</v>
      </c>
      <c r="R4203" t="s">
        <v>114</v>
      </c>
      <c r="S4203" t="s">
        <v>114</v>
      </c>
      <c r="T4203">
        <v>916972494</v>
      </c>
      <c r="X4203">
        <v>916972494</v>
      </c>
      <c r="Y4203" t="s">
        <v>14654</v>
      </c>
      <c r="Z4203" t="s">
        <v>14655</v>
      </c>
      <c r="AA4203" t="s">
        <v>114</v>
      </c>
      <c r="AB4203">
        <v>433020</v>
      </c>
      <c r="AC4203">
        <v>4459734</v>
      </c>
      <c r="AD4203" t="s">
        <v>129</v>
      </c>
      <c r="AE4203" s="1">
        <v>33809</v>
      </c>
      <c r="AF4203" t="str">
        <f>_xlfn.CONCAT(t_centros_educativos[[#This Row],[centro_tipo_desc_abreviada]]," ",t_centros_educativos[[#This Row],[centro_nombre]], "-",t_centros_educativos[[#This Row],[dat_nombre]])</f>
        <v>EEI VALLE DE ORDESA-Madrid-Sur</v>
      </c>
    </row>
    <row r="4204" spans="1:32" hidden="1" x14ac:dyDescent="0.3">
      <c r="A4204">
        <v>28044355</v>
      </c>
      <c r="B4204" t="s">
        <v>14656</v>
      </c>
      <c r="C4204">
        <v>3</v>
      </c>
      <c r="D4204" t="s">
        <v>392</v>
      </c>
      <c r="E4204" t="s">
        <v>393</v>
      </c>
      <c r="F4204" t="s">
        <v>112</v>
      </c>
      <c r="G4204" t="s">
        <v>13320</v>
      </c>
      <c r="H4204" t="s">
        <v>2136</v>
      </c>
      <c r="I4204" t="s">
        <v>114</v>
      </c>
      <c r="J4204">
        <v>5</v>
      </c>
      <c r="K4204" t="s">
        <v>8</v>
      </c>
      <c r="L4204" t="s">
        <v>123</v>
      </c>
      <c r="M4204" t="s">
        <v>14657</v>
      </c>
      <c r="N4204" t="s">
        <v>881</v>
      </c>
      <c r="O4204">
        <v>28016</v>
      </c>
      <c r="P4204">
        <v>79</v>
      </c>
      <c r="Q4204" t="s">
        <v>1061</v>
      </c>
      <c r="R4204" t="s">
        <v>1860</v>
      </c>
      <c r="S4204" t="s">
        <v>1861</v>
      </c>
      <c r="T4204">
        <v>913532644</v>
      </c>
      <c r="U4204">
        <v>913532654</v>
      </c>
      <c r="X4204">
        <v>913532647</v>
      </c>
      <c r="Y4204" t="s">
        <v>14658</v>
      </c>
      <c r="Z4204" t="s">
        <v>14659</v>
      </c>
      <c r="AA4204" t="s">
        <v>114</v>
      </c>
      <c r="AB4204">
        <v>443164</v>
      </c>
      <c r="AC4204">
        <v>4479141</v>
      </c>
      <c r="AD4204" t="s">
        <v>129</v>
      </c>
      <c r="AE4204" s="1">
        <v>33956</v>
      </c>
      <c r="AF4204" t="str">
        <f>_xlfn.CONCAT(t_centros_educativos[[#This Row],[centro_tipo_desc_abreviada]]," ",t_centros_educativos[[#This Row],[centro_nombre]], "-",t_centros_educativos[[#This Row],[dat_nombre]])</f>
        <v>EEI EL SOL-Madrid-Capital</v>
      </c>
    </row>
    <row r="4205" spans="1:32" hidden="1" x14ac:dyDescent="0.3">
      <c r="A4205">
        <v>28044367</v>
      </c>
      <c r="B4205" t="s">
        <v>14660</v>
      </c>
      <c r="C4205">
        <v>73</v>
      </c>
      <c r="D4205" t="s">
        <v>451</v>
      </c>
      <c r="E4205" t="s">
        <v>452</v>
      </c>
      <c r="F4205" t="s">
        <v>178</v>
      </c>
      <c r="G4205" t="s">
        <v>4270</v>
      </c>
      <c r="H4205" t="s">
        <v>114</v>
      </c>
      <c r="I4205" t="s">
        <v>114</v>
      </c>
      <c r="J4205">
        <v>5</v>
      </c>
      <c r="K4205" t="s">
        <v>8</v>
      </c>
      <c r="L4205" t="s">
        <v>114</v>
      </c>
      <c r="M4205" t="s">
        <v>13091</v>
      </c>
      <c r="N4205" t="s">
        <v>114</v>
      </c>
      <c r="O4205">
        <v>28043</v>
      </c>
      <c r="P4205">
        <v>79</v>
      </c>
      <c r="Q4205" t="s">
        <v>1061</v>
      </c>
      <c r="R4205" t="s">
        <v>728</v>
      </c>
      <c r="S4205" t="s">
        <v>1740</v>
      </c>
      <c r="T4205">
        <v>913881433</v>
      </c>
      <c r="X4205">
        <v>0</v>
      </c>
      <c r="Y4205" t="s">
        <v>114</v>
      </c>
      <c r="Z4205" t="s">
        <v>114</v>
      </c>
      <c r="AA4205" t="s">
        <v>114</v>
      </c>
      <c r="AD4205" t="s">
        <v>117</v>
      </c>
      <c r="AE4205" s="1">
        <v>33952</v>
      </c>
      <c r="AF4205" t="str">
        <f>_xlfn.CONCAT(t_centros_educativos[[#This Row],[centro_tipo_desc_abreviada]]," ",t_centros_educativos[[#This Row],[centro_nombre]], "-",t_centros_educativos[[#This Row],[dat_nombre]])</f>
        <v>CPR PRI-SEC EXCELSIOR-Madrid-Capital</v>
      </c>
    </row>
    <row r="4206" spans="1:32" hidden="1" x14ac:dyDescent="0.3">
      <c r="A4206">
        <v>28044379</v>
      </c>
      <c r="B4206" t="s">
        <v>14661</v>
      </c>
      <c r="C4206">
        <v>4</v>
      </c>
      <c r="D4206" t="s">
        <v>218</v>
      </c>
      <c r="E4206" t="s">
        <v>219</v>
      </c>
      <c r="F4206" t="s">
        <v>178</v>
      </c>
      <c r="G4206" t="s">
        <v>14662</v>
      </c>
      <c r="H4206" t="s">
        <v>114</v>
      </c>
      <c r="I4206" t="s">
        <v>114</v>
      </c>
      <c r="J4206">
        <v>4</v>
      </c>
      <c r="K4206" t="s">
        <v>30</v>
      </c>
      <c r="L4206" t="s">
        <v>114</v>
      </c>
      <c r="M4206" t="s">
        <v>14663</v>
      </c>
      <c r="N4206" t="s">
        <v>114</v>
      </c>
      <c r="O4206">
        <v>28224</v>
      </c>
      <c r="P4206">
        <v>115</v>
      </c>
      <c r="Q4206" t="s">
        <v>47</v>
      </c>
      <c r="R4206" t="s">
        <v>114</v>
      </c>
      <c r="S4206" t="s">
        <v>114</v>
      </c>
      <c r="T4206">
        <v>913528000</v>
      </c>
      <c r="X4206">
        <v>0</v>
      </c>
      <c r="Y4206" t="s">
        <v>114</v>
      </c>
      <c r="Z4206" t="s">
        <v>114</v>
      </c>
      <c r="AA4206" t="s">
        <v>114</v>
      </c>
      <c r="AD4206" t="s">
        <v>117</v>
      </c>
      <c r="AE4206" s="1">
        <v>33942</v>
      </c>
      <c r="AF4206" t="str">
        <f>_xlfn.CONCAT(t_centros_educativos[[#This Row],[centro_tipo_desc_abreviada]]," ",t_centros_educativos[[#This Row],[centro_nombre]], "-",t_centros_educativos[[#This Row],[dat_nombre]])</f>
        <v>CPR INF BABYLAND-Madrid-Oeste</v>
      </c>
    </row>
    <row r="4207" spans="1:32" hidden="1" x14ac:dyDescent="0.3">
      <c r="A4207">
        <v>28044380</v>
      </c>
      <c r="B4207" t="s">
        <v>3526</v>
      </c>
      <c r="C4207">
        <v>131</v>
      </c>
      <c r="D4207" t="s">
        <v>11398</v>
      </c>
      <c r="E4207" t="s">
        <v>11399</v>
      </c>
      <c r="F4207" t="s">
        <v>112</v>
      </c>
      <c r="G4207" t="s">
        <v>113</v>
      </c>
      <c r="H4207" t="s">
        <v>121</v>
      </c>
      <c r="I4207" t="s">
        <v>9971</v>
      </c>
      <c r="J4207">
        <v>5</v>
      </c>
      <c r="K4207" t="s">
        <v>8</v>
      </c>
      <c r="L4207" t="s">
        <v>123</v>
      </c>
      <c r="M4207" t="s">
        <v>3408</v>
      </c>
      <c r="N4207" t="s">
        <v>14664</v>
      </c>
      <c r="O4207">
        <v>28043</v>
      </c>
      <c r="P4207">
        <v>79</v>
      </c>
      <c r="Q4207" t="s">
        <v>1061</v>
      </c>
      <c r="R4207" t="s">
        <v>753</v>
      </c>
      <c r="S4207" t="s">
        <v>1794</v>
      </c>
      <c r="T4207">
        <v>914135090</v>
      </c>
      <c r="X4207">
        <v>914151932</v>
      </c>
      <c r="Y4207" t="s">
        <v>14665</v>
      </c>
      <c r="Z4207" t="s">
        <v>14666</v>
      </c>
      <c r="AA4207" t="s">
        <v>114</v>
      </c>
      <c r="AB4207">
        <v>444693</v>
      </c>
      <c r="AC4207">
        <v>4478089</v>
      </c>
      <c r="AD4207" t="s">
        <v>129</v>
      </c>
      <c r="AE4207" s="1">
        <v>33879</v>
      </c>
      <c r="AF4207" t="str">
        <f>_xlfn.CONCAT(t_centros_educativos[[#This Row],[centro_tipo_desc_abreviada]]," ",t_centros_educativos[[#This Row],[centro_nombre]], "-",t_centros_educativos[[#This Row],[dat_nombre]])</f>
        <v>CPROF MUS ARTURO SORIA-Madrid-Capital</v>
      </c>
    </row>
    <row r="4208" spans="1:32" hidden="1" x14ac:dyDescent="0.3">
      <c r="A4208">
        <v>28044392</v>
      </c>
      <c r="B4208" t="s">
        <v>7506</v>
      </c>
      <c r="C4208">
        <v>131</v>
      </c>
      <c r="D4208" t="s">
        <v>11398</v>
      </c>
      <c r="E4208" t="s">
        <v>11399</v>
      </c>
      <c r="F4208" t="s">
        <v>112</v>
      </c>
      <c r="G4208" t="s">
        <v>113</v>
      </c>
      <c r="H4208" t="s">
        <v>121</v>
      </c>
      <c r="I4208" t="s">
        <v>14667</v>
      </c>
      <c r="J4208">
        <v>5</v>
      </c>
      <c r="K4208" t="s">
        <v>8</v>
      </c>
      <c r="L4208" t="s">
        <v>123</v>
      </c>
      <c r="M4208" t="s">
        <v>14668</v>
      </c>
      <c r="N4208" t="s">
        <v>676</v>
      </c>
      <c r="O4208">
        <v>28039</v>
      </c>
      <c r="P4208">
        <v>79</v>
      </c>
      <c r="Q4208" t="s">
        <v>1061</v>
      </c>
      <c r="R4208" t="s">
        <v>1716</v>
      </c>
      <c r="S4208" t="s">
        <v>1717</v>
      </c>
      <c r="T4208">
        <v>915717640</v>
      </c>
      <c r="X4208">
        <v>915717745</v>
      </c>
      <c r="Y4208" t="s">
        <v>14669</v>
      </c>
      <c r="Z4208" t="s">
        <v>14670</v>
      </c>
      <c r="AA4208" t="s">
        <v>114</v>
      </c>
      <c r="AB4208">
        <v>440772</v>
      </c>
      <c r="AC4208">
        <v>4479295</v>
      </c>
      <c r="AD4208" t="s">
        <v>129</v>
      </c>
      <c r="AE4208" s="1">
        <v>33879</v>
      </c>
      <c r="AF4208" t="str">
        <f>_xlfn.CONCAT(t_centros_educativos[[#This Row],[centro_tipo_desc_abreviada]]," ",t_centros_educativos[[#This Row],[centro_nombre]], "-",t_centros_educativos[[#This Row],[dat_nombre]])</f>
        <v>CPROF MUS JOAQUIN TURINA-Madrid-Capital</v>
      </c>
    </row>
    <row r="4209" spans="1:32" hidden="1" x14ac:dyDescent="0.3">
      <c r="A4209">
        <v>28044409</v>
      </c>
      <c r="B4209" t="s">
        <v>14671</v>
      </c>
      <c r="C4209">
        <v>131</v>
      </c>
      <c r="D4209" t="s">
        <v>11398</v>
      </c>
      <c r="E4209" t="s">
        <v>11399</v>
      </c>
      <c r="F4209" t="s">
        <v>112</v>
      </c>
      <c r="G4209" t="s">
        <v>113</v>
      </c>
      <c r="H4209" t="s">
        <v>121</v>
      </c>
      <c r="I4209" t="s">
        <v>11191</v>
      </c>
      <c r="J4209">
        <v>5</v>
      </c>
      <c r="K4209" t="s">
        <v>8</v>
      </c>
      <c r="L4209" t="s">
        <v>123</v>
      </c>
      <c r="M4209" t="s">
        <v>7176</v>
      </c>
      <c r="N4209" t="s">
        <v>330</v>
      </c>
      <c r="O4209">
        <v>28047</v>
      </c>
      <c r="P4209">
        <v>79</v>
      </c>
      <c r="Q4209" t="s">
        <v>1061</v>
      </c>
      <c r="R4209" t="s">
        <v>500</v>
      </c>
      <c r="S4209" t="s">
        <v>1729</v>
      </c>
      <c r="T4209">
        <v>915265072</v>
      </c>
      <c r="X4209">
        <v>915262534</v>
      </c>
      <c r="Y4209" t="s">
        <v>14672</v>
      </c>
      <c r="Z4209" t="s">
        <v>14673</v>
      </c>
      <c r="AA4209" t="s">
        <v>114</v>
      </c>
      <c r="AB4209">
        <v>436784</v>
      </c>
      <c r="AC4209">
        <v>4472811</v>
      </c>
      <c r="AD4209" t="s">
        <v>129</v>
      </c>
      <c r="AE4209" s="1">
        <v>33879</v>
      </c>
      <c r="AF4209" t="str">
        <f>_xlfn.CONCAT(t_centros_educativos[[#This Row],[centro_tipo_desc_abreviada]]," ",t_centros_educativos[[#This Row],[centro_nombre]], "-",t_centros_educativos[[#This Row],[dat_nombre]])</f>
        <v>CPROF MUS TERESA BERGANZA-Madrid-Capital</v>
      </c>
    </row>
    <row r="4210" spans="1:32" hidden="1" x14ac:dyDescent="0.3">
      <c r="A4210">
        <v>28044410</v>
      </c>
      <c r="B4210" t="s">
        <v>13545</v>
      </c>
      <c r="C4210">
        <v>4</v>
      </c>
      <c r="D4210" t="s">
        <v>218</v>
      </c>
      <c r="E4210" t="s">
        <v>219</v>
      </c>
      <c r="F4210" t="s">
        <v>178</v>
      </c>
      <c r="G4210" t="s">
        <v>14674</v>
      </c>
      <c r="H4210" t="s">
        <v>114</v>
      </c>
      <c r="I4210" t="s">
        <v>114</v>
      </c>
      <c r="J4210">
        <v>2</v>
      </c>
      <c r="K4210" t="s">
        <v>4</v>
      </c>
      <c r="L4210" t="s">
        <v>114</v>
      </c>
      <c r="M4210" t="s">
        <v>14675</v>
      </c>
      <c r="N4210" t="s">
        <v>114</v>
      </c>
      <c r="O4210">
        <v>28932</v>
      </c>
      <c r="P4210">
        <v>92</v>
      </c>
      <c r="Q4210" t="s">
        <v>62</v>
      </c>
      <c r="R4210" t="s">
        <v>114</v>
      </c>
      <c r="S4210" t="s">
        <v>114</v>
      </c>
      <c r="T4210">
        <v>916146517</v>
      </c>
      <c r="X4210">
        <v>0</v>
      </c>
      <c r="Y4210" t="s">
        <v>114</v>
      </c>
      <c r="Z4210" t="s">
        <v>114</v>
      </c>
      <c r="AA4210" t="s">
        <v>114</v>
      </c>
      <c r="AD4210" t="s">
        <v>117</v>
      </c>
      <c r="AE4210" s="1">
        <v>33956</v>
      </c>
      <c r="AF4210" t="str">
        <f>_xlfn.CONCAT(t_centros_educativos[[#This Row],[centro_tipo_desc_abreviada]]," ",t_centros_educativos[[#This Row],[centro_nombre]], "-",t_centros_educativos[[#This Row],[dat_nombre]])</f>
        <v>CPR INF OCAÑA-Madrid-Sur</v>
      </c>
    </row>
    <row r="4211" spans="1:32" hidden="1" x14ac:dyDescent="0.3">
      <c r="A4211">
        <v>28044422</v>
      </c>
      <c r="B4211" t="s">
        <v>14676</v>
      </c>
      <c r="C4211">
        <v>14</v>
      </c>
      <c r="D4211" t="s">
        <v>131</v>
      </c>
      <c r="E4211" t="s">
        <v>132</v>
      </c>
      <c r="F4211" t="s">
        <v>112</v>
      </c>
      <c r="G4211" t="s">
        <v>113</v>
      </c>
      <c r="H4211" t="s">
        <v>121</v>
      </c>
      <c r="I4211" t="s">
        <v>14677</v>
      </c>
      <c r="J4211">
        <v>3</v>
      </c>
      <c r="K4211" t="s">
        <v>2</v>
      </c>
      <c r="L4211" t="s">
        <v>123</v>
      </c>
      <c r="M4211" t="s">
        <v>14678</v>
      </c>
      <c r="N4211" t="s">
        <v>125</v>
      </c>
      <c r="O4211">
        <v>28570</v>
      </c>
      <c r="P4211">
        <v>102</v>
      </c>
      <c r="Q4211" t="s">
        <v>8231</v>
      </c>
      <c r="R4211" t="s">
        <v>114</v>
      </c>
      <c r="S4211" t="s">
        <v>114</v>
      </c>
      <c r="T4211">
        <v>918724616</v>
      </c>
      <c r="X4211">
        <v>918724534</v>
      </c>
      <c r="Y4211" t="s">
        <v>14679</v>
      </c>
      <c r="Z4211" t="s">
        <v>14680</v>
      </c>
      <c r="AA4211" t="s">
        <v>114</v>
      </c>
      <c r="AB4211">
        <v>482256</v>
      </c>
      <c r="AC4211">
        <v>4459245</v>
      </c>
      <c r="AD4211" t="s">
        <v>129</v>
      </c>
      <c r="AE4211" s="1">
        <v>33760</v>
      </c>
      <c r="AF4211" t="str">
        <f>_xlfn.CONCAT(t_centros_educativos[[#This Row],[centro_tipo_desc_abreviada]]," ",t_centros_educativos[[#This Row],[centro_nombre]], "-",t_centros_educativos[[#This Row],[dat_nombre]])</f>
        <v>CP INF-PRI C.R.A. VEGA DE TAJUÑA-Madrid-Este</v>
      </c>
    </row>
    <row r="4212" spans="1:32" hidden="1" x14ac:dyDescent="0.3">
      <c r="A4212">
        <v>28044434</v>
      </c>
      <c r="B4212" t="s">
        <v>14681</v>
      </c>
      <c r="C4212">
        <v>14</v>
      </c>
      <c r="D4212" t="s">
        <v>131</v>
      </c>
      <c r="E4212" t="s">
        <v>132</v>
      </c>
      <c r="F4212" t="s">
        <v>112</v>
      </c>
      <c r="G4212" t="s">
        <v>113</v>
      </c>
      <c r="H4212" t="s">
        <v>121</v>
      </c>
      <c r="I4212" t="s">
        <v>13709</v>
      </c>
      <c r="J4212">
        <v>5</v>
      </c>
      <c r="K4212" t="s">
        <v>8</v>
      </c>
      <c r="L4212" t="s">
        <v>123</v>
      </c>
      <c r="M4212" t="s">
        <v>5288</v>
      </c>
      <c r="N4212" t="s">
        <v>138</v>
      </c>
      <c r="O4212">
        <v>28041</v>
      </c>
      <c r="P4212">
        <v>79</v>
      </c>
      <c r="Q4212" t="s">
        <v>1061</v>
      </c>
      <c r="R4212" t="s">
        <v>563</v>
      </c>
      <c r="S4212" t="s">
        <v>1779</v>
      </c>
      <c r="T4212">
        <v>917237434</v>
      </c>
      <c r="Y4212" t="s">
        <v>14682</v>
      </c>
      <c r="Z4212" t="s">
        <v>14683</v>
      </c>
      <c r="AA4212" t="s">
        <v>114</v>
      </c>
      <c r="AB4212">
        <v>441145</v>
      </c>
      <c r="AC4212">
        <v>4468125</v>
      </c>
      <c r="AD4212" t="s">
        <v>129</v>
      </c>
      <c r="AE4212" s="1">
        <v>35958</v>
      </c>
      <c r="AF4212" t="str">
        <f>_xlfn.CONCAT(t_centros_educativos[[#This Row],[centro_tipo_desc_abreviada]]," ",t_centros_educativos[[#This Row],[centro_nombre]], "-",t_centros_educativos[[#This Row],[dat_nombre]])</f>
        <v>CP INF-PRI EL ESPINILLO-Madrid-Capital</v>
      </c>
    </row>
    <row r="4213" spans="1:32" hidden="1" x14ac:dyDescent="0.3">
      <c r="A4213">
        <v>28044446</v>
      </c>
      <c r="B4213" t="s">
        <v>14684</v>
      </c>
      <c r="C4213">
        <v>37</v>
      </c>
      <c r="D4213" t="s">
        <v>3774</v>
      </c>
      <c r="E4213" t="s">
        <v>3775</v>
      </c>
      <c r="F4213" t="s">
        <v>178</v>
      </c>
      <c r="G4213" t="s">
        <v>14685</v>
      </c>
      <c r="H4213" t="s">
        <v>114</v>
      </c>
      <c r="I4213" t="s">
        <v>114</v>
      </c>
      <c r="J4213">
        <v>5</v>
      </c>
      <c r="K4213" t="s">
        <v>8</v>
      </c>
      <c r="L4213" t="s">
        <v>123</v>
      </c>
      <c r="M4213" t="s">
        <v>4491</v>
      </c>
      <c r="N4213" t="s">
        <v>376</v>
      </c>
      <c r="O4213">
        <v>28022</v>
      </c>
      <c r="P4213">
        <v>79</v>
      </c>
      <c r="Q4213" t="s">
        <v>1061</v>
      </c>
      <c r="R4213" t="s">
        <v>859</v>
      </c>
      <c r="S4213" t="s">
        <v>1970</v>
      </c>
      <c r="T4213">
        <v>0</v>
      </c>
      <c r="X4213">
        <v>0</v>
      </c>
      <c r="Y4213" t="s">
        <v>114</v>
      </c>
      <c r="Z4213" t="s">
        <v>114</v>
      </c>
      <c r="AA4213" t="s">
        <v>114</v>
      </c>
      <c r="AD4213" t="s">
        <v>4291</v>
      </c>
      <c r="AE4213" s="1">
        <v>33997</v>
      </c>
      <c r="AF4213" t="str">
        <f>_xlfn.CONCAT(t_centros_educativos[[#This Row],[centro_tipo_desc_abreviada]]," ",t_centros_educativos[[#This Row],[centro_nombre]], "-",t_centros_educativos[[#This Row],[dat_nombre]])</f>
        <v>CPRIEPA CENTRO CULTURAL ARAGON-Madrid-Capital</v>
      </c>
    </row>
    <row r="4214" spans="1:32" hidden="1" x14ac:dyDescent="0.3">
      <c r="A4214">
        <v>28044458</v>
      </c>
      <c r="B4214" t="s">
        <v>9870</v>
      </c>
      <c r="C4214">
        <v>14</v>
      </c>
      <c r="D4214" t="s">
        <v>131</v>
      </c>
      <c r="E4214" t="s">
        <v>132</v>
      </c>
      <c r="F4214" t="s">
        <v>112</v>
      </c>
      <c r="G4214" t="s">
        <v>113</v>
      </c>
      <c r="H4214" t="s">
        <v>121</v>
      </c>
      <c r="I4214" t="s">
        <v>14686</v>
      </c>
      <c r="J4214">
        <v>2</v>
      </c>
      <c r="K4214" t="s">
        <v>4</v>
      </c>
      <c r="L4214" t="s">
        <v>1228</v>
      </c>
      <c r="M4214" t="s">
        <v>12852</v>
      </c>
      <c r="N4214" t="s">
        <v>330</v>
      </c>
      <c r="O4214">
        <v>28982</v>
      </c>
      <c r="P4214">
        <v>106</v>
      </c>
      <c r="Q4214" t="s">
        <v>8251</v>
      </c>
      <c r="R4214" t="s">
        <v>114</v>
      </c>
      <c r="S4214" t="s">
        <v>114</v>
      </c>
      <c r="T4214">
        <v>916983569</v>
      </c>
      <c r="X4214">
        <v>916983569</v>
      </c>
      <c r="Y4214" t="s">
        <v>14687</v>
      </c>
      <c r="Z4214" t="s">
        <v>14688</v>
      </c>
      <c r="AA4214" t="s">
        <v>114</v>
      </c>
      <c r="AB4214">
        <v>435097</v>
      </c>
      <c r="AC4214">
        <v>4455338</v>
      </c>
      <c r="AD4214" t="s">
        <v>129</v>
      </c>
      <c r="AE4214" s="1">
        <v>35958</v>
      </c>
      <c r="AF4214" t="str">
        <f>_xlfn.CONCAT(t_centros_educativos[[#This Row],[centro_tipo_desc_abreviada]]," ",t_centros_educativos[[#This Row],[centro_nombre]], "-",t_centros_educativos[[#This Row],[dat_nombre]])</f>
        <v>CP INF-PRI MIGUEL HERNANDEZ-Madrid-Sur</v>
      </c>
    </row>
    <row r="4215" spans="1:32" hidden="1" x14ac:dyDescent="0.3">
      <c r="A4215">
        <v>28044461</v>
      </c>
      <c r="B4215" t="s">
        <v>14689</v>
      </c>
      <c r="C4215">
        <v>401</v>
      </c>
      <c r="D4215" t="s">
        <v>9332</v>
      </c>
      <c r="E4215" t="s">
        <v>9332</v>
      </c>
      <c r="F4215" t="s">
        <v>178</v>
      </c>
      <c r="G4215" t="s">
        <v>14690</v>
      </c>
      <c r="H4215" t="s">
        <v>114</v>
      </c>
      <c r="I4215" t="s">
        <v>114</v>
      </c>
      <c r="J4215">
        <v>5</v>
      </c>
      <c r="K4215" t="s">
        <v>8</v>
      </c>
      <c r="L4215" t="s">
        <v>123</v>
      </c>
      <c r="M4215" t="s">
        <v>14691</v>
      </c>
      <c r="N4215" t="s">
        <v>2263</v>
      </c>
      <c r="O4215">
        <v>28003</v>
      </c>
      <c r="P4215">
        <v>79</v>
      </c>
      <c r="Q4215" t="s">
        <v>1061</v>
      </c>
      <c r="R4215" t="s">
        <v>114</v>
      </c>
      <c r="S4215" t="s">
        <v>114</v>
      </c>
      <c r="T4215">
        <v>915351998</v>
      </c>
      <c r="X4215">
        <v>0</v>
      </c>
      <c r="Y4215" t="s">
        <v>114</v>
      </c>
      <c r="Z4215" t="s">
        <v>114</v>
      </c>
      <c r="AA4215" t="s">
        <v>114</v>
      </c>
      <c r="AB4215">
        <v>439074</v>
      </c>
      <c r="AC4215">
        <v>4477094</v>
      </c>
      <c r="AD4215" t="s">
        <v>117</v>
      </c>
      <c r="AE4215" s="1">
        <v>34078</v>
      </c>
      <c r="AF4215" t="str">
        <f>_xlfn.CONCAT(t_centros_educativos[[#This Row],[centro_tipo_desc_abreviada]]," ",t_centros_educativos[[#This Row],[centro_nombre]], "-",t_centros_educativos[[#This Row],[dat_nombre]])</f>
        <v>UNIVERSIDAD UNIV.'SAN PABLO' (CEU)-Madrid-Capital</v>
      </c>
    </row>
    <row r="4216" spans="1:32" hidden="1" x14ac:dyDescent="0.3">
      <c r="A4216">
        <v>28044471</v>
      </c>
      <c r="B4216" t="s">
        <v>14692</v>
      </c>
      <c r="C4216">
        <v>401</v>
      </c>
      <c r="D4216" t="s">
        <v>9332</v>
      </c>
      <c r="E4216" t="s">
        <v>9332</v>
      </c>
      <c r="F4216" t="s">
        <v>178</v>
      </c>
      <c r="G4216" t="s">
        <v>14693</v>
      </c>
      <c r="H4216" t="s">
        <v>114</v>
      </c>
      <c r="I4216" t="s">
        <v>114</v>
      </c>
      <c r="J4216">
        <v>4</v>
      </c>
      <c r="K4216" t="s">
        <v>30</v>
      </c>
      <c r="L4216" t="s">
        <v>224</v>
      </c>
      <c r="M4216" t="s">
        <v>14694</v>
      </c>
      <c r="N4216" t="s">
        <v>138</v>
      </c>
      <c r="O4216">
        <v>28691</v>
      </c>
      <c r="P4216">
        <v>176</v>
      </c>
      <c r="Q4216" t="s">
        <v>8937</v>
      </c>
      <c r="R4216" t="s">
        <v>114</v>
      </c>
      <c r="S4216" t="s">
        <v>114</v>
      </c>
      <c r="T4216">
        <v>918109200</v>
      </c>
      <c r="X4216">
        <v>918109101</v>
      </c>
      <c r="Y4216" t="s">
        <v>114</v>
      </c>
      <c r="Z4216" t="s">
        <v>114</v>
      </c>
      <c r="AA4216" t="s">
        <v>114</v>
      </c>
      <c r="AB4216">
        <v>416593</v>
      </c>
      <c r="AC4216">
        <v>4478347</v>
      </c>
      <c r="AD4216" t="s">
        <v>117</v>
      </c>
      <c r="AE4216" s="1">
        <v>34078</v>
      </c>
      <c r="AF4216" t="str">
        <f>_xlfn.CONCAT(t_centros_educativos[[#This Row],[centro_tipo_desc_abreviada]]," ",t_centros_educativos[[#This Row],[centro_nombre]], "-",t_centros_educativos[[#This Row],[dat_nombre]])</f>
        <v>UNIVERSIDAD UNIV. 'ALFONSO X EL SABIO'-Madrid-Oeste</v>
      </c>
    </row>
    <row r="4217" spans="1:32" hidden="1" x14ac:dyDescent="0.3">
      <c r="A4217">
        <v>28044483</v>
      </c>
      <c r="B4217" t="s">
        <v>14695</v>
      </c>
      <c r="C4217">
        <v>37</v>
      </c>
      <c r="D4217" t="s">
        <v>3774</v>
      </c>
      <c r="E4217" t="s">
        <v>3775</v>
      </c>
      <c r="F4217" t="s">
        <v>178</v>
      </c>
      <c r="G4217" t="s">
        <v>14696</v>
      </c>
      <c r="H4217" t="s">
        <v>12166</v>
      </c>
      <c r="I4217" t="s">
        <v>114</v>
      </c>
      <c r="J4217">
        <v>5</v>
      </c>
      <c r="K4217" t="s">
        <v>8</v>
      </c>
      <c r="L4217" t="s">
        <v>123</v>
      </c>
      <c r="M4217" t="s">
        <v>14697</v>
      </c>
      <c r="N4217" t="s">
        <v>2200</v>
      </c>
      <c r="O4217">
        <v>28029</v>
      </c>
      <c r="P4217">
        <v>79</v>
      </c>
      <c r="Q4217" t="s">
        <v>1061</v>
      </c>
      <c r="R4217" t="s">
        <v>1716</v>
      </c>
      <c r="S4217" t="s">
        <v>1717</v>
      </c>
      <c r="T4217">
        <v>913158804</v>
      </c>
      <c r="X4217">
        <v>914470662</v>
      </c>
      <c r="Y4217" t="s">
        <v>14698</v>
      </c>
      <c r="Z4217" t="s">
        <v>14699</v>
      </c>
      <c r="AA4217" t="s">
        <v>114</v>
      </c>
      <c r="AB4217">
        <v>441222</v>
      </c>
      <c r="AC4217">
        <v>4480388</v>
      </c>
      <c r="AD4217" t="s">
        <v>117</v>
      </c>
      <c r="AE4217" s="1">
        <v>34103</v>
      </c>
      <c r="AF4217" t="str">
        <f>_xlfn.CONCAT(t_centros_educativos[[#This Row],[centro_tipo_desc_abreviada]]," ",t_centros_educativos[[#This Row],[centro_nombre]], "-",t_centros_educativos[[#This Row],[dat_nombre]])</f>
        <v>CPRIEPA OSCUS-VENTILLA-Madrid-Capital</v>
      </c>
    </row>
    <row r="4218" spans="1:32" hidden="1" x14ac:dyDescent="0.3">
      <c r="A4218">
        <v>28044495</v>
      </c>
      <c r="B4218" t="s">
        <v>12175</v>
      </c>
      <c r="C4218">
        <v>32</v>
      </c>
      <c r="D4218" t="s">
        <v>12151</v>
      </c>
      <c r="E4218" t="s">
        <v>12152</v>
      </c>
      <c r="F4218" t="s">
        <v>112</v>
      </c>
      <c r="G4218" t="s">
        <v>1224</v>
      </c>
      <c r="H4218" t="s">
        <v>14572</v>
      </c>
      <c r="I4218" t="s">
        <v>114</v>
      </c>
      <c r="J4218">
        <v>3</v>
      </c>
      <c r="K4218" t="s">
        <v>2</v>
      </c>
      <c r="L4218" t="s">
        <v>123</v>
      </c>
      <c r="M4218" t="s">
        <v>14700</v>
      </c>
      <c r="N4218" t="s">
        <v>174</v>
      </c>
      <c r="O4218">
        <v>28801</v>
      </c>
      <c r="P4218">
        <v>5</v>
      </c>
      <c r="Q4218" t="s">
        <v>72</v>
      </c>
      <c r="R4218" t="s">
        <v>114</v>
      </c>
      <c r="S4218" t="s">
        <v>114</v>
      </c>
      <c r="T4218">
        <v>918824691</v>
      </c>
      <c r="Y4218" t="s">
        <v>14701</v>
      </c>
      <c r="Z4218" t="s">
        <v>14702</v>
      </c>
      <c r="AA4218" t="s">
        <v>14703</v>
      </c>
      <c r="AB4218">
        <v>469058</v>
      </c>
      <c r="AC4218">
        <v>4481041</v>
      </c>
      <c r="AD4218" t="s">
        <v>129</v>
      </c>
      <c r="AE4218" s="1">
        <v>34103</v>
      </c>
      <c r="AF4218" t="str">
        <f>_xlfn.CONCAT(t_centros_educativos[[#This Row],[centro_tipo_desc_abreviada]]," ",t_centros_educativos[[#This Row],[centro_nombre]], "-",t_centros_educativos[[#This Row],[dat_nombre]])</f>
        <v>E.M.EPA ESCUELA MUNICIPAL DE EDUCACION DE ADULTOS-Madrid-Este</v>
      </c>
    </row>
    <row r="4219" spans="1:32" hidden="1" x14ac:dyDescent="0.3">
      <c r="A4219">
        <v>28044501</v>
      </c>
      <c r="B4219" t="s">
        <v>7424</v>
      </c>
      <c r="C4219">
        <v>31</v>
      </c>
      <c r="D4219" t="s">
        <v>734</v>
      </c>
      <c r="E4219" t="s">
        <v>10032</v>
      </c>
      <c r="F4219" t="s">
        <v>112</v>
      </c>
      <c r="G4219" t="s">
        <v>113</v>
      </c>
      <c r="H4219" t="s">
        <v>121</v>
      </c>
      <c r="I4219" t="s">
        <v>14704</v>
      </c>
      <c r="J4219">
        <v>5</v>
      </c>
      <c r="K4219" t="s">
        <v>8</v>
      </c>
      <c r="L4219" t="s">
        <v>123</v>
      </c>
      <c r="M4219" t="s">
        <v>7426</v>
      </c>
      <c r="N4219" t="s">
        <v>14705</v>
      </c>
      <c r="O4219">
        <v>28025</v>
      </c>
      <c r="P4219">
        <v>79</v>
      </c>
      <c r="Q4219" t="s">
        <v>1061</v>
      </c>
      <c r="R4219" t="s">
        <v>307</v>
      </c>
      <c r="S4219" t="s">
        <v>1749</v>
      </c>
      <c r="T4219">
        <v>914618817</v>
      </c>
      <c r="U4219">
        <v>629376598</v>
      </c>
      <c r="Y4219" t="s">
        <v>14706</v>
      </c>
      <c r="Z4219" t="s">
        <v>14707</v>
      </c>
      <c r="AA4219" t="s">
        <v>114</v>
      </c>
      <c r="AB4219">
        <v>437471</v>
      </c>
      <c r="AC4219">
        <v>4470771</v>
      </c>
      <c r="AD4219" t="s">
        <v>129</v>
      </c>
      <c r="AE4219" s="1">
        <v>37021</v>
      </c>
      <c r="AF4219" t="str">
        <f>_xlfn.CONCAT(t_centros_educativos[[#This Row],[centro_tipo_desc_abreviada]]," ",t_centros_educativos[[#This Row],[centro_nombre]], "-",t_centros_educativos[[#This Row],[dat_nombre]])</f>
        <v>CEPA VISTA ALEGRE-Madrid-Capital</v>
      </c>
    </row>
    <row r="4220" spans="1:32" hidden="1" x14ac:dyDescent="0.3">
      <c r="A4220">
        <v>28044513</v>
      </c>
      <c r="B4220" t="s">
        <v>9775</v>
      </c>
      <c r="C4220">
        <v>31</v>
      </c>
      <c r="D4220" t="s">
        <v>734</v>
      </c>
      <c r="E4220" t="s">
        <v>10032</v>
      </c>
      <c r="F4220" t="s">
        <v>112</v>
      </c>
      <c r="G4220" t="s">
        <v>113</v>
      </c>
      <c r="H4220" t="s">
        <v>121</v>
      </c>
      <c r="I4220" t="s">
        <v>14708</v>
      </c>
      <c r="J4220">
        <v>5</v>
      </c>
      <c r="K4220" t="s">
        <v>8</v>
      </c>
      <c r="L4220" t="s">
        <v>417</v>
      </c>
      <c r="M4220" t="s">
        <v>14709</v>
      </c>
      <c r="N4220" t="s">
        <v>125</v>
      </c>
      <c r="O4220">
        <v>28031</v>
      </c>
      <c r="P4220">
        <v>79</v>
      </c>
      <c r="Q4220" t="s">
        <v>1061</v>
      </c>
      <c r="R4220" t="s">
        <v>676</v>
      </c>
      <c r="S4220" t="s">
        <v>1712</v>
      </c>
      <c r="T4220">
        <v>913311433</v>
      </c>
      <c r="Y4220" t="s">
        <v>14710</v>
      </c>
      <c r="Z4220" t="s">
        <v>14711</v>
      </c>
      <c r="AA4220" t="s">
        <v>114</v>
      </c>
      <c r="AB4220">
        <v>447984</v>
      </c>
      <c r="AC4220">
        <v>4470278</v>
      </c>
      <c r="AD4220" t="s">
        <v>129</v>
      </c>
      <c r="AE4220" s="1">
        <v>37021</v>
      </c>
      <c r="AF4220" t="str">
        <f>_xlfn.CONCAT(t_centros_educativos[[#This Row],[centro_tipo_desc_abreviada]]," ",t_centros_educativos[[#This Row],[centro_nombre]], "-",t_centros_educativos[[#This Row],[dat_nombre]])</f>
        <v>CEPA VALLECAS-Madrid-Capital</v>
      </c>
    </row>
    <row r="4221" spans="1:32" hidden="1" x14ac:dyDescent="0.3">
      <c r="A4221">
        <v>28044525</v>
      </c>
      <c r="B4221" t="s">
        <v>14712</v>
      </c>
      <c r="C4221">
        <v>32</v>
      </c>
      <c r="D4221" t="s">
        <v>12151</v>
      </c>
      <c r="E4221" t="s">
        <v>12152</v>
      </c>
      <c r="F4221" t="s">
        <v>112</v>
      </c>
      <c r="G4221" t="s">
        <v>1224</v>
      </c>
      <c r="H4221" t="s">
        <v>2136</v>
      </c>
      <c r="I4221" t="s">
        <v>114</v>
      </c>
      <c r="J4221">
        <v>5</v>
      </c>
      <c r="K4221" t="s">
        <v>8</v>
      </c>
      <c r="L4221" t="s">
        <v>123</v>
      </c>
      <c r="M4221" t="s">
        <v>5308</v>
      </c>
      <c r="N4221" t="s">
        <v>3132</v>
      </c>
      <c r="O4221">
        <v>28041</v>
      </c>
      <c r="P4221">
        <v>79</v>
      </c>
      <c r="Q4221" t="s">
        <v>1061</v>
      </c>
      <c r="R4221" t="s">
        <v>366</v>
      </c>
      <c r="S4221" t="s">
        <v>1819</v>
      </c>
      <c r="T4221">
        <v>917920111</v>
      </c>
      <c r="Y4221" t="s">
        <v>14713</v>
      </c>
      <c r="Z4221" t="s">
        <v>14714</v>
      </c>
      <c r="AA4221" t="s">
        <v>114</v>
      </c>
      <c r="AB4221">
        <v>441254</v>
      </c>
      <c r="AC4221">
        <v>4469241</v>
      </c>
      <c r="AD4221" t="s">
        <v>129</v>
      </c>
      <c r="AE4221" s="1">
        <v>34103</v>
      </c>
      <c r="AF4221" t="str">
        <f>_xlfn.CONCAT(t_centros_educativos[[#This Row],[centro_tipo_desc_abreviada]]," ",t_centros_educativos[[#This Row],[centro_nombre]], "-",t_centros_educativos[[#This Row],[dat_nombre]])</f>
        <v>E.M.EPA ESCUELA MUNICIPAL DE ADULTOS USERA-Madrid-Capital</v>
      </c>
    </row>
    <row r="4222" spans="1:32" hidden="1" x14ac:dyDescent="0.3">
      <c r="A4222">
        <v>28044537</v>
      </c>
      <c r="B4222" t="s">
        <v>14715</v>
      </c>
      <c r="C4222">
        <v>32</v>
      </c>
      <c r="D4222" t="s">
        <v>12151</v>
      </c>
      <c r="E4222" t="s">
        <v>12152</v>
      </c>
      <c r="F4222" t="s">
        <v>112</v>
      </c>
      <c r="G4222" t="s">
        <v>1224</v>
      </c>
      <c r="H4222" t="s">
        <v>2136</v>
      </c>
      <c r="I4222" t="s">
        <v>114</v>
      </c>
      <c r="J4222">
        <v>5</v>
      </c>
      <c r="K4222" t="s">
        <v>8</v>
      </c>
      <c r="L4222" t="s">
        <v>123</v>
      </c>
      <c r="M4222" t="s">
        <v>14716</v>
      </c>
      <c r="N4222" t="s">
        <v>330</v>
      </c>
      <c r="O4222">
        <v>28042</v>
      </c>
      <c r="P4222">
        <v>79</v>
      </c>
      <c r="Q4222" t="s">
        <v>1061</v>
      </c>
      <c r="R4222" t="s">
        <v>1457</v>
      </c>
      <c r="S4222" t="s">
        <v>1799</v>
      </c>
      <c r="T4222">
        <v>913292265</v>
      </c>
      <c r="Y4222" t="s">
        <v>14717</v>
      </c>
      <c r="Z4222" t="s">
        <v>14718</v>
      </c>
      <c r="AA4222" t="s">
        <v>114</v>
      </c>
      <c r="AB4222">
        <v>450388</v>
      </c>
      <c r="AC4222">
        <v>4480278</v>
      </c>
      <c r="AD4222" t="s">
        <v>129</v>
      </c>
      <c r="AE4222" s="1">
        <v>34103</v>
      </c>
      <c r="AF4222" t="str">
        <f>_xlfn.CONCAT(t_centros_educativos[[#This Row],[centro_tipo_desc_abreviada]]," ",t_centros_educativos[[#This Row],[centro_nombre]], "-",t_centros_educativos[[#This Row],[dat_nombre]])</f>
        <v>E.M.EPA ESCUELA DE ADULTOS DE BARAJAS-Madrid-Capital</v>
      </c>
    </row>
    <row r="4223" spans="1:32" hidden="1" x14ac:dyDescent="0.3">
      <c r="A4223">
        <v>28044549</v>
      </c>
      <c r="B4223" t="s">
        <v>8245</v>
      </c>
      <c r="C4223">
        <v>31</v>
      </c>
      <c r="D4223" t="s">
        <v>734</v>
      </c>
      <c r="E4223" t="s">
        <v>10032</v>
      </c>
      <c r="F4223" t="s">
        <v>112</v>
      </c>
      <c r="G4223" t="s">
        <v>113</v>
      </c>
      <c r="H4223" t="s">
        <v>121</v>
      </c>
      <c r="I4223" t="s">
        <v>14719</v>
      </c>
      <c r="J4223">
        <v>3</v>
      </c>
      <c r="K4223" t="s">
        <v>2</v>
      </c>
      <c r="L4223" t="s">
        <v>123</v>
      </c>
      <c r="M4223" t="s">
        <v>7610</v>
      </c>
      <c r="N4223" t="s">
        <v>261</v>
      </c>
      <c r="O4223">
        <v>28860</v>
      </c>
      <c r="P4223">
        <v>104</v>
      </c>
      <c r="Q4223" t="s">
        <v>8237</v>
      </c>
      <c r="R4223" t="s">
        <v>114</v>
      </c>
      <c r="S4223" t="s">
        <v>114</v>
      </c>
      <c r="T4223">
        <v>916582253</v>
      </c>
      <c r="X4223">
        <v>916581793</v>
      </c>
      <c r="Y4223" t="s">
        <v>14720</v>
      </c>
      <c r="Z4223" t="s">
        <v>14721</v>
      </c>
      <c r="AA4223" t="s">
        <v>114</v>
      </c>
      <c r="AB4223">
        <v>454873</v>
      </c>
      <c r="AC4223">
        <v>4483690</v>
      </c>
      <c r="AD4223" t="s">
        <v>129</v>
      </c>
      <c r="AE4223" s="1">
        <v>37021</v>
      </c>
      <c r="AF4223" t="str">
        <f>_xlfn.CONCAT(t_centros_educativos[[#This Row],[centro_tipo_desc_abreviada]]," ",t_centros_educativos[[#This Row],[centro_nombre]], "-",t_centros_educativos[[#This Row],[dat_nombre]])</f>
        <v>CEPA PARACUELLOS DEL JARAMA-Madrid-Este</v>
      </c>
    </row>
    <row r="4224" spans="1:32" hidden="1" x14ac:dyDescent="0.3">
      <c r="A4224">
        <v>28044550</v>
      </c>
      <c r="B4224" t="s">
        <v>14722</v>
      </c>
      <c r="C4224">
        <v>31</v>
      </c>
      <c r="D4224" t="s">
        <v>734</v>
      </c>
      <c r="E4224" t="s">
        <v>10032</v>
      </c>
      <c r="F4224" t="s">
        <v>112</v>
      </c>
      <c r="G4224" t="s">
        <v>1224</v>
      </c>
      <c r="H4224" t="s">
        <v>114</v>
      </c>
      <c r="I4224" t="s">
        <v>114</v>
      </c>
      <c r="J4224">
        <v>3</v>
      </c>
      <c r="K4224" t="s">
        <v>2</v>
      </c>
      <c r="L4224" t="s">
        <v>417</v>
      </c>
      <c r="M4224" t="s">
        <v>14723</v>
      </c>
      <c r="N4224" t="s">
        <v>114</v>
      </c>
      <c r="O4224">
        <v>28529</v>
      </c>
      <c r="P4224">
        <v>123</v>
      </c>
      <c r="Q4224" t="s">
        <v>60</v>
      </c>
      <c r="R4224" t="s">
        <v>114</v>
      </c>
      <c r="S4224" t="s">
        <v>114</v>
      </c>
      <c r="T4224">
        <v>916602731</v>
      </c>
      <c r="X4224">
        <v>0</v>
      </c>
      <c r="Y4224" t="s">
        <v>114</v>
      </c>
      <c r="Z4224" t="s">
        <v>114</v>
      </c>
      <c r="AA4224" t="s">
        <v>114</v>
      </c>
      <c r="AB4224">
        <v>453843</v>
      </c>
      <c r="AC4224">
        <v>4467904</v>
      </c>
      <c r="AD4224" t="s">
        <v>4291</v>
      </c>
      <c r="AE4224" s="1">
        <v>34103</v>
      </c>
      <c r="AF4224" t="str">
        <f>_xlfn.CONCAT(t_centros_educativos[[#This Row],[centro_tipo_desc_abreviada]]," ",t_centros_educativos[[#This Row],[centro_nombre]], "-",t_centros_educativos[[#This Row],[dat_nombre]])</f>
        <v>CEPA ESCUELA MUNICIPAL DE EDUCACIÓN  DE ADULTOS-Madrid-Este</v>
      </c>
    </row>
    <row r="4225" spans="1:32" hidden="1" x14ac:dyDescent="0.3">
      <c r="A4225">
        <v>28044562</v>
      </c>
      <c r="B4225" t="s">
        <v>14724</v>
      </c>
      <c r="C4225">
        <v>31</v>
      </c>
      <c r="D4225" t="s">
        <v>734</v>
      </c>
      <c r="E4225" t="s">
        <v>10032</v>
      </c>
      <c r="F4225" t="s">
        <v>112</v>
      </c>
      <c r="G4225" t="s">
        <v>113</v>
      </c>
      <c r="H4225" t="s">
        <v>121</v>
      </c>
      <c r="I4225" t="s">
        <v>14725</v>
      </c>
      <c r="J4225">
        <v>3</v>
      </c>
      <c r="K4225" t="s">
        <v>2</v>
      </c>
      <c r="L4225" t="s">
        <v>123</v>
      </c>
      <c r="M4225" t="s">
        <v>14726</v>
      </c>
      <c r="N4225" t="s">
        <v>196</v>
      </c>
      <c r="O4225">
        <v>28813</v>
      </c>
      <c r="P4225">
        <v>154</v>
      </c>
      <c r="Q4225" t="s">
        <v>8810</v>
      </c>
      <c r="R4225" t="s">
        <v>114</v>
      </c>
      <c r="S4225" t="s">
        <v>114</v>
      </c>
      <c r="T4225">
        <v>918858178</v>
      </c>
      <c r="Y4225" t="s">
        <v>14727</v>
      </c>
      <c r="Z4225" t="s">
        <v>14728</v>
      </c>
      <c r="AA4225" t="s">
        <v>114</v>
      </c>
      <c r="AB4225">
        <v>469387</v>
      </c>
      <c r="AC4225">
        <v>4472331</v>
      </c>
      <c r="AD4225" t="s">
        <v>129</v>
      </c>
      <c r="AE4225" s="1">
        <v>37021</v>
      </c>
      <c r="AF4225" t="str">
        <f>_xlfn.CONCAT(t_centros_educativos[[#This Row],[centro_tipo_desc_abreviada]]," ",t_centros_educativos[[#This Row],[centro_nombre]], "-",t_centros_educativos[[#This Row],[dat_nombre]])</f>
        <v>CEPA TORRES DE LA ALAMEDA-Madrid-Este</v>
      </c>
    </row>
    <row r="4226" spans="1:32" hidden="1" x14ac:dyDescent="0.3">
      <c r="A4226">
        <v>28044574</v>
      </c>
      <c r="B4226" t="s">
        <v>14729</v>
      </c>
      <c r="C4226">
        <v>31</v>
      </c>
      <c r="D4226" t="s">
        <v>734</v>
      </c>
      <c r="E4226" t="s">
        <v>10032</v>
      </c>
      <c r="F4226" t="s">
        <v>112</v>
      </c>
      <c r="G4226" t="s">
        <v>113</v>
      </c>
      <c r="H4226" t="s">
        <v>121</v>
      </c>
      <c r="I4226" t="s">
        <v>9809</v>
      </c>
      <c r="J4226">
        <v>3</v>
      </c>
      <c r="K4226" t="s">
        <v>2</v>
      </c>
      <c r="L4226" t="s">
        <v>123</v>
      </c>
      <c r="M4226" t="s">
        <v>10636</v>
      </c>
      <c r="N4226" t="s">
        <v>881</v>
      </c>
      <c r="O4226">
        <v>28590</v>
      </c>
      <c r="P4226">
        <v>180</v>
      </c>
      <c r="Q4226" t="s">
        <v>8962</v>
      </c>
      <c r="R4226" t="s">
        <v>114</v>
      </c>
      <c r="S4226" t="s">
        <v>114</v>
      </c>
      <c r="T4226">
        <v>918742470</v>
      </c>
      <c r="X4226">
        <v>918743507</v>
      </c>
      <c r="Y4226" t="s">
        <v>14730</v>
      </c>
      <c r="Z4226" t="s">
        <v>14731</v>
      </c>
      <c r="AA4226" t="s">
        <v>114</v>
      </c>
      <c r="AB4226">
        <v>476532</v>
      </c>
      <c r="AC4226">
        <v>4446395</v>
      </c>
      <c r="AD4226" t="s">
        <v>129</v>
      </c>
      <c r="AE4226" s="1">
        <v>37021</v>
      </c>
      <c r="AF4226" t="str">
        <f>_xlfn.CONCAT(t_centros_educativos[[#This Row],[centro_tipo_desc_abreviada]]," ",t_centros_educativos[[#This Row],[centro_nombre]], "-",t_centros_educativos[[#This Row],[dat_nombre]])</f>
        <v>CEPA VILLAREJO DE SALVANES-Madrid-Este</v>
      </c>
    </row>
    <row r="4227" spans="1:32" hidden="1" x14ac:dyDescent="0.3">
      <c r="A4227">
        <v>28044586</v>
      </c>
      <c r="B4227" t="s">
        <v>14732</v>
      </c>
      <c r="C4227">
        <v>402</v>
      </c>
      <c r="D4227" t="s">
        <v>9241</v>
      </c>
      <c r="E4227" t="s">
        <v>9241</v>
      </c>
      <c r="F4227" t="s">
        <v>178</v>
      </c>
      <c r="G4227" t="s">
        <v>14690</v>
      </c>
      <c r="H4227" t="s">
        <v>114</v>
      </c>
      <c r="I4227" t="s">
        <v>114</v>
      </c>
      <c r="J4227">
        <v>5</v>
      </c>
      <c r="K4227" t="s">
        <v>8</v>
      </c>
      <c r="L4227" t="s">
        <v>224</v>
      </c>
      <c r="M4227" t="s">
        <v>5375</v>
      </c>
      <c r="N4227" t="s">
        <v>1457</v>
      </c>
      <c r="O4227">
        <v>28003</v>
      </c>
      <c r="P4227">
        <v>79</v>
      </c>
      <c r="Q4227" t="s">
        <v>1061</v>
      </c>
      <c r="R4227" t="s">
        <v>114</v>
      </c>
      <c r="S4227" t="s">
        <v>114</v>
      </c>
      <c r="T4227">
        <v>915350534</v>
      </c>
      <c r="X4227">
        <v>915350039</v>
      </c>
      <c r="Y4227" t="s">
        <v>114</v>
      </c>
      <c r="Z4227" t="s">
        <v>114</v>
      </c>
      <c r="AA4227" t="s">
        <v>114</v>
      </c>
      <c r="AB4227">
        <v>439120</v>
      </c>
      <c r="AC4227">
        <v>4477206</v>
      </c>
      <c r="AD4227" t="s">
        <v>117</v>
      </c>
      <c r="AE4227" s="1">
        <v>34227</v>
      </c>
      <c r="AF4227" t="str">
        <f>_xlfn.CONCAT(t_centros_educativos[[#This Row],[centro_tipo_desc_abreviada]]," ",t_centros_educativos[[#This Row],[centro_nombre]], "-",t_centros_educativos[[#This Row],[dat_nombre]])</f>
        <v>FACULTAD F.DE CIENCIAS JURIDICAS Y DE LA ADMON.-Madrid-Capital</v>
      </c>
    </row>
    <row r="4228" spans="1:32" hidden="1" x14ac:dyDescent="0.3">
      <c r="A4228">
        <v>28044598</v>
      </c>
      <c r="B4228" t="s">
        <v>9240</v>
      </c>
      <c r="C4228">
        <v>402</v>
      </c>
      <c r="D4228" t="s">
        <v>9241</v>
      </c>
      <c r="E4228" t="s">
        <v>9241</v>
      </c>
      <c r="F4228" t="s">
        <v>178</v>
      </c>
      <c r="G4228" t="s">
        <v>14690</v>
      </c>
      <c r="H4228" t="s">
        <v>114</v>
      </c>
      <c r="I4228" t="s">
        <v>114</v>
      </c>
      <c r="J4228">
        <v>5</v>
      </c>
      <c r="K4228" t="s">
        <v>8</v>
      </c>
      <c r="L4228" t="s">
        <v>123</v>
      </c>
      <c r="M4228" t="s">
        <v>6817</v>
      </c>
      <c r="N4228" t="s">
        <v>874</v>
      </c>
      <c r="O4228">
        <v>28003</v>
      </c>
      <c r="P4228">
        <v>79</v>
      </c>
      <c r="Q4228" t="s">
        <v>1061</v>
      </c>
      <c r="R4228" t="s">
        <v>114</v>
      </c>
      <c r="S4228" t="s">
        <v>114</v>
      </c>
      <c r="T4228">
        <v>914566300</v>
      </c>
      <c r="X4228">
        <v>915548496</v>
      </c>
      <c r="Y4228" t="s">
        <v>114</v>
      </c>
      <c r="Z4228" t="s">
        <v>114</v>
      </c>
      <c r="AA4228" t="s">
        <v>114</v>
      </c>
      <c r="AB4228">
        <v>439155</v>
      </c>
      <c r="AC4228">
        <v>4477134</v>
      </c>
      <c r="AD4228" t="s">
        <v>117</v>
      </c>
      <c r="AE4228" s="1">
        <v>34227</v>
      </c>
      <c r="AF4228" t="str">
        <f>_xlfn.CONCAT(t_centros_educativos[[#This Row],[centro_tipo_desc_abreviada]]," ",t_centros_educativos[[#This Row],[centro_nombre]], "-",t_centros_educativos[[#This Row],[dat_nombre]])</f>
        <v>FACULTAD F.DE CIENCIAS ECONOMICAS Y EMPRESARIALES-Madrid-Capital</v>
      </c>
    </row>
    <row r="4229" spans="1:32" hidden="1" x14ac:dyDescent="0.3">
      <c r="A4229">
        <v>28044604</v>
      </c>
      <c r="B4229" t="s">
        <v>14733</v>
      </c>
      <c r="C4229">
        <v>402</v>
      </c>
      <c r="D4229" t="s">
        <v>9241</v>
      </c>
      <c r="E4229" t="s">
        <v>9241</v>
      </c>
      <c r="F4229" t="s">
        <v>178</v>
      </c>
      <c r="G4229" t="s">
        <v>14734</v>
      </c>
      <c r="H4229" t="s">
        <v>114</v>
      </c>
      <c r="I4229" t="s">
        <v>114</v>
      </c>
      <c r="J4229">
        <v>4</v>
      </c>
      <c r="K4229" t="s">
        <v>30</v>
      </c>
      <c r="L4229" t="s">
        <v>114</v>
      </c>
      <c r="M4229" t="s">
        <v>14735</v>
      </c>
      <c r="N4229" t="s">
        <v>114</v>
      </c>
      <c r="O4229">
        <v>28660</v>
      </c>
      <c r="P4229">
        <v>22</v>
      </c>
      <c r="Q4229" t="s">
        <v>660</v>
      </c>
      <c r="R4229" t="s">
        <v>114</v>
      </c>
      <c r="S4229" t="s">
        <v>114</v>
      </c>
      <c r="T4229">
        <v>913724700</v>
      </c>
      <c r="X4229">
        <v>913510475</v>
      </c>
      <c r="Y4229" t="s">
        <v>114</v>
      </c>
      <c r="Z4229" t="s">
        <v>114</v>
      </c>
      <c r="AA4229" t="s">
        <v>114</v>
      </c>
      <c r="AD4229" t="s">
        <v>117</v>
      </c>
      <c r="AE4229" s="1">
        <v>34227</v>
      </c>
      <c r="AF4229" t="str">
        <f>_xlfn.CONCAT(t_centros_educativos[[#This Row],[centro_tipo_desc_abreviada]]," ",t_centros_educativos[[#This Row],[centro_nombre]], "-",t_centros_educativos[[#This Row],[dat_nombre]])</f>
        <v>FACULTAD F.DE CIENCIAS EXPERIMENTALES Y TECNICAS-Madrid-Oeste</v>
      </c>
    </row>
    <row r="4230" spans="1:32" hidden="1" x14ac:dyDescent="0.3">
      <c r="A4230">
        <v>28044616</v>
      </c>
      <c r="B4230" t="s">
        <v>14736</v>
      </c>
      <c r="C4230">
        <v>402</v>
      </c>
      <c r="D4230" t="s">
        <v>9241</v>
      </c>
      <c r="E4230" t="s">
        <v>9241</v>
      </c>
      <c r="F4230" t="s">
        <v>178</v>
      </c>
      <c r="G4230" t="s">
        <v>14690</v>
      </c>
      <c r="H4230" t="s">
        <v>114</v>
      </c>
      <c r="I4230" t="s">
        <v>114</v>
      </c>
      <c r="J4230">
        <v>5</v>
      </c>
      <c r="K4230" t="s">
        <v>8</v>
      </c>
      <c r="L4230" t="s">
        <v>433</v>
      </c>
      <c r="M4230" t="s">
        <v>1163</v>
      </c>
      <c r="N4230" t="s">
        <v>196</v>
      </c>
      <c r="O4230">
        <v>28003</v>
      </c>
      <c r="P4230">
        <v>79</v>
      </c>
      <c r="Q4230" t="s">
        <v>1061</v>
      </c>
      <c r="R4230" t="s">
        <v>114</v>
      </c>
      <c r="S4230" t="s">
        <v>114</v>
      </c>
      <c r="T4230">
        <v>914564200</v>
      </c>
      <c r="X4230">
        <v>915543757</v>
      </c>
      <c r="Y4230" t="s">
        <v>114</v>
      </c>
      <c r="Z4230" t="s">
        <v>114</v>
      </c>
      <c r="AA4230" t="s">
        <v>114</v>
      </c>
      <c r="AB4230">
        <v>438972</v>
      </c>
      <c r="AC4230">
        <v>4477343</v>
      </c>
      <c r="AD4230" t="s">
        <v>117</v>
      </c>
      <c r="AE4230" s="1">
        <v>34227</v>
      </c>
      <c r="AF4230" t="str">
        <f>_xlfn.CONCAT(t_centros_educativos[[#This Row],[centro_tipo_desc_abreviada]]," ",t_centros_educativos[[#This Row],[centro_nombre]], "-",t_centros_educativos[[#This Row],[dat_nombre]])</f>
        <v>FACULTAD F. DE HUMANIDADES-Madrid-Capital</v>
      </c>
    </row>
    <row r="4231" spans="1:32" hidden="1" x14ac:dyDescent="0.3">
      <c r="A4231">
        <v>28044628</v>
      </c>
      <c r="B4231" t="s">
        <v>14737</v>
      </c>
      <c r="C4231">
        <v>31</v>
      </c>
      <c r="D4231" t="s">
        <v>734</v>
      </c>
      <c r="E4231" t="s">
        <v>10032</v>
      </c>
      <c r="F4231" t="s">
        <v>112</v>
      </c>
      <c r="G4231" t="s">
        <v>113</v>
      </c>
      <c r="H4231" t="s">
        <v>121</v>
      </c>
      <c r="I4231" t="s">
        <v>229</v>
      </c>
      <c r="J4231">
        <v>2</v>
      </c>
      <c r="K4231" t="s">
        <v>4</v>
      </c>
      <c r="L4231" t="s">
        <v>123</v>
      </c>
      <c r="M4231" t="s">
        <v>1051</v>
      </c>
      <c r="N4231" t="s">
        <v>174</v>
      </c>
      <c r="O4231">
        <v>28680</v>
      </c>
      <c r="P4231">
        <v>133</v>
      </c>
      <c r="Q4231" t="s">
        <v>8585</v>
      </c>
      <c r="R4231" t="s">
        <v>114</v>
      </c>
      <c r="S4231" t="s">
        <v>114</v>
      </c>
      <c r="T4231">
        <v>918612792</v>
      </c>
      <c r="X4231">
        <v>918612792</v>
      </c>
      <c r="Y4231" t="s">
        <v>14738</v>
      </c>
      <c r="Z4231" t="s">
        <v>14739</v>
      </c>
      <c r="AA4231" t="s">
        <v>114</v>
      </c>
      <c r="AB4231">
        <v>381286</v>
      </c>
      <c r="AC4231">
        <v>4469047</v>
      </c>
      <c r="AD4231" t="s">
        <v>129</v>
      </c>
      <c r="AE4231" s="1">
        <v>37021</v>
      </c>
      <c r="AF4231" t="str">
        <f>_xlfn.CONCAT(t_centros_educativos[[#This Row],[centro_tipo_desc_abreviada]]," ",t_centros_educativos[[#This Row],[centro_nombre]], "-",t_centros_educativos[[#This Row],[dat_nombre]])</f>
        <v>CEPA SAN MARTIN DE VALDEIGLESIAS-Madrid-Sur</v>
      </c>
    </row>
    <row r="4232" spans="1:32" hidden="1" x14ac:dyDescent="0.3">
      <c r="A4232">
        <v>28044631</v>
      </c>
      <c r="B4232" t="s">
        <v>14740</v>
      </c>
      <c r="C4232">
        <v>72</v>
      </c>
      <c r="D4232" t="s">
        <v>190</v>
      </c>
      <c r="E4232" t="s">
        <v>191</v>
      </c>
      <c r="F4232" t="s">
        <v>178</v>
      </c>
      <c r="G4232" t="s">
        <v>14741</v>
      </c>
      <c r="H4232" t="s">
        <v>14742</v>
      </c>
      <c r="I4232" t="s">
        <v>114</v>
      </c>
      <c r="J4232">
        <v>2</v>
      </c>
      <c r="K4232" t="s">
        <v>4</v>
      </c>
      <c r="L4232" t="s">
        <v>123</v>
      </c>
      <c r="M4232" t="s">
        <v>1638</v>
      </c>
      <c r="N4232" t="s">
        <v>5342</v>
      </c>
      <c r="O4232">
        <v>28913</v>
      </c>
      <c r="P4232">
        <v>74</v>
      </c>
      <c r="Q4232" t="s">
        <v>1530</v>
      </c>
      <c r="R4232" t="s">
        <v>114</v>
      </c>
      <c r="S4232" t="s">
        <v>114</v>
      </c>
      <c r="T4232">
        <v>916947957</v>
      </c>
      <c r="U4232">
        <v>692210615</v>
      </c>
      <c r="V4232">
        <v>646609838</v>
      </c>
      <c r="X4232">
        <v>916944374</v>
      </c>
      <c r="Y4232" t="s">
        <v>14743</v>
      </c>
      <c r="Z4232" t="s">
        <v>14744</v>
      </c>
      <c r="AA4232" t="s">
        <v>14745</v>
      </c>
      <c r="AB4232">
        <v>433438</v>
      </c>
      <c r="AC4232">
        <v>4464805</v>
      </c>
      <c r="AD4232" t="s">
        <v>129</v>
      </c>
      <c r="AE4232" s="1">
        <v>34152</v>
      </c>
      <c r="AF4232" t="str">
        <f>_xlfn.CONCAT(t_centros_educativos[[#This Row],[centro_tipo_desc_abreviada]]," ",t_centros_educativos[[#This Row],[centro_nombre]], "-",t_centros_educativos[[#This Row],[dat_nombre]])</f>
        <v>CPR INF-PRI-SEC PEQUEÑO PRINCIPE-Madrid-Sur</v>
      </c>
    </row>
    <row r="4233" spans="1:32" hidden="1" x14ac:dyDescent="0.3">
      <c r="A4233">
        <v>28044641</v>
      </c>
      <c r="B4233" t="s">
        <v>13429</v>
      </c>
      <c r="C4233">
        <v>14</v>
      </c>
      <c r="D4233" t="s">
        <v>131</v>
      </c>
      <c r="E4233" t="s">
        <v>132</v>
      </c>
      <c r="F4233" t="s">
        <v>112</v>
      </c>
      <c r="G4233" t="s">
        <v>113</v>
      </c>
      <c r="H4233" t="s">
        <v>121</v>
      </c>
      <c r="I4233" t="s">
        <v>13186</v>
      </c>
      <c r="J4233">
        <v>1</v>
      </c>
      <c r="K4233" t="s">
        <v>6</v>
      </c>
      <c r="L4233" t="s">
        <v>123</v>
      </c>
      <c r="M4233" t="s">
        <v>13051</v>
      </c>
      <c r="N4233" t="s">
        <v>138</v>
      </c>
      <c r="O4233">
        <v>28760</v>
      </c>
      <c r="P4233">
        <v>903</v>
      </c>
      <c r="Q4233" t="s">
        <v>826</v>
      </c>
      <c r="R4233" t="s">
        <v>114</v>
      </c>
      <c r="S4233" t="s">
        <v>114</v>
      </c>
      <c r="T4233">
        <v>918043398</v>
      </c>
      <c r="U4233">
        <v>651042882</v>
      </c>
      <c r="X4233">
        <v>918043535</v>
      </c>
      <c r="Y4233" t="s">
        <v>14746</v>
      </c>
      <c r="Z4233" t="s">
        <v>14747</v>
      </c>
      <c r="AA4233" t="s">
        <v>114</v>
      </c>
      <c r="AB4233">
        <v>439753</v>
      </c>
      <c r="AC4233">
        <v>4494986</v>
      </c>
      <c r="AD4233" t="s">
        <v>129</v>
      </c>
      <c r="AE4233" s="1">
        <v>34439</v>
      </c>
      <c r="AF4233" t="str">
        <f>_xlfn.CONCAT(t_centros_educativos[[#This Row],[centro_tipo_desc_abreviada]]," ",t_centros_educativos[[#This Row],[centro_nombre]], "-",t_centros_educativos[[#This Row],[dat_nombre]])</f>
        <v>CP INF-PRI ALDEBARAN-Madrid-Norte</v>
      </c>
    </row>
    <row r="4234" spans="1:32" hidden="1" x14ac:dyDescent="0.3">
      <c r="A4234">
        <v>28044653</v>
      </c>
      <c r="B4234" t="s">
        <v>14748</v>
      </c>
      <c r="C4234">
        <v>14</v>
      </c>
      <c r="D4234" t="s">
        <v>131</v>
      </c>
      <c r="E4234" t="s">
        <v>132</v>
      </c>
      <c r="F4234" t="s">
        <v>112</v>
      </c>
      <c r="G4234" t="s">
        <v>113</v>
      </c>
      <c r="H4234" t="s">
        <v>121</v>
      </c>
      <c r="I4234" t="s">
        <v>7337</v>
      </c>
      <c r="J4234">
        <v>4</v>
      </c>
      <c r="K4234" t="s">
        <v>30</v>
      </c>
      <c r="L4234" t="s">
        <v>123</v>
      </c>
      <c r="M4234" t="s">
        <v>14749</v>
      </c>
      <c r="N4234" t="s">
        <v>196</v>
      </c>
      <c r="O4234">
        <v>28400</v>
      </c>
      <c r="P4234">
        <v>47</v>
      </c>
      <c r="Q4234" t="s">
        <v>1112</v>
      </c>
      <c r="R4234" t="s">
        <v>114</v>
      </c>
      <c r="S4234" t="s">
        <v>114</v>
      </c>
      <c r="T4234">
        <v>918507126</v>
      </c>
      <c r="X4234">
        <v>918517229</v>
      </c>
      <c r="Y4234" t="s">
        <v>14750</v>
      </c>
      <c r="Z4234" t="s">
        <v>14751</v>
      </c>
      <c r="AA4234" t="s">
        <v>114</v>
      </c>
      <c r="AB4234">
        <v>416518</v>
      </c>
      <c r="AC4234">
        <v>4499659</v>
      </c>
      <c r="AD4234" t="s">
        <v>129</v>
      </c>
      <c r="AE4234" s="1">
        <v>34439</v>
      </c>
      <c r="AF4234" t="str">
        <f>_xlfn.CONCAT(t_centros_educativos[[#This Row],[centro_tipo_desc_abreviada]]," ",t_centros_educativos[[#This Row],[centro_nombre]], "-",t_centros_educativos[[#This Row],[dat_nombre]])</f>
        <v>CP INF-PRI EL ENEBRAL-Madrid-Oeste</v>
      </c>
    </row>
    <row r="4235" spans="1:32" hidden="1" x14ac:dyDescent="0.3">
      <c r="A4235">
        <v>28044677</v>
      </c>
      <c r="B4235" t="s">
        <v>14752</v>
      </c>
      <c r="C4235">
        <v>4</v>
      </c>
      <c r="D4235" t="s">
        <v>218</v>
      </c>
      <c r="E4235" t="s">
        <v>219</v>
      </c>
      <c r="F4235" t="s">
        <v>178</v>
      </c>
      <c r="G4235" t="s">
        <v>9936</v>
      </c>
      <c r="H4235" t="s">
        <v>114</v>
      </c>
      <c r="I4235" t="s">
        <v>114</v>
      </c>
      <c r="J4235">
        <v>5</v>
      </c>
      <c r="K4235" t="s">
        <v>8</v>
      </c>
      <c r="L4235" t="s">
        <v>114</v>
      </c>
      <c r="M4235" t="s">
        <v>14753</v>
      </c>
      <c r="N4235" t="s">
        <v>114</v>
      </c>
      <c r="O4235">
        <v>28002</v>
      </c>
      <c r="P4235">
        <v>79</v>
      </c>
      <c r="Q4235" t="s">
        <v>1061</v>
      </c>
      <c r="R4235" t="s">
        <v>1860</v>
      </c>
      <c r="S4235" t="s">
        <v>1861</v>
      </c>
      <c r="T4235">
        <v>914151199</v>
      </c>
      <c r="X4235">
        <v>0</v>
      </c>
      <c r="Y4235" t="s">
        <v>114</v>
      </c>
      <c r="Z4235" t="s">
        <v>114</v>
      </c>
      <c r="AA4235" t="s">
        <v>114</v>
      </c>
      <c r="AD4235" t="s">
        <v>117</v>
      </c>
      <c r="AE4235" s="1">
        <v>34166</v>
      </c>
      <c r="AF4235" t="str">
        <f>_xlfn.CONCAT(t_centros_educativos[[#This Row],[centro_tipo_desc_abreviada]]," ",t_centros_educativos[[#This Row],[centro_nombre]], "-",t_centros_educativos[[#This Row],[dat_nombre]])</f>
        <v>CPR INF FUNDACION PILAR DE LA MATA-Madrid-Capital</v>
      </c>
    </row>
    <row r="4236" spans="1:32" hidden="1" x14ac:dyDescent="0.3">
      <c r="A4236">
        <v>28044689</v>
      </c>
      <c r="B4236" t="s">
        <v>14754</v>
      </c>
      <c r="C4236">
        <v>406</v>
      </c>
      <c r="D4236" t="s">
        <v>9248</v>
      </c>
      <c r="E4236" t="s">
        <v>9249</v>
      </c>
      <c r="F4236" t="s">
        <v>178</v>
      </c>
      <c r="G4236" t="s">
        <v>657</v>
      </c>
      <c r="H4236" t="s">
        <v>114</v>
      </c>
      <c r="I4236" t="s">
        <v>114</v>
      </c>
      <c r="J4236">
        <v>5</v>
      </c>
      <c r="K4236" t="s">
        <v>8</v>
      </c>
      <c r="L4236" t="s">
        <v>433</v>
      </c>
      <c r="M4236" t="s">
        <v>1163</v>
      </c>
      <c r="N4236" t="s">
        <v>196</v>
      </c>
      <c r="O4236">
        <v>28003</v>
      </c>
      <c r="P4236">
        <v>79</v>
      </c>
      <c r="Q4236" t="s">
        <v>1061</v>
      </c>
      <c r="R4236" t="s">
        <v>114</v>
      </c>
      <c r="S4236" t="s">
        <v>114</v>
      </c>
      <c r="T4236">
        <v>915334700</v>
      </c>
      <c r="X4236">
        <v>915350944</v>
      </c>
      <c r="Y4236" t="s">
        <v>114</v>
      </c>
      <c r="Z4236" t="s">
        <v>114</v>
      </c>
      <c r="AA4236" t="s">
        <v>114</v>
      </c>
      <c r="AB4236">
        <v>438972</v>
      </c>
      <c r="AC4236">
        <v>4477343</v>
      </c>
      <c r="AD4236" t="s">
        <v>117</v>
      </c>
      <c r="AE4236" s="1">
        <v>33970</v>
      </c>
      <c r="AF4236" t="str">
        <f>_xlfn.CONCAT(t_centros_educativos[[#This Row],[centro_tipo_desc_abreviada]]," ",t_centros_educativos[[#This Row],[centro_nombre]], "-",t_centros_educativos[[#This Row],[dat_nombre]])</f>
        <v>COL UNIVERSIT C.E.S.  'SAN PABLO'  CEU  (EXT)-Madrid-Capital</v>
      </c>
    </row>
    <row r="4237" spans="1:32" hidden="1" x14ac:dyDescent="0.3">
      <c r="A4237">
        <v>28044690</v>
      </c>
      <c r="B4237" t="s">
        <v>14189</v>
      </c>
      <c r="C4237">
        <v>402</v>
      </c>
      <c r="D4237" t="s">
        <v>9241</v>
      </c>
      <c r="E4237" t="s">
        <v>9241</v>
      </c>
      <c r="F4237" t="s">
        <v>112</v>
      </c>
      <c r="G4237" t="s">
        <v>9337</v>
      </c>
      <c r="H4237" t="s">
        <v>114</v>
      </c>
      <c r="I4237" t="s">
        <v>114</v>
      </c>
      <c r="J4237">
        <v>5</v>
      </c>
      <c r="K4237" t="s">
        <v>8</v>
      </c>
      <c r="L4237" t="s">
        <v>123</v>
      </c>
      <c r="M4237" t="s">
        <v>9342</v>
      </c>
      <c r="N4237" t="s">
        <v>114</v>
      </c>
      <c r="O4237">
        <v>28040</v>
      </c>
      <c r="P4237">
        <v>79</v>
      </c>
      <c r="Q4237" t="s">
        <v>1061</v>
      </c>
      <c r="R4237" t="s">
        <v>114</v>
      </c>
      <c r="S4237" t="s">
        <v>114</v>
      </c>
      <c r="T4237">
        <v>913986957</v>
      </c>
      <c r="X4237">
        <v>913986678</v>
      </c>
      <c r="Y4237" t="s">
        <v>114</v>
      </c>
      <c r="Z4237" t="s">
        <v>114</v>
      </c>
      <c r="AA4237" t="s">
        <v>114</v>
      </c>
      <c r="AD4237" t="s">
        <v>117</v>
      </c>
      <c r="AE4237" s="1">
        <v>34180</v>
      </c>
      <c r="AF4237" t="str">
        <f>_xlfn.CONCAT(t_centros_educativos[[#This Row],[centro_tipo_desc_abreviada]]," ",t_centros_educativos[[#This Row],[centro_nombre]], "-",t_centros_educativos[[#This Row],[dat_nombre]])</f>
        <v>FACULTAD F. DE EDUCACION-Madrid-Capital</v>
      </c>
    </row>
    <row r="4238" spans="1:32" hidden="1" x14ac:dyDescent="0.3">
      <c r="A4238">
        <v>28044707</v>
      </c>
      <c r="B4238" t="s">
        <v>9350</v>
      </c>
      <c r="C4238">
        <v>402</v>
      </c>
      <c r="D4238" t="s">
        <v>9241</v>
      </c>
      <c r="E4238" t="s">
        <v>9241</v>
      </c>
      <c r="F4238" t="s">
        <v>112</v>
      </c>
      <c r="G4238" t="s">
        <v>9337</v>
      </c>
      <c r="H4238" t="s">
        <v>114</v>
      </c>
      <c r="I4238" t="s">
        <v>114</v>
      </c>
      <c r="J4238">
        <v>5</v>
      </c>
      <c r="K4238" t="s">
        <v>8</v>
      </c>
      <c r="L4238" t="s">
        <v>123</v>
      </c>
      <c r="M4238" t="s">
        <v>9342</v>
      </c>
      <c r="N4238" t="s">
        <v>114</v>
      </c>
      <c r="O4238">
        <v>28040</v>
      </c>
      <c r="P4238">
        <v>79</v>
      </c>
      <c r="Q4238" t="s">
        <v>1061</v>
      </c>
      <c r="R4238" t="s">
        <v>114</v>
      </c>
      <c r="S4238" t="s">
        <v>114</v>
      </c>
      <c r="T4238">
        <v>913986943</v>
      </c>
      <c r="X4238">
        <v>913986677</v>
      </c>
      <c r="Y4238" t="s">
        <v>114</v>
      </c>
      <c r="Z4238" t="s">
        <v>114</v>
      </c>
      <c r="AA4238" t="s">
        <v>114</v>
      </c>
      <c r="AD4238" t="s">
        <v>117</v>
      </c>
      <c r="AE4238" s="1">
        <v>34180</v>
      </c>
      <c r="AF4238" t="str">
        <f>_xlfn.CONCAT(t_centros_educativos[[#This Row],[centro_tipo_desc_abreviada]]," ",t_centros_educativos[[#This Row],[centro_nombre]], "-",t_centros_educativos[[#This Row],[dat_nombre]])</f>
        <v>FACULTAD F. DE FILOSOFIA-Madrid-Capital</v>
      </c>
    </row>
    <row r="4239" spans="1:32" x14ac:dyDescent="0.3">
      <c r="A4239">
        <v>28044719</v>
      </c>
      <c r="B4239" t="s">
        <v>12617</v>
      </c>
      <c r="C4239">
        <v>42</v>
      </c>
      <c r="D4239" t="s">
        <v>293</v>
      </c>
      <c r="E4239" t="s">
        <v>294</v>
      </c>
      <c r="F4239" t="s">
        <v>112</v>
      </c>
      <c r="G4239" t="s">
        <v>113</v>
      </c>
      <c r="H4239" t="s">
        <v>121</v>
      </c>
      <c r="I4239" t="s">
        <v>2041</v>
      </c>
      <c r="J4239">
        <v>2</v>
      </c>
      <c r="K4239" t="s">
        <v>4</v>
      </c>
      <c r="L4239" t="s">
        <v>123</v>
      </c>
      <c r="M4239" t="s">
        <v>14755</v>
      </c>
      <c r="N4239" t="s">
        <v>1745</v>
      </c>
      <c r="O4239">
        <v>28933</v>
      </c>
      <c r="P4239">
        <v>92</v>
      </c>
      <c r="Q4239" t="s">
        <v>62</v>
      </c>
      <c r="R4239" t="s">
        <v>114</v>
      </c>
      <c r="S4239" t="s">
        <v>114</v>
      </c>
      <c r="T4239">
        <v>916641407</v>
      </c>
      <c r="X4239">
        <v>916640905</v>
      </c>
      <c r="Y4239" t="s">
        <v>14756</v>
      </c>
      <c r="Z4239" t="s">
        <v>14757</v>
      </c>
      <c r="AA4239" t="s">
        <v>114</v>
      </c>
      <c r="AB4239">
        <v>425701</v>
      </c>
      <c r="AC4239">
        <v>4464878</v>
      </c>
      <c r="AD4239" t="s">
        <v>129</v>
      </c>
      <c r="AE4239" s="1">
        <v>34467</v>
      </c>
      <c r="AF4239" t="str">
        <f>_xlfn.CONCAT(t_centros_educativos[[#This Row],[centro_tipo_desc_abreviada]]," ",t_centros_educativos[[#This Row],[centro_nombre]], "-",t_centros_educativos[[#This Row],[dat_nombre]])</f>
        <v>IES RAYUELA-Madrid-Sur</v>
      </c>
    </row>
    <row r="4240" spans="1:32" x14ac:dyDescent="0.3">
      <c r="A4240">
        <v>28044720</v>
      </c>
      <c r="B4240" t="s">
        <v>13918</v>
      </c>
      <c r="C4240">
        <v>42</v>
      </c>
      <c r="D4240" t="s">
        <v>293</v>
      </c>
      <c r="E4240" t="s">
        <v>294</v>
      </c>
      <c r="F4240" t="s">
        <v>112</v>
      </c>
      <c r="G4240" t="s">
        <v>113</v>
      </c>
      <c r="H4240" t="s">
        <v>121</v>
      </c>
      <c r="I4240" t="s">
        <v>14758</v>
      </c>
      <c r="J4240">
        <v>2</v>
      </c>
      <c r="K4240" t="s">
        <v>4</v>
      </c>
      <c r="L4240" t="s">
        <v>123</v>
      </c>
      <c r="M4240" t="s">
        <v>11827</v>
      </c>
      <c r="N4240" t="s">
        <v>307</v>
      </c>
      <c r="O4240">
        <v>28982</v>
      </c>
      <c r="P4240">
        <v>106</v>
      </c>
      <c r="Q4240" t="s">
        <v>8251</v>
      </c>
      <c r="R4240" t="s">
        <v>114</v>
      </c>
      <c r="S4240" t="s">
        <v>114</v>
      </c>
      <c r="T4240">
        <v>916055311</v>
      </c>
      <c r="U4240">
        <v>916053066</v>
      </c>
      <c r="X4240">
        <v>916055310</v>
      </c>
      <c r="Y4240" t="s">
        <v>14759</v>
      </c>
      <c r="Z4240" t="s">
        <v>14760</v>
      </c>
      <c r="AA4240" t="s">
        <v>114</v>
      </c>
      <c r="AB4240">
        <v>435217</v>
      </c>
      <c r="AC4240">
        <v>4454283</v>
      </c>
      <c r="AD4240" t="s">
        <v>129</v>
      </c>
      <c r="AE4240" s="1">
        <v>34467</v>
      </c>
      <c r="AF4240" t="str">
        <f>_xlfn.CONCAT(t_centros_educativos[[#This Row],[centro_tipo_desc_abreviada]]," ",t_centros_educativos[[#This Row],[centro_nombre]], "-",t_centros_educativos[[#This Row],[dat_nombre]])</f>
        <v>IES EL OLIVO-Madrid-Sur</v>
      </c>
    </row>
    <row r="4241" spans="1:32" x14ac:dyDescent="0.3">
      <c r="A4241">
        <v>28044732</v>
      </c>
      <c r="B4241" t="s">
        <v>14761</v>
      </c>
      <c r="C4241">
        <v>42</v>
      </c>
      <c r="D4241" t="s">
        <v>293</v>
      </c>
      <c r="E4241" t="s">
        <v>294</v>
      </c>
      <c r="F4241" t="s">
        <v>112</v>
      </c>
      <c r="G4241" t="s">
        <v>113</v>
      </c>
      <c r="H4241" t="s">
        <v>121</v>
      </c>
      <c r="I4241" t="s">
        <v>14762</v>
      </c>
      <c r="J4241">
        <v>2</v>
      </c>
      <c r="K4241" t="s">
        <v>4</v>
      </c>
      <c r="L4241" t="s">
        <v>123</v>
      </c>
      <c r="M4241" t="s">
        <v>13671</v>
      </c>
      <c r="N4241" t="s">
        <v>964</v>
      </c>
      <c r="O4241">
        <v>28945</v>
      </c>
      <c r="P4241">
        <v>58</v>
      </c>
      <c r="Q4241" t="s">
        <v>1263</v>
      </c>
      <c r="R4241" t="s">
        <v>114</v>
      </c>
      <c r="S4241" t="s">
        <v>114</v>
      </c>
      <c r="T4241">
        <v>916976614</v>
      </c>
      <c r="X4241">
        <v>916979008</v>
      </c>
      <c r="Y4241" t="s">
        <v>14763</v>
      </c>
      <c r="Z4241" t="s">
        <v>14764</v>
      </c>
      <c r="AA4241" t="s">
        <v>114</v>
      </c>
      <c r="AB4241">
        <v>433529</v>
      </c>
      <c r="AC4241">
        <v>4460602</v>
      </c>
      <c r="AD4241" t="s">
        <v>117</v>
      </c>
      <c r="AE4241" s="1">
        <v>34467</v>
      </c>
      <c r="AF4241" t="str">
        <f>_xlfn.CONCAT(t_centros_educativos[[#This Row],[centro_tipo_desc_abreviada]]," ",t_centros_educativos[[#This Row],[centro_nombre]], "-",t_centros_educativos[[#This Row],[dat_nombre]])</f>
        <v>IES ATENEA-Madrid-Sur</v>
      </c>
    </row>
    <row r="4242" spans="1:32" x14ac:dyDescent="0.3">
      <c r="A4242">
        <v>28044744</v>
      </c>
      <c r="B4242" t="s">
        <v>1175</v>
      </c>
      <c r="C4242">
        <v>42</v>
      </c>
      <c r="D4242" t="s">
        <v>293</v>
      </c>
      <c r="E4242" t="s">
        <v>294</v>
      </c>
      <c r="F4242" t="s">
        <v>112</v>
      </c>
      <c r="G4242" t="s">
        <v>113</v>
      </c>
      <c r="H4242" t="s">
        <v>121</v>
      </c>
      <c r="I4242" t="s">
        <v>11793</v>
      </c>
      <c r="J4242">
        <v>3</v>
      </c>
      <c r="K4242" t="s">
        <v>2</v>
      </c>
      <c r="L4242" t="s">
        <v>123</v>
      </c>
      <c r="M4242" t="s">
        <v>14765</v>
      </c>
      <c r="N4242" t="s">
        <v>138</v>
      </c>
      <c r="O4242">
        <v>28806</v>
      </c>
      <c r="P4242">
        <v>5</v>
      </c>
      <c r="Q4242" t="s">
        <v>72</v>
      </c>
      <c r="R4242" t="s">
        <v>114</v>
      </c>
      <c r="S4242" t="s">
        <v>114</v>
      </c>
      <c r="T4242">
        <v>918788137</v>
      </c>
      <c r="X4242">
        <v>918826047</v>
      </c>
      <c r="Y4242" t="s">
        <v>14766</v>
      </c>
      <c r="Z4242" t="s">
        <v>14767</v>
      </c>
      <c r="AA4242" t="s">
        <v>114</v>
      </c>
      <c r="AB4242">
        <v>468081</v>
      </c>
      <c r="AC4242">
        <v>4482616</v>
      </c>
      <c r="AD4242" t="s">
        <v>129</v>
      </c>
      <c r="AE4242" s="1">
        <v>34467</v>
      </c>
      <c r="AF4242" t="str">
        <f>_xlfn.CONCAT(t_centros_educativos[[#This Row],[centro_tipo_desc_abreviada]]," ",t_centros_educativos[[#This Row],[centro_nombre]], "-",t_centros_educativos[[#This Row],[dat_nombre]])</f>
        <v>IES DOCTOR MARAÑON-Madrid-Este</v>
      </c>
    </row>
    <row r="4243" spans="1:32" x14ac:dyDescent="0.3">
      <c r="A4243">
        <v>28044756</v>
      </c>
      <c r="B4243" t="s">
        <v>8658</v>
      </c>
      <c r="C4243">
        <v>42</v>
      </c>
      <c r="D4243" t="s">
        <v>293</v>
      </c>
      <c r="E4243" t="s">
        <v>294</v>
      </c>
      <c r="F4243" t="s">
        <v>112</v>
      </c>
      <c r="G4243" t="s">
        <v>113</v>
      </c>
      <c r="H4243" t="s">
        <v>121</v>
      </c>
      <c r="I4243" t="s">
        <v>14768</v>
      </c>
      <c r="J4243">
        <v>3</v>
      </c>
      <c r="K4243" t="s">
        <v>2</v>
      </c>
      <c r="L4243" t="s">
        <v>433</v>
      </c>
      <c r="M4243" t="s">
        <v>434</v>
      </c>
      <c r="N4243" t="s">
        <v>7536</v>
      </c>
      <c r="O4243">
        <v>28523</v>
      </c>
      <c r="P4243">
        <v>123</v>
      </c>
      <c r="Q4243" t="s">
        <v>60</v>
      </c>
      <c r="R4243" t="s">
        <v>114</v>
      </c>
      <c r="S4243" t="s">
        <v>114</v>
      </c>
      <c r="T4243">
        <v>916665259</v>
      </c>
      <c r="U4243">
        <v>916666045</v>
      </c>
      <c r="X4243">
        <v>916668388</v>
      </c>
      <c r="Y4243" t="s">
        <v>14769</v>
      </c>
      <c r="Z4243" t="s">
        <v>14770</v>
      </c>
      <c r="AA4243" t="s">
        <v>114</v>
      </c>
      <c r="AB4243">
        <v>454683</v>
      </c>
      <c r="AC4243">
        <v>4468689</v>
      </c>
      <c r="AD4243" t="s">
        <v>129</v>
      </c>
      <c r="AE4243" s="1">
        <v>34467</v>
      </c>
      <c r="AF4243" t="str">
        <f>_xlfn.CONCAT(t_centros_educativos[[#This Row],[centro_tipo_desc_abreviada]]," ",t_centros_educativos[[#This Row],[centro_nombre]], "-",t_centros_educativos[[#This Row],[dat_nombre]])</f>
        <v>IES DUQUE DE RIVAS-Madrid-Este</v>
      </c>
    </row>
    <row r="4244" spans="1:32" x14ac:dyDescent="0.3">
      <c r="A4244">
        <v>28044768</v>
      </c>
      <c r="B4244" t="s">
        <v>14771</v>
      </c>
      <c r="C4244">
        <v>42</v>
      </c>
      <c r="D4244" t="s">
        <v>293</v>
      </c>
      <c r="E4244" t="s">
        <v>294</v>
      </c>
      <c r="F4244" t="s">
        <v>112</v>
      </c>
      <c r="G4244" t="s">
        <v>113</v>
      </c>
      <c r="H4244" t="s">
        <v>121</v>
      </c>
      <c r="I4244" t="s">
        <v>14772</v>
      </c>
      <c r="J4244">
        <v>3</v>
      </c>
      <c r="K4244" t="s">
        <v>2</v>
      </c>
      <c r="L4244" t="s">
        <v>224</v>
      </c>
      <c r="M4244" t="s">
        <v>8578</v>
      </c>
      <c r="N4244" t="s">
        <v>174</v>
      </c>
      <c r="O4244">
        <v>28330</v>
      </c>
      <c r="P4244">
        <v>132</v>
      </c>
      <c r="Q4244" t="s">
        <v>58</v>
      </c>
      <c r="R4244" t="s">
        <v>114</v>
      </c>
      <c r="S4244" t="s">
        <v>114</v>
      </c>
      <c r="T4244">
        <v>918087800</v>
      </c>
      <c r="X4244">
        <v>918958064</v>
      </c>
      <c r="Y4244" t="s">
        <v>14773</v>
      </c>
      <c r="Z4244" t="s">
        <v>14774</v>
      </c>
      <c r="AA4244" t="s">
        <v>114</v>
      </c>
      <c r="AB4244">
        <v>451784</v>
      </c>
      <c r="AC4244">
        <v>4451765</v>
      </c>
      <c r="AD4244" t="s">
        <v>129</v>
      </c>
      <c r="AE4244" s="1">
        <v>34467</v>
      </c>
      <c r="AF4244" t="str">
        <f>_xlfn.CONCAT(t_centros_educativos[[#This Row],[centro_tipo_desc_abreviada]]," ",t_centros_educativos[[#This Row],[centro_nombre]], "-",t_centros_educativos[[#This Row],[dat_nombre]])</f>
        <v>IES ANSELMO LORENZO-Madrid-Este</v>
      </c>
    </row>
    <row r="4245" spans="1:32" hidden="1" x14ac:dyDescent="0.3">
      <c r="A4245">
        <v>28044771</v>
      </c>
      <c r="B4245" t="s">
        <v>14775</v>
      </c>
      <c r="C4245">
        <v>14</v>
      </c>
      <c r="D4245" t="s">
        <v>131</v>
      </c>
      <c r="E4245" t="s">
        <v>132</v>
      </c>
      <c r="F4245" t="s">
        <v>112</v>
      </c>
      <c r="G4245" t="s">
        <v>113</v>
      </c>
      <c r="H4245" t="s">
        <v>121</v>
      </c>
      <c r="I4245" t="s">
        <v>14776</v>
      </c>
      <c r="J4245">
        <v>1</v>
      </c>
      <c r="K4245" t="s">
        <v>6</v>
      </c>
      <c r="L4245" t="s">
        <v>123</v>
      </c>
      <c r="M4245" t="s">
        <v>14777</v>
      </c>
      <c r="N4245" t="s">
        <v>196</v>
      </c>
      <c r="O4245">
        <v>28189</v>
      </c>
      <c r="P4245">
        <v>107</v>
      </c>
      <c r="Q4245" t="s">
        <v>10187</v>
      </c>
      <c r="R4245" t="s">
        <v>114</v>
      </c>
      <c r="S4245" t="s">
        <v>114</v>
      </c>
      <c r="T4245">
        <v>918432135</v>
      </c>
      <c r="U4245">
        <v>639667143</v>
      </c>
      <c r="Y4245" t="s">
        <v>14778</v>
      </c>
      <c r="Z4245" t="s">
        <v>14779</v>
      </c>
      <c r="AA4245" t="s">
        <v>114</v>
      </c>
      <c r="AB4245">
        <v>458921</v>
      </c>
      <c r="AC4245">
        <v>4522384</v>
      </c>
      <c r="AD4245" t="s">
        <v>129</v>
      </c>
      <c r="AE4245" s="1">
        <v>34414</v>
      </c>
      <c r="AF4245" t="str">
        <f>_xlfn.CONCAT(t_centros_educativos[[#This Row],[centro_tipo_desc_abreviada]]," ",t_centros_educativos[[#This Row],[centro_nombre]], "-",t_centros_educativos[[#This Row],[dat_nombre]])</f>
        <v>CP INF-PRI C.R.A. EL JARAMA-Madrid-Norte</v>
      </c>
    </row>
    <row r="4246" spans="1:32" hidden="1" x14ac:dyDescent="0.3">
      <c r="A4246">
        <v>28044781</v>
      </c>
      <c r="B4246" t="s">
        <v>14780</v>
      </c>
      <c r="C4246">
        <v>14</v>
      </c>
      <c r="D4246" t="s">
        <v>131</v>
      </c>
      <c r="E4246" t="s">
        <v>132</v>
      </c>
      <c r="F4246" t="s">
        <v>112</v>
      </c>
      <c r="G4246" t="s">
        <v>113</v>
      </c>
      <c r="H4246" t="s">
        <v>121</v>
      </c>
      <c r="I4246" t="s">
        <v>1030</v>
      </c>
      <c r="J4246">
        <v>1</v>
      </c>
      <c r="K4246" t="s">
        <v>6</v>
      </c>
      <c r="L4246" t="s">
        <v>224</v>
      </c>
      <c r="M4246" t="s">
        <v>602</v>
      </c>
      <c r="N4246" t="s">
        <v>706</v>
      </c>
      <c r="O4246">
        <v>28752</v>
      </c>
      <c r="P4246">
        <v>901</v>
      </c>
      <c r="Q4246" t="s">
        <v>1707</v>
      </c>
      <c r="R4246" t="s">
        <v>114</v>
      </c>
      <c r="S4246" t="s">
        <v>114</v>
      </c>
      <c r="T4246">
        <v>918694002</v>
      </c>
      <c r="X4246">
        <v>918694167</v>
      </c>
      <c r="Y4246" t="s">
        <v>14781</v>
      </c>
      <c r="Z4246" t="s">
        <v>14782</v>
      </c>
      <c r="AA4246" t="s">
        <v>114</v>
      </c>
      <c r="AB4246">
        <v>448194</v>
      </c>
      <c r="AC4246">
        <v>4530505</v>
      </c>
      <c r="AD4246" t="s">
        <v>129</v>
      </c>
      <c r="AE4246" s="1">
        <v>34414</v>
      </c>
      <c r="AF4246" t="str">
        <f>_xlfn.CONCAT(t_centros_educativos[[#This Row],[centro_tipo_desc_abreviada]]," ",t_centros_educativos[[#This Row],[centro_nombre]], "-",t_centros_educativos[[#This Row],[dat_nombre]])</f>
        <v>CP INF-PRI C.R.A. DE LOZOYUELA-Madrid-Norte</v>
      </c>
    </row>
    <row r="4247" spans="1:32" hidden="1" x14ac:dyDescent="0.3">
      <c r="A4247">
        <v>28044793</v>
      </c>
      <c r="B4247" t="s">
        <v>14783</v>
      </c>
      <c r="C4247">
        <v>14</v>
      </c>
      <c r="D4247" t="s">
        <v>131</v>
      </c>
      <c r="E4247" t="s">
        <v>132</v>
      </c>
      <c r="F4247" t="s">
        <v>112</v>
      </c>
      <c r="G4247" t="s">
        <v>113</v>
      </c>
      <c r="H4247" t="s">
        <v>121</v>
      </c>
      <c r="I4247" t="s">
        <v>14784</v>
      </c>
      <c r="J4247">
        <v>2</v>
      </c>
      <c r="K4247" t="s">
        <v>4</v>
      </c>
      <c r="L4247" t="s">
        <v>123</v>
      </c>
      <c r="M4247" t="s">
        <v>14785</v>
      </c>
      <c r="N4247" t="s">
        <v>753</v>
      </c>
      <c r="O4247">
        <v>28694</v>
      </c>
      <c r="P4247">
        <v>51</v>
      </c>
      <c r="Q4247" t="s">
        <v>1212</v>
      </c>
      <c r="R4247" t="s">
        <v>114</v>
      </c>
      <c r="S4247" t="s">
        <v>114</v>
      </c>
      <c r="T4247">
        <v>918652288</v>
      </c>
      <c r="X4247">
        <v>918652288</v>
      </c>
      <c r="Y4247" t="s">
        <v>14786</v>
      </c>
      <c r="Z4247" t="s">
        <v>14787</v>
      </c>
      <c r="AA4247" t="s">
        <v>114</v>
      </c>
      <c r="AB4247">
        <v>397593</v>
      </c>
      <c r="AC4247">
        <v>4470424</v>
      </c>
      <c r="AD4247" t="s">
        <v>117</v>
      </c>
      <c r="AE4247" s="1">
        <v>34414</v>
      </c>
      <c r="AF4247" t="str">
        <f>_xlfn.CONCAT(t_centros_educativos[[#This Row],[centro_tipo_desc_abreviada]]," ",t_centros_educativos[[#This Row],[centro_nombre]], "-",t_centros_educativos[[#This Row],[dat_nombre]])</f>
        <v>CP INF-PRI C.R.A. DE CHAPINERIA-Madrid-Sur</v>
      </c>
    </row>
    <row r="4248" spans="1:32" hidden="1" x14ac:dyDescent="0.3">
      <c r="A4248">
        <v>28044801</v>
      </c>
      <c r="B4248" t="s">
        <v>14788</v>
      </c>
      <c r="C4248">
        <v>14</v>
      </c>
      <c r="D4248" t="s">
        <v>131</v>
      </c>
      <c r="E4248" t="s">
        <v>132</v>
      </c>
      <c r="F4248" t="s">
        <v>112</v>
      </c>
      <c r="G4248" t="s">
        <v>113</v>
      </c>
      <c r="H4248" t="s">
        <v>121</v>
      </c>
      <c r="I4248" t="s">
        <v>11775</v>
      </c>
      <c r="J4248">
        <v>3</v>
      </c>
      <c r="K4248" t="s">
        <v>2</v>
      </c>
      <c r="L4248" t="s">
        <v>123</v>
      </c>
      <c r="M4248" t="s">
        <v>14789</v>
      </c>
      <c r="N4248" t="s">
        <v>125</v>
      </c>
      <c r="O4248">
        <v>28818</v>
      </c>
      <c r="P4248">
        <v>136</v>
      </c>
      <c r="Q4248" t="s">
        <v>8647</v>
      </c>
      <c r="R4248" t="s">
        <v>114</v>
      </c>
      <c r="S4248" t="s">
        <v>114</v>
      </c>
      <c r="T4248">
        <v>639742022</v>
      </c>
      <c r="U4248">
        <v>679631385</v>
      </c>
      <c r="Y4248" t="s">
        <v>14790</v>
      </c>
      <c r="Z4248" t="s">
        <v>14791</v>
      </c>
      <c r="AA4248" t="s">
        <v>114</v>
      </c>
      <c r="AB4248">
        <v>480534</v>
      </c>
      <c r="AC4248">
        <v>4480328</v>
      </c>
      <c r="AD4248" t="s">
        <v>129</v>
      </c>
      <c r="AE4248" s="1">
        <v>34414</v>
      </c>
      <c r="AF4248" t="str">
        <f>_xlfn.CONCAT(t_centros_educativos[[#This Row],[centro_tipo_desc_abreviada]]," ",t_centros_educativos[[#This Row],[centro_nombre]], "-",t_centros_educativos[[#This Row],[dat_nombre]])</f>
        <v>CP INF-PRI C.R.A. AMIGOS DE LA PAZ-Madrid-Este</v>
      </c>
    </row>
    <row r="4249" spans="1:32" hidden="1" x14ac:dyDescent="0.3">
      <c r="A4249">
        <v>28044823</v>
      </c>
      <c r="B4249" t="s">
        <v>14792</v>
      </c>
      <c r="C4249">
        <v>14</v>
      </c>
      <c r="D4249" t="s">
        <v>131</v>
      </c>
      <c r="E4249" t="s">
        <v>132</v>
      </c>
      <c r="F4249" t="s">
        <v>112</v>
      </c>
      <c r="G4249" t="s">
        <v>113</v>
      </c>
      <c r="H4249" t="s">
        <v>121</v>
      </c>
      <c r="I4249" t="s">
        <v>14793</v>
      </c>
      <c r="J4249">
        <v>3</v>
      </c>
      <c r="K4249" t="s">
        <v>2</v>
      </c>
      <c r="L4249" t="s">
        <v>318</v>
      </c>
      <c r="M4249" t="s">
        <v>14794</v>
      </c>
      <c r="N4249" t="s">
        <v>125</v>
      </c>
      <c r="O4249">
        <v>28594</v>
      </c>
      <c r="P4249">
        <v>155</v>
      </c>
      <c r="Q4249" t="s">
        <v>8814</v>
      </c>
      <c r="R4249" t="s">
        <v>114</v>
      </c>
      <c r="S4249" t="s">
        <v>114</v>
      </c>
      <c r="T4249">
        <v>918739492</v>
      </c>
      <c r="U4249">
        <v>608264926</v>
      </c>
      <c r="Y4249" t="s">
        <v>14795</v>
      </c>
      <c r="Z4249" t="s">
        <v>14796</v>
      </c>
      <c r="AA4249" t="s">
        <v>114</v>
      </c>
      <c r="AB4249">
        <v>483517</v>
      </c>
      <c r="AC4249">
        <v>4450950</v>
      </c>
      <c r="AD4249" t="s">
        <v>129</v>
      </c>
      <c r="AE4249" s="1">
        <v>34414</v>
      </c>
      <c r="AF4249" t="str">
        <f>_xlfn.CONCAT(t_centros_educativos[[#This Row],[centro_tipo_desc_abreviada]]," ",t_centros_educativos[[#This Row],[centro_nombre]], "-",t_centros_educativos[[#This Row],[dat_nombre]])</f>
        <v>CP INF-PRI C.R.A. LOS OLIVOS-Madrid-Este</v>
      </c>
    </row>
    <row r="4250" spans="1:32" hidden="1" x14ac:dyDescent="0.3">
      <c r="A4250">
        <v>28044835</v>
      </c>
      <c r="B4250" t="s">
        <v>14797</v>
      </c>
      <c r="C4250">
        <v>14</v>
      </c>
      <c r="D4250" t="s">
        <v>131</v>
      </c>
      <c r="E4250" t="s">
        <v>132</v>
      </c>
      <c r="F4250" t="s">
        <v>112</v>
      </c>
      <c r="G4250" t="s">
        <v>113</v>
      </c>
      <c r="H4250" t="s">
        <v>14798</v>
      </c>
      <c r="I4250" t="s">
        <v>14798</v>
      </c>
      <c r="J4250">
        <v>4</v>
      </c>
      <c r="K4250" t="s">
        <v>30</v>
      </c>
      <c r="L4250" t="s">
        <v>123</v>
      </c>
      <c r="M4250" t="s">
        <v>14799</v>
      </c>
      <c r="N4250" t="s">
        <v>114</v>
      </c>
      <c r="O4250">
        <v>28212</v>
      </c>
      <c r="P4250">
        <v>95</v>
      </c>
      <c r="Q4250" t="s">
        <v>8186</v>
      </c>
      <c r="R4250" t="s">
        <v>114</v>
      </c>
      <c r="S4250" t="s">
        <v>114</v>
      </c>
      <c r="T4250">
        <v>918987416</v>
      </c>
      <c r="X4250">
        <v>918988304</v>
      </c>
      <c r="Y4250" t="s">
        <v>114</v>
      </c>
      <c r="Z4250" t="s">
        <v>14800</v>
      </c>
      <c r="AA4250" t="s">
        <v>114</v>
      </c>
      <c r="AB4250">
        <v>404684</v>
      </c>
      <c r="AC4250">
        <v>4480498</v>
      </c>
      <c r="AD4250" t="s">
        <v>117</v>
      </c>
      <c r="AE4250" s="1">
        <v>34414</v>
      </c>
      <c r="AF4250" t="str">
        <f>_xlfn.CONCAT(t_centros_educativos[[#This Row],[centro_tipo_desc_abreviada]]," ",t_centros_educativos[[#This Row],[centro_nombre]], "-",t_centros_educativos[[#This Row],[dat_nombre]])</f>
        <v>CP INF-PRI C.R.A. DE NAVALAGAMELLA-Madrid-Oeste</v>
      </c>
    </row>
    <row r="4251" spans="1:32" hidden="1" x14ac:dyDescent="0.3">
      <c r="A4251">
        <v>28044847</v>
      </c>
      <c r="B4251" t="s">
        <v>14801</v>
      </c>
      <c r="C4251">
        <v>14</v>
      </c>
      <c r="D4251" t="s">
        <v>131</v>
      </c>
      <c r="E4251" t="s">
        <v>132</v>
      </c>
      <c r="F4251" t="s">
        <v>112</v>
      </c>
      <c r="G4251" t="s">
        <v>113</v>
      </c>
      <c r="H4251" t="s">
        <v>121</v>
      </c>
      <c r="I4251" t="s">
        <v>7390</v>
      </c>
      <c r="J4251">
        <v>4</v>
      </c>
      <c r="K4251" t="s">
        <v>30</v>
      </c>
      <c r="L4251" t="s">
        <v>224</v>
      </c>
      <c r="M4251" t="s">
        <v>8023</v>
      </c>
      <c r="N4251" t="s">
        <v>14802</v>
      </c>
      <c r="O4251">
        <v>28293</v>
      </c>
      <c r="P4251">
        <v>183</v>
      </c>
      <c r="Q4251" t="s">
        <v>9003</v>
      </c>
      <c r="R4251" t="s">
        <v>114</v>
      </c>
      <c r="S4251" t="s">
        <v>114</v>
      </c>
      <c r="T4251">
        <v>918992682</v>
      </c>
      <c r="U4251">
        <v>650768441</v>
      </c>
      <c r="X4251">
        <v>911911471</v>
      </c>
      <c r="Y4251" t="s">
        <v>14803</v>
      </c>
      <c r="Z4251" t="s">
        <v>14804</v>
      </c>
      <c r="AA4251" t="s">
        <v>114</v>
      </c>
      <c r="AB4251">
        <v>401418</v>
      </c>
      <c r="AC4251">
        <v>4488273</v>
      </c>
      <c r="AD4251" t="s">
        <v>129</v>
      </c>
      <c r="AE4251" s="1">
        <v>34414</v>
      </c>
      <c r="AF4251" t="str">
        <f>_xlfn.CONCAT(t_centros_educativos[[#This Row],[centro_tipo_desc_abreviada]]," ",t_centros_educativos[[#This Row],[centro_nombre]], "-",t_centros_educativos[[#This Row],[dat_nombre]])</f>
        <v>CP INF-PRI C.R.A. SIERRA OESTE ZARZALEJO-Madrid-Oeste</v>
      </c>
    </row>
    <row r="4252" spans="1:32" hidden="1" x14ac:dyDescent="0.3">
      <c r="A4252">
        <v>28044859</v>
      </c>
      <c r="B4252" t="s">
        <v>8271</v>
      </c>
      <c r="C4252">
        <v>3</v>
      </c>
      <c r="D4252" t="s">
        <v>392</v>
      </c>
      <c r="E4252" t="s">
        <v>393</v>
      </c>
      <c r="F4252" t="s">
        <v>112</v>
      </c>
      <c r="G4252" t="s">
        <v>13320</v>
      </c>
      <c r="H4252" t="s">
        <v>2136</v>
      </c>
      <c r="I4252" t="s">
        <v>114</v>
      </c>
      <c r="J4252">
        <v>5</v>
      </c>
      <c r="K4252" t="s">
        <v>8</v>
      </c>
      <c r="L4252" t="s">
        <v>123</v>
      </c>
      <c r="M4252" t="s">
        <v>5062</v>
      </c>
      <c r="N4252" t="s">
        <v>174</v>
      </c>
      <c r="O4252">
        <v>28005</v>
      </c>
      <c r="P4252">
        <v>79</v>
      </c>
      <c r="Q4252" t="s">
        <v>1061</v>
      </c>
      <c r="R4252" t="s">
        <v>1721</v>
      </c>
      <c r="S4252" t="s">
        <v>1722</v>
      </c>
      <c r="T4252">
        <v>913642491</v>
      </c>
      <c r="X4252">
        <v>913669006</v>
      </c>
      <c r="Y4252" t="s">
        <v>14805</v>
      </c>
      <c r="Z4252" t="s">
        <v>14806</v>
      </c>
      <c r="AA4252" t="s">
        <v>114</v>
      </c>
      <c r="AB4252">
        <v>439621</v>
      </c>
      <c r="AC4252">
        <v>4473569</v>
      </c>
      <c r="AD4252" t="s">
        <v>129</v>
      </c>
      <c r="AE4252" s="1">
        <v>34267</v>
      </c>
      <c r="AF4252" t="str">
        <f>_xlfn.CONCAT(t_centros_educativos[[#This Row],[centro_tipo_desc_abreviada]]," ",t_centros_educativos[[#This Row],[centro_nombre]], "-",t_centros_educativos[[#This Row],[dat_nombre]])</f>
        <v>EEI LA PALOMA-Madrid-Capital</v>
      </c>
    </row>
    <row r="4253" spans="1:32" hidden="1" x14ac:dyDescent="0.3">
      <c r="A4253">
        <v>28044860</v>
      </c>
      <c r="B4253" t="s">
        <v>6269</v>
      </c>
      <c r="C4253">
        <v>3</v>
      </c>
      <c r="D4253" t="s">
        <v>392</v>
      </c>
      <c r="E4253" t="s">
        <v>393</v>
      </c>
      <c r="F4253" t="s">
        <v>112</v>
      </c>
      <c r="G4253" t="s">
        <v>13320</v>
      </c>
      <c r="H4253" t="s">
        <v>2136</v>
      </c>
      <c r="I4253" t="s">
        <v>114</v>
      </c>
      <c r="J4253">
        <v>5</v>
      </c>
      <c r="K4253" t="s">
        <v>8</v>
      </c>
      <c r="L4253" t="s">
        <v>123</v>
      </c>
      <c r="M4253" t="s">
        <v>14807</v>
      </c>
      <c r="N4253" t="s">
        <v>174</v>
      </c>
      <c r="O4253">
        <v>28021</v>
      </c>
      <c r="P4253">
        <v>79</v>
      </c>
      <c r="Q4253" t="s">
        <v>1061</v>
      </c>
      <c r="R4253" t="s">
        <v>563</v>
      </c>
      <c r="S4253" t="s">
        <v>1779</v>
      </c>
      <c r="T4253">
        <v>915052557</v>
      </c>
      <c r="X4253">
        <v>915052557</v>
      </c>
      <c r="Y4253" t="s">
        <v>14808</v>
      </c>
      <c r="Z4253" t="s">
        <v>14809</v>
      </c>
      <c r="AA4253" t="s">
        <v>114</v>
      </c>
      <c r="AB4253">
        <v>441422</v>
      </c>
      <c r="AC4253">
        <v>4465852</v>
      </c>
      <c r="AD4253" t="s">
        <v>129</v>
      </c>
      <c r="AE4253" s="1">
        <v>34267</v>
      </c>
      <c r="AF4253" t="str">
        <f>_xlfn.CONCAT(t_centros_educativos[[#This Row],[centro_tipo_desc_abreviada]]," ",t_centros_educativos[[#This Row],[centro_nombre]], "-",t_centros_educativos[[#This Row],[dat_nombre]])</f>
        <v>EEI LOS PINOS-Madrid-Capital</v>
      </c>
    </row>
    <row r="4254" spans="1:32" hidden="1" x14ac:dyDescent="0.3">
      <c r="A4254">
        <v>28044872</v>
      </c>
      <c r="B4254" t="s">
        <v>14810</v>
      </c>
      <c r="C4254">
        <v>15</v>
      </c>
      <c r="D4254" t="s">
        <v>201</v>
      </c>
      <c r="E4254" t="s">
        <v>202</v>
      </c>
      <c r="F4254" t="s">
        <v>192</v>
      </c>
      <c r="G4254" t="s">
        <v>14811</v>
      </c>
      <c r="H4254" t="s">
        <v>14812</v>
      </c>
      <c r="I4254" t="s">
        <v>114</v>
      </c>
      <c r="J4254">
        <v>5</v>
      </c>
      <c r="K4254" t="s">
        <v>8</v>
      </c>
      <c r="L4254" t="s">
        <v>123</v>
      </c>
      <c r="M4254" t="s">
        <v>14813</v>
      </c>
      <c r="N4254" t="s">
        <v>954</v>
      </c>
      <c r="O4254">
        <v>28021</v>
      </c>
      <c r="P4254">
        <v>79</v>
      </c>
      <c r="Q4254" t="s">
        <v>1061</v>
      </c>
      <c r="R4254" t="s">
        <v>563</v>
      </c>
      <c r="S4254" t="s">
        <v>1779</v>
      </c>
      <c r="T4254">
        <v>917982959</v>
      </c>
      <c r="U4254">
        <v>917982959</v>
      </c>
      <c r="X4254">
        <v>917976602</v>
      </c>
      <c r="Y4254" t="s">
        <v>14814</v>
      </c>
      <c r="Z4254" t="s">
        <v>14815</v>
      </c>
      <c r="AA4254" t="s">
        <v>14816</v>
      </c>
      <c r="AB4254">
        <v>441501</v>
      </c>
      <c r="AC4254">
        <v>4466788</v>
      </c>
      <c r="AD4254" t="s">
        <v>129</v>
      </c>
      <c r="AE4254" s="1">
        <v>34306</v>
      </c>
      <c r="AF4254" t="str">
        <f>_xlfn.CONCAT(t_centros_educativos[[#This Row],[centro_tipo_desc_abreviada]]," ",t_centros_educativos[[#This Row],[centro_nombre]], "-",t_centros_educativos[[#This Row],[dat_nombre]])</f>
        <v>CPR INF-PRI LICEO ROSALES-Madrid-Capital</v>
      </c>
    </row>
    <row r="4255" spans="1:32" hidden="1" x14ac:dyDescent="0.3">
      <c r="A4255">
        <v>28044884</v>
      </c>
      <c r="B4255" t="s">
        <v>14817</v>
      </c>
      <c r="C4255">
        <v>8</v>
      </c>
      <c r="D4255" t="s">
        <v>412</v>
      </c>
      <c r="E4255" t="s">
        <v>413</v>
      </c>
      <c r="F4255" t="s">
        <v>178</v>
      </c>
      <c r="G4255" t="s">
        <v>14818</v>
      </c>
      <c r="H4255" t="s">
        <v>14819</v>
      </c>
      <c r="I4255" t="s">
        <v>114</v>
      </c>
      <c r="J4255">
        <v>5</v>
      </c>
      <c r="K4255" t="s">
        <v>8</v>
      </c>
      <c r="L4255" t="s">
        <v>123</v>
      </c>
      <c r="M4255" t="s">
        <v>14820</v>
      </c>
      <c r="N4255" t="s">
        <v>330</v>
      </c>
      <c r="O4255">
        <v>28028</v>
      </c>
      <c r="P4255">
        <v>79</v>
      </c>
      <c r="Q4255" t="s">
        <v>1061</v>
      </c>
      <c r="R4255" t="s">
        <v>1736</v>
      </c>
      <c r="S4255" t="s">
        <v>1737</v>
      </c>
      <c r="T4255">
        <v>914091827</v>
      </c>
      <c r="Y4255" t="s">
        <v>114</v>
      </c>
      <c r="Z4255" t="s">
        <v>14821</v>
      </c>
      <c r="AA4255" t="s">
        <v>14822</v>
      </c>
      <c r="AB4255">
        <v>443323</v>
      </c>
      <c r="AC4255">
        <v>4474790</v>
      </c>
      <c r="AD4255" t="s">
        <v>117</v>
      </c>
      <c r="AE4255" s="1">
        <v>34278</v>
      </c>
      <c r="AF4255" t="str">
        <f>_xlfn.CONCAT(t_centros_educativos[[#This Row],[centro_tipo_desc_abreviada]]," ",t_centros_educativos[[#This Row],[centro_nombre]], "-",t_centros_educativos[[#This Row],[dat_nombre]])</f>
        <v>EIPR SAN NICOLAS BABY 2-Madrid-Capital</v>
      </c>
    </row>
    <row r="4256" spans="1:32" hidden="1" x14ac:dyDescent="0.3">
      <c r="A4256">
        <v>28044896</v>
      </c>
      <c r="B4256" t="s">
        <v>14823</v>
      </c>
      <c r="C4256">
        <v>31</v>
      </c>
      <c r="D4256" t="s">
        <v>734</v>
      </c>
      <c r="E4256" t="s">
        <v>10032</v>
      </c>
      <c r="F4256" t="s">
        <v>112</v>
      </c>
      <c r="G4256" t="s">
        <v>113</v>
      </c>
      <c r="H4256" t="s">
        <v>121</v>
      </c>
      <c r="I4256" t="s">
        <v>4835</v>
      </c>
      <c r="J4256">
        <v>1</v>
      </c>
      <c r="K4256" t="s">
        <v>6</v>
      </c>
      <c r="L4256" t="s">
        <v>123</v>
      </c>
      <c r="M4256" t="s">
        <v>14824</v>
      </c>
      <c r="N4256" t="s">
        <v>151</v>
      </c>
      <c r="O4256">
        <v>28180</v>
      </c>
      <c r="P4256">
        <v>151</v>
      </c>
      <c r="Q4256" t="s">
        <v>56</v>
      </c>
      <c r="R4256" t="s">
        <v>114</v>
      </c>
      <c r="S4256" t="s">
        <v>114</v>
      </c>
      <c r="T4256">
        <v>918485515</v>
      </c>
      <c r="X4256">
        <v>918485515</v>
      </c>
      <c r="Y4256" t="s">
        <v>14825</v>
      </c>
      <c r="Z4256" t="s">
        <v>14826</v>
      </c>
      <c r="AA4256" t="s">
        <v>14827</v>
      </c>
      <c r="AB4256">
        <v>454412</v>
      </c>
      <c r="AC4256">
        <v>4519830</v>
      </c>
      <c r="AD4256" t="s">
        <v>129</v>
      </c>
      <c r="AE4256" s="1">
        <v>37021</v>
      </c>
      <c r="AF4256" t="str">
        <f>_xlfn.CONCAT(t_centros_educativos[[#This Row],[centro_tipo_desc_abreviada]]," ",t_centros_educativos[[#This Row],[centro_nombre]], "-",t_centros_educativos[[#This Row],[dat_nombre]])</f>
        <v>CEPA SIERRA NORTE-Madrid-Norte</v>
      </c>
    </row>
    <row r="4257" spans="1:32" x14ac:dyDescent="0.3">
      <c r="A4257">
        <v>28044902</v>
      </c>
      <c r="B4257" t="s">
        <v>2114</v>
      </c>
      <c r="C4257">
        <v>42</v>
      </c>
      <c r="D4257" t="s">
        <v>293</v>
      </c>
      <c r="E4257" t="s">
        <v>294</v>
      </c>
      <c r="F4257" t="s">
        <v>112</v>
      </c>
      <c r="G4257" t="s">
        <v>113</v>
      </c>
      <c r="H4257" t="s">
        <v>121</v>
      </c>
      <c r="I4257" t="s">
        <v>14828</v>
      </c>
      <c r="J4257">
        <v>5</v>
      </c>
      <c r="K4257" t="s">
        <v>8</v>
      </c>
      <c r="L4257" t="s">
        <v>123</v>
      </c>
      <c r="M4257" t="s">
        <v>14829</v>
      </c>
      <c r="N4257" t="s">
        <v>125</v>
      </c>
      <c r="O4257">
        <v>28037</v>
      </c>
      <c r="P4257">
        <v>79</v>
      </c>
      <c r="Q4257" t="s">
        <v>1061</v>
      </c>
      <c r="R4257" t="s">
        <v>859</v>
      </c>
      <c r="S4257" t="s">
        <v>1970</v>
      </c>
      <c r="T4257">
        <v>913065604</v>
      </c>
      <c r="U4257">
        <v>913065605</v>
      </c>
      <c r="X4257">
        <v>913065606</v>
      </c>
      <c r="Y4257" t="s">
        <v>14830</v>
      </c>
      <c r="Z4257" t="s">
        <v>14831</v>
      </c>
      <c r="AA4257" t="s">
        <v>14832</v>
      </c>
      <c r="AB4257">
        <v>447191</v>
      </c>
      <c r="AC4257">
        <v>4474742</v>
      </c>
      <c r="AD4257" t="s">
        <v>129</v>
      </c>
      <c r="AE4257" s="1">
        <v>34467</v>
      </c>
      <c r="AF4257" t="str">
        <f>_xlfn.CONCAT(t_centros_educativos[[#This Row],[centro_tipo_desc_abreviada]]," ",t_centros_educativos[[#This Row],[centro_nombre]], "-",t_centros_educativos[[#This Row],[dat_nombre]])</f>
        <v>IES FRANCISCO DE QUEVEDO-Madrid-Capital</v>
      </c>
    </row>
    <row r="4258" spans="1:32" hidden="1" x14ac:dyDescent="0.3">
      <c r="A4258">
        <v>28044914</v>
      </c>
      <c r="B4258" t="s">
        <v>14833</v>
      </c>
      <c r="C4258">
        <v>8</v>
      </c>
      <c r="D4258" t="s">
        <v>412</v>
      </c>
      <c r="E4258" t="s">
        <v>413</v>
      </c>
      <c r="F4258" t="s">
        <v>178</v>
      </c>
      <c r="G4258" t="s">
        <v>14834</v>
      </c>
      <c r="H4258" t="s">
        <v>704</v>
      </c>
      <c r="I4258" t="s">
        <v>114</v>
      </c>
      <c r="J4258">
        <v>5</v>
      </c>
      <c r="K4258" t="s">
        <v>8</v>
      </c>
      <c r="L4258" t="s">
        <v>123</v>
      </c>
      <c r="M4258" t="s">
        <v>14835</v>
      </c>
      <c r="N4258" t="s">
        <v>2250</v>
      </c>
      <c r="O4258">
        <v>28027</v>
      </c>
      <c r="P4258">
        <v>79</v>
      </c>
      <c r="Q4258" t="s">
        <v>1061</v>
      </c>
      <c r="R4258" t="s">
        <v>753</v>
      </c>
      <c r="S4258" t="s">
        <v>1794</v>
      </c>
      <c r="T4258">
        <v>914086309</v>
      </c>
      <c r="U4258">
        <v>640783490</v>
      </c>
      <c r="Y4258" t="s">
        <v>14836</v>
      </c>
      <c r="Z4258" t="s">
        <v>14837</v>
      </c>
      <c r="AA4258" t="s">
        <v>14838</v>
      </c>
      <c r="AB4258">
        <v>445076</v>
      </c>
      <c r="AC4258">
        <v>4476912</v>
      </c>
      <c r="AD4258" t="s">
        <v>129</v>
      </c>
      <c r="AE4258" s="1">
        <v>34397</v>
      </c>
      <c r="AF4258" t="str">
        <f>_xlfn.CONCAT(t_centros_educativos[[#This Row],[centro_tipo_desc_abreviada]]," ",t_centros_educativos[[#This Row],[centro_nombre]], "-",t_centros_educativos[[#This Row],[dat_nombre]])</f>
        <v>EIPR DELPHOS-Madrid-Capital</v>
      </c>
    </row>
    <row r="4259" spans="1:32" hidden="1" x14ac:dyDescent="0.3">
      <c r="A4259">
        <v>28044926</v>
      </c>
      <c r="B4259" t="s">
        <v>14839</v>
      </c>
      <c r="C4259">
        <v>80</v>
      </c>
      <c r="D4259" t="s">
        <v>11443</v>
      </c>
      <c r="E4259" t="s">
        <v>11444</v>
      </c>
      <c r="F4259" t="s">
        <v>112</v>
      </c>
      <c r="G4259" t="s">
        <v>113</v>
      </c>
      <c r="H4259" t="s">
        <v>121</v>
      </c>
      <c r="I4259" t="s">
        <v>8327</v>
      </c>
      <c r="J4259">
        <v>5</v>
      </c>
      <c r="K4259" t="s">
        <v>8</v>
      </c>
      <c r="L4259" t="s">
        <v>123</v>
      </c>
      <c r="M4259" t="s">
        <v>9020</v>
      </c>
      <c r="N4259" t="s">
        <v>330</v>
      </c>
      <c r="O4259">
        <v>28030</v>
      </c>
      <c r="P4259">
        <v>79</v>
      </c>
      <c r="Q4259" t="s">
        <v>1061</v>
      </c>
      <c r="R4259" t="s">
        <v>1745</v>
      </c>
      <c r="S4259" t="s">
        <v>1746</v>
      </c>
      <c r="T4259">
        <v>913711749</v>
      </c>
      <c r="X4259">
        <v>913711740</v>
      </c>
      <c r="Y4259" t="s">
        <v>14840</v>
      </c>
      <c r="Z4259" t="s">
        <v>14841</v>
      </c>
      <c r="AA4259" t="s">
        <v>114</v>
      </c>
      <c r="AB4259">
        <v>446275</v>
      </c>
      <c r="AC4259">
        <v>4472184</v>
      </c>
      <c r="AD4259" t="s">
        <v>129</v>
      </c>
      <c r="AE4259" s="1">
        <v>34467</v>
      </c>
      <c r="AF4259" t="str">
        <f>_xlfn.CONCAT(t_centros_educativos[[#This Row],[centro_tipo_desc_abreviada]]," ",t_centros_educativos[[#This Row],[centro_nombre]], "-",t_centros_educativos[[#This Row],[dat_nombre]])</f>
        <v>EOI E.O.I. DE MADRID-MORATALAZ-Madrid-Capital</v>
      </c>
    </row>
    <row r="4260" spans="1:32" hidden="1" x14ac:dyDescent="0.3">
      <c r="A4260">
        <v>28044938</v>
      </c>
      <c r="B4260" t="s">
        <v>14842</v>
      </c>
      <c r="C4260">
        <v>80</v>
      </c>
      <c r="D4260" t="s">
        <v>11443</v>
      </c>
      <c r="E4260" t="s">
        <v>11444</v>
      </c>
      <c r="F4260" t="s">
        <v>112</v>
      </c>
      <c r="G4260" t="s">
        <v>113</v>
      </c>
      <c r="H4260" t="s">
        <v>121</v>
      </c>
      <c r="I4260" t="s">
        <v>13670</v>
      </c>
      <c r="J4260">
        <v>5</v>
      </c>
      <c r="K4260" t="s">
        <v>8</v>
      </c>
      <c r="L4260" t="s">
        <v>123</v>
      </c>
      <c r="M4260" t="s">
        <v>1719</v>
      </c>
      <c r="N4260" t="s">
        <v>2979</v>
      </c>
      <c r="O4260">
        <v>28012</v>
      </c>
      <c r="P4260">
        <v>79</v>
      </c>
      <c r="Q4260" t="s">
        <v>1061</v>
      </c>
      <c r="R4260" t="s">
        <v>1721</v>
      </c>
      <c r="S4260" t="s">
        <v>1722</v>
      </c>
      <c r="T4260">
        <v>914681000</v>
      </c>
      <c r="U4260">
        <v>914681000</v>
      </c>
      <c r="X4260">
        <v>914681122</v>
      </c>
      <c r="Y4260" t="s">
        <v>14843</v>
      </c>
      <c r="Z4260" t="s">
        <v>14844</v>
      </c>
      <c r="AA4260" t="s">
        <v>114</v>
      </c>
      <c r="AB4260">
        <v>440293</v>
      </c>
      <c r="AC4260">
        <v>4473137</v>
      </c>
      <c r="AD4260" t="s">
        <v>129</v>
      </c>
      <c r="AE4260" s="1">
        <v>34467</v>
      </c>
      <c r="AF4260" t="str">
        <f>_xlfn.CONCAT(t_centros_educativos[[#This Row],[centro_tipo_desc_abreviada]]," ",t_centros_educativos[[#This Row],[centro_nombre]], "-",t_centros_educativos[[#This Row],[dat_nombre]])</f>
        <v>EOI E.O.I. DE MADRID-EMBAJADORES-Madrid-Capital</v>
      </c>
    </row>
    <row r="4261" spans="1:32" hidden="1" x14ac:dyDescent="0.3">
      <c r="A4261">
        <v>28044941</v>
      </c>
      <c r="B4261" t="s">
        <v>14845</v>
      </c>
      <c r="C4261">
        <v>80</v>
      </c>
      <c r="D4261" t="s">
        <v>11443</v>
      </c>
      <c r="E4261" t="s">
        <v>11444</v>
      </c>
      <c r="F4261" t="s">
        <v>112</v>
      </c>
      <c r="G4261" t="s">
        <v>113</v>
      </c>
      <c r="H4261" t="s">
        <v>121</v>
      </c>
      <c r="I4261" t="s">
        <v>14846</v>
      </c>
      <c r="J4261">
        <v>5</v>
      </c>
      <c r="K4261" t="s">
        <v>8</v>
      </c>
      <c r="L4261" t="s">
        <v>123</v>
      </c>
      <c r="M4261" t="s">
        <v>6824</v>
      </c>
      <c r="N4261" t="s">
        <v>500</v>
      </c>
      <c r="O4261">
        <v>28004</v>
      </c>
      <c r="P4261">
        <v>79</v>
      </c>
      <c r="Q4261" t="s">
        <v>1061</v>
      </c>
      <c r="R4261" t="s">
        <v>1721</v>
      </c>
      <c r="S4261" t="s">
        <v>1722</v>
      </c>
      <c r="T4261">
        <v>915213286</v>
      </c>
      <c r="X4261">
        <v>915213420</v>
      </c>
      <c r="Y4261" t="s">
        <v>14847</v>
      </c>
      <c r="Z4261" t="s">
        <v>14848</v>
      </c>
      <c r="AA4261" t="s">
        <v>114</v>
      </c>
      <c r="AB4261">
        <v>440630</v>
      </c>
      <c r="AC4261">
        <v>4475105</v>
      </c>
      <c r="AD4261" t="s">
        <v>129</v>
      </c>
      <c r="AE4261" s="1">
        <v>34467</v>
      </c>
      <c r="AF4261" t="str">
        <f>_xlfn.CONCAT(t_centros_educativos[[#This Row],[centro_tipo_desc_abreviada]]," ",t_centros_educativos[[#This Row],[centro_nombre]], "-",t_centros_educativos[[#This Row],[dat_nombre]])</f>
        <v>EOI E.O.I. DE MADRID-TRIBUNAL-Madrid-Capital</v>
      </c>
    </row>
    <row r="4262" spans="1:32" hidden="1" x14ac:dyDescent="0.3">
      <c r="A4262">
        <v>28044951</v>
      </c>
      <c r="B4262" t="s">
        <v>14849</v>
      </c>
      <c r="C4262">
        <v>4</v>
      </c>
      <c r="D4262" t="s">
        <v>218</v>
      </c>
      <c r="E4262" t="s">
        <v>219</v>
      </c>
      <c r="F4262" t="s">
        <v>178</v>
      </c>
      <c r="G4262" t="s">
        <v>14850</v>
      </c>
      <c r="H4262" t="s">
        <v>14851</v>
      </c>
      <c r="I4262" t="s">
        <v>114</v>
      </c>
      <c r="J4262">
        <v>5</v>
      </c>
      <c r="K4262" t="s">
        <v>8</v>
      </c>
      <c r="L4262" t="s">
        <v>123</v>
      </c>
      <c r="M4262" t="s">
        <v>14852</v>
      </c>
      <c r="N4262" t="s">
        <v>196</v>
      </c>
      <c r="O4262">
        <v>28035</v>
      </c>
      <c r="P4262">
        <v>79</v>
      </c>
      <c r="Q4262" t="s">
        <v>1061</v>
      </c>
      <c r="R4262" t="s">
        <v>1755</v>
      </c>
      <c r="S4262" t="s">
        <v>1756</v>
      </c>
      <c r="T4262">
        <v>913738282</v>
      </c>
      <c r="U4262">
        <v>649047444</v>
      </c>
      <c r="V4262">
        <v>913736207</v>
      </c>
      <c r="Y4262" t="s">
        <v>114</v>
      </c>
      <c r="Z4262" t="s">
        <v>14853</v>
      </c>
      <c r="AA4262" t="s">
        <v>14854</v>
      </c>
      <c r="AB4262">
        <v>438660</v>
      </c>
      <c r="AC4262">
        <v>4479900</v>
      </c>
      <c r="AD4262" t="s">
        <v>129</v>
      </c>
      <c r="AE4262" s="1">
        <v>34404</v>
      </c>
      <c r="AF4262" t="str">
        <f>_xlfn.CONCAT(t_centros_educativos[[#This Row],[centro_tipo_desc_abreviada]]," ",t_centros_educativos[[#This Row],[centro_nombre]], "-",t_centros_educativos[[#This Row],[dat_nombre]])</f>
        <v>CPR INF CAN-TA-CHIMUTRI (SOL Y LUNA)-Madrid-Capital</v>
      </c>
    </row>
    <row r="4263" spans="1:32" hidden="1" x14ac:dyDescent="0.3">
      <c r="A4263">
        <v>28044963</v>
      </c>
      <c r="B4263" t="s">
        <v>14855</v>
      </c>
      <c r="C4263">
        <v>4</v>
      </c>
      <c r="D4263" t="s">
        <v>218</v>
      </c>
      <c r="E4263" t="s">
        <v>219</v>
      </c>
      <c r="F4263" t="s">
        <v>178</v>
      </c>
      <c r="G4263" t="s">
        <v>14856</v>
      </c>
      <c r="H4263" t="s">
        <v>114</v>
      </c>
      <c r="I4263" t="s">
        <v>114</v>
      </c>
      <c r="J4263">
        <v>2</v>
      </c>
      <c r="K4263" t="s">
        <v>4</v>
      </c>
      <c r="L4263" t="s">
        <v>114</v>
      </c>
      <c r="M4263" t="s">
        <v>14857</v>
      </c>
      <c r="N4263" t="s">
        <v>114</v>
      </c>
      <c r="O4263">
        <v>28934</v>
      </c>
      <c r="P4263">
        <v>96</v>
      </c>
      <c r="Q4263" t="s">
        <v>8189</v>
      </c>
      <c r="R4263" t="s">
        <v>114</v>
      </c>
      <c r="S4263" t="s">
        <v>114</v>
      </c>
      <c r="T4263">
        <v>0</v>
      </c>
      <c r="X4263">
        <v>0</v>
      </c>
      <c r="Y4263" t="s">
        <v>114</v>
      </c>
      <c r="Z4263" t="s">
        <v>114</v>
      </c>
      <c r="AA4263" t="s">
        <v>114</v>
      </c>
      <c r="AD4263" t="s">
        <v>117</v>
      </c>
      <c r="AE4263" s="1">
        <v>34432</v>
      </c>
      <c r="AF4263" t="str">
        <f>_xlfn.CONCAT(t_centros_educativos[[#This Row],[centro_tipo_desc_abreviada]]," ",t_centros_educativos[[#This Row],[centro_nombre]], "-",t_centros_educativos[[#This Row],[dat_nombre]])</f>
        <v>CPR INF PUMUKI-Madrid-Sur</v>
      </c>
    </row>
    <row r="4264" spans="1:32" hidden="1" x14ac:dyDescent="0.3">
      <c r="A4264">
        <v>28044975</v>
      </c>
      <c r="B4264" t="s">
        <v>14858</v>
      </c>
      <c r="C4264">
        <v>8</v>
      </c>
      <c r="D4264" t="s">
        <v>412</v>
      </c>
      <c r="E4264" t="s">
        <v>413</v>
      </c>
      <c r="F4264" t="s">
        <v>178</v>
      </c>
      <c r="G4264" t="s">
        <v>14859</v>
      </c>
      <c r="H4264" t="s">
        <v>14860</v>
      </c>
      <c r="I4264" t="s">
        <v>114</v>
      </c>
      <c r="J4264">
        <v>2</v>
      </c>
      <c r="K4264" t="s">
        <v>4</v>
      </c>
      <c r="L4264" t="s">
        <v>123</v>
      </c>
      <c r="M4264" t="s">
        <v>14861</v>
      </c>
      <c r="N4264" t="s">
        <v>151</v>
      </c>
      <c r="O4264">
        <v>28341</v>
      </c>
      <c r="P4264">
        <v>161</v>
      </c>
      <c r="Q4264" t="s">
        <v>74</v>
      </c>
      <c r="R4264" t="s">
        <v>114</v>
      </c>
      <c r="S4264" t="s">
        <v>114</v>
      </c>
      <c r="T4264">
        <v>918952448</v>
      </c>
      <c r="X4264">
        <v>918952448</v>
      </c>
      <c r="Y4264" t="s">
        <v>114</v>
      </c>
      <c r="Z4264" t="s">
        <v>14862</v>
      </c>
      <c r="AA4264" t="s">
        <v>114</v>
      </c>
      <c r="AB4264">
        <v>442201</v>
      </c>
      <c r="AC4264">
        <v>4448652</v>
      </c>
      <c r="AD4264" t="s">
        <v>117</v>
      </c>
      <c r="AE4264" s="1">
        <v>34446</v>
      </c>
      <c r="AF4264" t="str">
        <f>_xlfn.CONCAT(t_centros_educativos[[#This Row],[centro_tipo_desc_abreviada]]," ",t_centros_educativos[[#This Row],[centro_nombre]], "-",t_centros_educativos[[#This Row],[dat_nombre]])</f>
        <v>EIPR CRIO'S-Madrid-Sur</v>
      </c>
    </row>
    <row r="4265" spans="1:32" hidden="1" x14ac:dyDescent="0.3">
      <c r="A4265">
        <v>28044987</v>
      </c>
      <c r="B4265" t="s">
        <v>14863</v>
      </c>
      <c r="C4265">
        <v>402</v>
      </c>
      <c r="D4265" t="s">
        <v>9241</v>
      </c>
      <c r="E4265" t="s">
        <v>9241</v>
      </c>
      <c r="F4265" t="s">
        <v>178</v>
      </c>
      <c r="G4265" t="s">
        <v>11533</v>
      </c>
      <c r="H4265" t="s">
        <v>114</v>
      </c>
      <c r="I4265" t="s">
        <v>114</v>
      </c>
      <c r="J4265">
        <v>5</v>
      </c>
      <c r="K4265" t="s">
        <v>8</v>
      </c>
      <c r="L4265" t="s">
        <v>433</v>
      </c>
      <c r="M4265" t="s">
        <v>1163</v>
      </c>
      <c r="N4265" t="s">
        <v>330</v>
      </c>
      <c r="O4265">
        <v>28040</v>
      </c>
      <c r="P4265">
        <v>79</v>
      </c>
      <c r="Q4265" t="s">
        <v>1061</v>
      </c>
      <c r="R4265" t="s">
        <v>114</v>
      </c>
      <c r="S4265" t="s">
        <v>114</v>
      </c>
      <c r="T4265">
        <v>0</v>
      </c>
      <c r="X4265">
        <v>0</v>
      </c>
      <c r="Y4265" t="s">
        <v>114</v>
      </c>
      <c r="Z4265" t="s">
        <v>114</v>
      </c>
      <c r="AA4265" t="s">
        <v>114</v>
      </c>
      <c r="AB4265">
        <v>438928</v>
      </c>
      <c r="AC4265">
        <v>4477387</v>
      </c>
      <c r="AD4265" t="s">
        <v>117</v>
      </c>
      <c r="AE4265" s="1">
        <v>34390</v>
      </c>
      <c r="AF4265" t="str">
        <f>_xlfn.CONCAT(t_centros_educativos[[#This Row],[centro_tipo_desc_abreviada]]," ",t_centros_educativos[[#This Row],[centro_nombre]], "-",t_centros_educativos[[#This Row],[dat_nombre]])</f>
        <v>FACULTAD F. DE INFORMATICA-Madrid-Capital</v>
      </c>
    </row>
    <row r="4266" spans="1:32" hidden="1" x14ac:dyDescent="0.3">
      <c r="A4266">
        <v>28044999</v>
      </c>
      <c r="B4266" t="s">
        <v>10584</v>
      </c>
      <c r="C4266">
        <v>405</v>
      </c>
      <c r="D4266" t="s">
        <v>9235</v>
      </c>
      <c r="E4266" t="s">
        <v>9236</v>
      </c>
      <c r="F4266" t="s">
        <v>178</v>
      </c>
      <c r="G4266" t="s">
        <v>11533</v>
      </c>
      <c r="H4266" t="s">
        <v>114</v>
      </c>
      <c r="I4266" t="s">
        <v>114</v>
      </c>
      <c r="J4266">
        <v>5</v>
      </c>
      <c r="K4266" t="s">
        <v>8</v>
      </c>
      <c r="L4266" t="s">
        <v>433</v>
      </c>
      <c r="M4266" t="s">
        <v>1163</v>
      </c>
      <c r="N4266" t="s">
        <v>330</v>
      </c>
      <c r="O4266">
        <v>28040</v>
      </c>
      <c r="P4266">
        <v>79</v>
      </c>
      <c r="Q4266" t="s">
        <v>1061</v>
      </c>
      <c r="R4266" t="s">
        <v>114</v>
      </c>
      <c r="S4266" t="s">
        <v>114</v>
      </c>
      <c r="T4266">
        <v>915545230</v>
      </c>
      <c r="X4266">
        <v>915535249</v>
      </c>
      <c r="Y4266" t="s">
        <v>114</v>
      </c>
      <c r="Z4266" t="s">
        <v>114</v>
      </c>
      <c r="AA4266" t="s">
        <v>114</v>
      </c>
      <c r="AB4266">
        <v>438928</v>
      </c>
      <c r="AC4266">
        <v>4477387</v>
      </c>
      <c r="AD4266" t="s">
        <v>117</v>
      </c>
      <c r="AE4266" s="1">
        <v>34390</v>
      </c>
      <c r="AF4266" t="str">
        <f>_xlfn.CONCAT(t_centros_educativos[[#This Row],[centro_tipo_desc_abreviada]]," ",t_centros_educativos[[#This Row],[centro_nombre]], "-",t_centros_educativos[[#This Row],[dat_nombre]])</f>
        <v>EU E.U. DE INFORMATICA-Madrid-Capital</v>
      </c>
    </row>
    <row r="4267" spans="1:32" hidden="1" x14ac:dyDescent="0.3">
      <c r="A4267">
        <v>28045001</v>
      </c>
      <c r="B4267" t="s">
        <v>14864</v>
      </c>
      <c r="C4267">
        <v>94</v>
      </c>
      <c r="D4267" t="s">
        <v>507</v>
      </c>
      <c r="E4267" t="s">
        <v>508</v>
      </c>
      <c r="F4267" t="s">
        <v>178</v>
      </c>
      <c r="G4267" t="s">
        <v>14865</v>
      </c>
      <c r="H4267" t="s">
        <v>114</v>
      </c>
      <c r="I4267" t="s">
        <v>114</v>
      </c>
      <c r="J4267">
        <v>5</v>
      </c>
      <c r="K4267" t="s">
        <v>8</v>
      </c>
      <c r="L4267" t="s">
        <v>224</v>
      </c>
      <c r="M4267" t="s">
        <v>14866</v>
      </c>
      <c r="N4267" t="s">
        <v>307</v>
      </c>
      <c r="O4267">
        <v>28043</v>
      </c>
      <c r="P4267">
        <v>79</v>
      </c>
      <c r="Q4267" t="s">
        <v>1061</v>
      </c>
      <c r="R4267" t="s">
        <v>728</v>
      </c>
      <c r="S4267" t="s">
        <v>1740</v>
      </c>
      <c r="T4267">
        <v>914052884</v>
      </c>
      <c r="U4267">
        <v>913884406</v>
      </c>
      <c r="X4267">
        <v>914052884</v>
      </c>
      <c r="Y4267" t="s">
        <v>14867</v>
      </c>
      <c r="Z4267" t="s">
        <v>14868</v>
      </c>
      <c r="AA4267" t="s">
        <v>14869</v>
      </c>
      <c r="AB4267">
        <v>445703</v>
      </c>
      <c r="AC4267">
        <v>4478317</v>
      </c>
      <c r="AD4267" t="s">
        <v>117</v>
      </c>
      <c r="AE4267" s="1">
        <v>34458</v>
      </c>
      <c r="AF4267" t="str">
        <f>_xlfn.CONCAT(t_centros_educativos[[#This Row],[centro_tipo_desc_abreviada]]," ",t_centros_educativos[[#This Row],[centro_nombre]], "-",t_centros_educativos[[#This Row],[dat_nombre]])</f>
        <v>CEXTRAN ESP INSTITUTO SAUDI DE MADRID (ARABIA SAUDI)-Madrid-Capital</v>
      </c>
    </row>
    <row r="4268" spans="1:32" hidden="1" x14ac:dyDescent="0.3">
      <c r="A4268">
        <v>28045013</v>
      </c>
      <c r="B4268" t="s">
        <v>14870</v>
      </c>
      <c r="C4268">
        <v>37</v>
      </c>
      <c r="D4268" t="s">
        <v>3774</v>
      </c>
      <c r="E4268" t="s">
        <v>3775</v>
      </c>
      <c r="F4268" t="s">
        <v>178</v>
      </c>
      <c r="G4268" t="s">
        <v>14871</v>
      </c>
      <c r="H4268" t="s">
        <v>114</v>
      </c>
      <c r="I4268" t="s">
        <v>114</v>
      </c>
      <c r="J4268">
        <v>5</v>
      </c>
      <c r="K4268" t="s">
        <v>8</v>
      </c>
      <c r="L4268" t="s">
        <v>123</v>
      </c>
      <c r="M4268" t="s">
        <v>1719</v>
      </c>
      <c r="N4268" t="s">
        <v>2612</v>
      </c>
      <c r="O4268">
        <v>28045</v>
      </c>
      <c r="P4268">
        <v>79</v>
      </c>
      <c r="Q4268" t="s">
        <v>1061</v>
      </c>
      <c r="R4268" t="s">
        <v>1804</v>
      </c>
      <c r="S4268" t="s">
        <v>1805</v>
      </c>
      <c r="T4268">
        <v>0</v>
      </c>
      <c r="X4268">
        <v>0</v>
      </c>
      <c r="Y4268" t="s">
        <v>114</v>
      </c>
      <c r="Z4268" t="s">
        <v>114</v>
      </c>
      <c r="AA4268" t="s">
        <v>114</v>
      </c>
      <c r="AD4268" t="s">
        <v>4291</v>
      </c>
      <c r="AE4268" s="1">
        <v>34488</v>
      </c>
      <c r="AF4268" t="str">
        <f>_xlfn.CONCAT(t_centros_educativos[[#This Row],[centro_tipo_desc_abreviada]]," ",t_centros_educativos[[#This Row],[centro_nombre]], "-",t_centros_educativos[[#This Row],[dat_nombre]])</f>
        <v>CPRIEPA CANDELA-Madrid-Capital</v>
      </c>
    </row>
    <row r="4269" spans="1:32" x14ac:dyDescent="0.3">
      <c r="A4269">
        <v>28045025</v>
      </c>
      <c r="B4269" t="s">
        <v>14872</v>
      </c>
      <c r="C4269">
        <v>42</v>
      </c>
      <c r="D4269" t="s">
        <v>293</v>
      </c>
      <c r="E4269" t="s">
        <v>294</v>
      </c>
      <c r="F4269" t="s">
        <v>112</v>
      </c>
      <c r="G4269" t="s">
        <v>113</v>
      </c>
      <c r="H4269" t="s">
        <v>121</v>
      </c>
      <c r="I4269" t="s">
        <v>3256</v>
      </c>
      <c r="J4269">
        <v>3</v>
      </c>
      <c r="K4269" t="s">
        <v>2</v>
      </c>
      <c r="L4269" t="s">
        <v>123</v>
      </c>
      <c r="M4269" t="s">
        <v>14873</v>
      </c>
      <c r="N4269" t="s">
        <v>138</v>
      </c>
      <c r="O4269">
        <v>28840</v>
      </c>
      <c r="P4269">
        <v>84</v>
      </c>
      <c r="Q4269" t="s">
        <v>8029</v>
      </c>
      <c r="R4269" t="s">
        <v>114</v>
      </c>
      <c r="S4269" t="s">
        <v>114</v>
      </c>
      <c r="T4269">
        <v>916794920</v>
      </c>
      <c r="U4269">
        <v>916794921</v>
      </c>
      <c r="X4269">
        <v>916681156</v>
      </c>
      <c r="Y4269" t="s">
        <v>14874</v>
      </c>
      <c r="Z4269" t="s">
        <v>14875</v>
      </c>
      <c r="AA4269" t="s">
        <v>14876</v>
      </c>
      <c r="AB4269">
        <v>459270</v>
      </c>
      <c r="AC4269">
        <v>4471451</v>
      </c>
      <c r="AD4269" t="s">
        <v>129</v>
      </c>
      <c r="AE4269" s="1">
        <v>34831</v>
      </c>
      <c r="AF4269" t="str">
        <f>_xlfn.CONCAT(t_centros_educativos[[#This Row],[centro_tipo_desc_abreviada]]," ",t_centros_educativos[[#This Row],[centro_nombre]], "-",t_centros_educativos[[#This Row],[dat_nombre]])</f>
        <v>IES LOS OLIVOS-Madrid-Este</v>
      </c>
    </row>
    <row r="4270" spans="1:32" x14ac:dyDescent="0.3">
      <c r="A4270">
        <v>28045037</v>
      </c>
      <c r="B4270" t="s">
        <v>2286</v>
      </c>
      <c r="C4270">
        <v>42</v>
      </c>
      <c r="D4270" t="s">
        <v>293</v>
      </c>
      <c r="E4270" t="s">
        <v>294</v>
      </c>
      <c r="F4270" t="s">
        <v>112</v>
      </c>
      <c r="G4270" t="s">
        <v>113</v>
      </c>
      <c r="H4270" t="s">
        <v>121</v>
      </c>
      <c r="I4270" t="s">
        <v>2409</v>
      </c>
      <c r="J4270">
        <v>3</v>
      </c>
      <c r="K4270" t="s">
        <v>2</v>
      </c>
      <c r="L4270" t="s">
        <v>224</v>
      </c>
      <c r="M4270" t="s">
        <v>14877</v>
      </c>
      <c r="N4270" t="s">
        <v>706</v>
      </c>
      <c r="O4270">
        <v>28822</v>
      </c>
      <c r="P4270">
        <v>49</v>
      </c>
      <c r="Q4270" t="s">
        <v>67</v>
      </c>
      <c r="R4270" t="s">
        <v>114</v>
      </c>
      <c r="S4270" t="s">
        <v>114</v>
      </c>
      <c r="T4270">
        <v>916691182</v>
      </c>
      <c r="X4270">
        <v>916691492</v>
      </c>
      <c r="Y4270" t="s">
        <v>14878</v>
      </c>
      <c r="Z4270" t="s">
        <v>14879</v>
      </c>
      <c r="AA4270" t="s">
        <v>114</v>
      </c>
      <c r="AB4270">
        <v>452943</v>
      </c>
      <c r="AC4270">
        <v>4474151</v>
      </c>
      <c r="AD4270" t="s">
        <v>129</v>
      </c>
      <c r="AE4270" s="1">
        <v>34831</v>
      </c>
      <c r="AF4270" t="str">
        <f>_xlfn.CONCAT(t_centros_educativos[[#This Row],[centro_tipo_desc_abreviada]]," ",t_centros_educativos[[#This Row],[centro_nombre]], "-",t_centros_educativos[[#This Row],[dat_nombre]])</f>
        <v>IES MANUEL DE FALLA-Madrid-Este</v>
      </c>
    </row>
    <row r="4271" spans="1:32" x14ac:dyDescent="0.3">
      <c r="A4271">
        <v>28045049</v>
      </c>
      <c r="B4271" t="s">
        <v>14880</v>
      </c>
      <c r="C4271">
        <v>42</v>
      </c>
      <c r="D4271" t="s">
        <v>293</v>
      </c>
      <c r="E4271" t="s">
        <v>294</v>
      </c>
      <c r="F4271" t="s">
        <v>112</v>
      </c>
      <c r="G4271" t="s">
        <v>113</v>
      </c>
      <c r="H4271" t="s">
        <v>121</v>
      </c>
      <c r="I4271" t="s">
        <v>13498</v>
      </c>
      <c r="J4271">
        <v>3</v>
      </c>
      <c r="K4271" t="s">
        <v>2</v>
      </c>
      <c r="L4271" t="s">
        <v>224</v>
      </c>
      <c r="M4271" t="s">
        <v>14881</v>
      </c>
      <c r="N4271" t="s">
        <v>125</v>
      </c>
      <c r="O4271">
        <v>28590</v>
      </c>
      <c r="P4271">
        <v>180</v>
      </c>
      <c r="Q4271" t="s">
        <v>8962</v>
      </c>
      <c r="R4271" t="s">
        <v>114</v>
      </c>
      <c r="S4271" t="s">
        <v>114</v>
      </c>
      <c r="T4271">
        <v>918744960</v>
      </c>
      <c r="X4271">
        <v>918742210</v>
      </c>
      <c r="Y4271" t="s">
        <v>14882</v>
      </c>
      <c r="Z4271" t="s">
        <v>14883</v>
      </c>
      <c r="AA4271" t="s">
        <v>114</v>
      </c>
      <c r="AB4271">
        <v>475595</v>
      </c>
      <c r="AC4271">
        <v>4447198</v>
      </c>
      <c r="AD4271" t="s">
        <v>129</v>
      </c>
      <c r="AE4271" s="1">
        <v>34831</v>
      </c>
      <c r="AF4271" t="str">
        <f>_xlfn.CONCAT(t_centros_educativos[[#This Row],[centro_tipo_desc_abreviada]]," ",t_centros_educativos[[#This Row],[centro_nombre]], "-",t_centros_educativos[[#This Row],[dat_nombre]])</f>
        <v>IES VILLAREJO DE SALVANÉS-Madrid-Este</v>
      </c>
    </row>
    <row r="4272" spans="1:32" x14ac:dyDescent="0.3">
      <c r="A4272">
        <v>28045050</v>
      </c>
      <c r="B4272" t="s">
        <v>14884</v>
      </c>
      <c r="C4272">
        <v>42</v>
      </c>
      <c r="D4272" t="s">
        <v>293</v>
      </c>
      <c r="E4272" t="s">
        <v>294</v>
      </c>
      <c r="F4272" t="s">
        <v>112</v>
      </c>
      <c r="G4272" t="s">
        <v>113</v>
      </c>
      <c r="H4272" t="s">
        <v>121</v>
      </c>
      <c r="I4272" t="s">
        <v>8764</v>
      </c>
      <c r="J4272">
        <v>4</v>
      </c>
      <c r="K4272" t="s">
        <v>30</v>
      </c>
      <c r="L4272" t="s">
        <v>123</v>
      </c>
      <c r="M4272" t="s">
        <v>10144</v>
      </c>
      <c r="N4272" t="s">
        <v>14885</v>
      </c>
      <c r="O4272">
        <v>28400</v>
      </c>
      <c r="P4272">
        <v>47</v>
      </c>
      <c r="Q4272" t="s">
        <v>1112</v>
      </c>
      <c r="R4272" t="s">
        <v>114</v>
      </c>
      <c r="S4272" t="s">
        <v>114</v>
      </c>
      <c r="T4272">
        <v>918514581</v>
      </c>
      <c r="X4272">
        <v>918518466</v>
      </c>
      <c r="Y4272" t="s">
        <v>14886</v>
      </c>
      <c r="Z4272" t="s">
        <v>14887</v>
      </c>
      <c r="AA4272" t="s">
        <v>114</v>
      </c>
      <c r="AB4272">
        <v>413860</v>
      </c>
      <c r="AC4272">
        <v>4497184</v>
      </c>
      <c r="AD4272" t="s">
        <v>129</v>
      </c>
      <c r="AE4272" s="1">
        <v>34831</v>
      </c>
      <c r="AF4272" t="str">
        <f>_xlfn.CONCAT(t_centros_educativos[[#This Row],[centro_tipo_desc_abreviada]]," ",t_centros_educativos[[#This Row],[centro_nombre]], "-",t_centros_educativos[[#This Row],[dat_nombre]])</f>
        <v>IES LAZARO CARDENAS-Madrid-Oeste</v>
      </c>
    </row>
    <row r="4273" spans="1:32" hidden="1" x14ac:dyDescent="0.3">
      <c r="A4273">
        <v>28045062</v>
      </c>
      <c r="B4273" t="s">
        <v>14888</v>
      </c>
      <c r="C4273">
        <v>14</v>
      </c>
      <c r="D4273" t="s">
        <v>131</v>
      </c>
      <c r="E4273" t="s">
        <v>132</v>
      </c>
      <c r="F4273" t="s">
        <v>112</v>
      </c>
      <c r="G4273" t="s">
        <v>113</v>
      </c>
      <c r="H4273" t="s">
        <v>121</v>
      </c>
      <c r="I4273" t="s">
        <v>8728</v>
      </c>
      <c r="J4273">
        <v>3</v>
      </c>
      <c r="K4273" t="s">
        <v>2</v>
      </c>
      <c r="L4273" t="s">
        <v>1228</v>
      </c>
      <c r="M4273" t="s">
        <v>14889</v>
      </c>
      <c r="N4273" t="s">
        <v>125</v>
      </c>
      <c r="O4273">
        <v>28523</v>
      </c>
      <c r="P4273">
        <v>123</v>
      </c>
      <c r="Q4273" t="s">
        <v>60</v>
      </c>
      <c r="R4273" t="s">
        <v>114</v>
      </c>
      <c r="S4273" t="s">
        <v>114</v>
      </c>
      <c r="T4273">
        <v>916661712</v>
      </c>
      <c r="U4273">
        <v>916660206</v>
      </c>
      <c r="Y4273" t="s">
        <v>14890</v>
      </c>
      <c r="Z4273" t="s">
        <v>14891</v>
      </c>
      <c r="AA4273" t="s">
        <v>114</v>
      </c>
      <c r="AB4273">
        <v>453333</v>
      </c>
      <c r="AC4273">
        <v>4469145</v>
      </c>
      <c r="AD4273" t="s">
        <v>129</v>
      </c>
      <c r="AE4273" s="1">
        <v>35643</v>
      </c>
      <c r="AF4273" t="str">
        <f>_xlfn.CONCAT(t_centros_educativos[[#This Row],[centro_tipo_desc_abreviada]]," ",t_centros_educativos[[#This Row],[centro_nombre]], "-",t_centros_educativos[[#This Row],[dat_nombre]])</f>
        <v>CP INF-PRI MARIO BENEDETTI-Madrid-Este</v>
      </c>
    </row>
    <row r="4274" spans="1:32" hidden="1" x14ac:dyDescent="0.3">
      <c r="A4274">
        <v>28045074</v>
      </c>
      <c r="B4274" t="s">
        <v>14892</v>
      </c>
      <c r="C4274">
        <v>14</v>
      </c>
      <c r="D4274" t="s">
        <v>131</v>
      </c>
      <c r="E4274" t="s">
        <v>132</v>
      </c>
      <c r="F4274" t="s">
        <v>112</v>
      </c>
      <c r="G4274" t="s">
        <v>113</v>
      </c>
      <c r="H4274" t="s">
        <v>121</v>
      </c>
      <c r="I4274" t="s">
        <v>10501</v>
      </c>
      <c r="J4274">
        <v>1</v>
      </c>
      <c r="K4274" t="s">
        <v>6</v>
      </c>
      <c r="L4274" t="s">
        <v>224</v>
      </c>
      <c r="M4274" t="s">
        <v>14893</v>
      </c>
      <c r="N4274" t="s">
        <v>1316</v>
      </c>
      <c r="O4274">
        <v>28760</v>
      </c>
      <c r="P4274">
        <v>903</v>
      </c>
      <c r="Q4274" t="s">
        <v>826</v>
      </c>
      <c r="R4274" t="s">
        <v>114</v>
      </c>
      <c r="S4274" t="s">
        <v>114</v>
      </c>
      <c r="T4274">
        <v>918033835</v>
      </c>
      <c r="X4274">
        <v>918035367</v>
      </c>
      <c r="Y4274" t="s">
        <v>14894</v>
      </c>
      <c r="Z4274" t="s">
        <v>14895</v>
      </c>
      <c r="AA4274" t="s">
        <v>114</v>
      </c>
      <c r="AB4274">
        <v>440699</v>
      </c>
      <c r="AC4274">
        <v>4494689</v>
      </c>
      <c r="AD4274" t="s">
        <v>129</v>
      </c>
      <c r="AE4274" s="1">
        <v>35643</v>
      </c>
      <c r="AF4274" t="str">
        <f>_xlfn.CONCAT(t_centros_educativos[[#This Row],[centro_tipo_desc_abreviada]]," ",t_centros_educativos[[#This Row],[centro_nombre]], "-",t_centros_educativos[[#This Row],[dat_nombre]])</f>
        <v>CP INF-PRI CIUDAD DE NEJAPA-Madrid-Norte</v>
      </c>
    </row>
    <row r="4275" spans="1:32" hidden="1" x14ac:dyDescent="0.3">
      <c r="A4275">
        <v>28045086</v>
      </c>
      <c r="B4275" t="s">
        <v>14896</v>
      </c>
      <c r="C4275">
        <v>14</v>
      </c>
      <c r="D4275" t="s">
        <v>131</v>
      </c>
      <c r="E4275" t="s">
        <v>132</v>
      </c>
      <c r="F4275" t="s">
        <v>112</v>
      </c>
      <c r="G4275" t="s">
        <v>113</v>
      </c>
      <c r="H4275" t="s">
        <v>121</v>
      </c>
      <c r="I4275" t="s">
        <v>14897</v>
      </c>
      <c r="J4275">
        <v>5</v>
      </c>
      <c r="K4275" t="s">
        <v>8</v>
      </c>
      <c r="L4275" t="s">
        <v>123</v>
      </c>
      <c r="M4275" t="s">
        <v>14898</v>
      </c>
      <c r="N4275" t="s">
        <v>14899</v>
      </c>
      <c r="O4275">
        <v>28018</v>
      </c>
      <c r="P4275">
        <v>79</v>
      </c>
      <c r="Q4275" t="s">
        <v>1061</v>
      </c>
      <c r="R4275" t="s">
        <v>145</v>
      </c>
      <c r="S4275" t="s">
        <v>1814</v>
      </c>
      <c r="T4275">
        <v>917855539</v>
      </c>
      <c r="X4275">
        <v>917855539</v>
      </c>
      <c r="Y4275" t="s">
        <v>14900</v>
      </c>
      <c r="Z4275" t="s">
        <v>14901</v>
      </c>
      <c r="AA4275" t="s">
        <v>14902</v>
      </c>
      <c r="AB4275">
        <v>444375</v>
      </c>
      <c r="AC4275">
        <v>4469765</v>
      </c>
      <c r="AD4275" t="s">
        <v>129</v>
      </c>
      <c r="AE4275" s="1">
        <v>35958</v>
      </c>
      <c r="AF4275" t="str">
        <f>_xlfn.CONCAT(t_centros_educativos[[#This Row],[centro_tipo_desc_abreviada]]," ",t_centros_educativos[[#This Row],[centro_nombre]], "-",t_centros_educativos[[#This Row],[dat_nombre]])</f>
        <v>CP INF-PRI MADRID-SUR-Madrid-Capital</v>
      </c>
    </row>
    <row r="4276" spans="1:32" hidden="1" x14ac:dyDescent="0.3">
      <c r="A4276">
        <v>28045098</v>
      </c>
      <c r="B4276" t="s">
        <v>5892</v>
      </c>
      <c r="C4276">
        <v>14</v>
      </c>
      <c r="D4276" t="s">
        <v>131</v>
      </c>
      <c r="E4276" t="s">
        <v>132</v>
      </c>
      <c r="F4276" t="s">
        <v>112</v>
      </c>
      <c r="G4276" t="s">
        <v>113</v>
      </c>
      <c r="H4276" t="s">
        <v>121</v>
      </c>
      <c r="I4276" t="s">
        <v>14903</v>
      </c>
      <c r="J4276">
        <v>5</v>
      </c>
      <c r="K4276" t="s">
        <v>8</v>
      </c>
      <c r="L4276" t="s">
        <v>123</v>
      </c>
      <c r="M4276" t="s">
        <v>14904</v>
      </c>
      <c r="N4276" t="s">
        <v>954</v>
      </c>
      <c r="O4276">
        <v>28032</v>
      </c>
      <c r="P4276">
        <v>79</v>
      </c>
      <c r="Q4276" t="s">
        <v>1061</v>
      </c>
      <c r="R4276" t="s">
        <v>1327</v>
      </c>
      <c r="S4276" t="s">
        <v>1976</v>
      </c>
      <c r="T4276">
        <v>913713523</v>
      </c>
      <c r="X4276">
        <v>913051773</v>
      </c>
      <c r="Y4276" t="s">
        <v>14905</v>
      </c>
      <c r="Z4276" t="s">
        <v>14906</v>
      </c>
      <c r="AA4276" t="s">
        <v>114</v>
      </c>
      <c r="AB4276">
        <v>447544</v>
      </c>
      <c r="AC4276">
        <v>4472752</v>
      </c>
      <c r="AD4276" t="s">
        <v>129</v>
      </c>
      <c r="AE4276" s="1">
        <v>35958</v>
      </c>
      <c r="AF4276" t="str">
        <f>_xlfn.CONCAT(t_centros_educativos[[#This Row],[centro_tipo_desc_abreviada]]," ",t_centros_educativos[[#This Row],[centro_nombre]], "-",t_centros_educativos[[#This Row],[dat_nombre]])</f>
        <v>CP INF-PRI VALDEBERNARDO-Madrid-Capital</v>
      </c>
    </row>
    <row r="4277" spans="1:32" hidden="1" x14ac:dyDescent="0.3">
      <c r="A4277">
        <v>28045104</v>
      </c>
      <c r="B4277" t="s">
        <v>14907</v>
      </c>
      <c r="C4277">
        <v>14</v>
      </c>
      <c r="D4277" t="s">
        <v>131</v>
      </c>
      <c r="E4277" t="s">
        <v>132</v>
      </c>
      <c r="F4277" t="s">
        <v>112</v>
      </c>
      <c r="G4277" t="s">
        <v>113</v>
      </c>
      <c r="H4277" t="s">
        <v>121</v>
      </c>
      <c r="I4277" t="s">
        <v>14908</v>
      </c>
      <c r="J4277">
        <v>5</v>
      </c>
      <c r="K4277" t="s">
        <v>8</v>
      </c>
      <c r="L4277" t="s">
        <v>224</v>
      </c>
      <c r="M4277" t="s">
        <v>14909</v>
      </c>
      <c r="N4277" t="s">
        <v>1327</v>
      </c>
      <c r="O4277">
        <v>28048</v>
      </c>
      <c r="P4277">
        <v>79</v>
      </c>
      <c r="Q4277" t="s">
        <v>1061</v>
      </c>
      <c r="R4277" t="s">
        <v>1762</v>
      </c>
      <c r="S4277" t="s">
        <v>1763</v>
      </c>
      <c r="T4277">
        <v>913760692</v>
      </c>
      <c r="U4277">
        <v>669808397</v>
      </c>
      <c r="X4277">
        <v>913760636</v>
      </c>
      <c r="Y4277" t="s">
        <v>14910</v>
      </c>
      <c r="Z4277" t="s">
        <v>14911</v>
      </c>
      <c r="AA4277" t="s">
        <v>114</v>
      </c>
      <c r="AB4277">
        <v>434405</v>
      </c>
      <c r="AC4277">
        <v>4485440</v>
      </c>
      <c r="AD4277" t="s">
        <v>129</v>
      </c>
      <c r="AE4277" s="1">
        <v>35958</v>
      </c>
      <c r="AF4277" t="str">
        <f>_xlfn.CONCAT(t_centros_educativos[[#This Row],[centro_tipo_desc_abreviada]]," ",t_centros_educativos[[#This Row],[centro_nombre]], "-",t_centros_educativos[[#This Row],[dat_nombre]])</f>
        <v>CP INF-PRI MONTE DE EL PARDO-Madrid-Capital</v>
      </c>
    </row>
    <row r="4278" spans="1:32" hidden="1" x14ac:dyDescent="0.3">
      <c r="A4278">
        <v>28045116</v>
      </c>
      <c r="B4278" t="s">
        <v>14912</v>
      </c>
      <c r="C4278">
        <v>94</v>
      </c>
      <c r="D4278" t="s">
        <v>507</v>
      </c>
      <c r="E4278" t="s">
        <v>508</v>
      </c>
      <c r="F4278" t="s">
        <v>178</v>
      </c>
      <c r="G4278" t="s">
        <v>14913</v>
      </c>
      <c r="H4278" t="s">
        <v>14914</v>
      </c>
      <c r="I4278" t="s">
        <v>114</v>
      </c>
      <c r="J4278">
        <v>5</v>
      </c>
      <c r="K4278" t="s">
        <v>8</v>
      </c>
      <c r="L4278" t="s">
        <v>224</v>
      </c>
      <c r="M4278" t="s">
        <v>14915</v>
      </c>
      <c r="N4278" t="s">
        <v>10463</v>
      </c>
      <c r="O4278">
        <v>28043</v>
      </c>
      <c r="P4278">
        <v>79</v>
      </c>
      <c r="Q4278" t="s">
        <v>1061</v>
      </c>
      <c r="R4278" t="s">
        <v>728</v>
      </c>
      <c r="S4278" t="s">
        <v>1740</v>
      </c>
      <c r="T4278">
        <v>913882764</v>
      </c>
      <c r="Y4278" t="s">
        <v>14916</v>
      </c>
      <c r="Z4278" t="s">
        <v>14917</v>
      </c>
      <c r="AA4278" t="s">
        <v>114</v>
      </c>
      <c r="AB4278">
        <v>446491</v>
      </c>
      <c r="AC4278">
        <v>4478585</v>
      </c>
      <c r="AD4278" t="s">
        <v>129</v>
      </c>
      <c r="AE4278" s="1">
        <v>36308</v>
      </c>
      <c r="AF4278" t="str">
        <f>_xlfn.CONCAT(t_centros_educativos[[#This Row],[centro_tipo_desc_abreviada]]," ",t_centros_educativos[[#This Row],[centro_nombre]], "-",t_centros_educativos[[#This Row],[dat_nombre]])</f>
        <v>CEXTRAN ESP ECOLE MATERNELLE FRANÇAISE POMME D'API (FRANCES)-Madrid-Capital</v>
      </c>
    </row>
    <row r="4279" spans="1:32" hidden="1" x14ac:dyDescent="0.3">
      <c r="A4279">
        <v>28045128</v>
      </c>
      <c r="B4279" t="s">
        <v>13133</v>
      </c>
      <c r="C4279">
        <v>14</v>
      </c>
      <c r="D4279" t="s">
        <v>131</v>
      </c>
      <c r="E4279" t="s">
        <v>132</v>
      </c>
      <c r="F4279" t="s">
        <v>112</v>
      </c>
      <c r="G4279" t="s">
        <v>113</v>
      </c>
      <c r="H4279" t="s">
        <v>121</v>
      </c>
      <c r="I4279" t="s">
        <v>8393</v>
      </c>
      <c r="J4279">
        <v>2</v>
      </c>
      <c r="K4279" t="s">
        <v>4</v>
      </c>
      <c r="L4279" t="s">
        <v>123</v>
      </c>
      <c r="M4279" t="s">
        <v>14918</v>
      </c>
      <c r="N4279" t="s">
        <v>145</v>
      </c>
      <c r="O4279">
        <v>28942</v>
      </c>
      <c r="P4279">
        <v>58</v>
      </c>
      <c r="Q4279" t="s">
        <v>1263</v>
      </c>
      <c r="R4279" t="s">
        <v>114</v>
      </c>
      <c r="S4279" t="s">
        <v>114</v>
      </c>
      <c r="T4279">
        <v>914864366</v>
      </c>
      <c r="X4279">
        <v>914864238</v>
      </c>
      <c r="Y4279" t="s">
        <v>14919</v>
      </c>
      <c r="Z4279" t="s">
        <v>14920</v>
      </c>
      <c r="AA4279" t="s">
        <v>114</v>
      </c>
      <c r="AB4279">
        <v>428547</v>
      </c>
      <c r="AC4279">
        <v>4460588</v>
      </c>
      <c r="AD4279" t="s">
        <v>129</v>
      </c>
      <c r="AE4279" s="1">
        <v>35958</v>
      </c>
      <c r="AF4279" t="str">
        <f>_xlfn.CONCAT(t_centros_educativos[[#This Row],[centro_tipo_desc_abreviada]]," ",t_centros_educativos[[#This Row],[centro_nombre]], "-",t_centros_educativos[[#This Row],[dat_nombre]])</f>
        <v>CP INF-PRI LA CAÑADA-Madrid-Sur</v>
      </c>
    </row>
    <row r="4280" spans="1:32" hidden="1" x14ac:dyDescent="0.3">
      <c r="A4280">
        <v>28045131</v>
      </c>
      <c r="B4280" t="s">
        <v>12617</v>
      </c>
      <c r="C4280">
        <v>14</v>
      </c>
      <c r="D4280" t="s">
        <v>131</v>
      </c>
      <c r="E4280" t="s">
        <v>132</v>
      </c>
      <c r="F4280" t="s">
        <v>112</v>
      </c>
      <c r="G4280" t="s">
        <v>113</v>
      </c>
      <c r="H4280" t="s">
        <v>121</v>
      </c>
      <c r="I4280" t="s">
        <v>12995</v>
      </c>
      <c r="J4280">
        <v>2</v>
      </c>
      <c r="K4280" t="s">
        <v>4</v>
      </c>
      <c r="L4280" t="s">
        <v>123</v>
      </c>
      <c r="M4280" t="s">
        <v>11750</v>
      </c>
      <c r="N4280" t="s">
        <v>753</v>
      </c>
      <c r="O4280">
        <v>28945</v>
      </c>
      <c r="P4280">
        <v>58</v>
      </c>
      <c r="Q4280" t="s">
        <v>1263</v>
      </c>
      <c r="R4280" t="s">
        <v>114</v>
      </c>
      <c r="S4280" t="s">
        <v>114</v>
      </c>
      <c r="T4280">
        <v>916064406</v>
      </c>
      <c r="U4280">
        <v>916977498</v>
      </c>
      <c r="X4280">
        <v>916064406</v>
      </c>
      <c r="Y4280" t="s">
        <v>14921</v>
      </c>
      <c r="Z4280" t="s">
        <v>14922</v>
      </c>
      <c r="AA4280" t="s">
        <v>114</v>
      </c>
      <c r="AB4280">
        <v>432436</v>
      </c>
      <c r="AC4280">
        <v>4460302</v>
      </c>
      <c r="AD4280" t="s">
        <v>129</v>
      </c>
      <c r="AE4280" s="1">
        <v>35958</v>
      </c>
      <c r="AF4280" t="str">
        <f>_xlfn.CONCAT(t_centros_educativos[[#This Row],[centro_tipo_desc_abreviada]]," ",t_centros_educativos[[#This Row],[centro_nombre]], "-",t_centros_educativos[[#This Row],[dat_nombre]])</f>
        <v>CP INF-PRI RAYUELA-Madrid-Sur</v>
      </c>
    </row>
    <row r="4281" spans="1:32" hidden="1" x14ac:dyDescent="0.3">
      <c r="A4281">
        <v>28045141</v>
      </c>
      <c r="B4281" t="s">
        <v>14923</v>
      </c>
      <c r="C4281">
        <v>8</v>
      </c>
      <c r="D4281" t="s">
        <v>412</v>
      </c>
      <c r="E4281" t="s">
        <v>413</v>
      </c>
      <c r="F4281" t="s">
        <v>178</v>
      </c>
      <c r="G4281" t="s">
        <v>14924</v>
      </c>
      <c r="H4281" t="s">
        <v>14925</v>
      </c>
      <c r="I4281" t="s">
        <v>114</v>
      </c>
      <c r="J4281">
        <v>4</v>
      </c>
      <c r="K4281" t="s">
        <v>30</v>
      </c>
      <c r="L4281" t="s">
        <v>123</v>
      </c>
      <c r="M4281" t="s">
        <v>14926</v>
      </c>
      <c r="N4281" t="s">
        <v>151</v>
      </c>
      <c r="O4281">
        <v>28290</v>
      </c>
      <c r="P4281">
        <v>127</v>
      </c>
      <c r="Q4281" t="s">
        <v>8460</v>
      </c>
      <c r="R4281" t="s">
        <v>114</v>
      </c>
      <c r="S4281" t="s">
        <v>114</v>
      </c>
      <c r="T4281">
        <v>910536356</v>
      </c>
      <c r="U4281">
        <v>699400497</v>
      </c>
      <c r="Y4281" t="s">
        <v>14927</v>
      </c>
      <c r="Z4281" t="s">
        <v>14928</v>
      </c>
      <c r="AA4281" t="s">
        <v>14929</v>
      </c>
      <c r="AB4281">
        <v>423723</v>
      </c>
      <c r="AC4281">
        <v>4488237</v>
      </c>
      <c r="AD4281" t="s">
        <v>129</v>
      </c>
      <c r="AE4281" s="1">
        <v>36301</v>
      </c>
      <c r="AF4281" t="str">
        <f>_xlfn.CONCAT(t_centros_educativos[[#This Row],[centro_tipo_desc_abreviada]]," ",t_centros_educativos[[#This Row],[centro_nombre]], "-",t_centros_educativos[[#This Row],[dat_nombre]])</f>
        <v>EIPR LITTLE DUCK-Madrid-Oeste</v>
      </c>
    </row>
    <row r="4282" spans="1:32" hidden="1" x14ac:dyDescent="0.3">
      <c r="A4282">
        <v>28045153</v>
      </c>
      <c r="B4282" t="s">
        <v>2217</v>
      </c>
      <c r="C4282">
        <v>14</v>
      </c>
      <c r="D4282" t="s">
        <v>131</v>
      </c>
      <c r="E4282" t="s">
        <v>132</v>
      </c>
      <c r="F4282" t="s">
        <v>112</v>
      </c>
      <c r="G4282" t="s">
        <v>113</v>
      </c>
      <c r="H4282" t="s">
        <v>121</v>
      </c>
      <c r="I4282" t="s">
        <v>14930</v>
      </c>
      <c r="J4282">
        <v>2</v>
      </c>
      <c r="K4282" t="s">
        <v>4</v>
      </c>
      <c r="L4282" t="s">
        <v>123</v>
      </c>
      <c r="M4282" t="s">
        <v>9528</v>
      </c>
      <c r="N4282" t="s">
        <v>330</v>
      </c>
      <c r="O4282">
        <v>28914</v>
      </c>
      <c r="P4282">
        <v>74</v>
      </c>
      <c r="Q4282" t="s">
        <v>1530</v>
      </c>
      <c r="R4282" t="s">
        <v>114</v>
      </c>
      <c r="S4282" t="s">
        <v>114</v>
      </c>
      <c r="T4282">
        <v>916860723</v>
      </c>
      <c r="U4282">
        <v>669454091</v>
      </c>
      <c r="X4282">
        <v>917031777</v>
      </c>
      <c r="Y4282" t="s">
        <v>14931</v>
      </c>
      <c r="Z4282" t="s">
        <v>14932</v>
      </c>
      <c r="AA4282" t="s">
        <v>114</v>
      </c>
      <c r="AB4282">
        <v>435523</v>
      </c>
      <c r="AC4282">
        <v>4465453</v>
      </c>
      <c r="AD4282" t="s">
        <v>129</v>
      </c>
      <c r="AE4282" s="1">
        <v>35958</v>
      </c>
      <c r="AF4282" t="str">
        <f>_xlfn.CONCAT(t_centros_educativos[[#This Row],[centro_tipo_desc_abreviada]]," ",t_centros_educativos[[#This Row],[centro_nombre]], "-",t_centros_educativos[[#This Row],[dat_nombre]])</f>
        <v>CP INF-PRI JACINTO BENAVENTE-Madrid-Sur</v>
      </c>
    </row>
    <row r="4283" spans="1:32" hidden="1" x14ac:dyDescent="0.3">
      <c r="A4283">
        <v>28045165</v>
      </c>
      <c r="B4283" t="s">
        <v>11623</v>
      </c>
      <c r="C4283">
        <v>14</v>
      </c>
      <c r="D4283" t="s">
        <v>131</v>
      </c>
      <c r="E4283" t="s">
        <v>132</v>
      </c>
      <c r="F4283" t="s">
        <v>112</v>
      </c>
      <c r="G4283" t="s">
        <v>113</v>
      </c>
      <c r="H4283" t="s">
        <v>121</v>
      </c>
      <c r="I4283" t="s">
        <v>1149</v>
      </c>
      <c r="J4283">
        <v>4</v>
      </c>
      <c r="K4283" t="s">
        <v>30</v>
      </c>
      <c r="L4283" t="s">
        <v>123</v>
      </c>
      <c r="M4283" t="s">
        <v>14933</v>
      </c>
      <c r="N4283" t="s">
        <v>881</v>
      </c>
      <c r="O4283">
        <v>28420</v>
      </c>
      <c r="P4283">
        <v>61</v>
      </c>
      <c r="Q4283" t="s">
        <v>50</v>
      </c>
      <c r="R4283" t="s">
        <v>114</v>
      </c>
      <c r="S4283" t="s">
        <v>114</v>
      </c>
      <c r="T4283">
        <v>918583999</v>
      </c>
      <c r="X4283">
        <v>918586119</v>
      </c>
      <c r="Y4283" t="s">
        <v>14934</v>
      </c>
      <c r="Z4283" t="s">
        <v>14935</v>
      </c>
      <c r="AA4283" t="s">
        <v>114</v>
      </c>
      <c r="AB4283">
        <v>416019</v>
      </c>
      <c r="AC4283">
        <v>4494393</v>
      </c>
      <c r="AD4283" t="s">
        <v>129</v>
      </c>
      <c r="AE4283" s="1">
        <v>34817</v>
      </c>
      <c r="AF4283" t="str">
        <f>_xlfn.CONCAT(t_centros_educativos[[#This Row],[centro_tipo_desc_abreviada]]," ",t_centros_educativos[[#This Row],[centro_nombre]], "-",t_centros_educativos[[#This Row],[dat_nombre]])</f>
        <v>CP INF-PRI LA NAVATA-Madrid-Oeste</v>
      </c>
    </row>
    <row r="4284" spans="1:32" hidden="1" x14ac:dyDescent="0.3">
      <c r="A4284">
        <v>28045177</v>
      </c>
      <c r="B4284" t="s">
        <v>14936</v>
      </c>
      <c r="C4284">
        <v>14</v>
      </c>
      <c r="D4284" t="s">
        <v>131</v>
      </c>
      <c r="E4284" t="s">
        <v>132</v>
      </c>
      <c r="F4284" t="s">
        <v>112</v>
      </c>
      <c r="G4284" t="s">
        <v>113</v>
      </c>
      <c r="H4284" t="s">
        <v>121</v>
      </c>
      <c r="I4284" t="s">
        <v>2440</v>
      </c>
      <c r="J4284">
        <v>4</v>
      </c>
      <c r="K4284" t="s">
        <v>30</v>
      </c>
      <c r="L4284" t="s">
        <v>123</v>
      </c>
      <c r="M4284" t="s">
        <v>14937</v>
      </c>
      <c r="N4284" t="s">
        <v>138</v>
      </c>
      <c r="O4284">
        <v>28400</v>
      </c>
      <c r="P4284">
        <v>47</v>
      </c>
      <c r="Q4284" t="s">
        <v>1112</v>
      </c>
      <c r="R4284" t="s">
        <v>114</v>
      </c>
      <c r="S4284" t="s">
        <v>114</v>
      </c>
      <c r="T4284">
        <v>918490808</v>
      </c>
      <c r="X4284">
        <v>918519067</v>
      </c>
      <c r="Y4284" t="s">
        <v>14938</v>
      </c>
      <c r="Z4284" t="s">
        <v>14939</v>
      </c>
      <c r="AA4284" t="s">
        <v>114</v>
      </c>
      <c r="AB4284">
        <v>415507</v>
      </c>
      <c r="AC4284">
        <v>4497668</v>
      </c>
      <c r="AD4284" t="s">
        <v>129</v>
      </c>
      <c r="AE4284" s="1">
        <v>34817</v>
      </c>
      <c r="AF4284" t="str">
        <f>_xlfn.CONCAT(t_centros_educativos[[#This Row],[centro_tipo_desc_abreviada]]," ",t_centros_educativos[[#This Row],[centro_nombre]], "-",t_centros_educativos[[#This Row],[dat_nombre]])</f>
        <v>CP INF-PRI PROFESOR DON ENRIQUE TIERNO GALVAN-Madrid-Oeste</v>
      </c>
    </row>
    <row r="4285" spans="1:32" hidden="1" x14ac:dyDescent="0.3">
      <c r="A4285">
        <v>28045256</v>
      </c>
      <c r="B4285" t="s">
        <v>14940</v>
      </c>
      <c r="C4285">
        <v>58</v>
      </c>
      <c r="D4285" t="s">
        <v>1040</v>
      </c>
      <c r="E4285" t="s">
        <v>1041</v>
      </c>
      <c r="F4285" t="s">
        <v>178</v>
      </c>
      <c r="G4285" t="s">
        <v>14941</v>
      </c>
      <c r="H4285" t="s">
        <v>114</v>
      </c>
      <c r="I4285" t="s">
        <v>114</v>
      </c>
      <c r="J4285">
        <v>5</v>
      </c>
      <c r="K4285" t="s">
        <v>8</v>
      </c>
      <c r="L4285" t="s">
        <v>114</v>
      </c>
      <c r="M4285" t="s">
        <v>14942</v>
      </c>
      <c r="N4285" t="s">
        <v>114</v>
      </c>
      <c r="O4285">
        <v>28004</v>
      </c>
      <c r="P4285">
        <v>79</v>
      </c>
      <c r="Q4285" t="s">
        <v>1061</v>
      </c>
      <c r="R4285" t="s">
        <v>1721</v>
      </c>
      <c r="S4285" t="s">
        <v>1722</v>
      </c>
      <c r="T4285">
        <v>0</v>
      </c>
      <c r="X4285">
        <v>0</v>
      </c>
      <c r="Y4285" t="s">
        <v>114</v>
      </c>
      <c r="Z4285" t="s">
        <v>114</v>
      </c>
      <c r="AA4285" t="s">
        <v>114</v>
      </c>
      <c r="AD4285" t="s">
        <v>117</v>
      </c>
      <c r="AE4285" s="1">
        <v>34596</v>
      </c>
      <c r="AF4285" t="str">
        <f>_xlfn.CONCAT(t_centros_educativos[[#This Row],[centro_tipo_desc_abreviada]]," ",t_centros_educativos[[#This Row],[centro_nombre]], "-",t_centros_educativos[[#This Row],[dat_nombre]])</f>
        <v>CPR FPE C.DE ENSEÑANZAS TECNICAS ESPECIALIZADAS-Madrid-Capital</v>
      </c>
    </row>
    <row r="4286" spans="1:32" hidden="1" x14ac:dyDescent="0.3">
      <c r="A4286">
        <v>28045268</v>
      </c>
      <c r="B4286" t="s">
        <v>14943</v>
      </c>
      <c r="C4286">
        <v>31</v>
      </c>
      <c r="D4286" t="s">
        <v>734</v>
      </c>
      <c r="E4286" t="s">
        <v>10032</v>
      </c>
      <c r="F4286" t="s">
        <v>112</v>
      </c>
      <c r="G4286" t="s">
        <v>113</v>
      </c>
      <c r="H4286" t="s">
        <v>121</v>
      </c>
      <c r="I4286" t="s">
        <v>14944</v>
      </c>
      <c r="J4286">
        <v>5</v>
      </c>
      <c r="K4286" t="s">
        <v>8</v>
      </c>
      <c r="L4286" t="s">
        <v>123</v>
      </c>
      <c r="M4286" t="s">
        <v>14348</v>
      </c>
      <c r="N4286" t="s">
        <v>366</v>
      </c>
      <c r="O4286">
        <v>28044</v>
      </c>
      <c r="P4286">
        <v>79</v>
      </c>
      <c r="Q4286" t="s">
        <v>1061</v>
      </c>
      <c r="R4286" t="s">
        <v>500</v>
      </c>
      <c r="S4286" t="s">
        <v>1729</v>
      </c>
      <c r="T4286">
        <v>917058402</v>
      </c>
      <c r="U4286">
        <v>650083284</v>
      </c>
      <c r="Y4286" t="s">
        <v>14945</v>
      </c>
      <c r="Z4286" t="s">
        <v>14946</v>
      </c>
      <c r="AA4286" t="s">
        <v>114</v>
      </c>
      <c r="AB4286">
        <v>434585</v>
      </c>
      <c r="AC4286">
        <v>4470426</v>
      </c>
      <c r="AD4286" t="s">
        <v>129</v>
      </c>
      <c r="AE4286" s="1">
        <v>34607</v>
      </c>
      <c r="AF4286" t="str">
        <f>_xlfn.CONCAT(t_centros_educativos[[#This Row],[centro_tipo_desc_abreviada]]," ",t_centros_educativos[[#This Row],[centro_nombre]], "-",t_centros_educativos[[#This Row],[dat_nombre]])</f>
        <v>CEPA CID CAMPEADOR LAS AGUILAS - CUATRO VIENTOS-Madrid-Capital</v>
      </c>
    </row>
    <row r="4287" spans="1:32" hidden="1" x14ac:dyDescent="0.3">
      <c r="A4287">
        <v>28045271</v>
      </c>
      <c r="B4287" t="s">
        <v>14947</v>
      </c>
      <c r="C4287">
        <v>31</v>
      </c>
      <c r="D4287" t="s">
        <v>734</v>
      </c>
      <c r="E4287" t="s">
        <v>10032</v>
      </c>
      <c r="F4287" t="s">
        <v>112</v>
      </c>
      <c r="G4287" t="s">
        <v>113</v>
      </c>
      <c r="H4287" t="s">
        <v>121</v>
      </c>
      <c r="I4287" t="s">
        <v>11152</v>
      </c>
      <c r="J4287">
        <v>5</v>
      </c>
      <c r="K4287" t="s">
        <v>8</v>
      </c>
      <c r="L4287" t="s">
        <v>123</v>
      </c>
      <c r="M4287" t="s">
        <v>14948</v>
      </c>
      <c r="N4287" t="s">
        <v>1720</v>
      </c>
      <c r="O4287">
        <v>28017</v>
      </c>
      <c r="P4287">
        <v>79</v>
      </c>
      <c r="Q4287" t="s">
        <v>1061</v>
      </c>
      <c r="R4287" t="s">
        <v>753</v>
      </c>
      <c r="S4287" t="s">
        <v>1794</v>
      </c>
      <c r="T4287">
        <v>917545206</v>
      </c>
      <c r="X4287">
        <v>913045783</v>
      </c>
      <c r="Y4287" t="s">
        <v>14949</v>
      </c>
      <c r="Z4287" t="s">
        <v>14950</v>
      </c>
      <c r="AA4287" t="s">
        <v>114</v>
      </c>
      <c r="AB4287">
        <v>446370</v>
      </c>
      <c r="AC4287">
        <v>4475599</v>
      </c>
      <c r="AD4287" t="s">
        <v>129</v>
      </c>
      <c r="AE4287" s="1">
        <v>37021</v>
      </c>
      <c r="AF4287" t="str">
        <f>_xlfn.CONCAT(t_centros_educativos[[#This Row],[centro_tipo_desc_abreviada]]," ",t_centros_educativos[[#This Row],[centro_nombre]], "-",t_centros_educativos[[#This Row],[dat_nombre]])</f>
        <v>CEPA CIUDAD LINEAL-Madrid-Capital</v>
      </c>
    </row>
    <row r="4288" spans="1:32" hidden="1" x14ac:dyDescent="0.3">
      <c r="A4288">
        <v>28045281</v>
      </c>
      <c r="B4288" t="s">
        <v>14951</v>
      </c>
      <c r="C4288">
        <v>31</v>
      </c>
      <c r="D4288" t="s">
        <v>734</v>
      </c>
      <c r="E4288" t="s">
        <v>10032</v>
      </c>
      <c r="F4288" t="s">
        <v>112</v>
      </c>
      <c r="G4288" t="s">
        <v>113</v>
      </c>
      <c r="H4288" t="s">
        <v>121</v>
      </c>
      <c r="I4288" t="s">
        <v>12928</v>
      </c>
      <c r="J4288">
        <v>4</v>
      </c>
      <c r="K4288" t="s">
        <v>30</v>
      </c>
      <c r="L4288" t="s">
        <v>123</v>
      </c>
      <c r="M4288" t="s">
        <v>9096</v>
      </c>
      <c r="N4288" t="s">
        <v>330</v>
      </c>
      <c r="O4288">
        <v>28400</v>
      </c>
      <c r="P4288">
        <v>47</v>
      </c>
      <c r="Q4288" t="s">
        <v>1112</v>
      </c>
      <c r="R4288" t="s">
        <v>114</v>
      </c>
      <c r="S4288" t="s">
        <v>114</v>
      </c>
      <c r="T4288">
        <v>918517749</v>
      </c>
      <c r="U4288">
        <v>679991951</v>
      </c>
      <c r="Y4288" t="s">
        <v>14952</v>
      </c>
      <c r="Z4288" t="s">
        <v>14953</v>
      </c>
      <c r="AA4288" t="s">
        <v>114</v>
      </c>
      <c r="AB4288">
        <v>414740</v>
      </c>
      <c r="AC4288">
        <v>4498048</v>
      </c>
      <c r="AD4288" t="s">
        <v>129</v>
      </c>
      <c r="AE4288" s="1">
        <v>34607</v>
      </c>
      <c r="AF4288" t="str">
        <f>_xlfn.CONCAT(t_centros_educativos[[#This Row],[centro_tipo_desc_abreviada]]," ",t_centros_educativos[[#This Row],[centro_nombre]], "-",t_centros_educativos[[#This Row],[dat_nombre]])</f>
        <v>CEPA EL PONTON-Madrid-Oeste</v>
      </c>
    </row>
    <row r="4289" spans="1:32" hidden="1" x14ac:dyDescent="0.3">
      <c r="A4289">
        <v>28045293</v>
      </c>
      <c r="B4289" t="s">
        <v>10860</v>
      </c>
      <c r="C4289">
        <v>31</v>
      </c>
      <c r="D4289" t="s">
        <v>734</v>
      </c>
      <c r="E4289" t="s">
        <v>10032</v>
      </c>
      <c r="F4289" t="s">
        <v>112</v>
      </c>
      <c r="G4289" t="s">
        <v>113</v>
      </c>
      <c r="H4289" t="s">
        <v>121</v>
      </c>
      <c r="I4289" t="s">
        <v>14954</v>
      </c>
      <c r="J4289">
        <v>5</v>
      </c>
      <c r="K4289" t="s">
        <v>8</v>
      </c>
      <c r="L4289" t="s">
        <v>224</v>
      </c>
      <c r="M4289" t="s">
        <v>14955</v>
      </c>
      <c r="N4289" t="s">
        <v>14956</v>
      </c>
      <c r="O4289">
        <v>28019</v>
      </c>
      <c r="P4289">
        <v>79</v>
      </c>
      <c r="Q4289" t="s">
        <v>1061</v>
      </c>
      <c r="R4289" t="s">
        <v>307</v>
      </c>
      <c r="S4289" t="s">
        <v>1749</v>
      </c>
      <c r="T4289">
        <v>915608402</v>
      </c>
      <c r="X4289">
        <v>914697543</v>
      </c>
      <c r="Y4289" t="s">
        <v>14957</v>
      </c>
      <c r="Z4289" t="s">
        <v>14958</v>
      </c>
      <c r="AA4289" t="s">
        <v>114</v>
      </c>
      <c r="AB4289">
        <v>438475</v>
      </c>
      <c r="AC4289">
        <v>4470883</v>
      </c>
      <c r="AD4289" t="s">
        <v>129</v>
      </c>
      <c r="AE4289" s="1">
        <v>37021</v>
      </c>
      <c r="AF4289" t="str">
        <f>_xlfn.CONCAT(t_centros_educativos[[#This Row],[centro_tipo_desc_abreviada]]," ",t_centros_educativos[[#This Row],[centro_nombre]], "-",t_centros_educativos[[#This Row],[dat_nombre]])</f>
        <v>CEPA OPORTO-Madrid-Capital</v>
      </c>
    </row>
    <row r="4290" spans="1:32" hidden="1" x14ac:dyDescent="0.3">
      <c r="A4290">
        <v>28045301</v>
      </c>
      <c r="B4290" t="s">
        <v>8271</v>
      </c>
      <c r="C4290">
        <v>14</v>
      </c>
      <c r="D4290" t="s">
        <v>131</v>
      </c>
      <c r="E4290" t="s">
        <v>132</v>
      </c>
      <c r="F4290" t="s">
        <v>112</v>
      </c>
      <c r="G4290" t="s">
        <v>113</v>
      </c>
      <c r="H4290" t="s">
        <v>121</v>
      </c>
      <c r="I4290" t="s">
        <v>14959</v>
      </c>
      <c r="J4290">
        <v>2</v>
      </c>
      <c r="K4290" t="s">
        <v>4</v>
      </c>
      <c r="L4290" t="s">
        <v>123</v>
      </c>
      <c r="M4290" t="s">
        <v>7124</v>
      </c>
      <c r="N4290" t="s">
        <v>626</v>
      </c>
      <c r="O4290">
        <v>28981</v>
      </c>
      <c r="P4290">
        <v>106</v>
      </c>
      <c r="Q4290" t="s">
        <v>8251</v>
      </c>
      <c r="R4290" t="s">
        <v>114</v>
      </c>
      <c r="S4290" t="s">
        <v>114</v>
      </c>
      <c r="T4290">
        <v>916996965</v>
      </c>
      <c r="Y4290" t="s">
        <v>14960</v>
      </c>
      <c r="Z4290" t="s">
        <v>14961</v>
      </c>
      <c r="AA4290" t="s">
        <v>114</v>
      </c>
      <c r="AB4290">
        <v>434070</v>
      </c>
      <c r="AC4290">
        <v>4454663</v>
      </c>
      <c r="AD4290" t="s">
        <v>129</v>
      </c>
      <c r="AE4290" s="1">
        <v>35958</v>
      </c>
      <c r="AF4290" t="str">
        <f>_xlfn.CONCAT(t_centros_educativos[[#This Row],[centro_tipo_desc_abreviada]]," ",t_centros_educativos[[#This Row],[centro_nombre]], "-",t_centros_educativos[[#This Row],[dat_nombre]])</f>
        <v>CP INF-PRI LA PALOMA-Madrid-Sur</v>
      </c>
    </row>
    <row r="4291" spans="1:32" hidden="1" x14ac:dyDescent="0.3">
      <c r="A4291">
        <v>28045311</v>
      </c>
      <c r="B4291" t="s">
        <v>2491</v>
      </c>
      <c r="C4291">
        <v>31</v>
      </c>
      <c r="D4291" t="s">
        <v>734</v>
      </c>
      <c r="E4291" t="s">
        <v>10032</v>
      </c>
      <c r="F4291" t="s">
        <v>112</v>
      </c>
      <c r="G4291" t="s">
        <v>113</v>
      </c>
      <c r="H4291" t="s">
        <v>121</v>
      </c>
      <c r="I4291" t="s">
        <v>14962</v>
      </c>
      <c r="J4291">
        <v>5</v>
      </c>
      <c r="K4291" t="s">
        <v>8</v>
      </c>
      <c r="L4291" t="s">
        <v>123</v>
      </c>
      <c r="M4291" t="s">
        <v>14963</v>
      </c>
      <c r="N4291" t="s">
        <v>563</v>
      </c>
      <c r="O4291">
        <v>28021</v>
      </c>
      <c r="P4291">
        <v>79</v>
      </c>
      <c r="Q4291" t="s">
        <v>1061</v>
      </c>
      <c r="R4291" t="s">
        <v>563</v>
      </c>
      <c r="S4291" t="s">
        <v>1779</v>
      </c>
      <c r="T4291">
        <v>915052034</v>
      </c>
      <c r="X4291">
        <v>917971397</v>
      </c>
      <c r="Y4291" t="s">
        <v>14964</v>
      </c>
      <c r="Z4291" t="s">
        <v>14965</v>
      </c>
      <c r="AA4291" t="s">
        <v>114</v>
      </c>
      <c r="AB4291">
        <v>442126</v>
      </c>
      <c r="AC4291">
        <v>4467296</v>
      </c>
      <c r="AD4291" t="s">
        <v>129</v>
      </c>
      <c r="AE4291" s="1">
        <v>37021</v>
      </c>
      <c r="AF4291" t="str">
        <f>_xlfn.CONCAT(t_centros_educativos[[#This Row],[centro_tipo_desc_abreviada]]," ",t_centros_educativos[[#This Row],[centro_nombre]], "-",t_centros_educativos[[#This Row],[dat_nombre]])</f>
        <v>CEPA LOS ROSALES-Madrid-Capital</v>
      </c>
    </row>
    <row r="4292" spans="1:32" hidden="1" x14ac:dyDescent="0.3">
      <c r="A4292">
        <v>28045323</v>
      </c>
      <c r="B4292" t="s">
        <v>10161</v>
      </c>
      <c r="C4292">
        <v>31</v>
      </c>
      <c r="D4292" t="s">
        <v>734</v>
      </c>
      <c r="E4292" t="s">
        <v>10032</v>
      </c>
      <c r="F4292" t="s">
        <v>112</v>
      </c>
      <c r="G4292" t="s">
        <v>113</v>
      </c>
      <c r="H4292" t="s">
        <v>121</v>
      </c>
      <c r="I4292" t="s">
        <v>14966</v>
      </c>
      <c r="J4292">
        <v>5</v>
      </c>
      <c r="K4292" t="s">
        <v>8</v>
      </c>
      <c r="L4292" t="s">
        <v>123</v>
      </c>
      <c r="M4292" t="s">
        <v>14967</v>
      </c>
      <c r="N4292" t="s">
        <v>174</v>
      </c>
      <c r="O4292">
        <v>28032</v>
      </c>
      <c r="P4292">
        <v>79</v>
      </c>
      <c r="Q4292" t="s">
        <v>1061</v>
      </c>
      <c r="R4292" t="s">
        <v>1327</v>
      </c>
      <c r="S4292" t="s">
        <v>1976</v>
      </c>
      <c r="T4292">
        <v>913718492</v>
      </c>
      <c r="X4292">
        <v>913718492</v>
      </c>
      <c r="Y4292" t="s">
        <v>14968</v>
      </c>
      <c r="Z4292" t="s">
        <v>14969</v>
      </c>
      <c r="AA4292" t="s">
        <v>114</v>
      </c>
      <c r="AB4292">
        <v>448509</v>
      </c>
      <c r="AC4292">
        <v>4472499</v>
      </c>
      <c r="AD4292" t="s">
        <v>129</v>
      </c>
      <c r="AE4292" s="1">
        <v>37021</v>
      </c>
      <c r="AF4292" t="str">
        <f>_xlfn.CONCAT(t_centros_educativos[[#This Row],[centro_tipo_desc_abreviada]]," ",t_centros_educativos[[#This Row],[centro_nombre]], "-",t_centros_educativos[[#This Row],[dat_nombre]])</f>
        <v>CEPA VICALVARO-Madrid-Capital</v>
      </c>
    </row>
    <row r="4293" spans="1:32" hidden="1" x14ac:dyDescent="0.3">
      <c r="A4293">
        <v>28045335</v>
      </c>
      <c r="B4293" t="s">
        <v>4101</v>
      </c>
      <c r="C4293">
        <v>31</v>
      </c>
      <c r="D4293" t="s">
        <v>734</v>
      </c>
      <c r="E4293" t="s">
        <v>10032</v>
      </c>
      <c r="F4293" t="s">
        <v>112</v>
      </c>
      <c r="G4293" t="s">
        <v>113</v>
      </c>
      <c r="H4293" t="s">
        <v>14970</v>
      </c>
      <c r="I4293" t="s">
        <v>14970</v>
      </c>
      <c r="J4293">
        <v>5</v>
      </c>
      <c r="K4293" t="s">
        <v>8</v>
      </c>
      <c r="L4293" t="s">
        <v>224</v>
      </c>
      <c r="M4293" t="s">
        <v>14971</v>
      </c>
      <c r="N4293" t="s">
        <v>2472</v>
      </c>
      <c r="O4293">
        <v>28032</v>
      </c>
      <c r="P4293">
        <v>79</v>
      </c>
      <c r="Q4293" t="s">
        <v>1061</v>
      </c>
      <c r="R4293" t="s">
        <v>859</v>
      </c>
      <c r="S4293" t="s">
        <v>1970</v>
      </c>
      <c r="T4293">
        <v>913132523</v>
      </c>
      <c r="X4293">
        <v>0</v>
      </c>
      <c r="Y4293" t="s">
        <v>114</v>
      </c>
      <c r="Z4293" t="s">
        <v>114</v>
      </c>
      <c r="AA4293" t="s">
        <v>114</v>
      </c>
      <c r="AD4293" t="s">
        <v>117</v>
      </c>
      <c r="AE4293" s="1">
        <v>37021</v>
      </c>
      <c r="AF4293" t="str">
        <f>_xlfn.CONCAT(t_centros_educativos[[#This Row],[centro_tipo_desc_abreviada]]," ",t_centros_educativos[[#This Row],[centro_nombre]], "-",t_centros_educativos[[#This Row],[dat_nombre]])</f>
        <v>CEPA JOAQUIN COSTA-Madrid-Capital</v>
      </c>
    </row>
    <row r="4294" spans="1:32" hidden="1" x14ac:dyDescent="0.3">
      <c r="A4294">
        <v>28045347</v>
      </c>
      <c r="B4294" t="s">
        <v>14972</v>
      </c>
      <c r="C4294">
        <v>31</v>
      </c>
      <c r="D4294" t="s">
        <v>734</v>
      </c>
      <c r="E4294" t="s">
        <v>10032</v>
      </c>
      <c r="F4294" t="s">
        <v>112</v>
      </c>
      <c r="G4294" t="s">
        <v>113</v>
      </c>
      <c r="H4294" t="s">
        <v>121</v>
      </c>
      <c r="I4294" t="s">
        <v>3726</v>
      </c>
      <c r="J4294">
        <v>5</v>
      </c>
      <c r="K4294" t="s">
        <v>8</v>
      </c>
      <c r="L4294" t="s">
        <v>123</v>
      </c>
      <c r="M4294" t="s">
        <v>14973</v>
      </c>
      <c r="N4294" t="s">
        <v>151</v>
      </c>
      <c r="O4294">
        <v>28033</v>
      </c>
      <c r="P4294">
        <v>79</v>
      </c>
      <c r="Q4294" t="s">
        <v>1061</v>
      </c>
      <c r="R4294" t="s">
        <v>728</v>
      </c>
      <c r="S4294" t="s">
        <v>1740</v>
      </c>
      <c r="T4294">
        <v>913811272</v>
      </c>
      <c r="X4294">
        <v>917630931</v>
      </c>
      <c r="Y4294" t="s">
        <v>14974</v>
      </c>
      <c r="Z4294" t="s">
        <v>14975</v>
      </c>
      <c r="AA4294" t="s">
        <v>114</v>
      </c>
      <c r="AB4294">
        <v>444927</v>
      </c>
      <c r="AC4294">
        <v>4480925</v>
      </c>
      <c r="AD4294" t="s">
        <v>129</v>
      </c>
      <c r="AE4294" s="1">
        <v>37021</v>
      </c>
      <c r="AF4294" t="str">
        <f>_xlfn.CONCAT(t_centros_educativos[[#This Row],[centro_tipo_desc_abreviada]]," ",t_centros_educativos[[#This Row],[centro_nombre]], "-",t_centros_educativos[[#This Row],[dat_nombre]])</f>
        <v>CEPA DULCE CHACON-Madrid-Capital</v>
      </c>
    </row>
    <row r="4295" spans="1:32" hidden="1" x14ac:dyDescent="0.3">
      <c r="A4295">
        <v>28045359</v>
      </c>
      <c r="B4295" t="s">
        <v>8686</v>
      </c>
      <c r="C4295">
        <v>31</v>
      </c>
      <c r="D4295" t="s">
        <v>734</v>
      </c>
      <c r="E4295" t="s">
        <v>10032</v>
      </c>
      <c r="F4295" t="s">
        <v>112</v>
      </c>
      <c r="G4295" t="s">
        <v>113</v>
      </c>
      <c r="H4295" t="s">
        <v>121</v>
      </c>
      <c r="I4295" t="s">
        <v>13498</v>
      </c>
      <c r="J4295">
        <v>3</v>
      </c>
      <c r="K4295" t="s">
        <v>2</v>
      </c>
      <c r="L4295" t="s">
        <v>123</v>
      </c>
      <c r="M4295" t="s">
        <v>10086</v>
      </c>
      <c r="N4295" t="s">
        <v>125</v>
      </c>
      <c r="O4295">
        <v>28850</v>
      </c>
      <c r="P4295">
        <v>148</v>
      </c>
      <c r="Q4295" t="s">
        <v>8685</v>
      </c>
      <c r="R4295" t="s">
        <v>114</v>
      </c>
      <c r="S4295" t="s">
        <v>114</v>
      </c>
      <c r="T4295">
        <v>916780048</v>
      </c>
      <c r="Y4295" t="s">
        <v>14976</v>
      </c>
      <c r="Z4295" t="s">
        <v>14977</v>
      </c>
      <c r="AA4295" t="s">
        <v>114</v>
      </c>
      <c r="AB4295">
        <v>459150</v>
      </c>
      <c r="AC4295">
        <v>4478452</v>
      </c>
      <c r="AD4295" t="s">
        <v>129</v>
      </c>
      <c r="AE4295" s="1">
        <v>37021</v>
      </c>
      <c r="AF4295" t="str">
        <f>_xlfn.CONCAT(t_centros_educativos[[#This Row],[centro_tipo_desc_abreviada]]," ",t_centros_educativos[[#This Row],[centro_nombre]], "-",t_centros_educativos[[#This Row],[dat_nombre]])</f>
        <v>CEPA EL BUEN GOBERNADOR-Madrid-Este</v>
      </c>
    </row>
    <row r="4296" spans="1:32" hidden="1" x14ac:dyDescent="0.3">
      <c r="A4296">
        <v>28045360</v>
      </c>
      <c r="B4296" t="s">
        <v>14282</v>
      </c>
      <c r="C4296">
        <v>31</v>
      </c>
      <c r="D4296" t="s">
        <v>734</v>
      </c>
      <c r="E4296" t="s">
        <v>10032</v>
      </c>
      <c r="F4296" t="s">
        <v>112</v>
      </c>
      <c r="G4296" t="s">
        <v>113</v>
      </c>
      <c r="H4296" t="s">
        <v>121</v>
      </c>
      <c r="I4296" t="s">
        <v>14978</v>
      </c>
      <c r="J4296">
        <v>2</v>
      </c>
      <c r="K4296" t="s">
        <v>4</v>
      </c>
      <c r="L4296" t="s">
        <v>123</v>
      </c>
      <c r="M4296" t="s">
        <v>14979</v>
      </c>
      <c r="N4296" t="s">
        <v>138</v>
      </c>
      <c r="O4296">
        <v>28924</v>
      </c>
      <c r="P4296">
        <v>7</v>
      </c>
      <c r="Q4296" t="s">
        <v>518</v>
      </c>
      <c r="R4296" t="s">
        <v>114</v>
      </c>
      <c r="S4296" t="s">
        <v>114</v>
      </c>
      <c r="T4296">
        <v>916102917</v>
      </c>
      <c r="Y4296" t="s">
        <v>14980</v>
      </c>
      <c r="Z4296" t="s">
        <v>14981</v>
      </c>
      <c r="AA4296" t="s">
        <v>14982</v>
      </c>
      <c r="AB4296">
        <v>430734</v>
      </c>
      <c r="AC4296">
        <v>4467247</v>
      </c>
      <c r="AD4296" t="s">
        <v>129</v>
      </c>
      <c r="AE4296" s="1">
        <v>37021</v>
      </c>
      <c r="AF4296" t="str">
        <f>_xlfn.CONCAT(t_centros_educativos[[#This Row],[centro_tipo_desc_abreviada]]," ",t_centros_educativos[[#This Row],[centro_nombre]], "-",t_centros_educativos[[#This Row],[dat_nombre]])</f>
        <v>CEPA ALFAR-Madrid-Sur</v>
      </c>
    </row>
    <row r="4297" spans="1:32" hidden="1" x14ac:dyDescent="0.3">
      <c r="A4297">
        <v>28045372</v>
      </c>
      <c r="B4297" t="s">
        <v>11055</v>
      </c>
      <c r="C4297">
        <v>31</v>
      </c>
      <c r="D4297" t="s">
        <v>734</v>
      </c>
      <c r="E4297" t="s">
        <v>10032</v>
      </c>
      <c r="F4297" t="s">
        <v>112</v>
      </c>
      <c r="G4297" t="s">
        <v>113</v>
      </c>
      <c r="H4297" t="s">
        <v>121</v>
      </c>
      <c r="I4297" t="s">
        <v>14983</v>
      </c>
      <c r="J4297">
        <v>2</v>
      </c>
      <c r="K4297" t="s">
        <v>4</v>
      </c>
      <c r="L4297" t="s">
        <v>224</v>
      </c>
      <c r="M4297" t="s">
        <v>13951</v>
      </c>
      <c r="N4297" t="s">
        <v>874</v>
      </c>
      <c r="O4297">
        <v>28300</v>
      </c>
      <c r="P4297">
        <v>13</v>
      </c>
      <c r="Q4297" t="s">
        <v>39</v>
      </c>
      <c r="R4297" t="s">
        <v>114</v>
      </c>
      <c r="S4297" t="s">
        <v>114</v>
      </c>
      <c r="T4297">
        <v>918924585</v>
      </c>
      <c r="X4297">
        <v>918911166</v>
      </c>
      <c r="Y4297" t="s">
        <v>14984</v>
      </c>
      <c r="Z4297" t="s">
        <v>14985</v>
      </c>
      <c r="AA4297" t="s">
        <v>114</v>
      </c>
      <c r="AB4297">
        <v>447409</v>
      </c>
      <c r="AC4297">
        <v>4431016</v>
      </c>
      <c r="AD4297" t="s">
        <v>129</v>
      </c>
      <c r="AE4297" s="1">
        <v>37021</v>
      </c>
      <c r="AF4297" t="str">
        <f>_xlfn.CONCAT(t_centros_educativos[[#This Row],[centro_tipo_desc_abreviada]]," ",t_centros_educativos[[#This Row],[centro_nombre]], "-",t_centros_educativos[[#This Row],[dat_nombre]])</f>
        <v>CEPA JOSE LUIS SAMPEDRO-Madrid-Sur</v>
      </c>
    </row>
    <row r="4298" spans="1:32" hidden="1" x14ac:dyDescent="0.3">
      <c r="A4298">
        <v>28045384</v>
      </c>
      <c r="B4298" t="s">
        <v>14986</v>
      </c>
      <c r="C4298">
        <v>31</v>
      </c>
      <c r="D4298" t="s">
        <v>734</v>
      </c>
      <c r="E4298" t="s">
        <v>10032</v>
      </c>
      <c r="F4298" t="s">
        <v>112</v>
      </c>
      <c r="G4298" t="s">
        <v>113</v>
      </c>
      <c r="H4298" t="s">
        <v>121</v>
      </c>
      <c r="I4298" t="s">
        <v>114</v>
      </c>
      <c r="J4298">
        <v>2</v>
      </c>
      <c r="K4298" t="s">
        <v>4</v>
      </c>
      <c r="L4298" t="s">
        <v>114</v>
      </c>
      <c r="M4298" t="s">
        <v>14987</v>
      </c>
      <c r="N4298" t="s">
        <v>157</v>
      </c>
      <c r="O4298">
        <v>28901</v>
      </c>
      <c r="P4298">
        <v>65</v>
      </c>
      <c r="Q4298" t="s">
        <v>54</v>
      </c>
      <c r="R4298" t="s">
        <v>114</v>
      </c>
      <c r="S4298" t="s">
        <v>114</v>
      </c>
      <c r="T4298">
        <v>0</v>
      </c>
      <c r="X4298">
        <v>0</v>
      </c>
      <c r="Y4298" t="s">
        <v>114</v>
      </c>
      <c r="Z4298" t="s">
        <v>114</v>
      </c>
      <c r="AA4298" t="s">
        <v>114</v>
      </c>
      <c r="AD4298" t="s">
        <v>3784</v>
      </c>
      <c r="AE4298" s="1">
        <v>39484</v>
      </c>
      <c r="AF4298" t="str">
        <f>_xlfn.CONCAT(t_centros_educativos[[#This Row],[centro_tipo_desc_abreviada]]," ",t_centros_educativos[[#This Row],[centro_nombre]], "-",t_centros_educativos[[#This Row],[dat_nombre]])</f>
        <v>CEPA PROGRAMA ALFABETIZACION-Madrid-Sur</v>
      </c>
    </row>
    <row r="4299" spans="1:32" hidden="1" x14ac:dyDescent="0.3">
      <c r="A4299">
        <v>28045396</v>
      </c>
      <c r="B4299" t="s">
        <v>694</v>
      </c>
      <c r="C4299">
        <v>31</v>
      </c>
      <c r="D4299" t="s">
        <v>734</v>
      </c>
      <c r="E4299" t="s">
        <v>10032</v>
      </c>
      <c r="F4299" t="s">
        <v>112</v>
      </c>
      <c r="G4299" t="s">
        <v>113</v>
      </c>
      <c r="H4299" t="s">
        <v>121</v>
      </c>
      <c r="I4299" t="s">
        <v>14988</v>
      </c>
      <c r="J4299">
        <v>2</v>
      </c>
      <c r="K4299" t="s">
        <v>4</v>
      </c>
      <c r="L4299" t="s">
        <v>123</v>
      </c>
      <c r="M4299" t="s">
        <v>14989</v>
      </c>
      <c r="N4299" t="s">
        <v>125</v>
      </c>
      <c r="O4299">
        <v>28915</v>
      </c>
      <c r="P4299">
        <v>74</v>
      </c>
      <c r="Q4299" t="s">
        <v>1530</v>
      </c>
      <c r="R4299" t="s">
        <v>114</v>
      </c>
      <c r="S4299" t="s">
        <v>114</v>
      </c>
      <c r="T4299">
        <v>916880885</v>
      </c>
      <c r="X4299">
        <v>916801717</v>
      </c>
      <c r="Y4299" t="s">
        <v>14990</v>
      </c>
      <c r="Z4299" t="s">
        <v>14991</v>
      </c>
      <c r="AA4299" t="s">
        <v>14991</v>
      </c>
      <c r="AB4299">
        <v>435892</v>
      </c>
      <c r="AC4299">
        <v>4465703</v>
      </c>
      <c r="AD4299" t="s">
        <v>129</v>
      </c>
      <c r="AE4299" s="1">
        <v>37021</v>
      </c>
      <c r="AF4299" t="str">
        <f>_xlfn.CONCAT(t_centros_educativos[[#This Row],[centro_tipo_desc_abreviada]]," ",t_centros_educativos[[#This Row],[centro_nombre]], "-",t_centros_educativos[[#This Row],[dat_nombre]])</f>
        <v>CEPA ROSALIA DE CASTRO-Madrid-Sur</v>
      </c>
    </row>
    <row r="4300" spans="1:32" hidden="1" x14ac:dyDescent="0.3">
      <c r="A4300">
        <v>28045402</v>
      </c>
      <c r="B4300" t="s">
        <v>14986</v>
      </c>
      <c r="C4300">
        <v>31</v>
      </c>
      <c r="D4300" t="s">
        <v>734</v>
      </c>
      <c r="E4300" t="s">
        <v>10032</v>
      </c>
      <c r="F4300" t="s">
        <v>112</v>
      </c>
      <c r="G4300" t="s">
        <v>113</v>
      </c>
      <c r="H4300" t="s">
        <v>121</v>
      </c>
      <c r="I4300" t="s">
        <v>114</v>
      </c>
      <c r="J4300">
        <v>2</v>
      </c>
      <c r="K4300" t="s">
        <v>4</v>
      </c>
      <c r="L4300" t="s">
        <v>123</v>
      </c>
      <c r="M4300" t="s">
        <v>14992</v>
      </c>
      <c r="N4300" t="s">
        <v>151</v>
      </c>
      <c r="O4300">
        <v>28931</v>
      </c>
      <c r="P4300">
        <v>92</v>
      </c>
      <c r="Q4300" t="s">
        <v>62</v>
      </c>
      <c r="R4300" t="s">
        <v>114</v>
      </c>
      <c r="S4300" t="s">
        <v>114</v>
      </c>
      <c r="T4300">
        <v>0</v>
      </c>
      <c r="X4300">
        <v>0</v>
      </c>
      <c r="Y4300" t="s">
        <v>114</v>
      </c>
      <c r="Z4300" t="s">
        <v>114</v>
      </c>
      <c r="AA4300" t="s">
        <v>114</v>
      </c>
      <c r="AB4300">
        <v>426683</v>
      </c>
      <c r="AC4300">
        <v>4463947</v>
      </c>
      <c r="AD4300" t="s">
        <v>3784</v>
      </c>
      <c r="AE4300" s="1">
        <v>39484</v>
      </c>
      <c r="AF4300" t="str">
        <f>_xlfn.CONCAT(t_centros_educativos[[#This Row],[centro_tipo_desc_abreviada]]," ",t_centros_educativos[[#This Row],[centro_nombre]], "-",t_centros_educativos[[#This Row],[dat_nombre]])</f>
        <v>CEPA PROGRAMA ALFABETIZACION-Madrid-Sur</v>
      </c>
    </row>
    <row r="4301" spans="1:32" hidden="1" x14ac:dyDescent="0.3">
      <c r="A4301">
        <v>28045414</v>
      </c>
      <c r="B4301" t="s">
        <v>9875</v>
      </c>
      <c r="C4301">
        <v>31</v>
      </c>
      <c r="D4301" t="s">
        <v>734</v>
      </c>
      <c r="E4301" t="s">
        <v>10032</v>
      </c>
      <c r="F4301" t="s">
        <v>112</v>
      </c>
      <c r="G4301" t="s">
        <v>113</v>
      </c>
      <c r="H4301" t="s">
        <v>121</v>
      </c>
      <c r="I4301" t="s">
        <v>12834</v>
      </c>
      <c r="J4301">
        <v>2</v>
      </c>
      <c r="K4301" t="s">
        <v>4</v>
      </c>
      <c r="L4301" t="s">
        <v>123</v>
      </c>
      <c r="M4301" t="s">
        <v>1697</v>
      </c>
      <c r="N4301" t="s">
        <v>667</v>
      </c>
      <c r="O4301">
        <v>28600</v>
      </c>
      <c r="P4301">
        <v>96</v>
      </c>
      <c r="Q4301" t="s">
        <v>8189</v>
      </c>
      <c r="R4301" t="s">
        <v>114</v>
      </c>
      <c r="S4301" t="s">
        <v>114</v>
      </c>
      <c r="T4301">
        <v>918110560</v>
      </c>
      <c r="U4301">
        <v>666101949</v>
      </c>
      <c r="X4301">
        <v>918115442</v>
      </c>
      <c r="Y4301" t="s">
        <v>14993</v>
      </c>
      <c r="Z4301" t="s">
        <v>14994</v>
      </c>
      <c r="AA4301" t="s">
        <v>114</v>
      </c>
      <c r="AB4301">
        <v>413867</v>
      </c>
      <c r="AC4301">
        <v>4460146</v>
      </c>
      <c r="AD4301" t="s">
        <v>129</v>
      </c>
      <c r="AE4301" s="1">
        <v>37021</v>
      </c>
      <c r="AF4301" t="str">
        <f>_xlfn.CONCAT(t_centros_educativos[[#This Row],[centro_tipo_desc_abreviada]]," ",t_centros_educativos[[#This Row],[centro_nombre]], "-",t_centros_educativos[[#This Row],[dat_nombre]])</f>
        <v>CEPA GLORIA FUERTES-Madrid-Sur</v>
      </c>
    </row>
    <row r="4302" spans="1:32" hidden="1" x14ac:dyDescent="0.3">
      <c r="A4302">
        <v>28045426</v>
      </c>
      <c r="B4302" t="s">
        <v>3405</v>
      </c>
      <c r="C4302">
        <v>31</v>
      </c>
      <c r="D4302" t="s">
        <v>734</v>
      </c>
      <c r="E4302" t="s">
        <v>10032</v>
      </c>
      <c r="F4302" t="s">
        <v>112</v>
      </c>
      <c r="G4302" t="s">
        <v>113</v>
      </c>
      <c r="H4302" t="s">
        <v>121</v>
      </c>
      <c r="I4302" t="s">
        <v>6813</v>
      </c>
      <c r="J4302">
        <v>2</v>
      </c>
      <c r="K4302" t="s">
        <v>4</v>
      </c>
      <c r="L4302" t="s">
        <v>123</v>
      </c>
      <c r="M4302" t="s">
        <v>14995</v>
      </c>
      <c r="N4302" t="s">
        <v>307</v>
      </c>
      <c r="O4302">
        <v>28981</v>
      </c>
      <c r="P4302">
        <v>106</v>
      </c>
      <c r="Q4302" t="s">
        <v>8251</v>
      </c>
      <c r="R4302" t="s">
        <v>114</v>
      </c>
      <c r="S4302" t="s">
        <v>114</v>
      </c>
      <c r="T4302">
        <v>916986430</v>
      </c>
      <c r="Y4302" t="s">
        <v>14996</v>
      </c>
      <c r="Z4302" t="s">
        <v>14997</v>
      </c>
      <c r="AA4302" t="s">
        <v>14998</v>
      </c>
      <c r="AB4302">
        <v>434042</v>
      </c>
      <c r="AC4302">
        <v>4454438</v>
      </c>
      <c r="AD4302" t="s">
        <v>129</v>
      </c>
      <c r="AE4302" s="1">
        <v>37021</v>
      </c>
      <c r="AF4302" t="str">
        <f>_xlfn.CONCAT(t_centros_educativos[[#This Row],[centro_tipo_desc_abreviada]]," ",t_centros_educativos[[#This Row],[centro_nombre]], "-",t_centros_educativos[[#This Row],[dat_nombre]])</f>
        <v>CEPA RAMON Y CAJAL-Madrid-Sur</v>
      </c>
    </row>
    <row r="4303" spans="1:32" hidden="1" x14ac:dyDescent="0.3">
      <c r="A4303">
        <v>28045438</v>
      </c>
      <c r="B4303" t="s">
        <v>14999</v>
      </c>
      <c r="C4303">
        <v>31</v>
      </c>
      <c r="D4303" t="s">
        <v>734</v>
      </c>
      <c r="E4303" t="s">
        <v>10032</v>
      </c>
      <c r="F4303" t="s">
        <v>112</v>
      </c>
      <c r="G4303" t="s">
        <v>113</v>
      </c>
      <c r="H4303" t="s">
        <v>121</v>
      </c>
      <c r="I4303" t="s">
        <v>13874</v>
      </c>
      <c r="J4303">
        <v>2</v>
      </c>
      <c r="K4303" t="s">
        <v>4</v>
      </c>
      <c r="L4303" t="s">
        <v>123</v>
      </c>
      <c r="M4303" t="s">
        <v>15000</v>
      </c>
      <c r="N4303" t="s">
        <v>114</v>
      </c>
      <c r="O4303">
        <v>28341</v>
      </c>
      <c r="P4303">
        <v>161</v>
      </c>
      <c r="Q4303" t="s">
        <v>74</v>
      </c>
      <c r="R4303" t="s">
        <v>114</v>
      </c>
      <c r="S4303" t="s">
        <v>114</v>
      </c>
      <c r="T4303">
        <v>918084201</v>
      </c>
      <c r="X4303">
        <v>918956488</v>
      </c>
      <c r="Y4303" t="s">
        <v>15001</v>
      </c>
      <c r="Z4303" t="s">
        <v>15002</v>
      </c>
      <c r="AA4303" t="s">
        <v>114</v>
      </c>
      <c r="AB4303">
        <v>441293</v>
      </c>
      <c r="AC4303">
        <v>4448775</v>
      </c>
      <c r="AD4303" t="s">
        <v>129</v>
      </c>
      <c r="AE4303" s="1">
        <v>37021</v>
      </c>
      <c r="AF4303" t="str">
        <f>_xlfn.CONCAT(t_centros_educativos[[#This Row],[centro_tipo_desc_abreviada]]," ",t_centros_educativos[[#This Row],[centro_nombre]], "-",t_centros_educativos[[#This Row],[dat_nombre]])</f>
        <v>CEPA HERMANOS CORREA-Madrid-Sur</v>
      </c>
    </row>
    <row r="4304" spans="1:32" hidden="1" x14ac:dyDescent="0.3">
      <c r="A4304">
        <v>28045441</v>
      </c>
      <c r="B4304" t="s">
        <v>15003</v>
      </c>
      <c r="C4304">
        <v>31</v>
      </c>
      <c r="D4304" t="s">
        <v>734</v>
      </c>
      <c r="E4304" t="s">
        <v>10032</v>
      </c>
      <c r="F4304" t="s">
        <v>112</v>
      </c>
      <c r="G4304" t="s">
        <v>113</v>
      </c>
      <c r="H4304" t="s">
        <v>121</v>
      </c>
      <c r="I4304" t="s">
        <v>15004</v>
      </c>
      <c r="J4304">
        <v>2</v>
      </c>
      <c r="K4304" t="s">
        <v>4</v>
      </c>
      <c r="L4304" t="s">
        <v>123</v>
      </c>
      <c r="M4304" t="s">
        <v>15005</v>
      </c>
      <c r="N4304" t="s">
        <v>330</v>
      </c>
      <c r="O4304">
        <v>28970</v>
      </c>
      <c r="P4304">
        <v>73</v>
      </c>
      <c r="Q4304" t="s">
        <v>1524</v>
      </c>
      <c r="R4304" t="s">
        <v>114</v>
      </c>
      <c r="S4304" t="s">
        <v>114</v>
      </c>
      <c r="T4304">
        <v>918103818</v>
      </c>
      <c r="X4304">
        <v>911911281</v>
      </c>
      <c r="Y4304" t="s">
        <v>15006</v>
      </c>
      <c r="Z4304" t="s">
        <v>15007</v>
      </c>
      <c r="AA4304" t="s">
        <v>114</v>
      </c>
      <c r="AB4304">
        <v>429526</v>
      </c>
      <c r="AC4304">
        <v>4456302</v>
      </c>
      <c r="AD4304" t="s">
        <v>129</v>
      </c>
      <c r="AE4304" s="1">
        <v>37021</v>
      </c>
      <c r="AF4304" t="str">
        <f>_xlfn.CONCAT(t_centros_educativos[[#This Row],[centro_tipo_desc_abreviada]]," ",t_centros_educativos[[#This Row],[centro_nombre]], "-",t_centros_educativos[[#This Row],[dat_nombre]])</f>
        <v>CEPA MANCOMUNIDAD DEL SUROESTE-Madrid-Sur</v>
      </c>
    </row>
    <row r="4305" spans="1:32" hidden="1" x14ac:dyDescent="0.3">
      <c r="A4305">
        <v>28045451</v>
      </c>
      <c r="B4305" t="s">
        <v>15008</v>
      </c>
      <c r="C4305">
        <v>94</v>
      </c>
      <c r="D4305" t="s">
        <v>507</v>
      </c>
      <c r="E4305" t="s">
        <v>508</v>
      </c>
      <c r="F4305" t="s">
        <v>178</v>
      </c>
      <c r="G4305" t="s">
        <v>15009</v>
      </c>
      <c r="H4305" t="s">
        <v>114</v>
      </c>
      <c r="I4305" t="s">
        <v>114</v>
      </c>
      <c r="J4305">
        <v>5</v>
      </c>
      <c r="K4305" t="s">
        <v>8</v>
      </c>
      <c r="L4305" t="s">
        <v>123</v>
      </c>
      <c r="M4305" t="s">
        <v>15010</v>
      </c>
      <c r="N4305" t="s">
        <v>151</v>
      </c>
      <c r="O4305">
        <v>28043</v>
      </c>
      <c r="P4305">
        <v>79</v>
      </c>
      <c r="Q4305" t="s">
        <v>1061</v>
      </c>
      <c r="R4305" t="s">
        <v>728</v>
      </c>
      <c r="S4305" t="s">
        <v>1740</v>
      </c>
      <c r="T4305">
        <v>913889355</v>
      </c>
      <c r="U4305">
        <v>913002883</v>
      </c>
      <c r="X4305">
        <v>917590675</v>
      </c>
      <c r="Y4305" t="s">
        <v>114</v>
      </c>
      <c r="Z4305" t="s">
        <v>15011</v>
      </c>
      <c r="AA4305" t="s">
        <v>15012</v>
      </c>
      <c r="AB4305">
        <v>445292</v>
      </c>
      <c r="AC4305">
        <v>4478404</v>
      </c>
      <c r="AD4305" t="s">
        <v>117</v>
      </c>
      <c r="AE4305" s="1">
        <v>36280</v>
      </c>
      <c r="AF4305" t="str">
        <f>_xlfn.CONCAT(t_centros_educativos[[#This Row],[centro_tipo_desc_abreviada]]," ",t_centros_educativos[[#This Row],[centro_nombre]], "-",t_centros_educativos[[#This Row],[dat_nombre]])</f>
        <v>CEXTRAN ESP ORGAZ NURSERY SCHOOL (BRITANICO)-Madrid-Capital</v>
      </c>
    </row>
    <row r="4306" spans="1:32" hidden="1" x14ac:dyDescent="0.3">
      <c r="A4306">
        <v>28045463</v>
      </c>
      <c r="B4306" t="s">
        <v>15013</v>
      </c>
      <c r="C4306">
        <v>31</v>
      </c>
      <c r="D4306" t="s">
        <v>734</v>
      </c>
      <c r="E4306" t="s">
        <v>10032</v>
      </c>
      <c r="F4306" t="s">
        <v>112</v>
      </c>
      <c r="G4306" t="s">
        <v>113</v>
      </c>
      <c r="H4306" t="s">
        <v>121</v>
      </c>
      <c r="I4306" t="s">
        <v>5157</v>
      </c>
      <c r="J4306">
        <v>1</v>
      </c>
      <c r="K4306" t="s">
        <v>6</v>
      </c>
      <c r="L4306" t="s">
        <v>123</v>
      </c>
      <c r="M4306" t="s">
        <v>10971</v>
      </c>
      <c r="N4306" t="s">
        <v>145</v>
      </c>
      <c r="O4306">
        <v>28710</v>
      </c>
      <c r="P4306">
        <v>86</v>
      </c>
      <c r="Q4306" t="s">
        <v>8044</v>
      </c>
      <c r="R4306" t="s">
        <v>114</v>
      </c>
      <c r="S4306" t="s">
        <v>114</v>
      </c>
      <c r="T4306">
        <v>918412095</v>
      </c>
      <c r="X4306">
        <v>918410728</v>
      </c>
      <c r="Y4306" t="s">
        <v>15014</v>
      </c>
      <c r="Z4306" t="s">
        <v>15015</v>
      </c>
      <c r="AA4306" t="s">
        <v>114</v>
      </c>
      <c r="AB4306">
        <v>450832</v>
      </c>
      <c r="AC4306">
        <v>4509752</v>
      </c>
      <c r="AD4306" t="s">
        <v>129</v>
      </c>
      <c r="AE4306" s="1">
        <v>37021</v>
      </c>
      <c r="AF4306" t="str">
        <f>_xlfn.CONCAT(t_centros_educativos[[#This Row],[centro_tipo_desc_abreviada]]," ",t_centros_educativos[[#This Row],[centro_nombre]], "-",t_centros_educativos[[#This Row],[dat_nombre]])</f>
        <v>CEPA ATALAYAS-Madrid-Norte</v>
      </c>
    </row>
    <row r="4307" spans="1:32" hidden="1" x14ac:dyDescent="0.3">
      <c r="A4307">
        <v>28045475</v>
      </c>
      <c r="B4307" t="s">
        <v>7436</v>
      </c>
      <c r="C4307">
        <v>14</v>
      </c>
      <c r="D4307" t="s">
        <v>131</v>
      </c>
      <c r="E4307" t="s">
        <v>132</v>
      </c>
      <c r="F4307" t="s">
        <v>112</v>
      </c>
      <c r="G4307" t="s">
        <v>113</v>
      </c>
      <c r="H4307" t="s">
        <v>121</v>
      </c>
      <c r="I4307" t="s">
        <v>8327</v>
      </c>
      <c r="J4307">
        <v>3</v>
      </c>
      <c r="K4307" t="s">
        <v>2</v>
      </c>
      <c r="L4307" t="s">
        <v>224</v>
      </c>
      <c r="M4307" t="s">
        <v>15016</v>
      </c>
      <c r="N4307" t="s">
        <v>196</v>
      </c>
      <c r="O4307">
        <v>28330</v>
      </c>
      <c r="P4307">
        <v>132</v>
      </c>
      <c r="Q4307" t="s">
        <v>58</v>
      </c>
      <c r="R4307" t="s">
        <v>114</v>
      </c>
      <c r="S4307" t="s">
        <v>114</v>
      </c>
      <c r="T4307">
        <v>918946372</v>
      </c>
      <c r="X4307">
        <v>918958635</v>
      </c>
      <c r="Y4307" t="s">
        <v>15017</v>
      </c>
      <c r="Z4307" t="s">
        <v>15018</v>
      </c>
      <c r="AA4307" t="s">
        <v>114</v>
      </c>
      <c r="AB4307">
        <v>450497</v>
      </c>
      <c r="AC4307">
        <v>4451403</v>
      </c>
      <c r="AD4307" t="s">
        <v>129</v>
      </c>
      <c r="AE4307" s="1">
        <v>35958</v>
      </c>
      <c r="AF4307" t="str">
        <f>_xlfn.CONCAT(t_centros_educativos[[#This Row],[centro_tipo_desc_abreviada]]," ",t_centros_educativos[[#This Row],[centro_nombre]], "-",t_centros_educativos[[#This Row],[dat_nombre]])</f>
        <v>CP INF-PRI JORGE GUILLEN-Madrid-Este</v>
      </c>
    </row>
    <row r="4308" spans="1:32" hidden="1" x14ac:dyDescent="0.3">
      <c r="A4308">
        <v>28045487</v>
      </c>
      <c r="B4308" t="s">
        <v>15019</v>
      </c>
      <c r="C4308">
        <v>37</v>
      </c>
      <c r="D4308" t="s">
        <v>3774</v>
      </c>
      <c r="E4308" t="s">
        <v>3775</v>
      </c>
      <c r="F4308" t="s">
        <v>178</v>
      </c>
      <c r="G4308" t="s">
        <v>15020</v>
      </c>
      <c r="H4308" t="s">
        <v>114</v>
      </c>
      <c r="I4308" t="s">
        <v>114</v>
      </c>
      <c r="J4308">
        <v>5</v>
      </c>
      <c r="K4308" t="s">
        <v>8</v>
      </c>
      <c r="L4308" t="s">
        <v>123</v>
      </c>
      <c r="M4308" t="s">
        <v>2698</v>
      </c>
      <c r="N4308" t="s">
        <v>2699</v>
      </c>
      <c r="O4308">
        <v>28044</v>
      </c>
      <c r="P4308">
        <v>79</v>
      </c>
      <c r="Q4308" t="s">
        <v>1061</v>
      </c>
      <c r="R4308" t="s">
        <v>500</v>
      </c>
      <c r="S4308" t="s">
        <v>1729</v>
      </c>
      <c r="T4308">
        <v>0</v>
      </c>
      <c r="X4308">
        <v>0</v>
      </c>
      <c r="Y4308" t="s">
        <v>114</v>
      </c>
      <c r="Z4308" t="s">
        <v>114</v>
      </c>
      <c r="AA4308" t="s">
        <v>114</v>
      </c>
      <c r="AD4308" t="s">
        <v>117</v>
      </c>
      <c r="AE4308" s="1">
        <v>34628</v>
      </c>
      <c r="AF4308" t="str">
        <f>_xlfn.CONCAT(t_centros_educativos[[#This Row],[centro_tipo_desc_abreviada]]," ",t_centros_educativos[[#This Row],[centro_nombre]], "-",t_centros_educativos[[#This Row],[dat_nombre]])</f>
        <v>CPRIEPA AULA VALLE INCLAN-Madrid-Capital</v>
      </c>
    </row>
    <row r="4309" spans="1:32" hidden="1" x14ac:dyDescent="0.3">
      <c r="A4309">
        <v>28045499</v>
      </c>
      <c r="B4309" t="s">
        <v>15021</v>
      </c>
      <c r="C4309">
        <v>4</v>
      </c>
      <c r="D4309" t="s">
        <v>218</v>
      </c>
      <c r="E4309" t="s">
        <v>219</v>
      </c>
      <c r="F4309" t="s">
        <v>178</v>
      </c>
      <c r="G4309" t="s">
        <v>15022</v>
      </c>
      <c r="H4309" t="s">
        <v>15023</v>
      </c>
      <c r="I4309" t="s">
        <v>114</v>
      </c>
      <c r="J4309">
        <v>4</v>
      </c>
      <c r="K4309" t="s">
        <v>30</v>
      </c>
      <c r="L4309" t="s">
        <v>318</v>
      </c>
      <c r="M4309" t="s">
        <v>15024</v>
      </c>
      <c r="N4309" t="s">
        <v>15025</v>
      </c>
      <c r="O4309">
        <v>28231</v>
      </c>
      <c r="P4309">
        <v>127</v>
      </c>
      <c r="Q4309" t="s">
        <v>8460</v>
      </c>
      <c r="R4309" t="s">
        <v>114</v>
      </c>
      <c r="S4309" t="s">
        <v>114</v>
      </c>
      <c r="T4309">
        <v>916361919</v>
      </c>
      <c r="U4309">
        <v>661440409</v>
      </c>
      <c r="Y4309" t="s">
        <v>15026</v>
      </c>
      <c r="Z4309" t="s">
        <v>15027</v>
      </c>
      <c r="AA4309" t="s">
        <v>15028</v>
      </c>
      <c r="AB4309">
        <v>424815</v>
      </c>
      <c r="AC4309">
        <v>4487212</v>
      </c>
      <c r="AD4309" t="s">
        <v>129</v>
      </c>
      <c r="AE4309" s="1">
        <v>34628</v>
      </c>
      <c r="AF4309" t="str">
        <f>_xlfn.CONCAT(t_centros_educativos[[#This Row],[centro_tipo_desc_abreviada]]," ",t_centros_educativos[[#This Row],[centro_nombre]], "-",t_centros_educativos[[#This Row],[dat_nombre]])</f>
        <v>CPR INF COLEGIO EUROPEO DE MADRID INFANTIL-Madrid-Oeste</v>
      </c>
    </row>
    <row r="4310" spans="1:32" hidden="1" x14ac:dyDescent="0.3">
      <c r="A4310">
        <v>28045505</v>
      </c>
      <c r="B4310" t="s">
        <v>15029</v>
      </c>
      <c r="C4310">
        <v>53</v>
      </c>
      <c r="D4310" t="s">
        <v>646</v>
      </c>
      <c r="E4310" t="s">
        <v>647</v>
      </c>
      <c r="F4310" t="s">
        <v>178</v>
      </c>
      <c r="G4310" t="s">
        <v>15030</v>
      </c>
      <c r="H4310" t="s">
        <v>114</v>
      </c>
      <c r="I4310" t="s">
        <v>114</v>
      </c>
      <c r="J4310">
        <v>5</v>
      </c>
      <c r="K4310" t="s">
        <v>8</v>
      </c>
      <c r="L4310" t="s">
        <v>114</v>
      </c>
      <c r="M4310" t="s">
        <v>15031</v>
      </c>
      <c r="N4310" t="s">
        <v>114</v>
      </c>
      <c r="O4310">
        <v>0</v>
      </c>
      <c r="P4310">
        <v>79</v>
      </c>
      <c r="Q4310" t="s">
        <v>1061</v>
      </c>
      <c r="R4310" t="s">
        <v>114</v>
      </c>
      <c r="S4310" t="s">
        <v>114</v>
      </c>
      <c r="T4310">
        <v>0</v>
      </c>
      <c r="X4310">
        <v>0</v>
      </c>
      <c r="Y4310" t="s">
        <v>114</v>
      </c>
      <c r="Z4310" t="s">
        <v>114</v>
      </c>
      <c r="AA4310" t="s">
        <v>114</v>
      </c>
      <c r="AD4310" t="s">
        <v>117</v>
      </c>
      <c r="AE4310" s="1">
        <v>34528</v>
      </c>
      <c r="AF4310" t="str">
        <f>_xlfn.CONCAT(t_centros_educativos[[#This Row],[centro_tipo_desc_abreviada]]," ",t_centros_educativos[[#This Row],[centro_nombre]], "-",t_centros_educativos[[#This Row],[dat_nombre]])</f>
        <v>CPR FP C.DE FORMAC.DE LA CAJA AH.Y M.P.MADRID-Madrid-Capital</v>
      </c>
    </row>
    <row r="4311" spans="1:32" hidden="1" x14ac:dyDescent="0.3">
      <c r="A4311">
        <v>28045517</v>
      </c>
      <c r="B4311" t="s">
        <v>15032</v>
      </c>
      <c r="C4311">
        <v>402</v>
      </c>
      <c r="D4311" t="s">
        <v>9241</v>
      </c>
      <c r="E4311" t="s">
        <v>9241</v>
      </c>
      <c r="F4311" t="s">
        <v>178</v>
      </c>
      <c r="G4311" t="s">
        <v>114</v>
      </c>
      <c r="H4311" t="s">
        <v>114</v>
      </c>
      <c r="I4311" t="s">
        <v>114</v>
      </c>
      <c r="J4311">
        <v>4</v>
      </c>
      <c r="K4311" t="s">
        <v>30</v>
      </c>
      <c r="L4311" t="s">
        <v>114</v>
      </c>
      <c r="M4311" t="s">
        <v>15033</v>
      </c>
      <c r="N4311" t="s">
        <v>114</v>
      </c>
      <c r="O4311">
        <v>28691</v>
      </c>
      <c r="P4311">
        <v>176</v>
      </c>
      <c r="Q4311" t="s">
        <v>8937</v>
      </c>
      <c r="R4311" t="s">
        <v>114</v>
      </c>
      <c r="S4311" t="s">
        <v>114</v>
      </c>
      <c r="T4311">
        <v>0</v>
      </c>
      <c r="X4311">
        <v>0</v>
      </c>
      <c r="Y4311" t="s">
        <v>114</v>
      </c>
      <c r="Z4311" t="s">
        <v>114</v>
      </c>
      <c r="AA4311" t="s">
        <v>114</v>
      </c>
      <c r="AD4311" t="s">
        <v>117</v>
      </c>
      <c r="AE4311" s="1">
        <v>34078</v>
      </c>
      <c r="AF4311" t="str">
        <f>_xlfn.CONCAT(t_centros_educativos[[#This Row],[centro_tipo_desc_abreviada]]," ",t_centros_educativos[[#This Row],[centro_nombre]], "-",t_centros_educativos[[#This Row],[dat_nombre]])</f>
        <v>FACULTAD F. DE TRADUCTORES E INTERPRETES-Madrid-Oeste</v>
      </c>
    </row>
    <row r="4312" spans="1:32" hidden="1" x14ac:dyDescent="0.3">
      <c r="A4312">
        <v>28045529</v>
      </c>
      <c r="B4312" t="s">
        <v>15034</v>
      </c>
      <c r="C4312">
        <v>21</v>
      </c>
      <c r="D4312" t="s">
        <v>288</v>
      </c>
      <c r="E4312" t="s">
        <v>289</v>
      </c>
      <c r="F4312" t="s">
        <v>178</v>
      </c>
      <c r="G4312" t="s">
        <v>15035</v>
      </c>
      <c r="H4312" t="s">
        <v>15036</v>
      </c>
      <c r="I4312" t="s">
        <v>114</v>
      </c>
      <c r="J4312">
        <v>5</v>
      </c>
      <c r="K4312" t="s">
        <v>8</v>
      </c>
      <c r="L4312" t="s">
        <v>114</v>
      </c>
      <c r="M4312" t="s">
        <v>15037</v>
      </c>
      <c r="N4312" t="s">
        <v>114</v>
      </c>
      <c r="O4312">
        <v>28033</v>
      </c>
      <c r="P4312">
        <v>79</v>
      </c>
      <c r="Q4312" t="s">
        <v>1061</v>
      </c>
      <c r="R4312" t="s">
        <v>728</v>
      </c>
      <c r="S4312" t="s">
        <v>1740</v>
      </c>
      <c r="T4312">
        <v>913883722</v>
      </c>
      <c r="X4312">
        <v>913883722</v>
      </c>
      <c r="Y4312" t="s">
        <v>114</v>
      </c>
      <c r="Z4312" t="s">
        <v>15038</v>
      </c>
      <c r="AA4312" t="s">
        <v>114</v>
      </c>
      <c r="AD4312" t="s">
        <v>117</v>
      </c>
      <c r="AE4312" s="1">
        <v>34649</v>
      </c>
      <c r="AF4312" t="str">
        <f>_xlfn.CONCAT(t_centros_educativos[[#This Row],[centro_tipo_desc_abreviada]]," ",t_centros_educativos[[#This Row],[centro_nombre]], "-",t_centros_educativos[[#This Row],[dat_nombre]])</f>
        <v>CPR EE ARAYA-Madrid-Capital</v>
      </c>
    </row>
    <row r="4313" spans="1:32" hidden="1" x14ac:dyDescent="0.3">
      <c r="A4313">
        <v>28045530</v>
      </c>
      <c r="B4313" t="s">
        <v>15039</v>
      </c>
      <c r="C4313">
        <v>94</v>
      </c>
      <c r="D4313" t="s">
        <v>507</v>
      </c>
      <c r="E4313" t="s">
        <v>508</v>
      </c>
      <c r="F4313" t="s">
        <v>178</v>
      </c>
      <c r="G4313" t="s">
        <v>15040</v>
      </c>
      <c r="H4313" t="s">
        <v>15041</v>
      </c>
      <c r="I4313" t="s">
        <v>114</v>
      </c>
      <c r="J4313">
        <v>5</v>
      </c>
      <c r="K4313" t="s">
        <v>8</v>
      </c>
      <c r="L4313" t="s">
        <v>123</v>
      </c>
      <c r="M4313" t="s">
        <v>10092</v>
      </c>
      <c r="N4313" t="s">
        <v>138</v>
      </c>
      <c r="O4313">
        <v>28003</v>
      </c>
      <c r="P4313">
        <v>79</v>
      </c>
      <c r="Q4313" t="s">
        <v>1061</v>
      </c>
      <c r="R4313" t="s">
        <v>1842</v>
      </c>
      <c r="S4313" t="s">
        <v>1843</v>
      </c>
      <c r="T4313">
        <v>915331590</v>
      </c>
      <c r="X4313">
        <v>915530212</v>
      </c>
      <c r="Y4313" t="s">
        <v>114</v>
      </c>
      <c r="Z4313" t="s">
        <v>15042</v>
      </c>
      <c r="AA4313" t="s">
        <v>114</v>
      </c>
      <c r="AB4313">
        <v>441046</v>
      </c>
      <c r="AC4313">
        <v>4477034</v>
      </c>
      <c r="AD4313" t="s">
        <v>129</v>
      </c>
      <c r="AE4313" s="1">
        <v>34663</v>
      </c>
      <c r="AF4313" t="str">
        <f>_xlfn.CONCAT(t_centros_educativos[[#This Row],[centro_tipo_desc_abreviada]]," ",t_centros_educativos[[#This Row],[centro_nombre]], "-",t_centros_educativos[[#This Row],[dat_nombre]])</f>
        <v>CEXTRAN ESP SCUOLA MATERNA ITALIANA DE MADRID (ITALIANO)-Madrid-Capital</v>
      </c>
    </row>
    <row r="4314" spans="1:32" hidden="1" x14ac:dyDescent="0.3">
      <c r="A4314">
        <v>28045542</v>
      </c>
      <c r="B4314" t="s">
        <v>15043</v>
      </c>
      <c r="C4314">
        <v>8</v>
      </c>
      <c r="D4314" t="s">
        <v>412</v>
      </c>
      <c r="E4314" t="s">
        <v>413</v>
      </c>
      <c r="F4314" t="s">
        <v>192</v>
      </c>
      <c r="G4314" t="s">
        <v>15044</v>
      </c>
      <c r="H4314" t="s">
        <v>15045</v>
      </c>
      <c r="I4314" t="s">
        <v>15045</v>
      </c>
      <c r="J4314">
        <v>5</v>
      </c>
      <c r="K4314" t="s">
        <v>8</v>
      </c>
      <c r="L4314" t="s">
        <v>123</v>
      </c>
      <c r="M4314" t="s">
        <v>9107</v>
      </c>
      <c r="N4314" t="s">
        <v>1491</v>
      </c>
      <c r="O4314">
        <v>28043</v>
      </c>
      <c r="P4314">
        <v>79</v>
      </c>
      <c r="Q4314" t="s">
        <v>1061</v>
      </c>
      <c r="R4314" t="s">
        <v>728</v>
      </c>
      <c r="S4314" t="s">
        <v>1740</v>
      </c>
      <c r="T4314">
        <v>913001988</v>
      </c>
      <c r="U4314">
        <v>690010214</v>
      </c>
      <c r="X4314">
        <v>913001988</v>
      </c>
      <c r="Y4314" t="s">
        <v>114</v>
      </c>
      <c r="Z4314" t="s">
        <v>15046</v>
      </c>
      <c r="AA4314" t="s">
        <v>15047</v>
      </c>
      <c r="AB4314">
        <v>446509</v>
      </c>
      <c r="AC4314">
        <v>4479679</v>
      </c>
      <c r="AD4314" t="s">
        <v>129</v>
      </c>
      <c r="AE4314" s="1">
        <v>34663</v>
      </c>
      <c r="AF4314" t="str">
        <f>_xlfn.CONCAT(t_centros_educativos[[#This Row],[centro_tipo_desc_abreviada]]," ",t_centros_educativos[[#This Row],[centro_nombre]], "-",t_centros_educativos[[#This Row],[dat_nombre]])</f>
        <v>EIPR SANTA ROSALIA-Madrid-Capital</v>
      </c>
    </row>
    <row r="4315" spans="1:32" hidden="1" x14ac:dyDescent="0.3">
      <c r="A4315">
        <v>28045554</v>
      </c>
      <c r="B4315" t="s">
        <v>15048</v>
      </c>
      <c r="C4315">
        <v>4</v>
      </c>
      <c r="D4315" t="s">
        <v>218</v>
      </c>
      <c r="E4315" t="s">
        <v>219</v>
      </c>
      <c r="F4315" t="s">
        <v>178</v>
      </c>
      <c r="G4315" t="s">
        <v>15049</v>
      </c>
      <c r="H4315" t="s">
        <v>114</v>
      </c>
      <c r="I4315" t="s">
        <v>114</v>
      </c>
      <c r="J4315">
        <v>4</v>
      </c>
      <c r="K4315" t="s">
        <v>30</v>
      </c>
      <c r="L4315" t="s">
        <v>114</v>
      </c>
      <c r="M4315" t="s">
        <v>15050</v>
      </c>
      <c r="N4315" t="s">
        <v>114</v>
      </c>
      <c r="O4315">
        <v>28400</v>
      </c>
      <c r="P4315">
        <v>47</v>
      </c>
      <c r="Q4315" t="s">
        <v>1112</v>
      </c>
      <c r="R4315" t="s">
        <v>114</v>
      </c>
      <c r="S4315" t="s">
        <v>114</v>
      </c>
      <c r="T4315">
        <v>0</v>
      </c>
      <c r="X4315">
        <v>0</v>
      </c>
      <c r="Y4315" t="s">
        <v>114</v>
      </c>
      <c r="Z4315" t="s">
        <v>114</v>
      </c>
      <c r="AA4315" t="s">
        <v>114</v>
      </c>
      <c r="AD4315" t="s">
        <v>117</v>
      </c>
      <c r="AE4315" s="1">
        <v>34591</v>
      </c>
      <c r="AF4315" t="str">
        <f>_xlfn.CONCAT(t_centros_educativos[[#This Row],[centro_tipo_desc_abreviada]]," ",t_centros_educativos[[#This Row],[centro_nombre]], "-",t_centros_educativos[[#This Row],[dat_nombre]])</f>
        <v>CPR INF EL ENEBRAL MONTESSORI-Madrid-Oeste</v>
      </c>
    </row>
    <row r="4316" spans="1:32" hidden="1" x14ac:dyDescent="0.3">
      <c r="A4316">
        <v>28045566</v>
      </c>
      <c r="B4316" t="s">
        <v>15051</v>
      </c>
      <c r="C4316">
        <v>72</v>
      </c>
      <c r="D4316" t="s">
        <v>190</v>
      </c>
      <c r="E4316" t="s">
        <v>191</v>
      </c>
      <c r="F4316" t="s">
        <v>192</v>
      </c>
      <c r="G4316" t="s">
        <v>15052</v>
      </c>
      <c r="H4316" t="s">
        <v>944</v>
      </c>
      <c r="I4316" t="s">
        <v>114</v>
      </c>
      <c r="J4316">
        <v>5</v>
      </c>
      <c r="K4316" t="s">
        <v>8</v>
      </c>
      <c r="L4316" t="s">
        <v>224</v>
      </c>
      <c r="M4316" t="s">
        <v>4965</v>
      </c>
      <c r="N4316" t="s">
        <v>1745</v>
      </c>
      <c r="O4316">
        <v>28018</v>
      </c>
      <c r="P4316">
        <v>79</v>
      </c>
      <c r="Q4316" t="s">
        <v>1061</v>
      </c>
      <c r="R4316" t="s">
        <v>145</v>
      </c>
      <c r="S4316" t="s">
        <v>1814</v>
      </c>
      <c r="T4316">
        <v>917853412</v>
      </c>
      <c r="U4316">
        <v>917861347</v>
      </c>
      <c r="Y4316" t="s">
        <v>15053</v>
      </c>
      <c r="Z4316" t="s">
        <v>15054</v>
      </c>
      <c r="AA4316" t="s">
        <v>15055</v>
      </c>
      <c r="AB4316">
        <v>443749</v>
      </c>
      <c r="AC4316">
        <v>4470152</v>
      </c>
      <c r="AD4316" t="s">
        <v>129</v>
      </c>
      <c r="AE4316" s="1">
        <v>34663</v>
      </c>
      <c r="AF4316" t="str">
        <f>_xlfn.CONCAT(t_centros_educativos[[#This Row],[centro_tipo_desc_abreviada]]," ",t_centros_educativos[[#This Row],[centro_nombre]], "-",t_centros_educativos[[#This Row],[dat_nombre]])</f>
        <v>CPR INF-PRI-SEC GSD VALLECAS-Madrid-Capital</v>
      </c>
    </row>
    <row r="4317" spans="1:32" hidden="1" x14ac:dyDescent="0.3">
      <c r="A4317">
        <v>28045578</v>
      </c>
      <c r="B4317" t="s">
        <v>5677</v>
      </c>
      <c r="C4317">
        <v>72</v>
      </c>
      <c r="D4317" t="s">
        <v>190</v>
      </c>
      <c r="E4317" t="s">
        <v>191</v>
      </c>
      <c r="F4317" t="s">
        <v>178</v>
      </c>
      <c r="G4317" t="s">
        <v>15056</v>
      </c>
      <c r="H4317" t="s">
        <v>15057</v>
      </c>
      <c r="I4317" t="s">
        <v>114</v>
      </c>
      <c r="J4317">
        <v>4</v>
      </c>
      <c r="K4317" t="s">
        <v>30</v>
      </c>
      <c r="L4317" t="s">
        <v>318</v>
      </c>
      <c r="M4317" t="s">
        <v>15058</v>
      </c>
      <c r="N4317" t="s">
        <v>125</v>
      </c>
      <c r="O4317">
        <v>28260</v>
      </c>
      <c r="P4317">
        <v>61</v>
      </c>
      <c r="Q4317" t="s">
        <v>50</v>
      </c>
      <c r="R4317" t="s">
        <v>114</v>
      </c>
      <c r="S4317" t="s">
        <v>114</v>
      </c>
      <c r="T4317">
        <v>918585558</v>
      </c>
      <c r="U4317">
        <v>918585691</v>
      </c>
      <c r="X4317">
        <v>918586256</v>
      </c>
      <c r="Y4317" t="s">
        <v>15059</v>
      </c>
      <c r="Z4317" t="s">
        <v>15060</v>
      </c>
      <c r="AA4317" t="s">
        <v>15061</v>
      </c>
      <c r="AB4317">
        <v>415936</v>
      </c>
      <c r="AC4317">
        <v>4491612</v>
      </c>
      <c r="AD4317" t="s">
        <v>129</v>
      </c>
      <c r="AE4317" s="1">
        <v>34670</v>
      </c>
      <c r="AF4317" t="str">
        <f>_xlfn.CONCAT(t_centros_educativos[[#This Row],[centro_tipo_desc_abreviada]]," ",t_centros_educativos[[#This Row],[centro_nombre]], "-",t_centros_educativos[[#This Row],[dat_nombre]])</f>
        <v>CPR INF-PRI-SEC VERACRUZ-Madrid-Oeste</v>
      </c>
    </row>
    <row r="4318" spans="1:32" hidden="1" x14ac:dyDescent="0.3">
      <c r="A4318">
        <v>28045581</v>
      </c>
      <c r="B4318" t="s">
        <v>15062</v>
      </c>
      <c r="C4318">
        <v>4</v>
      </c>
      <c r="D4318" t="s">
        <v>218</v>
      </c>
      <c r="E4318" t="s">
        <v>219</v>
      </c>
      <c r="F4318" t="s">
        <v>192</v>
      </c>
      <c r="G4318" t="s">
        <v>15063</v>
      </c>
      <c r="H4318" t="s">
        <v>15064</v>
      </c>
      <c r="I4318" t="s">
        <v>114</v>
      </c>
      <c r="J4318">
        <v>4</v>
      </c>
      <c r="K4318" t="s">
        <v>30</v>
      </c>
      <c r="L4318" t="s">
        <v>123</v>
      </c>
      <c r="M4318" t="s">
        <v>15065</v>
      </c>
      <c r="N4318" t="s">
        <v>964</v>
      </c>
      <c r="O4318">
        <v>28200</v>
      </c>
      <c r="P4318">
        <v>131</v>
      </c>
      <c r="Q4318" t="s">
        <v>8535</v>
      </c>
      <c r="R4318" t="s">
        <v>114</v>
      </c>
      <c r="S4318" t="s">
        <v>114</v>
      </c>
      <c r="T4318">
        <v>918901662</v>
      </c>
      <c r="X4318">
        <v>918906719</v>
      </c>
      <c r="Y4318" t="s">
        <v>15066</v>
      </c>
      <c r="Z4318" t="s">
        <v>15067</v>
      </c>
      <c r="AA4318" t="s">
        <v>15068</v>
      </c>
      <c r="AB4318">
        <v>403542</v>
      </c>
      <c r="AC4318">
        <v>4494439</v>
      </c>
      <c r="AD4318" t="s">
        <v>129</v>
      </c>
      <c r="AE4318" s="1">
        <v>34677</v>
      </c>
      <c r="AF4318" t="str">
        <f>_xlfn.CONCAT(t_centros_educativos[[#This Row],[centro_tipo_desc_abreviada]]," ",t_centros_educativos[[#This Row],[centro_nombre]], "-",t_centros_educativos[[#This Row],[dat_nombre]])</f>
        <v>CPR INF SANTA MARIA DE LEUCA-Madrid-Oeste</v>
      </c>
    </row>
    <row r="4319" spans="1:32" hidden="1" x14ac:dyDescent="0.3">
      <c r="A4319">
        <v>28045591</v>
      </c>
      <c r="B4319" t="s">
        <v>15069</v>
      </c>
      <c r="C4319">
        <v>404</v>
      </c>
      <c r="D4319" t="s">
        <v>9280</v>
      </c>
      <c r="E4319" t="s">
        <v>9281</v>
      </c>
      <c r="F4319" t="s">
        <v>178</v>
      </c>
      <c r="G4319" t="s">
        <v>15070</v>
      </c>
      <c r="H4319" t="s">
        <v>114</v>
      </c>
      <c r="I4319" t="s">
        <v>114</v>
      </c>
      <c r="J4319">
        <v>4</v>
      </c>
      <c r="K4319" t="s">
        <v>30</v>
      </c>
      <c r="L4319" t="s">
        <v>114</v>
      </c>
      <c r="M4319" t="s">
        <v>15071</v>
      </c>
      <c r="N4319" t="s">
        <v>114</v>
      </c>
      <c r="O4319">
        <v>28223</v>
      </c>
      <c r="P4319">
        <v>115</v>
      </c>
      <c r="Q4319" t="s">
        <v>47</v>
      </c>
      <c r="R4319" t="s">
        <v>114</v>
      </c>
      <c r="S4319" t="s">
        <v>114</v>
      </c>
      <c r="T4319">
        <v>913511566</v>
      </c>
      <c r="X4319">
        <v>913511716</v>
      </c>
      <c r="Y4319" t="s">
        <v>114</v>
      </c>
      <c r="Z4319" t="s">
        <v>114</v>
      </c>
      <c r="AA4319" t="s">
        <v>114</v>
      </c>
      <c r="AD4319" t="s">
        <v>117</v>
      </c>
      <c r="AE4319" s="1">
        <v>34544</v>
      </c>
      <c r="AF4319" t="str">
        <f>_xlfn.CONCAT(t_centros_educativos[[#This Row],[centro_tipo_desc_abreviada]]," ",t_centros_educativos[[#This Row],[centro_nombre]], "-",t_centros_educativos[[#This Row],[dat_nombre]])</f>
        <v>ETS C.E.S FRANCISCO DE VITORIA-Madrid-Oeste</v>
      </c>
    </row>
    <row r="4320" spans="1:32" hidden="1" x14ac:dyDescent="0.3">
      <c r="A4320">
        <v>28045608</v>
      </c>
      <c r="B4320" t="s">
        <v>15072</v>
      </c>
      <c r="C4320">
        <v>31</v>
      </c>
      <c r="D4320" t="s">
        <v>734</v>
      </c>
      <c r="E4320" t="s">
        <v>10032</v>
      </c>
      <c r="F4320" t="s">
        <v>112</v>
      </c>
      <c r="G4320" t="s">
        <v>113</v>
      </c>
      <c r="H4320" t="s">
        <v>121</v>
      </c>
      <c r="I4320" t="s">
        <v>14217</v>
      </c>
      <c r="J4320">
        <v>5</v>
      </c>
      <c r="K4320" t="s">
        <v>8</v>
      </c>
      <c r="L4320" t="s">
        <v>123</v>
      </c>
      <c r="M4320" t="s">
        <v>15073</v>
      </c>
      <c r="N4320" t="s">
        <v>355</v>
      </c>
      <c r="O4320">
        <v>28045</v>
      </c>
      <c r="P4320">
        <v>79</v>
      </c>
      <c r="Q4320" t="s">
        <v>1061</v>
      </c>
      <c r="R4320" t="s">
        <v>1804</v>
      </c>
      <c r="S4320" t="s">
        <v>1805</v>
      </c>
      <c r="T4320">
        <v>915395395</v>
      </c>
      <c r="U4320">
        <v>639486024</v>
      </c>
      <c r="X4320">
        <v>915395395</v>
      </c>
      <c r="Y4320" t="s">
        <v>15074</v>
      </c>
      <c r="Z4320" t="s">
        <v>15075</v>
      </c>
      <c r="AA4320" t="s">
        <v>114</v>
      </c>
      <c r="AB4320">
        <v>440934</v>
      </c>
      <c r="AC4320">
        <v>4472438</v>
      </c>
      <c r="AD4320" t="s">
        <v>129</v>
      </c>
      <c r="AE4320" s="1">
        <v>37021</v>
      </c>
      <c r="AF4320" t="str">
        <f>_xlfn.CONCAT(t_centros_educativos[[#This Row],[centro_tipo_desc_abreviada]]," ",t_centros_educativos[[#This Row],[centro_nombre]], "-",t_centros_educativos[[#This Row],[dat_nombre]])</f>
        <v>CEPA ARGANZUELA-Madrid-Capital</v>
      </c>
    </row>
    <row r="4321" spans="1:32" hidden="1" x14ac:dyDescent="0.3">
      <c r="A4321">
        <v>28045611</v>
      </c>
      <c r="B4321" t="s">
        <v>8531</v>
      </c>
      <c r="C4321">
        <v>31</v>
      </c>
      <c r="D4321" t="s">
        <v>734</v>
      </c>
      <c r="E4321" t="s">
        <v>10032</v>
      </c>
      <c r="F4321" t="s">
        <v>112</v>
      </c>
      <c r="G4321" t="s">
        <v>114</v>
      </c>
      <c r="H4321" t="s">
        <v>114</v>
      </c>
      <c r="I4321" t="s">
        <v>114</v>
      </c>
      <c r="J4321">
        <v>3</v>
      </c>
      <c r="K4321" t="s">
        <v>2</v>
      </c>
      <c r="L4321" t="s">
        <v>114</v>
      </c>
      <c r="M4321" t="s">
        <v>114</v>
      </c>
      <c r="N4321" t="s">
        <v>114</v>
      </c>
      <c r="P4321">
        <v>130</v>
      </c>
      <c r="Q4321" t="s">
        <v>8510</v>
      </c>
      <c r="R4321" t="s">
        <v>114</v>
      </c>
      <c r="S4321" t="s">
        <v>114</v>
      </c>
      <c r="T4321">
        <v>916741634</v>
      </c>
      <c r="X4321">
        <v>0</v>
      </c>
      <c r="Y4321" t="s">
        <v>114</v>
      </c>
      <c r="Z4321" t="s">
        <v>114</v>
      </c>
      <c r="AA4321" t="s">
        <v>114</v>
      </c>
      <c r="AD4321" t="s">
        <v>3784</v>
      </c>
      <c r="AE4321" s="1"/>
      <c r="AF4321" t="str">
        <f>_xlfn.CONCAT(t_centros_educativos[[#This Row],[centro_tipo_desc_abreviada]]," ",t_centros_educativos[[#This Row],[centro_nombre]], "-",t_centros_educativos[[#This Row],[dat_nombre]])</f>
        <v>CEPA SAN FERNANDO DE HENARES-Madrid-Este</v>
      </c>
    </row>
    <row r="4322" spans="1:32" hidden="1" x14ac:dyDescent="0.3">
      <c r="A4322">
        <v>28045621</v>
      </c>
      <c r="B4322" t="s">
        <v>15076</v>
      </c>
      <c r="C4322">
        <v>31</v>
      </c>
      <c r="D4322" t="s">
        <v>734</v>
      </c>
      <c r="E4322" t="s">
        <v>10032</v>
      </c>
      <c r="F4322" t="s">
        <v>112</v>
      </c>
      <c r="G4322" t="s">
        <v>113</v>
      </c>
      <c r="H4322" t="s">
        <v>121</v>
      </c>
      <c r="I4322" t="s">
        <v>15077</v>
      </c>
      <c r="J4322">
        <v>4</v>
      </c>
      <c r="K4322" t="s">
        <v>30</v>
      </c>
      <c r="L4322" t="s">
        <v>224</v>
      </c>
      <c r="M4322" t="s">
        <v>15078</v>
      </c>
      <c r="N4322" t="s">
        <v>268</v>
      </c>
      <c r="O4322">
        <v>28231</v>
      </c>
      <c r="P4322">
        <v>127</v>
      </c>
      <c r="Q4322" t="s">
        <v>8460</v>
      </c>
      <c r="R4322" t="s">
        <v>114</v>
      </c>
      <c r="S4322" t="s">
        <v>114</v>
      </c>
      <c r="T4322">
        <v>916377064</v>
      </c>
      <c r="X4322">
        <v>917105499</v>
      </c>
      <c r="Y4322" t="s">
        <v>15079</v>
      </c>
      <c r="Z4322" t="s">
        <v>15080</v>
      </c>
      <c r="AA4322" t="s">
        <v>114</v>
      </c>
      <c r="AB4322">
        <v>426308</v>
      </c>
      <c r="AC4322">
        <v>4483110</v>
      </c>
      <c r="AD4322" t="s">
        <v>129</v>
      </c>
      <c r="AE4322" s="1">
        <v>37021</v>
      </c>
      <c r="AF4322" t="str">
        <f>_xlfn.CONCAT(t_centros_educativos[[#This Row],[centro_tipo_desc_abreviada]]," ",t_centros_educativos[[#This Row],[centro_nombre]], "-",t_centros_educativos[[#This Row],[dat_nombre]])</f>
        <v>CEPA LAS ROZAS-Madrid-Oeste</v>
      </c>
    </row>
    <row r="4323" spans="1:32" x14ac:dyDescent="0.3">
      <c r="A4323">
        <v>28045633</v>
      </c>
      <c r="B4323" t="s">
        <v>4088</v>
      </c>
      <c r="C4323">
        <v>42</v>
      </c>
      <c r="D4323" t="s">
        <v>293</v>
      </c>
      <c r="E4323" t="s">
        <v>294</v>
      </c>
      <c r="F4323" t="s">
        <v>112</v>
      </c>
      <c r="G4323" t="s">
        <v>113</v>
      </c>
      <c r="H4323" t="s">
        <v>121</v>
      </c>
      <c r="I4323" t="s">
        <v>1689</v>
      </c>
      <c r="J4323">
        <v>5</v>
      </c>
      <c r="K4323" t="s">
        <v>8</v>
      </c>
      <c r="L4323" t="s">
        <v>123</v>
      </c>
      <c r="M4323" t="s">
        <v>4228</v>
      </c>
      <c r="N4323" t="s">
        <v>174</v>
      </c>
      <c r="O4323">
        <v>28017</v>
      </c>
      <c r="P4323">
        <v>79</v>
      </c>
      <c r="Q4323" t="s">
        <v>1061</v>
      </c>
      <c r="R4323" t="s">
        <v>753</v>
      </c>
      <c r="S4323" t="s">
        <v>1794</v>
      </c>
      <c r="T4323">
        <v>914051101</v>
      </c>
      <c r="X4323">
        <v>914051597</v>
      </c>
      <c r="Y4323" t="s">
        <v>15081</v>
      </c>
      <c r="Z4323" t="s">
        <v>15082</v>
      </c>
      <c r="AA4323" t="s">
        <v>114</v>
      </c>
      <c r="AB4323">
        <v>444784</v>
      </c>
      <c r="AC4323">
        <v>4474395</v>
      </c>
      <c r="AD4323" t="s">
        <v>129</v>
      </c>
      <c r="AE4323" s="1">
        <v>34831</v>
      </c>
      <c r="AF4323" t="str">
        <f>_xlfn.CONCAT(t_centros_educativos[[#This Row],[centro_tipo_desc_abreviada]]," ",t_centros_educativos[[#This Row],[centro_nombre]], "-",t_centros_educativos[[#This Row],[dat_nombre]])</f>
        <v>IES FRANCISCO DE GOYA-Madrid-Capital</v>
      </c>
    </row>
    <row r="4324" spans="1:32" x14ac:dyDescent="0.3">
      <c r="A4324">
        <v>28045645</v>
      </c>
      <c r="B4324" t="s">
        <v>8591</v>
      </c>
      <c r="C4324">
        <v>42</v>
      </c>
      <c r="D4324" t="s">
        <v>293</v>
      </c>
      <c r="E4324" t="s">
        <v>294</v>
      </c>
      <c r="F4324" t="s">
        <v>112</v>
      </c>
      <c r="G4324" t="s">
        <v>113</v>
      </c>
      <c r="H4324" t="s">
        <v>121</v>
      </c>
      <c r="I4324" t="s">
        <v>13709</v>
      </c>
      <c r="J4324">
        <v>2</v>
      </c>
      <c r="K4324" t="s">
        <v>4</v>
      </c>
      <c r="L4324" t="s">
        <v>123</v>
      </c>
      <c r="M4324" t="s">
        <v>12528</v>
      </c>
      <c r="N4324" t="s">
        <v>138</v>
      </c>
      <c r="O4324">
        <v>28680</v>
      </c>
      <c r="P4324">
        <v>133</v>
      </c>
      <c r="Q4324" t="s">
        <v>8585</v>
      </c>
      <c r="R4324" t="s">
        <v>114</v>
      </c>
      <c r="S4324" t="s">
        <v>114</v>
      </c>
      <c r="T4324">
        <v>918610145</v>
      </c>
      <c r="U4324">
        <v>918611141</v>
      </c>
      <c r="X4324">
        <v>918612577</v>
      </c>
      <c r="Y4324" t="s">
        <v>15083</v>
      </c>
      <c r="Z4324" t="s">
        <v>15084</v>
      </c>
      <c r="AA4324" t="s">
        <v>114</v>
      </c>
      <c r="AB4324">
        <v>380747</v>
      </c>
      <c r="AC4324">
        <v>4468943</v>
      </c>
      <c r="AD4324" t="s">
        <v>129</v>
      </c>
      <c r="AE4324" s="1">
        <v>34831</v>
      </c>
      <c r="AF4324" t="str">
        <f>_xlfn.CONCAT(t_centros_educativos[[#This Row],[centro_tipo_desc_abreviada]]," ",t_centros_educativos[[#This Row],[centro_nombre]], "-",t_centros_educativos[[#This Row],[dat_nombre]])</f>
        <v>IES PEDRO DE TOLOSA-Madrid-Sur</v>
      </c>
    </row>
    <row r="4325" spans="1:32" hidden="1" x14ac:dyDescent="0.3">
      <c r="A4325">
        <v>28045657</v>
      </c>
      <c r="B4325" t="s">
        <v>15085</v>
      </c>
      <c r="C4325">
        <v>31</v>
      </c>
      <c r="D4325" t="s">
        <v>734</v>
      </c>
      <c r="E4325" t="s">
        <v>10032</v>
      </c>
      <c r="F4325" t="s">
        <v>112</v>
      </c>
      <c r="G4325" t="s">
        <v>113</v>
      </c>
      <c r="H4325" t="s">
        <v>121</v>
      </c>
      <c r="I4325" t="s">
        <v>15086</v>
      </c>
      <c r="J4325">
        <v>5</v>
      </c>
      <c r="K4325" t="s">
        <v>8</v>
      </c>
      <c r="L4325" t="s">
        <v>123</v>
      </c>
      <c r="M4325" t="s">
        <v>3959</v>
      </c>
      <c r="N4325" t="s">
        <v>859</v>
      </c>
      <c r="O4325">
        <v>28008</v>
      </c>
      <c r="P4325">
        <v>79</v>
      </c>
      <c r="Q4325" t="s">
        <v>1061</v>
      </c>
      <c r="R4325" t="s">
        <v>1755</v>
      </c>
      <c r="S4325" t="s">
        <v>1756</v>
      </c>
      <c r="T4325">
        <v>915597397</v>
      </c>
      <c r="X4325">
        <v>915597397</v>
      </c>
      <c r="Y4325" t="s">
        <v>15087</v>
      </c>
      <c r="Z4325" t="s">
        <v>15088</v>
      </c>
      <c r="AA4325" t="s">
        <v>114</v>
      </c>
      <c r="AB4325">
        <v>439373</v>
      </c>
      <c r="AC4325">
        <v>4475171</v>
      </c>
      <c r="AD4325" t="s">
        <v>129</v>
      </c>
      <c r="AE4325" s="1">
        <v>37021</v>
      </c>
      <c r="AF4325" t="str">
        <f>_xlfn.CONCAT(t_centros_educativos[[#This Row],[centro_tipo_desc_abreviada]]," ",t_centros_educativos[[#This Row],[centro_nombre]], "-",t_centros_educativos[[#This Row],[dat_nombre]])</f>
        <v>CEPA MONCLOA-Madrid-Capital</v>
      </c>
    </row>
    <row r="4326" spans="1:32" hidden="1" x14ac:dyDescent="0.3">
      <c r="A4326">
        <v>28045669</v>
      </c>
      <c r="B4326" t="s">
        <v>13769</v>
      </c>
      <c r="C4326">
        <v>31</v>
      </c>
      <c r="D4326" t="s">
        <v>734</v>
      </c>
      <c r="E4326" t="s">
        <v>10032</v>
      </c>
      <c r="F4326" t="s">
        <v>112</v>
      </c>
      <c r="G4326" t="s">
        <v>113</v>
      </c>
      <c r="H4326" t="s">
        <v>121</v>
      </c>
      <c r="I4326" t="s">
        <v>15089</v>
      </c>
      <c r="J4326">
        <v>3</v>
      </c>
      <c r="K4326" t="s">
        <v>2</v>
      </c>
      <c r="L4326" t="s">
        <v>123</v>
      </c>
      <c r="M4326" t="s">
        <v>13771</v>
      </c>
      <c r="N4326" t="s">
        <v>151</v>
      </c>
      <c r="O4326">
        <v>28330</v>
      </c>
      <c r="P4326">
        <v>132</v>
      </c>
      <c r="Q4326" t="s">
        <v>58</v>
      </c>
      <c r="R4326" t="s">
        <v>114</v>
      </c>
      <c r="S4326" t="s">
        <v>114</v>
      </c>
      <c r="T4326">
        <v>918947366</v>
      </c>
      <c r="U4326">
        <v>918497317</v>
      </c>
      <c r="X4326">
        <v>918947200</v>
      </c>
      <c r="Y4326" t="s">
        <v>15090</v>
      </c>
      <c r="Z4326" t="s">
        <v>15091</v>
      </c>
      <c r="AA4326" t="s">
        <v>114</v>
      </c>
      <c r="AB4326">
        <v>451150</v>
      </c>
      <c r="AC4326">
        <v>4451359</v>
      </c>
      <c r="AD4326" t="s">
        <v>129</v>
      </c>
      <c r="AE4326" s="1">
        <v>37021</v>
      </c>
      <c r="AF4326" t="str">
        <f>_xlfn.CONCAT(t_centros_educativos[[#This Row],[centro_tipo_desc_abreviada]]," ",t_centros_educativos[[#This Row],[centro_nombre]], "-",t_centros_educativos[[#This Row],[dat_nombre]])</f>
        <v>CEPA SAN MARTIN DE LA VEGA-Madrid-Este</v>
      </c>
    </row>
    <row r="4327" spans="1:32" hidden="1" x14ac:dyDescent="0.3">
      <c r="A4327">
        <v>28045670</v>
      </c>
      <c r="B4327" t="s">
        <v>15092</v>
      </c>
      <c r="C4327">
        <v>58</v>
      </c>
      <c r="D4327" t="s">
        <v>1040</v>
      </c>
      <c r="E4327" t="s">
        <v>1041</v>
      </c>
      <c r="F4327" t="s">
        <v>178</v>
      </c>
      <c r="G4327" t="s">
        <v>15093</v>
      </c>
      <c r="H4327" t="s">
        <v>114</v>
      </c>
      <c r="I4327" t="s">
        <v>114</v>
      </c>
      <c r="J4327">
        <v>3</v>
      </c>
      <c r="K4327" t="s">
        <v>2</v>
      </c>
      <c r="L4327" t="s">
        <v>224</v>
      </c>
      <c r="M4327" t="s">
        <v>8688</v>
      </c>
      <c r="N4327" t="s">
        <v>11741</v>
      </c>
      <c r="O4327">
        <v>28850</v>
      </c>
      <c r="P4327">
        <v>148</v>
      </c>
      <c r="Q4327" t="s">
        <v>8685</v>
      </c>
      <c r="R4327" t="s">
        <v>114</v>
      </c>
      <c r="S4327" t="s">
        <v>114</v>
      </c>
      <c r="T4327">
        <v>916775995</v>
      </c>
      <c r="Y4327" t="s">
        <v>114</v>
      </c>
      <c r="Z4327" t="s">
        <v>114</v>
      </c>
      <c r="AA4327" t="s">
        <v>114</v>
      </c>
      <c r="AB4327">
        <v>460883</v>
      </c>
      <c r="AC4327">
        <v>4478839</v>
      </c>
      <c r="AD4327" t="s">
        <v>117</v>
      </c>
      <c r="AE4327" s="1">
        <v>34733</v>
      </c>
      <c r="AF4327" t="str">
        <f>_xlfn.CONCAT(t_centros_educativos[[#This Row],[centro_tipo_desc_abreviada]]," ",t_centros_educativos[[#This Row],[centro_nombre]], "-",t_centros_educativos[[#This Row],[dat_nombre]])</f>
        <v>CPR FPE ESC. HOSTELERIA DEL CORREDOR DEL HENARES-Madrid-Este</v>
      </c>
    </row>
    <row r="4328" spans="1:32" hidden="1" x14ac:dyDescent="0.3">
      <c r="A4328">
        <v>28045682</v>
      </c>
      <c r="B4328" t="s">
        <v>15094</v>
      </c>
      <c r="C4328">
        <v>37</v>
      </c>
      <c r="D4328" t="s">
        <v>3774</v>
      </c>
      <c r="E4328" t="s">
        <v>3775</v>
      </c>
      <c r="F4328" t="s">
        <v>178</v>
      </c>
      <c r="G4328" t="s">
        <v>15095</v>
      </c>
      <c r="H4328" t="s">
        <v>114</v>
      </c>
      <c r="I4328" t="s">
        <v>114</v>
      </c>
      <c r="J4328">
        <v>5</v>
      </c>
      <c r="K4328" t="s">
        <v>8</v>
      </c>
      <c r="L4328" t="s">
        <v>123</v>
      </c>
      <c r="M4328" t="s">
        <v>15096</v>
      </c>
      <c r="N4328" t="s">
        <v>1457</v>
      </c>
      <c r="O4328">
        <v>28039</v>
      </c>
      <c r="P4328">
        <v>79</v>
      </c>
      <c r="Q4328" t="s">
        <v>1061</v>
      </c>
      <c r="R4328" t="s">
        <v>1755</v>
      </c>
      <c r="S4328" t="s">
        <v>1756</v>
      </c>
      <c r="T4328">
        <v>0</v>
      </c>
      <c r="X4328">
        <v>0</v>
      </c>
      <c r="Y4328" t="s">
        <v>114</v>
      </c>
      <c r="Z4328" t="s">
        <v>114</v>
      </c>
      <c r="AA4328" t="s">
        <v>114</v>
      </c>
      <c r="AD4328" t="s">
        <v>4291</v>
      </c>
      <c r="AE4328" s="1">
        <v>34733</v>
      </c>
      <c r="AF4328" t="str">
        <f>_xlfn.CONCAT(t_centros_educativos[[#This Row],[centro_tipo_desc_abreviada]]," ",t_centros_educativos[[#This Row],[centro_nombre]], "-",t_centros_educativos[[#This Row],[dat_nombre]])</f>
        <v>CPRIEPA ESC.DE ADULTOS SAN FEDERICO-Madrid-Capital</v>
      </c>
    </row>
    <row r="4329" spans="1:32" hidden="1" x14ac:dyDescent="0.3">
      <c r="A4329">
        <v>28045694</v>
      </c>
      <c r="B4329" t="s">
        <v>2511</v>
      </c>
      <c r="C4329">
        <v>21</v>
      </c>
      <c r="D4329" t="s">
        <v>288</v>
      </c>
      <c r="E4329" t="s">
        <v>289</v>
      </c>
      <c r="F4329" t="s">
        <v>178</v>
      </c>
      <c r="G4329" t="s">
        <v>15097</v>
      </c>
      <c r="H4329" t="s">
        <v>114</v>
      </c>
      <c r="I4329" t="s">
        <v>114</v>
      </c>
      <c r="J4329">
        <v>4</v>
      </c>
      <c r="K4329" t="s">
        <v>30</v>
      </c>
      <c r="L4329" t="s">
        <v>123</v>
      </c>
      <c r="M4329" t="s">
        <v>15098</v>
      </c>
      <c r="N4329" t="s">
        <v>138</v>
      </c>
      <c r="O4329">
        <v>28224</v>
      </c>
      <c r="P4329">
        <v>115</v>
      </c>
      <c r="Q4329" t="s">
        <v>47</v>
      </c>
      <c r="R4329" t="s">
        <v>114</v>
      </c>
      <c r="S4329" t="s">
        <v>114</v>
      </c>
      <c r="T4329">
        <v>913520791</v>
      </c>
      <c r="X4329">
        <v>913520791</v>
      </c>
      <c r="Y4329" t="s">
        <v>15099</v>
      </c>
      <c r="Z4329" t="s">
        <v>15100</v>
      </c>
      <c r="AA4329" t="s">
        <v>114</v>
      </c>
      <c r="AB4329">
        <v>432303</v>
      </c>
      <c r="AC4329">
        <v>4478228</v>
      </c>
      <c r="AD4329" t="s">
        <v>117</v>
      </c>
      <c r="AE4329" s="1">
        <v>34593</v>
      </c>
      <c r="AF4329" t="str">
        <f>_xlfn.CONCAT(t_centros_educativos[[#This Row],[centro_tipo_desc_abreviada]]," ",t_centros_educativos[[#This Row],[centro_nombre]], "-",t_centros_educativos[[#This Row],[dat_nombre]])</f>
        <v>CPR EE SAN CARLOS-Madrid-Oeste</v>
      </c>
    </row>
    <row r="4330" spans="1:32" hidden="1" x14ac:dyDescent="0.3">
      <c r="A4330">
        <v>28045700</v>
      </c>
      <c r="B4330" t="s">
        <v>715</v>
      </c>
      <c r="C4330">
        <v>4</v>
      </c>
      <c r="D4330" t="s">
        <v>218</v>
      </c>
      <c r="E4330" t="s">
        <v>219</v>
      </c>
      <c r="F4330" t="s">
        <v>178</v>
      </c>
      <c r="G4330" t="s">
        <v>3572</v>
      </c>
      <c r="H4330" t="s">
        <v>3573</v>
      </c>
      <c r="I4330" t="s">
        <v>114</v>
      </c>
      <c r="J4330">
        <v>5</v>
      </c>
      <c r="K4330" t="s">
        <v>8</v>
      </c>
      <c r="L4330" t="s">
        <v>123</v>
      </c>
      <c r="M4330" t="s">
        <v>15101</v>
      </c>
      <c r="N4330" t="s">
        <v>954</v>
      </c>
      <c r="O4330">
        <v>28005</v>
      </c>
      <c r="P4330">
        <v>79</v>
      </c>
      <c r="Q4330" t="s">
        <v>1061</v>
      </c>
      <c r="R4330" t="s">
        <v>1804</v>
      </c>
      <c r="S4330" t="s">
        <v>1805</v>
      </c>
      <c r="T4330">
        <v>915170573</v>
      </c>
      <c r="X4330">
        <v>914737568</v>
      </c>
      <c r="Y4330" t="s">
        <v>114</v>
      </c>
      <c r="Z4330" t="s">
        <v>15102</v>
      </c>
      <c r="AA4330" t="s">
        <v>114</v>
      </c>
      <c r="AB4330">
        <v>440137</v>
      </c>
      <c r="AC4330">
        <v>4472157</v>
      </c>
      <c r="AD4330" t="s">
        <v>117</v>
      </c>
      <c r="AE4330" s="1">
        <v>34719</v>
      </c>
      <c r="AF4330" t="str">
        <f>_xlfn.CONCAT(t_centros_educativos[[#This Row],[centro_tipo_desc_abreviada]]," ",t_centros_educativos[[#This Row],[centro_nombre]], "-",t_centros_educativos[[#This Row],[dat_nombre]])</f>
        <v>CPR INF SAN JAVIER-Madrid-Capital</v>
      </c>
    </row>
    <row r="4331" spans="1:32" hidden="1" x14ac:dyDescent="0.3">
      <c r="A4331">
        <v>28045712</v>
      </c>
      <c r="B4331" t="s">
        <v>15103</v>
      </c>
      <c r="C4331">
        <v>58</v>
      </c>
      <c r="D4331" t="s">
        <v>1040</v>
      </c>
      <c r="E4331" t="s">
        <v>1041</v>
      </c>
      <c r="F4331" t="s">
        <v>178</v>
      </c>
      <c r="G4331" t="s">
        <v>15104</v>
      </c>
      <c r="H4331" t="s">
        <v>15105</v>
      </c>
      <c r="I4331" t="s">
        <v>114</v>
      </c>
      <c r="J4331">
        <v>5</v>
      </c>
      <c r="K4331" t="s">
        <v>8</v>
      </c>
      <c r="L4331" t="s">
        <v>433</v>
      </c>
      <c r="M4331" t="s">
        <v>3574</v>
      </c>
      <c r="N4331" t="s">
        <v>2263</v>
      </c>
      <c r="O4331">
        <v>28012</v>
      </c>
      <c r="P4331">
        <v>79</v>
      </c>
      <c r="Q4331" t="s">
        <v>1061</v>
      </c>
      <c r="R4331" t="s">
        <v>1804</v>
      </c>
      <c r="S4331" t="s">
        <v>1805</v>
      </c>
      <c r="T4331">
        <v>914674810</v>
      </c>
      <c r="X4331">
        <v>0</v>
      </c>
      <c r="Y4331" t="s">
        <v>114</v>
      </c>
      <c r="Z4331" t="s">
        <v>114</v>
      </c>
      <c r="AA4331" t="s">
        <v>15106</v>
      </c>
      <c r="AB4331">
        <v>440711</v>
      </c>
      <c r="AC4331">
        <v>4472599</v>
      </c>
      <c r="AD4331" t="s">
        <v>117</v>
      </c>
      <c r="AE4331" s="1">
        <v>34747</v>
      </c>
      <c r="AF4331" t="str">
        <f>_xlfn.CONCAT(t_centros_educativos[[#This Row],[centro_tipo_desc_abreviada]]," ",t_centros_educativos[[#This Row],[centro_nombre]], "-",t_centros_educativos[[#This Row],[dat_nombre]])</f>
        <v>CPR FPE APEC-Madrid-Capital</v>
      </c>
    </row>
    <row r="4332" spans="1:32" hidden="1" x14ac:dyDescent="0.3">
      <c r="A4332">
        <v>28045724</v>
      </c>
      <c r="B4332" t="s">
        <v>15107</v>
      </c>
      <c r="C4332">
        <v>94</v>
      </c>
      <c r="D4332" t="s">
        <v>507</v>
      </c>
      <c r="E4332" t="s">
        <v>508</v>
      </c>
      <c r="F4332" t="s">
        <v>178</v>
      </c>
      <c r="G4332" t="s">
        <v>15108</v>
      </c>
      <c r="H4332" t="s">
        <v>8368</v>
      </c>
      <c r="I4332" t="s">
        <v>114</v>
      </c>
      <c r="J4332">
        <v>4</v>
      </c>
      <c r="K4332" t="s">
        <v>30</v>
      </c>
      <c r="L4332" t="s">
        <v>123</v>
      </c>
      <c r="M4332" t="s">
        <v>8369</v>
      </c>
      <c r="N4332" t="s">
        <v>138</v>
      </c>
      <c r="O4332">
        <v>28223</v>
      </c>
      <c r="P4332">
        <v>115</v>
      </c>
      <c r="Q4332" t="s">
        <v>47</v>
      </c>
      <c r="R4332" t="s">
        <v>114</v>
      </c>
      <c r="S4332" t="s">
        <v>114</v>
      </c>
      <c r="U4332">
        <v>913520517</v>
      </c>
      <c r="Y4332" t="s">
        <v>114</v>
      </c>
      <c r="Z4332" t="s">
        <v>8370</v>
      </c>
      <c r="AA4332" t="s">
        <v>114</v>
      </c>
      <c r="AB4332">
        <v>431187</v>
      </c>
      <c r="AC4332">
        <v>4476511</v>
      </c>
      <c r="AD4332" t="s">
        <v>129</v>
      </c>
      <c r="AE4332" s="1">
        <v>34726</v>
      </c>
      <c r="AF4332" t="str">
        <f>_xlfn.CONCAT(t_centros_educativos[[#This Row],[centro_tipo_desc_abreviada]]," ",t_centros_educativos[[#This Row],[centro_nombre]], "-",t_centros_educativos[[#This Row],[dat_nombre]])</f>
        <v>CEXTRAN ESP ETABLISSEMENT SAINT LOUIS DES FRANÇAIS-Madrid-Oeste</v>
      </c>
    </row>
    <row r="4333" spans="1:32" hidden="1" x14ac:dyDescent="0.3">
      <c r="A4333">
        <v>28045736</v>
      </c>
      <c r="B4333" t="s">
        <v>15109</v>
      </c>
      <c r="C4333">
        <v>21</v>
      </c>
      <c r="D4333" t="s">
        <v>288</v>
      </c>
      <c r="E4333" t="s">
        <v>289</v>
      </c>
      <c r="F4333" t="s">
        <v>192</v>
      </c>
      <c r="G4333" t="s">
        <v>8115</v>
      </c>
      <c r="H4333" t="s">
        <v>8116</v>
      </c>
      <c r="I4333" t="s">
        <v>15110</v>
      </c>
      <c r="J4333">
        <v>5</v>
      </c>
      <c r="K4333" t="s">
        <v>8</v>
      </c>
      <c r="L4333" t="s">
        <v>224</v>
      </c>
      <c r="M4333" t="s">
        <v>12343</v>
      </c>
      <c r="N4333" t="s">
        <v>15111</v>
      </c>
      <c r="O4333">
        <v>28025</v>
      </c>
      <c r="P4333">
        <v>79</v>
      </c>
      <c r="Q4333" t="s">
        <v>1061</v>
      </c>
      <c r="R4333" t="s">
        <v>307</v>
      </c>
      <c r="S4333" t="s">
        <v>1749</v>
      </c>
      <c r="T4333">
        <v>917388250</v>
      </c>
      <c r="Y4333" t="s">
        <v>15112</v>
      </c>
      <c r="Z4333" t="s">
        <v>15113</v>
      </c>
      <c r="AA4333" t="s">
        <v>15114</v>
      </c>
      <c r="AB4333">
        <v>438534</v>
      </c>
      <c r="AC4333">
        <v>4469491</v>
      </c>
      <c r="AD4333" t="s">
        <v>129</v>
      </c>
      <c r="AE4333" s="1">
        <v>34789</v>
      </c>
      <c r="AF4333" t="str">
        <f>_xlfn.CONCAT(t_centros_educativos[[#This Row],[centro_tipo_desc_abreviada]]," ",t_centros_educativos[[#This Row],[centro_nombre]], "-",t_centros_educativos[[#This Row],[dat_nombre]])</f>
        <v>CPR EE CAMBRILS-Madrid-Capital</v>
      </c>
    </row>
    <row r="4334" spans="1:32" hidden="1" x14ac:dyDescent="0.3">
      <c r="A4334">
        <v>28045748</v>
      </c>
      <c r="B4334" t="s">
        <v>15115</v>
      </c>
      <c r="C4334">
        <v>58</v>
      </c>
      <c r="D4334" t="s">
        <v>1040</v>
      </c>
      <c r="E4334" t="s">
        <v>1041</v>
      </c>
      <c r="F4334" t="s">
        <v>178</v>
      </c>
      <c r="G4334" t="s">
        <v>15116</v>
      </c>
      <c r="H4334" t="s">
        <v>10896</v>
      </c>
      <c r="I4334" t="s">
        <v>114</v>
      </c>
      <c r="J4334">
        <v>5</v>
      </c>
      <c r="K4334" t="s">
        <v>8</v>
      </c>
      <c r="L4334" t="s">
        <v>433</v>
      </c>
      <c r="M4334" t="s">
        <v>4034</v>
      </c>
      <c r="N4334" t="s">
        <v>3132</v>
      </c>
      <c r="O4334">
        <v>28011</v>
      </c>
      <c r="P4334">
        <v>79</v>
      </c>
      <c r="Q4334" t="s">
        <v>1061</v>
      </c>
      <c r="R4334" t="s">
        <v>500</v>
      </c>
      <c r="S4334" t="s">
        <v>1729</v>
      </c>
      <c r="T4334">
        <v>915266116</v>
      </c>
      <c r="U4334">
        <v>915266117</v>
      </c>
      <c r="Y4334" t="s">
        <v>15117</v>
      </c>
      <c r="Z4334" t="s">
        <v>15118</v>
      </c>
      <c r="AA4334" t="s">
        <v>15119</v>
      </c>
      <c r="AB4334">
        <v>438172</v>
      </c>
      <c r="AC4334">
        <v>4473892</v>
      </c>
      <c r="AD4334" t="s">
        <v>129</v>
      </c>
      <c r="AE4334" s="1">
        <v>34810</v>
      </c>
      <c r="AF4334" t="str">
        <f>_xlfn.CONCAT(t_centros_educativos[[#This Row],[centro_tipo_desc_abreviada]]," ",t_centros_educativos[[#This Row],[centro_nombre]], "-",t_centros_educativos[[#This Row],[dat_nombre]])</f>
        <v>CPR FPE METRODORA FORMACIÓN PROFESIONAL - MADRID RÍO-Madrid-Capital</v>
      </c>
    </row>
    <row r="4335" spans="1:32" hidden="1" x14ac:dyDescent="0.3">
      <c r="A4335">
        <v>28045751</v>
      </c>
      <c r="B4335" t="s">
        <v>15120</v>
      </c>
      <c r="C4335">
        <v>4</v>
      </c>
      <c r="D4335" t="s">
        <v>218</v>
      </c>
      <c r="E4335" t="s">
        <v>219</v>
      </c>
      <c r="F4335" t="s">
        <v>178</v>
      </c>
      <c r="G4335" t="s">
        <v>15121</v>
      </c>
      <c r="H4335" t="s">
        <v>114</v>
      </c>
      <c r="I4335" t="s">
        <v>114</v>
      </c>
      <c r="J4335">
        <v>1</v>
      </c>
      <c r="K4335" t="s">
        <v>6</v>
      </c>
      <c r="L4335" t="s">
        <v>123</v>
      </c>
      <c r="M4335" t="s">
        <v>15122</v>
      </c>
      <c r="N4335" t="s">
        <v>1745</v>
      </c>
      <c r="O4335">
        <v>28760</v>
      </c>
      <c r="P4335">
        <v>903</v>
      </c>
      <c r="Q4335" t="s">
        <v>826</v>
      </c>
      <c r="R4335" t="s">
        <v>114</v>
      </c>
      <c r="S4335" t="s">
        <v>114</v>
      </c>
      <c r="T4335">
        <v>918034185</v>
      </c>
      <c r="X4335">
        <v>918031127</v>
      </c>
      <c r="Y4335" t="s">
        <v>114</v>
      </c>
      <c r="Z4335" t="s">
        <v>15123</v>
      </c>
      <c r="AA4335" t="s">
        <v>114</v>
      </c>
      <c r="AB4335">
        <v>439486</v>
      </c>
      <c r="AC4335">
        <v>4495770</v>
      </c>
      <c r="AD4335" t="s">
        <v>117</v>
      </c>
      <c r="AE4335" s="1">
        <v>34789</v>
      </c>
      <c r="AF4335" t="str">
        <f>_xlfn.CONCAT(t_centros_educativos[[#This Row],[centro_tipo_desc_abreviada]]," ",t_centros_educativos[[#This Row],[centro_nombre]], "-",t_centros_educativos[[#This Row],[dat_nombre]])</f>
        <v>CPR INF LAS ENCINAS-Madrid-Norte</v>
      </c>
    </row>
    <row r="4336" spans="1:32" hidden="1" x14ac:dyDescent="0.3">
      <c r="A4336">
        <v>28045761</v>
      </c>
      <c r="B4336" t="s">
        <v>15124</v>
      </c>
      <c r="C4336">
        <v>94</v>
      </c>
      <c r="D4336" t="s">
        <v>507</v>
      </c>
      <c r="E4336" t="s">
        <v>508</v>
      </c>
      <c r="F4336" t="s">
        <v>178</v>
      </c>
      <c r="G4336" t="s">
        <v>15125</v>
      </c>
      <c r="H4336" t="s">
        <v>15126</v>
      </c>
      <c r="I4336" t="s">
        <v>114</v>
      </c>
      <c r="J4336">
        <v>5</v>
      </c>
      <c r="K4336" t="s">
        <v>8</v>
      </c>
      <c r="L4336" t="s">
        <v>224</v>
      </c>
      <c r="M4336" t="s">
        <v>15127</v>
      </c>
      <c r="N4336" t="s">
        <v>366</v>
      </c>
      <c r="O4336">
        <v>28036</v>
      </c>
      <c r="P4336">
        <v>79</v>
      </c>
      <c r="Q4336" t="s">
        <v>1061</v>
      </c>
      <c r="R4336" t="s">
        <v>1860</v>
      </c>
      <c r="S4336" t="s">
        <v>1861</v>
      </c>
      <c r="T4336">
        <v>913024026</v>
      </c>
      <c r="Y4336" t="s">
        <v>114</v>
      </c>
      <c r="Z4336" t="s">
        <v>114</v>
      </c>
      <c r="AA4336" t="s">
        <v>114</v>
      </c>
      <c r="AB4336">
        <v>442728</v>
      </c>
      <c r="AC4336">
        <v>4480564</v>
      </c>
      <c r="AD4336" t="s">
        <v>129</v>
      </c>
      <c r="AE4336" s="1">
        <v>34817</v>
      </c>
      <c r="AF4336" t="str">
        <f>_xlfn.CONCAT(t_centros_educativos[[#This Row],[centro_tipo_desc_abreviada]]," ",t_centros_educativos[[#This Row],[centro_nombre]], "-",t_centros_educativos[[#This Row],[dat_nombre]])</f>
        <v>CEXTRAN ESP CENTRO DE FORMACION EMPRESARIAL (ALEMAN)-Madrid-Capital</v>
      </c>
    </row>
    <row r="4337" spans="1:32" x14ac:dyDescent="0.3">
      <c r="A4337">
        <v>28045773</v>
      </c>
      <c r="B4337" t="s">
        <v>15128</v>
      </c>
      <c r="C4337">
        <v>42</v>
      </c>
      <c r="D4337" t="s">
        <v>293</v>
      </c>
      <c r="E4337" t="s">
        <v>294</v>
      </c>
      <c r="F4337" t="s">
        <v>112</v>
      </c>
      <c r="G4337" t="s">
        <v>113</v>
      </c>
      <c r="H4337" t="s">
        <v>121</v>
      </c>
      <c r="I4337" t="s">
        <v>8187</v>
      </c>
      <c r="J4337">
        <v>3</v>
      </c>
      <c r="K4337" t="s">
        <v>2</v>
      </c>
      <c r="L4337" t="s">
        <v>123</v>
      </c>
      <c r="M4337" t="s">
        <v>15129</v>
      </c>
      <c r="N4337" t="s">
        <v>500</v>
      </c>
      <c r="O4337">
        <v>28813</v>
      </c>
      <c r="P4337">
        <v>154</v>
      </c>
      <c r="Q4337" t="s">
        <v>8810</v>
      </c>
      <c r="R4337" t="s">
        <v>114</v>
      </c>
      <c r="S4337" t="s">
        <v>114</v>
      </c>
      <c r="T4337">
        <v>918858820</v>
      </c>
      <c r="X4337">
        <v>918858436</v>
      </c>
      <c r="Y4337" t="s">
        <v>15130</v>
      </c>
      <c r="Z4337" t="s">
        <v>15131</v>
      </c>
      <c r="AA4337" t="s">
        <v>114</v>
      </c>
      <c r="AB4337">
        <v>469487</v>
      </c>
      <c r="AC4337">
        <v>4471920</v>
      </c>
      <c r="AD4337" t="s">
        <v>129</v>
      </c>
      <c r="AE4337" s="1">
        <v>35125</v>
      </c>
      <c r="AF4337" t="str">
        <f>_xlfn.CONCAT(t_centros_educativos[[#This Row],[centro_tipo_desc_abreviada]]," ",t_centros_educativos[[#This Row],[centro_nombre]], "-",t_centros_educativos[[#This Row],[dat_nombre]])</f>
        <v>IES SENDA GALIANA-Madrid-Este</v>
      </c>
    </row>
    <row r="4338" spans="1:32" x14ac:dyDescent="0.3">
      <c r="A4338">
        <v>28045785</v>
      </c>
      <c r="B4338" t="s">
        <v>15132</v>
      </c>
      <c r="C4338">
        <v>42</v>
      </c>
      <c r="D4338" t="s">
        <v>293</v>
      </c>
      <c r="E4338" t="s">
        <v>294</v>
      </c>
      <c r="F4338" t="s">
        <v>112</v>
      </c>
      <c r="G4338" t="s">
        <v>113</v>
      </c>
      <c r="H4338" t="s">
        <v>121</v>
      </c>
      <c r="I4338" t="s">
        <v>11433</v>
      </c>
      <c r="J4338">
        <v>2</v>
      </c>
      <c r="K4338" t="s">
        <v>4</v>
      </c>
      <c r="L4338" t="s">
        <v>1228</v>
      </c>
      <c r="M4338" t="s">
        <v>13122</v>
      </c>
      <c r="N4338" t="s">
        <v>138</v>
      </c>
      <c r="O4338">
        <v>28943</v>
      </c>
      <c r="P4338">
        <v>58</v>
      </c>
      <c r="Q4338" t="s">
        <v>1263</v>
      </c>
      <c r="R4338" t="s">
        <v>114</v>
      </c>
      <c r="S4338" t="s">
        <v>114</v>
      </c>
      <c r="T4338">
        <v>916045000</v>
      </c>
      <c r="X4338">
        <v>916893154</v>
      </c>
      <c r="Y4338" t="s">
        <v>15133</v>
      </c>
      <c r="Z4338" t="s">
        <v>15134</v>
      </c>
      <c r="AA4338" t="s">
        <v>114</v>
      </c>
      <c r="AB4338">
        <v>430800</v>
      </c>
      <c r="AC4338">
        <v>4459720</v>
      </c>
      <c r="AD4338" t="s">
        <v>117</v>
      </c>
      <c r="AE4338" s="1">
        <v>35152</v>
      </c>
      <c r="AF4338" t="str">
        <f>_xlfn.CONCAT(t_centros_educativos[[#This Row],[centro_tipo_desc_abreviada]]," ",t_centros_educativos[[#This Row],[centro_nombre]], "-",t_centros_educativos[[#This Row],[dat_nombre]])</f>
        <v>IES UTOPIA-Madrid-Sur</v>
      </c>
    </row>
    <row r="4339" spans="1:32" x14ac:dyDescent="0.3">
      <c r="A4339">
        <v>28045797</v>
      </c>
      <c r="B4339" t="s">
        <v>15135</v>
      </c>
      <c r="C4339">
        <v>42</v>
      </c>
      <c r="D4339" t="s">
        <v>293</v>
      </c>
      <c r="E4339" t="s">
        <v>294</v>
      </c>
      <c r="F4339" t="s">
        <v>112</v>
      </c>
      <c r="G4339" t="s">
        <v>113</v>
      </c>
      <c r="H4339" t="s">
        <v>121</v>
      </c>
      <c r="I4339" t="s">
        <v>2064</v>
      </c>
      <c r="J4339">
        <v>2</v>
      </c>
      <c r="K4339" t="s">
        <v>4</v>
      </c>
      <c r="L4339" t="s">
        <v>1228</v>
      </c>
      <c r="M4339" t="s">
        <v>13122</v>
      </c>
      <c r="N4339" t="s">
        <v>330</v>
      </c>
      <c r="O4339">
        <v>28943</v>
      </c>
      <c r="P4339">
        <v>58</v>
      </c>
      <c r="Q4339" t="s">
        <v>1263</v>
      </c>
      <c r="R4339" t="s">
        <v>114</v>
      </c>
      <c r="S4339" t="s">
        <v>114</v>
      </c>
      <c r="T4339">
        <v>914869491</v>
      </c>
      <c r="U4339">
        <v>914869492</v>
      </c>
      <c r="X4339">
        <v>914863230</v>
      </c>
      <c r="Y4339" t="s">
        <v>15136</v>
      </c>
      <c r="Z4339" t="s">
        <v>15137</v>
      </c>
      <c r="AA4339" t="s">
        <v>114</v>
      </c>
      <c r="AB4339">
        <v>430713</v>
      </c>
      <c r="AC4339">
        <v>4459720</v>
      </c>
      <c r="AD4339" t="s">
        <v>117</v>
      </c>
      <c r="AE4339" s="1">
        <v>35958</v>
      </c>
      <c r="AF4339" t="str">
        <f>_xlfn.CONCAT(t_centros_educativos[[#This Row],[centro_tipo_desc_abreviada]]," ",t_centros_educativos[[#This Row],[centro_nombre]], "-",t_centros_educativos[[#This Row],[dat_nombre]])</f>
        <v>IES SEFARAD-Madrid-Sur</v>
      </c>
    </row>
    <row r="4340" spans="1:32" x14ac:dyDescent="0.3">
      <c r="A4340">
        <v>28045803</v>
      </c>
      <c r="B4340" t="s">
        <v>15138</v>
      </c>
      <c r="C4340">
        <v>42</v>
      </c>
      <c r="D4340" t="s">
        <v>293</v>
      </c>
      <c r="E4340" t="s">
        <v>294</v>
      </c>
      <c r="F4340" t="s">
        <v>112</v>
      </c>
      <c r="G4340" t="s">
        <v>113</v>
      </c>
      <c r="H4340" t="s">
        <v>121</v>
      </c>
      <c r="I4340" t="s">
        <v>7512</v>
      </c>
      <c r="J4340">
        <v>2</v>
      </c>
      <c r="K4340" t="s">
        <v>4</v>
      </c>
      <c r="L4340" t="s">
        <v>224</v>
      </c>
      <c r="M4340" t="s">
        <v>11812</v>
      </c>
      <c r="N4340" t="s">
        <v>366</v>
      </c>
      <c r="O4340">
        <v>28970</v>
      </c>
      <c r="P4340">
        <v>73</v>
      </c>
      <c r="Q4340" t="s">
        <v>1524</v>
      </c>
      <c r="R4340" t="s">
        <v>114</v>
      </c>
      <c r="S4340" t="s">
        <v>114</v>
      </c>
      <c r="T4340">
        <v>914982020</v>
      </c>
      <c r="X4340">
        <v>914982011</v>
      </c>
      <c r="Y4340" t="s">
        <v>15139</v>
      </c>
      <c r="Z4340" t="s">
        <v>15140</v>
      </c>
      <c r="AA4340" t="s">
        <v>114</v>
      </c>
      <c r="AB4340">
        <v>430251</v>
      </c>
      <c r="AC4340">
        <v>4455513</v>
      </c>
      <c r="AD4340" t="s">
        <v>129</v>
      </c>
      <c r="AE4340" s="1">
        <v>35958</v>
      </c>
      <c r="AF4340" t="str">
        <f>_xlfn.CONCAT(t_centros_educativos[[#This Row],[centro_tipo_desc_abreviada]]," ",t_centros_educativos[[#This Row],[centro_nombre]], "-",t_centros_educativos[[#This Row],[dat_nombre]])</f>
        <v>IES HUMANES-Madrid-Sur</v>
      </c>
    </row>
    <row r="4341" spans="1:32" x14ac:dyDescent="0.3">
      <c r="A4341">
        <v>28045815</v>
      </c>
      <c r="B4341" t="s">
        <v>15141</v>
      </c>
      <c r="C4341">
        <v>42</v>
      </c>
      <c r="D4341" t="s">
        <v>293</v>
      </c>
      <c r="E4341" t="s">
        <v>294</v>
      </c>
      <c r="F4341" t="s">
        <v>112</v>
      </c>
      <c r="G4341" t="s">
        <v>113</v>
      </c>
      <c r="H4341" t="s">
        <v>121</v>
      </c>
      <c r="I4341" t="s">
        <v>14288</v>
      </c>
      <c r="J4341">
        <v>2</v>
      </c>
      <c r="K4341" t="s">
        <v>4</v>
      </c>
      <c r="L4341" t="s">
        <v>123</v>
      </c>
      <c r="M4341" t="s">
        <v>15142</v>
      </c>
      <c r="N4341" t="s">
        <v>2699</v>
      </c>
      <c r="O4341">
        <v>28342</v>
      </c>
      <c r="P4341">
        <v>161</v>
      </c>
      <c r="Q4341" t="s">
        <v>74</v>
      </c>
      <c r="R4341" t="s">
        <v>114</v>
      </c>
      <c r="S4341" t="s">
        <v>114</v>
      </c>
      <c r="T4341">
        <v>910880389</v>
      </c>
      <c r="X4341">
        <v>918955555</v>
      </c>
      <c r="Y4341" t="s">
        <v>15143</v>
      </c>
      <c r="Z4341" t="s">
        <v>15144</v>
      </c>
      <c r="AA4341" t="s">
        <v>114</v>
      </c>
      <c r="AB4341">
        <v>441548</v>
      </c>
      <c r="AC4341">
        <v>4449705</v>
      </c>
      <c r="AD4341" t="s">
        <v>129</v>
      </c>
      <c r="AE4341" s="1">
        <v>35587</v>
      </c>
      <c r="AF4341" t="str">
        <f>_xlfn.CONCAT(t_centros_educativos[[#This Row],[centro_tipo_desc_abreviada]]," ",t_centros_educativos[[#This Row],[centro_nombre]], "-",t_centros_educativos[[#This Row],[dat_nombre]])</f>
        <v>IES AVALON-Madrid-Sur</v>
      </c>
    </row>
    <row r="4342" spans="1:32" hidden="1" x14ac:dyDescent="0.3">
      <c r="A4342">
        <v>28045827</v>
      </c>
      <c r="B4342" t="s">
        <v>6748</v>
      </c>
      <c r="C4342">
        <v>58</v>
      </c>
      <c r="D4342" t="s">
        <v>1040</v>
      </c>
      <c r="E4342" t="s">
        <v>1041</v>
      </c>
      <c r="F4342" t="s">
        <v>178</v>
      </c>
      <c r="G4342" t="s">
        <v>15145</v>
      </c>
      <c r="H4342" t="s">
        <v>6750</v>
      </c>
      <c r="I4342" t="s">
        <v>114</v>
      </c>
      <c r="J4342">
        <v>5</v>
      </c>
      <c r="K4342" t="s">
        <v>8</v>
      </c>
      <c r="L4342" t="s">
        <v>123</v>
      </c>
      <c r="M4342" t="s">
        <v>6751</v>
      </c>
      <c r="N4342" t="s">
        <v>753</v>
      </c>
      <c r="O4342">
        <v>28004</v>
      </c>
      <c r="P4342">
        <v>79</v>
      </c>
      <c r="Q4342" t="s">
        <v>1061</v>
      </c>
      <c r="R4342" t="s">
        <v>1721</v>
      </c>
      <c r="S4342" t="s">
        <v>1722</v>
      </c>
      <c r="T4342">
        <v>914453510</v>
      </c>
      <c r="U4342">
        <v>675583597</v>
      </c>
      <c r="Y4342" t="s">
        <v>6752</v>
      </c>
      <c r="Z4342" t="s">
        <v>6753</v>
      </c>
      <c r="AA4342" t="s">
        <v>15146</v>
      </c>
      <c r="AB4342">
        <v>440744</v>
      </c>
      <c r="AC4342">
        <v>4475271</v>
      </c>
      <c r="AD4342" t="s">
        <v>117</v>
      </c>
      <c r="AE4342" s="1">
        <v>36070</v>
      </c>
      <c r="AF4342" t="str">
        <f>_xlfn.CONCAT(t_centros_educativos[[#This Row],[centro_tipo_desc_abreviada]]," ",t_centros_educativos[[#This Row],[centro_nombre]], "-",t_centros_educativos[[#This Row],[dat_nombre]])</f>
        <v>CPR FPE TORVAL'L-Madrid-Capital</v>
      </c>
    </row>
    <row r="4343" spans="1:32" x14ac:dyDescent="0.3">
      <c r="A4343">
        <v>28045839</v>
      </c>
      <c r="B4343" t="s">
        <v>15147</v>
      </c>
      <c r="C4343">
        <v>42</v>
      </c>
      <c r="D4343" t="s">
        <v>293</v>
      </c>
      <c r="E4343" t="s">
        <v>294</v>
      </c>
      <c r="F4343" t="s">
        <v>112</v>
      </c>
      <c r="G4343" t="s">
        <v>113</v>
      </c>
      <c r="H4343" t="s">
        <v>121</v>
      </c>
      <c r="I4343" t="s">
        <v>15148</v>
      </c>
      <c r="J4343">
        <v>4</v>
      </c>
      <c r="K4343" t="s">
        <v>30</v>
      </c>
      <c r="L4343" t="s">
        <v>123</v>
      </c>
      <c r="M4343" t="s">
        <v>15149</v>
      </c>
      <c r="N4343" t="s">
        <v>3205</v>
      </c>
      <c r="O4343">
        <v>28210</v>
      </c>
      <c r="P4343">
        <v>160</v>
      </c>
      <c r="Q4343" t="s">
        <v>8834</v>
      </c>
      <c r="R4343" t="s">
        <v>114</v>
      </c>
      <c r="S4343" t="s">
        <v>114</v>
      </c>
      <c r="T4343">
        <v>918977462</v>
      </c>
      <c r="X4343">
        <v>918977789</v>
      </c>
      <c r="Y4343" t="s">
        <v>15150</v>
      </c>
      <c r="Z4343" t="s">
        <v>15151</v>
      </c>
      <c r="AA4343" t="s">
        <v>114</v>
      </c>
      <c r="AB4343">
        <v>409703</v>
      </c>
      <c r="AC4343">
        <v>4484005</v>
      </c>
      <c r="AD4343" t="s">
        <v>129</v>
      </c>
      <c r="AE4343" s="1">
        <v>36735</v>
      </c>
      <c r="AF4343" t="str">
        <f>_xlfn.CONCAT(t_centros_educativos[[#This Row],[centro_tipo_desc_abreviada]]," ",t_centros_educativos[[#This Row],[centro_nombre]], "-",t_centros_educativos[[#This Row],[dat_nombre]])</f>
        <v>IES VALMAYOR-Madrid-Oeste</v>
      </c>
    </row>
    <row r="4344" spans="1:32" x14ac:dyDescent="0.3">
      <c r="A4344">
        <v>28045840</v>
      </c>
      <c r="B4344" t="s">
        <v>14896</v>
      </c>
      <c r="C4344">
        <v>42</v>
      </c>
      <c r="D4344" t="s">
        <v>293</v>
      </c>
      <c r="E4344" t="s">
        <v>294</v>
      </c>
      <c r="F4344" t="s">
        <v>112</v>
      </c>
      <c r="G4344" t="s">
        <v>113</v>
      </c>
      <c r="H4344" t="s">
        <v>121</v>
      </c>
      <c r="I4344" t="s">
        <v>1483</v>
      </c>
      <c r="J4344">
        <v>5</v>
      </c>
      <c r="K4344" t="s">
        <v>8</v>
      </c>
      <c r="L4344" t="s">
        <v>224</v>
      </c>
      <c r="M4344" t="s">
        <v>4965</v>
      </c>
      <c r="N4344" t="s">
        <v>125</v>
      </c>
      <c r="O4344">
        <v>28018</v>
      </c>
      <c r="P4344">
        <v>79</v>
      </c>
      <c r="Q4344" t="s">
        <v>1061</v>
      </c>
      <c r="R4344" t="s">
        <v>145</v>
      </c>
      <c r="S4344" t="s">
        <v>1814</v>
      </c>
      <c r="T4344">
        <v>917850181</v>
      </c>
      <c r="X4344">
        <v>917860146</v>
      </c>
      <c r="Y4344" t="s">
        <v>15152</v>
      </c>
      <c r="Z4344" t="s">
        <v>15153</v>
      </c>
      <c r="AA4344" t="s">
        <v>114</v>
      </c>
      <c r="AB4344">
        <v>444264</v>
      </c>
      <c r="AC4344">
        <v>4469751</v>
      </c>
      <c r="AD4344" t="s">
        <v>129</v>
      </c>
      <c r="AE4344" s="1">
        <v>37070</v>
      </c>
      <c r="AF4344" t="str">
        <f>_xlfn.CONCAT(t_centros_educativos[[#This Row],[centro_tipo_desc_abreviada]]," ",t_centros_educativos[[#This Row],[centro_nombre]], "-",t_centros_educativos[[#This Row],[dat_nombre]])</f>
        <v>IES MADRID-SUR-Madrid-Capital</v>
      </c>
    </row>
    <row r="4345" spans="1:32" hidden="1" x14ac:dyDescent="0.3">
      <c r="A4345">
        <v>28045852</v>
      </c>
      <c r="B4345" t="s">
        <v>15154</v>
      </c>
      <c r="C4345">
        <v>8</v>
      </c>
      <c r="D4345" t="s">
        <v>412</v>
      </c>
      <c r="E4345" t="s">
        <v>413</v>
      </c>
      <c r="F4345" t="s">
        <v>178</v>
      </c>
      <c r="G4345" t="s">
        <v>15155</v>
      </c>
      <c r="H4345" t="s">
        <v>15156</v>
      </c>
      <c r="I4345" t="s">
        <v>114</v>
      </c>
      <c r="J4345">
        <v>3</v>
      </c>
      <c r="K4345" t="s">
        <v>2</v>
      </c>
      <c r="L4345" t="s">
        <v>123</v>
      </c>
      <c r="M4345" t="s">
        <v>15157</v>
      </c>
      <c r="N4345" t="s">
        <v>151</v>
      </c>
      <c r="O4345">
        <v>28523</v>
      </c>
      <c r="P4345">
        <v>123</v>
      </c>
      <c r="Q4345" t="s">
        <v>60</v>
      </c>
      <c r="R4345" t="s">
        <v>114</v>
      </c>
      <c r="S4345" t="s">
        <v>114</v>
      </c>
      <c r="T4345">
        <v>615514443</v>
      </c>
      <c r="U4345">
        <v>608066524</v>
      </c>
      <c r="V4345">
        <v>615514443</v>
      </c>
      <c r="Y4345" t="s">
        <v>114</v>
      </c>
      <c r="Z4345" t="s">
        <v>15158</v>
      </c>
      <c r="AA4345" t="s">
        <v>114</v>
      </c>
      <c r="AB4345">
        <v>454324</v>
      </c>
      <c r="AC4345">
        <v>4468256</v>
      </c>
      <c r="AD4345" t="s">
        <v>129</v>
      </c>
      <c r="AE4345" s="1">
        <v>34817</v>
      </c>
      <c r="AF4345" t="str">
        <f>_xlfn.CONCAT(t_centros_educativos[[#This Row],[centro_tipo_desc_abreviada]]," ",t_centros_educativos[[#This Row],[centro_nombre]], "-",t_centros_educativos[[#This Row],[dat_nombre]])</f>
        <v>EIPR LANDILAN-Madrid-Este</v>
      </c>
    </row>
    <row r="4346" spans="1:32" hidden="1" x14ac:dyDescent="0.3">
      <c r="A4346">
        <v>28045864</v>
      </c>
      <c r="B4346" t="s">
        <v>15159</v>
      </c>
      <c r="C4346">
        <v>8</v>
      </c>
      <c r="D4346" t="s">
        <v>412</v>
      </c>
      <c r="E4346" t="s">
        <v>413</v>
      </c>
      <c r="F4346" t="s">
        <v>178</v>
      </c>
      <c r="G4346" t="s">
        <v>15160</v>
      </c>
      <c r="H4346" t="s">
        <v>15161</v>
      </c>
      <c r="I4346" t="s">
        <v>114</v>
      </c>
      <c r="J4346">
        <v>4</v>
      </c>
      <c r="K4346" t="s">
        <v>30</v>
      </c>
      <c r="L4346" t="s">
        <v>224</v>
      </c>
      <c r="M4346" t="s">
        <v>15162</v>
      </c>
      <c r="N4346" t="s">
        <v>859</v>
      </c>
      <c r="O4346">
        <v>28220</v>
      </c>
      <c r="P4346">
        <v>80</v>
      </c>
      <c r="Q4346" t="s">
        <v>7995</v>
      </c>
      <c r="R4346" t="s">
        <v>114</v>
      </c>
      <c r="S4346" t="s">
        <v>114</v>
      </c>
      <c r="T4346">
        <v>916380368</v>
      </c>
      <c r="Y4346" t="s">
        <v>15163</v>
      </c>
      <c r="Z4346" t="s">
        <v>15164</v>
      </c>
      <c r="AA4346" t="s">
        <v>114</v>
      </c>
      <c r="AB4346">
        <v>426376</v>
      </c>
      <c r="AC4346">
        <v>4480604</v>
      </c>
      <c r="AD4346" t="s">
        <v>129</v>
      </c>
      <c r="AE4346" s="1">
        <v>34817</v>
      </c>
      <c r="AF4346" t="str">
        <f>_xlfn.CONCAT(t_centros_educativos[[#This Row],[centro_tipo_desc_abreviada]]," ",t_centros_educativos[[#This Row],[centro_nombre]], "-",t_centros_educativos[[#This Row],[dat_nombre]])</f>
        <v>EIPR LOS ANGELITOS-Madrid-Oeste</v>
      </c>
    </row>
    <row r="4347" spans="1:32" hidden="1" x14ac:dyDescent="0.3">
      <c r="A4347">
        <v>28045876</v>
      </c>
      <c r="B4347" t="s">
        <v>15165</v>
      </c>
      <c r="C4347">
        <v>401</v>
      </c>
      <c r="D4347" t="s">
        <v>9332</v>
      </c>
      <c r="E4347" t="s">
        <v>9332</v>
      </c>
      <c r="F4347" t="s">
        <v>178</v>
      </c>
      <c r="G4347" t="s">
        <v>15166</v>
      </c>
      <c r="H4347" t="s">
        <v>114</v>
      </c>
      <c r="I4347" t="s">
        <v>114</v>
      </c>
      <c r="J4347">
        <v>4</v>
      </c>
      <c r="K4347" t="s">
        <v>30</v>
      </c>
      <c r="L4347" t="s">
        <v>114</v>
      </c>
      <c r="M4347" t="s">
        <v>15167</v>
      </c>
      <c r="N4347" t="s">
        <v>114</v>
      </c>
      <c r="O4347">
        <v>28240</v>
      </c>
      <c r="P4347">
        <v>72</v>
      </c>
      <c r="Q4347" t="s">
        <v>1514</v>
      </c>
      <c r="R4347" t="s">
        <v>114</v>
      </c>
      <c r="S4347" t="s">
        <v>114</v>
      </c>
      <c r="T4347">
        <v>914551101</v>
      </c>
      <c r="X4347">
        <v>918594521</v>
      </c>
      <c r="Y4347" t="s">
        <v>114</v>
      </c>
      <c r="Z4347" t="s">
        <v>114</v>
      </c>
      <c r="AA4347" t="s">
        <v>114</v>
      </c>
      <c r="AD4347" t="s">
        <v>117</v>
      </c>
      <c r="AE4347" s="1">
        <v>34897</v>
      </c>
      <c r="AF4347" t="str">
        <f>_xlfn.CONCAT(t_centros_educativos[[#This Row],[centro_tipo_desc_abreviada]]," ",t_centros_educativos[[#This Row],[centro_nombre]], "-",t_centros_educativos[[#This Row],[dat_nombre]])</f>
        <v>UNIVERSIDAD UNIVERSIDAD PRIVADA ANTONIO DE NEBRIJA-Madrid-Oeste</v>
      </c>
    </row>
    <row r="4348" spans="1:32" hidden="1" x14ac:dyDescent="0.3">
      <c r="A4348">
        <v>28045888</v>
      </c>
      <c r="B4348" t="s">
        <v>15168</v>
      </c>
      <c r="C4348">
        <v>402</v>
      </c>
      <c r="D4348" t="s">
        <v>9241</v>
      </c>
      <c r="E4348" t="s">
        <v>9241</v>
      </c>
      <c r="F4348" t="s">
        <v>178</v>
      </c>
      <c r="G4348" t="s">
        <v>15166</v>
      </c>
      <c r="H4348" t="s">
        <v>114</v>
      </c>
      <c r="I4348" t="s">
        <v>114</v>
      </c>
      <c r="J4348">
        <v>4</v>
      </c>
      <c r="K4348" t="s">
        <v>30</v>
      </c>
      <c r="L4348" t="s">
        <v>224</v>
      </c>
      <c r="M4348" t="s">
        <v>15167</v>
      </c>
      <c r="N4348" t="s">
        <v>114</v>
      </c>
      <c r="O4348">
        <v>28240</v>
      </c>
      <c r="P4348">
        <v>72</v>
      </c>
      <c r="Q4348" t="s">
        <v>1514</v>
      </c>
      <c r="R4348" t="s">
        <v>114</v>
      </c>
      <c r="S4348" t="s">
        <v>114</v>
      </c>
      <c r="T4348">
        <v>914551101</v>
      </c>
      <c r="X4348">
        <v>918594521</v>
      </c>
      <c r="Y4348" t="s">
        <v>114</v>
      </c>
      <c r="Z4348" t="s">
        <v>114</v>
      </c>
      <c r="AA4348" t="s">
        <v>114</v>
      </c>
      <c r="AD4348" t="s">
        <v>117</v>
      </c>
      <c r="AE4348" s="1">
        <v>34897</v>
      </c>
      <c r="AF4348" t="str">
        <f>_xlfn.CONCAT(t_centros_educativos[[#This Row],[centro_tipo_desc_abreviada]]," ",t_centros_educativos[[#This Row],[centro_nombre]], "-",t_centros_educativos[[#This Row],[dat_nombre]])</f>
        <v>FACULTAD F. DE CIENCIAS DE LA COMUNICACION-Madrid-Oeste</v>
      </c>
    </row>
    <row r="4349" spans="1:32" hidden="1" x14ac:dyDescent="0.3">
      <c r="A4349">
        <v>28045891</v>
      </c>
      <c r="B4349" t="s">
        <v>9240</v>
      </c>
      <c r="C4349">
        <v>402</v>
      </c>
      <c r="D4349" t="s">
        <v>9241</v>
      </c>
      <c r="E4349" t="s">
        <v>9241</v>
      </c>
      <c r="F4349" t="s">
        <v>178</v>
      </c>
      <c r="G4349" t="s">
        <v>15166</v>
      </c>
      <c r="H4349" t="s">
        <v>114</v>
      </c>
      <c r="I4349" t="s">
        <v>114</v>
      </c>
      <c r="J4349">
        <v>5</v>
      </c>
      <c r="K4349" t="s">
        <v>8</v>
      </c>
      <c r="L4349" t="s">
        <v>114</v>
      </c>
      <c r="M4349" t="s">
        <v>15167</v>
      </c>
      <c r="N4349" t="s">
        <v>114</v>
      </c>
      <c r="O4349">
        <v>28240</v>
      </c>
      <c r="P4349">
        <v>72</v>
      </c>
      <c r="Q4349" t="s">
        <v>1514</v>
      </c>
      <c r="R4349" t="s">
        <v>114</v>
      </c>
      <c r="S4349" t="s">
        <v>114</v>
      </c>
      <c r="T4349">
        <v>914551101</v>
      </c>
      <c r="X4349">
        <v>913116613</v>
      </c>
      <c r="Y4349" t="s">
        <v>114</v>
      </c>
      <c r="Z4349" t="s">
        <v>114</v>
      </c>
      <c r="AA4349" t="s">
        <v>114</v>
      </c>
      <c r="AD4349" t="s">
        <v>117</v>
      </c>
      <c r="AE4349" s="1">
        <v>34897</v>
      </c>
      <c r="AF4349" t="str">
        <f>_xlfn.CONCAT(t_centros_educativos[[#This Row],[centro_tipo_desc_abreviada]]," ",t_centros_educativos[[#This Row],[centro_nombre]], "-",t_centros_educativos[[#This Row],[dat_nombre]])</f>
        <v>FACULTAD F.DE CIENCIAS ECONOMICAS Y EMPRESARIALES-Madrid-Capital</v>
      </c>
    </row>
    <row r="4350" spans="1:32" hidden="1" x14ac:dyDescent="0.3">
      <c r="A4350">
        <v>28045906</v>
      </c>
      <c r="B4350" t="s">
        <v>15169</v>
      </c>
      <c r="C4350">
        <v>402</v>
      </c>
      <c r="D4350" t="s">
        <v>9241</v>
      </c>
      <c r="E4350" t="s">
        <v>9241</v>
      </c>
      <c r="F4350" t="s">
        <v>178</v>
      </c>
      <c r="G4350" t="s">
        <v>15166</v>
      </c>
      <c r="H4350" t="s">
        <v>114</v>
      </c>
      <c r="I4350" t="s">
        <v>114</v>
      </c>
      <c r="J4350">
        <v>4</v>
      </c>
      <c r="K4350" t="s">
        <v>30</v>
      </c>
      <c r="L4350" t="s">
        <v>114</v>
      </c>
      <c r="M4350" t="s">
        <v>15167</v>
      </c>
      <c r="N4350" t="s">
        <v>114</v>
      </c>
      <c r="O4350">
        <v>28240</v>
      </c>
      <c r="P4350">
        <v>72</v>
      </c>
      <c r="Q4350" t="s">
        <v>1514</v>
      </c>
      <c r="R4350" t="s">
        <v>114</v>
      </c>
      <c r="S4350" t="s">
        <v>114</v>
      </c>
      <c r="T4350">
        <v>914511101</v>
      </c>
      <c r="X4350">
        <v>918594521</v>
      </c>
      <c r="Y4350" t="s">
        <v>114</v>
      </c>
      <c r="Z4350" t="s">
        <v>114</v>
      </c>
      <c r="AA4350" t="s">
        <v>114</v>
      </c>
      <c r="AD4350" t="s">
        <v>117</v>
      </c>
      <c r="AE4350" s="1">
        <v>34897</v>
      </c>
      <c r="AF4350" t="str">
        <f>_xlfn.CONCAT(t_centros_educativos[[#This Row],[centro_tipo_desc_abreviada]]," ",t_centros_educativos[[#This Row],[centro_nombre]], "-",t_centros_educativos[[#This Row],[dat_nombre]])</f>
        <v>FACULTAD F.DE DERECHO Y ESTUDIOS EUROPEOS-Madrid-Oeste</v>
      </c>
    </row>
    <row r="4351" spans="1:32" hidden="1" x14ac:dyDescent="0.3">
      <c r="A4351">
        <v>28045918</v>
      </c>
      <c r="B4351" t="s">
        <v>15170</v>
      </c>
      <c r="C4351">
        <v>402</v>
      </c>
      <c r="D4351" t="s">
        <v>9241</v>
      </c>
      <c r="E4351" t="s">
        <v>9241</v>
      </c>
      <c r="F4351" t="s">
        <v>178</v>
      </c>
      <c r="G4351" t="s">
        <v>15166</v>
      </c>
      <c r="H4351" t="s">
        <v>114</v>
      </c>
      <c r="I4351" t="s">
        <v>114</v>
      </c>
      <c r="J4351">
        <v>4</v>
      </c>
      <c r="K4351" t="s">
        <v>30</v>
      </c>
      <c r="L4351" t="s">
        <v>114</v>
      </c>
      <c r="M4351" t="s">
        <v>15167</v>
      </c>
      <c r="N4351" t="s">
        <v>114</v>
      </c>
      <c r="O4351">
        <v>28240</v>
      </c>
      <c r="P4351">
        <v>72</v>
      </c>
      <c r="Q4351" t="s">
        <v>1514</v>
      </c>
      <c r="R4351" t="s">
        <v>114</v>
      </c>
      <c r="S4351" t="s">
        <v>114</v>
      </c>
      <c r="T4351">
        <v>914551101</v>
      </c>
      <c r="X4351">
        <v>918594521</v>
      </c>
      <c r="Y4351" t="s">
        <v>114</v>
      </c>
      <c r="Z4351" t="s">
        <v>114</v>
      </c>
      <c r="AA4351" t="s">
        <v>114</v>
      </c>
      <c r="AD4351" t="s">
        <v>117</v>
      </c>
      <c r="AE4351" s="1">
        <v>34897</v>
      </c>
      <c r="AF4351" t="str">
        <f>_xlfn.CONCAT(t_centros_educativos[[#This Row],[centro_tipo_desc_abreviada]]," ",t_centros_educativos[[#This Row],[centro_nombre]], "-",t_centros_educativos[[#This Row],[dat_nombre]])</f>
        <v>FACULTAD F.DE LENGUAS APLICADAS (FILOLOGIA)-Madrid-Oeste</v>
      </c>
    </row>
    <row r="4352" spans="1:32" hidden="1" x14ac:dyDescent="0.3">
      <c r="A4352">
        <v>28045921</v>
      </c>
      <c r="B4352" t="s">
        <v>15171</v>
      </c>
      <c r="C4352">
        <v>404</v>
      </c>
      <c r="D4352" t="s">
        <v>9280</v>
      </c>
      <c r="E4352" t="s">
        <v>9281</v>
      </c>
      <c r="F4352" t="s">
        <v>178</v>
      </c>
      <c r="G4352" t="s">
        <v>15166</v>
      </c>
      <c r="H4352" t="s">
        <v>114</v>
      </c>
      <c r="I4352" t="s">
        <v>114</v>
      </c>
      <c r="J4352">
        <v>5</v>
      </c>
      <c r="K4352" t="s">
        <v>8</v>
      </c>
      <c r="L4352" t="s">
        <v>123</v>
      </c>
      <c r="M4352" t="s">
        <v>15172</v>
      </c>
      <c r="N4352" t="s">
        <v>4907</v>
      </c>
      <c r="O4352">
        <v>28040</v>
      </c>
      <c r="P4352">
        <v>79</v>
      </c>
      <c r="Q4352" t="s">
        <v>1061</v>
      </c>
      <c r="R4352" t="s">
        <v>114</v>
      </c>
      <c r="S4352" t="s">
        <v>114</v>
      </c>
      <c r="T4352">
        <v>914551100</v>
      </c>
      <c r="X4352">
        <v>913116613</v>
      </c>
      <c r="Y4352" t="s">
        <v>114</v>
      </c>
      <c r="Z4352" t="s">
        <v>114</v>
      </c>
      <c r="AA4352" t="s">
        <v>114</v>
      </c>
      <c r="AB4352">
        <v>439048</v>
      </c>
      <c r="AC4352">
        <v>4478336</v>
      </c>
      <c r="AD4352" t="s">
        <v>117</v>
      </c>
      <c r="AE4352" s="1">
        <v>34897</v>
      </c>
      <c r="AF4352" t="str">
        <f>_xlfn.CONCAT(t_centros_educativos[[#This Row],[centro_tipo_desc_abreviada]]," ",t_centros_educativos[[#This Row],[centro_nombre]], "-",t_centros_educativos[[#This Row],[dat_nombre]])</f>
        <v>ETS E.P.S. DE INFORMATICA-Madrid-Capital</v>
      </c>
    </row>
    <row r="4353" spans="1:32" hidden="1" x14ac:dyDescent="0.3">
      <c r="A4353">
        <v>28045931</v>
      </c>
      <c r="B4353" t="s">
        <v>15173</v>
      </c>
      <c r="C4353">
        <v>401</v>
      </c>
      <c r="D4353" t="s">
        <v>9332</v>
      </c>
      <c r="E4353" t="s">
        <v>9332</v>
      </c>
      <c r="F4353" t="s">
        <v>178</v>
      </c>
      <c r="G4353" t="s">
        <v>15174</v>
      </c>
      <c r="H4353" t="s">
        <v>114</v>
      </c>
      <c r="I4353" t="s">
        <v>114</v>
      </c>
      <c r="J4353">
        <v>2</v>
      </c>
      <c r="K4353" t="s">
        <v>4</v>
      </c>
      <c r="L4353" t="s">
        <v>123</v>
      </c>
      <c r="M4353" t="s">
        <v>14548</v>
      </c>
      <c r="N4353" t="s">
        <v>174</v>
      </c>
      <c r="O4353">
        <v>28670</v>
      </c>
      <c r="P4353">
        <v>181</v>
      </c>
      <c r="Q4353" t="s">
        <v>42</v>
      </c>
      <c r="R4353" t="s">
        <v>114</v>
      </c>
      <c r="S4353" t="s">
        <v>114</v>
      </c>
      <c r="T4353">
        <v>916647800</v>
      </c>
      <c r="X4353">
        <v>916167568</v>
      </c>
      <c r="Y4353" t="s">
        <v>114</v>
      </c>
      <c r="Z4353" t="s">
        <v>114</v>
      </c>
      <c r="AA4353" t="s">
        <v>114</v>
      </c>
      <c r="AB4353">
        <v>421930</v>
      </c>
      <c r="AC4353">
        <v>4469373</v>
      </c>
      <c r="AD4353" t="s">
        <v>117</v>
      </c>
      <c r="AE4353" s="1">
        <v>34897</v>
      </c>
      <c r="AF4353" t="str">
        <f>_xlfn.CONCAT(t_centros_educativos[[#This Row],[centro_tipo_desc_abreviada]]," ",t_centros_educativos[[#This Row],[centro_nombre]], "-",t_centros_educativos[[#This Row],[dat_nombre]])</f>
        <v>UNIVERSIDAD UNIVERSIDAD EUROPEA DE MADRID-Madrid-Sur</v>
      </c>
    </row>
    <row r="4354" spans="1:32" hidden="1" x14ac:dyDescent="0.3">
      <c r="A4354">
        <v>28045943</v>
      </c>
      <c r="B4354" t="s">
        <v>9294</v>
      </c>
      <c r="C4354">
        <v>402</v>
      </c>
      <c r="D4354" t="s">
        <v>9241</v>
      </c>
      <c r="E4354" t="s">
        <v>9241</v>
      </c>
      <c r="F4354" t="s">
        <v>178</v>
      </c>
      <c r="G4354" t="s">
        <v>15174</v>
      </c>
      <c r="H4354" t="s">
        <v>114</v>
      </c>
      <c r="I4354" t="s">
        <v>114</v>
      </c>
      <c r="J4354">
        <v>2</v>
      </c>
      <c r="K4354" t="s">
        <v>4</v>
      </c>
      <c r="L4354" t="s">
        <v>123</v>
      </c>
      <c r="M4354" t="s">
        <v>14548</v>
      </c>
      <c r="N4354" t="s">
        <v>174</v>
      </c>
      <c r="O4354">
        <v>28670</v>
      </c>
      <c r="P4354">
        <v>181</v>
      </c>
      <c r="Q4354" t="s">
        <v>42</v>
      </c>
      <c r="R4354" t="s">
        <v>114</v>
      </c>
      <c r="S4354" t="s">
        <v>114</v>
      </c>
      <c r="T4354">
        <v>916647800</v>
      </c>
      <c r="X4354">
        <v>916167568</v>
      </c>
      <c r="Y4354" t="s">
        <v>114</v>
      </c>
      <c r="Z4354" t="s">
        <v>114</v>
      </c>
      <c r="AA4354" t="s">
        <v>114</v>
      </c>
      <c r="AB4354">
        <v>421930</v>
      </c>
      <c r="AC4354">
        <v>4469373</v>
      </c>
      <c r="AD4354" t="s">
        <v>117</v>
      </c>
      <c r="AE4354" s="1">
        <v>34897</v>
      </c>
      <c r="AF4354" t="str">
        <f>_xlfn.CONCAT(t_centros_educativos[[#This Row],[centro_tipo_desc_abreviada]]," ",t_centros_educativos[[#This Row],[centro_nombre]], "-",t_centros_educativos[[#This Row],[dat_nombre]])</f>
        <v>FACULTAD F. DE CIENCIAS DE LA INFORMACION-Madrid-Sur</v>
      </c>
    </row>
    <row r="4355" spans="1:32" hidden="1" x14ac:dyDescent="0.3">
      <c r="A4355">
        <v>28045955</v>
      </c>
      <c r="B4355" t="s">
        <v>15175</v>
      </c>
      <c r="C4355">
        <v>402</v>
      </c>
      <c r="D4355" t="s">
        <v>9241</v>
      </c>
      <c r="E4355" t="s">
        <v>9241</v>
      </c>
      <c r="F4355" t="s">
        <v>178</v>
      </c>
      <c r="G4355" t="s">
        <v>15174</v>
      </c>
      <c r="H4355" t="s">
        <v>114</v>
      </c>
      <c r="I4355" t="s">
        <v>114</v>
      </c>
      <c r="J4355">
        <v>2</v>
      </c>
      <c r="K4355" t="s">
        <v>4</v>
      </c>
      <c r="L4355" t="s">
        <v>123</v>
      </c>
      <c r="M4355" t="s">
        <v>14548</v>
      </c>
      <c r="N4355" t="s">
        <v>174</v>
      </c>
      <c r="O4355">
        <v>28670</v>
      </c>
      <c r="P4355">
        <v>181</v>
      </c>
      <c r="Q4355" t="s">
        <v>42</v>
      </c>
      <c r="R4355" t="s">
        <v>114</v>
      </c>
      <c r="S4355" t="s">
        <v>114</v>
      </c>
      <c r="T4355">
        <v>916647800</v>
      </c>
      <c r="X4355">
        <v>916167568</v>
      </c>
      <c r="Y4355" t="s">
        <v>114</v>
      </c>
      <c r="Z4355" t="s">
        <v>114</v>
      </c>
      <c r="AA4355" t="s">
        <v>114</v>
      </c>
      <c r="AB4355">
        <v>421930</v>
      </c>
      <c r="AC4355">
        <v>4469373</v>
      </c>
      <c r="AD4355" t="s">
        <v>117</v>
      </c>
      <c r="AE4355" s="1">
        <v>34897</v>
      </c>
      <c r="AF4355" t="str">
        <f>_xlfn.CONCAT(t_centros_educativos[[#This Row],[centro_tipo_desc_abreviada]]," ",t_centros_educativos[[#This Row],[centro_nombre]], "-",t_centros_educativos[[#This Row],[dat_nombre]])</f>
        <v>FACULTAD F.DE CIENCIAS JURIDICAS Y DE LA ADMINIST-Madrid-Sur</v>
      </c>
    </row>
    <row r="4356" spans="1:32" hidden="1" x14ac:dyDescent="0.3">
      <c r="A4356">
        <v>28045967</v>
      </c>
      <c r="B4356" t="s">
        <v>15176</v>
      </c>
      <c r="C4356">
        <v>402</v>
      </c>
      <c r="D4356" t="s">
        <v>9241</v>
      </c>
      <c r="E4356" t="s">
        <v>9241</v>
      </c>
      <c r="F4356" t="s">
        <v>178</v>
      </c>
      <c r="G4356" t="s">
        <v>15174</v>
      </c>
      <c r="H4356" t="s">
        <v>114</v>
      </c>
      <c r="I4356" t="s">
        <v>114</v>
      </c>
      <c r="J4356">
        <v>2</v>
      </c>
      <c r="K4356" t="s">
        <v>4</v>
      </c>
      <c r="L4356" t="s">
        <v>123</v>
      </c>
      <c r="M4356" t="s">
        <v>14548</v>
      </c>
      <c r="N4356" t="s">
        <v>174</v>
      </c>
      <c r="O4356">
        <v>28670</v>
      </c>
      <c r="P4356">
        <v>181</v>
      </c>
      <c r="Q4356" t="s">
        <v>42</v>
      </c>
      <c r="R4356" t="s">
        <v>114</v>
      </c>
      <c r="S4356" t="s">
        <v>114</v>
      </c>
      <c r="T4356">
        <v>916647800</v>
      </c>
      <c r="X4356">
        <v>916167568</v>
      </c>
      <c r="Y4356" t="s">
        <v>114</v>
      </c>
      <c r="Z4356" t="s">
        <v>114</v>
      </c>
      <c r="AA4356" t="s">
        <v>114</v>
      </c>
      <c r="AB4356">
        <v>421930</v>
      </c>
      <c r="AC4356">
        <v>4469373</v>
      </c>
      <c r="AD4356" t="s">
        <v>117</v>
      </c>
      <c r="AE4356" s="1">
        <v>34897</v>
      </c>
      <c r="AF4356" t="str">
        <f>_xlfn.CONCAT(t_centros_educativos[[#This Row],[centro_tipo_desc_abreviada]]," ",t_centros_educativos[[#This Row],[centro_nombre]], "-",t_centros_educativos[[#This Row],[dat_nombre]])</f>
        <v>FACULTAD F. DE CIENCIAS DE LA SALUD-Madrid-Sur</v>
      </c>
    </row>
    <row r="4357" spans="1:32" hidden="1" x14ac:dyDescent="0.3">
      <c r="A4357">
        <v>28045979</v>
      </c>
      <c r="B4357" t="s">
        <v>15177</v>
      </c>
      <c r="C4357">
        <v>402</v>
      </c>
      <c r="D4357" t="s">
        <v>9241</v>
      </c>
      <c r="E4357" t="s">
        <v>9241</v>
      </c>
      <c r="F4357" t="s">
        <v>178</v>
      </c>
      <c r="G4357" t="s">
        <v>15174</v>
      </c>
      <c r="H4357" t="s">
        <v>114</v>
      </c>
      <c r="I4357" t="s">
        <v>114</v>
      </c>
      <c r="J4357">
        <v>2</v>
      </c>
      <c r="K4357" t="s">
        <v>4</v>
      </c>
      <c r="L4357" t="s">
        <v>123</v>
      </c>
      <c r="M4357" t="s">
        <v>14548</v>
      </c>
      <c r="N4357" t="s">
        <v>174</v>
      </c>
      <c r="O4357">
        <v>28670</v>
      </c>
      <c r="P4357">
        <v>181</v>
      </c>
      <c r="Q4357" t="s">
        <v>42</v>
      </c>
      <c r="R4357" t="s">
        <v>114</v>
      </c>
      <c r="S4357" t="s">
        <v>114</v>
      </c>
      <c r="T4357">
        <v>916647800</v>
      </c>
      <c r="X4357">
        <v>916167568</v>
      </c>
      <c r="Y4357" t="s">
        <v>114</v>
      </c>
      <c r="Z4357" t="s">
        <v>114</v>
      </c>
      <c r="AA4357" t="s">
        <v>114</v>
      </c>
      <c r="AB4357">
        <v>421930</v>
      </c>
      <c r="AC4357">
        <v>4469373</v>
      </c>
      <c r="AD4357" t="s">
        <v>117</v>
      </c>
      <c r="AE4357" s="1">
        <v>34897</v>
      </c>
      <c r="AF4357" t="str">
        <f>_xlfn.CONCAT(t_centros_educativos[[#This Row],[centro_tipo_desc_abreviada]]," ",t_centros_educativos[[#This Row],[centro_nombre]], "-",t_centros_educativos[[#This Row],[dat_nombre]])</f>
        <v>FACULTAD F. ECONOMIA Y ADMINISTRACION DE EMPRESAS-Madrid-Sur</v>
      </c>
    </row>
    <row r="4358" spans="1:32" hidden="1" x14ac:dyDescent="0.3">
      <c r="A4358">
        <v>28045980</v>
      </c>
      <c r="B4358" t="s">
        <v>15178</v>
      </c>
      <c r="C4358">
        <v>402</v>
      </c>
      <c r="D4358" t="s">
        <v>9241</v>
      </c>
      <c r="E4358" t="s">
        <v>9241</v>
      </c>
      <c r="F4358" t="s">
        <v>178</v>
      </c>
      <c r="G4358" t="s">
        <v>15174</v>
      </c>
      <c r="H4358" t="s">
        <v>114</v>
      </c>
      <c r="I4358" t="s">
        <v>114</v>
      </c>
      <c r="J4358">
        <v>2</v>
      </c>
      <c r="K4358" t="s">
        <v>4</v>
      </c>
      <c r="L4358" t="s">
        <v>123</v>
      </c>
      <c r="M4358" t="s">
        <v>14548</v>
      </c>
      <c r="N4358" t="s">
        <v>174</v>
      </c>
      <c r="O4358">
        <v>28670</v>
      </c>
      <c r="P4358">
        <v>181</v>
      </c>
      <c r="Q4358" t="s">
        <v>42</v>
      </c>
      <c r="R4358" t="s">
        <v>114</v>
      </c>
      <c r="S4358" t="s">
        <v>114</v>
      </c>
      <c r="T4358">
        <v>916647800</v>
      </c>
      <c r="X4358">
        <v>916167568</v>
      </c>
      <c r="Y4358" t="s">
        <v>114</v>
      </c>
      <c r="Z4358" t="s">
        <v>114</v>
      </c>
      <c r="AA4358" t="s">
        <v>114</v>
      </c>
      <c r="AB4358">
        <v>421930</v>
      </c>
      <c r="AC4358">
        <v>4469373</v>
      </c>
      <c r="AD4358" t="s">
        <v>117</v>
      </c>
      <c r="AE4358" s="1">
        <v>34897</v>
      </c>
      <c r="AF4358" t="str">
        <f>_xlfn.CONCAT(t_centros_educativos[[#This Row],[centro_tipo_desc_abreviada]]," ",t_centros_educativos[[#This Row],[centro_nombre]], "-",t_centros_educativos[[#This Row],[dat_nombre]])</f>
        <v>FACULTAD F. DE EDUCACION FISICA Y DEPORTES-Madrid-Sur</v>
      </c>
    </row>
    <row r="4359" spans="1:32" hidden="1" x14ac:dyDescent="0.3">
      <c r="A4359">
        <v>28045992</v>
      </c>
      <c r="B4359" t="s">
        <v>9345</v>
      </c>
      <c r="C4359">
        <v>402</v>
      </c>
      <c r="D4359" t="s">
        <v>9241</v>
      </c>
      <c r="E4359" t="s">
        <v>9241</v>
      </c>
      <c r="F4359" t="s">
        <v>178</v>
      </c>
      <c r="G4359" t="s">
        <v>15174</v>
      </c>
      <c r="H4359" t="s">
        <v>114</v>
      </c>
      <c r="I4359" t="s">
        <v>114</v>
      </c>
      <c r="J4359">
        <v>2</v>
      </c>
      <c r="K4359" t="s">
        <v>4</v>
      </c>
      <c r="L4359" t="s">
        <v>123</v>
      </c>
      <c r="M4359" t="s">
        <v>14548</v>
      </c>
      <c r="N4359" t="s">
        <v>174</v>
      </c>
      <c r="O4359">
        <v>28670</v>
      </c>
      <c r="P4359">
        <v>181</v>
      </c>
      <c r="Q4359" t="s">
        <v>42</v>
      </c>
      <c r="R4359" t="s">
        <v>114</v>
      </c>
      <c r="S4359" t="s">
        <v>114</v>
      </c>
      <c r="T4359">
        <v>916647800</v>
      </c>
      <c r="X4359">
        <v>916167568</v>
      </c>
      <c r="Y4359" t="s">
        <v>114</v>
      </c>
      <c r="Z4359" t="s">
        <v>114</v>
      </c>
      <c r="AA4359" t="s">
        <v>114</v>
      </c>
      <c r="AB4359">
        <v>421930</v>
      </c>
      <c r="AC4359">
        <v>4469373</v>
      </c>
      <c r="AD4359" t="s">
        <v>117</v>
      </c>
      <c r="AE4359" s="1">
        <v>34897</v>
      </c>
      <c r="AF4359" t="str">
        <f>_xlfn.CONCAT(t_centros_educativos[[#This Row],[centro_tipo_desc_abreviada]]," ",t_centros_educativos[[#This Row],[centro_nombre]], "-",t_centros_educativos[[#This Row],[dat_nombre]])</f>
        <v>FACULTAD F. DE FILOLOGIA-Madrid-Sur</v>
      </c>
    </row>
    <row r="4360" spans="1:32" hidden="1" x14ac:dyDescent="0.3">
      <c r="A4360">
        <v>28046005</v>
      </c>
      <c r="B4360" t="s">
        <v>14736</v>
      </c>
      <c r="C4360">
        <v>402</v>
      </c>
      <c r="D4360" t="s">
        <v>9241</v>
      </c>
      <c r="E4360" t="s">
        <v>9241</v>
      </c>
      <c r="F4360" t="s">
        <v>178</v>
      </c>
      <c r="G4360" t="s">
        <v>15174</v>
      </c>
      <c r="H4360" t="s">
        <v>114</v>
      </c>
      <c r="I4360" t="s">
        <v>114</v>
      </c>
      <c r="J4360">
        <v>2</v>
      </c>
      <c r="K4360" t="s">
        <v>4</v>
      </c>
      <c r="L4360" t="s">
        <v>123</v>
      </c>
      <c r="M4360" t="s">
        <v>14548</v>
      </c>
      <c r="N4360" t="s">
        <v>174</v>
      </c>
      <c r="O4360">
        <v>28670</v>
      </c>
      <c r="P4360">
        <v>181</v>
      </c>
      <c r="Q4360" t="s">
        <v>42</v>
      </c>
      <c r="R4360" t="s">
        <v>114</v>
      </c>
      <c r="S4360" t="s">
        <v>114</v>
      </c>
      <c r="T4360">
        <v>916647800</v>
      </c>
      <c r="X4360">
        <v>916167568</v>
      </c>
      <c r="Y4360" t="s">
        <v>114</v>
      </c>
      <c r="Z4360" t="s">
        <v>114</v>
      </c>
      <c r="AA4360" t="s">
        <v>114</v>
      </c>
      <c r="AB4360">
        <v>421930</v>
      </c>
      <c r="AC4360">
        <v>4469373</v>
      </c>
      <c r="AD4360" t="s">
        <v>117</v>
      </c>
      <c r="AE4360" s="1">
        <v>34897</v>
      </c>
      <c r="AF4360" t="str">
        <f>_xlfn.CONCAT(t_centros_educativos[[#This Row],[centro_tipo_desc_abreviada]]," ",t_centros_educativos[[#This Row],[centro_nombre]], "-",t_centros_educativos[[#This Row],[dat_nombre]])</f>
        <v>FACULTAD F. DE HUMANIDADES-Madrid-Sur</v>
      </c>
    </row>
    <row r="4361" spans="1:32" hidden="1" x14ac:dyDescent="0.3">
      <c r="A4361">
        <v>28046017</v>
      </c>
      <c r="B4361" t="s">
        <v>9722</v>
      </c>
      <c r="C4361">
        <v>402</v>
      </c>
      <c r="D4361" t="s">
        <v>9241</v>
      </c>
      <c r="E4361" t="s">
        <v>9241</v>
      </c>
      <c r="F4361" t="s">
        <v>178</v>
      </c>
      <c r="G4361" t="s">
        <v>15174</v>
      </c>
      <c r="H4361" t="s">
        <v>114</v>
      </c>
      <c r="I4361" t="s">
        <v>114</v>
      </c>
      <c r="J4361">
        <v>2</v>
      </c>
      <c r="K4361" t="s">
        <v>4</v>
      </c>
      <c r="L4361" t="s">
        <v>123</v>
      </c>
      <c r="M4361" t="s">
        <v>14548</v>
      </c>
      <c r="N4361" t="s">
        <v>174</v>
      </c>
      <c r="O4361">
        <v>28670</v>
      </c>
      <c r="P4361">
        <v>181</v>
      </c>
      <c r="Q4361" t="s">
        <v>42</v>
      </c>
      <c r="R4361" t="s">
        <v>114</v>
      </c>
      <c r="S4361" t="s">
        <v>114</v>
      </c>
      <c r="T4361">
        <v>916647800</v>
      </c>
      <c r="X4361">
        <v>916167568</v>
      </c>
      <c r="Y4361" t="s">
        <v>114</v>
      </c>
      <c r="Z4361" t="s">
        <v>114</v>
      </c>
      <c r="AA4361" t="s">
        <v>114</v>
      </c>
      <c r="AB4361">
        <v>421930</v>
      </c>
      <c r="AC4361">
        <v>4469373</v>
      </c>
      <c r="AD4361" t="s">
        <v>117</v>
      </c>
      <c r="AE4361" s="1">
        <v>34897</v>
      </c>
      <c r="AF4361" t="str">
        <f>_xlfn.CONCAT(t_centros_educativos[[#This Row],[centro_tipo_desc_abreviada]]," ",t_centros_educativos[[#This Row],[centro_nombre]], "-",t_centros_educativos[[#This Row],[dat_nombre]])</f>
        <v>FACULTAD F. DE PSICOLOGIA-Madrid-Sur</v>
      </c>
    </row>
    <row r="4362" spans="1:32" hidden="1" x14ac:dyDescent="0.3">
      <c r="A4362">
        <v>28046029</v>
      </c>
      <c r="B4362" t="s">
        <v>15179</v>
      </c>
      <c r="C4362">
        <v>404</v>
      </c>
      <c r="D4362" t="s">
        <v>9280</v>
      </c>
      <c r="E4362" t="s">
        <v>9281</v>
      </c>
      <c r="F4362" t="s">
        <v>178</v>
      </c>
      <c r="G4362" t="s">
        <v>15174</v>
      </c>
      <c r="H4362" t="s">
        <v>114</v>
      </c>
      <c r="I4362" t="s">
        <v>114</v>
      </c>
      <c r="J4362">
        <v>2</v>
      </c>
      <c r="K4362" t="s">
        <v>4</v>
      </c>
      <c r="L4362" t="s">
        <v>123</v>
      </c>
      <c r="M4362" t="s">
        <v>14548</v>
      </c>
      <c r="N4362" t="s">
        <v>174</v>
      </c>
      <c r="O4362">
        <v>28670</v>
      </c>
      <c r="P4362">
        <v>181</v>
      </c>
      <c r="Q4362" t="s">
        <v>42</v>
      </c>
      <c r="R4362" t="s">
        <v>114</v>
      </c>
      <c r="S4362" t="s">
        <v>114</v>
      </c>
      <c r="T4362">
        <v>916647800</v>
      </c>
      <c r="X4362">
        <v>916167568</v>
      </c>
      <c r="Y4362" t="s">
        <v>114</v>
      </c>
      <c r="Z4362" t="s">
        <v>114</v>
      </c>
      <c r="AA4362" t="s">
        <v>114</v>
      </c>
      <c r="AB4362">
        <v>421930</v>
      </c>
      <c r="AC4362">
        <v>4469373</v>
      </c>
      <c r="AD4362" t="s">
        <v>117</v>
      </c>
      <c r="AE4362" s="1">
        <v>34897</v>
      </c>
      <c r="AF4362" t="str">
        <f>_xlfn.CONCAT(t_centros_educativos[[#This Row],[centro_tipo_desc_abreviada]]," ",t_centros_educativos[[#This Row],[centro_nombre]], "-",t_centros_educativos[[#This Row],[dat_nombre]])</f>
        <v>ETS ESCUELA SUPERIOR DE ARQUITECTURA-Madrid-Sur</v>
      </c>
    </row>
    <row r="4363" spans="1:32" hidden="1" x14ac:dyDescent="0.3">
      <c r="A4363">
        <v>28046030</v>
      </c>
      <c r="B4363" t="s">
        <v>15180</v>
      </c>
      <c r="C4363">
        <v>404</v>
      </c>
      <c r="D4363" t="s">
        <v>9280</v>
      </c>
      <c r="E4363" t="s">
        <v>9281</v>
      </c>
      <c r="F4363" t="s">
        <v>178</v>
      </c>
      <c r="G4363" t="s">
        <v>15174</v>
      </c>
      <c r="H4363" t="s">
        <v>114</v>
      </c>
      <c r="I4363" t="s">
        <v>114</v>
      </c>
      <c r="J4363">
        <v>2</v>
      </c>
      <c r="K4363" t="s">
        <v>4</v>
      </c>
      <c r="L4363" t="s">
        <v>123</v>
      </c>
      <c r="M4363" t="s">
        <v>14548</v>
      </c>
      <c r="N4363" t="s">
        <v>174</v>
      </c>
      <c r="O4363">
        <v>28670</v>
      </c>
      <c r="P4363">
        <v>181</v>
      </c>
      <c r="Q4363" t="s">
        <v>42</v>
      </c>
      <c r="R4363" t="s">
        <v>114</v>
      </c>
      <c r="S4363" t="s">
        <v>114</v>
      </c>
      <c r="T4363">
        <v>916647800</v>
      </c>
      <c r="X4363">
        <v>916167568</v>
      </c>
      <c r="Y4363" t="s">
        <v>114</v>
      </c>
      <c r="Z4363" t="s">
        <v>114</v>
      </c>
      <c r="AA4363" t="s">
        <v>114</v>
      </c>
      <c r="AB4363">
        <v>421930</v>
      </c>
      <c r="AC4363">
        <v>4469373</v>
      </c>
      <c r="AD4363" t="s">
        <v>117</v>
      </c>
      <c r="AE4363" s="1">
        <v>34897</v>
      </c>
      <c r="AF4363" t="str">
        <f>_xlfn.CONCAT(t_centros_educativos[[#This Row],[centro_tipo_desc_abreviada]]," ",t_centros_educativos[[#This Row],[centro_nombre]], "-",t_centros_educativos[[#This Row],[dat_nombre]])</f>
        <v>ETS ESCUELA SUPERIOR DE INFORMATICA-Madrid-Sur</v>
      </c>
    </row>
    <row r="4364" spans="1:32" hidden="1" x14ac:dyDescent="0.3">
      <c r="A4364">
        <v>28046042</v>
      </c>
      <c r="B4364" t="s">
        <v>15181</v>
      </c>
      <c r="C4364">
        <v>404</v>
      </c>
      <c r="D4364" t="s">
        <v>9280</v>
      </c>
      <c r="E4364" t="s">
        <v>9281</v>
      </c>
      <c r="F4364" t="s">
        <v>178</v>
      </c>
      <c r="G4364" t="s">
        <v>15174</v>
      </c>
      <c r="H4364" t="s">
        <v>114</v>
      </c>
      <c r="I4364" t="s">
        <v>114</v>
      </c>
      <c r="J4364">
        <v>2</v>
      </c>
      <c r="K4364" t="s">
        <v>4</v>
      </c>
      <c r="L4364" t="s">
        <v>123</v>
      </c>
      <c r="M4364" t="s">
        <v>14548</v>
      </c>
      <c r="N4364" t="s">
        <v>174</v>
      </c>
      <c r="O4364">
        <v>28670</v>
      </c>
      <c r="P4364">
        <v>181</v>
      </c>
      <c r="Q4364" t="s">
        <v>42</v>
      </c>
      <c r="R4364" t="s">
        <v>114</v>
      </c>
      <c r="S4364" t="s">
        <v>114</v>
      </c>
      <c r="T4364">
        <v>916647800</v>
      </c>
      <c r="X4364">
        <v>916167568</v>
      </c>
      <c r="Y4364" t="s">
        <v>114</v>
      </c>
      <c r="Z4364" t="s">
        <v>114</v>
      </c>
      <c r="AA4364" t="s">
        <v>114</v>
      </c>
      <c r="AB4364">
        <v>421930</v>
      </c>
      <c r="AC4364">
        <v>4469373</v>
      </c>
      <c r="AD4364" t="s">
        <v>117</v>
      </c>
      <c r="AE4364" s="1">
        <v>34897</v>
      </c>
      <c r="AF4364" t="str">
        <f>_xlfn.CONCAT(t_centros_educativos[[#This Row],[centro_tipo_desc_abreviada]]," ",t_centros_educativos[[#This Row],[centro_nombre]], "-",t_centros_educativos[[#This Row],[dat_nombre]])</f>
        <v>ETS ESCUELA SUPERIOR DE TELECOMUNICACIONES-Madrid-Sur</v>
      </c>
    </row>
    <row r="4365" spans="1:32" hidden="1" x14ac:dyDescent="0.3">
      <c r="A4365">
        <v>28046054</v>
      </c>
      <c r="B4365" t="s">
        <v>843</v>
      </c>
      <c r="C4365">
        <v>8</v>
      </c>
      <c r="D4365" t="s">
        <v>412</v>
      </c>
      <c r="E4365" t="s">
        <v>413</v>
      </c>
      <c r="F4365" t="s">
        <v>178</v>
      </c>
      <c r="G4365" t="s">
        <v>15182</v>
      </c>
      <c r="H4365" t="s">
        <v>15183</v>
      </c>
      <c r="I4365" t="s">
        <v>114</v>
      </c>
      <c r="J4365">
        <v>5</v>
      </c>
      <c r="K4365" t="s">
        <v>8</v>
      </c>
      <c r="L4365" t="s">
        <v>123</v>
      </c>
      <c r="M4365" t="s">
        <v>15184</v>
      </c>
      <c r="N4365" t="s">
        <v>3862</v>
      </c>
      <c r="O4365">
        <v>28043</v>
      </c>
      <c r="P4365">
        <v>79</v>
      </c>
      <c r="Q4365" t="s">
        <v>1061</v>
      </c>
      <c r="R4365" t="s">
        <v>728</v>
      </c>
      <c r="S4365" t="s">
        <v>1740</v>
      </c>
      <c r="T4365">
        <v>913000630</v>
      </c>
      <c r="Y4365" t="s">
        <v>15185</v>
      </c>
      <c r="Z4365" t="s">
        <v>15186</v>
      </c>
      <c r="AA4365" t="s">
        <v>15187</v>
      </c>
      <c r="AB4365">
        <v>444981</v>
      </c>
      <c r="AC4365">
        <v>4479746</v>
      </c>
      <c r="AD4365" t="s">
        <v>129</v>
      </c>
      <c r="AE4365" s="1">
        <v>34894</v>
      </c>
      <c r="AF4365" t="str">
        <f>_xlfn.CONCAT(t_centros_educativos[[#This Row],[centro_tipo_desc_abreviada]]," ",t_centros_educativos[[#This Row],[centro_nombre]], "-",t_centros_educativos[[#This Row],[dat_nombre]])</f>
        <v>EIPR GRAN VIA-Madrid-Capital</v>
      </c>
    </row>
    <row r="4366" spans="1:32" hidden="1" x14ac:dyDescent="0.3">
      <c r="A4366">
        <v>28046066</v>
      </c>
      <c r="B4366" t="s">
        <v>15188</v>
      </c>
      <c r="C4366">
        <v>94</v>
      </c>
      <c r="D4366" t="s">
        <v>507</v>
      </c>
      <c r="E4366" t="s">
        <v>508</v>
      </c>
      <c r="F4366" t="s">
        <v>178</v>
      </c>
      <c r="G4366" t="s">
        <v>15189</v>
      </c>
      <c r="H4366" t="s">
        <v>7518</v>
      </c>
      <c r="I4366" t="s">
        <v>114</v>
      </c>
      <c r="J4366">
        <v>4</v>
      </c>
      <c r="K4366" t="s">
        <v>30</v>
      </c>
      <c r="L4366" t="s">
        <v>433</v>
      </c>
      <c r="M4366" t="s">
        <v>15190</v>
      </c>
      <c r="N4366" t="s">
        <v>151</v>
      </c>
      <c r="O4366">
        <v>28400</v>
      </c>
      <c r="P4366">
        <v>47</v>
      </c>
      <c r="Q4366" t="s">
        <v>1112</v>
      </c>
      <c r="R4366" t="s">
        <v>114</v>
      </c>
      <c r="S4366" t="s">
        <v>114</v>
      </c>
      <c r="T4366">
        <v>918579303</v>
      </c>
      <c r="U4366">
        <v>918579300</v>
      </c>
      <c r="Y4366" t="s">
        <v>15191</v>
      </c>
      <c r="Z4366" t="s">
        <v>15192</v>
      </c>
      <c r="AA4366" t="s">
        <v>15193</v>
      </c>
      <c r="AB4366">
        <v>416000</v>
      </c>
      <c r="AC4366">
        <v>4499219</v>
      </c>
      <c r="AD4366" t="s">
        <v>129</v>
      </c>
      <c r="AE4366" s="1">
        <v>34957</v>
      </c>
      <c r="AF4366" t="str">
        <f>_xlfn.CONCAT(t_centros_educativos[[#This Row],[centro_tipo_desc_abreviada]]," ",t_centros_educativos[[#This Row],[centro_nombre]], "-",t_centros_educativos[[#This Row],[dat_nombre]])</f>
        <v>CEXTRAN ESP MONTESSORI SCHOOL EL ENEBRAL (BRITANICO)-Madrid-Oeste</v>
      </c>
    </row>
    <row r="4367" spans="1:32" hidden="1" x14ac:dyDescent="0.3">
      <c r="A4367">
        <v>28046078</v>
      </c>
      <c r="B4367" t="s">
        <v>15194</v>
      </c>
      <c r="C4367">
        <v>72</v>
      </c>
      <c r="D4367" t="s">
        <v>190</v>
      </c>
      <c r="E4367" t="s">
        <v>191</v>
      </c>
      <c r="F4367" t="s">
        <v>178</v>
      </c>
      <c r="G4367" t="s">
        <v>15195</v>
      </c>
      <c r="H4367" t="s">
        <v>3336</v>
      </c>
      <c r="I4367" t="s">
        <v>114</v>
      </c>
      <c r="J4367">
        <v>5</v>
      </c>
      <c r="K4367" t="s">
        <v>8</v>
      </c>
      <c r="L4367" t="s">
        <v>224</v>
      </c>
      <c r="M4367" t="s">
        <v>1237</v>
      </c>
      <c r="N4367" t="s">
        <v>2339</v>
      </c>
      <c r="O4367">
        <v>28016</v>
      </c>
      <c r="P4367">
        <v>79</v>
      </c>
      <c r="Q4367" t="s">
        <v>1061</v>
      </c>
      <c r="R4367" t="s">
        <v>1860</v>
      </c>
      <c r="S4367" t="s">
        <v>1861</v>
      </c>
      <c r="T4367">
        <v>914136978</v>
      </c>
      <c r="Y4367" t="s">
        <v>114</v>
      </c>
      <c r="Z4367" t="s">
        <v>114</v>
      </c>
      <c r="AA4367" t="s">
        <v>114</v>
      </c>
      <c r="AB4367">
        <v>443467</v>
      </c>
      <c r="AC4367">
        <v>4478428</v>
      </c>
      <c r="AD4367" t="s">
        <v>117</v>
      </c>
      <c r="AE4367" s="1">
        <v>34957</v>
      </c>
      <c r="AF4367" t="str">
        <f>_xlfn.CONCAT(t_centros_educativos[[#This Row],[centro_tipo_desc_abreviada]]," ",t_centros_educativos[[#This Row],[centro_nombre]], "-",t_centros_educativos[[#This Row],[dat_nombre]])</f>
        <v>CPR INF-PRI-SEC ICE PABLO VI-Madrid-Capital</v>
      </c>
    </row>
    <row r="4368" spans="1:32" hidden="1" x14ac:dyDescent="0.3">
      <c r="A4368">
        <v>28046081</v>
      </c>
      <c r="B4368" t="s">
        <v>15196</v>
      </c>
      <c r="C4368">
        <v>3</v>
      </c>
      <c r="D4368" t="s">
        <v>392</v>
      </c>
      <c r="E4368" t="s">
        <v>393</v>
      </c>
      <c r="F4368" t="s">
        <v>112</v>
      </c>
      <c r="G4368" t="s">
        <v>1224</v>
      </c>
      <c r="H4368" t="s">
        <v>13770</v>
      </c>
      <c r="I4368" t="s">
        <v>114</v>
      </c>
      <c r="J4368">
        <v>3</v>
      </c>
      <c r="K4368" t="s">
        <v>2</v>
      </c>
      <c r="L4368" t="s">
        <v>123</v>
      </c>
      <c r="M4368" t="s">
        <v>15197</v>
      </c>
      <c r="N4368" t="s">
        <v>157</v>
      </c>
      <c r="O4368">
        <v>28330</v>
      </c>
      <c r="P4368">
        <v>132</v>
      </c>
      <c r="Q4368" t="s">
        <v>58</v>
      </c>
      <c r="R4368" t="s">
        <v>114</v>
      </c>
      <c r="S4368" t="s">
        <v>114</v>
      </c>
      <c r="T4368">
        <v>918946565</v>
      </c>
      <c r="U4368">
        <v>918926202</v>
      </c>
      <c r="X4368">
        <v>918946565</v>
      </c>
      <c r="Y4368" t="s">
        <v>15198</v>
      </c>
      <c r="Z4368" t="s">
        <v>15199</v>
      </c>
      <c r="AA4368" t="s">
        <v>114</v>
      </c>
      <c r="AB4368">
        <v>450885</v>
      </c>
      <c r="AC4368">
        <v>4450820</v>
      </c>
      <c r="AD4368" t="s">
        <v>129</v>
      </c>
      <c r="AE4368" s="1">
        <v>36622</v>
      </c>
      <c r="AF4368" t="str">
        <f>_xlfn.CONCAT(t_centros_educativos[[#This Row],[centro_tipo_desc_abreviada]]," ",t_centros_educativos[[#This Row],[centro_nombre]], "-",t_centros_educativos[[#This Row],[dat_nombre]])</f>
        <v>EEI FANTASIA-Madrid-Este</v>
      </c>
    </row>
    <row r="4369" spans="1:32" x14ac:dyDescent="0.3">
      <c r="A4369">
        <v>28046091</v>
      </c>
      <c r="B4369" t="s">
        <v>14761</v>
      </c>
      <c r="C4369">
        <v>42</v>
      </c>
      <c r="D4369" t="s">
        <v>293</v>
      </c>
      <c r="E4369" t="s">
        <v>294</v>
      </c>
      <c r="F4369" t="s">
        <v>112</v>
      </c>
      <c r="G4369" t="s">
        <v>113</v>
      </c>
      <c r="H4369" t="s">
        <v>121</v>
      </c>
      <c r="I4369" t="s">
        <v>7316</v>
      </c>
      <c r="J4369">
        <v>3</v>
      </c>
      <c r="K4369" t="s">
        <v>2</v>
      </c>
      <c r="L4369" t="s">
        <v>123</v>
      </c>
      <c r="M4369" t="s">
        <v>15200</v>
      </c>
      <c r="N4369" t="s">
        <v>2250</v>
      </c>
      <c r="O4369">
        <v>28803</v>
      </c>
      <c r="P4369">
        <v>5</v>
      </c>
      <c r="Q4369" t="s">
        <v>72</v>
      </c>
      <c r="R4369" t="s">
        <v>114</v>
      </c>
      <c r="S4369" t="s">
        <v>114</v>
      </c>
      <c r="T4369">
        <v>918788896</v>
      </c>
      <c r="U4369">
        <v>918788907</v>
      </c>
      <c r="X4369">
        <v>918789214</v>
      </c>
      <c r="Y4369" t="s">
        <v>15201</v>
      </c>
      <c r="Z4369" t="s">
        <v>15202</v>
      </c>
      <c r="AA4369" t="s">
        <v>114</v>
      </c>
      <c r="AB4369">
        <v>468795</v>
      </c>
      <c r="AC4369">
        <v>4479791</v>
      </c>
      <c r="AD4369" t="s">
        <v>129</v>
      </c>
      <c r="AE4369" s="1">
        <v>35152</v>
      </c>
      <c r="AF4369" t="str">
        <f>_xlfn.CONCAT(t_centros_educativos[[#This Row],[centro_tipo_desc_abreviada]]," ",t_centros_educativos[[#This Row],[centro_nombre]], "-",t_centros_educativos[[#This Row],[dat_nombre]])</f>
        <v>IES ATENEA-Madrid-Este</v>
      </c>
    </row>
    <row r="4370" spans="1:32" x14ac:dyDescent="0.3">
      <c r="A4370">
        <v>28046108</v>
      </c>
      <c r="B4370" t="s">
        <v>114</v>
      </c>
      <c r="C4370">
        <v>42</v>
      </c>
      <c r="D4370" t="s">
        <v>293</v>
      </c>
      <c r="E4370" t="s">
        <v>294</v>
      </c>
      <c r="F4370" t="s">
        <v>112</v>
      </c>
      <c r="G4370" t="s">
        <v>114</v>
      </c>
      <c r="H4370" t="s">
        <v>114</v>
      </c>
      <c r="I4370" t="s">
        <v>114</v>
      </c>
      <c r="J4370">
        <v>3</v>
      </c>
      <c r="K4370" t="s">
        <v>2</v>
      </c>
      <c r="L4370" t="s">
        <v>114</v>
      </c>
      <c r="M4370" t="s">
        <v>8473</v>
      </c>
      <c r="N4370" t="s">
        <v>114</v>
      </c>
      <c r="O4370">
        <v>28850</v>
      </c>
      <c r="P4370">
        <v>148</v>
      </c>
      <c r="Q4370" t="s">
        <v>8685</v>
      </c>
      <c r="R4370" t="s">
        <v>114</v>
      </c>
      <c r="S4370" t="s">
        <v>114</v>
      </c>
      <c r="T4370">
        <v>0</v>
      </c>
      <c r="X4370">
        <v>0</v>
      </c>
      <c r="Y4370" t="s">
        <v>114</v>
      </c>
      <c r="Z4370" t="s">
        <v>114</v>
      </c>
      <c r="AA4370" t="s">
        <v>114</v>
      </c>
      <c r="AD4370" t="s">
        <v>3784</v>
      </c>
      <c r="AE4370" s="1"/>
      <c r="AF4370" t="str">
        <f>_xlfn.CONCAT(t_centros_educativos[[#This Row],[centro_tipo_desc_abreviada]]," ",t_centros_educativos[[#This Row],[centro_nombre]], "-",t_centros_educativos[[#This Row],[dat_nombre]])</f>
        <v>IES -Madrid-Este</v>
      </c>
    </row>
    <row r="4371" spans="1:32" x14ac:dyDescent="0.3">
      <c r="A4371">
        <v>28046111</v>
      </c>
      <c r="B4371" t="s">
        <v>15203</v>
      </c>
      <c r="C4371">
        <v>42</v>
      </c>
      <c r="D4371" t="s">
        <v>293</v>
      </c>
      <c r="E4371" t="s">
        <v>294</v>
      </c>
      <c r="F4371" t="s">
        <v>112</v>
      </c>
      <c r="G4371" t="s">
        <v>113</v>
      </c>
      <c r="H4371" t="s">
        <v>121</v>
      </c>
      <c r="I4371" t="s">
        <v>15204</v>
      </c>
      <c r="J4371">
        <v>4</v>
      </c>
      <c r="K4371" t="s">
        <v>30</v>
      </c>
      <c r="L4371" t="s">
        <v>15205</v>
      </c>
      <c r="M4371" t="s">
        <v>15206</v>
      </c>
      <c r="N4371" t="s">
        <v>125</v>
      </c>
      <c r="O4371">
        <v>28430</v>
      </c>
      <c r="P4371">
        <v>10</v>
      </c>
      <c r="Q4371" t="s">
        <v>36</v>
      </c>
      <c r="R4371" t="s">
        <v>114</v>
      </c>
      <c r="S4371" t="s">
        <v>114</v>
      </c>
      <c r="T4371">
        <v>918514507</v>
      </c>
      <c r="X4371">
        <v>918491470</v>
      </c>
      <c r="Y4371" t="s">
        <v>15207</v>
      </c>
      <c r="Z4371" t="s">
        <v>15208</v>
      </c>
      <c r="AA4371" t="s">
        <v>114</v>
      </c>
      <c r="AB4371">
        <v>414076</v>
      </c>
      <c r="AC4371">
        <v>4500861</v>
      </c>
      <c r="AD4371" t="s">
        <v>129</v>
      </c>
      <c r="AE4371" s="1">
        <v>35125</v>
      </c>
      <c r="AF4371" t="str">
        <f>_xlfn.CONCAT(t_centros_educativos[[#This Row],[centro_tipo_desc_abreviada]]," ",t_centros_educativos[[#This Row],[centro_nombre]], "-",t_centros_educativos[[#This Row],[dat_nombre]])</f>
        <v>IES ALPEDRETE-Madrid-Oeste</v>
      </c>
    </row>
    <row r="4372" spans="1:32" hidden="1" x14ac:dyDescent="0.3">
      <c r="A4372">
        <v>28046121</v>
      </c>
      <c r="B4372" t="s">
        <v>2435</v>
      </c>
      <c r="C4372">
        <v>3</v>
      </c>
      <c r="D4372" t="s">
        <v>392</v>
      </c>
      <c r="E4372" t="s">
        <v>393</v>
      </c>
      <c r="F4372" t="s">
        <v>112</v>
      </c>
      <c r="G4372" t="s">
        <v>113</v>
      </c>
      <c r="H4372" t="s">
        <v>121</v>
      </c>
      <c r="I4372" t="s">
        <v>15209</v>
      </c>
      <c r="J4372">
        <v>5</v>
      </c>
      <c r="K4372" t="s">
        <v>8</v>
      </c>
      <c r="L4372" t="s">
        <v>123</v>
      </c>
      <c r="M4372" t="s">
        <v>15210</v>
      </c>
      <c r="N4372" t="s">
        <v>174</v>
      </c>
      <c r="O4372">
        <v>28018</v>
      </c>
      <c r="P4372">
        <v>79</v>
      </c>
      <c r="Q4372" t="s">
        <v>1061</v>
      </c>
      <c r="R4372" t="s">
        <v>145</v>
      </c>
      <c r="S4372" t="s">
        <v>1814</v>
      </c>
      <c r="T4372">
        <v>917859822</v>
      </c>
      <c r="U4372">
        <v>917859822</v>
      </c>
      <c r="Y4372" t="s">
        <v>15211</v>
      </c>
      <c r="Z4372" t="s">
        <v>15212</v>
      </c>
      <c r="AA4372" t="s">
        <v>15213</v>
      </c>
      <c r="AB4372">
        <v>443761</v>
      </c>
      <c r="AC4372">
        <v>4469786</v>
      </c>
      <c r="AD4372" t="s">
        <v>129</v>
      </c>
      <c r="AE4372" s="1">
        <v>37609</v>
      </c>
      <c r="AF4372" t="str">
        <f>_xlfn.CONCAT(t_centros_educativos[[#This Row],[centro_tipo_desc_abreviada]]," ",t_centros_educativos[[#This Row],[centro_nombre]], "-",t_centros_educativos[[#This Row],[dat_nombre]])</f>
        <v>EEI POZO DEL TIO RAIMUNDO-Madrid-Capital</v>
      </c>
    </row>
    <row r="4373" spans="1:32" hidden="1" x14ac:dyDescent="0.3">
      <c r="A4373">
        <v>28046133</v>
      </c>
      <c r="B4373" t="s">
        <v>15214</v>
      </c>
      <c r="C4373">
        <v>8</v>
      </c>
      <c r="D4373" t="s">
        <v>412</v>
      </c>
      <c r="E4373" t="s">
        <v>413</v>
      </c>
      <c r="F4373" t="s">
        <v>178</v>
      </c>
      <c r="G4373" t="s">
        <v>15215</v>
      </c>
      <c r="H4373" t="s">
        <v>15216</v>
      </c>
      <c r="I4373" t="s">
        <v>114</v>
      </c>
      <c r="J4373">
        <v>2</v>
      </c>
      <c r="K4373" t="s">
        <v>4</v>
      </c>
      <c r="L4373" t="s">
        <v>123</v>
      </c>
      <c r="M4373" t="s">
        <v>13893</v>
      </c>
      <c r="N4373" t="s">
        <v>3088</v>
      </c>
      <c r="O4373">
        <v>28935</v>
      </c>
      <c r="P4373">
        <v>92</v>
      </c>
      <c r="Q4373" t="s">
        <v>62</v>
      </c>
      <c r="R4373" t="s">
        <v>114</v>
      </c>
      <c r="S4373" t="s">
        <v>114</v>
      </c>
      <c r="T4373">
        <v>916172356</v>
      </c>
      <c r="Y4373" t="s">
        <v>114</v>
      </c>
      <c r="Z4373" t="s">
        <v>15217</v>
      </c>
      <c r="AA4373" t="s">
        <v>15218</v>
      </c>
      <c r="AB4373">
        <v>424901</v>
      </c>
      <c r="AC4373">
        <v>4463915</v>
      </c>
      <c r="AD4373" t="s">
        <v>117</v>
      </c>
      <c r="AE4373" s="1">
        <v>36070</v>
      </c>
      <c r="AF4373" t="str">
        <f>_xlfn.CONCAT(t_centros_educativos[[#This Row],[centro_tipo_desc_abreviada]]," ",t_centros_educativos[[#This Row],[centro_nombre]], "-",t_centros_educativos[[#This Row],[dat_nombre]])</f>
        <v>EIPR EL DUENDE-Madrid-Sur</v>
      </c>
    </row>
    <row r="4374" spans="1:32" hidden="1" x14ac:dyDescent="0.3">
      <c r="A4374">
        <v>28046145</v>
      </c>
      <c r="B4374" t="s">
        <v>15219</v>
      </c>
      <c r="C4374">
        <v>14</v>
      </c>
      <c r="D4374" t="s">
        <v>131</v>
      </c>
      <c r="E4374" t="s">
        <v>132</v>
      </c>
      <c r="F4374" t="s">
        <v>112</v>
      </c>
      <c r="G4374" t="s">
        <v>113</v>
      </c>
      <c r="H4374" t="s">
        <v>121</v>
      </c>
      <c r="I4374" t="s">
        <v>13213</v>
      </c>
      <c r="J4374">
        <v>3</v>
      </c>
      <c r="K4374" t="s">
        <v>2</v>
      </c>
      <c r="L4374" t="s">
        <v>417</v>
      </c>
      <c r="M4374" t="s">
        <v>15220</v>
      </c>
      <c r="N4374" t="s">
        <v>125</v>
      </c>
      <c r="O4374">
        <v>28830</v>
      </c>
      <c r="P4374">
        <v>130</v>
      </c>
      <c r="Q4374" t="s">
        <v>8510</v>
      </c>
      <c r="R4374" t="s">
        <v>114</v>
      </c>
      <c r="S4374" t="s">
        <v>114</v>
      </c>
      <c r="T4374">
        <v>916695525</v>
      </c>
      <c r="X4374">
        <v>916738741</v>
      </c>
      <c r="Y4374" t="s">
        <v>15221</v>
      </c>
      <c r="Z4374" t="s">
        <v>15222</v>
      </c>
      <c r="AA4374" t="s">
        <v>15223</v>
      </c>
      <c r="AB4374">
        <v>455595</v>
      </c>
      <c r="AC4374">
        <v>4474779</v>
      </c>
      <c r="AD4374" t="s">
        <v>129</v>
      </c>
      <c r="AE4374" s="1">
        <v>35958</v>
      </c>
      <c r="AF4374" t="str">
        <f>_xlfn.CONCAT(t_centros_educativos[[#This Row],[centro_tipo_desc_abreviada]]," ",t_centros_educativos[[#This Row],[centro_nombre]], "-",t_centros_educativos[[#This Row],[dat_nombre]])</f>
        <v>CP INF-PRI GUERNICA-Madrid-Este</v>
      </c>
    </row>
    <row r="4375" spans="1:32" hidden="1" x14ac:dyDescent="0.3">
      <c r="A4375">
        <v>28046157</v>
      </c>
      <c r="B4375" t="s">
        <v>14531</v>
      </c>
      <c r="C4375">
        <v>4</v>
      </c>
      <c r="D4375" t="s">
        <v>218</v>
      </c>
      <c r="E4375" t="s">
        <v>219</v>
      </c>
      <c r="F4375" t="s">
        <v>178</v>
      </c>
      <c r="G4375" t="s">
        <v>15224</v>
      </c>
      <c r="H4375" t="s">
        <v>114</v>
      </c>
      <c r="I4375" t="s">
        <v>114</v>
      </c>
      <c r="J4375">
        <v>4</v>
      </c>
      <c r="K4375" t="s">
        <v>30</v>
      </c>
      <c r="L4375" t="s">
        <v>123</v>
      </c>
      <c r="M4375" t="s">
        <v>15225</v>
      </c>
      <c r="N4375" t="s">
        <v>145</v>
      </c>
      <c r="O4375">
        <v>28400</v>
      </c>
      <c r="P4375">
        <v>47</v>
      </c>
      <c r="Q4375" t="s">
        <v>1112</v>
      </c>
      <c r="R4375" t="s">
        <v>114</v>
      </c>
      <c r="S4375" t="s">
        <v>114</v>
      </c>
      <c r="T4375">
        <v>918503231</v>
      </c>
      <c r="Y4375" t="s">
        <v>114</v>
      </c>
      <c r="Z4375" t="s">
        <v>114</v>
      </c>
      <c r="AA4375" t="s">
        <v>114</v>
      </c>
      <c r="AB4375">
        <v>413304</v>
      </c>
      <c r="AC4375">
        <v>4498318</v>
      </c>
      <c r="AD4375" t="s">
        <v>117</v>
      </c>
      <c r="AE4375" s="1">
        <v>34978</v>
      </c>
      <c r="AF4375" t="str">
        <f>_xlfn.CONCAT(t_centros_educativos[[#This Row],[centro_tipo_desc_abreviada]]," ",t_centros_educativos[[#This Row],[centro_nombre]], "-",t_centros_educativos[[#This Row],[dat_nombre]])</f>
        <v>CPR INF TREBOL-Madrid-Oeste</v>
      </c>
    </row>
    <row r="4376" spans="1:32" hidden="1" x14ac:dyDescent="0.3">
      <c r="A4376">
        <v>28046169</v>
      </c>
      <c r="B4376" t="s">
        <v>13053</v>
      </c>
      <c r="C4376">
        <v>58</v>
      </c>
      <c r="D4376" t="s">
        <v>1040</v>
      </c>
      <c r="E4376" t="s">
        <v>1041</v>
      </c>
      <c r="F4376" t="s">
        <v>178</v>
      </c>
      <c r="G4376" t="s">
        <v>2050</v>
      </c>
      <c r="H4376" t="s">
        <v>15226</v>
      </c>
      <c r="I4376" t="s">
        <v>114</v>
      </c>
      <c r="J4376">
        <v>5</v>
      </c>
      <c r="K4376" t="s">
        <v>8</v>
      </c>
      <c r="L4376" t="s">
        <v>123</v>
      </c>
      <c r="M4376" t="s">
        <v>13055</v>
      </c>
      <c r="N4376" t="s">
        <v>1668</v>
      </c>
      <c r="O4376">
        <v>28010</v>
      </c>
      <c r="P4376">
        <v>79</v>
      </c>
      <c r="Q4376" t="s">
        <v>1061</v>
      </c>
      <c r="R4376" t="s">
        <v>1842</v>
      </c>
      <c r="S4376" t="s">
        <v>1843</v>
      </c>
      <c r="T4376">
        <v>914444920</v>
      </c>
      <c r="Y4376" t="s">
        <v>114</v>
      </c>
      <c r="Z4376" t="s">
        <v>114</v>
      </c>
      <c r="AA4376" t="s">
        <v>114</v>
      </c>
      <c r="AB4376">
        <v>440842</v>
      </c>
      <c r="AC4376">
        <v>4476334</v>
      </c>
      <c r="AD4376" t="s">
        <v>117</v>
      </c>
      <c r="AE4376" s="1">
        <v>34992</v>
      </c>
      <c r="AF4376" t="str">
        <f>_xlfn.CONCAT(t_centros_educativos[[#This Row],[centro_tipo_desc_abreviada]]," ",t_centros_educativos[[#This Row],[centro_nombre]], "-",t_centros_educativos[[#This Row],[dat_nombre]])</f>
        <v>CPR FPE CENTRO DE ESTUDIOS FINANCIEROS-Madrid-Capital</v>
      </c>
    </row>
    <row r="4377" spans="1:32" hidden="1" x14ac:dyDescent="0.3">
      <c r="A4377">
        <v>28046170</v>
      </c>
      <c r="B4377" t="s">
        <v>15227</v>
      </c>
      <c r="C4377">
        <v>58</v>
      </c>
      <c r="D4377" t="s">
        <v>1040</v>
      </c>
      <c r="E4377" t="s">
        <v>1041</v>
      </c>
      <c r="F4377" t="s">
        <v>178</v>
      </c>
      <c r="G4377" t="s">
        <v>15228</v>
      </c>
      <c r="H4377" t="s">
        <v>114</v>
      </c>
      <c r="I4377" t="s">
        <v>114</v>
      </c>
      <c r="J4377">
        <v>5</v>
      </c>
      <c r="K4377" t="s">
        <v>8</v>
      </c>
      <c r="L4377" t="s">
        <v>123</v>
      </c>
      <c r="M4377" t="s">
        <v>3238</v>
      </c>
      <c r="N4377" t="s">
        <v>728</v>
      </c>
      <c r="O4377">
        <v>28002</v>
      </c>
      <c r="P4377">
        <v>79</v>
      </c>
      <c r="Q4377" t="s">
        <v>1061</v>
      </c>
      <c r="R4377" t="s">
        <v>1860</v>
      </c>
      <c r="S4377" t="s">
        <v>1861</v>
      </c>
      <c r="T4377">
        <v>915634078</v>
      </c>
      <c r="U4377">
        <v>914115320</v>
      </c>
      <c r="X4377">
        <v>915638195</v>
      </c>
      <c r="Y4377" t="s">
        <v>114</v>
      </c>
      <c r="Z4377" t="s">
        <v>15229</v>
      </c>
      <c r="AA4377" t="s">
        <v>114</v>
      </c>
      <c r="AB4377">
        <v>441757</v>
      </c>
      <c r="AC4377">
        <v>4477597</v>
      </c>
      <c r="AD4377" t="s">
        <v>117</v>
      </c>
      <c r="AE4377" s="1">
        <v>34983</v>
      </c>
      <c r="AF4377" t="str">
        <f>_xlfn.CONCAT(t_centros_educativos[[#This Row],[centro_tipo_desc_abreviada]]," ",t_centros_educativos[[#This Row],[centro_nombre]], "-",t_centros_educativos[[#This Row],[dat_nombre]])</f>
        <v>CPR FPE ESCUELA EUROPEA AYUDANTES DE DIRECCION-Madrid-Capital</v>
      </c>
    </row>
    <row r="4378" spans="1:32" hidden="1" x14ac:dyDescent="0.3">
      <c r="A4378">
        <v>28046182</v>
      </c>
      <c r="B4378" t="s">
        <v>543</v>
      </c>
      <c r="C4378">
        <v>72</v>
      </c>
      <c r="D4378" t="s">
        <v>190</v>
      </c>
      <c r="E4378" t="s">
        <v>191</v>
      </c>
      <c r="F4378" t="s">
        <v>192</v>
      </c>
      <c r="G4378" t="s">
        <v>7154</v>
      </c>
      <c r="H4378" t="s">
        <v>7155</v>
      </c>
      <c r="I4378" t="s">
        <v>114</v>
      </c>
      <c r="J4378">
        <v>4</v>
      </c>
      <c r="K4378" t="s">
        <v>30</v>
      </c>
      <c r="L4378" t="s">
        <v>318</v>
      </c>
      <c r="M4378" t="s">
        <v>1137</v>
      </c>
      <c r="N4378" t="s">
        <v>196</v>
      </c>
      <c r="O4378">
        <v>28400</v>
      </c>
      <c r="P4378">
        <v>47</v>
      </c>
      <c r="Q4378" t="s">
        <v>1112</v>
      </c>
      <c r="R4378" t="s">
        <v>114</v>
      </c>
      <c r="S4378" t="s">
        <v>114</v>
      </c>
      <c r="T4378">
        <v>918500163</v>
      </c>
      <c r="Y4378" t="s">
        <v>15230</v>
      </c>
      <c r="Z4378" t="s">
        <v>15231</v>
      </c>
      <c r="AA4378" t="s">
        <v>15232</v>
      </c>
      <c r="AB4378">
        <v>415648</v>
      </c>
      <c r="AC4378">
        <v>4499128</v>
      </c>
      <c r="AD4378" t="s">
        <v>129</v>
      </c>
      <c r="AE4378" s="1">
        <v>35076</v>
      </c>
      <c r="AF4378" t="str">
        <f>_xlfn.CONCAT(t_centros_educativos[[#This Row],[centro_tipo_desc_abreviada]]," ",t_centros_educativos[[#This Row],[centro_nombre]], "-",t_centros_educativos[[#This Row],[dat_nombre]])</f>
        <v>CPR INF-PRI-SEC SANTA MARIA-Madrid-Oeste</v>
      </c>
    </row>
    <row r="4379" spans="1:32" hidden="1" x14ac:dyDescent="0.3">
      <c r="A4379">
        <v>28046194</v>
      </c>
      <c r="B4379" t="s">
        <v>15233</v>
      </c>
      <c r="C4379">
        <v>3</v>
      </c>
      <c r="D4379" t="s">
        <v>392</v>
      </c>
      <c r="E4379" t="s">
        <v>393</v>
      </c>
      <c r="F4379" t="s">
        <v>112</v>
      </c>
      <c r="G4379" t="s">
        <v>1224</v>
      </c>
      <c r="H4379" t="s">
        <v>1119</v>
      </c>
      <c r="I4379" t="s">
        <v>114</v>
      </c>
      <c r="J4379">
        <v>3</v>
      </c>
      <c r="K4379" t="s">
        <v>2</v>
      </c>
      <c r="L4379" t="s">
        <v>123</v>
      </c>
      <c r="M4379" t="s">
        <v>126</v>
      </c>
      <c r="N4379" t="s">
        <v>282</v>
      </c>
      <c r="O4379">
        <v>28860</v>
      </c>
      <c r="P4379">
        <v>104</v>
      </c>
      <c r="Q4379" t="s">
        <v>8237</v>
      </c>
      <c r="R4379" t="s">
        <v>114</v>
      </c>
      <c r="S4379" t="s">
        <v>114</v>
      </c>
      <c r="T4379">
        <v>916580600</v>
      </c>
      <c r="U4379">
        <v>916580600</v>
      </c>
      <c r="Y4379" t="s">
        <v>15234</v>
      </c>
      <c r="Z4379" t="s">
        <v>15235</v>
      </c>
      <c r="AA4379" t="s">
        <v>15236</v>
      </c>
      <c r="AB4379">
        <v>455268</v>
      </c>
      <c r="AC4379">
        <v>4484093</v>
      </c>
      <c r="AD4379" t="s">
        <v>129</v>
      </c>
      <c r="AE4379" s="1">
        <v>35006</v>
      </c>
      <c r="AF4379" t="str">
        <f>_xlfn.CONCAT(t_centros_educativos[[#This Row],[centro_tipo_desc_abreviada]]," ",t_centros_educativos[[#This Row],[centro_nombre]], "-",t_centros_educativos[[#This Row],[dat_nombre]])</f>
        <v>EEI SOLETES-Madrid-Este</v>
      </c>
    </row>
    <row r="4380" spans="1:32" hidden="1" x14ac:dyDescent="0.3">
      <c r="A4380">
        <v>28046200</v>
      </c>
      <c r="B4380" t="s">
        <v>15237</v>
      </c>
      <c r="C4380">
        <v>4</v>
      </c>
      <c r="D4380" t="s">
        <v>218</v>
      </c>
      <c r="E4380" t="s">
        <v>219</v>
      </c>
      <c r="F4380" t="s">
        <v>178</v>
      </c>
      <c r="G4380" t="s">
        <v>15238</v>
      </c>
      <c r="H4380" t="s">
        <v>114</v>
      </c>
      <c r="I4380" t="s">
        <v>114</v>
      </c>
      <c r="J4380">
        <v>1</v>
      </c>
      <c r="K4380" t="s">
        <v>6</v>
      </c>
      <c r="L4380" t="s">
        <v>123</v>
      </c>
      <c r="M4380" t="s">
        <v>15239</v>
      </c>
      <c r="N4380" t="s">
        <v>500</v>
      </c>
      <c r="O4380">
        <v>28410</v>
      </c>
      <c r="P4380">
        <v>82</v>
      </c>
      <c r="Q4380" t="s">
        <v>8020</v>
      </c>
      <c r="R4380" t="s">
        <v>114</v>
      </c>
      <c r="S4380" t="s">
        <v>114</v>
      </c>
      <c r="T4380">
        <v>918527024</v>
      </c>
      <c r="Y4380" t="s">
        <v>114</v>
      </c>
      <c r="Z4380" t="s">
        <v>114</v>
      </c>
      <c r="AA4380" t="s">
        <v>114</v>
      </c>
      <c r="AD4380" t="s">
        <v>117</v>
      </c>
      <c r="AE4380" s="1">
        <v>36315</v>
      </c>
      <c r="AF4380" t="str">
        <f>_xlfn.CONCAT(t_centros_educativos[[#This Row],[centro_tipo_desc_abreviada]]," ",t_centros_educativos[[#This Row],[centro_nombre]], "-",t_centros_educativos[[#This Row],[dat_nombre]])</f>
        <v>CPR INF MIS PRIMEROS PASOS-Madrid-Norte</v>
      </c>
    </row>
    <row r="4381" spans="1:32" hidden="1" x14ac:dyDescent="0.3">
      <c r="A4381">
        <v>28046212</v>
      </c>
      <c r="B4381" t="s">
        <v>10477</v>
      </c>
      <c r="C4381">
        <v>3</v>
      </c>
      <c r="D4381" t="s">
        <v>392</v>
      </c>
      <c r="E4381" t="s">
        <v>393</v>
      </c>
      <c r="F4381" t="s">
        <v>112</v>
      </c>
      <c r="G4381" t="s">
        <v>113</v>
      </c>
      <c r="H4381" t="s">
        <v>121</v>
      </c>
      <c r="I4381" t="s">
        <v>15240</v>
      </c>
      <c r="J4381">
        <v>5</v>
      </c>
      <c r="K4381" t="s">
        <v>8</v>
      </c>
      <c r="L4381" t="s">
        <v>123</v>
      </c>
      <c r="M4381" t="s">
        <v>15241</v>
      </c>
      <c r="N4381" t="s">
        <v>10345</v>
      </c>
      <c r="O4381">
        <v>28022</v>
      </c>
      <c r="P4381">
        <v>79</v>
      </c>
      <c r="Q4381" t="s">
        <v>1061</v>
      </c>
      <c r="R4381" t="s">
        <v>859</v>
      </c>
      <c r="S4381" t="s">
        <v>1970</v>
      </c>
      <c r="T4381">
        <v>913201869</v>
      </c>
      <c r="X4381">
        <v>913201869</v>
      </c>
      <c r="Y4381" t="s">
        <v>15242</v>
      </c>
      <c r="Z4381" t="s">
        <v>15243</v>
      </c>
      <c r="AA4381" t="s">
        <v>114</v>
      </c>
      <c r="AB4381">
        <v>448534</v>
      </c>
      <c r="AC4381">
        <v>4476548</v>
      </c>
      <c r="AD4381" t="s">
        <v>129</v>
      </c>
      <c r="AE4381" s="1">
        <v>36622</v>
      </c>
      <c r="AF4381" t="str">
        <f>_xlfn.CONCAT(t_centros_educativos[[#This Row],[centro_tipo_desc_abreviada]]," ",t_centros_educativos[[#This Row],[centro_nombre]], "-",t_centros_educativos[[#This Row],[dat_nombre]])</f>
        <v>EEI EXTREMADURA-Madrid-Capital</v>
      </c>
    </row>
    <row r="4382" spans="1:32" hidden="1" x14ac:dyDescent="0.3">
      <c r="A4382">
        <v>28046224</v>
      </c>
      <c r="B4382" t="s">
        <v>15244</v>
      </c>
      <c r="C4382">
        <v>8</v>
      </c>
      <c r="D4382" t="s">
        <v>412</v>
      </c>
      <c r="E4382" t="s">
        <v>413</v>
      </c>
      <c r="F4382" t="s">
        <v>178</v>
      </c>
      <c r="G4382" t="s">
        <v>15245</v>
      </c>
      <c r="H4382" t="s">
        <v>15246</v>
      </c>
      <c r="I4382" t="s">
        <v>114</v>
      </c>
      <c r="J4382">
        <v>1</v>
      </c>
      <c r="K4382" t="s">
        <v>6</v>
      </c>
      <c r="L4382" t="s">
        <v>123</v>
      </c>
      <c r="M4382" t="s">
        <v>400</v>
      </c>
      <c r="N4382" t="s">
        <v>15247</v>
      </c>
      <c r="O4382">
        <v>28100</v>
      </c>
      <c r="P4382">
        <v>6</v>
      </c>
      <c r="Q4382" t="s">
        <v>397</v>
      </c>
      <c r="R4382" t="s">
        <v>114</v>
      </c>
      <c r="S4382" t="s">
        <v>114</v>
      </c>
      <c r="T4382">
        <v>916625628</v>
      </c>
      <c r="U4382">
        <v>917523343</v>
      </c>
      <c r="V4382">
        <v>916625628</v>
      </c>
      <c r="W4382">
        <v>650928383</v>
      </c>
      <c r="Y4382" t="s">
        <v>15248</v>
      </c>
      <c r="Z4382" t="s">
        <v>15249</v>
      </c>
      <c r="AA4382" t="s">
        <v>114</v>
      </c>
      <c r="AB4382">
        <v>444338</v>
      </c>
      <c r="AC4382">
        <v>4488693</v>
      </c>
      <c r="AD4382" t="s">
        <v>129</v>
      </c>
      <c r="AE4382" s="1">
        <v>36315</v>
      </c>
      <c r="AF4382" t="str">
        <f>_xlfn.CONCAT(t_centros_educativos[[#This Row],[centro_tipo_desc_abreviada]]," ",t_centros_educativos[[#This Row],[centro_nombre]], "-",t_centros_educativos[[#This Row],[dat_nombre]])</f>
        <v>EIPR IDEO LA COMBA-Madrid-Norte</v>
      </c>
    </row>
    <row r="4383" spans="1:32" x14ac:dyDescent="0.3">
      <c r="A4383">
        <v>28046236</v>
      </c>
      <c r="B4383" t="s">
        <v>114</v>
      </c>
      <c r="C4383">
        <v>42</v>
      </c>
      <c r="D4383" t="s">
        <v>293</v>
      </c>
      <c r="E4383" t="s">
        <v>294</v>
      </c>
      <c r="F4383" t="s">
        <v>112</v>
      </c>
      <c r="G4383" t="s">
        <v>114</v>
      </c>
      <c r="H4383" t="s">
        <v>114</v>
      </c>
      <c r="I4383" t="s">
        <v>114</v>
      </c>
      <c r="J4383">
        <v>4</v>
      </c>
      <c r="K4383" t="s">
        <v>30</v>
      </c>
      <c r="L4383" t="s">
        <v>114</v>
      </c>
      <c r="M4383" t="s">
        <v>8473</v>
      </c>
      <c r="N4383" t="s">
        <v>114</v>
      </c>
      <c r="O4383">
        <v>28490</v>
      </c>
      <c r="P4383">
        <v>18</v>
      </c>
      <c r="Q4383" t="s">
        <v>875</v>
      </c>
      <c r="R4383" t="s">
        <v>114</v>
      </c>
      <c r="S4383" t="s">
        <v>114</v>
      </c>
      <c r="T4383">
        <v>0</v>
      </c>
      <c r="X4383">
        <v>0</v>
      </c>
      <c r="Y4383" t="s">
        <v>114</v>
      </c>
      <c r="Z4383" t="s">
        <v>114</v>
      </c>
      <c r="AA4383" t="s">
        <v>114</v>
      </c>
      <c r="AD4383" t="s">
        <v>3784</v>
      </c>
      <c r="AE4383" s="1"/>
      <c r="AF4383" t="str">
        <f>_xlfn.CONCAT(t_centros_educativos[[#This Row],[centro_tipo_desc_abreviada]]," ",t_centros_educativos[[#This Row],[centro_nombre]], "-",t_centros_educativos[[#This Row],[dat_nombre]])</f>
        <v>IES -Madrid-Oeste</v>
      </c>
    </row>
    <row r="4384" spans="1:32" x14ac:dyDescent="0.3">
      <c r="A4384">
        <v>28046248</v>
      </c>
      <c r="B4384" t="s">
        <v>114</v>
      </c>
      <c r="C4384">
        <v>42</v>
      </c>
      <c r="D4384" t="s">
        <v>293</v>
      </c>
      <c r="E4384" t="s">
        <v>294</v>
      </c>
      <c r="F4384" t="s">
        <v>112</v>
      </c>
      <c r="G4384" t="s">
        <v>114</v>
      </c>
      <c r="H4384" t="s">
        <v>114</v>
      </c>
      <c r="I4384" t="s">
        <v>114</v>
      </c>
      <c r="J4384">
        <v>4</v>
      </c>
      <c r="K4384" t="s">
        <v>30</v>
      </c>
      <c r="L4384" t="s">
        <v>114</v>
      </c>
      <c r="M4384" t="s">
        <v>15250</v>
      </c>
      <c r="N4384" t="s">
        <v>114</v>
      </c>
      <c r="O4384">
        <v>28220</v>
      </c>
      <c r="P4384">
        <v>80</v>
      </c>
      <c r="Q4384" t="s">
        <v>7995</v>
      </c>
      <c r="R4384" t="s">
        <v>114</v>
      </c>
      <c r="S4384" t="s">
        <v>114</v>
      </c>
      <c r="T4384">
        <v>0</v>
      </c>
      <c r="X4384">
        <v>0</v>
      </c>
      <c r="Y4384" t="s">
        <v>114</v>
      </c>
      <c r="Z4384" t="s">
        <v>114</v>
      </c>
      <c r="AA4384" t="s">
        <v>114</v>
      </c>
      <c r="AD4384" t="s">
        <v>3784</v>
      </c>
      <c r="AE4384" s="1"/>
      <c r="AF4384" t="str">
        <f>_xlfn.CONCAT(t_centros_educativos[[#This Row],[centro_tipo_desc_abreviada]]," ",t_centros_educativos[[#This Row],[centro_nombre]], "-",t_centros_educativos[[#This Row],[dat_nombre]])</f>
        <v>IES -Madrid-Oeste</v>
      </c>
    </row>
    <row r="4385" spans="1:32" x14ac:dyDescent="0.3">
      <c r="A4385">
        <v>28046251</v>
      </c>
      <c r="B4385" t="s">
        <v>15251</v>
      </c>
      <c r="C4385">
        <v>42</v>
      </c>
      <c r="D4385" t="s">
        <v>293</v>
      </c>
      <c r="E4385" t="s">
        <v>294</v>
      </c>
      <c r="F4385" t="s">
        <v>112</v>
      </c>
      <c r="G4385" t="s">
        <v>113</v>
      </c>
      <c r="H4385" t="s">
        <v>121</v>
      </c>
      <c r="I4385" t="s">
        <v>15252</v>
      </c>
      <c r="J4385">
        <v>4</v>
      </c>
      <c r="K4385" t="s">
        <v>30</v>
      </c>
      <c r="L4385" t="s">
        <v>433</v>
      </c>
      <c r="M4385" t="s">
        <v>15253</v>
      </c>
      <c r="N4385" t="s">
        <v>125</v>
      </c>
      <c r="O4385">
        <v>28240</v>
      </c>
      <c r="P4385">
        <v>72</v>
      </c>
      <c r="Q4385" t="s">
        <v>1514</v>
      </c>
      <c r="R4385" t="s">
        <v>114</v>
      </c>
      <c r="S4385" t="s">
        <v>114</v>
      </c>
      <c r="T4385">
        <v>918567725</v>
      </c>
      <c r="U4385">
        <v>918566885</v>
      </c>
      <c r="X4385">
        <v>918569574</v>
      </c>
      <c r="Y4385" t="s">
        <v>15254</v>
      </c>
      <c r="Z4385" t="s">
        <v>15255</v>
      </c>
      <c r="AA4385" t="s">
        <v>114</v>
      </c>
      <c r="AB4385">
        <v>423775</v>
      </c>
      <c r="AC4385">
        <v>4497627</v>
      </c>
      <c r="AD4385" t="s">
        <v>129</v>
      </c>
      <c r="AE4385" s="1">
        <v>36735</v>
      </c>
      <c r="AF4385" t="str">
        <f>_xlfn.CONCAT(t_centros_educativos[[#This Row],[centro_tipo_desc_abreviada]]," ",t_centros_educativos[[#This Row],[centro_nombre]], "-",t_centros_educativos[[#This Row],[dat_nombre]])</f>
        <v>IES FRANCISCO AYALA-Madrid-Oeste</v>
      </c>
    </row>
    <row r="4386" spans="1:32" x14ac:dyDescent="0.3">
      <c r="A4386">
        <v>28046261</v>
      </c>
      <c r="B4386" t="s">
        <v>15256</v>
      </c>
      <c r="C4386">
        <v>42</v>
      </c>
      <c r="D4386" t="s">
        <v>293</v>
      </c>
      <c r="E4386" t="s">
        <v>294</v>
      </c>
      <c r="F4386" t="s">
        <v>112</v>
      </c>
      <c r="G4386" t="s">
        <v>113</v>
      </c>
      <c r="H4386" t="s">
        <v>121</v>
      </c>
      <c r="I4386" t="s">
        <v>15257</v>
      </c>
      <c r="J4386">
        <v>2</v>
      </c>
      <c r="K4386" t="s">
        <v>4</v>
      </c>
      <c r="L4386" t="s">
        <v>123</v>
      </c>
      <c r="M4386" t="s">
        <v>15258</v>
      </c>
      <c r="N4386" t="s">
        <v>125</v>
      </c>
      <c r="O4386">
        <v>28909</v>
      </c>
      <c r="P4386">
        <v>65</v>
      </c>
      <c r="Q4386" t="s">
        <v>54</v>
      </c>
      <c r="R4386" t="s">
        <v>114</v>
      </c>
      <c r="S4386" t="s">
        <v>114</v>
      </c>
      <c r="T4386">
        <v>919081974</v>
      </c>
      <c r="Y4386" t="s">
        <v>15259</v>
      </c>
      <c r="Z4386" t="s">
        <v>15260</v>
      </c>
      <c r="AA4386" t="s">
        <v>114</v>
      </c>
      <c r="AB4386">
        <v>444148</v>
      </c>
      <c r="AC4386">
        <v>4464074</v>
      </c>
      <c r="AD4386" t="s">
        <v>129</v>
      </c>
      <c r="AE4386" s="1">
        <v>35125</v>
      </c>
      <c r="AF4386" t="str">
        <f>_xlfn.CONCAT(t_centros_educativos[[#This Row],[centro_tipo_desc_abreviada]]," ",t_centros_educativos[[#This Row],[centro_nombre]], "-",t_centros_educativos[[#This Row],[dat_nombre]])</f>
        <v>IES IGNACIO ALDECOA-Madrid-Sur</v>
      </c>
    </row>
    <row r="4387" spans="1:32" x14ac:dyDescent="0.3">
      <c r="A4387">
        <v>28046273</v>
      </c>
      <c r="B4387" t="s">
        <v>15261</v>
      </c>
      <c r="C4387">
        <v>42</v>
      </c>
      <c r="D4387" t="s">
        <v>293</v>
      </c>
      <c r="E4387" t="s">
        <v>294</v>
      </c>
      <c r="F4387" t="s">
        <v>112</v>
      </c>
      <c r="G4387" t="s">
        <v>113</v>
      </c>
      <c r="H4387" t="s">
        <v>121</v>
      </c>
      <c r="I4387" t="s">
        <v>15262</v>
      </c>
      <c r="J4387">
        <v>2</v>
      </c>
      <c r="K4387" t="s">
        <v>4</v>
      </c>
      <c r="L4387" t="s">
        <v>123</v>
      </c>
      <c r="M4387" t="s">
        <v>15263</v>
      </c>
      <c r="N4387" t="s">
        <v>151</v>
      </c>
      <c r="O4387">
        <v>28630</v>
      </c>
      <c r="P4387">
        <v>171</v>
      </c>
      <c r="Q4387" t="s">
        <v>8911</v>
      </c>
      <c r="R4387" t="s">
        <v>114</v>
      </c>
      <c r="S4387" t="s">
        <v>114</v>
      </c>
      <c r="T4387">
        <v>918649088</v>
      </c>
      <c r="X4387">
        <v>918620727</v>
      </c>
      <c r="Y4387" t="s">
        <v>15264</v>
      </c>
      <c r="Z4387" t="s">
        <v>15265</v>
      </c>
      <c r="AA4387" t="s">
        <v>114</v>
      </c>
      <c r="AB4387">
        <v>389134</v>
      </c>
      <c r="AC4387">
        <v>4458839</v>
      </c>
      <c r="AD4387" t="s">
        <v>129</v>
      </c>
      <c r="AE4387" s="1">
        <v>35125</v>
      </c>
      <c r="AF4387" t="str">
        <f>_xlfn.CONCAT(t_centros_educativos[[#This Row],[centro_tipo_desc_abreviada]]," ",t_centros_educativos[[#This Row],[centro_nombre]], "-",t_centros_educativos[[#This Row],[dat_nombre]])</f>
        <v>IES MAESTRO JUAN MARIA LEONET-Madrid-Sur</v>
      </c>
    </row>
    <row r="4388" spans="1:32" hidden="1" x14ac:dyDescent="0.3">
      <c r="A4388">
        <v>28046285</v>
      </c>
      <c r="B4388" t="s">
        <v>15266</v>
      </c>
      <c r="C4388">
        <v>47</v>
      </c>
      <c r="D4388" t="s">
        <v>15267</v>
      </c>
      <c r="E4388" t="s">
        <v>15268</v>
      </c>
      <c r="F4388" t="s">
        <v>112</v>
      </c>
      <c r="G4388" t="s">
        <v>113</v>
      </c>
      <c r="H4388" t="s">
        <v>121</v>
      </c>
      <c r="I4388" t="s">
        <v>114</v>
      </c>
      <c r="J4388">
        <v>3</v>
      </c>
      <c r="K4388" t="s">
        <v>2</v>
      </c>
      <c r="L4388" t="s">
        <v>123</v>
      </c>
      <c r="M4388" t="s">
        <v>1061</v>
      </c>
      <c r="N4388" t="s">
        <v>376</v>
      </c>
      <c r="O4388">
        <v>28380</v>
      </c>
      <c r="P4388">
        <v>43</v>
      </c>
      <c r="Q4388" t="s">
        <v>1062</v>
      </c>
      <c r="R4388" t="s">
        <v>114</v>
      </c>
      <c r="S4388" t="s">
        <v>114</v>
      </c>
      <c r="T4388">
        <v>918089298</v>
      </c>
      <c r="X4388">
        <v>918089208</v>
      </c>
      <c r="Y4388" t="s">
        <v>15269</v>
      </c>
      <c r="Z4388" t="s">
        <v>15270</v>
      </c>
      <c r="AA4388" t="s">
        <v>114</v>
      </c>
      <c r="AB4388">
        <v>466500</v>
      </c>
      <c r="AC4388">
        <v>4440522</v>
      </c>
      <c r="AD4388" t="s">
        <v>129</v>
      </c>
      <c r="AE4388" s="1">
        <v>36735</v>
      </c>
      <c r="AF4388" t="str">
        <f>_xlfn.CONCAT(t_centros_educativos[[#This Row],[centro_tipo_desc_abreviada]]," ",t_centros_educativos[[#This Row],[centro_nombre]], "-",t_centros_educativos[[#This Row],[dat_nombre]])</f>
        <v>SIES SECCION DEL IES CARPE DIEM EN COLMENAR OREJA-Madrid-Este</v>
      </c>
    </row>
    <row r="4389" spans="1:32" x14ac:dyDescent="0.3">
      <c r="A4389">
        <v>28046297</v>
      </c>
      <c r="B4389" t="s">
        <v>15271</v>
      </c>
      <c r="C4389">
        <v>42</v>
      </c>
      <c r="D4389" t="s">
        <v>293</v>
      </c>
      <c r="E4389" t="s">
        <v>294</v>
      </c>
      <c r="F4389" t="s">
        <v>112</v>
      </c>
      <c r="G4389" t="s">
        <v>113</v>
      </c>
      <c r="H4389" t="s">
        <v>121</v>
      </c>
      <c r="I4389" t="s">
        <v>114</v>
      </c>
      <c r="J4389">
        <v>3</v>
      </c>
      <c r="K4389" t="s">
        <v>2</v>
      </c>
      <c r="L4389" t="s">
        <v>123</v>
      </c>
      <c r="M4389" t="s">
        <v>15272</v>
      </c>
      <c r="N4389" t="s">
        <v>138</v>
      </c>
      <c r="O4389">
        <v>28530</v>
      </c>
      <c r="P4389">
        <v>91</v>
      </c>
      <c r="Q4389" t="s">
        <v>8074</v>
      </c>
      <c r="R4389" t="s">
        <v>114</v>
      </c>
      <c r="S4389" t="s">
        <v>114</v>
      </c>
      <c r="T4389">
        <v>918730777</v>
      </c>
      <c r="U4389">
        <v>918730536</v>
      </c>
      <c r="X4389">
        <v>918730917</v>
      </c>
      <c r="Y4389" t="s">
        <v>15273</v>
      </c>
      <c r="Z4389" t="s">
        <v>15274</v>
      </c>
      <c r="AA4389" t="s">
        <v>114</v>
      </c>
      <c r="AB4389">
        <v>462330</v>
      </c>
      <c r="AC4389">
        <v>4453313</v>
      </c>
      <c r="AD4389" t="s">
        <v>129</v>
      </c>
      <c r="AE4389" s="1">
        <v>35125</v>
      </c>
      <c r="AF4389" t="str">
        <f>_xlfn.CONCAT(t_centros_educativos[[#This Row],[centro_tipo_desc_abreviada]]," ",t_centros_educativos[[#This Row],[centro_nombre]], "-",t_centros_educativos[[#This Row],[dat_nombre]])</f>
        <v>IES VEGA DEL TAJUÑA-Madrid-Este</v>
      </c>
    </row>
    <row r="4390" spans="1:32" x14ac:dyDescent="0.3">
      <c r="A4390">
        <v>28046303</v>
      </c>
      <c r="B4390" t="s">
        <v>15120</v>
      </c>
      <c r="C4390">
        <v>42</v>
      </c>
      <c r="D4390" t="s">
        <v>293</v>
      </c>
      <c r="E4390" t="s">
        <v>294</v>
      </c>
      <c r="F4390" t="s">
        <v>112</v>
      </c>
      <c r="G4390" t="s">
        <v>113</v>
      </c>
      <c r="H4390" t="s">
        <v>121</v>
      </c>
      <c r="I4390" t="s">
        <v>13748</v>
      </c>
      <c r="J4390">
        <v>4</v>
      </c>
      <c r="K4390" t="s">
        <v>30</v>
      </c>
      <c r="L4390" t="s">
        <v>224</v>
      </c>
      <c r="M4390" t="s">
        <v>8062</v>
      </c>
      <c r="N4390" t="s">
        <v>881</v>
      </c>
      <c r="O4390">
        <v>28691</v>
      </c>
      <c r="P4390">
        <v>176</v>
      </c>
      <c r="Q4390" t="s">
        <v>8937</v>
      </c>
      <c r="R4390" t="s">
        <v>114</v>
      </c>
      <c r="S4390" t="s">
        <v>114</v>
      </c>
      <c r="T4390">
        <v>918157473</v>
      </c>
      <c r="X4390">
        <v>918156010</v>
      </c>
      <c r="Y4390" t="s">
        <v>15275</v>
      </c>
      <c r="Z4390" t="s">
        <v>15276</v>
      </c>
      <c r="AA4390" t="s">
        <v>114</v>
      </c>
      <c r="AB4390">
        <v>415709</v>
      </c>
      <c r="AC4390">
        <v>4478773</v>
      </c>
      <c r="AD4390" t="s">
        <v>129</v>
      </c>
      <c r="AE4390" s="1">
        <v>35587</v>
      </c>
      <c r="AF4390" t="str">
        <f>_xlfn.CONCAT(t_centros_educativos[[#This Row],[centro_tipo_desc_abreviada]]," ",t_centros_educativos[[#This Row],[centro_nombre]], "-",t_centros_educativos[[#This Row],[dat_nombre]])</f>
        <v>IES LAS ENCINAS-Madrid-Oeste</v>
      </c>
    </row>
    <row r="4391" spans="1:32" x14ac:dyDescent="0.3">
      <c r="A4391">
        <v>28046315</v>
      </c>
      <c r="B4391" t="s">
        <v>15277</v>
      </c>
      <c r="C4391">
        <v>42</v>
      </c>
      <c r="D4391" t="s">
        <v>293</v>
      </c>
      <c r="E4391" t="s">
        <v>294</v>
      </c>
      <c r="F4391" t="s">
        <v>112</v>
      </c>
      <c r="G4391" t="s">
        <v>113</v>
      </c>
      <c r="H4391" t="s">
        <v>121</v>
      </c>
      <c r="I4391" t="s">
        <v>15278</v>
      </c>
      <c r="J4391">
        <v>2</v>
      </c>
      <c r="K4391" t="s">
        <v>4</v>
      </c>
      <c r="L4391" t="s">
        <v>417</v>
      </c>
      <c r="M4391" t="s">
        <v>15279</v>
      </c>
      <c r="N4391" t="s">
        <v>330</v>
      </c>
      <c r="O4391">
        <v>28971</v>
      </c>
      <c r="P4391">
        <v>66</v>
      </c>
      <c r="Q4391" t="s">
        <v>1478</v>
      </c>
      <c r="R4391" t="s">
        <v>114</v>
      </c>
      <c r="S4391" t="s">
        <v>114</v>
      </c>
      <c r="T4391">
        <v>918141768</v>
      </c>
      <c r="U4391">
        <v>918103520</v>
      </c>
      <c r="X4391">
        <v>918103065</v>
      </c>
      <c r="Y4391" t="s">
        <v>15280</v>
      </c>
      <c r="Z4391" t="s">
        <v>15281</v>
      </c>
      <c r="AA4391" t="s">
        <v>114</v>
      </c>
      <c r="AB4391">
        <v>428019</v>
      </c>
      <c r="AC4391">
        <v>4451937</v>
      </c>
      <c r="AD4391" t="s">
        <v>129</v>
      </c>
      <c r="AE4391" s="1">
        <v>36334</v>
      </c>
      <c r="AF4391" t="str">
        <f>_xlfn.CONCAT(t_centros_educativos[[#This Row],[centro_tipo_desc_abreviada]]," ",t_centros_educativos[[#This Row],[centro_nombre]], "-",t_centros_educativos[[#This Row],[dat_nombre]])</f>
        <v>IES GRIÑON-Madrid-Sur</v>
      </c>
    </row>
    <row r="4392" spans="1:32" hidden="1" x14ac:dyDescent="0.3">
      <c r="A4392">
        <v>28046327</v>
      </c>
      <c r="B4392" t="s">
        <v>15282</v>
      </c>
      <c r="C4392">
        <v>37</v>
      </c>
      <c r="D4392" t="s">
        <v>3774</v>
      </c>
      <c r="E4392" t="s">
        <v>3775</v>
      </c>
      <c r="F4392" t="s">
        <v>178</v>
      </c>
      <c r="G4392" t="s">
        <v>15283</v>
      </c>
      <c r="H4392" t="s">
        <v>114</v>
      </c>
      <c r="I4392" t="s">
        <v>114</v>
      </c>
      <c r="J4392">
        <v>5</v>
      </c>
      <c r="K4392" t="s">
        <v>8</v>
      </c>
      <c r="L4392" t="s">
        <v>123</v>
      </c>
      <c r="M4392" t="s">
        <v>15284</v>
      </c>
      <c r="N4392" t="s">
        <v>114</v>
      </c>
      <c r="O4392">
        <v>28026</v>
      </c>
      <c r="P4392">
        <v>79</v>
      </c>
      <c r="Q4392" t="s">
        <v>1061</v>
      </c>
      <c r="R4392" t="s">
        <v>366</v>
      </c>
      <c r="S4392" t="s">
        <v>1819</v>
      </c>
      <c r="T4392">
        <v>0</v>
      </c>
      <c r="X4392">
        <v>0</v>
      </c>
      <c r="Y4392" t="s">
        <v>114</v>
      </c>
      <c r="Z4392" t="s">
        <v>114</v>
      </c>
      <c r="AA4392" t="s">
        <v>114</v>
      </c>
      <c r="AD4392" t="s">
        <v>4291</v>
      </c>
      <c r="AE4392" s="1">
        <v>35020</v>
      </c>
      <c r="AF4392" t="str">
        <f>_xlfn.CONCAT(t_centros_educativos[[#This Row],[centro_tipo_desc_abreviada]]," ",t_centros_educativos[[#This Row],[centro_nombre]], "-",t_centros_educativos[[#This Row],[dat_nombre]])</f>
        <v>CPRIEPA LA CORNISA-Madrid-Capital</v>
      </c>
    </row>
    <row r="4393" spans="1:32" x14ac:dyDescent="0.3">
      <c r="A4393">
        <v>28046339</v>
      </c>
      <c r="B4393" t="s">
        <v>15285</v>
      </c>
      <c r="C4393">
        <v>42</v>
      </c>
      <c r="D4393" t="s">
        <v>293</v>
      </c>
      <c r="E4393" t="s">
        <v>294</v>
      </c>
      <c r="F4393" t="s">
        <v>112</v>
      </c>
      <c r="G4393" t="s">
        <v>113</v>
      </c>
      <c r="H4393" t="s">
        <v>121</v>
      </c>
      <c r="I4393" t="s">
        <v>15286</v>
      </c>
      <c r="J4393">
        <v>1</v>
      </c>
      <c r="K4393" t="s">
        <v>6</v>
      </c>
      <c r="L4393" t="s">
        <v>224</v>
      </c>
      <c r="M4393" t="s">
        <v>15287</v>
      </c>
      <c r="N4393" t="s">
        <v>125</v>
      </c>
      <c r="O4393">
        <v>28750</v>
      </c>
      <c r="P4393">
        <v>129</v>
      </c>
      <c r="Q4393" t="s">
        <v>8505</v>
      </c>
      <c r="R4393" t="s">
        <v>114</v>
      </c>
      <c r="S4393" t="s">
        <v>114</v>
      </c>
      <c r="T4393">
        <v>918419346</v>
      </c>
      <c r="U4393">
        <v>918487120</v>
      </c>
      <c r="X4393">
        <v>918419927</v>
      </c>
      <c r="Y4393" t="s">
        <v>15288</v>
      </c>
      <c r="Z4393" t="s">
        <v>15289</v>
      </c>
      <c r="AA4393" t="s">
        <v>114</v>
      </c>
      <c r="AB4393">
        <v>447673</v>
      </c>
      <c r="AC4393">
        <v>4503321</v>
      </c>
      <c r="AD4393" t="s">
        <v>129</v>
      </c>
      <c r="AE4393" s="1">
        <v>35125</v>
      </c>
      <c r="AF4393" t="str">
        <f>_xlfn.CONCAT(t_centros_educativos[[#This Row],[centro_tipo_desc_abreviada]]," ",t_centros_educativos[[#This Row],[centro_nombre]], "-",t_centros_educativos[[#This Row],[dat_nombre]])</f>
        <v>IES SAN AGUSTIN DE GUADALIX-Madrid-Norte</v>
      </c>
    </row>
    <row r="4394" spans="1:32" x14ac:dyDescent="0.3">
      <c r="A4394">
        <v>28046340</v>
      </c>
      <c r="B4394" t="s">
        <v>114</v>
      </c>
      <c r="C4394">
        <v>42</v>
      </c>
      <c r="D4394" t="s">
        <v>293</v>
      </c>
      <c r="E4394" t="s">
        <v>294</v>
      </c>
      <c r="F4394" t="s">
        <v>112</v>
      </c>
      <c r="G4394" t="s">
        <v>113</v>
      </c>
      <c r="H4394" t="s">
        <v>114</v>
      </c>
      <c r="I4394" t="s">
        <v>114</v>
      </c>
      <c r="J4394">
        <v>2</v>
      </c>
      <c r="K4394" t="s">
        <v>4</v>
      </c>
      <c r="L4394" t="s">
        <v>114</v>
      </c>
      <c r="M4394" t="s">
        <v>114</v>
      </c>
      <c r="N4394" t="s">
        <v>114</v>
      </c>
      <c r="O4394">
        <v>0</v>
      </c>
      <c r="P4394">
        <v>58</v>
      </c>
      <c r="Q4394" t="s">
        <v>1263</v>
      </c>
      <c r="R4394" t="s">
        <v>114</v>
      </c>
      <c r="S4394" t="s">
        <v>114</v>
      </c>
      <c r="T4394">
        <v>0</v>
      </c>
      <c r="X4394">
        <v>0</v>
      </c>
      <c r="Y4394" t="s">
        <v>114</v>
      </c>
      <c r="Z4394" t="s">
        <v>114</v>
      </c>
      <c r="AA4394" t="s">
        <v>114</v>
      </c>
      <c r="AD4394" t="s">
        <v>3784</v>
      </c>
      <c r="AE4394" s="1"/>
      <c r="AF4394" t="str">
        <f>_xlfn.CONCAT(t_centros_educativos[[#This Row],[centro_tipo_desc_abreviada]]," ",t_centros_educativos[[#This Row],[centro_nombre]], "-",t_centros_educativos[[#This Row],[dat_nombre]])</f>
        <v>IES -Madrid-Sur</v>
      </c>
    </row>
    <row r="4395" spans="1:32" x14ac:dyDescent="0.3">
      <c r="A4395">
        <v>28046352</v>
      </c>
      <c r="B4395" t="s">
        <v>1113</v>
      </c>
      <c r="C4395">
        <v>42</v>
      </c>
      <c r="D4395" t="s">
        <v>293</v>
      </c>
      <c r="E4395" t="s">
        <v>294</v>
      </c>
      <c r="F4395" t="s">
        <v>112</v>
      </c>
      <c r="G4395" t="s">
        <v>113</v>
      </c>
      <c r="H4395" t="s">
        <v>121</v>
      </c>
      <c r="I4395" t="s">
        <v>15290</v>
      </c>
      <c r="J4395">
        <v>4</v>
      </c>
      <c r="K4395" t="s">
        <v>30</v>
      </c>
      <c r="L4395" t="s">
        <v>123</v>
      </c>
      <c r="M4395" t="s">
        <v>15291</v>
      </c>
      <c r="N4395" t="s">
        <v>125</v>
      </c>
      <c r="O4395">
        <v>28260</v>
      </c>
      <c r="P4395">
        <v>61</v>
      </c>
      <c r="Q4395" t="s">
        <v>50</v>
      </c>
      <c r="R4395" t="s">
        <v>114</v>
      </c>
      <c r="S4395" t="s">
        <v>114</v>
      </c>
      <c r="T4395">
        <v>918583336</v>
      </c>
      <c r="X4395">
        <v>918585657</v>
      </c>
      <c r="Y4395" t="s">
        <v>15292</v>
      </c>
      <c r="Z4395" t="s">
        <v>15293</v>
      </c>
      <c r="AA4395" t="s">
        <v>114</v>
      </c>
      <c r="AB4395">
        <v>414672</v>
      </c>
      <c r="AC4395">
        <v>4493001</v>
      </c>
      <c r="AD4395" t="s">
        <v>129</v>
      </c>
      <c r="AE4395" s="1">
        <v>35125</v>
      </c>
      <c r="AF4395" t="str">
        <f>_xlfn.CONCAT(t_centros_educativos[[#This Row],[centro_tipo_desc_abreviada]]," ",t_centros_educativos[[#This Row],[centro_nombre]], "-",t_centros_educativos[[#This Row],[dat_nombre]])</f>
        <v>IES CAÑADA REAL-Madrid-Oeste</v>
      </c>
    </row>
    <row r="4396" spans="1:32" x14ac:dyDescent="0.3">
      <c r="A4396">
        <v>28046364</v>
      </c>
      <c r="B4396" t="s">
        <v>15294</v>
      </c>
      <c r="C4396">
        <v>42</v>
      </c>
      <c r="D4396" t="s">
        <v>293</v>
      </c>
      <c r="E4396" t="s">
        <v>294</v>
      </c>
      <c r="F4396" t="s">
        <v>112</v>
      </c>
      <c r="G4396" t="s">
        <v>113</v>
      </c>
      <c r="H4396" t="s">
        <v>121</v>
      </c>
      <c r="I4396" t="s">
        <v>15295</v>
      </c>
      <c r="J4396">
        <v>4</v>
      </c>
      <c r="K4396" t="s">
        <v>30</v>
      </c>
      <c r="L4396" t="s">
        <v>224</v>
      </c>
      <c r="M4396" t="s">
        <v>15296</v>
      </c>
      <c r="N4396" t="s">
        <v>125</v>
      </c>
      <c r="O4396">
        <v>28280</v>
      </c>
      <c r="P4396">
        <v>54</v>
      </c>
      <c r="Q4396" t="s">
        <v>1238</v>
      </c>
      <c r="R4396" t="s">
        <v>114</v>
      </c>
      <c r="S4396" t="s">
        <v>114</v>
      </c>
      <c r="T4396">
        <v>918907161</v>
      </c>
      <c r="X4396">
        <v>918969305</v>
      </c>
      <c r="Y4396" t="s">
        <v>15297</v>
      </c>
      <c r="Z4396" t="s">
        <v>15298</v>
      </c>
      <c r="AA4396" t="s">
        <v>114</v>
      </c>
      <c r="AB4396">
        <v>404844</v>
      </c>
      <c r="AC4396">
        <v>4492574</v>
      </c>
      <c r="AD4396" t="s">
        <v>129</v>
      </c>
      <c r="AE4396" s="1">
        <v>35958</v>
      </c>
      <c r="AF4396" t="str">
        <f>_xlfn.CONCAT(t_centros_educativos[[#This Row],[centro_tipo_desc_abreviada]]," ",t_centros_educativos[[#This Row],[centro_nombre]], "-",t_centros_educativos[[#This Row],[dat_nombre]])</f>
        <v>IES EL ESCORIAL-Madrid-Oeste</v>
      </c>
    </row>
    <row r="4397" spans="1:32" hidden="1" x14ac:dyDescent="0.3">
      <c r="A4397">
        <v>28046376</v>
      </c>
      <c r="B4397" t="s">
        <v>15299</v>
      </c>
      <c r="C4397">
        <v>68</v>
      </c>
      <c r="D4397" t="s">
        <v>10338</v>
      </c>
      <c r="E4397" t="s">
        <v>10339</v>
      </c>
      <c r="F4397" t="s">
        <v>112</v>
      </c>
      <c r="G4397" t="s">
        <v>113</v>
      </c>
      <c r="H4397" t="s">
        <v>121</v>
      </c>
      <c r="I4397" t="s">
        <v>15300</v>
      </c>
      <c r="J4397">
        <v>5</v>
      </c>
      <c r="K4397" t="s">
        <v>8</v>
      </c>
      <c r="L4397" t="s">
        <v>440</v>
      </c>
      <c r="M4397" t="s">
        <v>15301</v>
      </c>
      <c r="N4397" t="s">
        <v>114</v>
      </c>
      <c r="O4397">
        <v>28011</v>
      </c>
      <c r="P4397">
        <v>79</v>
      </c>
      <c r="Q4397" t="s">
        <v>1061</v>
      </c>
      <c r="R4397" t="s">
        <v>1755</v>
      </c>
      <c r="S4397" t="s">
        <v>1756</v>
      </c>
      <c r="T4397">
        <v>914633100</v>
      </c>
      <c r="X4397">
        <v>915264642</v>
      </c>
      <c r="Y4397" t="s">
        <v>15302</v>
      </c>
      <c r="Z4397" t="s">
        <v>15303</v>
      </c>
      <c r="AA4397" t="s">
        <v>114</v>
      </c>
      <c r="AB4397">
        <v>436954</v>
      </c>
      <c r="AC4397">
        <v>4473629</v>
      </c>
      <c r="AD4397" t="s">
        <v>129</v>
      </c>
      <c r="AE4397" s="1">
        <v>35152</v>
      </c>
      <c r="AF4397" t="str">
        <f>_xlfn.CONCAT(t_centros_educativos[[#This Row],[centro_tipo_desc_abreviada]]," ",t_centros_educativos[[#This Row],[centro_nombre]], "-",t_centros_educativos[[#This Row],[dat_nombre]])</f>
        <v>CP IFP ESCUELA DE LA VID-Madrid-Capital</v>
      </c>
    </row>
    <row r="4398" spans="1:32" hidden="1" x14ac:dyDescent="0.3">
      <c r="A4398">
        <v>28046388</v>
      </c>
      <c r="B4398" t="s">
        <v>15304</v>
      </c>
      <c r="C4398">
        <v>15</v>
      </c>
      <c r="D4398" t="s">
        <v>201</v>
      </c>
      <c r="E4398" t="s">
        <v>202</v>
      </c>
      <c r="F4398" t="s">
        <v>178</v>
      </c>
      <c r="G4398" t="s">
        <v>15305</v>
      </c>
      <c r="H4398" t="s">
        <v>15306</v>
      </c>
      <c r="I4398" t="s">
        <v>114</v>
      </c>
      <c r="J4398">
        <v>5</v>
      </c>
      <c r="K4398" t="s">
        <v>8</v>
      </c>
      <c r="L4398" t="s">
        <v>123</v>
      </c>
      <c r="M4398" t="s">
        <v>15307</v>
      </c>
      <c r="N4398" t="s">
        <v>500</v>
      </c>
      <c r="O4398">
        <v>28023</v>
      </c>
      <c r="P4398">
        <v>79</v>
      </c>
      <c r="Q4398" t="s">
        <v>1061</v>
      </c>
      <c r="R4398" t="s">
        <v>1755</v>
      </c>
      <c r="S4398" t="s">
        <v>1756</v>
      </c>
      <c r="T4398">
        <v>913079342</v>
      </c>
      <c r="U4398">
        <v>913079343</v>
      </c>
      <c r="X4398">
        <v>913573545</v>
      </c>
      <c r="Y4398" t="s">
        <v>114</v>
      </c>
      <c r="Z4398" t="s">
        <v>15308</v>
      </c>
      <c r="AA4398" t="s">
        <v>15309</v>
      </c>
      <c r="AB4398">
        <v>434172</v>
      </c>
      <c r="AC4398">
        <v>4479352</v>
      </c>
      <c r="AD4398" t="s">
        <v>129</v>
      </c>
      <c r="AE4398" s="1">
        <v>35074</v>
      </c>
      <c r="AF4398" t="str">
        <f>_xlfn.CONCAT(t_centros_educativos[[#This Row],[centro_tipo_desc_abreviada]]," ",t_centros_educativos[[#This Row],[centro_nombre]], "-",t_centros_educativos[[#This Row],[dat_nombre]])</f>
        <v>CPR INF-PRI DIONISIA PLAZA-Madrid-Capital</v>
      </c>
    </row>
    <row r="4399" spans="1:32" hidden="1" x14ac:dyDescent="0.3">
      <c r="A4399">
        <v>28046391</v>
      </c>
      <c r="B4399" t="s">
        <v>1533</v>
      </c>
      <c r="C4399">
        <v>14</v>
      </c>
      <c r="D4399" t="s">
        <v>131</v>
      </c>
      <c r="E4399" t="s">
        <v>132</v>
      </c>
      <c r="F4399" t="s">
        <v>112</v>
      </c>
      <c r="G4399" t="s">
        <v>113</v>
      </c>
      <c r="H4399" t="s">
        <v>121</v>
      </c>
      <c r="I4399" t="s">
        <v>15310</v>
      </c>
      <c r="J4399">
        <v>2</v>
      </c>
      <c r="K4399" t="s">
        <v>4</v>
      </c>
      <c r="L4399" t="s">
        <v>224</v>
      </c>
      <c r="M4399" t="s">
        <v>14694</v>
      </c>
      <c r="N4399" t="s">
        <v>964</v>
      </c>
      <c r="O4399">
        <v>28911</v>
      </c>
      <c r="P4399">
        <v>74</v>
      </c>
      <c r="Q4399" t="s">
        <v>1530</v>
      </c>
      <c r="R4399" t="s">
        <v>114</v>
      </c>
      <c r="S4399" t="s">
        <v>114</v>
      </c>
      <c r="T4399">
        <v>916804450</v>
      </c>
      <c r="X4399">
        <v>916804450</v>
      </c>
      <c r="Y4399" t="s">
        <v>15311</v>
      </c>
      <c r="Z4399" t="s">
        <v>15312</v>
      </c>
      <c r="AA4399" t="s">
        <v>114</v>
      </c>
      <c r="AB4399">
        <v>434985</v>
      </c>
      <c r="AC4399">
        <v>4464783</v>
      </c>
      <c r="AD4399" t="s">
        <v>129</v>
      </c>
      <c r="AE4399" s="1">
        <v>35958</v>
      </c>
      <c r="AF4399" t="str">
        <f>_xlfn.CONCAT(t_centros_educativos[[#This Row],[centro_tipo_desc_abreviada]]," ",t_centros_educativos[[#This Row],[centro_nombre]], "-",t_centros_educativos[[#This Row],[dat_nombre]])</f>
        <v>CP INF-PRI JUAN DE AUSTRIA-Madrid-Sur</v>
      </c>
    </row>
    <row r="4400" spans="1:32" hidden="1" x14ac:dyDescent="0.3">
      <c r="A4400">
        <v>28046406</v>
      </c>
      <c r="B4400" t="s">
        <v>15313</v>
      </c>
      <c r="C4400">
        <v>8</v>
      </c>
      <c r="D4400" t="s">
        <v>412</v>
      </c>
      <c r="E4400" t="s">
        <v>413</v>
      </c>
      <c r="F4400" t="s">
        <v>178</v>
      </c>
      <c r="G4400" t="s">
        <v>15314</v>
      </c>
      <c r="H4400" t="s">
        <v>15315</v>
      </c>
      <c r="I4400" t="s">
        <v>114</v>
      </c>
      <c r="J4400">
        <v>4</v>
      </c>
      <c r="K4400" t="s">
        <v>30</v>
      </c>
      <c r="L4400" t="s">
        <v>224</v>
      </c>
      <c r="M4400" t="s">
        <v>15316</v>
      </c>
      <c r="N4400" t="s">
        <v>7452</v>
      </c>
      <c r="O4400">
        <v>28240</v>
      </c>
      <c r="P4400">
        <v>72</v>
      </c>
      <c r="Q4400" t="s">
        <v>1514</v>
      </c>
      <c r="R4400" t="s">
        <v>114</v>
      </c>
      <c r="S4400" t="s">
        <v>114</v>
      </c>
      <c r="T4400">
        <v>918568164</v>
      </c>
      <c r="U4400">
        <v>675406830</v>
      </c>
      <c r="Y4400" t="s">
        <v>114</v>
      </c>
      <c r="Z4400" t="s">
        <v>15317</v>
      </c>
      <c r="AA4400" t="s">
        <v>15318</v>
      </c>
      <c r="AB4400">
        <v>420536</v>
      </c>
      <c r="AC4400">
        <v>4495765</v>
      </c>
      <c r="AD4400" t="s">
        <v>117</v>
      </c>
      <c r="AE4400" s="1">
        <v>35083</v>
      </c>
      <c r="AF4400" t="str">
        <f>_xlfn.CONCAT(t_centros_educativos[[#This Row],[centro_tipo_desc_abreviada]]," ",t_centros_educativos[[#This Row],[centro_nombre]], "-",t_centros_educativos[[#This Row],[dat_nombre]])</f>
        <v>EIPR NIÑOS JUGANDO-Madrid-Oeste</v>
      </c>
    </row>
    <row r="4401" spans="1:32" hidden="1" x14ac:dyDescent="0.3">
      <c r="A4401">
        <v>28046418</v>
      </c>
      <c r="B4401" t="s">
        <v>15319</v>
      </c>
      <c r="C4401">
        <v>8</v>
      </c>
      <c r="D4401" t="s">
        <v>412</v>
      </c>
      <c r="E4401" t="s">
        <v>413</v>
      </c>
      <c r="F4401" t="s">
        <v>178</v>
      </c>
      <c r="G4401" t="s">
        <v>15320</v>
      </c>
      <c r="H4401" t="s">
        <v>15321</v>
      </c>
      <c r="I4401" t="s">
        <v>114</v>
      </c>
      <c r="J4401">
        <v>4</v>
      </c>
      <c r="K4401" t="s">
        <v>30</v>
      </c>
      <c r="L4401" t="s">
        <v>123</v>
      </c>
      <c r="M4401" t="s">
        <v>15322</v>
      </c>
      <c r="N4401" t="s">
        <v>151</v>
      </c>
      <c r="O4401">
        <v>28260</v>
      </c>
      <c r="P4401">
        <v>61</v>
      </c>
      <c r="Q4401" t="s">
        <v>50</v>
      </c>
      <c r="R4401" t="s">
        <v>114</v>
      </c>
      <c r="S4401" t="s">
        <v>114</v>
      </c>
      <c r="T4401">
        <v>918519664</v>
      </c>
      <c r="U4401">
        <v>640627235</v>
      </c>
      <c r="V4401">
        <v>620948952</v>
      </c>
      <c r="X4401">
        <v>918519664</v>
      </c>
      <c r="Y4401" t="s">
        <v>114</v>
      </c>
      <c r="Z4401" t="s">
        <v>15323</v>
      </c>
      <c r="AA4401" t="s">
        <v>15324</v>
      </c>
      <c r="AB4401">
        <v>414818</v>
      </c>
      <c r="AC4401">
        <v>4496475</v>
      </c>
      <c r="AD4401" t="s">
        <v>117</v>
      </c>
      <c r="AE4401" s="1">
        <v>35118</v>
      </c>
      <c r="AF4401" t="str">
        <f>_xlfn.CONCAT(t_centros_educativos[[#This Row],[centro_tipo_desc_abreviada]]," ",t_centros_educativos[[#This Row],[centro_nombre]], "-",t_centros_educativos[[#This Row],[dat_nombre]])</f>
        <v>EIPR SONRISAS-Madrid-Oeste</v>
      </c>
    </row>
    <row r="4402" spans="1:32" hidden="1" x14ac:dyDescent="0.3">
      <c r="A4402">
        <v>28046421</v>
      </c>
      <c r="B4402" t="s">
        <v>15325</v>
      </c>
      <c r="C4402">
        <v>21</v>
      </c>
      <c r="D4402" t="s">
        <v>288</v>
      </c>
      <c r="E4402" t="s">
        <v>289</v>
      </c>
      <c r="F4402" t="s">
        <v>178</v>
      </c>
      <c r="G4402" t="s">
        <v>15326</v>
      </c>
      <c r="H4402" t="s">
        <v>13808</v>
      </c>
      <c r="I4402" t="s">
        <v>114</v>
      </c>
      <c r="J4402">
        <v>5</v>
      </c>
      <c r="K4402" t="s">
        <v>8</v>
      </c>
      <c r="L4402" t="s">
        <v>123</v>
      </c>
      <c r="M4402" t="s">
        <v>7426</v>
      </c>
      <c r="N4402" t="s">
        <v>5539</v>
      </c>
      <c r="O4402">
        <v>28025</v>
      </c>
      <c r="P4402">
        <v>79</v>
      </c>
      <c r="Q4402" t="s">
        <v>1061</v>
      </c>
      <c r="R4402" t="s">
        <v>307</v>
      </c>
      <c r="S4402" t="s">
        <v>1749</v>
      </c>
      <c r="T4402">
        <v>914650884</v>
      </c>
      <c r="X4402">
        <v>914625256</v>
      </c>
      <c r="Y4402" t="s">
        <v>114</v>
      </c>
      <c r="Z4402" t="s">
        <v>15327</v>
      </c>
      <c r="AA4402" t="s">
        <v>114</v>
      </c>
      <c r="AB4402">
        <v>436824</v>
      </c>
      <c r="AC4402">
        <v>4470355</v>
      </c>
      <c r="AD4402" t="s">
        <v>117</v>
      </c>
      <c r="AE4402" s="1">
        <v>35125</v>
      </c>
      <c r="AF4402" t="str">
        <f>_xlfn.CONCAT(t_centros_educativos[[#This Row],[centro_tipo_desc_abreviada]]," ",t_centros_educativos[[#This Row],[centro_nombre]], "-",t_centros_educativos[[#This Row],[dat_nombre]])</f>
        <v>CPR EE NUMEN-Madrid-Capital</v>
      </c>
    </row>
    <row r="4403" spans="1:32" hidden="1" x14ac:dyDescent="0.3">
      <c r="A4403">
        <v>28046431</v>
      </c>
      <c r="B4403" t="s">
        <v>15328</v>
      </c>
      <c r="C4403">
        <v>8</v>
      </c>
      <c r="D4403" t="s">
        <v>412</v>
      </c>
      <c r="E4403" t="s">
        <v>413</v>
      </c>
      <c r="F4403" t="s">
        <v>178</v>
      </c>
      <c r="G4403" t="s">
        <v>15329</v>
      </c>
      <c r="H4403" t="s">
        <v>15330</v>
      </c>
      <c r="I4403" t="s">
        <v>114</v>
      </c>
      <c r="J4403">
        <v>3</v>
      </c>
      <c r="K4403" t="s">
        <v>2</v>
      </c>
      <c r="L4403" t="s">
        <v>123</v>
      </c>
      <c r="M4403" t="s">
        <v>15331</v>
      </c>
      <c r="N4403" t="s">
        <v>366</v>
      </c>
      <c r="O4403">
        <v>28804</v>
      </c>
      <c r="P4403">
        <v>5</v>
      </c>
      <c r="Q4403" t="s">
        <v>72</v>
      </c>
      <c r="R4403" t="s">
        <v>114</v>
      </c>
      <c r="S4403" t="s">
        <v>114</v>
      </c>
      <c r="T4403">
        <v>918823311</v>
      </c>
      <c r="U4403">
        <v>689588824</v>
      </c>
      <c r="V4403">
        <v>918823311</v>
      </c>
      <c r="W4403">
        <v>689586919</v>
      </c>
      <c r="Y4403" t="s">
        <v>114</v>
      </c>
      <c r="Z4403" t="s">
        <v>15332</v>
      </c>
      <c r="AA4403" t="s">
        <v>114</v>
      </c>
      <c r="AB4403">
        <v>469591</v>
      </c>
      <c r="AC4403">
        <v>4481403</v>
      </c>
      <c r="AD4403" t="s">
        <v>129</v>
      </c>
      <c r="AE4403" s="1">
        <v>35125</v>
      </c>
      <c r="AF4403" t="str">
        <f>_xlfn.CONCAT(t_centros_educativos[[#This Row],[centro_tipo_desc_abreviada]]," ",t_centros_educativos[[#This Row],[centro_nombre]], "-",t_centros_educativos[[#This Row],[dat_nombre]])</f>
        <v>EIPR LEO LEO-Madrid-Este</v>
      </c>
    </row>
    <row r="4404" spans="1:32" hidden="1" x14ac:dyDescent="0.3">
      <c r="A4404">
        <v>28046443</v>
      </c>
      <c r="B4404" t="s">
        <v>15333</v>
      </c>
      <c r="C4404">
        <v>8</v>
      </c>
      <c r="D4404" t="s">
        <v>412</v>
      </c>
      <c r="E4404" t="s">
        <v>413</v>
      </c>
      <c r="F4404" t="s">
        <v>178</v>
      </c>
      <c r="G4404" t="s">
        <v>15334</v>
      </c>
      <c r="H4404" t="s">
        <v>15335</v>
      </c>
      <c r="I4404" t="s">
        <v>114</v>
      </c>
      <c r="J4404">
        <v>3</v>
      </c>
      <c r="K4404" t="s">
        <v>2</v>
      </c>
      <c r="L4404" t="s">
        <v>123</v>
      </c>
      <c r="M4404" t="s">
        <v>15336</v>
      </c>
      <c r="N4404" t="s">
        <v>151</v>
      </c>
      <c r="O4404">
        <v>28805</v>
      </c>
      <c r="P4404">
        <v>5</v>
      </c>
      <c r="Q4404" t="s">
        <v>72</v>
      </c>
      <c r="R4404" t="s">
        <v>114</v>
      </c>
      <c r="S4404" t="s">
        <v>114</v>
      </c>
      <c r="T4404">
        <v>918822785</v>
      </c>
      <c r="Y4404" t="s">
        <v>114</v>
      </c>
      <c r="Z4404" t="s">
        <v>15337</v>
      </c>
      <c r="AA4404" t="s">
        <v>15338</v>
      </c>
      <c r="AB4404">
        <v>469510</v>
      </c>
      <c r="AC4404">
        <v>4481732</v>
      </c>
      <c r="AD4404" t="s">
        <v>117</v>
      </c>
      <c r="AE4404" s="1">
        <v>35125</v>
      </c>
      <c r="AF4404" t="str">
        <f>_xlfn.CONCAT(t_centros_educativos[[#This Row],[centro_tipo_desc_abreviada]]," ",t_centros_educativos[[#This Row],[centro_nombre]], "-",t_centros_educativos[[#This Row],[dat_nombre]])</f>
        <v>EIPR REINA CRISTINA-Madrid-Este</v>
      </c>
    </row>
    <row r="4405" spans="1:32" hidden="1" x14ac:dyDescent="0.3">
      <c r="A4405">
        <v>28046455</v>
      </c>
      <c r="B4405" t="s">
        <v>15339</v>
      </c>
      <c r="C4405">
        <v>94</v>
      </c>
      <c r="D4405" t="s">
        <v>507</v>
      </c>
      <c r="E4405" t="s">
        <v>508</v>
      </c>
      <c r="F4405" t="s">
        <v>178</v>
      </c>
      <c r="G4405" t="s">
        <v>15340</v>
      </c>
      <c r="H4405" t="s">
        <v>114</v>
      </c>
      <c r="I4405" t="s">
        <v>114</v>
      </c>
      <c r="J4405">
        <v>5</v>
      </c>
      <c r="K4405" t="s">
        <v>8</v>
      </c>
      <c r="L4405" t="s">
        <v>2394</v>
      </c>
      <c r="M4405" t="s">
        <v>15341</v>
      </c>
      <c r="N4405" t="s">
        <v>676</v>
      </c>
      <c r="O4405">
        <v>28043</v>
      </c>
      <c r="P4405">
        <v>79</v>
      </c>
      <c r="Q4405" t="s">
        <v>1061</v>
      </c>
      <c r="R4405" t="s">
        <v>728</v>
      </c>
      <c r="S4405" t="s">
        <v>1740</v>
      </c>
      <c r="X4405">
        <v>0</v>
      </c>
      <c r="Y4405" t="s">
        <v>15342</v>
      </c>
      <c r="Z4405" t="s">
        <v>15343</v>
      </c>
      <c r="AA4405" t="s">
        <v>114</v>
      </c>
      <c r="AB4405">
        <v>446295</v>
      </c>
      <c r="AC4405">
        <v>4478143</v>
      </c>
      <c r="AD4405" t="s">
        <v>129</v>
      </c>
      <c r="AE4405" s="1">
        <v>35153</v>
      </c>
      <c r="AF4405" t="str">
        <f>_xlfn.CONCAT(t_centros_educativos[[#This Row],[centro_tipo_desc_abreviada]]," ",t_centros_educativos[[#This Row],[centro_nombre]], "-",t_centros_educativos[[#This Row],[dat_nombre]])</f>
        <v>CEXTRAN ESP ESCUELA IRAQUI EN MADRID (IRAQUI)-Madrid-Capital</v>
      </c>
    </row>
    <row r="4406" spans="1:32" hidden="1" x14ac:dyDescent="0.3">
      <c r="A4406">
        <v>28046467</v>
      </c>
      <c r="B4406" t="s">
        <v>15344</v>
      </c>
      <c r="C4406">
        <v>31</v>
      </c>
      <c r="D4406" t="s">
        <v>734</v>
      </c>
      <c r="E4406" t="s">
        <v>10032</v>
      </c>
      <c r="F4406" t="s">
        <v>112</v>
      </c>
      <c r="G4406" t="s">
        <v>113</v>
      </c>
      <c r="H4406" t="s">
        <v>121</v>
      </c>
      <c r="I4406" t="s">
        <v>149</v>
      </c>
      <c r="J4406">
        <v>5</v>
      </c>
      <c r="K4406" t="s">
        <v>8</v>
      </c>
      <c r="L4406" t="s">
        <v>123</v>
      </c>
      <c r="M4406" t="s">
        <v>15345</v>
      </c>
      <c r="N4406" t="s">
        <v>4638</v>
      </c>
      <c r="O4406">
        <v>28041</v>
      </c>
      <c r="P4406">
        <v>79</v>
      </c>
      <c r="Q4406" t="s">
        <v>1061</v>
      </c>
      <c r="R4406" t="s">
        <v>366</v>
      </c>
      <c r="S4406" t="s">
        <v>1819</v>
      </c>
      <c r="T4406">
        <v>913413251</v>
      </c>
      <c r="X4406">
        <v>913414044</v>
      </c>
      <c r="Y4406" t="s">
        <v>15346</v>
      </c>
      <c r="Z4406" t="s">
        <v>15347</v>
      </c>
      <c r="AA4406" t="s">
        <v>114</v>
      </c>
      <c r="AB4406">
        <v>438975</v>
      </c>
      <c r="AC4406">
        <v>4469039</v>
      </c>
      <c r="AD4406" t="s">
        <v>129</v>
      </c>
      <c r="AE4406" s="1">
        <v>35181</v>
      </c>
      <c r="AF4406" t="str">
        <f>_xlfn.CONCAT(t_centros_educativos[[#This Row],[centro_tipo_desc_abreviada]]," ",t_centros_educativos[[#This Row],[centro_nombre]], "-",t_centros_educativos[[#This Row],[dat_nombre]])</f>
        <v>CEPA ORCASITAS-Madrid-Capital</v>
      </c>
    </row>
    <row r="4407" spans="1:32" hidden="1" x14ac:dyDescent="0.3">
      <c r="A4407">
        <v>28046479</v>
      </c>
      <c r="B4407" t="s">
        <v>15348</v>
      </c>
      <c r="C4407">
        <v>31</v>
      </c>
      <c r="D4407" t="s">
        <v>734</v>
      </c>
      <c r="E4407" t="s">
        <v>10032</v>
      </c>
      <c r="F4407" t="s">
        <v>112</v>
      </c>
      <c r="G4407" t="s">
        <v>113</v>
      </c>
      <c r="H4407" t="s">
        <v>121</v>
      </c>
      <c r="I4407" t="s">
        <v>15349</v>
      </c>
      <c r="J4407">
        <v>5</v>
      </c>
      <c r="K4407" t="s">
        <v>8</v>
      </c>
      <c r="L4407" t="s">
        <v>123</v>
      </c>
      <c r="M4407" t="s">
        <v>15350</v>
      </c>
      <c r="N4407" t="s">
        <v>728</v>
      </c>
      <c r="O4407">
        <v>28028</v>
      </c>
      <c r="P4407">
        <v>79</v>
      </c>
      <c r="Q4407" t="s">
        <v>1061</v>
      </c>
      <c r="R4407" t="s">
        <v>1736</v>
      </c>
      <c r="S4407" t="s">
        <v>1737</v>
      </c>
      <c r="T4407">
        <v>917261664</v>
      </c>
      <c r="X4407">
        <v>917256032</v>
      </c>
      <c r="Y4407" t="s">
        <v>15351</v>
      </c>
      <c r="Z4407" t="s">
        <v>15352</v>
      </c>
      <c r="AA4407" t="s">
        <v>114</v>
      </c>
      <c r="AB4407">
        <v>442941</v>
      </c>
      <c r="AC4407">
        <v>4476307</v>
      </c>
      <c r="AD4407" t="s">
        <v>129</v>
      </c>
      <c r="AE4407" s="1">
        <v>35181</v>
      </c>
      <c r="AF4407" t="str">
        <f>_xlfn.CONCAT(t_centros_educativos[[#This Row],[centro_tipo_desc_abreviada]]," ",t_centros_educativos[[#This Row],[centro_nombre]], "-",t_centros_educativos[[#This Row],[dat_nombre]])</f>
        <v>CEPA JOAQUIN SOROLLA-Madrid-Capital</v>
      </c>
    </row>
    <row r="4408" spans="1:32" hidden="1" x14ac:dyDescent="0.3">
      <c r="A4408">
        <v>28046480</v>
      </c>
      <c r="B4408" t="s">
        <v>15353</v>
      </c>
      <c r="C4408">
        <v>4</v>
      </c>
      <c r="D4408" t="s">
        <v>218</v>
      </c>
      <c r="E4408" t="s">
        <v>219</v>
      </c>
      <c r="F4408" t="s">
        <v>178</v>
      </c>
      <c r="G4408" t="s">
        <v>15354</v>
      </c>
      <c r="H4408" t="s">
        <v>114</v>
      </c>
      <c r="I4408" t="s">
        <v>114</v>
      </c>
      <c r="J4408">
        <v>4</v>
      </c>
      <c r="K4408" t="s">
        <v>30</v>
      </c>
      <c r="L4408" t="s">
        <v>114</v>
      </c>
      <c r="M4408" t="s">
        <v>15355</v>
      </c>
      <c r="N4408" t="s">
        <v>114</v>
      </c>
      <c r="O4408">
        <v>28400</v>
      </c>
      <c r="P4408">
        <v>47</v>
      </c>
      <c r="Q4408" t="s">
        <v>1112</v>
      </c>
      <c r="R4408" t="s">
        <v>114</v>
      </c>
      <c r="S4408" t="s">
        <v>114</v>
      </c>
      <c r="T4408">
        <v>0</v>
      </c>
      <c r="X4408">
        <v>0</v>
      </c>
      <c r="Y4408" t="s">
        <v>114</v>
      </c>
      <c r="Z4408" t="s">
        <v>114</v>
      </c>
      <c r="AA4408" t="s">
        <v>114</v>
      </c>
      <c r="AD4408" t="s">
        <v>117</v>
      </c>
      <c r="AE4408" s="1">
        <v>35151</v>
      </c>
      <c r="AF4408" t="str">
        <f>_xlfn.CONCAT(t_centros_educativos[[#This Row],[centro_tipo_desc_abreviada]]," ",t_centros_educativos[[#This Row],[centro_nombre]], "-",t_centros_educativos[[#This Row],[dat_nombre]])</f>
        <v>CPR INF LA CASITA-Madrid-Oeste</v>
      </c>
    </row>
    <row r="4409" spans="1:32" hidden="1" x14ac:dyDescent="0.3">
      <c r="A4409">
        <v>28046492</v>
      </c>
      <c r="B4409" t="s">
        <v>15356</v>
      </c>
      <c r="C4409">
        <v>8</v>
      </c>
      <c r="D4409" t="s">
        <v>412</v>
      </c>
      <c r="E4409" t="s">
        <v>413</v>
      </c>
      <c r="F4409" t="s">
        <v>178</v>
      </c>
      <c r="G4409" t="s">
        <v>15357</v>
      </c>
      <c r="H4409" t="s">
        <v>15358</v>
      </c>
      <c r="I4409" t="s">
        <v>114</v>
      </c>
      <c r="J4409">
        <v>4</v>
      </c>
      <c r="K4409" t="s">
        <v>30</v>
      </c>
      <c r="L4409" t="s">
        <v>123</v>
      </c>
      <c r="M4409" t="s">
        <v>15359</v>
      </c>
      <c r="N4409" t="s">
        <v>3132</v>
      </c>
      <c r="O4409">
        <v>28430</v>
      </c>
      <c r="P4409">
        <v>10</v>
      </c>
      <c r="Q4409" t="s">
        <v>36</v>
      </c>
      <c r="R4409" t="s">
        <v>114</v>
      </c>
      <c r="S4409" t="s">
        <v>114</v>
      </c>
      <c r="Y4409" t="s">
        <v>114</v>
      </c>
      <c r="Z4409" t="s">
        <v>114</v>
      </c>
      <c r="AA4409" t="s">
        <v>114</v>
      </c>
      <c r="AB4409">
        <v>413513</v>
      </c>
      <c r="AC4409">
        <v>4501158</v>
      </c>
      <c r="AD4409" t="s">
        <v>117</v>
      </c>
      <c r="AE4409" s="1">
        <v>35151</v>
      </c>
      <c r="AF4409" t="str">
        <f>_xlfn.CONCAT(t_centros_educativos[[#This Row],[centro_tipo_desc_abreviada]]," ",t_centros_educativos[[#This Row],[centro_nombre]], "-",t_centros_educativos[[#This Row],[dat_nombre]])</f>
        <v>EIPR PULGARCITO-Madrid-Oeste</v>
      </c>
    </row>
    <row r="4410" spans="1:32" hidden="1" x14ac:dyDescent="0.3">
      <c r="A4410">
        <v>28046509</v>
      </c>
      <c r="B4410" t="s">
        <v>749</v>
      </c>
      <c r="C4410">
        <v>72</v>
      </c>
      <c r="D4410" t="s">
        <v>190</v>
      </c>
      <c r="E4410" t="s">
        <v>191</v>
      </c>
      <c r="F4410" t="s">
        <v>192</v>
      </c>
      <c r="G4410" t="s">
        <v>15360</v>
      </c>
      <c r="H4410" t="s">
        <v>15361</v>
      </c>
      <c r="I4410" t="s">
        <v>114</v>
      </c>
      <c r="J4410">
        <v>5</v>
      </c>
      <c r="K4410" t="s">
        <v>8</v>
      </c>
      <c r="L4410" t="s">
        <v>123</v>
      </c>
      <c r="M4410" t="s">
        <v>15362</v>
      </c>
      <c r="N4410" t="s">
        <v>196</v>
      </c>
      <c r="O4410">
        <v>28030</v>
      </c>
      <c r="P4410">
        <v>79</v>
      </c>
      <c r="Q4410" t="s">
        <v>1061</v>
      </c>
      <c r="R4410" t="s">
        <v>1745</v>
      </c>
      <c r="S4410" t="s">
        <v>1746</v>
      </c>
      <c r="T4410">
        <v>913015281</v>
      </c>
      <c r="X4410">
        <v>913015287</v>
      </c>
      <c r="Y4410" t="s">
        <v>15363</v>
      </c>
      <c r="Z4410" t="s">
        <v>15364</v>
      </c>
      <c r="AA4410" t="s">
        <v>15365</v>
      </c>
      <c r="AB4410">
        <v>446095</v>
      </c>
      <c r="AC4410">
        <v>4473064</v>
      </c>
      <c r="AD4410" t="s">
        <v>129</v>
      </c>
      <c r="AE4410" s="1">
        <v>35179</v>
      </c>
      <c r="AF4410" t="str">
        <f>_xlfn.CONCAT(t_centros_educativos[[#This Row],[centro_tipo_desc_abreviada]]," ",t_centros_educativos[[#This Row],[centro_nombre]], "-",t_centros_educativos[[#This Row],[dat_nombre]])</f>
        <v>CPR INF-PRI-SEC SAGRADA FAMILIA-Madrid-Capital</v>
      </c>
    </row>
    <row r="4411" spans="1:32" hidden="1" x14ac:dyDescent="0.3">
      <c r="A4411">
        <v>28046510</v>
      </c>
      <c r="B4411" t="s">
        <v>13543</v>
      </c>
      <c r="C4411">
        <v>72</v>
      </c>
      <c r="D4411" t="s">
        <v>190</v>
      </c>
      <c r="E4411" t="s">
        <v>191</v>
      </c>
      <c r="F4411" t="s">
        <v>192</v>
      </c>
      <c r="G4411" t="s">
        <v>15366</v>
      </c>
      <c r="H4411" t="s">
        <v>14903</v>
      </c>
      <c r="I4411" t="s">
        <v>114</v>
      </c>
      <c r="J4411">
        <v>2</v>
      </c>
      <c r="K4411" t="s">
        <v>4</v>
      </c>
      <c r="L4411" t="s">
        <v>224</v>
      </c>
      <c r="M4411" t="s">
        <v>15367</v>
      </c>
      <c r="N4411" t="s">
        <v>366</v>
      </c>
      <c r="O4411">
        <v>28941</v>
      </c>
      <c r="P4411">
        <v>58</v>
      </c>
      <c r="Q4411" t="s">
        <v>1263</v>
      </c>
      <c r="R4411" t="s">
        <v>114</v>
      </c>
      <c r="S4411" t="s">
        <v>114</v>
      </c>
      <c r="T4411">
        <v>916156264</v>
      </c>
      <c r="X4411">
        <v>916062331</v>
      </c>
      <c r="Y4411" t="s">
        <v>15368</v>
      </c>
      <c r="Z4411" t="s">
        <v>15369</v>
      </c>
      <c r="AA4411" t="s">
        <v>15370</v>
      </c>
      <c r="AB4411">
        <v>431993</v>
      </c>
      <c r="AC4411">
        <v>4460006</v>
      </c>
      <c r="AD4411" t="s">
        <v>129</v>
      </c>
      <c r="AE4411" s="1">
        <v>35153</v>
      </c>
      <c r="AF4411" t="str">
        <f>_xlfn.CONCAT(t_centros_educativos[[#This Row],[centro_tipo_desc_abreviada]]," ",t_centros_educativos[[#This Row],[centro_nombre]], "-",t_centros_educativos[[#This Row],[dat_nombre]])</f>
        <v>CPR INF-PRI-SEC MONCAYO-Madrid-Sur</v>
      </c>
    </row>
    <row r="4412" spans="1:32" x14ac:dyDescent="0.3">
      <c r="A4412">
        <v>28046522</v>
      </c>
      <c r="B4412" t="s">
        <v>7872</v>
      </c>
      <c r="C4412">
        <v>42</v>
      </c>
      <c r="D4412" t="s">
        <v>293</v>
      </c>
      <c r="E4412" t="s">
        <v>294</v>
      </c>
      <c r="F4412" t="s">
        <v>112</v>
      </c>
      <c r="G4412" t="s">
        <v>113</v>
      </c>
      <c r="H4412" t="s">
        <v>121</v>
      </c>
      <c r="I4412" t="s">
        <v>4190</v>
      </c>
      <c r="J4412">
        <v>3</v>
      </c>
      <c r="K4412" t="s">
        <v>2</v>
      </c>
      <c r="L4412" t="s">
        <v>224</v>
      </c>
      <c r="M4412" t="s">
        <v>15371</v>
      </c>
      <c r="N4412" t="s">
        <v>151</v>
      </c>
      <c r="O4412">
        <v>28522</v>
      </c>
      <c r="P4412">
        <v>123</v>
      </c>
      <c r="Q4412" t="s">
        <v>60</v>
      </c>
      <c r="R4412" t="s">
        <v>114</v>
      </c>
      <c r="S4412" t="s">
        <v>114</v>
      </c>
      <c r="T4412">
        <v>916702756</v>
      </c>
      <c r="Y4412" t="s">
        <v>15372</v>
      </c>
      <c r="Z4412" t="s">
        <v>15373</v>
      </c>
      <c r="AA4412" t="s">
        <v>114</v>
      </c>
      <c r="AB4412">
        <v>455017</v>
      </c>
      <c r="AC4412">
        <v>4467449</v>
      </c>
      <c r="AD4412" t="s">
        <v>129</v>
      </c>
      <c r="AE4412" s="1">
        <v>35587</v>
      </c>
      <c r="AF4412" t="str">
        <f>_xlfn.CONCAT(t_centros_educativos[[#This Row],[centro_tipo_desc_abreviada]]," ",t_centros_educativos[[#This Row],[centro_nombre]], "-",t_centros_educativos[[#This Row],[dat_nombre]])</f>
        <v>IES EUROPA-Madrid-Este</v>
      </c>
    </row>
    <row r="4413" spans="1:32" hidden="1" x14ac:dyDescent="0.3">
      <c r="A4413">
        <v>28046534</v>
      </c>
      <c r="B4413" t="s">
        <v>15196</v>
      </c>
      <c r="C4413">
        <v>8</v>
      </c>
      <c r="D4413" t="s">
        <v>412</v>
      </c>
      <c r="E4413" t="s">
        <v>413</v>
      </c>
      <c r="F4413" t="s">
        <v>178</v>
      </c>
      <c r="G4413" t="s">
        <v>15374</v>
      </c>
      <c r="H4413" t="s">
        <v>15375</v>
      </c>
      <c r="I4413" t="s">
        <v>114</v>
      </c>
      <c r="J4413">
        <v>2</v>
      </c>
      <c r="K4413" t="s">
        <v>4</v>
      </c>
      <c r="L4413" t="s">
        <v>123</v>
      </c>
      <c r="M4413" t="s">
        <v>15376</v>
      </c>
      <c r="N4413" t="s">
        <v>366</v>
      </c>
      <c r="O4413">
        <v>28919</v>
      </c>
      <c r="P4413">
        <v>74</v>
      </c>
      <c r="Q4413" t="s">
        <v>1530</v>
      </c>
      <c r="R4413" t="s">
        <v>114</v>
      </c>
      <c r="S4413" t="s">
        <v>114</v>
      </c>
      <c r="T4413">
        <v>916802385</v>
      </c>
      <c r="Y4413" t="s">
        <v>15377</v>
      </c>
      <c r="Z4413" t="s">
        <v>15378</v>
      </c>
      <c r="AA4413" t="s">
        <v>114</v>
      </c>
      <c r="AB4413">
        <v>436915</v>
      </c>
      <c r="AC4413">
        <v>4466043</v>
      </c>
      <c r="AD4413" t="s">
        <v>129</v>
      </c>
      <c r="AE4413" s="1">
        <v>36070</v>
      </c>
      <c r="AF4413" t="str">
        <f>_xlfn.CONCAT(t_centros_educativos[[#This Row],[centro_tipo_desc_abreviada]]," ",t_centros_educativos[[#This Row],[centro_nombre]], "-",t_centros_educativos[[#This Row],[dat_nombre]])</f>
        <v>EIPR FANTASIA-Madrid-Sur</v>
      </c>
    </row>
    <row r="4414" spans="1:32" hidden="1" x14ac:dyDescent="0.3">
      <c r="A4414">
        <v>28046546</v>
      </c>
      <c r="B4414" t="s">
        <v>15379</v>
      </c>
      <c r="C4414">
        <v>58</v>
      </c>
      <c r="D4414" t="s">
        <v>1040</v>
      </c>
      <c r="E4414" t="s">
        <v>1041</v>
      </c>
      <c r="F4414" t="s">
        <v>178</v>
      </c>
      <c r="G4414" t="s">
        <v>15380</v>
      </c>
      <c r="H4414" t="s">
        <v>2232</v>
      </c>
      <c r="I4414" t="s">
        <v>114</v>
      </c>
      <c r="J4414">
        <v>5</v>
      </c>
      <c r="K4414" t="s">
        <v>8</v>
      </c>
      <c r="L4414" t="s">
        <v>123</v>
      </c>
      <c r="M4414" t="s">
        <v>7093</v>
      </c>
      <c r="N4414" t="s">
        <v>2189</v>
      </c>
      <c r="O4414">
        <v>28001</v>
      </c>
      <c r="P4414">
        <v>79</v>
      </c>
      <c r="Q4414" t="s">
        <v>1061</v>
      </c>
      <c r="R4414" t="s">
        <v>1736</v>
      </c>
      <c r="S4414" t="s">
        <v>1737</v>
      </c>
      <c r="T4414">
        <v>914311765</v>
      </c>
      <c r="U4414">
        <v>912200101</v>
      </c>
      <c r="X4414">
        <v>914311765</v>
      </c>
      <c r="Y4414" t="s">
        <v>114</v>
      </c>
      <c r="Z4414" t="s">
        <v>15381</v>
      </c>
      <c r="AA4414" t="s">
        <v>114</v>
      </c>
      <c r="AB4414">
        <v>441883</v>
      </c>
      <c r="AC4414">
        <v>4475541</v>
      </c>
      <c r="AD4414" t="s">
        <v>117</v>
      </c>
      <c r="AE4414" s="1">
        <v>35566</v>
      </c>
      <c r="AF4414" t="str">
        <f>_xlfn.CONCAT(t_centros_educativos[[#This Row],[centro_tipo_desc_abreviada]]," ",t_centros_educativos[[#This Row],[centro_nombre]], "-",t_centros_educativos[[#This Row],[dat_nombre]])</f>
        <v>CPR FPE ESCUELA SUPERIOR DE SECRETARIAS-Madrid-Capital</v>
      </c>
    </row>
    <row r="4415" spans="1:32" x14ac:dyDescent="0.3">
      <c r="A4415">
        <v>28046558</v>
      </c>
      <c r="B4415" t="s">
        <v>15382</v>
      </c>
      <c r="C4415">
        <v>42</v>
      </c>
      <c r="D4415" t="s">
        <v>293</v>
      </c>
      <c r="E4415" t="s">
        <v>294</v>
      </c>
      <c r="F4415" t="s">
        <v>112</v>
      </c>
      <c r="G4415" t="s">
        <v>113</v>
      </c>
      <c r="H4415" t="s">
        <v>121</v>
      </c>
      <c r="I4415" t="s">
        <v>15383</v>
      </c>
      <c r="J4415">
        <v>4</v>
      </c>
      <c r="K4415" t="s">
        <v>30</v>
      </c>
      <c r="L4415" t="s">
        <v>318</v>
      </c>
      <c r="M4415" t="s">
        <v>15384</v>
      </c>
      <c r="N4415" t="s">
        <v>125</v>
      </c>
      <c r="O4415">
        <v>28270</v>
      </c>
      <c r="P4415">
        <v>44</v>
      </c>
      <c r="Q4415" t="s">
        <v>1069</v>
      </c>
      <c r="R4415" t="s">
        <v>114</v>
      </c>
      <c r="S4415" t="s">
        <v>114</v>
      </c>
      <c r="T4415">
        <v>918424540</v>
      </c>
      <c r="X4415">
        <v>918424541</v>
      </c>
      <c r="Y4415" t="s">
        <v>15385</v>
      </c>
      <c r="Z4415" t="s">
        <v>15386</v>
      </c>
      <c r="AA4415" t="s">
        <v>114</v>
      </c>
      <c r="AB4415">
        <v>414244</v>
      </c>
      <c r="AC4415">
        <v>4490055</v>
      </c>
      <c r="AD4415" t="s">
        <v>129</v>
      </c>
      <c r="AE4415" s="1">
        <v>36327</v>
      </c>
      <c r="AF4415" t="str">
        <f>_xlfn.CONCAT(t_centros_educativos[[#This Row],[centro_tipo_desc_abreviada]]," ",t_centros_educativos[[#This Row],[centro_nombre]], "-",t_centros_educativos[[#This Row],[dat_nombre]])</f>
        <v>IES GREGORIO PECES-BARBA-Madrid-Oeste</v>
      </c>
    </row>
    <row r="4416" spans="1:32" hidden="1" x14ac:dyDescent="0.3">
      <c r="A4416">
        <v>28046561</v>
      </c>
      <c r="B4416" t="s">
        <v>15387</v>
      </c>
      <c r="C4416">
        <v>58</v>
      </c>
      <c r="D4416" t="s">
        <v>1040</v>
      </c>
      <c r="E4416" t="s">
        <v>1041</v>
      </c>
      <c r="F4416" t="s">
        <v>178</v>
      </c>
      <c r="G4416" t="s">
        <v>15388</v>
      </c>
      <c r="H4416" t="s">
        <v>114</v>
      </c>
      <c r="I4416" t="s">
        <v>114</v>
      </c>
      <c r="J4416">
        <v>5</v>
      </c>
      <c r="K4416" t="s">
        <v>8</v>
      </c>
      <c r="L4416" t="s">
        <v>123</v>
      </c>
      <c r="M4416" t="s">
        <v>15389</v>
      </c>
      <c r="N4416" t="s">
        <v>1327</v>
      </c>
      <c r="O4416">
        <v>28022</v>
      </c>
      <c r="P4416">
        <v>79</v>
      </c>
      <c r="Q4416" t="s">
        <v>1061</v>
      </c>
      <c r="R4416" t="s">
        <v>859</v>
      </c>
      <c r="S4416" t="s">
        <v>1970</v>
      </c>
      <c r="T4416">
        <v>917478000</v>
      </c>
      <c r="X4416">
        <v>917479056</v>
      </c>
      <c r="Y4416" t="s">
        <v>114</v>
      </c>
      <c r="Z4416" t="s">
        <v>114</v>
      </c>
      <c r="AA4416" t="s">
        <v>114</v>
      </c>
      <c r="AB4416">
        <v>451565</v>
      </c>
      <c r="AC4416">
        <v>4477646</v>
      </c>
      <c r="AD4416" t="s">
        <v>117</v>
      </c>
      <c r="AE4416" s="1">
        <v>35573</v>
      </c>
      <c r="AF4416" t="str">
        <f>_xlfn.CONCAT(t_centros_educativos[[#This Row],[centro_tipo_desc_abreviada]]," ",t_centros_educativos[[#This Row],[centro_nombre]], "-",t_centros_educativos[[#This Row],[dat_nombre]])</f>
        <v>CPR FPE PRENSA HISPANOAMERICANA-Madrid-Capital</v>
      </c>
    </row>
    <row r="4417" spans="1:32" hidden="1" x14ac:dyDescent="0.3">
      <c r="A4417">
        <v>28046571</v>
      </c>
      <c r="B4417" t="s">
        <v>15390</v>
      </c>
      <c r="C4417">
        <v>185</v>
      </c>
      <c r="D4417" t="s">
        <v>11326</v>
      </c>
      <c r="E4417" t="s">
        <v>11327</v>
      </c>
      <c r="F4417" t="s">
        <v>112</v>
      </c>
      <c r="G4417" t="s">
        <v>1224</v>
      </c>
      <c r="H4417" t="s">
        <v>13329</v>
      </c>
      <c r="I4417" t="s">
        <v>114</v>
      </c>
      <c r="J4417">
        <v>1</v>
      </c>
      <c r="K4417" t="s">
        <v>6</v>
      </c>
      <c r="L4417" t="s">
        <v>417</v>
      </c>
      <c r="M4417" t="s">
        <v>15391</v>
      </c>
      <c r="N4417" t="s">
        <v>138</v>
      </c>
      <c r="O4417">
        <v>28730</v>
      </c>
      <c r="P4417">
        <v>27</v>
      </c>
      <c r="Q4417" t="s">
        <v>934</v>
      </c>
      <c r="R4417" t="s">
        <v>114</v>
      </c>
      <c r="S4417" t="s">
        <v>114</v>
      </c>
      <c r="T4417">
        <v>918681379</v>
      </c>
      <c r="X4417">
        <v>918680630</v>
      </c>
      <c r="Y4417" t="s">
        <v>15392</v>
      </c>
      <c r="Z4417" t="s">
        <v>15393</v>
      </c>
      <c r="AA4417" t="s">
        <v>114</v>
      </c>
      <c r="AB4417">
        <v>446636</v>
      </c>
      <c r="AC4417">
        <v>4538417</v>
      </c>
      <c r="AD4417" t="s">
        <v>129</v>
      </c>
      <c r="AE4417" s="1">
        <v>35212</v>
      </c>
      <c r="AF4417" t="str">
        <f>_xlfn.CONCAT(t_centros_educativos[[#This Row],[centro_tipo_desc_abreviada]]," ",t_centros_educativos[[#This Row],[centro_nombre]], "-",t_centros_educativos[[#This Row],[dat_nombre]])</f>
        <v>E MUN.MUSICA BUITRAGO-Madrid-Norte</v>
      </c>
    </row>
    <row r="4418" spans="1:32" hidden="1" x14ac:dyDescent="0.3">
      <c r="A4418">
        <v>28046583</v>
      </c>
      <c r="B4418" t="s">
        <v>15394</v>
      </c>
      <c r="C4418">
        <v>185</v>
      </c>
      <c r="D4418" t="s">
        <v>11326</v>
      </c>
      <c r="E4418" t="s">
        <v>11327</v>
      </c>
      <c r="F4418" t="s">
        <v>112</v>
      </c>
      <c r="G4418" t="s">
        <v>1224</v>
      </c>
      <c r="H4418" t="s">
        <v>15395</v>
      </c>
      <c r="I4418" t="s">
        <v>114</v>
      </c>
      <c r="J4418">
        <v>4</v>
      </c>
      <c r="K4418" t="s">
        <v>30</v>
      </c>
      <c r="L4418" t="s">
        <v>123</v>
      </c>
      <c r="M4418" t="s">
        <v>1106</v>
      </c>
      <c r="N4418" t="s">
        <v>157</v>
      </c>
      <c r="O4418">
        <v>28450</v>
      </c>
      <c r="P4418">
        <v>46</v>
      </c>
      <c r="Q4418" t="s">
        <v>1107</v>
      </c>
      <c r="R4418" t="s">
        <v>114</v>
      </c>
      <c r="S4418" t="s">
        <v>114</v>
      </c>
      <c r="T4418">
        <v>918554392</v>
      </c>
      <c r="X4418">
        <v>918598403</v>
      </c>
      <c r="Y4418" t="s">
        <v>15396</v>
      </c>
      <c r="Z4418" t="s">
        <v>15397</v>
      </c>
      <c r="AA4418" t="s">
        <v>114</v>
      </c>
      <c r="AB4418">
        <v>412816</v>
      </c>
      <c r="AC4418">
        <v>4505384</v>
      </c>
      <c r="AD4418" t="s">
        <v>129</v>
      </c>
      <c r="AE4418" s="1">
        <v>35212</v>
      </c>
      <c r="AF4418" t="str">
        <f>_xlfn.CONCAT(t_centros_educativos[[#This Row],[centro_tipo_desc_abreviada]]," ",t_centros_educativos[[#This Row],[centro_nombre]], "-",t_centros_educativos[[#This Row],[dat_nombre]])</f>
        <v>E MUN.MUSICA COLLADO MEDIANO-Madrid-Oeste</v>
      </c>
    </row>
    <row r="4419" spans="1:32" hidden="1" x14ac:dyDescent="0.3">
      <c r="A4419">
        <v>28046595</v>
      </c>
      <c r="B4419" t="s">
        <v>15398</v>
      </c>
      <c r="C4419">
        <v>8</v>
      </c>
      <c r="D4419" t="s">
        <v>412</v>
      </c>
      <c r="E4419" t="s">
        <v>413</v>
      </c>
      <c r="F4419" t="s">
        <v>192</v>
      </c>
      <c r="G4419" t="s">
        <v>7898</v>
      </c>
      <c r="H4419" t="s">
        <v>7899</v>
      </c>
      <c r="I4419" t="s">
        <v>114</v>
      </c>
      <c r="J4419">
        <v>5</v>
      </c>
      <c r="K4419" t="s">
        <v>8</v>
      </c>
      <c r="L4419" t="s">
        <v>123</v>
      </c>
      <c r="M4419" t="s">
        <v>15399</v>
      </c>
      <c r="N4419" t="s">
        <v>4607</v>
      </c>
      <c r="O4419">
        <v>28053</v>
      </c>
      <c r="P4419">
        <v>79</v>
      </c>
      <c r="Q4419" t="s">
        <v>1061</v>
      </c>
      <c r="R4419" t="s">
        <v>145</v>
      </c>
      <c r="S4419" t="s">
        <v>1814</v>
      </c>
      <c r="T4419">
        <v>917855865</v>
      </c>
      <c r="U4419">
        <v>608282757</v>
      </c>
      <c r="V4419">
        <v>616095685</v>
      </c>
      <c r="X4419">
        <v>616095685</v>
      </c>
      <c r="Y4419" t="s">
        <v>15400</v>
      </c>
      <c r="Z4419" t="s">
        <v>15401</v>
      </c>
      <c r="AA4419" t="s">
        <v>15402</v>
      </c>
      <c r="AB4419">
        <v>443878</v>
      </c>
      <c r="AC4419">
        <v>4469652</v>
      </c>
      <c r="AD4419" t="s">
        <v>129</v>
      </c>
      <c r="AE4419" s="1">
        <v>35573</v>
      </c>
      <c r="AF4419" t="str">
        <f>_xlfn.CONCAT(t_centros_educativos[[#This Row],[centro_tipo_desc_abreviada]]," ",t_centros_educativos[[#This Row],[centro_nombre]], "-",t_centros_educativos[[#This Row],[dat_nombre]])</f>
        <v>EIPR BORJA-Madrid-Capital</v>
      </c>
    </row>
    <row r="4420" spans="1:32" hidden="1" x14ac:dyDescent="0.3">
      <c r="A4420">
        <v>28046601</v>
      </c>
      <c r="B4420" t="s">
        <v>15403</v>
      </c>
      <c r="C4420">
        <v>72</v>
      </c>
      <c r="D4420" t="s">
        <v>190</v>
      </c>
      <c r="E4420" t="s">
        <v>191</v>
      </c>
      <c r="F4420" t="s">
        <v>178</v>
      </c>
      <c r="G4420" t="s">
        <v>15404</v>
      </c>
      <c r="H4420" t="s">
        <v>15405</v>
      </c>
      <c r="I4420" t="s">
        <v>114</v>
      </c>
      <c r="J4420">
        <v>4</v>
      </c>
      <c r="K4420" t="s">
        <v>30</v>
      </c>
      <c r="L4420" t="s">
        <v>123</v>
      </c>
      <c r="M4420" t="s">
        <v>15406</v>
      </c>
      <c r="N4420" t="s">
        <v>2472</v>
      </c>
      <c r="O4420">
        <v>28290</v>
      </c>
      <c r="P4420">
        <v>127</v>
      </c>
      <c r="Q4420" t="s">
        <v>8460</v>
      </c>
      <c r="R4420" t="s">
        <v>114</v>
      </c>
      <c r="S4420" t="s">
        <v>114</v>
      </c>
      <c r="T4420">
        <v>916303232</v>
      </c>
      <c r="U4420">
        <v>671283842</v>
      </c>
      <c r="V4420">
        <v>916303233</v>
      </c>
      <c r="X4420">
        <v>916303232</v>
      </c>
      <c r="Y4420" t="s">
        <v>15407</v>
      </c>
      <c r="Z4420" t="s">
        <v>15408</v>
      </c>
      <c r="AA4420" t="s">
        <v>15409</v>
      </c>
      <c r="AB4420">
        <v>423470</v>
      </c>
      <c r="AC4420">
        <v>4489335</v>
      </c>
      <c r="AD4420" t="s">
        <v>129</v>
      </c>
      <c r="AE4420" s="1">
        <v>35587</v>
      </c>
      <c r="AF4420" t="str">
        <f>_xlfn.CONCAT(t_centros_educativos[[#This Row],[centro_tipo_desc_abreviada]]," ",t_centros_educativos[[#This Row],[centro_nombre]], "-",t_centros_educativos[[#This Row],[dat_nombre]])</f>
        <v>CPR INF-PRI-SEC CENTRO ESCOLAR BALDER-Madrid-Oeste</v>
      </c>
    </row>
    <row r="4421" spans="1:32" hidden="1" x14ac:dyDescent="0.3">
      <c r="A4421">
        <v>28046613</v>
      </c>
      <c r="B4421" t="s">
        <v>13248</v>
      </c>
      <c r="C4421">
        <v>58</v>
      </c>
      <c r="D4421" t="s">
        <v>1040</v>
      </c>
      <c r="E4421" t="s">
        <v>1041</v>
      </c>
      <c r="F4421" t="s">
        <v>178</v>
      </c>
      <c r="G4421" t="s">
        <v>15410</v>
      </c>
      <c r="H4421" t="s">
        <v>114</v>
      </c>
      <c r="I4421" t="s">
        <v>114</v>
      </c>
      <c r="J4421">
        <v>2</v>
      </c>
      <c r="K4421" t="s">
        <v>4</v>
      </c>
      <c r="L4421" t="s">
        <v>123</v>
      </c>
      <c r="M4421" t="s">
        <v>13734</v>
      </c>
      <c r="N4421" t="s">
        <v>174</v>
      </c>
      <c r="O4421">
        <v>28912</v>
      </c>
      <c r="P4421">
        <v>74</v>
      </c>
      <c r="Q4421" t="s">
        <v>1530</v>
      </c>
      <c r="R4421" t="s">
        <v>114</v>
      </c>
      <c r="S4421" t="s">
        <v>114</v>
      </c>
      <c r="T4421">
        <v>916865013</v>
      </c>
      <c r="Y4421" t="s">
        <v>114</v>
      </c>
      <c r="Z4421" t="s">
        <v>114</v>
      </c>
      <c r="AA4421" t="s">
        <v>114</v>
      </c>
      <c r="AB4421">
        <v>435315</v>
      </c>
      <c r="AC4421">
        <v>4464591</v>
      </c>
      <c r="AD4421" t="s">
        <v>117</v>
      </c>
      <c r="AE4421" s="1">
        <v>35601</v>
      </c>
      <c r="AF4421" t="str">
        <f>_xlfn.CONCAT(t_centros_educativos[[#This Row],[centro_tipo_desc_abreviada]]," ",t_centros_educativos[[#This Row],[centro_nombre]], "-",t_centros_educativos[[#This Row],[dat_nombre]])</f>
        <v>CPR FPE TRIUNFO II-Madrid-Sur</v>
      </c>
    </row>
    <row r="4422" spans="1:32" hidden="1" x14ac:dyDescent="0.3">
      <c r="A4422">
        <v>28046625</v>
      </c>
      <c r="B4422" t="s">
        <v>15411</v>
      </c>
      <c r="C4422">
        <v>185</v>
      </c>
      <c r="D4422" t="s">
        <v>11326</v>
      </c>
      <c r="E4422" t="s">
        <v>11327</v>
      </c>
      <c r="F4422" t="s">
        <v>112</v>
      </c>
      <c r="G4422" t="s">
        <v>1224</v>
      </c>
      <c r="H4422" t="s">
        <v>14562</v>
      </c>
      <c r="I4422" t="s">
        <v>114</v>
      </c>
      <c r="J4422">
        <v>4</v>
      </c>
      <c r="K4422" t="s">
        <v>30</v>
      </c>
      <c r="L4422" t="s">
        <v>123</v>
      </c>
      <c r="M4422" t="s">
        <v>1497</v>
      </c>
      <c r="N4422" t="s">
        <v>2212</v>
      </c>
      <c r="O4422">
        <v>28260</v>
      </c>
      <c r="P4422">
        <v>61</v>
      </c>
      <c r="Q4422" t="s">
        <v>50</v>
      </c>
      <c r="R4422" t="s">
        <v>114</v>
      </c>
      <c r="S4422" t="s">
        <v>114</v>
      </c>
      <c r="T4422">
        <v>918586473</v>
      </c>
      <c r="U4422">
        <v>918586704</v>
      </c>
      <c r="X4422">
        <v>918586672</v>
      </c>
      <c r="Y4422" t="s">
        <v>15412</v>
      </c>
      <c r="Z4422" t="s">
        <v>15413</v>
      </c>
      <c r="AA4422" t="s">
        <v>114</v>
      </c>
      <c r="AB4422">
        <v>414632</v>
      </c>
      <c r="AC4422">
        <v>4492931</v>
      </c>
      <c r="AD4422" t="s">
        <v>129</v>
      </c>
      <c r="AE4422" s="1">
        <v>35212</v>
      </c>
      <c r="AF4422" t="str">
        <f>_xlfn.CONCAT(t_centros_educativos[[#This Row],[centro_tipo_desc_abreviada]]," ",t_centros_educativos[[#This Row],[centro_nombre]], "-",t_centros_educativos[[#This Row],[dat_nombre]])</f>
        <v>E MUN.MUSICA GALAPAGAR-Madrid-Oeste</v>
      </c>
    </row>
    <row r="4423" spans="1:32" hidden="1" x14ac:dyDescent="0.3">
      <c r="A4423">
        <v>28046637</v>
      </c>
      <c r="B4423" t="s">
        <v>15277</v>
      </c>
      <c r="C4423">
        <v>185</v>
      </c>
      <c r="D4423" t="s">
        <v>11326</v>
      </c>
      <c r="E4423" t="s">
        <v>11327</v>
      </c>
      <c r="F4423" t="s">
        <v>112</v>
      </c>
      <c r="G4423" t="s">
        <v>1224</v>
      </c>
      <c r="H4423" t="s">
        <v>15414</v>
      </c>
      <c r="I4423" t="s">
        <v>114</v>
      </c>
      <c r="J4423">
        <v>2</v>
      </c>
      <c r="K4423" t="s">
        <v>4</v>
      </c>
      <c r="L4423" t="s">
        <v>7475</v>
      </c>
      <c r="M4423" t="s">
        <v>15415</v>
      </c>
      <c r="N4423" t="s">
        <v>114</v>
      </c>
      <c r="O4423">
        <v>28971</v>
      </c>
      <c r="P4423">
        <v>66</v>
      </c>
      <c r="Q4423" t="s">
        <v>1478</v>
      </c>
      <c r="R4423" t="s">
        <v>114</v>
      </c>
      <c r="S4423" t="s">
        <v>114</v>
      </c>
      <c r="T4423">
        <v>918140186</v>
      </c>
      <c r="Y4423" t="s">
        <v>15416</v>
      </c>
      <c r="Z4423" t="s">
        <v>15417</v>
      </c>
      <c r="AA4423" t="s">
        <v>114</v>
      </c>
      <c r="AB4423">
        <v>427197</v>
      </c>
      <c r="AC4423">
        <v>4451940</v>
      </c>
      <c r="AD4423" t="s">
        <v>129</v>
      </c>
      <c r="AE4423" s="1">
        <v>35212</v>
      </c>
      <c r="AF4423" t="str">
        <f>_xlfn.CONCAT(t_centros_educativos[[#This Row],[centro_tipo_desc_abreviada]]," ",t_centros_educativos[[#This Row],[centro_nombre]], "-",t_centros_educativos[[#This Row],[dat_nombre]])</f>
        <v>E MUN.MUSICA GRIÑON-Madrid-Sur</v>
      </c>
    </row>
    <row r="4424" spans="1:32" hidden="1" x14ac:dyDescent="0.3">
      <c r="A4424">
        <v>28046649</v>
      </c>
      <c r="B4424" t="s">
        <v>15418</v>
      </c>
      <c r="C4424">
        <v>4</v>
      </c>
      <c r="D4424" t="s">
        <v>218</v>
      </c>
      <c r="E4424" t="s">
        <v>219</v>
      </c>
      <c r="F4424" t="s">
        <v>178</v>
      </c>
      <c r="G4424" t="s">
        <v>15419</v>
      </c>
      <c r="H4424" t="s">
        <v>114</v>
      </c>
      <c r="I4424" t="s">
        <v>114</v>
      </c>
      <c r="J4424">
        <v>4</v>
      </c>
      <c r="K4424" t="s">
        <v>30</v>
      </c>
      <c r="L4424" t="s">
        <v>123</v>
      </c>
      <c r="M4424" t="s">
        <v>15420</v>
      </c>
      <c r="N4424" t="s">
        <v>196</v>
      </c>
      <c r="O4424">
        <v>28260</v>
      </c>
      <c r="P4424">
        <v>61</v>
      </c>
      <c r="Q4424" t="s">
        <v>50</v>
      </c>
      <c r="R4424" t="s">
        <v>114</v>
      </c>
      <c r="S4424" t="s">
        <v>114</v>
      </c>
      <c r="Y4424" t="s">
        <v>114</v>
      </c>
      <c r="Z4424" t="s">
        <v>114</v>
      </c>
      <c r="AA4424" t="s">
        <v>114</v>
      </c>
      <c r="AD4424" t="s">
        <v>117</v>
      </c>
      <c r="AE4424" s="1">
        <v>35594</v>
      </c>
      <c r="AF4424" t="str">
        <f>_xlfn.CONCAT(t_centros_educativos[[#This Row],[centro_tipo_desc_abreviada]]," ",t_centros_educativos[[#This Row],[centro_nombre]], "-",t_centros_educativos[[#This Row],[dat_nombre]])</f>
        <v>CPR INF EL PARAISO DE LOS PEQUES-Madrid-Oeste</v>
      </c>
    </row>
    <row r="4425" spans="1:32" hidden="1" x14ac:dyDescent="0.3">
      <c r="A4425">
        <v>28046650</v>
      </c>
      <c r="B4425" t="s">
        <v>15421</v>
      </c>
      <c r="C4425">
        <v>185</v>
      </c>
      <c r="D4425" t="s">
        <v>11326</v>
      </c>
      <c r="E4425" t="s">
        <v>11327</v>
      </c>
      <c r="F4425" t="s">
        <v>112</v>
      </c>
      <c r="G4425" t="s">
        <v>1224</v>
      </c>
      <c r="H4425" t="s">
        <v>2136</v>
      </c>
      <c r="I4425" t="s">
        <v>114</v>
      </c>
      <c r="J4425">
        <v>5</v>
      </c>
      <c r="K4425" t="s">
        <v>8</v>
      </c>
      <c r="L4425" t="s">
        <v>123</v>
      </c>
      <c r="M4425" t="s">
        <v>3645</v>
      </c>
      <c r="N4425" t="s">
        <v>151</v>
      </c>
      <c r="O4425">
        <v>28021</v>
      </c>
      <c r="P4425">
        <v>79</v>
      </c>
      <c r="Q4425" t="s">
        <v>1061</v>
      </c>
      <c r="R4425" t="s">
        <v>563</v>
      </c>
      <c r="S4425" t="s">
        <v>1779</v>
      </c>
      <c r="T4425">
        <v>915052693</v>
      </c>
      <c r="X4425">
        <v>915050635</v>
      </c>
      <c r="Y4425" t="s">
        <v>15422</v>
      </c>
      <c r="Z4425" t="s">
        <v>15423</v>
      </c>
      <c r="AA4425" t="s">
        <v>114</v>
      </c>
      <c r="AB4425">
        <v>439824</v>
      </c>
      <c r="AC4425">
        <v>4466439</v>
      </c>
      <c r="AD4425" t="s">
        <v>129</v>
      </c>
      <c r="AE4425" s="1">
        <v>35212</v>
      </c>
      <c r="AF4425" t="str">
        <f>_xlfn.CONCAT(t_centros_educativos[[#This Row],[centro_tipo_desc_abreviada]]," ",t_centros_educativos[[#This Row],[centro_nombre]], "-",t_centros_educativos[[#This Row],[dat_nombre]])</f>
        <v>E MUN.MUSICA AGATA-VILLAVERDE-Madrid-Capital</v>
      </c>
    </row>
    <row r="4426" spans="1:32" hidden="1" x14ac:dyDescent="0.3">
      <c r="A4426">
        <v>28046662</v>
      </c>
      <c r="B4426" t="s">
        <v>377</v>
      </c>
      <c r="C4426">
        <v>185</v>
      </c>
      <c r="D4426" t="s">
        <v>11326</v>
      </c>
      <c r="E4426" t="s">
        <v>11327</v>
      </c>
      <c r="F4426" t="s">
        <v>112</v>
      </c>
      <c r="G4426" t="s">
        <v>1224</v>
      </c>
      <c r="H4426" t="s">
        <v>2136</v>
      </c>
      <c r="I4426" t="s">
        <v>114</v>
      </c>
      <c r="J4426">
        <v>5</v>
      </c>
      <c r="K4426" t="s">
        <v>8</v>
      </c>
      <c r="L4426" t="s">
        <v>123</v>
      </c>
      <c r="M4426" t="s">
        <v>7278</v>
      </c>
      <c r="N4426" t="s">
        <v>859</v>
      </c>
      <c r="O4426">
        <v>28037</v>
      </c>
      <c r="P4426">
        <v>79</v>
      </c>
      <c r="Q4426" t="s">
        <v>1061</v>
      </c>
      <c r="R4426" t="s">
        <v>859</v>
      </c>
      <c r="S4426" t="s">
        <v>1970</v>
      </c>
      <c r="T4426">
        <v>913135302</v>
      </c>
      <c r="X4426">
        <v>913135303</v>
      </c>
      <c r="Y4426" t="s">
        <v>15424</v>
      </c>
      <c r="Z4426" t="s">
        <v>15425</v>
      </c>
      <c r="AA4426" t="s">
        <v>114</v>
      </c>
      <c r="AB4426">
        <v>447222</v>
      </c>
      <c r="AC4426">
        <v>4474589</v>
      </c>
      <c r="AD4426" t="s">
        <v>129</v>
      </c>
      <c r="AE4426" s="1">
        <v>35212</v>
      </c>
      <c r="AF4426" t="str">
        <f>_xlfn.CONCAT(t_centros_educativos[[#This Row],[centro_tipo_desc_abreviada]]," ",t_centros_educativos[[#This Row],[centro_nombre]], "-",t_centros_educativos[[#This Row],[dat_nombre]])</f>
        <v>E MUN.MUSICA ANTONIO MACHADO-Madrid-Capital</v>
      </c>
    </row>
    <row r="4427" spans="1:32" hidden="1" x14ac:dyDescent="0.3">
      <c r="A4427">
        <v>28046674</v>
      </c>
      <c r="B4427" t="s">
        <v>15426</v>
      </c>
      <c r="C4427">
        <v>185</v>
      </c>
      <c r="D4427" t="s">
        <v>11326</v>
      </c>
      <c r="E4427" t="s">
        <v>11327</v>
      </c>
      <c r="F4427" t="s">
        <v>112</v>
      </c>
      <c r="G4427" t="s">
        <v>13320</v>
      </c>
      <c r="H4427" t="s">
        <v>2136</v>
      </c>
      <c r="I4427" t="s">
        <v>114</v>
      </c>
      <c r="J4427">
        <v>5</v>
      </c>
      <c r="K4427" t="s">
        <v>8</v>
      </c>
      <c r="L4427" t="s">
        <v>123</v>
      </c>
      <c r="M4427" t="s">
        <v>15427</v>
      </c>
      <c r="N4427" t="s">
        <v>964</v>
      </c>
      <c r="O4427">
        <v>28042</v>
      </c>
      <c r="P4427">
        <v>79</v>
      </c>
      <c r="Q4427" t="s">
        <v>1061</v>
      </c>
      <c r="R4427" t="s">
        <v>1457</v>
      </c>
      <c r="S4427" t="s">
        <v>1799</v>
      </c>
      <c r="T4427">
        <v>917434646</v>
      </c>
      <c r="X4427">
        <v>917434726</v>
      </c>
      <c r="Y4427" t="s">
        <v>15428</v>
      </c>
      <c r="Z4427" t="s">
        <v>15429</v>
      </c>
      <c r="AA4427" t="s">
        <v>114</v>
      </c>
      <c r="AB4427">
        <v>449617</v>
      </c>
      <c r="AC4427">
        <v>4478665</v>
      </c>
      <c r="AD4427" t="s">
        <v>129</v>
      </c>
      <c r="AE4427" s="1">
        <v>35212</v>
      </c>
      <c r="AF4427" t="str">
        <f>_xlfn.CONCAT(t_centros_educativos[[#This Row],[centro_tipo_desc_abreviada]]," ",t_centros_educativos[[#This Row],[centro_nombre]], "-",t_centros_educativos[[#This Row],[dat_nombre]])</f>
        <v>E MUN.MUSICA EL CAPRICHO-Madrid-Capital</v>
      </c>
    </row>
    <row r="4428" spans="1:32" hidden="1" x14ac:dyDescent="0.3">
      <c r="A4428">
        <v>28046686</v>
      </c>
      <c r="B4428" t="s">
        <v>15430</v>
      </c>
      <c r="C4428">
        <v>8</v>
      </c>
      <c r="D4428" t="s">
        <v>412</v>
      </c>
      <c r="E4428" t="s">
        <v>413</v>
      </c>
      <c r="F4428" t="s">
        <v>178</v>
      </c>
      <c r="G4428" t="s">
        <v>15431</v>
      </c>
      <c r="H4428" t="s">
        <v>15432</v>
      </c>
      <c r="I4428" t="s">
        <v>114</v>
      </c>
      <c r="J4428">
        <v>5</v>
      </c>
      <c r="K4428" t="s">
        <v>8</v>
      </c>
      <c r="L4428" t="s">
        <v>1228</v>
      </c>
      <c r="M4428" t="s">
        <v>15433</v>
      </c>
      <c r="N4428" t="s">
        <v>859</v>
      </c>
      <c r="O4428">
        <v>28032</v>
      </c>
      <c r="P4428">
        <v>79</v>
      </c>
      <c r="Q4428" t="s">
        <v>1061</v>
      </c>
      <c r="R4428" t="s">
        <v>1327</v>
      </c>
      <c r="S4428" t="s">
        <v>1976</v>
      </c>
      <c r="T4428">
        <v>913719836</v>
      </c>
      <c r="Y4428" t="s">
        <v>114</v>
      </c>
      <c r="Z4428" t="s">
        <v>15434</v>
      </c>
      <c r="AA4428" t="s">
        <v>114</v>
      </c>
      <c r="AB4428">
        <v>447777</v>
      </c>
      <c r="AC4428">
        <v>4472872</v>
      </c>
      <c r="AD4428" t="s">
        <v>129</v>
      </c>
      <c r="AE4428" s="1">
        <v>35643</v>
      </c>
      <c r="AF4428" t="str">
        <f>_xlfn.CONCAT(t_centros_educativos[[#This Row],[centro_tipo_desc_abreviada]]," ",t_centros_educativos[[#This Row],[centro_nombre]], "-",t_centros_educativos[[#This Row],[dat_nombre]])</f>
        <v>EIPR PEQUEÑO KOALA-Madrid-Capital</v>
      </c>
    </row>
    <row r="4429" spans="1:32" hidden="1" x14ac:dyDescent="0.3">
      <c r="A4429">
        <v>28046698</v>
      </c>
      <c r="B4429" t="s">
        <v>5393</v>
      </c>
      <c r="C4429">
        <v>4</v>
      </c>
      <c r="D4429" t="s">
        <v>218</v>
      </c>
      <c r="E4429" t="s">
        <v>219</v>
      </c>
      <c r="F4429" t="s">
        <v>178</v>
      </c>
      <c r="G4429" t="s">
        <v>8419</v>
      </c>
      <c r="H4429" t="s">
        <v>8420</v>
      </c>
      <c r="I4429" t="s">
        <v>114</v>
      </c>
      <c r="J4429">
        <v>4</v>
      </c>
      <c r="K4429" t="s">
        <v>30</v>
      </c>
      <c r="L4429" t="s">
        <v>123</v>
      </c>
      <c r="M4429" t="s">
        <v>15435</v>
      </c>
      <c r="N4429" t="s">
        <v>138</v>
      </c>
      <c r="O4429">
        <v>28221</v>
      </c>
      <c r="P4429">
        <v>80</v>
      </c>
      <c r="Q4429" t="s">
        <v>7995</v>
      </c>
      <c r="R4429" t="s">
        <v>114</v>
      </c>
      <c r="S4429" t="s">
        <v>114</v>
      </c>
      <c r="T4429">
        <v>916380069</v>
      </c>
      <c r="Y4429" t="s">
        <v>114</v>
      </c>
      <c r="Z4429" t="s">
        <v>114</v>
      </c>
      <c r="AA4429" t="s">
        <v>15436</v>
      </c>
      <c r="AB4429">
        <v>427379</v>
      </c>
      <c r="AC4429">
        <v>4480777</v>
      </c>
      <c r="AD4429" t="s">
        <v>117</v>
      </c>
      <c r="AE4429" s="1">
        <v>35643</v>
      </c>
      <c r="AF4429" t="str">
        <f>_xlfn.CONCAT(t_centros_educativos[[#This Row],[centro_tipo_desc_abreviada]]," ",t_centros_educativos[[#This Row],[centro_nombre]], "-",t_centros_educativos[[#This Row],[dat_nombre]])</f>
        <v>CPR INF SAN PATRICIO-Madrid-Oeste</v>
      </c>
    </row>
    <row r="4430" spans="1:32" hidden="1" x14ac:dyDescent="0.3">
      <c r="A4430">
        <v>28046704</v>
      </c>
      <c r="B4430" t="s">
        <v>15437</v>
      </c>
      <c r="C4430">
        <v>185</v>
      </c>
      <c r="D4430" t="s">
        <v>11326</v>
      </c>
      <c r="E4430" t="s">
        <v>11327</v>
      </c>
      <c r="F4430" t="s">
        <v>112</v>
      </c>
      <c r="G4430" t="s">
        <v>1224</v>
      </c>
      <c r="H4430" t="s">
        <v>2136</v>
      </c>
      <c r="I4430" t="s">
        <v>114</v>
      </c>
      <c r="J4430">
        <v>5</v>
      </c>
      <c r="K4430" t="s">
        <v>8</v>
      </c>
      <c r="L4430" t="s">
        <v>123</v>
      </c>
      <c r="M4430" t="s">
        <v>15438</v>
      </c>
      <c r="N4430" t="s">
        <v>805</v>
      </c>
      <c r="O4430">
        <v>28002</v>
      </c>
      <c r="P4430">
        <v>79</v>
      </c>
      <c r="Q4430" t="s">
        <v>1061</v>
      </c>
      <c r="R4430" t="s">
        <v>1860</v>
      </c>
      <c r="S4430" t="s">
        <v>1861</v>
      </c>
      <c r="T4430">
        <v>915103754</v>
      </c>
      <c r="X4430">
        <v>914134867</v>
      </c>
      <c r="Y4430" t="s">
        <v>15439</v>
      </c>
      <c r="Z4430" t="s">
        <v>15440</v>
      </c>
      <c r="AA4430" t="s">
        <v>114</v>
      </c>
      <c r="AB4430">
        <v>442687</v>
      </c>
      <c r="AC4430">
        <v>4477647</v>
      </c>
      <c r="AD4430" t="s">
        <v>129</v>
      </c>
      <c r="AE4430" s="1">
        <v>35212</v>
      </c>
      <c r="AF4430" t="str">
        <f>_xlfn.CONCAT(t_centros_educativos[[#This Row],[centro_tipo_desc_abreviada]]," ",t_centros_educativos[[#This Row],[centro_nombre]], "-",t_centros_educativos[[#This Row],[dat_nombre]])</f>
        <v>E MUN.MUSICA MARIA RODRIGO-Madrid-Capital</v>
      </c>
    </row>
    <row r="4431" spans="1:32" hidden="1" x14ac:dyDescent="0.3">
      <c r="A4431">
        <v>28046716</v>
      </c>
      <c r="B4431" t="s">
        <v>15441</v>
      </c>
      <c r="C4431">
        <v>185</v>
      </c>
      <c r="D4431" t="s">
        <v>11326</v>
      </c>
      <c r="E4431" t="s">
        <v>11327</v>
      </c>
      <c r="F4431" t="s">
        <v>112</v>
      </c>
      <c r="G4431" t="s">
        <v>1224</v>
      </c>
      <c r="H4431" t="s">
        <v>13569</v>
      </c>
      <c r="I4431" t="s">
        <v>114</v>
      </c>
      <c r="J4431">
        <v>2</v>
      </c>
      <c r="K4431" t="s">
        <v>4</v>
      </c>
      <c r="L4431" t="s">
        <v>123</v>
      </c>
      <c r="M4431" t="s">
        <v>15442</v>
      </c>
      <c r="N4431" t="s">
        <v>114</v>
      </c>
      <c r="O4431">
        <v>28982</v>
      </c>
      <c r="P4431">
        <v>106</v>
      </c>
      <c r="Q4431" t="s">
        <v>8251</v>
      </c>
      <c r="R4431" t="s">
        <v>114</v>
      </c>
      <c r="S4431" t="s">
        <v>114</v>
      </c>
      <c r="T4431">
        <v>916997508</v>
      </c>
      <c r="U4431">
        <v>916057188</v>
      </c>
      <c r="X4431">
        <v>916054446</v>
      </c>
      <c r="Y4431" t="s">
        <v>15443</v>
      </c>
      <c r="Z4431" t="s">
        <v>15444</v>
      </c>
      <c r="AA4431" t="s">
        <v>114</v>
      </c>
      <c r="AB4431">
        <v>434619</v>
      </c>
      <c r="AC4431">
        <v>4454554</v>
      </c>
      <c r="AD4431" t="s">
        <v>129</v>
      </c>
      <c r="AE4431" s="1">
        <v>35212</v>
      </c>
      <c r="AF4431" t="str">
        <f>_xlfn.CONCAT(t_centros_educativos[[#This Row],[centro_tipo_desc_abreviada]]," ",t_centros_educativos[[#This Row],[centro_nombre]], "-",t_centros_educativos[[#This Row],[dat_nombre]])</f>
        <v>E MUN.MUSICA ENRIQUE GARCIA ASENSIO-Madrid-Sur</v>
      </c>
    </row>
    <row r="4432" spans="1:32" hidden="1" x14ac:dyDescent="0.3">
      <c r="A4432">
        <v>28046728</v>
      </c>
      <c r="B4432" t="s">
        <v>15445</v>
      </c>
      <c r="C4432">
        <v>4</v>
      </c>
      <c r="D4432" t="s">
        <v>218</v>
      </c>
      <c r="E4432" t="s">
        <v>219</v>
      </c>
      <c r="F4432" t="s">
        <v>178</v>
      </c>
      <c r="G4432" t="s">
        <v>15446</v>
      </c>
      <c r="H4432" t="s">
        <v>114</v>
      </c>
      <c r="I4432" t="s">
        <v>114</v>
      </c>
      <c r="J4432">
        <v>4</v>
      </c>
      <c r="K4432" t="s">
        <v>30</v>
      </c>
      <c r="L4432" t="s">
        <v>123</v>
      </c>
      <c r="M4432" t="s">
        <v>15447</v>
      </c>
      <c r="N4432" t="s">
        <v>114</v>
      </c>
      <c r="O4432">
        <v>28229</v>
      </c>
      <c r="P4432">
        <v>177</v>
      </c>
      <c r="Q4432" t="s">
        <v>8949</v>
      </c>
      <c r="R4432" t="s">
        <v>114</v>
      </c>
      <c r="S4432" t="s">
        <v>114</v>
      </c>
      <c r="T4432">
        <v>918150425</v>
      </c>
      <c r="Y4432" t="s">
        <v>114</v>
      </c>
      <c r="Z4432" t="s">
        <v>114</v>
      </c>
      <c r="AA4432" t="s">
        <v>114</v>
      </c>
      <c r="AB4432">
        <v>418692</v>
      </c>
      <c r="AC4432">
        <v>4482452</v>
      </c>
      <c r="AD4432" t="s">
        <v>117</v>
      </c>
      <c r="AE4432" s="1">
        <v>35594</v>
      </c>
      <c r="AF4432" t="str">
        <f>_xlfn.CONCAT(t_centros_educativos[[#This Row],[centro_tipo_desc_abreviada]]," ",t_centros_educativos[[#This Row],[centro_nombre]], "-",t_centros_educativos[[#This Row],[dat_nombre]])</f>
        <v>CPR INF VIRGEN DEL SOTO-Madrid-Oeste</v>
      </c>
    </row>
    <row r="4433" spans="1:32" hidden="1" x14ac:dyDescent="0.3">
      <c r="A4433">
        <v>28046731</v>
      </c>
      <c r="B4433" t="s">
        <v>15448</v>
      </c>
      <c r="C4433">
        <v>185</v>
      </c>
      <c r="D4433" t="s">
        <v>11326</v>
      </c>
      <c r="E4433" t="s">
        <v>11327</v>
      </c>
      <c r="F4433" t="s">
        <v>112</v>
      </c>
      <c r="G4433" t="s">
        <v>1224</v>
      </c>
      <c r="H4433" t="s">
        <v>15449</v>
      </c>
      <c r="I4433" t="s">
        <v>114</v>
      </c>
      <c r="J4433">
        <v>3</v>
      </c>
      <c r="K4433" t="s">
        <v>2</v>
      </c>
      <c r="L4433" t="s">
        <v>417</v>
      </c>
      <c r="M4433" t="s">
        <v>1697</v>
      </c>
      <c r="N4433" t="s">
        <v>125</v>
      </c>
      <c r="O4433">
        <v>28529</v>
      </c>
      <c r="P4433">
        <v>123</v>
      </c>
      <c r="Q4433" t="s">
        <v>60</v>
      </c>
      <c r="R4433" t="s">
        <v>114</v>
      </c>
      <c r="S4433" t="s">
        <v>114</v>
      </c>
      <c r="T4433">
        <v>916602730</v>
      </c>
      <c r="X4433">
        <v>916602726</v>
      </c>
      <c r="Y4433" t="s">
        <v>15450</v>
      </c>
      <c r="Z4433" t="s">
        <v>15451</v>
      </c>
      <c r="AA4433" t="s">
        <v>114</v>
      </c>
      <c r="AB4433">
        <v>453496</v>
      </c>
      <c r="AC4433">
        <v>4467530</v>
      </c>
      <c r="AD4433" t="s">
        <v>129</v>
      </c>
      <c r="AE4433" s="1">
        <v>35212</v>
      </c>
      <c r="AF4433" t="str">
        <f>_xlfn.CONCAT(t_centros_educativos[[#This Row],[centro_tipo_desc_abreviada]]," ",t_centros_educativos[[#This Row],[centro_nombre]], "-",t_centros_educativos[[#This Row],[dat_nombre]])</f>
        <v>E MUN.MUSICA RIVAS-VACIAMADRID-Madrid-Este</v>
      </c>
    </row>
    <row r="4434" spans="1:32" hidden="1" x14ac:dyDescent="0.3">
      <c r="A4434">
        <v>28046741</v>
      </c>
      <c r="B4434" t="s">
        <v>8531</v>
      </c>
      <c r="C4434">
        <v>187</v>
      </c>
      <c r="D4434" t="s">
        <v>13327</v>
      </c>
      <c r="E4434" t="s">
        <v>13328</v>
      </c>
      <c r="F4434" t="s">
        <v>112</v>
      </c>
      <c r="G4434" t="s">
        <v>1224</v>
      </c>
      <c r="H4434" t="s">
        <v>14518</v>
      </c>
      <c r="I4434" t="s">
        <v>114</v>
      </c>
      <c r="J4434">
        <v>3</v>
      </c>
      <c r="K4434" t="s">
        <v>2</v>
      </c>
      <c r="L4434" t="s">
        <v>417</v>
      </c>
      <c r="M4434" t="s">
        <v>15452</v>
      </c>
      <c r="N4434" t="s">
        <v>125</v>
      </c>
      <c r="O4434">
        <v>28830</v>
      </c>
      <c r="P4434">
        <v>130</v>
      </c>
      <c r="Q4434" t="s">
        <v>8510</v>
      </c>
      <c r="R4434" t="s">
        <v>114</v>
      </c>
      <c r="S4434" t="s">
        <v>114</v>
      </c>
      <c r="T4434">
        <v>916741114</v>
      </c>
      <c r="X4434">
        <v>916694992</v>
      </c>
      <c r="Y4434" t="s">
        <v>15453</v>
      </c>
      <c r="Z4434" t="s">
        <v>15454</v>
      </c>
      <c r="AA4434" t="s">
        <v>114</v>
      </c>
      <c r="AB4434">
        <v>454880</v>
      </c>
      <c r="AC4434">
        <v>4474941</v>
      </c>
      <c r="AD4434" t="s">
        <v>129</v>
      </c>
      <c r="AE4434" s="1">
        <v>35212</v>
      </c>
      <c r="AF4434" t="str">
        <f>_xlfn.CONCAT(t_centros_educativos[[#This Row],[centro_tipo_desc_abreviada]]," ",t_centros_educativos[[#This Row],[centro_nombre]], "-",t_centros_educativos[[#This Row],[dat_nombre]])</f>
        <v>E MUN. MUS-DANZA SAN FERNANDO DE HENARES-Madrid-Este</v>
      </c>
    </row>
    <row r="4435" spans="1:32" hidden="1" x14ac:dyDescent="0.3">
      <c r="A4435">
        <v>28046753</v>
      </c>
      <c r="B4435" t="s">
        <v>15455</v>
      </c>
      <c r="C4435">
        <v>58</v>
      </c>
      <c r="D4435" t="s">
        <v>1040</v>
      </c>
      <c r="E4435" t="s">
        <v>1041</v>
      </c>
      <c r="F4435" t="s">
        <v>178</v>
      </c>
      <c r="G4435" t="s">
        <v>15456</v>
      </c>
      <c r="H4435" t="s">
        <v>114</v>
      </c>
      <c r="I4435" t="s">
        <v>114</v>
      </c>
      <c r="J4435">
        <v>5</v>
      </c>
      <c r="K4435" t="s">
        <v>8</v>
      </c>
      <c r="L4435" t="s">
        <v>123</v>
      </c>
      <c r="M4435" t="s">
        <v>15457</v>
      </c>
      <c r="N4435" t="s">
        <v>5282</v>
      </c>
      <c r="O4435">
        <v>28024</v>
      </c>
      <c r="P4435">
        <v>79</v>
      </c>
      <c r="Q4435" t="s">
        <v>1061</v>
      </c>
      <c r="R4435" t="s">
        <v>500</v>
      </c>
      <c r="S4435" t="s">
        <v>1729</v>
      </c>
      <c r="Y4435" t="s">
        <v>114</v>
      </c>
      <c r="Z4435" t="s">
        <v>114</v>
      </c>
      <c r="AA4435" t="s">
        <v>114</v>
      </c>
      <c r="AB4435">
        <v>434812</v>
      </c>
      <c r="AC4435">
        <v>4471932</v>
      </c>
      <c r="AD4435" t="s">
        <v>117</v>
      </c>
      <c r="AE4435" s="1">
        <v>35594</v>
      </c>
      <c r="AF4435" t="str">
        <f>_xlfn.CONCAT(t_centros_educativos[[#This Row],[centro_tipo_desc_abreviada]]," ",t_centros_educativos[[#This Row],[centro_nombre]], "-",t_centros_educativos[[#This Row],[dat_nombre]])</f>
        <v>CPR FPE ACADEMIA CAMPAMENTO-Madrid-Capital</v>
      </c>
    </row>
    <row r="4436" spans="1:32" hidden="1" x14ac:dyDescent="0.3">
      <c r="A4436">
        <v>28046765</v>
      </c>
      <c r="B4436" t="s">
        <v>14737</v>
      </c>
      <c r="C4436">
        <v>185</v>
      </c>
      <c r="D4436" t="s">
        <v>11326</v>
      </c>
      <c r="E4436" t="s">
        <v>11327</v>
      </c>
      <c r="F4436" t="s">
        <v>112</v>
      </c>
      <c r="G4436" t="s">
        <v>1224</v>
      </c>
      <c r="H4436" t="s">
        <v>15458</v>
      </c>
      <c r="I4436" t="s">
        <v>114</v>
      </c>
      <c r="J4436">
        <v>2</v>
      </c>
      <c r="K4436" t="s">
        <v>4</v>
      </c>
      <c r="L4436" t="s">
        <v>123</v>
      </c>
      <c r="M4436" t="s">
        <v>15459</v>
      </c>
      <c r="N4436" t="s">
        <v>174</v>
      </c>
      <c r="O4436">
        <v>28680</v>
      </c>
      <c r="P4436">
        <v>133</v>
      </c>
      <c r="Q4436" t="s">
        <v>8585</v>
      </c>
      <c r="R4436" t="s">
        <v>114</v>
      </c>
      <c r="S4436" t="s">
        <v>114</v>
      </c>
      <c r="T4436">
        <v>918611066</v>
      </c>
      <c r="X4436">
        <v>918610846</v>
      </c>
      <c r="Y4436" t="s">
        <v>15460</v>
      </c>
      <c r="Z4436" t="s">
        <v>15461</v>
      </c>
      <c r="AA4436" t="s">
        <v>114</v>
      </c>
      <c r="AB4436">
        <v>381407</v>
      </c>
      <c r="AC4436">
        <v>4468825</v>
      </c>
      <c r="AD4436" t="s">
        <v>129</v>
      </c>
      <c r="AE4436" s="1">
        <v>35212</v>
      </c>
      <c r="AF4436" t="str">
        <f>_xlfn.CONCAT(t_centros_educativos[[#This Row],[centro_tipo_desc_abreviada]]," ",t_centros_educativos[[#This Row],[centro_nombre]], "-",t_centros_educativos[[#This Row],[dat_nombre]])</f>
        <v>E MUN.MUSICA SAN MARTIN DE VALDEIGLESIAS-Madrid-Sur</v>
      </c>
    </row>
    <row r="4437" spans="1:32" hidden="1" x14ac:dyDescent="0.3">
      <c r="A4437">
        <v>28046777</v>
      </c>
      <c r="B4437" t="s">
        <v>15462</v>
      </c>
      <c r="C4437">
        <v>185</v>
      </c>
      <c r="D4437" t="s">
        <v>11326</v>
      </c>
      <c r="E4437" t="s">
        <v>11327</v>
      </c>
      <c r="F4437" t="s">
        <v>112</v>
      </c>
      <c r="G4437" t="s">
        <v>1224</v>
      </c>
      <c r="H4437" t="s">
        <v>14540</v>
      </c>
      <c r="I4437" t="s">
        <v>114</v>
      </c>
      <c r="J4437">
        <v>1</v>
      </c>
      <c r="K4437" t="s">
        <v>6</v>
      </c>
      <c r="L4437" t="s">
        <v>224</v>
      </c>
      <c r="M4437" t="s">
        <v>11104</v>
      </c>
      <c r="N4437" t="s">
        <v>676</v>
      </c>
      <c r="O4437">
        <v>28701</v>
      </c>
      <c r="P4437">
        <v>134</v>
      </c>
      <c r="Q4437" t="s">
        <v>70</v>
      </c>
      <c r="R4437" t="s">
        <v>114</v>
      </c>
      <c r="S4437" t="s">
        <v>114</v>
      </c>
      <c r="T4437">
        <v>916588990</v>
      </c>
      <c r="X4437">
        <v>916535581</v>
      </c>
      <c r="Y4437" t="s">
        <v>15463</v>
      </c>
      <c r="Z4437" t="s">
        <v>15464</v>
      </c>
      <c r="AA4437" t="s">
        <v>114</v>
      </c>
      <c r="AB4437">
        <v>446438</v>
      </c>
      <c r="AC4437">
        <v>4489467</v>
      </c>
      <c r="AD4437" t="s">
        <v>129</v>
      </c>
      <c r="AE4437" s="1">
        <v>35212</v>
      </c>
      <c r="AF4437" t="str">
        <f>_xlfn.CONCAT(t_centros_educativos[[#This Row],[centro_tipo_desc_abreviada]]," ",t_centros_educativos[[#This Row],[centro_nombre]], "-",t_centros_educativos[[#This Row],[dat_nombre]])</f>
        <v>E MUN.MUSICA SAN SEBASTIAN DE LOS REYES-Madrid-Norte</v>
      </c>
    </row>
    <row r="4438" spans="1:32" hidden="1" x14ac:dyDescent="0.3">
      <c r="A4438">
        <v>28046789</v>
      </c>
      <c r="B4438" t="s">
        <v>15465</v>
      </c>
      <c r="C4438">
        <v>58</v>
      </c>
      <c r="D4438" t="s">
        <v>1040</v>
      </c>
      <c r="E4438" t="s">
        <v>1041</v>
      </c>
      <c r="F4438" t="s">
        <v>178</v>
      </c>
      <c r="G4438" t="s">
        <v>15466</v>
      </c>
      <c r="H4438" t="s">
        <v>114</v>
      </c>
      <c r="I4438" t="s">
        <v>114</v>
      </c>
      <c r="J4438">
        <v>5</v>
      </c>
      <c r="K4438" t="s">
        <v>8</v>
      </c>
      <c r="L4438" t="s">
        <v>114</v>
      </c>
      <c r="M4438" t="s">
        <v>15467</v>
      </c>
      <c r="N4438" t="s">
        <v>114</v>
      </c>
      <c r="O4438">
        <v>28020</v>
      </c>
      <c r="P4438">
        <v>79</v>
      </c>
      <c r="Q4438" t="s">
        <v>1061</v>
      </c>
      <c r="R4438" t="s">
        <v>114</v>
      </c>
      <c r="S4438" t="s">
        <v>114</v>
      </c>
      <c r="T4438">
        <v>915568371</v>
      </c>
      <c r="X4438">
        <v>0</v>
      </c>
      <c r="Y4438" t="s">
        <v>114</v>
      </c>
      <c r="Z4438" t="s">
        <v>114</v>
      </c>
      <c r="AA4438" t="s">
        <v>114</v>
      </c>
      <c r="AD4438" t="s">
        <v>117</v>
      </c>
      <c r="AE4438" s="1">
        <v>35629</v>
      </c>
      <c r="AF4438" t="str">
        <f>_xlfn.CONCAT(t_centros_educativos[[#This Row],[centro_tipo_desc_abreviada]]," ",t_centros_educativos[[#This Row],[centro_nombre]], "-",t_centros_educativos[[#This Row],[dat_nombre]])</f>
        <v>CPR FPE TECNO-PLUS-Madrid-Capital</v>
      </c>
    </row>
    <row r="4439" spans="1:32" hidden="1" x14ac:dyDescent="0.3">
      <c r="A4439">
        <v>28046790</v>
      </c>
      <c r="B4439" t="s">
        <v>15468</v>
      </c>
      <c r="C4439">
        <v>58</v>
      </c>
      <c r="D4439" t="s">
        <v>1040</v>
      </c>
      <c r="E4439" t="s">
        <v>1041</v>
      </c>
      <c r="F4439" t="s">
        <v>178</v>
      </c>
      <c r="G4439" t="s">
        <v>15469</v>
      </c>
      <c r="H4439" t="s">
        <v>114</v>
      </c>
      <c r="I4439" t="s">
        <v>114</v>
      </c>
      <c r="J4439">
        <v>5</v>
      </c>
      <c r="K4439" t="s">
        <v>8</v>
      </c>
      <c r="L4439" t="s">
        <v>123</v>
      </c>
      <c r="M4439" t="s">
        <v>15470</v>
      </c>
      <c r="N4439" t="s">
        <v>881</v>
      </c>
      <c r="O4439">
        <v>28043</v>
      </c>
      <c r="P4439">
        <v>79</v>
      </c>
      <c r="Q4439" t="s">
        <v>1061</v>
      </c>
      <c r="R4439" t="s">
        <v>753</v>
      </c>
      <c r="S4439" t="s">
        <v>1794</v>
      </c>
      <c r="T4439">
        <v>917216020</v>
      </c>
      <c r="Y4439" t="s">
        <v>114</v>
      </c>
      <c r="Z4439" t="s">
        <v>114</v>
      </c>
      <c r="AA4439" t="s">
        <v>114</v>
      </c>
      <c r="AB4439">
        <v>444453</v>
      </c>
      <c r="AC4439">
        <v>4478724</v>
      </c>
      <c r="AD4439" t="s">
        <v>117</v>
      </c>
      <c r="AE4439" s="1">
        <v>35635</v>
      </c>
      <c r="AF4439" t="str">
        <f>_xlfn.CONCAT(t_centros_educativos[[#This Row],[centro_tipo_desc_abreviada]]," ",t_centros_educativos[[#This Row],[centro_nombre]], "-",t_centros_educativos[[#This Row],[dat_nombre]])</f>
        <v>CPR FPE C.D.TUR-Madrid-Capital</v>
      </c>
    </row>
    <row r="4440" spans="1:32" hidden="1" x14ac:dyDescent="0.3">
      <c r="A4440">
        <v>28046807</v>
      </c>
      <c r="B4440" t="s">
        <v>15471</v>
      </c>
      <c r="C4440">
        <v>185</v>
      </c>
      <c r="D4440" t="s">
        <v>11326</v>
      </c>
      <c r="E4440" t="s">
        <v>11327</v>
      </c>
      <c r="F4440" t="s">
        <v>112</v>
      </c>
      <c r="G4440" t="s">
        <v>1224</v>
      </c>
      <c r="H4440" t="s">
        <v>2547</v>
      </c>
      <c r="I4440" t="s">
        <v>114</v>
      </c>
      <c r="J4440">
        <v>1</v>
      </c>
      <c r="K4440" t="s">
        <v>6</v>
      </c>
      <c r="L4440" t="s">
        <v>417</v>
      </c>
      <c r="M4440" t="s">
        <v>15472</v>
      </c>
      <c r="N4440" t="s">
        <v>151</v>
      </c>
      <c r="O4440">
        <v>28760</v>
      </c>
      <c r="P4440">
        <v>903</v>
      </c>
      <c r="Q4440" t="s">
        <v>826</v>
      </c>
      <c r="R4440" t="s">
        <v>114</v>
      </c>
      <c r="S4440" t="s">
        <v>114</v>
      </c>
      <c r="T4440">
        <v>912938133</v>
      </c>
      <c r="X4440">
        <v>912938133</v>
      </c>
      <c r="Y4440" t="s">
        <v>15473</v>
      </c>
      <c r="Z4440" t="s">
        <v>15474</v>
      </c>
      <c r="AA4440" t="s">
        <v>114</v>
      </c>
      <c r="AB4440">
        <v>439840</v>
      </c>
      <c r="AC4440">
        <v>4494514</v>
      </c>
      <c r="AD4440" t="s">
        <v>129</v>
      </c>
      <c r="AE4440" s="1">
        <v>35212</v>
      </c>
      <c r="AF4440" t="str">
        <f>_xlfn.CONCAT(t_centros_educativos[[#This Row],[centro_tipo_desc_abreviada]]," ",t_centros_educativos[[#This Row],[centro_nombre]], "-",t_centros_educativos[[#This Row],[dat_nombre]])</f>
        <v>E MUN.MUSICA TRES CANTOS-Madrid-Norte</v>
      </c>
    </row>
    <row r="4441" spans="1:32" hidden="1" x14ac:dyDescent="0.3">
      <c r="A4441">
        <v>28046819</v>
      </c>
      <c r="B4441" t="s">
        <v>14729</v>
      </c>
      <c r="C4441">
        <v>185</v>
      </c>
      <c r="D4441" t="s">
        <v>11326</v>
      </c>
      <c r="E4441" t="s">
        <v>11327</v>
      </c>
      <c r="F4441" t="s">
        <v>112</v>
      </c>
      <c r="G4441" t="s">
        <v>1224</v>
      </c>
      <c r="H4441" t="s">
        <v>11391</v>
      </c>
      <c r="I4441" t="s">
        <v>114</v>
      </c>
      <c r="J4441">
        <v>3</v>
      </c>
      <c r="K4441" t="s">
        <v>2</v>
      </c>
      <c r="L4441" t="s">
        <v>123</v>
      </c>
      <c r="M4441" t="s">
        <v>8968</v>
      </c>
      <c r="N4441" t="s">
        <v>1327</v>
      </c>
      <c r="O4441">
        <v>28590</v>
      </c>
      <c r="P4441">
        <v>180</v>
      </c>
      <c r="Q4441" t="s">
        <v>8962</v>
      </c>
      <c r="R4441" t="s">
        <v>114</v>
      </c>
      <c r="S4441" t="s">
        <v>114</v>
      </c>
      <c r="T4441">
        <v>918744002</v>
      </c>
      <c r="X4441">
        <v>918744545</v>
      </c>
      <c r="Y4441" t="s">
        <v>15475</v>
      </c>
      <c r="Z4441" t="s">
        <v>15476</v>
      </c>
      <c r="AA4441" t="s">
        <v>114</v>
      </c>
      <c r="AB4441">
        <v>476382</v>
      </c>
      <c r="AC4441">
        <v>4446252</v>
      </c>
      <c r="AD4441" t="s">
        <v>129</v>
      </c>
      <c r="AE4441" s="1">
        <v>35212</v>
      </c>
      <c r="AF4441" t="str">
        <f>_xlfn.CONCAT(t_centros_educativos[[#This Row],[centro_tipo_desc_abreviada]]," ",t_centros_educativos[[#This Row],[centro_nombre]], "-",t_centros_educativos[[#This Row],[dat_nombre]])</f>
        <v>E MUN.MUSICA VILLAREJO DE SALVANES-Madrid-Este</v>
      </c>
    </row>
    <row r="4442" spans="1:32" hidden="1" x14ac:dyDescent="0.3">
      <c r="A4442">
        <v>28046820</v>
      </c>
      <c r="B4442" t="s">
        <v>15477</v>
      </c>
      <c r="C4442">
        <v>138</v>
      </c>
      <c r="D4442" t="s">
        <v>11372</v>
      </c>
      <c r="E4442" t="s">
        <v>11373</v>
      </c>
      <c r="F4442" t="s">
        <v>178</v>
      </c>
      <c r="G4442" t="s">
        <v>15478</v>
      </c>
      <c r="H4442" t="s">
        <v>114</v>
      </c>
      <c r="I4442" t="s">
        <v>114</v>
      </c>
      <c r="J4442">
        <v>5</v>
      </c>
      <c r="K4442" t="s">
        <v>8</v>
      </c>
      <c r="L4442" t="s">
        <v>123</v>
      </c>
      <c r="M4442" t="s">
        <v>15479</v>
      </c>
      <c r="N4442" t="s">
        <v>1121</v>
      </c>
      <c r="O4442">
        <v>28029</v>
      </c>
      <c r="P4442">
        <v>79</v>
      </c>
      <c r="Q4442" t="s">
        <v>1061</v>
      </c>
      <c r="R4442" t="s">
        <v>1762</v>
      </c>
      <c r="S4442" t="s">
        <v>1763</v>
      </c>
      <c r="T4442">
        <v>913140074</v>
      </c>
      <c r="Y4442" t="s">
        <v>114</v>
      </c>
      <c r="Z4442" t="s">
        <v>15480</v>
      </c>
      <c r="AA4442" t="s">
        <v>114</v>
      </c>
      <c r="AB4442">
        <v>440581</v>
      </c>
      <c r="AC4442">
        <v>4480755</v>
      </c>
      <c r="AD4442" t="s">
        <v>117</v>
      </c>
      <c r="AE4442" s="1">
        <v>34872</v>
      </c>
      <c r="AF4442" t="str">
        <f>_xlfn.CONCAT(t_centros_educativos[[#This Row],[centro_tipo_desc_abreviada]]," ",t_centros_educativos[[#This Row],[centro_nombre]], "-",t_centros_educativos[[#This Row],[dat_nombre]])</f>
        <v>CAU PROF MUS ALLEGRO-Madrid-Capital</v>
      </c>
    </row>
    <row r="4443" spans="1:32" hidden="1" x14ac:dyDescent="0.3">
      <c r="A4443">
        <v>28046832</v>
      </c>
      <c r="B4443" t="s">
        <v>15481</v>
      </c>
      <c r="C4443">
        <v>8</v>
      </c>
      <c r="D4443" t="s">
        <v>412</v>
      </c>
      <c r="E4443" t="s">
        <v>413</v>
      </c>
      <c r="F4443" t="s">
        <v>178</v>
      </c>
      <c r="G4443" t="s">
        <v>15482</v>
      </c>
      <c r="H4443" t="s">
        <v>114</v>
      </c>
      <c r="I4443" t="s">
        <v>114</v>
      </c>
      <c r="J4443">
        <v>2</v>
      </c>
      <c r="K4443" t="s">
        <v>4</v>
      </c>
      <c r="L4443" t="s">
        <v>123</v>
      </c>
      <c r="M4443" t="s">
        <v>8189</v>
      </c>
      <c r="N4443" t="s">
        <v>145</v>
      </c>
      <c r="O4443">
        <v>28939</v>
      </c>
      <c r="P4443">
        <v>15</v>
      </c>
      <c r="Q4443" t="s">
        <v>865</v>
      </c>
      <c r="R4443" t="s">
        <v>114</v>
      </c>
      <c r="S4443" t="s">
        <v>114</v>
      </c>
      <c r="T4443">
        <v>916055232</v>
      </c>
      <c r="U4443">
        <v>916095513</v>
      </c>
      <c r="X4443">
        <v>916095513</v>
      </c>
      <c r="Y4443" t="s">
        <v>114</v>
      </c>
      <c r="Z4443" t="s">
        <v>15483</v>
      </c>
      <c r="AA4443" t="s">
        <v>114</v>
      </c>
      <c r="AB4443">
        <v>421650</v>
      </c>
      <c r="AC4443">
        <v>4457992</v>
      </c>
      <c r="AD4443" t="s">
        <v>117</v>
      </c>
      <c r="AE4443" s="1">
        <v>35237</v>
      </c>
      <c r="AF4443" t="str">
        <f>_xlfn.CONCAT(t_centros_educativos[[#This Row],[centro_tipo_desc_abreviada]]," ",t_centros_educativos[[#This Row],[centro_nombre]], "-",t_centros_educativos[[#This Row],[dat_nombre]])</f>
        <v>EIPR MERY-Madrid-Sur</v>
      </c>
    </row>
    <row r="4444" spans="1:32" hidden="1" x14ac:dyDescent="0.3">
      <c r="A4444">
        <v>28046844</v>
      </c>
      <c r="B4444" t="s">
        <v>15484</v>
      </c>
      <c r="C4444">
        <v>94</v>
      </c>
      <c r="D4444" t="s">
        <v>507</v>
      </c>
      <c r="E4444" t="s">
        <v>508</v>
      </c>
      <c r="F4444" t="s">
        <v>178</v>
      </c>
      <c r="G4444" t="s">
        <v>15485</v>
      </c>
      <c r="H4444" t="s">
        <v>114</v>
      </c>
      <c r="I4444" t="s">
        <v>114</v>
      </c>
      <c r="J4444">
        <v>5</v>
      </c>
      <c r="K4444" t="s">
        <v>8</v>
      </c>
      <c r="L4444" t="s">
        <v>114</v>
      </c>
      <c r="M4444" t="s">
        <v>15486</v>
      </c>
      <c r="N4444" t="s">
        <v>114</v>
      </c>
      <c r="O4444">
        <v>28036</v>
      </c>
      <c r="P4444">
        <v>79</v>
      </c>
      <c r="Q4444" t="s">
        <v>1061</v>
      </c>
      <c r="R4444" t="s">
        <v>114</v>
      </c>
      <c r="S4444" t="s">
        <v>114</v>
      </c>
      <c r="T4444">
        <v>0</v>
      </c>
      <c r="X4444">
        <v>0</v>
      </c>
      <c r="Y4444" t="s">
        <v>114</v>
      </c>
      <c r="Z4444" t="s">
        <v>114</v>
      </c>
      <c r="AA4444" t="s">
        <v>114</v>
      </c>
      <c r="AD4444" t="s">
        <v>117</v>
      </c>
      <c r="AE4444" s="1">
        <v>35237</v>
      </c>
      <c r="AF4444" t="str">
        <f>_xlfn.CONCAT(t_centros_educativos[[#This Row],[centro_tipo_desc_abreviada]]," ",t_centros_educativos[[#This Row],[centro_nombre]], "-",t_centros_educativos[[#This Row],[dat_nombre]])</f>
        <v>CEXTRAN ESP HILL HOUSE MONTESSORI SCHOOL-Madrid-Capital</v>
      </c>
    </row>
    <row r="4445" spans="1:32" hidden="1" x14ac:dyDescent="0.3">
      <c r="A4445">
        <v>28046856</v>
      </c>
      <c r="B4445" t="s">
        <v>15487</v>
      </c>
      <c r="C4445">
        <v>21</v>
      </c>
      <c r="D4445" t="s">
        <v>288</v>
      </c>
      <c r="E4445" t="s">
        <v>289</v>
      </c>
      <c r="F4445" t="s">
        <v>192</v>
      </c>
      <c r="G4445" t="s">
        <v>15488</v>
      </c>
      <c r="H4445" t="s">
        <v>15489</v>
      </c>
      <c r="I4445" t="s">
        <v>114</v>
      </c>
      <c r="J4445">
        <v>5</v>
      </c>
      <c r="K4445" t="s">
        <v>8</v>
      </c>
      <c r="L4445" t="s">
        <v>123</v>
      </c>
      <c r="M4445" t="s">
        <v>15490</v>
      </c>
      <c r="N4445" t="s">
        <v>138</v>
      </c>
      <c r="O4445">
        <v>28024</v>
      </c>
      <c r="P4445">
        <v>79</v>
      </c>
      <c r="Q4445" t="s">
        <v>1061</v>
      </c>
      <c r="R4445" t="s">
        <v>500</v>
      </c>
      <c r="S4445" t="s">
        <v>1729</v>
      </c>
      <c r="T4445">
        <v>915188127</v>
      </c>
      <c r="X4445">
        <v>915188127</v>
      </c>
      <c r="Y4445" t="s">
        <v>15491</v>
      </c>
      <c r="Z4445" t="s">
        <v>15492</v>
      </c>
      <c r="AA4445" t="s">
        <v>15493</v>
      </c>
      <c r="AB4445">
        <v>434315</v>
      </c>
      <c r="AC4445">
        <v>4470951</v>
      </c>
      <c r="AD4445" t="s">
        <v>129</v>
      </c>
      <c r="AE4445" s="1">
        <v>35237</v>
      </c>
      <c r="AF4445" t="str">
        <f>_xlfn.CONCAT(t_centros_educativos[[#This Row],[centro_tipo_desc_abreviada]]," ",t_centros_educativos[[#This Row],[centro_nombre]], "-",t_centros_educativos[[#This Row],[dat_nombre]])</f>
        <v>CPR EE EL DESPERTAR-Madrid-Capital</v>
      </c>
    </row>
    <row r="4446" spans="1:32" hidden="1" x14ac:dyDescent="0.3">
      <c r="A4446">
        <v>28046868</v>
      </c>
      <c r="B4446" t="s">
        <v>15494</v>
      </c>
      <c r="C4446">
        <v>402</v>
      </c>
      <c r="D4446" t="s">
        <v>9241</v>
      </c>
      <c r="E4446" t="s">
        <v>9241</v>
      </c>
      <c r="F4446" t="s">
        <v>178</v>
      </c>
      <c r="G4446" t="s">
        <v>15174</v>
      </c>
      <c r="H4446" t="s">
        <v>114</v>
      </c>
      <c r="I4446" t="s">
        <v>114</v>
      </c>
      <c r="J4446">
        <v>2</v>
      </c>
      <c r="K4446" t="s">
        <v>4</v>
      </c>
      <c r="L4446" t="s">
        <v>123</v>
      </c>
      <c r="M4446" t="s">
        <v>14548</v>
      </c>
      <c r="N4446" t="s">
        <v>174</v>
      </c>
      <c r="O4446">
        <v>28670</v>
      </c>
      <c r="P4446">
        <v>181</v>
      </c>
      <c r="Q4446" t="s">
        <v>42</v>
      </c>
      <c r="R4446" t="s">
        <v>114</v>
      </c>
      <c r="S4446" t="s">
        <v>114</v>
      </c>
      <c r="T4446">
        <v>916479400</v>
      </c>
      <c r="X4446">
        <v>916167568</v>
      </c>
      <c r="Y4446" t="s">
        <v>114</v>
      </c>
      <c r="Z4446" t="s">
        <v>114</v>
      </c>
      <c r="AA4446" t="s">
        <v>114</v>
      </c>
      <c r="AB4446">
        <v>421930</v>
      </c>
      <c r="AC4446">
        <v>4469373</v>
      </c>
      <c r="AD4446" t="s">
        <v>117</v>
      </c>
      <c r="AE4446" s="1">
        <v>35065</v>
      </c>
      <c r="AF4446" t="str">
        <f>_xlfn.CONCAT(t_centros_educativos[[#This Row],[centro_tipo_desc_abreviada]]," ",t_centros_educativos[[#This Row],[centro_nombre]], "-",t_centros_educativos[[#This Row],[dat_nombre]])</f>
        <v>FACULTAD FACULTAD DE CIENCIAS-Madrid-Sur</v>
      </c>
    </row>
    <row r="4447" spans="1:32" hidden="1" x14ac:dyDescent="0.3">
      <c r="A4447">
        <v>28046871</v>
      </c>
      <c r="B4447" t="s">
        <v>15495</v>
      </c>
      <c r="C4447">
        <v>404</v>
      </c>
      <c r="D4447" t="s">
        <v>9280</v>
      </c>
      <c r="E4447" t="s">
        <v>9281</v>
      </c>
      <c r="F4447" t="s">
        <v>178</v>
      </c>
      <c r="G4447" t="s">
        <v>15174</v>
      </c>
      <c r="H4447" t="s">
        <v>114</v>
      </c>
      <c r="I4447" t="s">
        <v>114</v>
      </c>
      <c r="J4447">
        <v>2</v>
      </c>
      <c r="K4447" t="s">
        <v>4</v>
      </c>
      <c r="L4447" t="s">
        <v>123</v>
      </c>
      <c r="M4447" t="s">
        <v>14548</v>
      </c>
      <c r="N4447" t="s">
        <v>174</v>
      </c>
      <c r="O4447">
        <v>28670</v>
      </c>
      <c r="P4447">
        <v>181</v>
      </c>
      <c r="Q4447" t="s">
        <v>42</v>
      </c>
      <c r="R4447" t="s">
        <v>114</v>
      </c>
      <c r="S4447" t="s">
        <v>114</v>
      </c>
      <c r="T4447">
        <v>916647800</v>
      </c>
      <c r="X4447">
        <v>916167568</v>
      </c>
      <c r="Y4447" t="s">
        <v>114</v>
      </c>
      <c r="Z4447" t="s">
        <v>114</v>
      </c>
      <c r="AA4447" t="s">
        <v>114</v>
      </c>
      <c r="AB4447">
        <v>421930</v>
      </c>
      <c r="AC4447">
        <v>4469373</v>
      </c>
      <c r="AD4447" t="s">
        <v>117</v>
      </c>
      <c r="AE4447" s="1">
        <v>35065</v>
      </c>
      <c r="AF4447" t="str">
        <f>_xlfn.CONCAT(t_centros_educativos[[#This Row],[centro_tipo_desc_abreviada]]," ",t_centros_educativos[[#This Row],[centro_nombre]], "-",t_centros_educativos[[#This Row],[dat_nombre]])</f>
        <v>ETS ESC. SUPERIOR DE INGENIEROS INDUSTRIALES-Madrid-Sur</v>
      </c>
    </row>
    <row r="4448" spans="1:32" hidden="1" x14ac:dyDescent="0.3">
      <c r="A4448">
        <v>28046881</v>
      </c>
      <c r="B4448" t="s">
        <v>200</v>
      </c>
      <c r="C4448">
        <v>72</v>
      </c>
      <c r="D4448" t="s">
        <v>190</v>
      </c>
      <c r="E4448" t="s">
        <v>191</v>
      </c>
      <c r="F4448" t="s">
        <v>192</v>
      </c>
      <c r="G4448" t="s">
        <v>15496</v>
      </c>
      <c r="H4448" t="s">
        <v>15497</v>
      </c>
      <c r="I4448" t="s">
        <v>15498</v>
      </c>
      <c r="J4448">
        <v>5</v>
      </c>
      <c r="K4448" t="s">
        <v>8</v>
      </c>
      <c r="L4448" t="s">
        <v>123</v>
      </c>
      <c r="M4448" t="s">
        <v>15499</v>
      </c>
      <c r="N4448" t="s">
        <v>5342</v>
      </c>
      <c r="O4448">
        <v>28012</v>
      </c>
      <c r="P4448">
        <v>79</v>
      </c>
      <c r="Q4448" t="s">
        <v>1061</v>
      </c>
      <c r="R4448" t="s">
        <v>1804</v>
      </c>
      <c r="S4448" t="s">
        <v>1805</v>
      </c>
      <c r="T4448">
        <v>915394175</v>
      </c>
      <c r="X4448">
        <v>915397747</v>
      </c>
      <c r="Y4448" t="s">
        <v>15500</v>
      </c>
      <c r="Z4448" t="s">
        <v>15501</v>
      </c>
      <c r="AA4448" t="s">
        <v>15502</v>
      </c>
      <c r="AB4448">
        <v>440689</v>
      </c>
      <c r="AC4448">
        <v>4472845</v>
      </c>
      <c r="AD4448" t="s">
        <v>129</v>
      </c>
      <c r="AE4448" s="1">
        <v>35333</v>
      </c>
      <c r="AF4448" t="str">
        <f>_xlfn.CONCAT(t_centros_educativos[[#This Row],[centro_tipo_desc_abreviada]]," ",t_centros_educativos[[#This Row],[centro_nombre]], "-",t_centros_educativos[[#This Row],[dat_nombre]])</f>
        <v>CPR INF-PRI-SEC SAN SATURIO-Madrid-Capital</v>
      </c>
    </row>
    <row r="4449" spans="1:32" hidden="1" x14ac:dyDescent="0.3">
      <c r="A4449">
        <v>28046893</v>
      </c>
      <c r="B4449" t="s">
        <v>15503</v>
      </c>
      <c r="C4449">
        <v>4</v>
      </c>
      <c r="D4449" t="s">
        <v>218</v>
      </c>
      <c r="E4449" t="s">
        <v>219</v>
      </c>
      <c r="F4449" t="s">
        <v>178</v>
      </c>
      <c r="G4449" t="s">
        <v>15504</v>
      </c>
      <c r="H4449" t="s">
        <v>114</v>
      </c>
      <c r="I4449" t="s">
        <v>114</v>
      </c>
      <c r="J4449">
        <v>4</v>
      </c>
      <c r="K4449" t="s">
        <v>30</v>
      </c>
      <c r="L4449" t="s">
        <v>123</v>
      </c>
      <c r="M4449" t="s">
        <v>15505</v>
      </c>
      <c r="N4449" t="s">
        <v>964</v>
      </c>
      <c r="O4449">
        <v>28232</v>
      </c>
      <c r="P4449">
        <v>127</v>
      </c>
      <c r="Q4449" t="s">
        <v>8460</v>
      </c>
      <c r="R4449" t="s">
        <v>114</v>
      </c>
      <c r="S4449" t="s">
        <v>114</v>
      </c>
      <c r="T4449">
        <v>916314358</v>
      </c>
      <c r="X4449">
        <v>916316564</v>
      </c>
      <c r="Y4449" t="s">
        <v>114</v>
      </c>
      <c r="Z4449" t="s">
        <v>15506</v>
      </c>
      <c r="AA4449" t="s">
        <v>114</v>
      </c>
      <c r="AB4449">
        <v>422639</v>
      </c>
      <c r="AC4449">
        <v>4486285</v>
      </c>
      <c r="AD4449" t="s">
        <v>117</v>
      </c>
      <c r="AE4449" s="1">
        <v>35321</v>
      </c>
      <c r="AF4449" t="str">
        <f>_xlfn.CONCAT(t_centros_educativos[[#This Row],[centro_tipo_desc_abreviada]]," ",t_centros_educativos[[#This Row],[centro_nombre]], "-",t_centros_educativos[[#This Row],[dat_nombre]])</f>
        <v>CPR INF GARABATOS-Madrid-Oeste</v>
      </c>
    </row>
    <row r="4450" spans="1:32" hidden="1" x14ac:dyDescent="0.3">
      <c r="A4450">
        <v>28046901</v>
      </c>
      <c r="B4450" t="s">
        <v>15507</v>
      </c>
      <c r="C4450">
        <v>72</v>
      </c>
      <c r="D4450" t="s">
        <v>190</v>
      </c>
      <c r="E4450" t="s">
        <v>191</v>
      </c>
      <c r="F4450" t="s">
        <v>192</v>
      </c>
      <c r="G4450" t="s">
        <v>15508</v>
      </c>
      <c r="H4450" t="s">
        <v>7431</v>
      </c>
      <c r="I4450" t="s">
        <v>114</v>
      </c>
      <c r="J4450">
        <v>5</v>
      </c>
      <c r="K4450" t="s">
        <v>8</v>
      </c>
      <c r="L4450" t="s">
        <v>123</v>
      </c>
      <c r="M4450" t="s">
        <v>15509</v>
      </c>
      <c r="N4450" t="s">
        <v>138</v>
      </c>
      <c r="O4450">
        <v>28022</v>
      </c>
      <c r="P4450">
        <v>79</v>
      </c>
      <c r="Q4450" t="s">
        <v>1061</v>
      </c>
      <c r="R4450" t="s">
        <v>859</v>
      </c>
      <c r="S4450" t="s">
        <v>1970</v>
      </c>
      <c r="T4450">
        <v>913132334</v>
      </c>
      <c r="Y4450" t="s">
        <v>15510</v>
      </c>
      <c r="Z4450" t="s">
        <v>15511</v>
      </c>
      <c r="AA4450" t="s">
        <v>15512</v>
      </c>
      <c r="AB4450">
        <v>448523</v>
      </c>
      <c r="AC4450">
        <v>4475776</v>
      </c>
      <c r="AD4450" t="s">
        <v>129</v>
      </c>
      <c r="AE4450" s="1">
        <v>35320</v>
      </c>
      <c r="AF4450" t="str">
        <f>_xlfn.CONCAT(t_centros_educativos[[#This Row],[centro_tipo_desc_abreviada]]," ",t_centros_educativos[[#This Row],[centro_nombre]], "-",t_centros_educativos[[#This Row],[dat_nombre]])</f>
        <v>CPR INF-PRI-SEC LAS ROSAS-Madrid-Capital</v>
      </c>
    </row>
    <row r="4451" spans="1:32" hidden="1" x14ac:dyDescent="0.3">
      <c r="A4451">
        <v>28046911</v>
      </c>
      <c r="B4451" t="s">
        <v>15513</v>
      </c>
      <c r="C4451">
        <v>58</v>
      </c>
      <c r="D4451" t="s">
        <v>1040</v>
      </c>
      <c r="E4451" t="s">
        <v>1041</v>
      </c>
      <c r="F4451" t="s">
        <v>178</v>
      </c>
      <c r="G4451" t="s">
        <v>6908</v>
      </c>
      <c r="H4451" t="s">
        <v>6909</v>
      </c>
      <c r="I4451" t="s">
        <v>114</v>
      </c>
      <c r="J4451">
        <v>5</v>
      </c>
      <c r="K4451" t="s">
        <v>8</v>
      </c>
      <c r="L4451" t="s">
        <v>123</v>
      </c>
      <c r="M4451" t="s">
        <v>6911</v>
      </c>
      <c r="N4451" t="s">
        <v>307</v>
      </c>
      <c r="O4451">
        <v>28033</v>
      </c>
      <c r="P4451">
        <v>79</v>
      </c>
      <c r="Q4451" t="s">
        <v>1061</v>
      </c>
      <c r="R4451" t="s">
        <v>728</v>
      </c>
      <c r="S4451" t="s">
        <v>1740</v>
      </c>
      <c r="T4451">
        <v>917250000</v>
      </c>
      <c r="Y4451" t="s">
        <v>15514</v>
      </c>
      <c r="Z4451" t="s">
        <v>15515</v>
      </c>
      <c r="AA4451" t="s">
        <v>15516</v>
      </c>
      <c r="AB4451">
        <v>445686</v>
      </c>
      <c r="AC4451">
        <v>4480355</v>
      </c>
      <c r="AD4451" t="s">
        <v>129</v>
      </c>
      <c r="AE4451" s="1">
        <v>35342</v>
      </c>
      <c r="AF4451" t="str">
        <f>_xlfn.CONCAT(t_centros_educativos[[#This Row],[centro_tipo_desc_abreviada]]," ",t_centros_educativos[[#This Row],[centro_nombre]], "-",t_centros_educativos[[#This Row],[dat_nombre]])</f>
        <v>CPR FPE CES, ESCUELA SUPERIOR DE IMAGEN Y SONIDO-Madrid-Capital</v>
      </c>
    </row>
    <row r="4452" spans="1:32" hidden="1" x14ac:dyDescent="0.3">
      <c r="A4452">
        <v>28046923</v>
      </c>
      <c r="B4452" t="s">
        <v>15517</v>
      </c>
      <c r="C4452">
        <v>8</v>
      </c>
      <c r="D4452" t="s">
        <v>412</v>
      </c>
      <c r="E4452" t="s">
        <v>413</v>
      </c>
      <c r="F4452" t="s">
        <v>178</v>
      </c>
      <c r="G4452" t="s">
        <v>15518</v>
      </c>
      <c r="H4452" t="s">
        <v>15519</v>
      </c>
      <c r="I4452" t="s">
        <v>114</v>
      </c>
      <c r="J4452">
        <v>5</v>
      </c>
      <c r="K4452" t="s">
        <v>8</v>
      </c>
      <c r="L4452" t="s">
        <v>123</v>
      </c>
      <c r="M4452" t="s">
        <v>15520</v>
      </c>
      <c r="N4452" t="s">
        <v>307</v>
      </c>
      <c r="O4452">
        <v>28045</v>
      </c>
      <c r="P4452">
        <v>79</v>
      </c>
      <c r="Q4452" t="s">
        <v>1061</v>
      </c>
      <c r="R4452" t="s">
        <v>1804</v>
      </c>
      <c r="S4452" t="s">
        <v>1805</v>
      </c>
      <c r="T4452">
        <v>914685783</v>
      </c>
      <c r="X4452">
        <v>915272673</v>
      </c>
      <c r="Y4452" t="s">
        <v>114</v>
      </c>
      <c r="Z4452" t="s">
        <v>114</v>
      </c>
      <c r="AA4452" t="s">
        <v>15521</v>
      </c>
      <c r="AB4452">
        <v>441710</v>
      </c>
      <c r="AC4452">
        <v>4470959</v>
      </c>
      <c r="AD4452" t="s">
        <v>117</v>
      </c>
      <c r="AE4452" s="1">
        <v>35342</v>
      </c>
      <c r="AF4452" t="str">
        <f>_xlfn.CONCAT(t_centros_educativos[[#This Row],[centro_tipo_desc_abreviada]]," ",t_centros_educativos[[#This Row],[centro_nombre]], "-",t_centros_educativos[[#This Row],[dat_nombre]])</f>
        <v>EIPR EL COFRE DE LOS TESOROS-Madrid-Capital</v>
      </c>
    </row>
    <row r="4453" spans="1:32" hidden="1" x14ac:dyDescent="0.3">
      <c r="A4453">
        <v>28046935</v>
      </c>
      <c r="B4453" t="s">
        <v>15522</v>
      </c>
      <c r="C4453">
        <v>3</v>
      </c>
      <c r="D4453" t="s">
        <v>392</v>
      </c>
      <c r="E4453" t="s">
        <v>393</v>
      </c>
      <c r="F4453" t="s">
        <v>112</v>
      </c>
      <c r="G4453" t="s">
        <v>1224</v>
      </c>
      <c r="H4453" t="s">
        <v>12176</v>
      </c>
      <c r="I4453" t="s">
        <v>14553</v>
      </c>
      <c r="J4453">
        <v>3</v>
      </c>
      <c r="K4453" t="s">
        <v>2</v>
      </c>
      <c r="L4453" t="s">
        <v>123</v>
      </c>
      <c r="M4453" t="s">
        <v>15523</v>
      </c>
      <c r="N4453" t="s">
        <v>1668</v>
      </c>
      <c r="O4453">
        <v>28850</v>
      </c>
      <c r="P4453">
        <v>148</v>
      </c>
      <c r="Q4453" t="s">
        <v>8685</v>
      </c>
      <c r="R4453" t="s">
        <v>114</v>
      </c>
      <c r="S4453" t="s">
        <v>114</v>
      </c>
      <c r="T4453">
        <v>916776716</v>
      </c>
      <c r="U4453">
        <v>916569312</v>
      </c>
      <c r="X4453">
        <v>916776716</v>
      </c>
      <c r="Y4453" t="s">
        <v>15524</v>
      </c>
      <c r="Z4453" t="s">
        <v>15525</v>
      </c>
      <c r="AA4453" t="s">
        <v>15526</v>
      </c>
      <c r="AB4453">
        <v>461556</v>
      </c>
      <c r="AC4453">
        <v>4478625</v>
      </c>
      <c r="AD4453" t="s">
        <v>129</v>
      </c>
      <c r="AE4453" s="1">
        <v>35349</v>
      </c>
      <c r="AF4453" t="str">
        <f>_xlfn.CONCAT(t_centros_educativos[[#This Row],[centro_tipo_desc_abreviada]]," ",t_centros_educativos[[#This Row],[centro_nombre]], "-",t_centros_educativos[[#This Row],[dat_nombre]])</f>
        <v>EEI LA CAÑADA DE ARDOZ-Madrid-Este</v>
      </c>
    </row>
    <row r="4454" spans="1:32" hidden="1" x14ac:dyDescent="0.3">
      <c r="A4454">
        <v>28046947</v>
      </c>
      <c r="B4454" t="s">
        <v>15527</v>
      </c>
      <c r="C4454">
        <v>3</v>
      </c>
      <c r="D4454" t="s">
        <v>392</v>
      </c>
      <c r="E4454" t="s">
        <v>393</v>
      </c>
      <c r="F4454" t="s">
        <v>112</v>
      </c>
      <c r="G4454" t="s">
        <v>113</v>
      </c>
      <c r="H4454" t="s">
        <v>121</v>
      </c>
      <c r="I4454" t="s">
        <v>15528</v>
      </c>
      <c r="J4454">
        <v>2</v>
      </c>
      <c r="K4454" t="s">
        <v>4</v>
      </c>
      <c r="L4454" t="s">
        <v>123</v>
      </c>
      <c r="M4454" t="s">
        <v>13886</v>
      </c>
      <c r="N4454" t="s">
        <v>209</v>
      </c>
      <c r="O4454">
        <v>28903</v>
      </c>
      <c r="P4454">
        <v>65</v>
      </c>
      <c r="Q4454" t="s">
        <v>54</v>
      </c>
      <c r="R4454" t="s">
        <v>114</v>
      </c>
      <c r="S4454" t="s">
        <v>114</v>
      </c>
      <c r="T4454">
        <v>916823802</v>
      </c>
      <c r="Y4454" t="s">
        <v>15529</v>
      </c>
      <c r="Z4454" t="s">
        <v>15530</v>
      </c>
      <c r="AA4454" t="s">
        <v>114</v>
      </c>
      <c r="AB4454">
        <v>438326</v>
      </c>
      <c r="AC4454">
        <v>4463766</v>
      </c>
      <c r="AD4454" t="s">
        <v>129</v>
      </c>
      <c r="AE4454" s="1">
        <v>35349</v>
      </c>
      <c r="AF4454" t="str">
        <f>_xlfn.CONCAT(t_centros_educativos[[#This Row],[centro_tipo_desc_abreviada]]," ",t_centros_educativos[[#This Row],[centro_nombre]], "-",t_centros_educativos[[#This Row],[dat_nombre]])</f>
        <v>EEI CASCANUECES-Madrid-Sur</v>
      </c>
    </row>
    <row r="4455" spans="1:32" hidden="1" x14ac:dyDescent="0.3">
      <c r="A4455">
        <v>28046959</v>
      </c>
      <c r="B4455" t="s">
        <v>15531</v>
      </c>
      <c r="C4455">
        <v>3</v>
      </c>
      <c r="D4455" t="s">
        <v>392</v>
      </c>
      <c r="E4455" t="s">
        <v>393</v>
      </c>
      <c r="F4455" t="s">
        <v>112</v>
      </c>
      <c r="G4455" t="s">
        <v>1224</v>
      </c>
      <c r="H4455" t="s">
        <v>13329</v>
      </c>
      <c r="I4455" t="s">
        <v>114</v>
      </c>
      <c r="J4455">
        <v>4</v>
      </c>
      <c r="K4455" t="s">
        <v>30</v>
      </c>
      <c r="L4455" t="s">
        <v>224</v>
      </c>
      <c r="M4455" t="s">
        <v>9511</v>
      </c>
      <c r="N4455" t="s">
        <v>4078</v>
      </c>
      <c r="O4455">
        <v>28231</v>
      </c>
      <c r="P4455">
        <v>127</v>
      </c>
      <c r="Q4455" t="s">
        <v>8460</v>
      </c>
      <c r="R4455" t="s">
        <v>114</v>
      </c>
      <c r="S4455" t="s">
        <v>114</v>
      </c>
      <c r="T4455">
        <v>916345786</v>
      </c>
      <c r="X4455">
        <v>916345786</v>
      </c>
      <c r="Y4455" t="s">
        <v>15532</v>
      </c>
      <c r="Z4455" t="s">
        <v>15533</v>
      </c>
      <c r="AA4455" t="s">
        <v>15534</v>
      </c>
      <c r="AB4455">
        <v>424887</v>
      </c>
      <c r="AC4455">
        <v>4482664</v>
      </c>
      <c r="AD4455" t="s">
        <v>129</v>
      </c>
      <c r="AE4455" s="1">
        <v>35349</v>
      </c>
      <c r="AF4455" t="str">
        <f>_xlfn.CONCAT(t_centros_educativos[[#This Row],[centro_tipo_desc_abreviada]]," ",t_centros_educativos[[#This Row],[centro_nombre]], "-",t_centros_educativos[[#This Row],[dat_nombre]])</f>
        <v>EEI LA CIGÜEÑA MARIA-Madrid-Oeste</v>
      </c>
    </row>
    <row r="4456" spans="1:32" hidden="1" x14ac:dyDescent="0.3">
      <c r="A4456">
        <v>28046960</v>
      </c>
      <c r="B4456" t="s">
        <v>15535</v>
      </c>
      <c r="C4456">
        <v>3</v>
      </c>
      <c r="D4456" t="s">
        <v>392</v>
      </c>
      <c r="E4456" t="s">
        <v>393</v>
      </c>
      <c r="F4456" t="s">
        <v>112</v>
      </c>
      <c r="G4456" t="s">
        <v>113</v>
      </c>
      <c r="H4456" t="s">
        <v>121</v>
      </c>
      <c r="I4456" t="s">
        <v>15536</v>
      </c>
      <c r="J4456">
        <v>3</v>
      </c>
      <c r="K4456" t="s">
        <v>2</v>
      </c>
      <c r="L4456" t="s">
        <v>123</v>
      </c>
      <c r="M4456" t="s">
        <v>15537</v>
      </c>
      <c r="N4456" t="s">
        <v>151</v>
      </c>
      <c r="O4456">
        <v>28805</v>
      </c>
      <c r="P4456">
        <v>5</v>
      </c>
      <c r="Q4456" t="s">
        <v>72</v>
      </c>
      <c r="R4456" t="s">
        <v>114</v>
      </c>
      <c r="S4456" t="s">
        <v>114</v>
      </c>
      <c r="T4456">
        <v>918832770</v>
      </c>
      <c r="U4456">
        <v>681386586</v>
      </c>
      <c r="X4456">
        <v>918832770</v>
      </c>
      <c r="Y4456" t="s">
        <v>15538</v>
      </c>
      <c r="Z4456" t="s">
        <v>15539</v>
      </c>
      <c r="AA4456" t="s">
        <v>114</v>
      </c>
      <c r="AB4456">
        <v>470322</v>
      </c>
      <c r="AC4456">
        <v>4482091</v>
      </c>
      <c r="AD4456" t="s">
        <v>129</v>
      </c>
      <c r="AE4456" s="1">
        <v>35349</v>
      </c>
      <c r="AF4456" t="str">
        <f>_xlfn.CONCAT(t_centros_educativos[[#This Row],[centro_tipo_desc_abreviada]]," ",t_centros_educativos[[#This Row],[centro_nombre]], "-",t_centros_educativos[[#This Row],[dat_nombre]])</f>
        <v>EEI LOS CUENTOS-Madrid-Este</v>
      </c>
    </row>
    <row r="4457" spans="1:32" hidden="1" x14ac:dyDescent="0.3">
      <c r="A4457">
        <v>28046972</v>
      </c>
      <c r="B4457" t="s">
        <v>15540</v>
      </c>
      <c r="C4457">
        <v>3</v>
      </c>
      <c r="D4457" t="s">
        <v>392</v>
      </c>
      <c r="E4457" t="s">
        <v>393</v>
      </c>
      <c r="F4457" t="s">
        <v>112</v>
      </c>
      <c r="G4457" t="s">
        <v>13320</v>
      </c>
      <c r="H4457" t="s">
        <v>13569</v>
      </c>
      <c r="I4457" t="s">
        <v>114</v>
      </c>
      <c r="J4457">
        <v>1</v>
      </c>
      <c r="K4457" t="s">
        <v>6</v>
      </c>
      <c r="L4457" t="s">
        <v>433</v>
      </c>
      <c r="M4457" t="s">
        <v>434</v>
      </c>
      <c r="N4457" t="s">
        <v>15541</v>
      </c>
      <c r="O4457">
        <v>28100</v>
      </c>
      <c r="P4457">
        <v>6</v>
      </c>
      <c r="Q4457" t="s">
        <v>397</v>
      </c>
      <c r="R4457" t="s">
        <v>114</v>
      </c>
      <c r="S4457" t="s">
        <v>114</v>
      </c>
      <c r="T4457">
        <v>916624097</v>
      </c>
      <c r="X4457">
        <v>916622155</v>
      </c>
      <c r="Y4457" t="s">
        <v>15542</v>
      </c>
      <c r="Z4457" t="s">
        <v>15543</v>
      </c>
      <c r="AA4457" t="s">
        <v>114</v>
      </c>
      <c r="AB4457">
        <v>444979</v>
      </c>
      <c r="AC4457">
        <v>4488456</v>
      </c>
      <c r="AD4457" t="s">
        <v>129</v>
      </c>
      <c r="AE4457" s="1">
        <v>35349</v>
      </c>
      <c r="AF4457" t="str">
        <f>_xlfn.CONCAT(t_centros_educativos[[#This Row],[centro_tipo_desc_abreviada]]," ",t_centros_educativos[[#This Row],[centro_nombre]], "-",t_centros_educativos[[#This Row],[dat_nombre]])</f>
        <v>EEI EL CUQUILLO-Madrid-Norte</v>
      </c>
    </row>
    <row r="4458" spans="1:32" hidden="1" x14ac:dyDescent="0.3">
      <c r="A4458">
        <v>28046984</v>
      </c>
      <c r="B4458" t="s">
        <v>15544</v>
      </c>
      <c r="C4458">
        <v>3</v>
      </c>
      <c r="D4458" t="s">
        <v>392</v>
      </c>
      <c r="E4458" t="s">
        <v>393</v>
      </c>
      <c r="F4458" t="s">
        <v>112</v>
      </c>
      <c r="G4458" t="s">
        <v>13320</v>
      </c>
      <c r="H4458" t="s">
        <v>13569</v>
      </c>
      <c r="I4458" t="s">
        <v>114</v>
      </c>
      <c r="J4458">
        <v>1</v>
      </c>
      <c r="K4458" t="s">
        <v>6</v>
      </c>
      <c r="L4458" t="s">
        <v>123</v>
      </c>
      <c r="M4458" t="s">
        <v>8122</v>
      </c>
      <c r="N4458" t="s">
        <v>771</v>
      </c>
      <c r="O4458">
        <v>28100</v>
      </c>
      <c r="P4458">
        <v>6</v>
      </c>
      <c r="Q4458" t="s">
        <v>397</v>
      </c>
      <c r="R4458" t="s">
        <v>114</v>
      </c>
      <c r="S4458" t="s">
        <v>114</v>
      </c>
      <c r="T4458">
        <v>916617508</v>
      </c>
      <c r="U4458">
        <v>916597600</v>
      </c>
      <c r="X4458">
        <v>916597676</v>
      </c>
      <c r="Y4458" t="s">
        <v>15545</v>
      </c>
      <c r="Z4458" t="s">
        <v>15546</v>
      </c>
      <c r="AA4458" t="s">
        <v>114</v>
      </c>
      <c r="AB4458">
        <v>445560</v>
      </c>
      <c r="AC4458">
        <v>4487955</v>
      </c>
      <c r="AD4458" t="s">
        <v>129</v>
      </c>
      <c r="AE4458" s="1">
        <v>35349</v>
      </c>
      <c r="AF4458" t="str">
        <f>_xlfn.CONCAT(t_centros_educativos[[#This Row],[centro_tipo_desc_abreviada]]," ",t_centros_educativos[[#This Row],[centro_nombre]], "-",t_centros_educativos[[#This Row],[dat_nombre]])</f>
        <v>EEI LA CHOPERA-Madrid-Norte</v>
      </c>
    </row>
    <row r="4459" spans="1:32" hidden="1" x14ac:dyDescent="0.3">
      <c r="A4459">
        <v>28046996</v>
      </c>
      <c r="B4459" t="s">
        <v>15547</v>
      </c>
      <c r="C4459">
        <v>3</v>
      </c>
      <c r="D4459" t="s">
        <v>392</v>
      </c>
      <c r="E4459" t="s">
        <v>393</v>
      </c>
      <c r="F4459" t="s">
        <v>112</v>
      </c>
      <c r="G4459" t="s">
        <v>113</v>
      </c>
      <c r="H4459" t="s">
        <v>121</v>
      </c>
      <c r="I4459" t="s">
        <v>4891</v>
      </c>
      <c r="J4459">
        <v>1</v>
      </c>
      <c r="K4459" t="s">
        <v>6</v>
      </c>
      <c r="L4459" t="s">
        <v>11169</v>
      </c>
      <c r="M4459" t="s">
        <v>15548</v>
      </c>
      <c r="N4459" t="s">
        <v>753</v>
      </c>
      <c r="O4459">
        <v>28760</v>
      </c>
      <c r="P4459">
        <v>903</v>
      </c>
      <c r="Q4459" t="s">
        <v>826</v>
      </c>
      <c r="R4459" t="s">
        <v>114</v>
      </c>
      <c r="S4459" t="s">
        <v>114</v>
      </c>
      <c r="T4459">
        <v>918038201</v>
      </c>
      <c r="U4459">
        <v>699585460</v>
      </c>
      <c r="X4459">
        <v>918038201</v>
      </c>
      <c r="Y4459" t="s">
        <v>15549</v>
      </c>
      <c r="Z4459" t="s">
        <v>15550</v>
      </c>
      <c r="AA4459" t="s">
        <v>114</v>
      </c>
      <c r="AB4459">
        <v>440213</v>
      </c>
      <c r="AC4459">
        <v>4495980</v>
      </c>
      <c r="AD4459" t="s">
        <v>129</v>
      </c>
      <c r="AE4459" s="1">
        <v>35349</v>
      </c>
      <c r="AF4459" t="str">
        <f>_xlfn.CONCAT(t_centros_educativos[[#This Row],[centro_tipo_desc_abreviada]]," ",t_centros_educativos[[#This Row],[centro_nombre]], "-",t_centros_educativos[[#This Row],[dat_nombre]])</f>
        <v>EEI LA FORESTA-Madrid-Norte</v>
      </c>
    </row>
    <row r="4460" spans="1:32" hidden="1" x14ac:dyDescent="0.3">
      <c r="A4460">
        <v>28047009</v>
      </c>
      <c r="B4460" t="s">
        <v>9941</v>
      </c>
      <c r="C4460">
        <v>3</v>
      </c>
      <c r="D4460" t="s">
        <v>392</v>
      </c>
      <c r="E4460" t="s">
        <v>393</v>
      </c>
      <c r="F4460" t="s">
        <v>112</v>
      </c>
      <c r="G4460" t="s">
        <v>113</v>
      </c>
      <c r="H4460" t="s">
        <v>121</v>
      </c>
      <c r="I4460" t="s">
        <v>15551</v>
      </c>
      <c r="J4460">
        <v>2</v>
      </c>
      <c r="K4460" t="s">
        <v>4</v>
      </c>
      <c r="L4460" t="s">
        <v>123</v>
      </c>
      <c r="M4460" t="s">
        <v>15552</v>
      </c>
      <c r="N4460" t="s">
        <v>881</v>
      </c>
      <c r="O4460">
        <v>28933</v>
      </c>
      <c r="P4460">
        <v>92</v>
      </c>
      <c r="Q4460" t="s">
        <v>62</v>
      </c>
      <c r="R4460" t="s">
        <v>114</v>
      </c>
      <c r="S4460" t="s">
        <v>114</v>
      </c>
      <c r="T4460">
        <v>916173761</v>
      </c>
      <c r="X4460">
        <v>916173761</v>
      </c>
      <c r="Y4460" t="s">
        <v>15553</v>
      </c>
      <c r="Z4460" t="s">
        <v>15554</v>
      </c>
      <c r="AA4460" t="s">
        <v>114</v>
      </c>
      <c r="AB4460">
        <v>426061</v>
      </c>
      <c r="AC4460">
        <v>4465129</v>
      </c>
      <c r="AD4460" t="s">
        <v>129</v>
      </c>
      <c r="AE4460" s="1">
        <v>35349</v>
      </c>
      <c r="AF4460" t="str">
        <f>_xlfn.CONCAT(t_centros_educativos[[#This Row],[centro_tipo_desc_abreviada]]," ",t_centros_educativos[[#This Row],[centro_nombre]], "-",t_centros_educativos[[#This Row],[dat_nombre]])</f>
        <v>EEI EL JUGLAR-Madrid-Sur</v>
      </c>
    </row>
    <row r="4461" spans="1:32" hidden="1" x14ac:dyDescent="0.3">
      <c r="A4461">
        <v>28047010</v>
      </c>
      <c r="B4461" t="s">
        <v>15555</v>
      </c>
      <c r="C4461">
        <v>3</v>
      </c>
      <c r="D4461" t="s">
        <v>392</v>
      </c>
      <c r="E4461" t="s">
        <v>393</v>
      </c>
      <c r="F4461" t="s">
        <v>112</v>
      </c>
      <c r="G4461" t="s">
        <v>1224</v>
      </c>
      <c r="H4461" t="s">
        <v>13569</v>
      </c>
      <c r="I4461" t="s">
        <v>15556</v>
      </c>
      <c r="J4461">
        <v>2</v>
      </c>
      <c r="K4461" t="s">
        <v>4</v>
      </c>
      <c r="L4461" t="s">
        <v>123</v>
      </c>
      <c r="M4461" t="s">
        <v>1749</v>
      </c>
      <c r="N4461" t="s">
        <v>125</v>
      </c>
      <c r="O4461">
        <v>28981</v>
      </c>
      <c r="P4461">
        <v>106</v>
      </c>
      <c r="Q4461" t="s">
        <v>8251</v>
      </c>
      <c r="R4461" t="s">
        <v>114</v>
      </c>
      <c r="S4461" t="s">
        <v>114</v>
      </c>
      <c r="T4461">
        <v>916053347</v>
      </c>
      <c r="U4461">
        <v>916053347</v>
      </c>
      <c r="Y4461" t="s">
        <v>15557</v>
      </c>
      <c r="Z4461" t="s">
        <v>15558</v>
      </c>
      <c r="AA4461" t="s">
        <v>114</v>
      </c>
      <c r="AB4461">
        <v>434104</v>
      </c>
      <c r="AC4461">
        <v>4454910</v>
      </c>
      <c r="AD4461" t="s">
        <v>129</v>
      </c>
      <c r="AE4461" s="1">
        <v>35349</v>
      </c>
      <c r="AF4461" t="str">
        <f>_xlfn.CONCAT(t_centros_educativos[[#This Row],[centro_tipo_desc_abreviada]]," ",t_centros_educativos[[#This Row],[centro_nombre]], "-",t_centros_educativos[[#This Row],[dat_nombre]])</f>
        <v>EEI MOMO-Madrid-Sur</v>
      </c>
    </row>
    <row r="4462" spans="1:32" hidden="1" x14ac:dyDescent="0.3">
      <c r="A4462">
        <v>28047022</v>
      </c>
      <c r="B4462" t="s">
        <v>15559</v>
      </c>
      <c r="C4462">
        <v>3</v>
      </c>
      <c r="D4462" t="s">
        <v>392</v>
      </c>
      <c r="E4462" t="s">
        <v>393</v>
      </c>
      <c r="F4462" t="s">
        <v>112</v>
      </c>
      <c r="G4462" t="s">
        <v>113</v>
      </c>
      <c r="H4462" t="s">
        <v>121</v>
      </c>
      <c r="I4462" t="s">
        <v>114</v>
      </c>
      <c r="J4462">
        <v>2</v>
      </c>
      <c r="K4462" t="s">
        <v>4</v>
      </c>
      <c r="L4462" t="s">
        <v>433</v>
      </c>
      <c r="M4462" t="s">
        <v>13486</v>
      </c>
      <c r="N4462" t="s">
        <v>125</v>
      </c>
      <c r="O4462">
        <v>28942</v>
      </c>
      <c r="P4462">
        <v>58</v>
      </c>
      <c r="Q4462" t="s">
        <v>1263</v>
      </c>
      <c r="R4462" t="s">
        <v>114</v>
      </c>
      <c r="S4462" t="s">
        <v>114</v>
      </c>
      <c r="T4462">
        <v>916085189</v>
      </c>
      <c r="Y4462" t="s">
        <v>15560</v>
      </c>
      <c r="Z4462" t="s">
        <v>15561</v>
      </c>
      <c r="AA4462" t="s">
        <v>15562</v>
      </c>
      <c r="AB4462">
        <v>431273</v>
      </c>
      <c r="AC4462">
        <v>4461527</v>
      </c>
      <c r="AD4462" t="s">
        <v>129</v>
      </c>
      <c r="AE4462" s="1">
        <v>35349</v>
      </c>
      <c r="AF4462" t="str">
        <f>_xlfn.CONCAT(t_centros_educativos[[#This Row],[centro_tipo_desc_abreviada]]," ",t_centros_educativos[[#This Row],[centro_nombre]], "-",t_centros_educativos[[#This Row],[dat_nombre]])</f>
        <v>EEI EL NARANJO-Madrid-Sur</v>
      </c>
    </row>
    <row r="4463" spans="1:32" hidden="1" x14ac:dyDescent="0.3">
      <c r="A4463">
        <v>28047034</v>
      </c>
      <c r="B4463" t="s">
        <v>15563</v>
      </c>
      <c r="C4463">
        <v>6</v>
      </c>
      <c r="D4463" t="s">
        <v>14374</v>
      </c>
      <c r="E4463" t="s">
        <v>14375</v>
      </c>
      <c r="F4463" t="s">
        <v>112</v>
      </c>
      <c r="G4463" t="s">
        <v>1224</v>
      </c>
      <c r="H4463" t="s">
        <v>2977</v>
      </c>
      <c r="I4463" t="s">
        <v>114</v>
      </c>
      <c r="J4463">
        <v>2</v>
      </c>
      <c r="K4463" t="s">
        <v>4</v>
      </c>
      <c r="L4463" t="s">
        <v>123</v>
      </c>
      <c r="M4463" t="s">
        <v>666</v>
      </c>
      <c r="N4463" t="s">
        <v>667</v>
      </c>
      <c r="O4463">
        <v>28620</v>
      </c>
      <c r="P4463">
        <v>8</v>
      </c>
      <c r="Q4463" t="s">
        <v>668</v>
      </c>
      <c r="R4463" t="s">
        <v>114</v>
      </c>
      <c r="S4463" t="s">
        <v>114</v>
      </c>
      <c r="T4463">
        <v>918636081</v>
      </c>
      <c r="U4463">
        <v>647346215</v>
      </c>
      <c r="X4463">
        <v>918637603</v>
      </c>
      <c r="Y4463" t="s">
        <v>15564</v>
      </c>
      <c r="Z4463" t="s">
        <v>15565</v>
      </c>
      <c r="AA4463" t="s">
        <v>114</v>
      </c>
      <c r="AB4463">
        <v>398068</v>
      </c>
      <c r="AC4463">
        <v>4464438</v>
      </c>
      <c r="AD4463" t="s">
        <v>129</v>
      </c>
      <c r="AE4463" s="1">
        <v>35349</v>
      </c>
      <c r="AF4463" t="str">
        <f>_xlfn.CONCAT(t_centros_educativos[[#This Row],[centro_tipo_desc_abreviada]]," ",t_centros_educativos[[#This Row],[centro_nombre]], "-",t_centros_educativos[[#This Row],[dat_nombre]])</f>
        <v>EEI-CN A CHUPÉ-Madrid-Sur</v>
      </c>
    </row>
    <row r="4464" spans="1:32" hidden="1" x14ac:dyDescent="0.3">
      <c r="A4464">
        <v>28047046</v>
      </c>
      <c r="B4464" t="s">
        <v>13573</v>
      </c>
      <c r="C4464">
        <v>6</v>
      </c>
      <c r="D4464" t="s">
        <v>14374</v>
      </c>
      <c r="E4464" t="s">
        <v>14375</v>
      </c>
      <c r="F4464" t="s">
        <v>112</v>
      </c>
      <c r="G4464" t="s">
        <v>1224</v>
      </c>
      <c r="H4464" t="s">
        <v>13574</v>
      </c>
      <c r="I4464" t="s">
        <v>114</v>
      </c>
      <c r="J4464">
        <v>3</v>
      </c>
      <c r="K4464" t="s">
        <v>2</v>
      </c>
      <c r="L4464" t="s">
        <v>123</v>
      </c>
      <c r="M4464" t="s">
        <v>6820</v>
      </c>
      <c r="N4464" t="s">
        <v>125</v>
      </c>
      <c r="O4464">
        <v>28500</v>
      </c>
      <c r="P4464">
        <v>14</v>
      </c>
      <c r="Q4464" t="s">
        <v>832</v>
      </c>
      <c r="R4464" t="s">
        <v>114</v>
      </c>
      <c r="S4464" t="s">
        <v>114</v>
      </c>
      <c r="T4464">
        <v>918702178</v>
      </c>
      <c r="X4464">
        <v>918702178</v>
      </c>
      <c r="Y4464" t="s">
        <v>15566</v>
      </c>
      <c r="Z4464" t="s">
        <v>15567</v>
      </c>
      <c r="AA4464" t="s">
        <v>114</v>
      </c>
      <c r="AB4464">
        <v>459153</v>
      </c>
      <c r="AC4464">
        <v>4462867</v>
      </c>
      <c r="AD4464" t="s">
        <v>129</v>
      </c>
      <c r="AE4464" s="1">
        <v>35349</v>
      </c>
      <c r="AF4464" t="str">
        <f>_xlfn.CONCAT(t_centros_educativos[[#This Row],[centro_tipo_desc_abreviada]]," ",t_centros_educativos[[#This Row],[centro_nombre]], "-",t_centros_educativos[[#This Row],[dat_nombre]])</f>
        <v>EEI-CN ARGANDA DEL REY-Madrid-Este</v>
      </c>
    </row>
    <row r="4465" spans="1:32" hidden="1" x14ac:dyDescent="0.3">
      <c r="A4465">
        <v>28047058</v>
      </c>
      <c r="B4465" t="s">
        <v>15568</v>
      </c>
      <c r="C4465">
        <v>6</v>
      </c>
      <c r="D4465" t="s">
        <v>14374</v>
      </c>
      <c r="E4465" t="s">
        <v>14375</v>
      </c>
      <c r="F4465" t="s">
        <v>112</v>
      </c>
      <c r="G4465" t="s">
        <v>1224</v>
      </c>
      <c r="H4465" t="s">
        <v>13329</v>
      </c>
      <c r="I4465" t="s">
        <v>1136</v>
      </c>
      <c r="J4465">
        <v>1</v>
      </c>
      <c r="K4465" t="s">
        <v>6</v>
      </c>
      <c r="L4465" t="s">
        <v>123</v>
      </c>
      <c r="M4465" t="s">
        <v>15569</v>
      </c>
      <c r="N4465" t="s">
        <v>196</v>
      </c>
      <c r="O4465">
        <v>28730</v>
      </c>
      <c r="P4465">
        <v>27</v>
      </c>
      <c r="Q4465" t="s">
        <v>934</v>
      </c>
      <c r="R4465" t="s">
        <v>114</v>
      </c>
      <c r="S4465" t="s">
        <v>114</v>
      </c>
      <c r="T4465">
        <v>918680133</v>
      </c>
      <c r="X4465">
        <v>918680630</v>
      </c>
      <c r="Y4465" t="s">
        <v>15570</v>
      </c>
      <c r="Z4465" t="s">
        <v>15571</v>
      </c>
      <c r="AA4465" t="s">
        <v>114</v>
      </c>
      <c r="AB4465">
        <v>446623</v>
      </c>
      <c r="AC4465">
        <v>4538444</v>
      </c>
      <c r="AD4465" t="s">
        <v>129</v>
      </c>
      <c r="AE4465" s="1">
        <v>35349</v>
      </c>
      <c r="AF4465" t="str">
        <f>_xlfn.CONCAT(t_centros_educativos[[#This Row],[centro_tipo_desc_abreviada]]," ",t_centros_educativos[[#This Row],[centro_nombre]], "-",t_centros_educativos[[#This Row],[dat_nombre]])</f>
        <v>EEI-CN BUITRAGO DE LOZOYA-Madrid-Norte</v>
      </c>
    </row>
    <row r="4466" spans="1:32" hidden="1" x14ac:dyDescent="0.3">
      <c r="A4466">
        <v>28047061</v>
      </c>
      <c r="B4466" t="s">
        <v>15572</v>
      </c>
      <c r="C4466">
        <v>6</v>
      </c>
      <c r="D4466" t="s">
        <v>14374</v>
      </c>
      <c r="E4466" t="s">
        <v>14375</v>
      </c>
      <c r="F4466" t="s">
        <v>112</v>
      </c>
      <c r="G4466" t="s">
        <v>1224</v>
      </c>
      <c r="H4466" t="s">
        <v>15573</v>
      </c>
      <c r="I4466" t="s">
        <v>114</v>
      </c>
      <c r="J4466">
        <v>1</v>
      </c>
      <c r="K4466" t="s">
        <v>6</v>
      </c>
      <c r="L4466" t="s">
        <v>318</v>
      </c>
      <c r="M4466" t="s">
        <v>953</v>
      </c>
      <c r="N4466" t="s">
        <v>15574</v>
      </c>
      <c r="O4466">
        <v>28720</v>
      </c>
      <c r="P4466">
        <v>28</v>
      </c>
      <c r="Q4466" t="s">
        <v>955</v>
      </c>
      <c r="R4466" t="s">
        <v>114</v>
      </c>
      <c r="S4466" t="s">
        <v>114</v>
      </c>
      <c r="T4466">
        <v>918482240</v>
      </c>
      <c r="X4466">
        <v>918439531</v>
      </c>
      <c r="Y4466" t="s">
        <v>15575</v>
      </c>
      <c r="Z4466" t="s">
        <v>15576</v>
      </c>
      <c r="AA4466" t="s">
        <v>114</v>
      </c>
      <c r="AB4466">
        <v>440881</v>
      </c>
      <c r="AC4466">
        <v>4523546</v>
      </c>
      <c r="AD4466" t="s">
        <v>129</v>
      </c>
      <c r="AE4466" s="1">
        <v>35349</v>
      </c>
      <c r="AF4466" t="str">
        <f>_xlfn.CONCAT(t_centros_educativos[[#This Row],[centro_tipo_desc_abreviada]]," ",t_centros_educativos[[#This Row],[centro_nombre]], "-",t_centros_educativos[[#This Row],[dat_nombre]])</f>
        <v>EEI-CN BUSTARVIEJO-Madrid-Norte</v>
      </c>
    </row>
    <row r="4467" spans="1:32" hidden="1" x14ac:dyDescent="0.3">
      <c r="A4467">
        <v>28047071</v>
      </c>
      <c r="B4467" t="s">
        <v>15577</v>
      </c>
      <c r="C4467">
        <v>3</v>
      </c>
      <c r="D4467" t="s">
        <v>392</v>
      </c>
      <c r="E4467" t="s">
        <v>393</v>
      </c>
      <c r="F4467" t="s">
        <v>112</v>
      </c>
      <c r="G4467" t="s">
        <v>1224</v>
      </c>
      <c r="H4467" t="s">
        <v>14518</v>
      </c>
      <c r="I4467" t="s">
        <v>114</v>
      </c>
      <c r="J4467">
        <v>1</v>
      </c>
      <c r="K4467" t="s">
        <v>6</v>
      </c>
      <c r="L4467" t="s">
        <v>123</v>
      </c>
      <c r="M4467" t="s">
        <v>15578</v>
      </c>
      <c r="N4467" t="s">
        <v>563</v>
      </c>
      <c r="O4467">
        <v>28751</v>
      </c>
      <c r="P4467">
        <v>30</v>
      </c>
      <c r="Q4467" t="s">
        <v>965</v>
      </c>
      <c r="R4467" t="s">
        <v>114</v>
      </c>
      <c r="S4467" t="s">
        <v>114</v>
      </c>
      <c r="T4467">
        <v>606190354</v>
      </c>
      <c r="U4467">
        <v>918688057</v>
      </c>
      <c r="X4467">
        <v>918688512</v>
      </c>
      <c r="Y4467" t="s">
        <v>15579</v>
      </c>
      <c r="Z4467" t="s">
        <v>15580</v>
      </c>
      <c r="AA4467" t="s">
        <v>15581</v>
      </c>
      <c r="AB4467">
        <v>448190</v>
      </c>
      <c r="AC4467">
        <v>4524250</v>
      </c>
      <c r="AD4467" t="s">
        <v>129</v>
      </c>
      <c r="AE4467" s="1">
        <v>35349</v>
      </c>
      <c r="AF4467" t="str">
        <f>_xlfn.CONCAT(t_centros_educativos[[#This Row],[centro_tipo_desc_abreviada]]," ",t_centros_educativos[[#This Row],[centro_nombre]], "-",t_centros_educativos[[#This Row],[dat_nombre]])</f>
        <v>EEI LA CABRERA-Madrid-Norte</v>
      </c>
    </row>
    <row r="4468" spans="1:32" hidden="1" x14ac:dyDescent="0.3">
      <c r="A4468">
        <v>28047083</v>
      </c>
      <c r="B4468" t="s">
        <v>15582</v>
      </c>
      <c r="C4468">
        <v>6</v>
      </c>
      <c r="D4468" t="s">
        <v>14374</v>
      </c>
      <c r="E4468" t="s">
        <v>14375</v>
      </c>
      <c r="F4468" t="s">
        <v>112</v>
      </c>
      <c r="G4468" t="s">
        <v>1224</v>
      </c>
      <c r="H4468" t="s">
        <v>14532</v>
      </c>
      <c r="I4468" t="s">
        <v>114</v>
      </c>
      <c r="J4468">
        <v>2</v>
      </c>
      <c r="K4468" t="s">
        <v>4</v>
      </c>
      <c r="L4468" t="s">
        <v>123</v>
      </c>
      <c r="M4468" t="s">
        <v>15583</v>
      </c>
      <c r="N4468" t="s">
        <v>563</v>
      </c>
      <c r="O4468">
        <v>28640</v>
      </c>
      <c r="P4468">
        <v>31</v>
      </c>
      <c r="Q4468" t="s">
        <v>971</v>
      </c>
      <c r="R4468" t="s">
        <v>114</v>
      </c>
      <c r="S4468" t="s">
        <v>114</v>
      </c>
      <c r="T4468">
        <v>918640575</v>
      </c>
      <c r="U4468">
        <v>669725132</v>
      </c>
      <c r="Y4468" t="s">
        <v>15584</v>
      </c>
      <c r="Z4468" t="s">
        <v>15585</v>
      </c>
      <c r="AA4468" t="s">
        <v>114</v>
      </c>
      <c r="AB4468">
        <v>377632</v>
      </c>
      <c r="AC4468">
        <v>4462435</v>
      </c>
      <c r="AD4468" t="s">
        <v>129</v>
      </c>
      <c r="AE4468" s="1">
        <v>35349</v>
      </c>
      <c r="AF4468" t="str">
        <f>_xlfn.CONCAT(t_centros_educativos[[#This Row],[centro_tipo_desc_abreviada]]," ",t_centros_educativos[[#This Row],[centro_nombre]], "-",t_centros_educativos[[#This Row],[dat_nombre]])</f>
        <v>EEI-CN ATRAPASUEÑOS-Madrid-Sur</v>
      </c>
    </row>
    <row r="4469" spans="1:32" hidden="1" x14ac:dyDescent="0.3">
      <c r="A4469">
        <v>28047095</v>
      </c>
      <c r="B4469" t="s">
        <v>15586</v>
      </c>
      <c r="C4469">
        <v>6</v>
      </c>
      <c r="D4469" t="s">
        <v>14374</v>
      </c>
      <c r="E4469" t="s">
        <v>14375</v>
      </c>
      <c r="F4469" t="s">
        <v>112</v>
      </c>
      <c r="G4469" t="s">
        <v>1224</v>
      </c>
      <c r="H4469" t="s">
        <v>15587</v>
      </c>
      <c r="I4469" t="s">
        <v>114</v>
      </c>
      <c r="J4469">
        <v>2</v>
      </c>
      <c r="K4469" t="s">
        <v>4</v>
      </c>
      <c r="L4469" t="s">
        <v>1228</v>
      </c>
      <c r="M4469" t="s">
        <v>12244</v>
      </c>
      <c r="N4469" t="s">
        <v>151</v>
      </c>
      <c r="O4469">
        <v>28978</v>
      </c>
      <c r="P4469">
        <v>36</v>
      </c>
      <c r="Q4469" t="s">
        <v>995</v>
      </c>
      <c r="R4469" t="s">
        <v>114</v>
      </c>
      <c r="S4469" t="s">
        <v>114</v>
      </c>
      <c r="T4469">
        <v>918167045</v>
      </c>
      <c r="X4469">
        <v>918167045</v>
      </c>
      <c r="Y4469" t="s">
        <v>15588</v>
      </c>
      <c r="Z4469" t="s">
        <v>15589</v>
      </c>
      <c r="AA4469" t="s">
        <v>114</v>
      </c>
      <c r="AB4469">
        <v>429008</v>
      </c>
      <c r="AC4469">
        <v>4447205</v>
      </c>
      <c r="AD4469" t="s">
        <v>129</v>
      </c>
      <c r="AE4469" s="1">
        <v>35349</v>
      </c>
      <c r="AF4469" t="str">
        <f>_xlfn.CONCAT(t_centros_educativos[[#This Row],[centro_tipo_desc_abreviada]]," ",t_centros_educativos[[#This Row],[centro_nombre]], "-",t_centros_educativos[[#This Row],[dat_nombre]])</f>
        <v>EEI-CN CASARRUBUELOS Nº 1-Madrid-Sur</v>
      </c>
    </row>
    <row r="4470" spans="1:32" hidden="1" x14ac:dyDescent="0.3">
      <c r="A4470">
        <v>28047101</v>
      </c>
      <c r="B4470" t="s">
        <v>15590</v>
      </c>
      <c r="C4470">
        <v>6</v>
      </c>
      <c r="D4470" t="s">
        <v>14374</v>
      </c>
      <c r="E4470" t="s">
        <v>14375</v>
      </c>
      <c r="F4470" t="s">
        <v>112</v>
      </c>
      <c r="G4470" t="s">
        <v>1224</v>
      </c>
      <c r="H4470" t="s">
        <v>15591</v>
      </c>
      <c r="I4470" t="s">
        <v>114</v>
      </c>
      <c r="J4470">
        <v>2</v>
      </c>
      <c r="K4470" t="s">
        <v>4</v>
      </c>
      <c r="L4470" t="s">
        <v>123</v>
      </c>
      <c r="M4470" t="s">
        <v>15592</v>
      </c>
      <c r="N4470" t="s">
        <v>138</v>
      </c>
      <c r="O4470">
        <v>28694</v>
      </c>
      <c r="P4470">
        <v>51</v>
      </c>
      <c r="Q4470" t="s">
        <v>1212</v>
      </c>
      <c r="R4470" t="s">
        <v>114</v>
      </c>
      <c r="S4470" t="s">
        <v>114</v>
      </c>
      <c r="T4470">
        <v>918652521</v>
      </c>
      <c r="U4470">
        <v>679767796</v>
      </c>
      <c r="X4470">
        <v>918652521</v>
      </c>
      <c r="Y4470" t="s">
        <v>15593</v>
      </c>
      <c r="Z4470" t="s">
        <v>15594</v>
      </c>
      <c r="AA4470" t="s">
        <v>114</v>
      </c>
      <c r="AB4470">
        <v>396678</v>
      </c>
      <c r="AC4470">
        <v>4470682</v>
      </c>
      <c r="AD4470" t="s">
        <v>129</v>
      </c>
      <c r="AE4470" s="1">
        <v>35349</v>
      </c>
      <c r="AF4470" t="str">
        <f>_xlfn.CONCAT(t_centros_educativos[[#This Row],[centro_tipo_desc_abreviada]]," ",t_centros_educativos[[#This Row],[centro_nombre]], "-",t_centros_educativos[[#This Row],[dat_nombre]])</f>
        <v>EEI-CN SOL Y LUNA-Madrid-Sur</v>
      </c>
    </row>
    <row r="4471" spans="1:32" hidden="1" x14ac:dyDescent="0.3">
      <c r="A4471">
        <v>28047113</v>
      </c>
      <c r="B4471" t="s">
        <v>15595</v>
      </c>
      <c r="C4471">
        <v>6</v>
      </c>
      <c r="D4471" t="s">
        <v>14374</v>
      </c>
      <c r="E4471" t="s">
        <v>14375</v>
      </c>
      <c r="F4471" t="s">
        <v>112</v>
      </c>
      <c r="G4471" t="s">
        <v>1224</v>
      </c>
      <c r="H4471" t="s">
        <v>15596</v>
      </c>
      <c r="I4471" t="s">
        <v>114</v>
      </c>
      <c r="J4471">
        <v>3</v>
      </c>
      <c r="K4471" t="s">
        <v>2</v>
      </c>
      <c r="L4471" t="s">
        <v>7475</v>
      </c>
      <c r="M4471" t="s">
        <v>1250</v>
      </c>
      <c r="N4471" t="s">
        <v>125</v>
      </c>
      <c r="O4471">
        <v>28595</v>
      </c>
      <c r="P4471">
        <v>55</v>
      </c>
      <c r="Q4471" t="s">
        <v>1251</v>
      </c>
      <c r="R4471" t="s">
        <v>114</v>
      </c>
      <c r="S4471" t="s">
        <v>114</v>
      </c>
      <c r="T4471">
        <v>918721058</v>
      </c>
      <c r="Y4471" t="s">
        <v>15597</v>
      </c>
      <c r="Z4471" t="s">
        <v>15598</v>
      </c>
      <c r="AA4471" t="s">
        <v>114</v>
      </c>
      <c r="AB4471">
        <v>490921</v>
      </c>
      <c r="AC4471">
        <v>4448019</v>
      </c>
      <c r="AD4471" t="s">
        <v>129</v>
      </c>
      <c r="AE4471" s="1">
        <v>35349</v>
      </c>
      <c r="AF4471" t="str">
        <f>_xlfn.CONCAT(t_centros_educativos[[#This Row],[centro_tipo_desc_abreviada]]," ",t_centros_educativos[[#This Row],[centro_nombre]], "-",t_centros_educativos[[#This Row],[dat_nombre]])</f>
        <v>EEI-CN LOS ENANITOS-Madrid-Este</v>
      </c>
    </row>
    <row r="4472" spans="1:32" hidden="1" x14ac:dyDescent="0.3">
      <c r="A4472">
        <v>28047125</v>
      </c>
      <c r="B4472" t="s">
        <v>15599</v>
      </c>
      <c r="C4472">
        <v>6</v>
      </c>
      <c r="D4472" t="s">
        <v>14374</v>
      </c>
      <c r="E4472" t="s">
        <v>14375</v>
      </c>
      <c r="F4472" t="s">
        <v>112</v>
      </c>
      <c r="G4472" t="s">
        <v>1224</v>
      </c>
      <c r="H4472" t="s">
        <v>15600</v>
      </c>
      <c r="I4472" t="s">
        <v>114</v>
      </c>
      <c r="J4472">
        <v>3</v>
      </c>
      <c r="K4472" t="s">
        <v>2</v>
      </c>
      <c r="L4472" t="s">
        <v>224</v>
      </c>
      <c r="M4472" t="s">
        <v>15601</v>
      </c>
      <c r="N4472" t="s">
        <v>1121</v>
      </c>
      <c r="O4472">
        <v>28597</v>
      </c>
      <c r="P4472">
        <v>60</v>
      </c>
      <c r="Q4472" t="s">
        <v>1291</v>
      </c>
      <c r="R4472" t="s">
        <v>114</v>
      </c>
      <c r="S4472" t="s">
        <v>114</v>
      </c>
      <c r="T4472">
        <v>918728074</v>
      </c>
      <c r="X4472">
        <v>918728074</v>
      </c>
      <c r="Y4472" t="s">
        <v>15602</v>
      </c>
      <c r="Z4472" t="s">
        <v>15603</v>
      </c>
      <c r="AA4472" t="s">
        <v>114</v>
      </c>
      <c r="AB4472">
        <v>486224</v>
      </c>
      <c r="AC4472">
        <v>4440954</v>
      </c>
      <c r="AD4472" t="s">
        <v>129</v>
      </c>
      <c r="AE4472" s="1">
        <v>35349</v>
      </c>
      <c r="AF4472" t="str">
        <f>_xlfn.CONCAT(t_centros_educativos[[#This Row],[centro_tipo_desc_abreviada]]," ",t_centros_educativos[[#This Row],[centro_nombre]], "-",t_centros_educativos[[#This Row],[dat_nombre]])</f>
        <v>EEI-CN LA BALLENITA-Madrid-Este</v>
      </c>
    </row>
    <row r="4473" spans="1:32" hidden="1" x14ac:dyDescent="0.3">
      <c r="A4473">
        <v>28047137</v>
      </c>
      <c r="B4473" t="s">
        <v>15604</v>
      </c>
      <c r="C4473">
        <v>6</v>
      </c>
      <c r="D4473" t="s">
        <v>14374</v>
      </c>
      <c r="E4473" t="s">
        <v>14375</v>
      </c>
      <c r="F4473" t="s">
        <v>112</v>
      </c>
      <c r="G4473" t="s">
        <v>1224</v>
      </c>
      <c r="H4473" t="s">
        <v>15605</v>
      </c>
      <c r="I4473" t="s">
        <v>114</v>
      </c>
      <c r="J4473">
        <v>1</v>
      </c>
      <c r="K4473" t="s">
        <v>6</v>
      </c>
      <c r="L4473" t="s">
        <v>417</v>
      </c>
      <c r="M4473" t="s">
        <v>10149</v>
      </c>
      <c r="N4473" t="s">
        <v>125</v>
      </c>
      <c r="O4473">
        <v>28749</v>
      </c>
      <c r="P4473">
        <v>62</v>
      </c>
      <c r="Q4473" t="s">
        <v>1308</v>
      </c>
      <c r="R4473" t="s">
        <v>114</v>
      </c>
      <c r="S4473" t="s">
        <v>114</v>
      </c>
      <c r="T4473">
        <v>918694276</v>
      </c>
      <c r="X4473">
        <v>918434031</v>
      </c>
      <c r="Y4473" t="s">
        <v>15606</v>
      </c>
      <c r="Z4473" t="s">
        <v>15607</v>
      </c>
      <c r="AA4473" t="s">
        <v>114</v>
      </c>
      <c r="AB4473">
        <v>442327</v>
      </c>
      <c r="AC4473">
        <v>4530400</v>
      </c>
      <c r="AD4473" t="s">
        <v>4291</v>
      </c>
      <c r="AE4473" s="1">
        <v>35349</v>
      </c>
      <c r="AF4473" t="str">
        <f>_xlfn.CONCAT(t_centros_educativos[[#This Row],[centro_tipo_desc_abreviada]]," ",t_centros_educativos[[#This Row],[centro_nombre]], "-",t_centros_educativos[[#This Row],[dat_nombre]])</f>
        <v>EEI-CN GARGANTA DE LOS MONTES-Madrid-Norte</v>
      </c>
    </row>
    <row r="4474" spans="1:32" hidden="1" x14ac:dyDescent="0.3">
      <c r="A4474">
        <v>28047149</v>
      </c>
      <c r="B4474" t="s">
        <v>15608</v>
      </c>
      <c r="C4474">
        <v>6</v>
      </c>
      <c r="D4474" t="s">
        <v>14374</v>
      </c>
      <c r="E4474" t="s">
        <v>14375</v>
      </c>
      <c r="F4474" t="s">
        <v>112</v>
      </c>
      <c r="G4474" t="s">
        <v>1224</v>
      </c>
      <c r="H4474" t="s">
        <v>15609</v>
      </c>
      <c r="I4474" t="s">
        <v>15610</v>
      </c>
      <c r="J4474">
        <v>1</v>
      </c>
      <c r="K4474" t="s">
        <v>6</v>
      </c>
      <c r="L4474" t="s">
        <v>123</v>
      </c>
      <c r="M4474" t="s">
        <v>15611</v>
      </c>
      <c r="N4474" t="s">
        <v>138</v>
      </c>
      <c r="O4474">
        <v>28794</v>
      </c>
      <c r="P4474">
        <v>67</v>
      </c>
      <c r="Q4474" t="s">
        <v>1492</v>
      </c>
      <c r="R4474" t="s">
        <v>114</v>
      </c>
      <c r="S4474" t="s">
        <v>114</v>
      </c>
      <c r="T4474">
        <v>918471457</v>
      </c>
      <c r="U4474">
        <v>918470135</v>
      </c>
      <c r="X4474">
        <v>918470135</v>
      </c>
      <c r="Y4474" t="s">
        <v>15612</v>
      </c>
      <c r="Z4474" t="s">
        <v>15613</v>
      </c>
      <c r="AA4474" t="s">
        <v>114</v>
      </c>
      <c r="AB4474">
        <v>441252</v>
      </c>
      <c r="AC4474">
        <v>4515061</v>
      </c>
      <c r="AD4474" t="s">
        <v>4291</v>
      </c>
      <c r="AE4474" s="1">
        <v>35349</v>
      </c>
      <c r="AF4474" t="str">
        <f>_xlfn.CONCAT(t_centros_educativos[[#This Row],[centro_tipo_desc_abreviada]]," ",t_centros_educativos[[#This Row],[centro_nombre]], "-",t_centros_educativos[[#This Row],[dat_nombre]])</f>
        <v>EEI-CN GUADALIX DE LA SIERRA-Madrid-Norte</v>
      </c>
    </row>
    <row r="4475" spans="1:32" hidden="1" x14ac:dyDescent="0.3">
      <c r="A4475">
        <v>28047150</v>
      </c>
      <c r="B4475" t="s">
        <v>15614</v>
      </c>
      <c r="C4475">
        <v>6</v>
      </c>
      <c r="D4475" t="s">
        <v>14374</v>
      </c>
      <c r="E4475" t="s">
        <v>14375</v>
      </c>
      <c r="F4475" t="s">
        <v>112</v>
      </c>
      <c r="G4475" t="s">
        <v>1224</v>
      </c>
      <c r="H4475" t="s">
        <v>11337</v>
      </c>
      <c r="I4475" t="s">
        <v>114</v>
      </c>
      <c r="J4475">
        <v>2</v>
      </c>
      <c r="K4475" t="s">
        <v>4</v>
      </c>
      <c r="L4475" t="s">
        <v>123</v>
      </c>
      <c r="M4475" t="s">
        <v>10398</v>
      </c>
      <c r="N4475" t="s">
        <v>366</v>
      </c>
      <c r="O4475">
        <v>28916</v>
      </c>
      <c r="P4475">
        <v>74</v>
      </c>
      <c r="Q4475" t="s">
        <v>1530</v>
      </c>
      <c r="R4475" t="s">
        <v>114</v>
      </c>
      <c r="S4475" t="s">
        <v>114</v>
      </c>
      <c r="T4475">
        <v>916800938</v>
      </c>
      <c r="X4475">
        <v>916800938</v>
      </c>
      <c r="Y4475" t="s">
        <v>15615</v>
      </c>
      <c r="Z4475" t="s">
        <v>15616</v>
      </c>
      <c r="AA4475" t="s">
        <v>114</v>
      </c>
      <c r="AB4475">
        <v>436984</v>
      </c>
      <c r="AC4475">
        <v>4465188</v>
      </c>
      <c r="AD4475" t="s">
        <v>129</v>
      </c>
      <c r="AE4475" s="1">
        <v>35349</v>
      </c>
      <c r="AF4475" t="str">
        <f>_xlfn.CONCAT(t_centros_educativos[[#This Row],[centro_tipo_desc_abreviada]]," ",t_centros_educativos[[#This Row],[centro_nombre]], "-",t_centros_educativos[[#This Row],[dat_nombre]])</f>
        <v>EEI-CN AVENTURAS-Madrid-Sur</v>
      </c>
    </row>
    <row r="4476" spans="1:32" hidden="1" x14ac:dyDescent="0.3">
      <c r="A4476">
        <v>28047162</v>
      </c>
      <c r="B4476" t="s">
        <v>6269</v>
      </c>
      <c r="C4476">
        <v>6</v>
      </c>
      <c r="D4476" t="s">
        <v>14374</v>
      </c>
      <c r="E4476" t="s">
        <v>14375</v>
      </c>
      <c r="F4476" t="s">
        <v>112</v>
      </c>
      <c r="G4476" t="s">
        <v>1224</v>
      </c>
      <c r="H4476" t="s">
        <v>11337</v>
      </c>
      <c r="I4476" t="s">
        <v>114</v>
      </c>
      <c r="J4476">
        <v>2</v>
      </c>
      <c r="K4476" t="s">
        <v>4</v>
      </c>
      <c r="L4476" t="s">
        <v>224</v>
      </c>
      <c r="M4476" t="s">
        <v>9675</v>
      </c>
      <c r="N4476" t="s">
        <v>151</v>
      </c>
      <c r="O4476">
        <v>28914</v>
      </c>
      <c r="P4476">
        <v>74</v>
      </c>
      <c r="Q4476" t="s">
        <v>1530</v>
      </c>
      <c r="R4476" t="s">
        <v>114</v>
      </c>
      <c r="S4476" t="s">
        <v>114</v>
      </c>
      <c r="T4476">
        <v>916939713</v>
      </c>
      <c r="X4476">
        <v>916939713</v>
      </c>
      <c r="Y4476" t="s">
        <v>15617</v>
      </c>
      <c r="Z4476" t="s">
        <v>15618</v>
      </c>
      <c r="AA4476" t="s">
        <v>114</v>
      </c>
      <c r="AB4476">
        <v>434306</v>
      </c>
      <c r="AC4476">
        <v>4463954</v>
      </c>
      <c r="AD4476" t="s">
        <v>129</v>
      </c>
      <c r="AE4476" s="1">
        <v>35349</v>
      </c>
      <c r="AF4476" t="str">
        <f>_xlfn.CONCAT(t_centros_educativos[[#This Row],[centro_tipo_desc_abreviada]]," ",t_centros_educativos[[#This Row],[centro_nombre]], "-",t_centros_educativos[[#This Row],[dat_nombre]])</f>
        <v>EEI-CN LOS PINOS-Madrid-Sur</v>
      </c>
    </row>
    <row r="4477" spans="1:32" hidden="1" x14ac:dyDescent="0.3">
      <c r="A4477">
        <v>28047174</v>
      </c>
      <c r="B4477" t="s">
        <v>15619</v>
      </c>
      <c r="C4477">
        <v>6</v>
      </c>
      <c r="D4477" t="s">
        <v>14374</v>
      </c>
      <c r="E4477" t="s">
        <v>14375</v>
      </c>
      <c r="F4477" t="s">
        <v>112</v>
      </c>
      <c r="G4477" t="s">
        <v>13320</v>
      </c>
      <c r="H4477" t="s">
        <v>15620</v>
      </c>
      <c r="I4477" t="s">
        <v>114</v>
      </c>
      <c r="J4477">
        <v>1</v>
      </c>
      <c r="K4477" t="s">
        <v>6</v>
      </c>
      <c r="L4477" t="s">
        <v>123</v>
      </c>
      <c r="M4477" t="s">
        <v>14109</v>
      </c>
      <c r="N4477" t="s">
        <v>151</v>
      </c>
      <c r="O4477">
        <v>28742</v>
      </c>
      <c r="P4477">
        <v>76</v>
      </c>
      <c r="Q4477" t="s">
        <v>1702</v>
      </c>
      <c r="R4477" t="s">
        <v>114</v>
      </c>
      <c r="S4477" t="s">
        <v>114</v>
      </c>
      <c r="T4477">
        <v>918693448</v>
      </c>
      <c r="X4477">
        <v>918693448</v>
      </c>
      <c r="Y4477" t="s">
        <v>15621</v>
      </c>
      <c r="Z4477" t="s">
        <v>15622</v>
      </c>
      <c r="AA4477" t="s">
        <v>114</v>
      </c>
      <c r="AB4477">
        <v>433509</v>
      </c>
      <c r="AC4477">
        <v>4533648</v>
      </c>
      <c r="AD4477" t="s">
        <v>129</v>
      </c>
      <c r="AE4477" s="1">
        <v>35349</v>
      </c>
      <c r="AF4477" t="str">
        <f>_xlfn.CONCAT(t_centros_educativos[[#This Row],[centro_tipo_desc_abreviada]]," ",t_centros_educativos[[#This Row],[centro_nombre]], "-",t_centros_educativos[[#This Row],[dat_nombre]])</f>
        <v>EEI-CN LOZOYA-Madrid-Norte</v>
      </c>
    </row>
    <row r="4478" spans="1:32" hidden="1" x14ac:dyDescent="0.3">
      <c r="A4478">
        <v>28047186</v>
      </c>
      <c r="B4478" t="s">
        <v>15623</v>
      </c>
      <c r="C4478">
        <v>6</v>
      </c>
      <c r="D4478" t="s">
        <v>14374</v>
      </c>
      <c r="E4478" t="s">
        <v>14375</v>
      </c>
      <c r="F4478" t="s">
        <v>112</v>
      </c>
      <c r="G4478" t="s">
        <v>1224</v>
      </c>
      <c r="H4478" t="s">
        <v>15624</v>
      </c>
      <c r="I4478" t="s">
        <v>114</v>
      </c>
      <c r="J4478">
        <v>1</v>
      </c>
      <c r="K4478" t="s">
        <v>6</v>
      </c>
      <c r="L4478" t="s">
        <v>1228</v>
      </c>
      <c r="M4478" t="s">
        <v>15625</v>
      </c>
      <c r="N4478" t="s">
        <v>151</v>
      </c>
      <c r="O4478">
        <v>28752</v>
      </c>
      <c r="P4478">
        <v>901</v>
      </c>
      <c r="Q4478" t="s">
        <v>1707</v>
      </c>
      <c r="R4478" t="s">
        <v>114</v>
      </c>
      <c r="S4478" t="s">
        <v>114</v>
      </c>
      <c r="T4478">
        <v>918694094</v>
      </c>
      <c r="X4478">
        <v>918694094</v>
      </c>
      <c r="Y4478" t="s">
        <v>15626</v>
      </c>
      <c r="Z4478" t="s">
        <v>15627</v>
      </c>
      <c r="AA4478" t="s">
        <v>114</v>
      </c>
      <c r="AB4478">
        <v>448221</v>
      </c>
      <c r="AC4478">
        <v>4530774</v>
      </c>
      <c r="AD4478" t="s">
        <v>129</v>
      </c>
      <c r="AE4478" s="1">
        <v>35349</v>
      </c>
      <c r="AF4478" t="str">
        <f>_xlfn.CONCAT(t_centros_educativos[[#This Row],[centro_tipo_desc_abreviada]]," ",t_centros_educativos[[#This Row],[centro_nombre]], "-",t_centros_educativos[[#This Row],[dat_nombre]])</f>
        <v>EEI-CN LOZOYUELA-Madrid-Norte</v>
      </c>
    </row>
    <row r="4479" spans="1:32" hidden="1" x14ac:dyDescent="0.3">
      <c r="A4479">
        <v>28047198</v>
      </c>
      <c r="B4479" t="s">
        <v>15628</v>
      </c>
      <c r="C4479">
        <v>3</v>
      </c>
      <c r="D4479" t="s">
        <v>392</v>
      </c>
      <c r="E4479" t="s">
        <v>393</v>
      </c>
      <c r="F4479" t="s">
        <v>112</v>
      </c>
      <c r="G4479" t="s">
        <v>13320</v>
      </c>
      <c r="H4479" t="s">
        <v>10287</v>
      </c>
      <c r="I4479" t="s">
        <v>114</v>
      </c>
      <c r="J4479">
        <v>1</v>
      </c>
      <c r="K4479" t="s">
        <v>6</v>
      </c>
      <c r="L4479" t="s">
        <v>224</v>
      </c>
      <c r="M4479" t="s">
        <v>1697</v>
      </c>
      <c r="N4479" t="s">
        <v>138</v>
      </c>
      <c r="O4479">
        <v>28792</v>
      </c>
      <c r="P4479">
        <v>85</v>
      </c>
      <c r="Q4479" t="s">
        <v>8033</v>
      </c>
      <c r="R4479" t="s">
        <v>114</v>
      </c>
      <c r="S4479" t="s">
        <v>114</v>
      </c>
      <c r="T4479">
        <v>918443795</v>
      </c>
      <c r="X4479">
        <v>918265364</v>
      </c>
      <c r="Y4479" t="s">
        <v>15629</v>
      </c>
      <c r="Z4479" t="s">
        <v>15630</v>
      </c>
      <c r="AA4479" t="s">
        <v>114</v>
      </c>
      <c r="AB4479">
        <v>435681</v>
      </c>
      <c r="AC4479">
        <v>4518280</v>
      </c>
      <c r="AD4479" t="s">
        <v>129</v>
      </c>
      <c r="AE4479" s="1">
        <v>35349</v>
      </c>
      <c r="AF4479" t="str">
        <f>_xlfn.CONCAT(t_centros_educativos[[#This Row],[centro_tipo_desc_abreviada]]," ",t_centros_educativos[[#This Row],[centro_nombre]], "-",t_centros_educativos[[#This Row],[dat_nombre]])</f>
        <v>EEI MIRAFLORES DE LA SIERRA-Madrid-Norte</v>
      </c>
    </row>
    <row r="4480" spans="1:32" hidden="1" x14ac:dyDescent="0.3">
      <c r="A4480">
        <v>28047204</v>
      </c>
      <c r="B4480" t="s">
        <v>10625</v>
      </c>
      <c r="C4480">
        <v>6</v>
      </c>
      <c r="D4480" t="s">
        <v>14374</v>
      </c>
      <c r="E4480" t="s">
        <v>14375</v>
      </c>
      <c r="F4480" t="s">
        <v>112</v>
      </c>
      <c r="G4480" t="s">
        <v>1224</v>
      </c>
      <c r="H4480" t="s">
        <v>7298</v>
      </c>
      <c r="I4480" t="s">
        <v>1136</v>
      </c>
      <c r="J4480">
        <v>1</v>
      </c>
      <c r="K4480" t="s">
        <v>6</v>
      </c>
      <c r="L4480" t="s">
        <v>123</v>
      </c>
      <c r="M4480" t="s">
        <v>15631</v>
      </c>
      <c r="N4480" t="s">
        <v>138</v>
      </c>
      <c r="O4480">
        <v>28190</v>
      </c>
      <c r="P4480">
        <v>88</v>
      </c>
      <c r="Q4480" t="s">
        <v>8060</v>
      </c>
      <c r="R4480" t="s">
        <v>114</v>
      </c>
      <c r="S4480" t="s">
        <v>114</v>
      </c>
      <c r="T4480">
        <v>918697177</v>
      </c>
      <c r="X4480">
        <v>918697150</v>
      </c>
      <c r="Y4480" t="s">
        <v>15632</v>
      </c>
      <c r="Z4480" t="s">
        <v>15633</v>
      </c>
      <c r="AA4480" t="s">
        <v>114</v>
      </c>
      <c r="AB4480">
        <v>455149</v>
      </c>
      <c r="AC4480">
        <v>4545375</v>
      </c>
      <c r="AD4480" t="s">
        <v>129</v>
      </c>
      <c r="AE4480" s="1">
        <v>35349</v>
      </c>
      <c r="AF4480" t="str">
        <f>_xlfn.CONCAT(t_centros_educativos[[#This Row],[centro_tipo_desc_abreviada]]," ",t_centros_educativos[[#This Row],[centro_nombre]], "-",t_centros_educativos[[#This Row],[dat_nombre]])</f>
        <v>EEI-CN MONTEJO DE LA SIERRA-Madrid-Norte</v>
      </c>
    </row>
    <row r="4481" spans="1:32" hidden="1" x14ac:dyDescent="0.3">
      <c r="A4481">
        <v>28047216</v>
      </c>
      <c r="B4481" t="s">
        <v>15634</v>
      </c>
      <c r="C4481">
        <v>6</v>
      </c>
      <c r="D4481" t="s">
        <v>14374</v>
      </c>
      <c r="E4481" t="s">
        <v>14375</v>
      </c>
      <c r="F4481" t="s">
        <v>112</v>
      </c>
      <c r="G4481" t="s">
        <v>1224</v>
      </c>
      <c r="H4481" t="s">
        <v>15635</v>
      </c>
      <c r="I4481" t="s">
        <v>114</v>
      </c>
      <c r="J4481">
        <v>4</v>
      </c>
      <c r="K4481" t="s">
        <v>30</v>
      </c>
      <c r="L4481" t="s">
        <v>123</v>
      </c>
      <c r="M4481" t="s">
        <v>15636</v>
      </c>
      <c r="N4481" t="s">
        <v>500</v>
      </c>
      <c r="O4481">
        <v>28212</v>
      </c>
      <c r="P4481">
        <v>95</v>
      </c>
      <c r="Q4481" t="s">
        <v>8186</v>
      </c>
      <c r="R4481" t="s">
        <v>114</v>
      </c>
      <c r="S4481" t="s">
        <v>114</v>
      </c>
      <c r="T4481">
        <v>918988472</v>
      </c>
      <c r="Y4481" t="s">
        <v>15637</v>
      </c>
      <c r="Z4481" t="s">
        <v>15638</v>
      </c>
      <c r="AA4481" t="s">
        <v>114</v>
      </c>
      <c r="AB4481">
        <v>404687</v>
      </c>
      <c r="AC4481">
        <v>4480409</v>
      </c>
      <c r="AD4481" t="s">
        <v>129</v>
      </c>
      <c r="AE4481" s="1">
        <v>35349</v>
      </c>
      <c r="AF4481" t="str">
        <f>_xlfn.CONCAT(t_centros_educativos[[#This Row],[centro_tipo_desc_abreviada]]," ",t_centros_educativos[[#This Row],[centro_nombre]], "-",t_centros_educativos[[#This Row],[dat_nombre]])</f>
        <v>EEI-CN NAVALAGAMELLA-Madrid-Oeste</v>
      </c>
    </row>
    <row r="4482" spans="1:32" hidden="1" x14ac:dyDescent="0.3">
      <c r="A4482">
        <v>28047228</v>
      </c>
      <c r="B4482" t="s">
        <v>15639</v>
      </c>
      <c r="C4482">
        <v>6</v>
      </c>
      <c r="D4482" t="s">
        <v>14374</v>
      </c>
      <c r="E4482" t="s">
        <v>14375</v>
      </c>
      <c r="F4482" t="s">
        <v>112</v>
      </c>
      <c r="G4482" t="s">
        <v>1224</v>
      </c>
      <c r="H4482" t="s">
        <v>15640</v>
      </c>
      <c r="I4482" t="s">
        <v>114</v>
      </c>
      <c r="J4482">
        <v>3</v>
      </c>
      <c r="K4482" t="s">
        <v>2</v>
      </c>
      <c r="L4482" t="s">
        <v>224</v>
      </c>
      <c r="M4482" t="s">
        <v>8223</v>
      </c>
      <c r="N4482" t="s">
        <v>125</v>
      </c>
      <c r="O4482">
        <v>28514</v>
      </c>
      <c r="P4482">
        <v>100</v>
      </c>
      <c r="Q4482" t="s">
        <v>7915</v>
      </c>
      <c r="R4482" t="s">
        <v>114</v>
      </c>
      <c r="S4482" t="s">
        <v>114</v>
      </c>
      <c r="T4482">
        <v>918734057</v>
      </c>
      <c r="Y4482" t="s">
        <v>15641</v>
      </c>
      <c r="Z4482" t="s">
        <v>15642</v>
      </c>
      <c r="AA4482" t="s">
        <v>114</v>
      </c>
      <c r="AB4482">
        <v>479321</v>
      </c>
      <c r="AC4482">
        <v>4467846</v>
      </c>
      <c r="AD4482" t="s">
        <v>129</v>
      </c>
      <c r="AE4482" s="1">
        <v>35349</v>
      </c>
      <c r="AF4482" t="str">
        <f>_xlfn.CONCAT(t_centros_educativos[[#This Row],[centro_tipo_desc_abreviada]]," ",t_centros_educativos[[#This Row],[centro_nombre]], "-",t_centros_educativos[[#This Row],[dat_nombre]])</f>
        <v>EEI-CN NUEVO BAZTAN-Madrid-Este</v>
      </c>
    </row>
    <row r="4483" spans="1:32" hidden="1" x14ac:dyDescent="0.3">
      <c r="A4483">
        <v>28047231</v>
      </c>
      <c r="B4483" t="s">
        <v>15643</v>
      </c>
      <c r="C4483">
        <v>6</v>
      </c>
      <c r="D4483" t="s">
        <v>14374</v>
      </c>
      <c r="E4483" t="s">
        <v>14375</v>
      </c>
      <c r="F4483" t="s">
        <v>112</v>
      </c>
      <c r="G4483" t="s">
        <v>1224</v>
      </c>
      <c r="H4483" t="s">
        <v>15644</v>
      </c>
      <c r="I4483" t="s">
        <v>114</v>
      </c>
      <c r="J4483">
        <v>3</v>
      </c>
      <c r="K4483" t="s">
        <v>2</v>
      </c>
      <c r="L4483" t="s">
        <v>318</v>
      </c>
      <c r="M4483" t="s">
        <v>8288</v>
      </c>
      <c r="N4483" t="s">
        <v>1121</v>
      </c>
      <c r="O4483">
        <v>28540</v>
      </c>
      <c r="P4483">
        <v>110</v>
      </c>
      <c r="Q4483" t="s">
        <v>8289</v>
      </c>
      <c r="R4483" t="s">
        <v>114</v>
      </c>
      <c r="S4483" t="s">
        <v>114</v>
      </c>
      <c r="T4483">
        <v>918748587</v>
      </c>
      <c r="Y4483" t="s">
        <v>15645</v>
      </c>
      <c r="Z4483" t="s">
        <v>15646</v>
      </c>
      <c r="AA4483" t="s">
        <v>114</v>
      </c>
      <c r="AB4483">
        <v>470031</v>
      </c>
      <c r="AC4483">
        <v>4453530</v>
      </c>
      <c r="AD4483" t="s">
        <v>129</v>
      </c>
      <c r="AE4483" s="1">
        <v>35349</v>
      </c>
      <c r="AF4483" t="str">
        <f>_xlfn.CONCAT(t_centros_educativos[[#This Row],[centro_tipo_desc_abreviada]]," ",t_centros_educativos[[#This Row],[centro_nombre]], "-",t_centros_educativos[[#This Row],[dat_nombre]])</f>
        <v>EEI-CN PERALES DE TAJUÑA-Madrid-Este</v>
      </c>
    </row>
    <row r="4484" spans="1:32" hidden="1" x14ac:dyDescent="0.3">
      <c r="A4484">
        <v>28047241</v>
      </c>
      <c r="B4484" t="s">
        <v>15647</v>
      </c>
      <c r="C4484">
        <v>6</v>
      </c>
      <c r="D4484" t="s">
        <v>14374</v>
      </c>
      <c r="E4484" t="s">
        <v>14375</v>
      </c>
      <c r="F4484" t="s">
        <v>112</v>
      </c>
      <c r="G4484" t="s">
        <v>13320</v>
      </c>
      <c r="H4484" t="s">
        <v>15648</v>
      </c>
      <c r="I4484" t="s">
        <v>114</v>
      </c>
      <c r="J4484">
        <v>1</v>
      </c>
      <c r="K4484" t="s">
        <v>6</v>
      </c>
      <c r="L4484" t="s">
        <v>123</v>
      </c>
      <c r="M4484" t="s">
        <v>15649</v>
      </c>
      <c r="N4484" t="s">
        <v>196</v>
      </c>
      <c r="O4484">
        <v>28740</v>
      </c>
      <c r="P4484">
        <v>120</v>
      </c>
      <c r="Q4484" t="s">
        <v>8234</v>
      </c>
      <c r="R4484" t="s">
        <v>114</v>
      </c>
      <c r="S4484" t="s">
        <v>114</v>
      </c>
      <c r="T4484">
        <v>918691533</v>
      </c>
      <c r="X4484">
        <v>918693448</v>
      </c>
      <c r="Y4484" t="s">
        <v>15650</v>
      </c>
      <c r="Z4484" t="s">
        <v>15651</v>
      </c>
      <c r="AA4484" t="s">
        <v>114</v>
      </c>
      <c r="AB4484">
        <v>425893</v>
      </c>
      <c r="AC4484">
        <v>4527858</v>
      </c>
      <c r="AD4484" t="s">
        <v>129</v>
      </c>
      <c r="AE4484" s="1">
        <v>35349</v>
      </c>
      <c r="AF4484" t="str">
        <f>_xlfn.CONCAT(t_centros_educativos[[#This Row],[centro_tipo_desc_abreviada]]," ",t_centros_educativos[[#This Row],[centro_nombre]], "-",t_centros_educativos[[#This Row],[dat_nombre]])</f>
        <v>EEI-CN RASCAFRIA-Madrid-Norte</v>
      </c>
    </row>
    <row r="4485" spans="1:32" hidden="1" x14ac:dyDescent="0.3">
      <c r="A4485">
        <v>28047253</v>
      </c>
      <c r="B4485" t="s">
        <v>10541</v>
      </c>
      <c r="C4485">
        <v>6</v>
      </c>
      <c r="D4485" t="s">
        <v>14374</v>
      </c>
      <c r="E4485" t="s">
        <v>14375</v>
      </c>
      <c r="F4485" t="s">
        <v>112</v>
      </c>
      <c r="G4485" t="s">
        <v>1224</v>
      </c>
      <c r="H4485" t="s">
        <v>15652</v>
      </c>
      <c r="I4485" t="s">
        <v>114</v>
      </c>
      <c r="J4485">
        <v>4</v>
      </c>
      <c r="K4485" t="s">
        <v>30</v>
      </c>
      <c r="L4485" t="s">
        <v>318</v>
      </c>
      <c r="M4485" t="s">
        <v>15653</v>
      </c>
      <c r="N4485" t="s">
        <v>954</v>
      </c>
      <c r="O4485">
        <v>28294</v>
      </c>
      <c r="P4485">
        <v>125</v>
      </c>
      <c r="Q4485" t="s">
        <v>8451</v>
      </c>
      <c r="R4485" t="s">
        <v>114</v>
      </c>
      <c r="S4485" t="s">
        <v>114</v>
      </c>
      <c r="T4485">
        <v>918998248</v>
      </c>
      <c r="X4485">
        <v>918998590</v>
      </c>
      <c r="Y4485" t="s">
        <v>15654</v>
      </c>
      <c r="Z4485" t="s">
        <v>15655</v>
      </c>
      <c r="AA4485" t="s">
        <v>114</v>
      </c>
      <c r="AB4485">
        <v>394903</v>
      </c>
      <c r="AC4485">
        <v>4483654</v>
      </c>
      <c r="AD4485" t="s">
        <v>129</v>
      </c>
      <c r="AE4485" s="1">
        <v>35349</v>
      </c>
      <c r="AF4485" t="str">
        <f>_xlfn.CONCAT(t_centros_educativos[[#This Row],[centro_tipo_desc_abreviada]]," ",t_centros_educativos[[#This Row],[centro_nombre]], "-",t_centros_educativos[[#This Row],[dat_nombre]])</f>
        <v>EEI-CN EL PARQUE-Madrid-Oeste</v>
      </c>
    </row>
    <row r="4486" spans="1:32" hidden="1" x14ac:dyDescent="0.3">
      <c r="A4486">
        <v>28047265</v>
      </c>
      <c r="B4486" t="s">
        <v>15656</v>
      </c>
      <c r="C4486">
        <v>6</v>
      </c>
      <c r="D4486" t="s">
        <v>14374</v>
      </c>
      <c r="E4486" t="s">
        <v>14375</v>
      </c>
      <c r="F4486" t="s">
        <v>112</v>
      </c>
      <c r="G4486" t="s">
        <v>1224</v>
      </c>
      <c r="H4486" t="s">
        <v>15657</v>
      </c>
      <c r="I4486" t="s">
        <v>114</v>
      </c>
      <c r="J4486">
        <v>2</v>
      </c>
      <c r="K4486" t="s">
        <v>4</v>
      </c>
      <c r="L4486" t="s">
        <v>123</v>
      </c>
      <c r="M4486" t="s">
        <v>15658</v>
      </c>
      <c r="N4486" t="s">
        <v>151</v>
      </c>
      <c r="O4486">
        <v>28979</v>
      </c>
      <c r="P4486">
        <v>140</v>
      </c>
      <c r="Q4486" t="s">
        <v>8653</v>
      </c>
      <c r="R4486" t="s">
        <v>114</v>
      </c>
      <c r="S4486" t="s">
        <v>114</v>
      </c>
      <c r="T4486">
        <v>918175871</v>
      </c>
      <c r="Y4486" t="s">
        <v>15659</v>
      </c>
      <c r="Z4486" t="s">
        <v>15660</v>
      </c>
      <c r="AA4486" t="s">
        <v>15661</v>
      </c>
      <c r="AB4486">
        <v>424980</v>
      </c>
      <c r="AC4486">
        <v>4450863</v>
      </c>
      <c r="AD4486" t="s">
        <v>129</v>
      </c>
      <c r="AE4486" s="1">
        <v>35349</v>
      </c>
      <c r="AF4486" t="str">
        <f>_xlfn.CONCAT(t_centros_educativos[[#This Row],[centro_tipo_desc_abreviada]]," ",t_centros_educativos[[#This Row],[centro_nombre]], "-",t_centros_educativos[[#This Row],[dat_nombre]])</f>
        <v>EEI-CN EL TREBOL-Madrid-Sur</v>
      </c>
    </row>
    <row r="4487" spans="1:32" hidden="1" x14ac:dyDescent="0.3">
      <c r="A4487">
        <v>28047277</v>
      </c>
      <c r="B4487" t="s">
        <v>15662</v>
      </c>
      <c r="C4487">
        <v>3</v>
      </c>
      <c r="D4487" t="s">
        <v>392</v>
      </c>
      <c r="E4487" t="s">
        <v>393</v>
      </c>
      <c r="F4487" t="s">
        <v>112</v>
      </c>
      <c r="G4487" t="s">
        <v>1224</v>
      </c>
      <c r="H4487" t="s">
        <v>15591</v>
      </c>
      <c r="I4487" t="s">
        <v>114</v>
      </c>
      <c r="J4487">
        <v>1</v>
      </c>
      <c r="K4487" t="s">
        <v>6</v>
      </c>
      <c r="L4487" t="s">
        <v>123</v>
      </c>
      <c r="M4487" t="s">
        <v>8784</v>
      </c>
      <c r="N4487" t="s">
        <v>145</v>
      </c>
      <c r="O4487">
        <v>28180</v>
      </c>
      <c r="P4487">
        <v>151</v>
      </c>
      <c r="Q4487" t="s">
        <v>56</v>
      </c>
      <c r="R4487" t="s">
        <v>114</v>
      </c>
      <c r="S4487" t="s">
        <v>114</v>
      </c>
      <c r="T4487">
        <v>918430904</v>
      </c>
      <c r="X4487">
        <v>918430904</v>
      </c>
      <c r="Y4487" t="s">
        <v>15663</v>
      </c>
      <c r="Z4487" t="s">
        <v>15664</v>
      </c>
      <c r="AA4487" t="s">
        <v>114</v>
      </c>
      <c r="AB4487">
        <v>454699</v>
      </c>
      <c r="AC4487">
        <v>4519489</v>
      </c>
      <c r="AD4487" t="s">
        <v>129</v>
      </c>
      <c r="AE4487" s="1">
        <v>35349</v>
      </c>
      <c r="AF4487" t="str">
        <f>_xlfn.CONCAT(t_centros_educativos[[#This Row],[centro_tipo_desc_abreviada]]," ",t_centros_educativos[[#This Row],[centro_nombre]], "-",t_centros_educativos[[#This Row],[dat_nombre]])</f>
        <v>EEI TOÑI  BARBÍ CALLEJA-Madrid-Norte</v>
      </c>
    </row>
    <row r="4488" spans="1:32" hidden="1" x14ac:dyDescent="0.3">
      <c r="A4488">
        <v>28047289</v>
      </c>
      <c r="B4488" t="s">
        <v>15665</v>
      </c>
      <c r="C4488">
        <v>6</v>
      </c>
      <c r="D4488" t="s">
        <v>14374</v>
      </c>
      <c r="E4488" t="s">
        <v>14375</v>
      </c>
      <c r="F4488" t="s">
        <v>112</v>
      </c>
      <c r="G4488" t="s">
        <v>1224</v>
      </c>
      <c r="H4488" t="s">
        <v>15666</v>
      </c>
      <c r="I4488" t="s">
        <v>114</v>
      </c>
      <c r="J4488">
        <v>1</v>
      </c>
      <c r="K4488" t="s">
        <v>6</v>
      </c>
      <c r="L4488" t="s">
        <v>417</v>
      </c>
      <c r="M4488" t="s">
        <v>15667</v>
      </c>
      <c r="N4488" t="s">
        <v>138</v>
      </c>
      <c r="O4488">
        <v>28189</v>
      </c>
      <c r="P4488">
        <v>153</v>
      </c>
      <c r="Q4488" t="s">
        <v>14014</v>
      </c>
      <c r="R4488" t="s">
        <v>114</v>
      </c>
      <c r="S4488" t="s">
        <v>114</v>
      </c>
      <c r="T4488">
        <v>918430969</v>
      </c>
      <c r="X4488">
        <v>918430969</v>
      </c>
      <c r="Y4488" t="s">
        <v>15668</v>
      </c>
      <c r="Z4488" t="s">
        <v>15669</v>
      </c>
      <c r="AA4488" t="s">
        <v>114</v>
      </c>
      <c r="AB4488">
        <v>458227</v>
      </c>
      <c r="AC4488">
        <v>4520533</v>
      </c>
      <c r="AD4488" t="s">
        <v>129</v>
      </c>
      <c r="AE4488" s="1">
        <v>35349</v>
      </c>
      <c r="AF4488" t="str">
        <f>_xlfn.CONCAT(t_centros_educativos[[#This Row],[centro_tipo_desc_abreviada]]," ",t_centros_educativos[[#This Row],[centro_nombre]], "-",t_centros_educativos[[#This Row],[dat_nombre]])</f>
        <v>EEI-CN TORREMOCHA DE JARAMA-Madrid-Norte</v>
      </c>
    </row>
    <row r="4489" spans="1:32" hidden="1" x14ac:dyDescent="0.3">
      <c r="A4489">
        <v>28047290</v>
      </c>
      <c r="B4489" t="s">
        <v>11946</v>
      </c>
      <c r="C4489">
        <v>6</v>
      </c>
      <c r="D4489" t="s">
        <v>14374</v>
      </c>
      <c r="E4489" t="s">
        <v>14375</v>
      </c>
      <c r="F4489" t="s">
        <v>112</v>
      </c>
      <c r="G4489" t="s">
        <v>1224</v>
      </c>
      <c r="H4489" t="s">
        <v>15596</v>
      </c>
      <c r="I4489" t="s">
        <v>114</v>
      </c>
      <c r="J4489">
        <v>3</v>
      </c>
      <c r="K4489" t="s">
        <v>2</v>
      </c>
      <c r="L4489" t="s">
        <v>123</v>
      </c>
      <c r="M4489" t="s">
        <v>1662</v>
      </c>
      <c r="N4489" t="s">
        <v>138</v>
      </c>
      <c r="O4489">
        <v>28594</v>
      </c>
      <c r="P4489">
        <v>155</v>
      </c>
      <c r="Q4489" t="s">
        <v>8814</v>
      </c>
      <c r="R4489" t="s">
        <v>114</v>
      </c>
      <c r="S4489" t="s">
        <v>114</v>
      </c>
      <c r="T4489">
        <v>918739677</v>
      </c>
      <c r="X4489">
        <v>918739677</v>
      </c>
      <c r="Y4489" t="s">
        <v>15670</v>
      </c>
      <c r="Z4489" t="s">
        <v>15671</v>
      </c>
      <c r="AA4489" t="s">
        <v>114</v>
      </c>
      <c r="AB4489">
        <v>483552</v>
      </c>
      <c r="AC4489">
        <v>4451235</v>
      </c>
      <c r="AD4489" t="s">
        <v>129</v>
      </c>
      <c r="AE4489" s="1">
        <v>35349</v>
      </c>
      <c r="AF4489" t="str">
        <f>_xlfn.CONCAT(t_centros_educativos[[#This Row],[centro_tipo_desc_abreviada]]," ",t_centros_educativos[[#This Row],[centro_nombre]], "-",t_centros_educativos[[#This Row],[dat_nombre]])</f>
        <v>EEI-CN ARCO IRIS-Madrid-Este</v>
      </c>
    </row>
    <row r="4490" spans="1:32" hidden="1" x14ac:dyDescent="0.3">
      <c r="A4490">
        <v>28047307</v>
      </c>
      <c r="B4490" t="s">
        <v>15672</v>
      </c>
      <c r="C4490">
        <v>6</v>
      </c>
      <c r="D4490" t="s">
        <v>14374</v>
      </c>
      <c r="E4490" t="s">
        <v>14375</v>
      </c>
      <c r="F4490" t="s">
        <v>112</v>
      </c>
      <c r="G4490" t="s">
        <v>1224</v>
      </c>
      <c r="H4490" t="s">
        <v>15673</v>
      </c>
      <c r="I4490" t="s">
        <v>114</v>
      </c>
      <c r="J4490">
        <v>3</v>
      </c>
      <c r="K4490" t="s">
        <v>2</v>
      </c>
      <c r="L4490" t="s">
        <v>123</v>
      </c>
      <c r="M4490" t="s">
        <v>15674</v>
      </c>
      <c r="N4490" t="s">
        <v>7339</v>
      </c>
      <c r="O4490">
        <v>28598</v>
      </c>
      <c r="P4490">
        <v>173</v>
      </c>
      <c r="Q4490" t="s">
        <v>8924</v>
      </c>
      <c r="R4490" t="s">
        <v>114</v>
      </c>
      <c r="S4490" t="s">
        <v>114</v>
      </c>
      <c r="T4490">
        <v>918727099</v>
      </c>
      <c r="X4490">
        <v>918727099</v>
      </c>
      <c r="Y4490" t="s">
        <v>15675</v>
      </c>
      <c r="Z4490" t="s">
        <v>15676</v>
      </c>
      <c r="AA4490" t="s">
        <v>114</v>
      </c>
      <c r="AB4490">
        <v>479648</v>
      </c>
      <c r="AC4490">
        <v>4435459</v>
      </c>
      <c r="AD4490" t="s">
        <v>129</v>
      </c>
      <c r="AE4490" s="1">
        <v>35349</v>
      </c>
      <c r="AF4490" t="str">
        <f>_xlfn.CONCAT(t_centros_educativos[[#This Row],[centro_tipo_desc_abreviada]]," ",t_centros_educativos[[#This Row],[centro_nombre]], "-",t_centros_educativos[[#This Row],[dat_nombre]])</f>
        <v>EEI-CN VILLAMANRIQUE DE TAJO-Madrid-Este</v>
      </c>
    </row>
    <row r="4491" spans="1:32" hidden="1" x14ac:dyDescent="0.3">
      <c r="A4491">
        <v>28047319</v>
      </c>
      <c r="B4491" t="s">
        <v>15677</v>
      </c>
      <c r="C4491">
        <v>6</v>
      </c>
      <c r="D4491" t="s">
        <v>14374</v>
      </c>
      <c r="E4491" t="s">
        <v>14375</v>
      </c>
      <c r="F4491" t="s">
        <v>112</v>
      </c>
      <c r="G4491" t="s">
        <v>1224</v>
      </c>
      <c r="H4491" t="s">
        <v>11391</v>
      </c>
      <c r="I4491" t="s">
        <v>114</v>
      </c>
      <c r="J4491">
        <v>3</v>
      </c>
      <c r="K4491" t="s">
        <v>2</v>
      </c>
      <c r="L4491" t="s">
        <v>123</v>
      </c>
      <c r="M4491" t="s">
        <v>8308</v>
      </c>
      <c r="N4491" t="s">
        <v>151</v>
      </c>
      <c r="O4491">
        <v>28590</v>
      </c>
      <c r="P4491">
        <v>180</v>
      </c>
      <c r="Q4491" t="s">
        <v>8962</v>
      </c>
      <c r="R4491" t="s">
        <v>114</v>
      </c>
      <c r="S4491" t="s">
        <v>114</v>
      </c>
      <c r="T4491">
        <v>606169330</v>
      </c>
      <c r="U4491">
        <v>918745937</v>
      </c>
      <c r="X4491">
        <v>918745937</v>
      </c>
      <c r="Y4491" t="s">
        <v>15678</v>
      </c>
      <c r="Z4491" t="s">
        <v>15679</v>
      </c>
      <c r="AA4491" t="s">
        <v>114</v>
      </c>
      <c r="AB4491">
        <v>476634</v>
      </c>
      <c r="AC4491">
        <v>4446378</v>
      </c>
      <c r="AD4491" t="s">
        <v>129</v>
      </c>
      <c r="AE4491" s="1">
        <v>35349</v>
      </c>
      <c r="AF4491" t="str">
        <f>_xlfn.CONCAT(t_centros_educativos[[#This Row],[centro_tipo_desc_abreviada]]," ",t_centros_educativos[[#This Row],[centro_nombre]], "-",t_centros_educativos[[#This Row],[dat_nombre]])</f>
        <v>EEI-CN EL CASTILLO-Madrid-Este</v>
      </c>
    </row>
    <row r="4492" spans="1:32" hidden="1" x14ac:dyDescent="0.3">
      <c r="A4492">
        <v>28047320</v>
      </c>
      <c r="B4492" t="s">
        <v>15680</v>
      </c>
      <c r="C4492">
        <v>72</v>
      </c>
      <c r="D4492" t="s">
        <v>190</v>
      </c>
      <c r="E4492" t="s">
        <v>191</v>
      </c>
      <c r="F4492" t="s">
        <v>178</v>
      </c>
      <c r="G4492" t="s">
        <v>15681</v>
      </c>
      <c r="H4492" t="s">
        <v>15682</v>
      </c>
      <c r="I4492" t="s">
        <v>114</v>
      </c>
      <c r="J4492">
        <v>4</v>
      </c>
      <c r="K4492" t="s">
        <v>30</v>
      </c>
      <c r="L4492" t="s">
        <v>123</v>
      </c>
      <c r="M4492" t="s">
        <v>15683</v>
      </c>
      <c r="N4492" t="s">
        <v>366</v>
      </c>
      <c r="O4492">
        <v>28260</v>
      </c>
      <c r="P4492">
        <v>61</v>
      </c>
      <c r="Q4492" t="s">
        <v>50</v>
      </c>
      <c r="R4492" t="s">
        <v>114</v>
      </c>
      <c r="S4492" t="s">
        <v>114</v>
      </c>
      <c r="T4492">
        <v>918586364</v>
      </c>
      <c r="Y4492" t="s">
        <v>15684</v>
      </c>
      <c r="Z4492" t="s">
        <v>15685</v>
      </c>
      <c r="AA4492" t="s">
        <v>15686</v>
      </c>
      <c r="AB4492">
        <v>415325</v>
      </c>
      <c r="AC4492">
        <v>4491677</v>
      </c>
      <c r="AD4492" t="s">
        <v>129</v>
      </c>
      <c r="AE4492" s="1">
        <v>35349</v>
      </c>
      <c r="AF4492" t="str">
        <f>_xlfn.CONCAT(t_centros_educativos[[#This Row],[centro_tipo_desc_abreviada]]," ",t_centros_educativos[[#This Row],[centro_nombre]], "-",t_centros_educativos[[#This Row],[dat_nombre]])</f>
        <v>CPR INF-PRI-SEC GONDOMAR-Madrid-Oeste</v>
      </c>
    </row>
    <row r="4493" spans="1:32" hidden="1" x14ac:dyDescent="0.3">
      <c r="A4493">
        <v>28047332</v>
      </c>
      <c r="B4493" t="s">
        <v>15687</v>
      </c>
      <c r="C4493">
        <v>8</v>
      </c>
      <c r="D4493" t="s">
        <v>412</v>
      </c>
      <c r="E4493" t="s">
        <v>413</v>
      </c>
      <c r="F4493" t="s">
        <v>178</v>
      </c>
      <c r="G4493" t="s">
        <v>15688</v>
      </c>
      <c r="H4493" t="s">
        <v>15689</v>
      </c>
      <c r="I4493" t="s">
        <v>114</v>
      </c>
      <c r="J4493">
        <v>4</v>
      </c>
      <c r="K4493" t="s">
        <v>30</v>
      </c>
      <c r="L4493" t="s">
        <v>123</v>
      </c>
      <c r="M4493" t="s">
        <v>15690</v>
      </c>
      <c r="N4493" t="s">
        <v>196</v>
      </c>
      <c r="O4493">
        <v>28260</v>
      </c>
      <c r="P4493">
        <v>61</v>
      </c>
      <c r="Q4493" t="s">
        <v>50</v>
      </c>
      <c r="R4493" t="s">
        <v>114</v>
      </c>
      <c r="S4493" t="s">
        <v>114</v>
      </c>
      <c r="T4493">
        <v>918581175</v>
      </c>
      <c r="U4493">
        <v>615474567</v>
      </c>
      <c r="Y4493" t="s">
        <v>15691</v>
      </c>
      <c r="Z4493" t="s">
        <v>15692</v>
      </c>
      <c r="AA4493" t="s">
        <v>15693</v>
      </c>
      <c r="AB4493">
        <v>416373</v>
      </c>
      <c r="AC4493">
        <v>4491431</v>
      </c>
      <c r="AD4493" t="s">
        <v>117</v>
      </c>
      <c r="AE4493" s="1">
        <v>35349</v>
      </c>
      <c r="AF4493" t="str">
        <f>_xlfn.CONCAT(t_centros_educativos[[#This Row],[centro_tipo_desc_abreviada]]," ",t_centros_educativos[[#This Row],[centro_nombre]], "-",t_centros_educativos[[#This Row],[dat_nombre]])</f>
        <v>EIPR EL MUNDO DE LOS NIÑOS-Madrid-Oeste</v>
      </c>
    </row>
    <row r="4494" spans="1:32" hidden="1" x14ac:dyDescent="0.3">
      <c r="A4494">
        <v>28047344</v>
      </c>
      <c r="B4494" t="s">
        <v>10524</v>
      </c>
      <c r="C4494">
        <v>4</v>
      </c>
      <c r="D4494" t="s">
        <v>218</v>
      </c>
      <c r="E4494" t="s">
        <v>219</v>
      </c>
      <c r="F4494" t="s">
        <v>178</v>
      </c>
      <c r="G4494" t="s">
        <v>10525</v>
      </c>
      <c r="H4494" t="s">
        <v>114</v>
      </c>
      <c r="I4494" t="s">
        <v>114</v>
      </c>
      <c r="J4494">
        <v>5</v>
      </c>
      <c r="K4494" t="s">
        <v>8</v>
      </c>
      <c r="L4494" t="s">
        <v>123</v>
      </c>
      <c r="M4494" t="s">
        <v>15694</v>
      </c>
      <c r="N4494" t="s">
        <v>2979</v>
      </c>
      <c r="O4494">
        <v>28007</v>
      </c>
      <c r="P4494">
        <v>79</v>
      </c>
      <c r="Q4494" t="s">
        <v>1061</v>
      </c>
      <c r="R4494" t="s">
        <v>1955</v>
      </c>
      <c r="S4494" t="s">
        <v>1956</v>
      </c>
      <c r="T4494">
        <v>914331803</v>
      </c>
      <c r="Y4494" t="s">
        <v>114</v>
      </c>
      <c r="Z4494" t="s">
        <v>114</v>
      </c>
      <c r="AA4494" t="s">
        <v>15695</v>
      </c>
      <c r="AB4494">
        <v>442853</v>
      </c>
      <c r="AC4494">
        <v>4473386</v>
      </c>
      <c r="AD4494" t="s">
        <v>117</v>
      </c>
      <c r="AE4494" s="1">
        <v>35349</v>
      </c>
      <c r="AF4494" t="str">
        <f>_xlfn.CONCAT(t_centros_educativos[[#This Row],[centro_tipo_desc_abreviada]]," ",t_centros_educativos[[#This Row],[centro_nombre]], "-",t_centros_educativos[[#This Row],[dat_nombre]])</f>
        <v>CPR INF MAYER-Madrid-Capital</v>
      </c>
    </row>
    <row r="4495" spans="1:32" hidden="1" x14ac:dyDescent="0.3">
      <c r="A4495">
        <v>28047356</v>
      </c>
      <c r="B4495" t="s">
        <v>15696</v>
      </c>
      <c r="C4495">
        <v>58</v>
      </c>
      <c r="D4495" t="s">
        <v>1040</v>
      </c>
      <c r="E4495" t="s">
        <v>1041</v>
      </c>
      <c r="F4495" t="s">
        <v>178</v>
      </c>
      <c r="G4495" t="s">
        <v>15697</v>
      </c>
      <c r="H4495" t="s">
        <v>15698</v>
      </c>
      <c r="I4495" t="s">
        <v>114</v>
      </c>
      <c r="J4495">
        <v>5</v>
      </c>
      <c r="K4495" t="s">
        <v>8</v>
      </c>
      <c r="L4495" t="s">
        <v>123</v>
      </c>
      <c r="M4495" t="s">
        <v>15699</v>
      </c>
      <c r="N4495" t="s">
        <v>307</v>
      </c>
      <c r="O4495">
        <v>28043</v>
      </c>
      <c r="P4495">
        <v>79</v>
      </c>
      <c r="Q4495" t="s">
        <v>1061</v>
      </c>
      <c r="R4495" t="s">
        <v>753</v>
      </c>
      <c r="S4495" t="s">
        <v>1794</v>
      </c>
      <c r="T4495">
        <v>915383814</v>
      </c>
      <c r="U4495">
        <v>915384927</v>
      </c>
      <c r="V4495">
        <v>915383858</v>
      </c>
      <c r="W4495">
        <v>915383855</v>
      </c>
      <c r="X4495">
        <v>915383803</v>
      </c>
      <c r="Y4495" t="s">
        <v>15700</v>
      </c>
      <c r="Z4495" t="s">
        <v>15701</v>
      </c>
      <c r="AA4495" t="s">
        <v>15702</v>
      </c>
      <c r="AB4495">
        <v>443863</v>
      </c>
      <c r="AC4495">
        <v>4478789</v>
      </c>
      <c r="AD4495" t="s">
        <v>129</v>
      </c>
      <c r="AE4495" s="1">
        <v>35363</v>
      </c>
      <c r="AF4495" t="str">
        <f>_xlfn.CONCAT(t_centros_educativos[[#This Row],[centro_tipo_desc_abreviada]]," ",t_centros_educativos[[#This Row],[centro_nombre]], "-",t_centros_educativos[[#This Row],[dat_nombre]])</f>
        <v>CPR FPE INSTITUTO DE FORMACION EMPRESARIAL DE LA CAMARA OFICIAL DE COMERCIO E INDUSTRIA DE MADRID-Madrid-Capital</v>
      </c>
    </row>
    <row r="4496" spans="1:32" hidden="1" x14ac:dyDescent="0.3">
      <c r="A4496">
        <v>28047368</v>
      </c>
      <c r="B4496" t="s">
        <v>14506</v>
      </c>
      <c r="C4496">
        <v>72</v>
      </c>
      <c r="D4496" t="s">
        <v>190</v>
      </c>
      <c r="E4496" t="s">
        <v>191</v>
      </c>
      <c r="F4496" t="s">
        <v>192</v>
      </c>
      <c r="G4496" t="s">
        <v>15703</v>
      </c>
      <c r="H4496" t="s">
        <v>15704</v>
      </c>
      <c r="I4496" t="s">
        <v>114</v>
      </c>
      <c r="J4496">
        <v>1</v>
      </c>
      <c r="K4496" t="s">
        <v>6</v>
      </c>
      <c r="L4496" t="s">
        <v>123</v>
      </c>
      <c r="M4496" t="s">
        <v>7799</v>
      </c>
      <c r="N4496" t="s">
        <v>355</v>
      </c>
      <c r="O4496">
        <v>28410</v>
      </c>
      <c r="P4496">
        <v>82</v>
      </c>
      <c r="Q4496" t="s">
        <v>8020</v>
      </c>
      <c r="R4496" t="s">
        <v>114</v>
      </c>
      <c r="S4496" t="s">
        <v>114</v>
      </c>
      <c r="T4496">
        <v>918539660</v>
      </c>
      <c r="U4496">
        <v>34918539</v>
      </c>
      <c r="V4496">
        <v>34918539</v>
      </c>
      <c r="W4496">
        <v>34918539</v>
      </c>
      <c r="Y4496" t="s">
        <v>15705</v>
      </c>
      <c r="Z4496" t="s">
        <v>15706</v>
      </c>
      <c r="AA4496" t="s">
        <v>15707</v>
      </c>
      <c r="AB4496">
        <v>425998</v>
      </c>
      <c r="AC4496">
        <v>4508640</v>
      </c>
      <c r="AD4496" t="s">
        <v>129</v>
      </c>
      <c r="AE4496" s="1">
        <v>35404</v>
      </c>
      <c r="AF4496" t="str">
        <f>_xlfn.CONCAT(t_centros_educativos[[#This Row],[centro_tipo_desc_abreviada]]," ",t_centros_educativos[[#This Row],[centro_nombre]], "-",t_centros_educativos[[#This Row],[dat_nombre]])</f>
        <v>CPR INF-PRI-SEC LOS ABETOS-Madrid-Norte</v>
      </c>
    </row>
    <row r="4497" spans="1:32" hidden="1" x14ac:dyDescent="0.3">
      <c r="A4497">
        <v>28047371</v>
      </c>
      <c r="B4497" t="s">
        <v>15708</v>
      </c>
      <c r="C4497">
        <v>4</v>
      </c>
      <c r="D4497" t="s">
        <v>218</v>
      </c>
      <c r="E4497" t="s">
        <v>219</v>
      </c>
      <c r="F4497" t="s">
        <v>178</v>
      </c>
      <c r="G4497" t="s">
        <v>15709</v>
      </c>
      <c r="H4497" t="s">
        <v>15710</v>
      </c>
      <c r="I4497" t="s">
        <v>114</v>
      </c>
      <c r="J4497">
        <v>3</v>
      </c>
      <c r="K4497" t="s">
        <v>2</v>
      </c>
      <c r="L4497" t="s">
        <v>123</v>
      </c>
      <c r="M4497" t="s">
        <v>858</v>
      </c>
      <c r="N4497" t="s">
        <v>881</v>
      </c>
      <c r="O4497">
        <v>28500</v>
      </c>
      <c r="P4497">
        <v>14</v>
      </c>
      <c r="Q4497" t="s">
        <v>832</v>
      </c>
      <c r="R4497" t="s">
        <v>114</v>
      </c>
      <c r="S4497" t="s">
        <v>114</v>
      </c>
      <c r="T4497">
        <v>918701465</v>
      </c>
      <c r="U4497">
        <v>676971710</v>
      </c>
      <c r="Y4497" t="s">
        <v>114</v>
      </c>
      <c r="Z4497" t="s">
        <v>15711</v>
      </c>
      <c r="AA4497" t="s">
        <v>15712</v>
      </c>
      <c r="AB4497">
        <v>462674</v>
      </c>
      <c r="AC4497">
        <v>4460965</v>
      </c>
      <c r="AD4497" t="s">
        <v>117</v>
      </c>
      <c r="AE4497" s="1">
        <v>35404</v>
      </c>
      <c r="AF4497" t="str">
        <f>_xlfn.CONCAT(t_centros_educativos[[#This Row],[centro_tipo_desc_abreviada]]," ",t_centros_educativos[[#This Row],[centro_nombre]], "-",t_centros_educativos[[#This Row],[dat_nombre]])</f>
        <v>CPR INF ANDARINES-Madrid-Este</v>
      </c>
    </row>
    <row r="4498" spans="1:32" hidden="1" x14ac:dyDescent="0.3">
      <c r="A4498">
        <v>28047381</v>
      </c>
      <c r="B4498" t="s">
        <v>15713</v>
      </c>
      <c r="C4498">
        <v>94</v>
      </c>
      <c r="D4498" t="s">
        <v>507</v>
      </c>
      <c r="E4498" t="s">
        <v>508</v>
      </c>
      <c r="F4498" t="s">
        <v>178</v>
      </c>
      <c r="G4498" t="s">
        <v>15189</v>
      </c>
      <c r="H4498" t="s">
        <v>7518</v>
      </c>
      <c r="I4498" t="s">
        <v>114</v>
      </c>
      <c r="J4498">
        <v>4</v>
      </c>
      <c r="K4498" t="s">
        <v>30</v>
      </c>
      <c r="L4498" t="s">
        <v>123</v>
      </c>
      <c r="M4498" t="s">
        <v>15714</v>
      </c>
      <c r="N4498" t="s">
        <v>145</v>
      </c>
      <c r="O4498">
        <v>28430</v>
      </c>
      <c r="P4498">
        <v>10</v>
      </c>
      <c r="Q4498" t="s">
        <v>36</v>
      </c>
      <c r="R4498" t="s">
        <v>114</v>
      </c>
      <c r="S4498" t="s">
        <v>114</v>
      </c>
      <c r="T4498">
        <v>918579302</v>
      </c>
      <c r="Y4498" t="s">
        <v>114</v>
      </c>
      <c r="Z4498" t="s">
        <v>15193</v>
      </c>
      <c r="AA4498" t="s">
        <v>114</v>
      </c>
      <c r="AB4498">
        <v>412951</v>
      </c>
      <c r="AC4498">
        <v>4501857</v>
      </c>
      <c r="AD4498" t="s">
        <v>129</v>
      </c>
      <c r="AE4498" s="1">
        <v>35349</v>
      </c>
      <c r="AF4498" t="str">
        <f>_xlfn.CONCAT(t_centros_educativos[[#This Row],[centro_tipo_desc_abreviada]]," ",t_centros_educativos[[#This Row],[centro_nombre]], "-",t_centros_educativos[[#This Row],[dat_nombre]])</f>
        <v>CEXTRAN ESP MONTESSORI SCHOOL LOS FRESNOS (BRITAN.)-Madrid-Oeste</v>
      </c>
    </row>
    <row r="4499" spans="1:32" hidden="1" x14ac:dyDescent="0.3">
      <c r="A4499">
        <v>28047393</v>
      </c>
      <c r="B4499" t="s">
        <v>12971</v>
      </c>
      <c r="C4499">
        <v>4</v>
      </c>
      <c r="D4499" t="s">
        <v>218</v>
      </c>
      <c r="E4499" t="s">
        <v>219</v>
      </c>
      <c r="F4499" t="s">
        <v>178</v>
      </c>
      <c r="G4499" t="s">
        <v>15715</v>
      </c>
      <c r="H4499" t="s">
        <v>114</v>
      </c>
      <c r="I4499" t="s">
        <v>114</v>
      </c>
      <c r="J4499">
        <v>5</v>
      </c>
      <c r="K4499" t="s">
        <v>8</v>
      </c>
      <c r="L4499" t="s">
        <v>114</v>
      </c>
      <c r="M4499" t="s">
        <v>15716</v>
      </c>
      <c r="N4499" t="s">
        <v>114</v>
      </c>
      <c r="O4499">
        <v>28002</v>
      </c>
      <c r="P4499">
        <v>79</v>
      </c>
      <c r="Q4499" t="s">
        <v>1061</v>
      </c>
      <c r="R4499" t="s">
        <v>114</v>
      </c>
      <c r="S4499" t="s">
        <v>114</v>
      </c>
      <c r="T4499">
        <v>915638050</v>
      </c>
      <c r="X4499">
        <v>0</v>
      </c>
      <c r="Y4499" t="s">
        <v>114</v>
      </c>
      <c r="Z4499" t="s">
        <v>114</v>
      </c>
      <c r="AA4499" t="s">
        <v>114</v>
      </c>
      <c r="AD4499" t="s">
        <v>117</v>
      </c>
      <c r="AE4499" s="1">
        <v>35419</v>
      </c>
      <c r="AF4499" t="str">
        <f>_xlfn.CONCAT(t_centros_educativos[[#This Row],[centro_tipo_desc_abreviada]]," ",t_centros_educativos[[#This Row],[centro_nombre]], "-",t_centros_educativos[[#This Row],[dat_nombre]])</f>
        <v>CPR INF LOS SAUCES-Madrid-Capital</v>
      </c>
    </row>
    <row r="4500" spans="1:32" hidden="1" x14ac:dyDescent="0.3">
      <c r="A4500">
        <v>28047401</v>
      </c>
      <c r="B4500" t="s">
        <v>15717</v>
      </c>
      <c r="C4500">
        <v>3</v>
      </c>
      <c r="D4500" t="s">
        <v>392</v>
      </c>
      <c r="E4500" t="s">
        <v>393</v>
      </c>
      <c r="F4500" t="s">
        <v>112</v>
      </c>
      <c r="G4500" t="s">
        <v>113</v>
      </c>
      <c r="H4500" t="s">
        <v>121</v>
      </c>
      <c r="I4500" t="s">
        <v>15718</v>
      </c>
      <c r="J4500">
        <v>2</v>
      </c>
      <c r="K4500" t="s">
        <v>4</v>
      </c>
      <c r="L4500" t="s">
        <v>224</v>
      </c>
      <c r="M4500" t="s">
        <v>15719</v>
      </c>
      <c r="N4500" t="s">
        <v>667</v>
      </c>
      <c r="O4500">
        <v>28916</v>
      </c>
      <c r="P4500">
        <v>74</v>
      </c>
      <c r="Q4500" t="s">
        <v>1530</v>
      </c>
      <c r="R4500" t="s">
        <v>114</v>
      </c>
      <c r="S4500" t="s">
        <v>114</v>
      </c>
      <c r="T4500">
        <v>916803486</v>
      </c>
      <c r="X4500">
        <v>916803486</v>
      </c>
      <c r="Y4500" t="s">
        <v>15720</v>
      </c>
      <c r="Z4500" t="s">
        <v>15721</v>
      </c>
      <c r="AA4500" t="s">
        <v>15722</v>
      </c>
      <c r="AB4500">
        <v>436729</v>
      </c>
      <c r="AC4500">
        <v>4465381</v>
      </c>
      <c r="AD4500" t="s">
        <v>129</v>
      </c>
      <c r="AE4500" s="1">
        <v>35853</v>
      </c>
      <c r="AF4500" t="str">
        <f>_xlfn.CONCAT(t_centros_educativos[[#This Row],[centro_tipo_desc_abreviada]]," ",t_centros_educativos[[#This Row],[centro_nombre]], "-",t_centros_educativos[[#This Row],[dat_nombre]])</f>
        <v>EEI LA NORIA-Madrid-Sur</v>
      </c>
    </row>
    <row r="4501" spans="1:32" x14ac:dyDescent="0.3">
      <c r="A4501">
        <v>28047411</v>
      </c>
      <c r="B4501" t="s">
        <v>9099</v>
      </c>
      <c r="C4501">
        <v>42</v>
      </c>
      <c r="D4501" t="s">
        <v>293</v>
      </c>
      <c r="E4501" t="s">
        <v>294</v>
      </c>
      <c r="F4501" t="s">
        <v>112</v>
      </c>
      <c r="G4501" t="s">
        <v>113</v>
      </c>
      <c r="H4501" t="s">
        <v>121</v>
      </c>
      <c r="I4501" t="s">
        <v>15723</v>
      </c>
      <c r="J4501">
        <v>5</v>
      </c>
      <c r="K4501" t="s">
        <v>8</v>
      </c>
      <c r="L4501" t="s">
        <v>123</v>
      </c>
      <c r="M4501" t="s">
        <v>15724</v>
      </c>
      <c r="N4501" t="s">
        <v>2478</v>
      </c>
      <c r="O4501">
        <v>28029</v>
      </c>
      <c r="P4501">
        <v>79</v>
      </c>
      <c r="Q4501" t="s">
        <v>1061</v>
      </c>
      <c r="R4501" t="s">
        <v>1762</v>
      </c>
      <c r="S4501" t="s">
        <v>1763</v>
      </c>
      <c r="T4501">
        <v>913146312</v>
      </c>
      <c r="X4501">
        <v>913159895</v>
      </c>
      <c r="Y4501" t="s">
        <v>15725</v>
      </c>
      <c r="Z4501" t="s">
        <v>15726</v>
      </c>
      <c r="AA4501" t="s">
        <v>114</v>
      </c>
      <c r="AB4501">
        <v>440443</v>
      </c>
      <c r="AC4501">
        <v>4481344</v>
      </c>
      <c r="AD4501" t="s">
        <v>129</v>
      </c>
      <c r="AE4501" s="1">
        <v>35587</v>
      </c>
      <c r="AF4501" t="str">
        <f>_xlfn.CONCAT(t_centros_educativos[[#This Row],[centro_tipo_desc_abreviada]]," ",t_centros_educativos[[#This Row],[centro_nombre]], "-",t_centros_educativos[[#This Row],[dat_nombre]])</f>
        <v>IES PRINCIPE FELIPE-Madrid-Capital</v>
      </c>
    </row>
    <row r="4502" spans="1:32" hidden="1" x14ac:dyDescent="0.3">
      <c r="A4502">
        <v>28047423</v>
      </c>
      <c r="B4502" t="s">
        <v>12617</v>
      </c>
      <c r="C4502">
        <v>3</v>
      </c>
      <c r="D4502" t="s">
        <v>392</v>
      </c>
      <c r="E4502" t="s">
        <v>393</v>
      </c>
      <c r="F4502" t="s">
        <v>112</v>
      </c>
      <c r="G4502" t="s">
        <v>1224</v>
      </c>
      <c r="H4502" t="s">
        <v>15449</v>
      </c>
      <c r="I4502" t="s">
        <v>15727</v>
      </c>
      <c r="J4502">
        <v>3</v>
      </c>
      <c r="K4502" t="s">
        <v>2</v>
      </c>
      <c r="L4502" t="s">
        <v>417</v>
      </c>
      <c r="M4502" t="s">
        <v>15728</v>
      </c>
      <c r="N4502" t="s">
        <v>138</v>
      </c>
      <c r="O4502">
        <v>28523</v>
      </c>
      <c r="P4502">
        <v>123</v>
      </c>
      <c r="Q4502" t="s">
        <v>60</v>
      </c>
      <c r="R4502" t="s">
        <v>114</v>
      </c>
      <c r="S4502" t="s">
        <v>114</v>
      </c>
      <c r="T4502">
        <v>916660550</v>
      </c>
      <c r="U4502">
        <v>691241849</v>
      </c>
      <c r="Y4502" t="s">
        <v>15729</v>
      </c>
      <c r="Z4502" t="s">
        <v>15730</v>
      </c>
      <c r="AA4502" t="s">
        <v>15731</v>
      </c>
      <c r="AB4502">
        <v>453451</v>
      </c>
      <c r="AC4502">
        <v>4467238</v>
      </c>
      <c r="AD4502" t="s">
        <v>129</v>
      </c>
      <c r="AE4502" s="1">
        <v>36622</v>
      </c>
      <c r="AF4502" t="str">
        <f>_xlfn.CONCAT(t_centros_educativos[[#This Row],[centro_tipo_desc_abreviada]]," ",t_centros_educativos[[#This Row],[centro_nombre]], "-",t_centros_educativos[[#This Row],[dat_nombre]])</f>
        <v>EEI RAYUELA-Madrid-Este</v>
      </c>
    </row>
    <row r="4503" spans="1:32" hidden="1" x14ac:dyDescent="0.3">
      <c r="A4503">
        <v>28047435</v>
      </c>
      <c r="B4503" t="s">
        <v>15732</v>
      </c>
      <c r="C4503">
        <v>3</v>
      </c>
      <c r="D4503" t="s">
        <v>392</v>
      </c>
      <c r="E4503" t="s">
        <v>393</v>
      </c>
      <c r="F4503" t="s">
        <v>112</v>
      </c>
      <c r="G4503" t="s">
        <v>113</v>
      </c>
      <c r="H4503" t="s">
        <v>121</v>
      </c>
      <c r="I4503" t="s">
        <v>15733</v>
      </c>
      <c r="J4503">
        <v>3</v>
      </c>
      <c r="K4503" t="s">
        <v>2</v>
      </c>
      <c r="L4503" t="s">
        <v>123</v>
      </c>
      <c r="M4503" t="s">
        <v>15734</v>
      </c>
      <c r="N4503" t="s">
        <v>125</v>
      </c>
      <c r="O4503">
        <v>28522</v>
      </c>
      <c r="P4503">
        <v>123</v>
      </c>
      <c r="Q4503" t="s">
        <v>60</v>
      </c>
      <c r="R4503" t="s">
        <v>114</v>
      </c>
      <c r="S4503" t="s">
        <v>114</v>
      </c>
      <c r="T4503">
        <v>916665837</v>
      </c>
      <c r="U4503">
        <v>638146588</v>
      </c>
      <c r="X4503">
        <v>916662488</v>
      </c>
      <c r="Y4503" t="s">
        <v>15735</v>
      </c>
      <c r="Z4503" t="s">
        <v>15736</v>
      </c>
      <c r="AA4503" t="s">
        <v>15737</v>
      </c>
      <c r="AB4503">
        <v>454740</v>
      </c>
      <c r="AC4503">
        <v>4468075</v>
      </c>
      <c r="AD4503" t="s">
        <v>129</v>
      </c>
      <c r="AE4503" s="1">
        <v>35853</v>
      </c>
      <c r="AF4503" t="str">
        <f>_xlfn.CONCAT(t_centros_educativos[[#This Row],[centro_tipo_desc_abreviada]]," ",t_centros_educativos[[#This Row],[centro_nombre]], "-",t_centros_educativos[[#This Row],[dat_nombre]])</f>
        <v>EEI GRIMM-Madrid-Este</v>
      </c>
    </row>
    <row r="4504" spans="1:32" hidden="1" x14ac:dyDescent="0.3">
      <c r="A4504">
        <v>28047447</v>
      </c>
      <c r="B4504" t="s">
        <v>15738</v>
      </c>
      <c r="C4504">
        <v>3</v>
      </c>
      <c r="D4504" t="s">
        <v>392</v>
      </c>
      <c r="E4504" t="s">
        <v>393</v>
      </c>
      <c r="F4504" t="s">
        <v>112</v>
      </c>
      <c r="G4504" t="s">
        <v>1224</v>
      </c>
      <c r="H4504" t="s">
        <v>13781</v>
      </c>
      <c r="I4504" t="s">
        <v>114</v>
      </c>
      <c r="J4504">
        <v>2</v>
      </c>
      <c r="K4504" t="s">
        <v>4</v>
      </c>
      <c r="L4504" t="s">
        <v>123</v>
      </c>
      <c r="M4504" t="s">
        <v>10429</v>
      </c>
      <c r="N4504" t="s">
        <v>366</v>
      </c>
      <c r="O4504">
        <v>28944</v>
      </c>
      <c r="P4504">
        <v>58</v>
      </c>
      <c r="Q4504" t="s">
        <v>1263</v>
      </c>
      <c r="R4504" t="s">
        <v>114</v>
      </c>
      <c r="S4504" t="s">
        <v>114</v>
      </c>
      <c r="T4504">
        <v>916979265</v>
      </c>
      <c r="X4504">
        <v>916970227</v>
      </c>
      <c r="Y4504" t="s">
        <v>15739</v>
      </c>
      <c r="Z4504" t="s">
        <v>15740</v>
      </c>
      <c r="AA4504" t="s">
        <v>15741</v>
      </c>
      <c r="AB4504">
        <v>432106</v>
      </c>
      <c r="AC4504">
        <v>4458968</v>
      </c>
      <c r="AD4504" t="s">
        <v>129</v>
      </c>
      <c r="AE4504" s="1">
        <v>36622</v>
      </c>
      <c r="AF4504" t="str">
        <f>_xlfn.CONCAT(t_centros_educativos[[#This Row],[centro_tipo_desc_abreviada]]," ",t_centros_educativos[[#This Row],[centro_nombre]], "-",t_centros_educativos[[#This Row],[dat_nombre]])</f>
        <v>EEI EL ESCONDITE-Madrid-Sur</v>
      </c>
    </row>
    <row r="4505" spans="1:32" hidden="1" x14ac:dyDescent="0.3">
      <c r="A4505">
        <v>28047459</v>
      </c>
      <c r="B4505" t="s">
        <v>15742</v>
      </c>
      <c r="C4505">
        <v>3</v>
      </c>
      <c r="D4505" t="s">
        <v>392</v>
      </c>
      <c r="E4505" t="s">
        <v>393</v>
      </c>
      <c r="F4505" t="s">
        <v>112</v>
      </c>
      <c r="G4505" t="s">
        <v>1224</v>
      </c>
      <c r="H4505" t="s">
        <v>15657</v>
      </c>
      <c r="I4505" t="s">
        <v>114</v>
      </c>
      <c r="J4505">
        <v>2</v>
      </c>
      <c r="K4505" t="s">
        <v>4</v>
      </c>
      <c r="L4505" t="s">
        <v>123</v>
      </c>
      <c r="M4505" t="s">
        <v>2302</v>
      </c>
      <c r="N4505" t="s">
        <v>138</v>
      </c>
      <c r="O4505">
        <v>28350</v>
      </c>
      <c r="P4505">
        <v>40</v>
      </c>
      <c r="Q4505" t="s">
        <v>1023</v>
      </c>
      <c r="R4505" t="s">
        <v>114</v>
      </c>
      <c r="S4505" t="s">
        <v>114</v>
      </c>
      <c r="T4505">
        <v>918933131</v>
      </c>
      <c r="X4505">
        <v>918933131</v>
      </c>
      <c r="Y4505" t="s">
        <v>15743</v>
      </c>
      <c r="Z4505" t="s">
        <v>15744</v>
      </c>
      <c r="AA4505" t="s">
        <v>114</v>
      </c>
      <c r="AB4505">
        <v>446588</v>
      </c>
      <c r="AC4505">
        <v>4445412</v>
      </c>
      <c r="AD4505" t="s">
        <v>4291</v>
      </c>
      <c r="AE4505" s="1">
        <v>35853</v>
      </c>
      <c r="AF4505" t="str">
        <f>_xlfn.CONCAT(t_centros_educativos[[#This Row],[centro_tipo_desc_abreviada]]," ",t_centros_educativos[[#This Row],[centro_nombre]], "-",t_centros_educativos[[#This Row],[dat_nombre]])</f>
        <v>EEI EMILIO MUÑOZ-Madrid-Sur</v>
      </c>
    </row>
    <row r="4506" spans="1:32" hidden="1" x14ac:dyDescent="0.3">
      <c r="A4506">
        <v>28047460</v>
      </c>
      <c r="B4506" t="s">
        <v>15745</v>
      </c>
      <c r="C4506">
        <v>3</v>
      </c>
      <c r="D4506" t="s">
        <v>392</v>
      </c>
      <c r="E4506" t="s">
        <v>393</v>
      </c>
      <c r="F4506" t="s">
        <v>112</v>
      </c>
      <c r="G4506" t="s">
        <v>113</v>
      </c>
      <c r="H4506" t="s">
        <v>121</v>
      </c>
      <c r="I4506" t="s">
        <v>15746</v>
      </c>
      <c r="J4506">
        <v>2</v>
      </c>
      <c r="K4506" t="s">
        <v>4</v>
      </c>
      <c r="L4506" t="s">
        <v>123</v>
      </c>
      <c r="M4506" t="s">
        <v>15747</v>
      </c>
      <c r="N4506" t="s">
        <v>138</v>
      </c>
      <c r="O4506">
        <v>28922</v>
      </c>
      <c r="P4506">
        <v>7</v>
      </c>
      <c r="Q4506" t="s">
        <v>518</v>
      </c>
      <c r="R4506" t="s">
        <v>114</v>
      </c>
      <c r="S4506" t="s">
        <v>114</v>
      </c>
      <c r="T4506">
        <v>911886061</v>
      </c>
      <c r="U4506">
        <v>639157357</v>
      </c>
      <c r="Y4506" t="s">
        <v>15748</v>
      </c>
      <c r="Z4506" t="s">
        <v>15749</v>
      </c>
      <c r="AA4506" t="s">
        <v>114</v>
      </c>
      <c r="AB4506">
        <v>429011</v>
      </c>
      <c r="AC4506">
        <v>4465985</v>
      </c>
      <c r="AD4506" t="s">
        <v>129</v>
      </c>
      <c r="AE4506" s="1">
        <v>36622</v>
      </c>
      <c r="AF4506" t="str">
        <f>_xlfn.CONCAT(t_centros_educativos[[#This Row],[centro_tipo_desc_abreviada]]," ",t_centros_educativos[[#This Row],[centro_nombre]], "-",t_centros_educativos[[#This Row],[dat_nombre]])</f>
        <v>EEI ADIVINANZAS-Madrid-Sur</v>
      </c>
    </row>
    <row r="4507" spans="1:32" hidden="1" x14ac:dyDescent="0.3">
      <c r="A4507">
        <v>28047472</v>
      </c>
      <c r="B4507" t="s">
        <v>15750</v>
      </c>
      <c r="C4507">
        <v>3</v>
      </c>
      <c r="D4507" t="s">
        <v>392</v>
      </c>
      <c r="E4507" t="s">
        <v>393</v>
      </c>
      <c r="F4507" t="s">
        <v>112</v>
      </c>
      <c r="G4507" t="s">
        <v>13320</v>
      </c>
      <c r="H4507" t="s">
        <v>2136</v>
      </c>
      <c r="I4507" t="s">
        <v>114</v>
      </c>
      <c r="J4507">
        <v>5</v>
      </c>
      <c r="K4507" t="s">
        <v>8</v>
      </c>
      <c r="L4507" t="s">
        <v>123</v>
      </c>
      <c r="M4507" t="s">
        <v>7406</v>
      </c>
      <c r="N4507" t="s">
        <v>9541</v>
      </c>
      <c r="O4507">
        <v>28005</v>
      </c>
      <c r="P4507">
        <v>79</v>
      </c>
      <c r="Q4507" t="s">
        <v>1061</v>
      </c>
      <c r="R4507" t="s">
        <v>1804</v>
      </c>
      <c r="S4507" t="s">
        <v>1805</v>
      </c>
      <c r="T4507">
        <v>915173351</v>
      </c>
      <c r="X4507">
        <v>915173351</v>
      </c>
      <c r="Y4507" t="s">
        <v>15751</v>
      </c>
      <c r="Z4507" t="s">
        <v>15752</v>
      </c>
      <c r="AA4507" t="s">
        <v>15753</v>
      </c>
      <c r="AB4507">
        <v>439454</v>
      </c>
      <c r="AC4507">
        <v>4472608</v>
      </c>
      <c r="AD4507" t="s">
        <v>129</v>
      </c>
      <c r="AE4507" s="1">
        <v>36070</v>
      </c>
      <c r="AF4507" t="str">
        <f>_xlfn.CONCAT(t_centros_educativos[[#This Row],[centro_tipo_desc_abreviada]]," ",t_centros_educativos[[#This Row],[centro_nombre]], "-",t_centros_educativos[[#This Row],[dat_nombre]])</f>
        <v>EEI EL ALBA-Madrid-Capital</v>
      </c>
    </row>
    <row r="4508" spans="1:32" hidden="1" x14ac:dyDescent="0.3">
      <c r="A4508">
        <v>28047484</v>
      </c>
      <c r="B4508" t="s">
        <v>2780</v>
      </c>
      <c r="C4508">
        <v>3</v>
      </c>
      <c r="D4508" t="s">
        <v>392</v>
      </c>
      <c r="E4508" t="s">
        <v>393</v>
      </c>
      <c r="F4508" t="s">
        <v>112</v>
      </c>
      <c r="G4508" t="s">
        <v>1224</v>
      </c>
      <c r="H4508" t="s">
        <v>2136</v>
      </c>
      <c r="I4508" t="s">
        <v>114</v>
      </c>
      <c r="J4508">
        <v>5</v>
      </c>
      <c r="K4508" t="s">
        <v>8</v>
      </c>
      <c r="L4508" t="s">
        <v>123</v>
      </c>
      <c r="M4508" t="s">
        <v>15754</v>
      </c>
      <c r="N4508" t="s">
        <v>151</v>
      </c>
      <c r="O4508">
        <v>28042</v>
      </c>
      <c r="P4508">
        <v>79</v>
      </c>
      <c r="Q4508" t="s">
        <v>1061</v>
      </c>
      <c r="R4508" t="s">
        <v>1457</v>
      </c>
      <c r="S4508" t="s">
        <v>1799</v>
      </c>
      <c r="T4508">
        <v>913010167</v>
      </c>
      <c r="U4508">
        <v>635337550</v>
      </c>
      <c r="Y4508" t="s">
        <v>15755</v>
      </c>
      <c r="Z4508" t="s">
        <v>15756</v>
      </c>
      <c r="AA4508" t="s">
        <v>114</v>
      </c>
      <c r="AB4508">
        <v>450952</v>
      </c>
      <c r="AC4508">
        <v>4480252</v>
      </c>
      <c r="AD4508" t="s">
        <v>129</v>
      </c>
      <c r="AE4508" s="1">
        <v>36070</v>
      </c>
      <c r="AF4508" t="str">
        <f>_xlfn.CONCAT(t_centros_educativos[[#This Row],[centro_tipo_desc_abreviada]]," ",t_centros_educativos[[#This Row],[centro_nombre]], "-",t_centros_educativos[[#This Row],[dat_nombre]])</f>
        <v>EEI LA COLINA-Madrid-Capital</v>
      </c>
    </row>
    <row r="4509" spans="1:32" hidden="1" x14ac:dyDescent="0.3">
      <c r="A4509">
        <v>28047496</v>
      </c>
      <c r="B4509" t="s">
        <v>15757</v>
      </c>
      <c r="C4509">
        <v>3</v>
      </c>
      <c r="D4509" t="s">
        <v>392</v>
      </c>
      <c r="E4509" t="s">
        <v>393</v>
      </c>
      <c r="F4509" t="s">
        <v>112</v>
      </c>
      <c r="G4509" t="s">
        <v>13320</v>
      </c>
      <c r="H4509" t="s">
        <v>12872</v>
      </c>
      <c r="I4509" t="s">
        <v>114</v>
      </c>
      <c r="J4509">
        <v>4</v>
      </c>
      <c r="K4509" t="s">
        <v>30</v>
      </c>
      <c r="L4509" t="s">
        <v>123</v>
      </c>
      <c r="M4509" t="s">
        <v>15758</v>
      </c>
      <c r="N4509" t="s">
        <v>151</v>
      </c>
      <c r="O4509">
        <v>28660</v>
      </c>
      <c r="P4509">
        <v>22</v>
      </c>
      <c r="Q4509" t="s">
        <v>660</v>
      </c>
      <c r="R4509" t="s">
        <v>114</v>
      </c>
      <c r="S4509" t="s">
        <v>114</v>
      </c>
      <c r="T4509">
        <v>916330821</v>
      </c>
      <c r="U4509">
        <v>680641564</v>
      </c>
      <c r="Y4509" t="s">
        <v>15759</v>
      </c>
      <c r="Z4509" t="s">
        <v>15760</v>
      </c>
      <c r="AA4509" t="s">
        <v>15761</v>
      </c>
      <c r="AB4509">
        <v>425222</v>
      </c>
      <c r="AC4509">
        <v>4473074</v>
      </c>
      <c r="AD4509" t="s">
        <v>129</v>
      </c>
      <c r="AE4509" s="1">
        <v>36070</v>
      </c>
      <c r="AF4509" t="str">
        <f>_xlfn.CONCAT(t_centros_educativos[[#This Row],[centro_tipo_desc_abreviada]]," ",t_centros_educativos[[#This Row],[centro_nombre]], "-",t_centros_educativos[[#This Row],[dat_nombre]])</f>
        <v>EEI ROMANILLOS-Madrid-Oeste</v>
      </c>
    </row>
    <row r="4510" spans="1:32" hidden="1" x14ac:dyDescent="0.3">
      <c r="A4510">
        <v>28047502</v>
      </c>
      <c r="B4510" t="s">
        <v>15762</v>
      </c>
      <c r="C4510">
        <v>3</v>
      </c>
      <c r="D4510" t="s">
        <v>392</v>
      </c>
      <c r="E4510" t="s">
        <v>393</v>
      </c>
      <c r="F4510" t="s">
        <v>112</v>
      </c>
      <c r="G4510" t="s">
        <v>113</v>
      </c>
      <c r="H4510" t="s">
        <v>121</v>
      </c>
      <c r="I4510" t="s">
        <v>15089</v>
      </c>
      <c r="J4510">
        <v>1</v>
      </c>
      <c r="K4510" t="s">
        <v>6</v>
      </c>
      <c r="L4510" t="s">
        <v>123</v>
      </c>
      <c r="M4510" t="s">
        <v>13210</v>
      </c>
      <c r="N4510" t="s">
        <v>125</v>
      </c>
      <c r="O4510">
        <v>28770</v>
      </c>
      <c r="P4510">
        <v>45</v>
      </c>
      <c r="Q4510" t="s">
        <v>1075</v>
      </c>
      <c r="R4510" t="s">
        <v>114</v>
      </c>
      <c r="S4510" t="s">
        <v>114</v>
      </c>
      <c r="T4510">
        <v>918467133</v>
      </c>
      <c r="X4510">
        <v>918452202</v>
      </c>
      <c r="Y4510" t="s">
        <v>15763</v>
      </c>
      <c r="Z4510" t="s">
        <v>15764</v>
      </c>
      <c r="AA4510" t="s">
        <v>114</v>
      </c>
      <c r="AB4510">
        <v>434492</v>
      </c>
      <c r="AC4510">
        <v>4502630</v>
      </c>
      <c r="AD4510" t="s">
        <v>129</v>
      </c>
      <c r="AE4510" s="1">
        <v>36070</v>
      </c>
      <c r="AF4510" t="str">
        <f>_xlfn.CONCAT(t_centros_educativos[[#This Row],[centro_tipo_desc_abreviada]]," ",t_centros_educativos[[#This Row],[centro_nombre]], "-",t_centros_educativos[[#This Row],[dat_nombre]])</f>
        <v>EEI LOS ARCOS-Madrid-Norte</v>
      </c>
    </row>
    <row r="4511" spans="1:32" hidden="1" x14ac:dyDescent="0.3">
      <c r="A4511">
        <v>28047514</v>
      </c>
      <c r="B4511" t="s">
        <v>15765</v>
      </c>
      <c r="C4511">
        <v>3</v>
      </c>
      <c r="D4511" t="s">
        <v>392</v>
      </c>
      <c r="E4511" t="s">
        <v>393</v>
      </c>
      <c r="F4511" t="s">
        <v>112</v>
      </c>
      <c r="G4511" t="s">
        <v>13320</v>
      </c>
      <c r="H4511" t="s">
        <v>13578</v>
      </c>
      <c r="I4511" t="s">
        <v>114</v>
      </c>
      <c r="J4511">
        <v>4</v>
      </c>
      <c r="K4511" t="s">
        <v>30</v>
      </c>
      <c r="L4511" t="s">
        <v>123</v>
      </c>
      <c r="M4511" t="s">
        <v>15766</v>
      </c>
      <c r="N4511" t="s">
        <v>1121</v>
      </c>
      <c r="O4511">
        <v>28400</v>
      </c>
      <c r="P4511">
        <v>47</v>
      </c>
      <c r="Q4511" t="s">
        <v>1112</v>
      </c>
      <c r="R4511" t="s">
        <v>114</v>
      </c>
      <c r="S4511" t="s">
        <v>114</v>
      </c>
      <c r="T4511">
        <v>659179016</v>
      </c>
      <c r="Y4511" t="s">
        <v>15767</v>
      </c>
      <c r="Z4511" t="s">
        <v>15768</v>
      </c>
      <c r="AA4511" t="s">
        <v>15769</v>
      </c>
      <c r="AB4511">
        <v>415370</v>
      </c>
      <c r="AC4511">
        <v>4497686</v>
      </c>
      <c r="AD4511" t="s">
        <v>129</v>
      </c>
      <c r="AE4511" s="1">
        <v>36070</v>
      </c>
      <c r="AF4511" t="str">
        <f>_xlfn.CONCAT(t_centros_educativos[[#This Row],[centro_tipo_desc_abreviada]]," ",t_centros_educativos[[#This Row],[centro_nombre]], "-",t_centros_educativos[[#This Row],[dat_nombre]])</f>
        <v>EEI LA VACA FLORA -Madrid-Oeste</v>
      </c>
    </row>
    <row r="4512" spans="1:32" hidden="1" x14ac:dyDescent="0.3">
      <c r="A4512">
        <v>28047526</v>
      </c>
      <c r="B4512" t="s">
        <v>11926</v>
      </c>
      <c r="C4512">
        <v>3</v>
      </c>
      <c r="D4512" t="s">
        <v>392</v>
      </c>
      <c r="E4512" t="s">
        <v>393</v>
      </c>
      <c r="F4512" t="s">
        <v>112</v>
      </c>
      <c r="G4512" t="s">
        <v>113</v>
      </c>
      <c r="H4512" t="s">
        <v>121</v>
      </c>
      <c r="I4512" t="s">
        <v>14903</v>
      </c>
      <c r="J4512">
        <v>3</v>
      </c>
      <c r="K4512" t="s">
        <v>2</v>
      </c>
      <c r="L4512" t="s">
        <v>123</v>
      </c>
      <c r="M4512" t="s">
        <v>15770</v>
      </c>
      <c r="N4512" t="s">
        <v>151</v>
      </c>
      <c r="O4512">
        <v>28804</v>
      </c>
      <c r="P4512">
        <v>5</v>
      </c>
      <c r="Q4512" t="s">
        <v>72</v>
      </c>
      <c r="R4512" t="s">
        <v>114</v>
      </c>
      <c r="S4512" t="s">
        <v>114</v>
      </c>
      <c r="T4512">
        <v>918832356</v>
      </c>
      <c r="X4512">
        <v>918832356</v>
      </c>
      <c r="Y4512" t="s">
        <v>15771</v>
      </c>
      <c r="Z4512" t="s">
        <v>15772</v>
      </c>
      <c r="AA4512" t="s">
        <v>114</v>
      </c>
      <c r="AB4512">
        <v>470724</v>
      </c>
      <c r="AC4512">
        <v>4481891</v>
      </c>
      <c r="AD4512" t="s">
        <v>129</v>
      </c>
      <c r="AE4512" s="1">
        <v>36070</v>
      </c>
      <c r="AF4512" t="str">
        <f>_xlfn.CONCAT(t_centros_educativos[[#This Row],[centro_tipo_desc_abreviada]]," ",t_centros_educativos[[#This Row],[centro_nombre]], "-",t_centros_educativos[[#This Row],[dat_nombre]])</f>
        <v>EEI LA COMETA-Madrid-Este</v>
      </c>
    </row>
    <row r="4513" spans="1:32" hidden="1" x14ac:dyDescent="0.3">
      <c r="A4513">
        <v>28047538</v>
      </c>
      <c r="B4513" t="s">
        <v>15773</v>
      </c>
      <c r="C4513">
        <v>3</v>
      </c>
      <c r="D4513" t="s">
        <v>392</v>
      </c>
      <c r="E4513" t="s">
        <v>393</v>
      </c>
      <c r="F4513" t="s">
        <v>112</v>
      </c>
      <c r="G4513" t="s">
        <v>113</v>
      </c>
      <c r="H4513" t="s">
        <v>121</v>
      </c>
      <c r="I4513" t="s">
        <v>2818</v>
      </c>
      <c r="J4513">
        <v>2</v>
      </c>
      <c r="K4513" t="s">
        <v>4</v>
      </c>
      <c r="L4513" t="s">
        <v>123</v>
      </c>
      <c r="M4513" t="s">
        <v>3639</v>
      </c>
      <c r="N4513" t="s">
        <v>500</v>
      </c>
      <c r="O4513">
        <v>28914</v>
      </c>
      <c r="P4513">
        <v>74</v>
      </c>
      <c r="Q4513" t="s">
        <v>1530</v>
      </c>
      <c r="R4513" t="s">
        <v>114</v>
      </c>
      <c r="S4513" t="s">
        <v>114</v>
      </c>
      <c r="T4513">
        <v>916801409</v>
      </c>
      <c r="X4513">
        <v>916801409</v>
      </c>
      <c r="Y4513" t="s">
        <v>15774</v>
      </c>
      <c r="Z4513" t="s">
        <v>15775</v>
      </c>
      <c r="AA4513" t="s">
        <v>114</v>
      </c>
      <c r="AB4513">
        <v>435929</v>
      </c>
      <c r="AC4513">
        <v>4464213</v>
      </c>
      <c r="AD4513" t="s">
        <v>129</v>
      </c>
      <c r="AE4513" s="1">
        <v>35853</v>
      </c>
      <c r="AF4513" t="str">
        <f>_xlfn.CONCAT(t_centros_educativos[[#This Row],[centro_tipo_desc_abreviada]]," ",t_centros_educativos[[#This Row],[centro_nombre]], "-",t_centros_educativos[[#This Row],[dat_nombre]])</f>
        <v>EEI EL CUCO-Madrid-Sur</v>
      </c>
    </row>
    <row r="4514" spans="1:32" hidden="1" x14ac:dyDescent="0.3">
      <c r="A4514">
        <v>28047541</v>
      </c>
      <c r="B4514" t="s">
        <v>15776</v>
      </c>
      <c r="C4514">
        <v>3</v>
      </c>
      <c r="D4514" t="s">
        <v>392</v>
      </c>
      <c r="E4514" t="s">
        <v>393</v>
      </c>
      <c r="F4514" t="s">
        <v>112</v>
      </c>
      <c r="G4514" t="s">
        <v>13320</v>
      </c>
      <c r="H4514" t="s">
        <v>15777</v>
      </c>
      <c r="I4514" t="s">
        <v>114</v>
      </c>
      <c r="J4514">
        <v>4</v>
      </c>
      <c r="K4514" t="s">
        <v>30</v>
      </c>
      <c r="L4514" t="s">
        <v>123</v>
      </c>
      <c r="M4514" t="s">
        <v>1237</v>
      </c>
      <c r="N4514" t="s">
        <v>676</v>
      </c>
      <c r="O4514">
        <v>28280</v>
      </c>
      <c r="P4514">
        <v>54</v>
      </c>
      <c r="Q4514" t="s">
        <v>1238</v>
      </c>
      <c r="R4514" t="s">
        <v>114</v>
      </c>
      <c r="S4514" t="s">
        <v>114</v>
      </c>
      <c r="T4514">
        <v>918907253</v>
      </c>
      <c r="Y4514" t="s">
        <v>15778</v>
      </c>
      <c r="Z4514" t="s">
        <v>15779</v>
      </c>
      <c r="AA4514" t="s">
        <v>15780</v>
      </c>
      <c r="AB4514">
        <v>404852</v>
      </c>
      <c r="AC4514">
        <v>4492756</v>
      </c>
      <c r="AD4514" t="s">
        <v>129</v>
      </c>
      <c r="AE4514" s="1">
        <v>36070</v>
      </c>
      <c r="AF4514" t="str">
        <f>_xlfn.CONCAT(t_centros_educativos[[#This Row],[centro_tipo_desc_abreviada]]," ",t_centros_educativos[[#This Row],[centro_nombre]], "-",t_centros_educativos[[#This Row],[dat_nombre]])</f>
        <v>EEI LA DEHESA-Madrid-Oeste</v>
      </c>
    </row>
    <row r="4515" spans="1:32" hidden="1" x14ac:dyDescent="0.3">
      <c r="A4515">
        <v>28047551</v>
      </c>
      <c r="B4515" t="s">
        <v>15781</v>
      </c>
      <c r="C4515">
        <v>3</v>
      </c>
      <c r="D4515" t="s">
        <v>392</v>
      </c>
      <c r="E4515" t="s">
        <v>393</v>
      </c>
      <c r="F4515" t="s">
        <v>112</v>
      </c>
      <c r="G4515" t="s">
        <v>1224</v>
      </c>
      <c r="H4515" t="s">
        <v>2136</v>
      </c>
      <c r="I4515" t="s">
        <v>114</v>
      </c>
      <c r="J4515">
        <v>5</v>
      </c>
      <c r="K4515" t="s">
        <v>8</v>
      </c>
      <c r="L4515" t="s">
        <v>123</v>
      </c>
      <c r="M4515" t="s">
        <v>15782</v>
      </c>
      <c r="N4515" t="s">
        <v>376</v>
      </c>
      <c r="O4515">
        <v>28039</v>
      </c>
      <c r="P4515">
        <v>79</v>
      </c>
      <c r="Q4515" t="s">
        <v>1061</v>
      </c>
      <c r="R4515" t="s">
        <v>1716</v>
      </c>
      <c r="S4515" t="s">
        <v>1717</v>
      </c>
      <c r="T4515">
        <v>914594049</v>
      </c>
      <c r="X4515">
        <v>914594049</v>
      </c>
      <c r="Y4515" t="s">
        <v>15783</v>
      </c>
      <c r="Z4515" t="s">
        <v>15784</v>
      </c>
      <c r="AA4515" t="s">
        <v>114</v>
      </c>
      <c r="AB4515">
        <v>439854</v>
      </c>
      <c r="AC4515">
        <v>4478392</v>
      </c>
      <c r="AD4515" t="s">
        <v>129</v>
      </c>
      <c r="AE4515" s="1">
        <v>36622</v>
      </c>
      <c r="AF4515" t="str">
        <f>_xlfn.CONCAT(t_centros_educativos[[#This Row],[centro_tipo_desc_abreviada]]," ",t_centros_educativos[[#This Row],[centro_nombre]], "-",t_centros_educativos[[#This Row],[dat_nombre]])</f>
        <v>EEI AGUA DULCE-Madrid-Capital</v>
      </c>
    </row>
    <row r="4516" spans="1:32" hidden="1" x14ac:dyDescent="0.3">
      <c r="A4516">
        <v>28047563</v>
      </c>
      <c r="B4516" t="s">
        <v>15785</v>
      </c>
      <c r="C4516">
        <v>3</v>
      </c>
      <c r="D4516" t="s">
        <v>392</v>
      </c>
      <c r="E4516" t="s">
        <v>393</v>
      </c>
      <c r="F4516" t="s">
        <v>112</v>
      </c>
      <c r="G4516" t="s">
        <v>113</v>
      </c>
      <c r="H4516" t="s">
        <v>121</v>
      </c>
      <c r="I4516" t="s">
        <v>15786</v>
      </c>
      <c r="J4516">
        <v>5</v>
      </c>
      <c r="K4516" t="s">
        <v>8</v>
      </c>
      <c r="L4516" t="s">
        <v>123</v>
      </c>
      <c r="M4516" t="s">
        <v>15787</v>
      </c>
      <c r="N4516" t="s">
        <v>376</v>
      </c>
      <c r="O4516">
        <v>28018</v>
      </c>
      <c r="P4516">
        <v>79</v>
      </c>
      <c r="Q4516" t="s">
        <v>1061</v>
      </c>
      <c r="R4516" t="s">
        <v>145</v>
      </c>
      <c r="S4516" t="s">
        <v>1814</v>
      </c>
      <c r="T4516">
        <v>913030574</v>
      </c>
      <c r="U4516">
        <v>810502053</v>
      </c>
      <c r="X4516">
        <v>913030574</v>
      </c>
      <c r="Y4516" t="s">
        <v>15788</v>
      </c>
      <c r="Z4516" t="s">
        <v>15789</v>
      </c>
      <c r="AA4516" t="s">
        <v>15790</v>
      </c>
      <c r="AB4516">
        <v>445571</v>
      </c>
      <c r="AC4516">
        <v>4470501</v>
      </c>
      <c r="AD4516" t="s">
        <v>129</v>
      </c>
      <c r="AE4516" s="1">
        <v>36622</v>
      </c>
      <c r="AF4516" t="str">
        <f>_xlfn.CONCAT(t_centros_educativos[[#This Row],[centro_tipo_desc_abreviada]]," ",t_centros_educativos[[#This Row],[centro_nombre]], "-",t_centros_educativos[[#This Row],[dat_nombre]])</f>
        <v>EEI LOS GORRIONES-Madrid-Capital</v>
      </c>
    </row>
    <row r="4517" spans="1:32" hidden="1" x14ac:dyDescent="0.3">
      <c r="A4517">
        <v>28047575</v>
      </c>
      <c r="B4517" t="s">
        <v>14439</v>
      </c>
      <c r="C4517">
        <v>3</v>
      </c>
      <c r="D4517" t="s">
        <v>392</v>
      </c>
      <c r="E4517" t="s">
        <v>393</v>
      </c>
      <c r="F4517" t="s">
        <v>112</v>
      </c>
      <c r="G4517" t="s">
        <v>113</v>
      </c>
      <c r="H4517" t="s">
        <v>121</v>
      </c>
      <c r="I4517" t="s">
        <v>9891</v>
      </c>
      <c r="J4517">
        <v>2</v>
      </c>
      <c r="K4517" t="s">
        <v>4</v>
      </c>
      <c r="L4517" t="s">
        <v>123</v>
      </c>
      <c r="M4517" t="s">
        <v>12917</v>
      </c>
      <c r="N4517" t="s">
        <v>125</v>
      </c>
      <c r="O4517">
        <v>28909</v>
      </c>
      <c r="P4517">
        <v>65</v>
      </c>
      <c r="Q4517" t="s">
        <v>54</v>
      </c>
      <c r="R4517" t="s">
        <v>114</v>
      </c>
      <c r="S4517" t="s">
        <v>114</v>
      </c>
      <c r="T4517">
        <v>916848752</v>
      </c>
      <c r="U4517">
        <v>689124202</v>
      </c>
      <c r="X4517">
        <v>916848752</v>
      </c>
      <c r="Y4517" t="s">
        <v>15791</v>
      </c>
      <c r="Z4517" t="s">
        <v>15792</v>
      </c>
      <c r="AA4517" t="s">
        <v>114</v>
      </c>
      <c r="AB4517">
        <v>443932</v>
      </c>
      <c r="AC4517">
        <v>4463891</v>
      </c>
      <c r="AD4517" t="s">
        <v>129</v>
      </c>
      <c r="AE4517" s="1">
        <v>36070</v>
      </c>
      <c r="AF4517" t="str">
        <f>_xlfn.CONCAT(t_centros_educativos[[#This Row],[centro_tipo_desc_abreviada]]," ",t_centros_educativos[[#This Row],[centro_nombre]], "-",t_centros_educativos[[#This Row],[dat_nombre]])</f>
        <v>EEI LA LUNA-Madrid-Sur</v>
      </c>
    </row>
    <row r="4518" spans="1:32" hidden="1" x14ac:dyDescent="0.3">
      <c r="A4518">
        <v>28047587</v>
      </c>
      <c r="B4518" t="s">
        <v>15793</v>
      </c>
      <c r="C4518">
        <v>3</v>
      </c>
      <c r="D4518" t="s">
        <v>392</v>
      </c>
      <c r="E4518" t="s">
        <v>393</v>
      </c>
      <c r="F4518" t="s">
        <v>112</v>
      </c>
      <c r="G4518" t="s">
        <v>113</v>
      </c>
      <c r="H4518" t="s">
        <v>121</v>
      </c>
      <c r="I4518" t="s">
        <v>15794</v>
      </c>
      <c r="J4518">
        <v>5</v>
      </c>
      <c r="K4518" t="s">
        <v>8</v>
      </c>
      <c r="L4518" t="s">
        <v>123</v>
      </c>
      <c r="M4518" t="s">
        <v>15795</v>
      </c>
      <c r="N4518" t="s">
        <v>881</v>
      </c>
      <c r="O4518">
        <v>28046</v>
      </c>
      <c r="P4518">
        <v>79</v>
      </c>
      <c r="Q4518" t="s">
        <v>1061</v>
      </c>
      <c r="R4518" t="s">
        <v>1860</v>
      </c>
      <c r="S4518" t="s">
        <v>1861</v>
      </c>
      <c r="T4518">
        <v>917331277</v>
      </c>
      <c r="U4518">
        <v>647516467</v>
      </c>
      <c r="Y4518" t="s">
        <v>15796</v>
      </c>
      <c r="Z4518" t="s">
        <v>15797</v>
      </c>
      <c r="AA4518" t="s">
        <v>114</v>
      </c>
      <c r="AB4518">
        <v>441973</v>
      </c>
      <c r="AC4518">
        <v>4481085</v>
      </c>
      <c r="AD4518" t="s">
        <v>4291</v>
      </c>
      <c r="AE4518" s="1">
        <v>36622</v>
      </c>
      <c r="AF4518" t="str">
        <f>_xlfn.CONCAT(t_centros_educativos[[#This Row],[centro_tipo_desc_abreviada]]," ",t_centros_educativos[[#This Row],[centro_nombre]], "-",t_centros_educativos[[#This Row],[dat_nombre]])</f>
        <v>EEI COLORIN COLORADO-Madrid-Capital</v>
      </c>
    </row>
    <row r="4519" spans="1:32" hidden="1" x14ac:dyDescent="0.3">
      <c r="A4519">
        <v>28047599</v>
      </c>
      <c r="B4519" t="s">
        <v>15798</v>
      </c>
      <c r="C4519">
        <v>3</v>
      </c>
      <c r="D4519" t="s">
        <v>392</v>
      </c>
      <c r="E4519" t="s">
        <v>393</v>
      </c>
      <c r="F4519" t="s">
        <v>112</v>
      </c>
      <c r="G4519" t="s">
        <v>1224</v>
      </c>
      <c r="H4519" t="s">
        <v>2136</v>
      </c>
      <c r="I4519" t="s">
        <v>114</v>
      </c>
      <c r="J4519">
        <v>5</v>
      </c>
      <c r="K4519" t="s">
        <v>8</v>
      </c>
      <c r="L4519" t="s">
        <v>123</v>
      </c>
      <c r="M4519" t="s">
        <v>15799</v>
      </c>
      <c r="N4519" t="s">
        <v>15800</v>
      </c>
      <c r="O4519">
        <v>28030</v>
      </c>
      <c r="P4519">
        <v>79</v>
      </c>
      <c r="Q4519" t="s">
        <v>1061</v>
      </c>
      <c r="R4519" t="s">
        <v>1745</v>
      </c>
      <c r="S4519" t="s">
        <v>1746</v>
      </c>
      <c r="T4519">
        <v>913712712</v>
      </c>
      <c r="U4519">
        <v>646779308</v>
      </c>
      <c r="Y4519" t="s">
        <v>15801</v>
      </c>
      <c r="Z4519" t="s">
        <v>15802</v>
      </c>
      <c r="AA4519" t="s">
        <v>15803</v>
      </c>
      <c r="AB4519">
        <v>445474</v>
      </c>
      <c r="AC4519">
        <v>4472521</v>
      </c>
      <c r="AD4519" t="s">
        <v>129</v>
      </c>
      <c r="AE4519" s="1">
        <v>36622</v>
      </c>
      <c r="AF4519" t="str">
        <f>_xlfn.CONCAT(t_centros_educativos[[#This Row],[centro_tipo_desc_abreviada]]," ",t_centros_educativos[[#This Row],[centro_nombre]], "-",t_centros_educativos[[#This Row],[dat_nombre]])</f>
        <v>EEI EL LIRON-Madrid-Capital</v>
      </c>
    </row>
    <row r="4520" spans="1:32" hidden="1" x14ac:dyDescent="0.3">
      <c r="A4520">
        <v>28047605</v>
      </c>
      <c r="B4520" t="s">
        <v>15804</v>
      </c>
      <c r="C4520">
        <v>3</v>
      </c>
      <c r="D4520" t="s">
        <v>392</v>
      </c>
      <c r="E4520" t="s">
        <v>393</v>
      </c>
      <c r="F4520" t="s">
        <v>112</v>
      </c>
      <c r="G4520" t="s">
        <v>1224</v>
      </c>
      <c r="H4520" t="s">
        <v>14562</v>
      </c>
      <c r="I4520" t="s">
        <v>114</v>
      </c>
      <c r="J4520">
        <v>4</v>
      </c>
      <c r="K4520" t="s">
        <v>30</v>
      </c>
      <c r="L4520" t="s">
        <v>123</v>
      </c>
      <c r="M4520" t="s">
        <v>15805</v>
      </c>
      <c r="N4520" t="s">
        <v>174</v>
      </c>
      <c r="O4520">
        <v>28260</v>
      </c>
      <c r="P4520">
        <v>61</v>
      </c>
      <c r="Q4520" t="s">
        <v>50</v>
      </c>
      <c r="R4520" t="s">
        <v>114</v>
      </c>
      <c r="S4520" t="s">
        <v>114</v>
      </c>
      <c r="T4520">
        <v>686481422</v>
      </c>
      <c r="Y4520" t="s">
        <v>15806</v>
      </c>
      <c r="Z4520" t="s">
        <v>15807</v>
      </c>
      <c r="AA4520" t="s">
        <v>114</v>
      </c>
      <c r="AB4520">
        <v>415469</v>
      </c>
      <c r="AC4520">
        <v>4493146</v>
      </c>
      <c r="AD4520" t="s">
        <v>129</v>
      </c>
      <c r="AE4520" s="1">
        <v>35853</v>
      </c>
      <c r="AF4520" t="str">
        <f>_xlfn.CONCAT(t_centros_educativos[[#This Row],[centro_tipo_desc_abreviada]]," ",t_centros_educativos[[#This Row],[centro_nombre]], "-",t_centros_educativos[[#This Row],[dat_nombre]])</f>
        <v>EEI MANANTIAL-Madrid-Oeste</v>
      </c>
    </row>
    <row r="4521" spans="1:32" hidden="1" x14ac:dyDescent="0.3">
      <c r="A4521">
        <v>28047617</v>
      </c>
      <c r="B4521" t="s">
        <v>15808</v>
      </c>
      <c r="C4521">
        <v>3</v>
      </c>
      <c r="D4521" t="s">
        <v>392</v>
      </c>
      <c r="E4521" t="s">
        <v>393</v>
      </c>
      <c r="F4521" t="s">
        <v>112</v>
      </c>
      <c r="G4521" t="s">
        <v>1224</v>
      </c>
      <c r="H4521" t="s">
        <v>13035</v>
      </c>
      <c r="I4521" t="s">
        <v>6034</v>
      </c>
      <c r="J4521">
        <v>2</v>
      </c>
      <c r="K4521" t="s">
        <v>4</v>
      </c>
      <c r="L4521" t="s">
        <v>123</v>
      </c>
      <c r="M4521" t="s">
        <v>15809</v>
      </c>
      <c r="N4521" t="s">
        <v>125</v>
      </c>
      <c r="O4521">
        <v>28935</v>
      </c>
      <c r="P4521">
        <v>92</v>
      </c>
      <c r="Q4521" t="s">
        <v>62</v>
      </c>
      <c r="R4521" t="s">
        <v>114</v>
      </c>
      <c r="S4521" t="s">
        <v>114</v>
      </c>
      <c r="T4521">
        <v>916475053</v>
      </c>
      <c r="Y4521" t="s">
        <v>15810</v>
      </c>
      <c r="Z4521" t="s">
        <v>15811</v>
      </c>
      <c r="AA4521" t="s">
        <v>15812</v>
      </c>
      <c r="AB4521">
        <v>421656</v>
      </c>
      <c r="AC4521">
        <v>4462982</v>
      </c>
      <c r="AD4521" t="s">
        <v>129</v>
      </c>
      <c r="AE4521" s="1">
        <v>35853</v>
      </c>
      <c r="AF4521" t="str">
        <f>_xlfn.CONCAT(t_centros_educativos[[#This Row],[centro_tipo_desc_abreviada]]," ",t_centros_educativos[[#This Row],[centro_nombre]], "-",t_centros_educativos[[#This Row],[dat_nombre]])</f>
        <v>EEI PARQUE COIMBRA-Madrid-Sur</v>
      </c>
    </row>
    <row r="4522" spans="1:32" hidden="1" x14ac:dyDescent="0.3">
      <c r="A4522">
        <v>28047629</v>
      </c>
      <c r="B4522" t="s">
        <v>15813</v>
      </c>
      <c r="C4522">
        <v>3</v>
      </c>
      <c r="D4522" t="s">
        <v>392</v>
      </c>
      <c r="E4522" t="s">
        <v>393</v>
      </c>
      <c r="F4522" t="s">
        <v>112</v>
      </c>
      <c r="G4522" t="s">
        <v>1224</v>
      </c>
      <c r="H4522" t="s">
        <v>13781</v>
      </c>
      <c r="I4522" t="s">
        <v>114</v>
      </c>
      <c r="J4522">
        <v>2</v>
      </c>
      <c r="K4522" t="s">
        <v>4</v>
      </c>
      <c r="L4522" t="s">
        <v>224</v>
      </c>
      <c r="M4522" t="s">
        <v>15814</v>
      </c>
      <c r="N4522" t="s">
        <v>1745</v>
      </c>
      <c r="O4522">
        <v>28942</v>
      </c>
      <c r="P4522">
        <v>58</v>
      </c>
      <c r="Q4522" t="s">
        <v>1263</v>
      </c>
      <c r="R4522" t="s">
        <v>114</v>
      </c>
      <c r="S4522" t="s">
        <v>114</v>
      </c>
      <c r="T4522">
        <v>916893282</v>
      </c>
      <c r="X4522">
        <v>916893282</v>
      </c>
      <c r="Y4522" t="s">
        <v>15815</v>
      </c>
      <c r="Z4522" t="s">
        <v>15816</v>
      </c>
      <c r="AA4522" t="s">
        <v>15817</v>
      </c>
      <c r="AB4522">
        <v>429413</v>
      </c>
      <c r="AC4522">
        <v>4460906</v>
      </c>
      <c r="AD4522" t="s">
        <v>129</v>
      </c>
      <c r="AE4522" s="1">
        <v>36622</v>
      </c>
      <c r="AF4522" t="str">
        <f>_xlfn.CONCAT(t_centros_educativos[[#This Row],[centro_tipo_desc_abreviada]]," ",t_centros_educativos[[#This Row],[centro_nombre]], "-",t_centros_educativos[[#This Row],[dat_nombre]])</f>
        <v>EEI GALLIPATOS-Madrid-Sur</v>
      </c>
    </row>
    <row r="4523" spans="1:32" hidden="1" x14ac:dyDescent="0.3">
      <c r="A4523">
        <v>28047630</v>
      </c>
      <c r="B4523" t="s">
        <v>15818</v>
      </c>
      <c r="C4523">
        <v>3</v>
      </c>
      <c r="D4523" t="s">
        <v>392</v>
      </c>
      <c r="E4523" t="s">
        <v>393</v>
      </c>
      <c r="F4523" t="s">
        <v>112</v>
      </c>
      <c r="G4523" t="s">
        <v>113</v>
      </c>
      <c r="H4523" t="s">
        <v>121</v>
      </c>
      <c r="I4523" t="s">
        <v>1089</v>
      </c>
      <c r="J4523">
        <v>5</v>
      </c>
      <c r="K4523" t="s">
        <v>8</v>
      </c>
      <c r="L4523" t="s">
        <v>123</v>
      </c>
      <c r="M4523" t="s">
        <v>15819</v>
      </c>
      <c r="N4523" t="s">
        <v>174</v>
      </c>
      <c r="O4523">
        <v>28018</v>
      </c>
      <c r="P4523">
        <v>79</v>
      </c>
      <c r="Q4523" t="s">
        <v>1061</v>
      </c>
      <c r="R4523" t="s">
        <v>145</v>
      </c>
      <c r="S4523" t="s">
        <v>1814</v>
      </c>
      <c r="T4523">
        <v>917784199</v>
      </c>
      <c r="X4523">
        <v>917784199</v>
      </c>
      <c r="Y4523" t="s">
        <v>15820</v>
      </c>
      <c r="Z4523" t="s">
        <v>15821</v>
      </c>
      <c r="AA4523" t="s">
        <v>15822</v>
      </c>
      <c r="AB4523">
        <v>445328</v>
      </c>
      <c r="AC4523">
        <v>4470916</v>
      </c>
      <c r="AD4523" t="s">
        <v>129</v>
      </c>
      <c r="AE4523" s="1">
        <v>36622</v>
      </c>
      <c r="AF4523" t="str">
        <f>_xlfn.CONCAT(t_centros_educativos[[#This Row],[centro_tipo_desc_abreviada]]," ",t_centros_educativos[[#This Row],[centro_nombre]], "-",t_centros_educativos[[#This Row],[dat_nombre]])</f>
        <v>EEI PETIRROJO-Madrid-Capital</v>
      </c>
    </row>
    <row r="4524" spans="1:32" hidden="1" x14ac:dyDescent="0.3">
      <c r="A4524">
        <v>28047642</v>
      </c>
      <c r="B4524" t="s">
        <v>7778</v>
      </c>
      <c r="C4524">
        <v>3</v>
      </c>
      <c r="D4524" t="s">
        <v>392</v>
      </c>
      <c r="E4524" t="s">
        <v>393</v>
      </c>
      <c r="F4524" t="s">
        <v>112</v>
      </c>
      <c r="G4524" t="s">
        <v>1224</v>
      </c>
      <c r="H4524" t="s">
        <v>15449</v>
      </c>
      <c r="I4524" t="s">
        <v>15823</v>
      </c>
      <c r="J4524">
        <v>3</v>
      </c>
      <c r="K4524" t="s">
        <v>2</v>
      </c>
      <c r="L4524" t="s">
        <v>224</v>
      </c>
      <c r="M4524" t="s">
        <v>12532</v>
      </c>
      <c r="N4524" t="s">
        <v>174</v>
      </c>
      <c r="O4524">
        <v>28523</v>
      </c>
      <c r="P4524">
        <v>123</v>
      </c>
      <c r="Q4524" t="s">
        <v>60</v>
      </c>
      <c r="R4524" t="s">
        <v>114</v>
      </c>
      <c r="S4524" t="s">
        <v>114</v>
      </c>
      <c r="T4524">
        <v>916661927</v>
      </c>
      <c r="U4524">
        <v>689217861</v>
      </c>
      <c r="Y4524" t="s">
        <v>15824</v>
      </c>
      <c r="Z4524" t="s">
        <v>15825</v>
      </c>
      <c r="AA4524" t="s">
        <v>15826</v>
      </c>
      <c r="AB4524">
        <v>453171</v>
      </c>
      <c r="AC4524">
        <v>4468336</v>
      </c>
      <c r="AD4524" t="s">
        <v>129</v>
      </c>
      <c r="AE4524" s="1">
        <v>36622</v>
      </c>
      <c r="AF4524" t="str">
        <f>_xlfn.CONCAT(t_centros_educativos[[#This Row],[centro_tipo_desc_abreviada]]," ",t_centros_educativos[[#This Row],[centro_nombre]], "-",t_centros_educativos[[#This Row],[dat_nombre]])</f>
        <v>EEI PLATERO-Madrid-Este</v>
      </c>
    </row>
    <row r="4525" spans="1:32" hidden="1" x14ac:dyDescent="0.3">
      <c r="A4525">
        <v>28047654</v>
      </c>
      <c r="B4525" t="s">
        <v>15827</v>
      </c>
      <c r="C4525">
        <v>3</v>
      </c>
      <c r="D4525" t="s">
        <v>392</v>
      </c>
      <c r="E4525" t="s">
        <v>393</v>
      </c>
      <c r="F4525" t="s">
        <v>112</v>
      </c>
      <c r="G4525" t="s">
        <v>13320</v>
      </c>
      <c r="H4525" t="s">
        <v>2136</v>
      </c>
      <c r="I4525" t="s">
        <v>114</v>
      </c>
      <c r="J4525">
        <v>5</v>
      </c>
      <c r="K4525" t="s">
        <v>8</v>
      </c>
      <c r="L4525" t="s">
        <v>123</v>
      </c>
      <c r="M4525" t="s">
        <v>15828</v>
      </c>
      <c r="N4525" t="s">
        <v>2250</v>
      </c>
      <c r="O4525">
        <v>28037</v>
      </c>
      <c r="P4525">
        <v>79</v>
      </c>
      <c r="Q4525" t="s">
        <v>1061</v>
      </c>
      <c r="R4525" t="s">
        <v>859</v>
      </c>
      <c r="S4525" t="s">
        <v>1970</v>
      </c>
      <c r="T4525">
        <v>913062533</v>
      </c>
      <c r="Y4525" t="s">
        <v>15829</v>
      </c>
      <c r="Z4525" t="s">
        <v>15830</v>
      </c>
      <c r="AA4525" t="s">
        <v>15831</v>
      </c>
      <c r="AB4525">
        <v>447471</v>
      </c>
      <c r="AC4525">
        <v>4474866</v>
      </c>
      <c r="AD4525" t="s">
        <v>129</v>
      </c>
      <c r="AE4525" s="1">
        <v>36622</v>
      </c>
      <c r="AF4525" t="str">
        <f>_xlfn.CONCAT(t_centros_educativos[[#This Row],[centro_tipo_desc_abreviada]]," ",t_centros_educativos[[#This Row],[centro_nombre]], "-",t_centros_educativos[[#This Row],[dat_nombre]])</f>
        <v>EEI HIEDRA-Madrid-Capital</v>
      </c>
    </row>
    <row r="4526" spans="1:32" hidden="1" x14ac:dyDescent="0.3">
      <c r="A4526">
        <v>28047666</v>
      </c>
      <c r="B4526" t="s">
        <v>15832</v>
      </c>
      <c r="C4526">
        <v>3</v>
      </c>
      <c r="D4526" t="s">
        <v>392</v>
      </c>
      <c r="E4526" t="s">
        <v>393</v>
      </c>
      <c r="F4526" t="s">
        <v>112</v>
      </c>
      <c r="G4526" t="s">
        <v>113</v>
      </c>
      <c r="H4526" t="s">
        <v>121</v>
      </c>
      <c r="I4526" t="s">
        <v>15833</v>
      </c>
      <c r="J4526">
        <v>3</v>
      </c>
      <c r="K4526" t="s">
        <v>2</v>
      </c>
      <c r="L4526" t="s">
        <v>123</v>
      </c>
      <c r="M4526" t="s">
        <v>8164</v>
      </c>
      <c r="N4526" t="s">
        <v>125</v>
      </c>
      <c r="O4526">
        <v>28822</v>
      </c>
      <c r="P4526">
        <v>49</v>
      </c>
      <c r="Q4526" t="s">
        <v>67</v>
      </c>
      <c r="R4526" t="s">
        <v>114</v>
      </c>
      <c r="S4526" t="s">
        <v>114</v>
      </c>
      <c r="T4526">
        <v>916741473</v>
      </c>
      <c r="U4526">
        <v>682917942</v>
      </c>
      <c r="Y4526" t="s">
        <v>15834</v>
      </c>
      <c r="Z4526" t="s">
        <v>15835</v>
      </c>
      <c r="AA4526" t="s">
        <v>114</v>
      </c>
      <c r="AB4526">
        <v>453259</v>
      </c>
      <c r="AC4526">
        <v>4474959</v>
      </c>
      <c r="AD4526" t="s">
        <v>129</v>
      </c>
      <c r="AE4526" s="1">
        <v>35853</v>
      </c>
      <c r="AF4526" t="str">
        <f>_xlfn.CONCAT(t_centros_educativos[[#This Row],[centro_tipo_desc_abreviada]]," ",t_centros_educativos[[#This Row],[centro_nombre]], "-",t_centros_educativos[[#This Row],[dat_nombre]])</f>
        <v>EEI LA RAMPA-Madrid-Este</v>
      </c>
    </row>
    <row r="4527" spans="1:32" hidden="1" x14ac:dyDescent="0.3">
      <c r="A4527">
        <v>28047678</v>
      </c>
      <c r="B4527" t="s">
        <v>8343</v>
      </c>
      <c r="C4527">
        <v>3</v>
      </c>
      <c r="D4527" t="s">
        <v>392</v>
      </c>
      <c r="E4527" t="s">
        <v>393</v>
      </c>
      <c r="F4527" t="s">
        <v>112</v>
      </c>
      <c r="G4527" t="s">
        <v>113</v>
      </c>
      <c r="H4527" t="s">
        <v>121</v>
      </c>
      <c r="I4527" t="s">
        <v>3800</v>
      </c>
      <c r="J4527">
        <v>5</v>
      </c>
      <c r="K4527" t="s">
        <v>8</v>
      </c>
      <c r="L4527" t="s">
        <v>123</v>
      </c>
      <c r="M4527" t="s">
        <v>9772</v>
      </c>
      <c r="N4527" t="s">
        <v>881</v>
      </c>
      <c r="O4527">
        <v>28018</v>
      </c>
      <c r="P4527">
        <v>79</v>
      </c>
      <c r="Q4527" t="s">
        <v>1061</v>
      </c>
      <c r="R4527" t="s">
        <v>145</v>
      </c>
      <c r="S4527" t="s">
        <v>1814</v>
      </c>
      <c r="T4527">
        <v>915070138</v>
      </c>
      <c r="X4527">
        <v>915070138</v>
      </c>
      <c r="Y4527" t="s">
        <v>15836</v>
      </c>
      <c r="Z4527" t="s">
        <v>15837</v>
      </c>
      <c r="AA4527" t="s">
        <v>114</v>
      </c>
      <c r="AB4527">
        <v>443934</v>
      </c>
      <c r="AC4527">
        <v>4470015</v>
      </c>
      <c r="AD4527" t="s">
        <v>129</v>
      </c>
      <c r="AE4527" s="1">
        <v>35853</v>
      </c>
      <c r="AF4527" t="str">
        <f>_xlfn.CONCAT(t_centros_educativos[[#This Row],[centro_tipo_desc_abreviada]]," ",t_centros_educativos[[#This Row],[centro_nombre]], "-",t_centros_educativos[[#This Row],[dat_nombre]])</f>
        <v>EEI RETAMAR-Madrid-Capital</v>
      </c>
    </row>
    <row r="4528" spans="1:32" hidden="1" x14ac:dyDescent="0.3">
      <c r="A4528">
        <v>28047681</v>
      </c>
      <c r="B4528" t="s">
        <v>15838</v>
      </c>
      <c r="C4528">
        <v>6</v>
      </c>
      <c r="D4528" t="s">
        <v>14374</v>
      </c>
      <c r="E4528" t="s">
        <v>14375</v>
      </c>
      <c r="F4528" t="s">
        <v>112</v>
      </c>
      <c r="G4528" t="s">
        <v>1224</v>
      </c>
      <c r="H4528" t="s">
        <v>15839</v>
      </c>
      <c r="I4528" t="s">
        <v>114</v>
      </c>
      <c r="J4528">
        <v>4</v>
      </c>
      <c r="K4528" t="s">
        <v>30</v>
      </c>
      <c r="L4528" t="s">
        <v>318</v>
      </c>
      <c r="M4528" t="s">
        <v>15840</v>
      </c>
      <c r="N4528" t="s">
        <v>157</v>
      </c>
      <c r="O4528">
        <v>28470</v>
      </c>
      <c r="P4528">
        <v>38</v>
      </c>
      <c r="Q4528" t="s">
        <v>1006</v>
      </c>
      <c r="R4528" t="s">
        <v>114</v>
      </c>
      <c r="S4528" t="s">
        <v>114</v>
      </c>
      <c r="T4528">
        <v>918523940</v>
      </c>
      <c r="X4528">
        <v>918523940</v>
      </c>
      <c r="Y4528" t="s">
        <v>15841</v>
      </c>
      <c r="Z4528" t="s">
        <v>15842</v>
      </c>
      <c r="AA4528" t="s">
        <v>114</v>
      </c>
      <c r="AB4528">
        <v>409896</v>
      </c>
      <c r="AC4528">
        <v>4509754</v>
      </c>
      <c r="AD4528" t="s">
        <v>129</v>
      </c>
      <c r="AE4528" s="1">
        <v>36070</v>
      </c>
      <c r="AF4528" t="str">
        <f>_xlfn.CONCAT(t_centros_educativos[[#This Row],[centro_tipo_desc_abreviada]]," ",t_centros_educativos[[#This Row],[centro_nombre]], "-",t_centros_educativos[[#This Row],[dat_nombre]])</f>
        <v>EEI-CN RINCON FLORIDO-Madrid-Oeste</v>
      </c>
    </row>
    <row r="4529" spans="1:32" hidden="1" x14ac:dyDescent="0.3">
      <c r="A4529">
        <v>28047691</v>
      </c>
      <c r="B4529" t="s">
        <v>15843</v>
      </c>
      <c r="C4529">
        <v>3</v>
      </c>
      <c r="D4529" t="s">
        <v>392</v>
      </c>
      <c r="E4529" t="s">
        <v>393</v>
      </c>
      <c r="F4529" t="s">
        <v>112</v>
      </c>
      <c r="G4529" t="s">
        <v>113</v>
      </c>
      <c r="H4529" t="s">
        <v>121</v>
      </c>
      <c r="I4529" t="s">
        <v>6493</v>
      </c>
      <c r="J4529">
        <v>5</v>
      </c>
      <c r="K4529" t="s">
        <v>8</v>
      </c>
      <c r="L4529" t="s">
        <v>433</v>
      </c>
      <c r="M4529" t="s">
        <v>2928</v>
      </c>
      <c r="N4529" t="s">
        <v>15844</v>
      </c>
      <c r="O4529">
        <v>28036</v>
      </c>
      <c r="P4529">
        <v>79</v>
      </c>
      <c r="Q4529" t="s">
        <v>1061</v>
      </c>
      <c r="R4529" t="s">
        <v>1860</v>
      </c>
      <c r="S4529" t="s">
        <v>1861</v>
      </c>
      <c r="T4529">
        <v>913501362</v>
      </c>
      <c r="U4529">
        <v>608434511</v>
      </c>
      <c r="Y4529" t="s">
        <v>15845</v>
      </c>
      <c r="Z4529" t="s">
        <v>15846</v>
      </c>
      <c r="AA4529" t="s">
        <v>114</v>
      </c>
      <c r="AB4529">
        <v>442367</v>
      </c>
      <c r="AC4529">
        <v>4479674</v>
      </c>
      <c r="AD4529" t="s">
        <v>129</v>
      </c>
      <c r="AE4529" s="1">
        <v>36622</v>
      </c>
      <c r="AF4529" t="str">
        <f>_xlfn.CONCAT(t_centros_educativos[[#This Row],[centro_tipo_desc_abreviada]]," ",t_centros_educativos[[#This Row],[centro_nombre]], "-",t_centros_educativos[[#This Row],[dat_nombre]])</f>
        <v>EEI ROSA-Madrid-Capital</v>
      </c>
    </row>
    <row r="4530" spans="1:32" hidden="1" x14ac:dyDescent="0.3">
      <c r="A4530">
        <v>28047708</v>
      </c>
      <c r="B4530" t="s">
        <v>15847</v>
      </c>
      <c r="C4530">
        <v>3</v>
      </c>
      <c r="D4530" t="s">
        <v>392</v>
      </c>
      <c r="E4530" t="s">
        <v>393</v>
      </c>
      <c r="F4530" t="s">
        <v>112</v>
      </c>
      <c r="G4530" t="s">
        <v>113</v>
      </c>
      <c r="H4530" t="s">
        <v>121</v>
      </c>
      <c r="I4530" t="s">
        <v>14507</v>
      </c>
      <c r="J4530">
        <v>2</v>
      </c>
      <c r="K4530" t="s">
        <v>4</v>
      </c>
      <c r="L4530" t="s">
        <v>1228</v>
      </c>
      <c r="M4530" t="s">
        <v>12852</v>
      </c>
      <c r="N4530" t="s">
        <v>125</v>
      </c>
      <c r="O4530">
        <v>28982</v>
      </c>
      <c r="P4530">
        <v>106</v>
      </c>
      <c r="Q4530" t="s">
        <v>8251</v>
      </c>
      <c r="R4530" t="s">
        <v>114</v>
      </c>
      <c r="S4530" t="s">
        <v>114</v>
      </c>
      <c r="T4530">
        <v>916051932</v>
      </c>
      <c r="U4530">
        <v>660336436</v>
      </c>
      <c r="Y4530" t="s">
        <v>15848</v>
      </c>
      <c r="Z4530" t="s">
        <v>15849</v>
      </c>
      <c r="AA4530" t="s">
        <v>15850</v>
      </c>
      <c r="AB4530">
        <v>435061</v>
      </c>
      <c r="AC4530">
        <v>4455195</v>
      </c>
      <c r="AD4530" t="s">
        <v>129</v>
      </c>
      <c r="AE4530" s="1">
        <v>35510</v>
      </c>
      <c r="AF4530" t="str">
        <f>_xlfn.CONCAT(t_centros_educativos[[#This Row],[centro_tipo_desc_abreviada]]," ",t_centros_educativos[[#This Row],[centro_nombre]], "-",t_centros_educativos[[#This Row],[dat_nombre]])</f>
        <v>EEI TRIS-TRAS-Madrid-Sur</v>
      </c>
    </row>
    <row r="4531" spans="1:32" hidden="1" x14ac:dyDescent="0.3">
      <c r="A4531">
        <v>28047711</v>
      </c>
      <c r="B4531" t="s">
        <v>15851</v>
      </c>
      <c r="C4531">
        <v>3</v>
      </c>
      <c r="D4531" t="s">
        <v>392</v>
      </c>
      <c r="E4531" t="s">
        <v>393</v>
      </c>
      <c r="F4531" t="s">
        <v>112</v>
      </c>
      <c r="G4531" t="s">
        <v>13320</v>
      </c>
      <c r="H4531" t="s">
        <v>2136</v>
      </c>
      <c r="I4531" t="s">
        <v>114</v>
      </c>
      <c r="J4531">
        <v>5</v>
      </c>
      <c r="K4531" t="s">
        <v>8</v>
      </c>
      <c r="L4531" t="s">
        <v>417</v>
      </c>
      <c r="M4531" t="s">
        <v>15852</v>
      </c>
      <c r="N4531" t="s">
        <v>1121</v>
      </c>
      <c r="O4531">
        <v>28032</v>
      </c>
      <c r="P4531">
        <v>79</v>
      </c>
      <c r="Q4531" t="s">
        <v>1061</v>
      </c>
      <c r="R4531" t="s">
        <v>1327</v>
      </c>
      <c r="S4531" t="s">
        <v>1976</v>
      </c>
      <c r="T4531">
        <v>913719837</v>
      </c>
      <c r="X4531">
        <v>913719837</v>
      </c>
      <c r="Y4531" t="s">
        <v>15853</v>
      </c>
      <c r="Z4531" t="s">
        <v>15854</v>
      </c>
      <c r="AA4531" t="s">
        <v>15855</v>
      </c>
      <c r="AB4531">
        <v>448609</v>
      </c>
      <c r="AC4531">
        <v>4473346</v>
      </c>
      <c r="AD4531" t="s">
        <v>129</v>
      </c>
      <c r="AE4531" s="1">
        <v>36070</v>
      </c>
      <c r="AF4531" t="str">
        <f>_xlfn.CONCAT(t_centros_educativos[[#This Row],[centro_tipo_desc_abreviada]]," ",t_centros_educativos[[#This Row],[centro_nombre]], "-",t_centros_educativos[[#This Row],[dat_nombre]])</f>
        <v>EEI LOS JUNCOS-Madrid-Capital</v>
      </c>
    </row>
    <row r="4532" spans="1:32" hidden="1" x14ac:dyDescent="0.3">
      <c r="A4532">
        <v>28047721</v>
      </c>
      <c r="B4532" t="s">
        <v>15353</v>
      </c>
      <c r="C4532">
        <v>3</v>
      </c>
      <c r="D4532" t="s">
        <v>392</v>
      </c>
      <c r="E4532" t="s">
        <v>393</v>
      </c>
      <c r="F4532" t="s">
        <v>112</v>
      </c>
      <c r="G4532" t="s">
        <v>1224</v>
      </c>
      <c r="H4532" t="s">
        <v>1119</v>
      </c>
      <c r="I4532" t="s">
        <v>114</v>
      </c>
      <c r="J4532">
        <v>2</v>
      </c>
      <c r="K4532" t="s">
        <v>4</v>
      </c>
      <c r="L4532" t="s">
        <v>123</v>
      </c>
      <c r="M4532" t="s">
        <v>15856</v>
      </c>
      <c r="N4532" t="s">
        <v>196</v>
      </c>
      <c r="O4532">
        <v>28607</v>
      </c>
      <c r="P4532">
        <v>4</v>
      </c>
      <c r="Q4532" t="s">
        <v>139</v>
      </c>
      <c r="R4532" t="s">
        <v>114</v>
      </c>
      <c r="S4532" t="s">
        <v>114</v>
      </c>
      <c r="T4532">
        <v>918121204</v>
      </c>
      <c r="X4532">
        <v>918121204</v>
      </c>
      <c r="Y4532" t="s">
        <v>15857</v>
      </c>
      <c r="Z4532" t="s">
        <v>15858</v>
      </c>
      <c r="AA4532" t="s">
        <v>114</v>
      </c>
      <c r="AB4532">
        <v>415543</v>
      </c>
      <c r="AC4532">
        <v>4454075</v>
      </c>
      <c r="AD4532" t="s">
        <v>4291</v>
      </c>
      <c r="AE4532" s="1">
        <v>36622</v>
      </c>
      <c r="AF4532" t="str">
        <f>_xlfn.CONCAT(t_centros_educativos[[#This Row],[centro_tipo_desc_abreviada]]," ",t_centros_educativos[[#This Row],[centro_nombre]], "-",t_centros_educativos[[#This Row],[dat_nombre]])</f>
        <v>EEI LA CASITA-Madrid-Sur</v>
      </c>
    </row>
    <row r="4533" spans="1:32" hidden="1" x14ac:dyDescent="0.3">
      <c r="A4533">
        <v>28047733</v>
      </c>
      <c r="B4533" t="s">
        <v>15859</v>
      </c>
      <c r="C4533">
        <v>6</v>
      </c>
      <c r="D4533" t="s">
        <v>14374</v>
      </c>
      <c r="E4533" t="s">
        <v>14375</v>
      </c>
      <c r="F4533" t="s">
        <v>112</v>
      </c>
      <c r="G4533" t="s">
        <v>1224</v>
      </c>
      <c r="H4533" t="s">
        <v>14572</v>
      </c>
      <c r="I4533" t="s">
        <v>15860</v>
      </c>
      <c r="J4533">
        <v>3</v>
      </c>
      <c r="K4533" t="s">
        <v>2</v>
      </c>
      <c r="L4533" t="s">
        <v>224</v>
      </c>
      <c r="M4533" t="s">
        <v>7994</v>
      </c>
      <c r="N4533" t="s">
        <v>798</v>
      </c>
      <c r="O4533">
        <v>28802</v>
      </c>
      <c r="P4533">
        <v>5</v>
      </c>
      <c r="Q4533" t="s">
        <v>72</v>
      </c>
      <c r="R4533" t="s">
        <v>114</v>
      </c>
      <c r="S4533" t="s">
        <v>114</v>
      </c>
      <c r="T4533">
        <v>918827463</v>
      </c>
      <c r="X4533">
        <v>918827463</v>
      </c>
      <c r="Y4533" t="s">
        <v>15861</v>
      </c>
      <c r="Z4533" t="s">
        <v>15862</v>
      </c>
      <c r="AA4533" t="s">
        <v>114</v>
      </c>
      <c r="AB4533">
        <v>468138</v>
      </c>
      <c r="AC4533">
        <v>4480656</v>
      </c>
      <c r="AD4533" t="s">
        <v>129</v>
      </c>
      <c r="AE4533" s="1">
        <v>36622</v>
      </c>
      <c r="AF4533" t="str">
        <f>_xlfn.CONCAT(t_centros_educativos[[#This Row],[centro_tipo_desc_abreviada]]," ",t_centros_educativos[[#This Row],[centro_nombre]], "-",t_centros_educativos[[#This Row],[dat_nombre]])</f>
        <v>EEI-CN TUCAN-Madrid-Este</v>
      </c>
    </row>
    <row r="4534" spans="1:32" hidden="1" x14ac:dyDescent="0.3">
      <c r="A4534">
        <v>28047745</v>
      </c>
      <c r="B4534" t="s">
        <v>15863</v>
      </c>
      <c r="C4534">
        <v>3</v>
      </c>
      <c r="D4534" t="s">
        <v>392</v>
      </c>
      <c r="E4534" t="s">
        <v>393</v>
      </c>
      <c r="F4534" t="s">
        <v>112</v>
      </c>
      <c r="G4534" t="s">
        <v>1224</v>
      </c>
      <c r="H4534" t="s">
        <v>14572</v>
      </c>
      <c r="I4534" t="s">
        <v>15864</v>
      </c>
      <c r="J4534">
        <v>3</v>
      </c>
      <c r="K4534" t="s">
        <v>2</v>
      </c>
      <c r="L4534" t="s">
        <v>123</v>
      </c>
      <c r="M4534" t="s">
        <v>15865</v>
      </c>
      <c r="N4534" t="s">
        <v>2355</v>
      </c>
      <c r="O4534">
        <v>28803</v>
      </c>
      <c r="P4534">
        <v>5</v>
      </c>
      <c r="Q4534" t="s">
        <v>72</v>
      </c>
      <c r="R4534" t="s">
        <v>114</v>
      </c>
      <c r="S4534" t="s">
        <v>114</v>
      </c>
      <c r="T4534">
        <v>918808570</v>
      </c>
      <c r="U4534">
        <v>619225227</v>
      </c>
      <c r="Y4534" t="s">
        <v>15866</v>
      </c>
      <c r="Z4534" t="s">
        <v>15867</v>
      </c>
      <c r="AA4534" t="s">
        <v>114</v>
      </c>
      <c r="AB4534">
        <v>468889</v>
      </c>
      <c r="AC4534">
        <v>4480035</v>
      </c>
      <c r="AD4534" t="s">
        <v>129</v>
      </c>
      <c r="AE4534" s="1">
        <v>37014</v>
      </c>
      <c r="AF4534" t="str">
        <f>_xlfn.CONCAT(t_centros_educativos[[#This Row],[centro_tipo_desc_abreviada]]," ",t_centros_educativos[[#This Row],[centro_nombre]], "-",t_centros_educativos[[#This Row],[dat_nombre]])</f>
        <v>EEI GALATEA-Madrid-Este</v>
      </c>
    </row>
    <row r="4535" spans="1:32" hidden="1" x14ac:dyDescent="0.3">
      <c r="A4535">
        <v>28047757</v>
      </c>
      <c r="B4535" t="s">
        <v>15503</v>
      </c>
      <c r="C4535">
        <v>6</v>
      </c>
      <c r="D4535" t="s">
        <v>14374</v>
      </c>
      <c r="E4535" t="s">
        <v>14375</v>
      </c>
      <c r="F4535" t="s">
        <v>112</v>
      </c>
      <c r="G4535" t="s">
        <v>1224</v>
      </c>
      <c r="H4535" t="s">
        <v>13314</v>
      </c>
      <c r="I4535" t="s">
        <v>114</v>
      </c>
      <c r="J4535">
        <v>1</v>
      </c>
      <c r="K4535" t="s">
        <v>6</v>
      </c>
      <c r="L4535" t="s">
        <v>123</v>
      </c>
      <c r="M4535" t="s">
        <v>15868</v>
      </c>
      <c r="N4535" t="s">
        <v>145</v>
      </c>
      <c r="O4535">
        <v>28110</v>
      </c>
      <c r="P4535">
        <v>9</v>
      </c>
      <c r="Q4535" t="s">
        <v>52</v>
      </c>
      <c r="R4535" t="s">
        <v>114</v>
      </c>
      <c r="S4535" t="s">
        <v>114</v>
      </c>
      <c r="T4535">
        <v>916280477</v>
      </c>
      <c r="X4535">
        <v>916280477</v>
      </c>
      <c r="Y4535" t="s">
        <v>15869</v>
      </c>
      <c r="Z4535" t="s">
        <v>15870</v>
      </c>
      <c r="AA4535" t="s">
        <v>114</v>
      </c>
      <c r="AB4535">
        <v>457113</v>
      </c>
      <c r="AC4535">
        <v>4494517</v>
      </c>
      <c r="AD4535" t="s">
        <v>129</v>
      </c>
      <c r="AE4535" s="1">
        <v>36622</v>
      </c>
      <c r="AF4535" t="str">
        <f>_xlfn.CONCAT(t_centros_educativos[[#This Row],[centro_tipo_desc_abreviada]]," ",t_centros_educativos[[#This Row],[centro_nombre]], "-",t_centros_educativos[[#This Row],[dat_nombre]])</f>
        <v>EEI-CN GARABATOS-Madrid-Norte</v>
      </c>
    </row>
    <row r="4536" spans="1:32" hidden="1" x14ac:dyDescent="0.3">
      <c r="A4536">
        <v>28047769</v>
      </c>
      <c r="B4536" t="s">
        <v>15871</v>
      </c>
      <c r="C4536">
        <v>6</v>
      </c>
      <c r="D4536" t="s">
        <v>14374</v>
      </c>
      <c r="E4536" t="s">
        <v>14375</v>
      </c>
      <c r="F4536" t="s">
        <v>112</v>
      </c>
      <c r="G4536" t="s">
        <v>1224</v>
      </c>
      <c r="H4536" t="s">
        <v>15872</v>
      </c>
      <c r="I4536" t="s">
        <v>114</v>
      </c>
      <c r="J4536">
        <v>3</v>
      </c>
      <c r="K4536" t="s">
        <v>2</v>
      </c>
      <c r="L4536" t="s">
        <v>224</v>
      </c>
      <c r="M4536" t="s">
        <v>15873</v>
      </c>
      <c r="N4536" t="s">
        <v>874</v>
      </c>
      <c r="O4536">
        <v>28560</v>
      </c>
      <c r="P4536">
        <v>35</v>
      </c>
      <c r="Q4536" t="s">
        <v>991</v>
      </c>
      <c r="R4536" t="s">
        <v>114</v>
      </c>
      <c r="S4536" t="s">
        <v>114</v>
      </c>
      <c r="T4536">
        <v>918723769</v>
      </c>
      <c r="U4536">
        <v>646980463</v>
      </c>
      <c r="Y4536" t="s">
        <v>15874</v>
      </c>
      <c r="Z4536" t="s">
        <v>15875</v>
      </c>
      <c r="AA4536" t="s">
        <v>114</v>
      </c>
      <c r="AB4536">
        <v>480154</v>
      </c>
      <c r="AC4536">
        <v>4456415</v>
      </c>
      <c r="AD4536" t="s">
        <v>129</v>
      </c>
      <c r="AE4536" s="1">
        <v>36622</v>
      </c>
      <c r="AF4536" t="str">
        <f>_xlfn.CONCAT(t_centros_educativos[[#This Row],[centro_tipo_desc_abreviada]]," ",t_centros_educativos[[#This Row],[centro_nombre]], "-",t_centros_educativos[[#This Row],[dat_nombre]])</f>
        <v>EEI-CN ELMER-Madrid-Este</v>
      </c>
    </row>
    <row r="4537" spans="1:32" hidden="1" x14ac:dyDescent="0.3">
      <c r="A4537">
        <v>28047770</v>
      </c>
      <c r="B4537" t="s">
        <v>15793</v>
      </c>
      <c r="C4537">
        <v>6</v>
      </c>
      <c r="D4537" t="s">
        <v>14374</v>
      </c>
      <c r="E4537" t="s">
        <v>14375</v>
      </c>
      <c r="F4537" t="s">
        <v>112</v>
      </c>
      <c r="G4537" t="s">
        <v>1224</v>
      </c>
      <c r="H4537" t="s">
        <v>13770</v>
      </c>
      <c r="I4537" t="s">
        <v>15876</v>
      </c>
      <c r="J4537">
        <v>3</v>
      </c>
      <c r="K4537" t="s">
        <v>2</v>
      </c>
      <c r="L4537" t="s">
        <v>1228</v>
      </c>
      <c r="M4537" t="s">
        <v>13122</v>
      </c>
      <c r="N4537" t="s">
        <v>125</v>
      </c>
      <c r="O4537">
        <v>28816</v>
      </c>
      <c r="P4537">
        <v>32</v>
      </c>
      <c r="Q4537" t="s">
        <v>976</v>
      </c>
      <c r="R4537" t="s">
        <v>114</v>
      </c>
      <c r="S4537" t="s">
        <v>114</v>
      </c>
      <c r="T4537">
        <v>918865897</v>
      </c>
      <c r="Y4537" t="s">
        <v>15877</v>
      </c>
      <c r="Z4537" t="s">
        <v>15878</v>
      </c>
      <c r="AA4537" t="s">
        <v>114</v>
      </c>
      <c r="AB4537">
        <v>468078</v>
      </c>
      <c r="AC4537">
        <v>4488447</v>
      </c>
      <c r="AD4537" t="s">
        <v>129</v>
      </c>
      <c r="AE4537" s="1">
        <v>36622</v>
      </c>
      <c r="AF4537" t="str">
        <f>_xlfn.CONCAT(t_centros_educativos[[#This Row],[centro_tipo_desc_abreviada]]," ",t_centros_educativos[[#This Row],[centro_nombre]], "-",t_centros_educativos[[#This Row],[dat_nombre]])</f>
        <v>EEI-CN COLORIN COLORADO-Madrid-Este</v>
      </c>
    </row>
    <row r="4538" spans="1:32" hidden="1" x14ac:dyDescent="0.3">
      <c r="A4538">
        <v>28047782</v>
      </c>
      <c r="B4538" t="s">
        <v>15879</v>
      </c>
      <c r="C4538">
        <v>6</v>
      </c>
      <c r="D4538" t="s">
        <v>14374</v>
      </c>
      <c r="E4538" t="s">
        <v>14375</v>
      </c>
      <c r="F4538" t="s">
        <v>112</v>
      </c>
      <c r="G4538" t="s">
        <v>1224</v>
      </c>
      <c r="H4538" t="s">
        <v>15458</v>
      </c>
      <c r="I4538" t="s">
        <v>114</v>
      </c>
      <c r="J4538">
        <v>3</v>
      </c>
      <c r="K4538" t="s">
        <v>2</v>
      </c>
      <c r="L4538" t="s">
        <v>123</v>
      </c>
      <c r="M4538" t="s">
        <v>15880</v>
      </c>
      <c r="N4538" t="s">
        <v>151</v>
      </c>
      <c r="O4538">
        <v>28510</v>
      </c>
      <c r="P4538">
        <v>33</v>
      </c>
      <c r="Q4538" t="s">
        <v>49</v>
      </c>
      <c r="R4538" t="s">
        <v>114</v>
      </c>
      <c r="S4538" t="s">
        <v>114</v>
      </c>
      <c r="T4538">
        <v>918733548</v>
      </c>
      <c r="X4538">
        <v>918733548</v>
      </c>
      <c r="Y4538" t="s">
        <v>15881</v>
      </c>
      <c r="Z4538" t="s">
        <v>15882</v>
      </c>
      <c r="AA4538" t="s">
        <v>15883</v>
      </c>
      <c r="AB4538">
        <v>467696</v>
      </c>
      <c r="AC4538">
        <v>4465564</v>
      </c>
      <c r="AD4538" t="s">
        <v>129</v>
      </c>
      <c r="AE4538" s="1">
        <v>36622</v>
      </c>
      <c r="AF4538" t="str">
        <f>_xlfn.CONCAT(t_centros_educativos[[#This Row],[centro_tipo_desc_abreviada]]," ",t_centros_educativos[[#This Row],[centro_nombre]], "-",t_centros_educativos[[#This Row],[dat_nombre]])</f>
        <v>EEI-CN CAMPO REAL Nº 1-Madrid-Este</v>
      </c>
    </row>
    <row r="4539" spans="1:32" hidden="1" x14ac:dyDescent="0.3">
      <c r="A4539">
        <v>28047794</v>
      </c>
      <c r="B4539" t="s">
        <v>15884</v>
      </c>
      <c r="C4539">
        <v>6</v>
      </c>
      <c r="D4539" t="s">
        <v>14374</v>
      </c>
      <c r="E4539" t="s">
        <v>14375</v>
      </c>
      <c r="F4539" t="s">
        <v>112</v>
      </c>
      <c r="G4539" t="s">
        <v>1224</v>
      </c>
      <c r="H4539" t="s">
        <v>15885</v>
      </c>
      <c r="I4539" t="s">
        <v>114</v>
      </c>
      <c r="J4539">
        <v>2</v>
      </c>
      <c r="K4539" t="s">
        <v>4</v>
      </c>
      <c r="L4539" t="s">
        <v>123</v>
      </c>
      <c r="M4539" t="s">
        <v>1000</v>
      </c>
      <c r="N4539" t="s">
        <v>15886</v>
      </c>
      <c r="O4539">
        <v>28650</v>
      </c>
      <c r="P4539">
        <v>37</v>
      </c>
      <c r="Q4539" t="s">
        <v>1002</v>
      </c>
      <c r="R4539" t="s">
        <v>114</v>
      </c>
      <c r="S4539" t="s">
        <v>114</v>
      </c>
      <c r="T4539">
        <v>918642125</v>
      </c>
      <c r="U4539">
        <v>669725132</v>
      </c>
      <c r="X4539">
        <v>918642125</v>
      </c>
      <c r="Y4539" t="s">
        <v>15887</v>
      </c>
      <c r="Z4539" t="s">
        <v>15888</v>
      </c>
      <c r="AA4539" t="s">
        <v>114</v>
      </c>
      <c r="AB4539">
        <v>375202</v>
      </c>
      <c r="AC4539">
        <v>4457810</v>
      </c>
      <c r="AD4539" t="s">
        <v>129</v>
      </c>
      <c r="AE4539" s="1">
        <v>36622</v>
      </c>
      <c r="AF4539" t="str">
        <f>_xlfn.CONCAT(t_centros_educativos[[#This Row],[centro_tipo_desc_abreviada]]," ",t_centros_educativos[[#This Row],[centro_nombre]], "-",t_centros_educativos[[#This Row],[dat_nombre]])</f>
        <v>EEI-CN CENICIENTOS-Madrid-Sur</v>
      </c>
    </row>
    <row r="4540" spans="1:32" hidden="1" x14ac:dyDescent="0.3">
      <c r="A4540">
        <v>28047800</v>
      </c>
      <c r="B4540" t="s">
        <v>15394</v>
      </c>
      <c r="C4540">
        <v>6</v>
      </c>
      <c r="D4540" t="s">
        <v>14374</v>
      </c>
      <c r="E4540" t="s">
        <v>14375</v>
      </c>
      <c r="F4540" t="s">
        <v>112</v>
      </c>
      <c r="G4540" t="s">
        <v>1224</v>
      </c>
      <c r="H4540" t="s">
        <v>15395</v>
      </c>
      <c r="I4540" t="s">
        <v>114</v>
      </c>
      <c r="J4540">
        <v>4</v>
      </c>
      <c r="K4540" t="s">
        <v>30</v>
      </c>
      <c r="L4540" t="s">
        <v>224</v>
      </c>
      <c r="M4540" t="s">
        <v>602</v>
      </c>
      <c r="N4540" t="s">
        <v>874</v>
      </c>
      <c r="O4540">
        <v>28450</v>
      </c>
      <c r="P4540">
        <v>46</v>
      </c>
      <c r="Q4540" t="s">
        <v>1107</v>
      </c>
      <c r="R4540" t="s">
        <v>114</v>
      </c>
      <c r="S4540" t="s">
        <v>114</v>
      </c>
      <c r="T4540">
        <v>918554142</v>
      </c>
      <c r="X4540">
        <v>918554142</v>
      </c>
      <c r="Y4540" t="s">
        <v>15889</v>
      </c>
      <c r="Z4540" t="s">
        <v>15890</v>
      </c>
      <c r="AA4540" t="s">
        <v>114</v>
      </c>
      <c r="AB4540">
        <v>413777</v>
      </c>
      <c r="AC4540">
        <v>4505423</v>
      </c>
      <c r="AD4540" t="s">
        <v>129</v>
      </c>
      <c r="AE4540" s="1">
        <v>36622</v>
      </c>
      <c r="AF4540" t="str">
        <f>_xlfn.CONCAT(t_centros_educativos[[#This Row],[centro_tipo_desc_abreviada]]," ",t_centros_educativos[[#This Row],[centro_nombre]], "-",t_centros_educativos[[#This Row],[dat_nombre]])</f>
        <v>EEI-CN COLLADO MEDIANO-Madrid-Oeste</v>
      </c>
    </row>
    <row r="4541" spans="1:32" hidden="1" x14ac:dyDescent="0.3">
      <c r="A4541">
        <v>28047812</v>
      </c>
      <c r="B4541" t="s">
        <v>15891</v>
      </c>
      <c r="C4541">
        <v>6</v>
      </c>
      <c r="D4541" t="s">
        <v>14374</v>
      </c>
      <c r="E4541" t="s">
        <v>14375</v>
      </c>
      <c r="F4541" t="s">
        <v>112</v>
      </c>
      <c r="G4541" t="s">
        <v>1224</v>
      </c>
      <c r="H4541" t="s">
        <v>15892</v>
      </c>
      <c r="I4541" t="s">
        <v>114</v>
      </c>
      <c r="J4541">
        <v>2</v>
      </c>
      <c r="K4541" t="s">
        <v>4</v>
      </c>
      <c r="L4541" t="s">
        <v>123</v>
      </c>
      <c r="M4541" t="s">
        <v>15893</v>
      </c>
      <c r="N4541" t="s">
        <v>125</v>
      </c>
      <c r="O4541">
        <v>28213</v>
      </c>
      <c r="P4541">
        <v>42</v>
      </c>
      <c r="Q4541" t="s">
        <v>1057</v>
      </c>
      <c r="R4541" t="s">
        <v>114</v>
      </c>
      <c r="S4541" t="s">
        <v>114</v>
      </c>
      <c r="T4541">
        <v>810511218</v>
      </c>
      <c r="Y4541" t="s">
        <v>15894</v>
      </c>
      <c r="Z4541" t="s">
        <v>15895</v>
      </c>
      <c r="AA4541" t="s">
        <v>114</v>
      </c>
      <c r="AB4541">
        <v>398423</v>
      </c>
      <c r="AC4541">
        <v>4475032</v>
      </c>
      <c r="AD4541" t="s">
        <v>129</v>
      </c>
      <c r="AE4541" s="1">
        <v>36622</v>
      </c>
      <c r="AF4541" t="str">
        <f>_xlfn.CONCAT(t_centros_educativos[[#This Row],[centro_tipo_desc_abreviada]]," ",t_centros_educativos[[#This Row],[centro_nombre]], "-",t_centros_educativos[[#This Row],[dat_nombre]])</f>
        <v>EEI-CN LA OLMA-Madrid-Sur</v>
      </c>
    </row>
    <row r="4542" spans="1:32" hidden="1" x14ac:dyDescent="0.3">
      <c r="A4542">
        <v>28047824</v>
      </c>
      <c r="B4542" t="s">
        <v>11556</v>
      </c>
      <c r="C4542">
        <v>6</v>
      </c>
      <c r="D4542" t="s">
        <v>14374</v>
      </c>
      <c r="E4542" t="s">
        <v>14375</v>
      </c>
      <c r="F4542" t="s">
        <v>112</v>
      </c>
      <c r="G4542" t="s">
        <v>1224</v>
      </c>
      <c r="H4542" t="s">
        <v>15666</v>
      </c>
      <c r="I4542" t="s">
        <v>114</v>
      </c>
      <c r="J4542">
        <v>3</v>
      </c>
      <c r="K4542" t="s">
        <v>2</v>
      </c>
      <c r="L4542" t="s">
        <v>123</v>
      </c>
      <c r="M4542" t="s">
        <v>15896</v>
      </c>
      <c r="N4542" t="s">
        <v>138</v>
      </c>
      <c r="O4542">
        <v>28814</v>
      </c>
      <c r="P4542">
        <v>53</v>
      </c>
      <c r="Q4542" t="s">
        <v>1230</v>
      </c>
      <c r="R4542" t="s">
        <v>114</v>
      </c>
      <c r="S4542" t="s">
        <v>114</v>
      </c>
      <c r="T4542">
        <v>914674749</v>
      </c>
      <c r="U4542">
        <v>622040429</v>
      </c>
      <c r="Y4542" t="s">
        <v>15897</v>
      </c>
      <c r="Z4542" t="s">
        <v>15898</v>
      </c>
      <c r="AA4542" t="s">
        <v>114</v>
      </c>
      <c r="AB4542">
        <v>461290</v>
      </c>
      <c r="AC4542">
        <v>4489110</v>
      </c>
      <c r="AD4542" t="s">
        <v>129</v>
      </c>
      <c r="AE4542" s="1">
        <v>36622</v>
      </c>
      <c r="AF4542" t="str">
        <f>_xlfn.CONCAT(t_centros_educativos[[#This Row],[centro_tipo_desc_abreviada]]," ",t_centros_educativos[[#This Row],[centro_nombre]], "-",t_centros_educativos[[#This Row],[dat_nombre]])</f>
        <v>EEI-CN CARRUSEL-Madrid-Este</v>
      </c>
    </row>
    <row r="4543" spans="1:32" hidden="1" x14ac:dyDescent="0.3">
      <c r="A4543">
        <v>28047836</v>
      </c>
      <c r="B4543" t="s">
        <v>11667</v>
      </c>
      <c r="C4543">
        <v>6</v>
      </c>
      <c r="D4543" t="s">
        <v>14374</v>
      </c>
      <c r="E4543" t="s">
        <v>14375</v>
      </c>
      <c r="F4543" t="s">
        <v>112</v>
      </c>
      <c r="G4543" t="s">
        <v>1224</v>
      </c>
      <c r="H4543" t="s">
        <v>15899</v>
      </c>
      <c r="I4543" t="s">
        <v>114</v>
      </c>
      <c r="J4543">
        <v>1</v>
      </c>
      <c r="K4543" t="s">
        <v>6</v>
      </c>
      <c r="L4543" t="s">
        <v>123</v>
      </c>
      <c r="M4543" t="s">
        <v>15900</v>
      </c>
      <c r="N4543" t="s">
        <v>366</v>
      </c>
      <c r="O4543">
        <v>28140</v>
      </c>
      <c r="P4543">
        <v>59</v>
      </c>
      <c r="Q4543" t="s">
        <v>1285</v>
      </c>
      <c r="R4543" t="s">
        <v>114</v>
      </c>
      <c r="S4543" t="s">
        <v>114</v>
      </c>
      <c r="T4543">
        <v>916200892</v>
      </c>
      <c r="X4543">
        <v>916200912</v>
      </c>
      <c r="Y4543" t="s">
        <v>15901</v>
      </c>
      <c r="Z4543" t="s">
        <v>15902</v>
      </c>
      <c r="AA4543" t="s">
        <v>15903</v>
      </c>
      <c r="AB4543">
        <v>455817</v>
      </c>
      <c r="AC4543">
        <v>4497911</v>
      </c>
      <c r="AD4543" t="s">
        <v>129</v>
      </c>
      <c r="AE4543" s="1">
        <v>36622</v>
      </c>
      <c r="AF4543" t="str">
        <f>_xlfn.CONCAT(t_centros_educativos[[#This Row],[centro_tipo_desc_abreviada]]," ",t_centros_educativos[[#This Row],[centro_nombre]], "-",t_centros_educativos[[#This Row],[dat_nombre]])</f>
        <v>EEI-CN LA CIGÜEÑA-Madrid-Norte</v>
      </c>
    </row>
    <row r="4544" spans="1:32" hidden="1" x14ac:dyDescent="0.3">
      <c r="A4544">
        <v>28047848</v>
      </c>
      <c r="B4544" t="s">
        <v>15904</v>
      </c>
      <c r="C4544">
        <v>6</v>
      </c>
      <c r="D4544" t="s">
        <v>14374</v>
      </c>
      <c r="E4544" t="s">
        <v>14375</v>
      </c>
      <c r="F4544" t="s">
        <v>112</v>
      </c>
      <c r="G4544" t="s">
        <v>1224</v>
      </c>
      <c r="H4544" t="s">
        <v>15905</v>
      </c>
      <c r="I4544" t="s">
        <v>114</v>
      </c>
      <c r="J4544">
        <v>3</v>
      </c>
      <c r="K4544" t="s">
        <v>2</v>
      </c>
      <c r="L4544" t="s">
        <v>1228</v>
      </c>
      <c r="M4544" t="s">
        <v>8819</v>
      </c>
      <c r="N4544" t="s">
        <v>151</v>
      </c>
      <c r="O4544">
        <v>28815</v>
      </c>
      <c r="P4544">
        <v>57</v>
      </c>
      <c r="Q4544" t="s">
        <v>1260</v>
      </c>
      <c r="R4544" t="s">
        <v>114</v>
      </c>
      <c r="S4544" t="s">
        <v>114</v>
      </c>
      <c r="T4544">
        <v>918791692</v>
      </c>
      <c r="U4544">
        <v>626958948</v>
      </c>
      <c r="X4544">
        <v>918791692</v>
      </c>
      <c r="Y4544" t="s">
        <v>15906</v>
      </c>
      <c r="Z4544" t="s">
        <v>15907</v>
      </c>
      <c r="AA4544" t="s">
        <v>114</v>
      </c>
      <c r="AB4544">
        <v>466326</v>
      </c>
      <c r="AC4544">
        <v>4496954</v>
      </c>
      <c r="AD4544" t="s">
        <v>129</v>
      </c>
      <c r="AE4544" s="1">
        <v>36622</v>
      </c>
      <c r="AF4544" t="str">
        <f>_xlfn.CONCAT(t_centros_educativos[[#This Row],[centro_tipo_desc_abreviada]]," ",t_centros_educativos[[#This Row],[centro_nombre]], "-",t_centros_educativos[[#This Row],[dat_nombre]])</f>
        <v>EEI-CN FRESNO DE TOROTE-Madrid-Este</v>
      </c>
    </row>
    <row r="4545" spans="1:32" hidden="1" x14ac:dyDescent="0.3">
      <c r="A4545">
        <v>28047851</v>
      </c>
      <c r="B4545" t="s">
        <v>15277</v>
      </c>
      <c r="C4545">
        <v>6</v>
      </c>
      <c r="D4545" t="s">
        <v>14374</v>
      </c>
      <c r="E4545" t="s">
        <v>14375</v>
      </c>
      <c r="F4545" t="s">
        <v>112</v>
      </c>
      <c r="G4545" t="s">
        <v>1224</v>
      </c>
      <c r="H4545" t="s">
        <v>15414</v>
      </c>
      <c r="I4545" t="s">
        <v>114</v>
      </c>
      <c r="J4545">
        <v>2</v>
      </c>
      <c r="K4545" t="s">
        <v>4</v>
      </c>
      <c r="L4545" t="s">
        <v>123</v>
      </c>
      <c r="M4545" t="s">
        <v>1662</v>
      </c>
      <c r="N4545" t="s">
        <v>330</v>
      </c>
      <c r="O4545">
        <v>28971</v>
      </c>
      <c r="P4545">
        <v>66</v>
      </c>
      <c r="Q4545" t="s">
        <v>1478</v>
      </c>
      <c r="R4545" t="s">
        <v>114</v>
      </c>
      <c r="S4545" t="s">
        <v>114</v>
      </c>
      <c r="T4545">
        <v>911046082</v>
      </c>
      <c r="Y4545" t="s">
        <v>15908</v>
      </c>
      <c r="Z4545" t="s">
        <v>15909</v>
      </c>
      <c r="AA4545" t="s">
        <v>114</v>
      </c>
      <c r="AB4545">
        <v>427499</v>
      </c>
      <c r="AC4545">
        <v>4452158</v>
      </c>
      <c r="AD4545" t="s">
        <v>4291</v>
      </c>
      <c r="AE4545" s="1">
        <v>36622</v>
      </c>
      <c r="AF4545" t="str">
        <f>_xlfn.CONCAT(t_centros_educativos[[#This Row],[centro_tipo_desc_abreviada]]," ",t_centros_educativos[[#This Row],[centro_nombre]], "-",t_centros_educativos[[#This Row],[dat_nombre]])</f>
        <v>EEI-CN GRIÑON-Madrid-Sur</v>
      </c>
    </row>
    <row r="4546" spans="1:32" hidden="1" x14ac:dyDescent="0.3">
      <c r="A4546">
        <v>28047861</v>
      </c>
      <c r="B4546" t="s">
        <v>6648</v>
      </c>
      <c r="C4546">
        <v>3</v>
      </c>
      <c r="D4546" t="s">
        <v>392</v>
      </c>
      <c r="E4546" t="s">
        <v>393</v>
      </c>
      <c r="F4546" t="s">
        <v>112</v>
      </c>
      <c r="G4546" t="s">
        <v>113</v>
      </c>
      <c r="H4546" t="s">
        <v>121</v>
      </c>
      <c r="I4546" t="s">
        <v>15910</v>
      </c>
      <c r="J4546">
        <v>5</v>
      </c>
      <c r="K4546" t="s">
        <v>8</v>
      </c>
      <c r="L4546" t="s">
        <v>123</v>
      </c>
      <c r="M4546" t="s">
        <v>2138</v>
      </c>
      <c r="N4546" t="s">
        <v>196</v>
      </c>
      <c r="O4546">
        <v>28047</v>
      </c>
      <c r="P4546">
        <v>79</v>
      </c>
      <c r="Q4546" t="s">
        <v>1061</v>
      </c>
      <c r="R4546" t="s">
        <v>500</v>
      </c>
      <c r="S4546" t="s">
        <v>1729</v>
      </c>
      <c r="T4546">
        <v>917191202</v>
      </c>
      <c r="U4546">
        <v>687011831</v>
      </c>
      <c r="X4546">
        <v>917080207</v>
      </c>
      <c r="Y4546" t="s">
        <v>15911</v>
      </c>
      <c r="Z4546" t="s">
        <v>15912</v>
      </c>
      <c r="AA4546" t="s">
        <v>114</v>
      </c>
      <c r="AB4546">
        <v>435862</v>
      </c>
      <c r="AC4546">
        <v>4472094</v>
      </c>
      <c r="AD4546" t="s">
        <v>129</v>
      </c>
      <c r="AE4546" s="1">
        <v>36622</v>
      </c>
      <c r="AF4546" t="str">
        <f>_xlfn.CONCAT(t_centros_educativos[[#This Row],[centro_tipo_desc_abreviada]]," ",t_centros_educativos[[#This Row],[centro_nombre]], "-",t_centros_educativos[[#This Row],[dat_nombre]])</f>
        <v>EEI AMADEO VIVES-Madrid-Capital</v>
      </c>
    </row>
    <row r="4547" spans="1:32" hidden="1" x14ac:dyDescent="0.3">
      <c r="A4547">
        <v>28047873</v>
      </c>
      <c r="B4547" t="s">
        <v>12776</v>
      </c>
      <c r="C4547">
        <v>6</v>
      </c>
      <c r="D4547" t="s">
        <v>14374</v>
      </c>
      <c r="E4547" t="s">
        <v>14375</v>
      </c>
      <c r="F4547" t="s">
        <v>112</v>
      </c>
      <c r="G4547" t="s">
        <v>1224</v>
      </c>
      <c r="H4547" t="s">
        <v>14614</v>
      </c>
      <c r="I4547" t="s">
        <v>114</v>
      </c>
      <c r="J4547">
        <v>1</v>
      </c>
      <c r="K4547" t="s">
        <v>6</v>
      </c>
      <c r="L4547" t="s">
        <v>123</v>
      </c>
      <c r="M4547" t="s">
        <v>15913</v>
      </c>
      <c r="N4547" t="s">
        <v>676</v>
      </c>
      <c r="O4547">
        <v>28770</v>
      </c>
      <c r="P4547">
        <v>45</v>
      </c>
      <c r="Q4547" t="s">
        <v>1075</v>
      </c>
      <c r="R4547" t="s">
        <v>114</v>
      </c>
      <c r="S4547" t="s">
        <v>114</v>
      </c>
      <c r="T4547">
        <v>918457671</v>
      </c>
      <c r="U4547">
        <v>690833662</v>
      </c>
      <c r="X4547">
        <v>918451074</v>
      </c>
      <c r="Y4547" t="s">
        <v>15914</v>
      </c>
      <c r="Z4547" t="s">
        <v>15915</v>
      </c>
      <c r="AA4547" t="s">
        <v>114</v>
      </c>
      <c r="AB4547">
        <v>434100</v>
      </c>
      <c r="AC4547">
        <v>4501353</v>
      </c>
      <c r="AD4547" t="s">
        <v>129</v>
      </c>
      <c r="AE4547" s="1">
        <v>36622</v>
      </c>
      <c r="AF4547" t="str">
        <f>_xlfn.CONCAT(t_centros_educativos[[#This Row],[centro_tipo_desc_abreviada]]," ",t_centros_educativos[[#This Row],[centro_nombre]], "-",t_centros_educativos[[#This Row],[dat_nombre]])</f>
        <v>EEI-CN COLMENAR VIEJO-Madrid-Norte</v>
      </c>
    </row>
    <row r="4548" spans="1:32" hidden="1" x14ac:dyDescent="0.3">
      <c r="A4548">
        <v>28047885</v>
      </c>
      <c r="B4548" t="s">
        <v>15916</v>
      </c>
      <c r="C4548">
        <v>185</v>
      </c>
      <c r="D4548" t="s">
        <v>11326</v>
      </c>
      <c r="E4548" t="s">
        <v>11327</v>
      </c>
      <c r="F4548" t="s">
        <v>112</v>
      </c>
      <c r="G4548" t="s">
        <v>1224</v>
      </c>
      <c r="H4548" t="s">
        <v>15917</v>
      </c>
      <c r="I4548" t="s">
        <v>114</v>
      </c>
      <c r="J4548">
        <v>1</v>
      </c>
      <c r="K4548" t="s">
        <v>6</v>
      </c>
      <c r="L4548" t="s">
        <v>123</v>
      </c>
      <c r="M4548" t="s">
        <v>1051</v>
      </c>
      <c r="N4548" t="s">
        <v>1121</v>
      </c>
      <c r="O4548">
        <v>28863</v>
      </c>
      <c r="P4548">
        <v>41</v>
      </c>
      <c r="Q4548" t="s">
        <v>1052</v>
      </c>
      <c r="R4548" t="s">
        <v>114</v>
      </c>
      <c r="S4548" t="s">
        <v>114</v>
      </c>
      <c r="T4548">
        <v>916208425</v>
      </c>
      <c r="X4548">
        <v>916208425</v>
      </c>
      <c r="Y4548" t="s">
        <v>15918</v>
      </c>
      <c r="Z4548" t="s">
        <v>15919</v>
      </c>
      <c r="AA4548" t="s">
        <v>114</v>
      </c>
      <c r="AB4548">
        <v>457184</v>
      </c>
      <c r="AC4548">
        <v>4490988</v>
      </c>
      <c r="AD4548" t="s">
        <v>129</v>
      </c>
      <c r="AE4548" s="1">
        <v>38377</v>
      </c>
      <c r="AF4548" t="str">
        <f>_xlfn.CONCAT(t_centros_educativos[[#This Row],[centro_tipo_desc_abreviada]]," ",t_centros_educativos[[#This Row],[centro_nombre]], "-",t_centros_educativos[[#This Row],[dat_nombre]])</f>
        <v>E MUN.MUSICA COBEÑA-Madrid-Norte</v>
      </c>
    </row>
    <row r="4549" spans="1:32" hidden="1" x14ac:dyDescent="0.3">
      <c r="A4549">
        <v>28047897</v>
      </c>
      <c r="B4549" t="s">
        <v>15920</v>
      </c>
      <c r="C4549">
        <v>3</v>
      </c>
      <c r="D4549" t="s">
        <v>392</v>
      </c>
      <c r="E4549" t="s">
        <v>393</v>
      </c>
      <c r="F4549" t="s">
        <v>112</v>
      </c>
      <c r="G4549" t="s">
        <v>113</v>
      </c>
      <c r="H4549" t="s">
        <v>121</v>
      </c>
      <c r="I4549" t="s">
        <v>14292</v>
      </c>
      <c r="J4549">
        <v>5</v>
      </c>
      <c r="K4549" t="s">
        <v>8</v>
      </c>
      <c r="L4549" t="s">
        <v>123</v>
      </c>
      <c r="M4549" t="s">
        <v>15921</v>
      </c>
      <c r="N4549" t="s">
        <v>196</v>
      </c>
      <c r="O4549">
        <v>28033</v>
      </c>
      <c r="P4549">
        <v>79</v>
      </c>
      <c r="Q4549" t="s">
        <v>1061</v>
      </c>
      <c r="R4549" t="s">
        <v>728</v>
      </c>
      <c r="S4549" t="s">
        <v>1740</v>
      </c>
      <c r="T4549">
        <v>913815461</v>
      </c>
      <c r="U4549">
        <v>608497998</v>
      </c>
      <c r="X4549">
        <v>913815461</v>
      </c>
      <c r="Y4549" t="s">
        <v>15922</v>
      </c>
      <c r="Z4549" t="s">
        <v>15923</v>
      </c>
      <c r="AA4549" t="s">
        <v>15924</v>
      </c>
      <c r="AB4549">
        <v>445207</v>
      </c>
      <c r="AC4549">
        <v>4480482</v>
      </c>
      <c r="AD4549" t="s">
        <v>129</v>
      </c>
      <c r="AE4549" s="1">
        <v>36622</v>
      </c>
      <c r="AF4549" t="str">
        <f>_xlfn.CONCAT(t_centros_educativos[[#This Row],[centro_tipo_desc_abreviada]]," ",t_centros_educativos[[#This Row],[centro_nombre]], "-",t_centros_educativos[[#This Row],[dat_nombre]])</f>
        <v>EEI PARQUE DE HORTALEZA-Madrid-Capital</v>
      </c>
    </row>
    <row r="4550" spans="1:32" hidden="1" x14ac:dyDescent="0.3">
      <c r="A4550">
        <v>28047903</v>
      </c>
      <c r="B4550" t="s">
        <v>362</v>
      </c>
      <c r="C4550">
        <v>6</v>
      </c>
      <c r="D4550" t="s">
        <v>14374</v>
      </c>
      <c r="E4550" t="s">
        <v>14375</v>
      </c>
      <c r="F4550" t="s">
        <v>112</v>
      </c>
      <c r="G4550" t="s">
        <v>113</v>
      </c>
      <c r="H4550" t="s">
        <v>121</v>
      </c>
      <c r="I4550" t="s">
        <v>114</v>
      </c>
      <c r="J4550">
        <v>5</v>
      </c>
      <c r="K4550" t="s">
        <v>8</v>
      </c>
      <c r="L4550" t="s">
        <v>123</v>
      </c>
      <c r="M4550" t="s">
        <v>15925</v>
      </c>
      <c r="N4550" t="s">
        <v>881</v>
      </c>
      <c r="O4550">
        <v>28019</v>
      </c>
      <c r="P4550">
        <v>79</v>
      </c>
      <c r="Q4550" t="s">
        <v>1061</v>
      </c>
      <c r="R4550" t="s">
        <v>307</v>
      </c>
      <c r="S4550" t="s">
        <v>1749</v>
      </c>
      <c r="T4550">
        <v>914722560</v>
      </c>
      <c r="X4550">
        <v>914722560</v>
      </c>
      <c r="Y4550" t="s">
        <v>15926</v>
      </c>
      <c r="Z4550" t="s">
        <v>15927</v>
      </c>
      <c r="AA4550" t="s">
        <v>114</v>
      </c>
      <c r="AB4550">
        <v>438619</v>
      </c>
      <c r="AC4550">
        <v>4471813</v>
      </c>
      <c r="AD4550" t="s">
        <v>129</v>
      </c>
      <c r="AE4550" s="1">
        <v>36622</v>
      </c>
      <c r="AF4550" t="str">
        <f>_xlfn.CONCAT(t_centros_educativos[[#This Row],[centro_tipo_desc_abreviada]]," ",t_centros_educativos[[#This Row],[centro_nombre]], "-",t_centros_educativos[[#This Row],[dat_nombre]])</f>
        <v>EEI-CN LOPE DE VEGA-Madrid-Capital</v>
      </c>
    </row>
    <row r="4551" spans="1:32" hidden="1" x14ac:dyDescent="0.3">
      <c r="A4551">
        <v>28047915</v>
      </c>
      <c r="B4551" t="s">
        <v>15928</v>
      </c>
      <c r="C4551">
        <v>3</v>
      </c>
      <c r="D4551" t="s">
        <v>392</v>
      </c>
      <c r="E4551" t="s">
        <v>393</v>
      </c>
      <c r="F4551" t="s">
        <v>112</v>
      </c>
      <c r="G4551" t="s">
        <v>113</v>
      </c>
      <c r="H4551" t="s">
        <v>121</v>
      </c>
      <c r="I4551" t="s">
        <v>15929</v>
      </c>
      <c r="J4551">
        <v>5</v>
      </c>
      <c r="K4551" t="s">
        <v>8</v>
      </c>
      <c r="L4551" t="s">
        <v>123</v>
      </c>
      <c r="M4551" t="s">
        <v>15930</v>
      </c>
      <c r="N4551" t="s">
        <v>366</v>
      </c>
      <c r="O4551">
        <v>28021</v>
      </c>
      <c r="P4551">
        <v>79</v>
      </c>
      <c r="Q4551" t="s">
        <v>1061</v>
      </c>
      <c r="R4551" t="s">
        <v>563</v>
      </c>
      <c r="S4551" t="s">
        <v>1779</v>
      </c>
      <c r="T4551">
        <v>917983944</v>
      </c>
      <c r="X4551">
        <v>917979754</v>
      </c>
      <c r="Y4551" t="s">
        <v>15931</v>
      </c>
      <c r="Z4551" t="s">
        <v>15932</v>
      </c>
      <c r="AA4551" t="s">
        <v>114</v>
      </c>
      <c r="AB4551">
        <v>440876</v>
      </c>
      <c r="AC4551">
        <v>4466735</v>
      </c>
      <c r="AD4551" t="s">
        <v>129</v>
      </c>
      <c r="AE4551" s="1">
        <v>36622</v>
      </c>
      <c r="AF4551" t="str">
        <f>_xlfn.CONCAT(t_centros_educativos[[#This Row],[centro_tipo_desc_abreviada]]," ",t_centros_educativos[[#This Row],[centro_nombre]], "-",t_centros_educativos[[#This Row],[dat_nombre]])</f>
        <v>EEI EL SUR-Madrid-Capital</v>
      </c>
    </row>
    <row r="4552" spans="1:32" hidden="1" x14ac:dyDescent="0.3">
      <c r="A4552">
        <v>28047927</v>
      </c>
      <c r="B4552" t="s">
        <v>15933</v>
      </c>
      <c r="C4552">
        <v>6</v>
      </c>
      <c r="D4552" t="s">
        <v>14374</v>
      </c>
      <c r="E4552" t="s">
        <v>14375</v>
      </c>
      <c r="F4552" t="s">
        <v>112</v>
      </c>
      <c r="G4552" t="s">
        <v>1224</v>
      </c>
      <c r="H4552" t="s">
        <v>9540</v>
      </c>
      <c r="I4552" t="s">
        <v>114</v>
      </c>
      <c r="J4552">
        <v>3</v>
      </c>
      <c r="K4552" t="s">
        <v>2</v>
      </c>
      <c r="L4552" t="s">
        <v>1228</v>
      </c>
      <c r="M4552" t="s">
        <v>12392</v>
      </c>
      <c r="N4552" t="s">
        <v>753</v>
      </c>
      <c r="O4552">
        <v>28880</v>
      </c>
      <c r="P4552">
        <v>83</v>
      </c>
      <c r="Q4552" t="s">
        <v>7439</v>
      </c>
      <c r="R4552" t="s">
        <v>114</v>
      </c>
      <c r="S4552" t="s">
        <v>114</v>
      </c>
      <c r="T4552">
        <v>918861262</v>
      </c>
      <c r="U4552">
        <v>639233565</v>
      </c>
      <c r="Y4552" t="s">
        <v>15934</v>
      </c>
      <c r="Z4552" t="s">
        <v>15935</v>
      </c>
      <c r="AA4552" t="s">
        <v>15936</v>
      </c>
      <c r="AB4552">
        <v>471920</v>
      </c>
      <c r="AC4552">
        <v>4488736</v>
      </c>
      <c r="AD4552" t="s">
        <v>129</v>
      </c>
      <c r="AE4552" s="1">
        <v>37014</v>
      </c>
      <c r="AF4552" t="str">
        <f>_xlfn.CONCAT(t_centros_educativos[[#This Row],[centro_tipo_desc_abreviada]]," ",t_centros_educativos[[#This Row],[centro_nombre]], "-",t_centros_educativos[[#This Row],[dat_nombre]])</f>
        <v>EEI-CN CASCABEL-Madrid-Este</v>
      </c>
    </row>
    <row r="4553" spans="1:32" hidden="1" x14ac:dyDescent="0.3">
      <c r="A4553">
        <v>28047939</v>
      </c>
      <c r="B4553" t="s">
        <v>15937</v>
      </c>
      <c r="C4553">
        <v>6</v>
      </c>
      <c r="D4553" t="s">
        <v>14374</v>
      </c>
      <c r="E4553" t="s">
        <v>14375</v>
      </c>
      <c r="F4553" t="s">
        <v>112</v>
      </c>
      <c r="G4553" t="s">
        <v>1224</v>
      </c>
      <c r="H4553" t="s">
        <v>12968</v>
      </c>
      <c r="I4553" t="s">
        <v>114</v>
      </c>
      <c r="J4553">
        <v>2</v>
      </c>
      <c r="K4553" t="s">
        <v>4</v>
      </c>
      <c r="L4553" t="s">
        <v>417</v>
      </c>
      <c r="M4553" t="s">
        <v>15938</v>
      </c>
      <c r="N4553" t="s">
        <v>138</v>
      </c>
      <c r="O4553">
        <v>28950</v>
      </c>
      <c r="P4553">
        <v>89</v>
      </c>
      <c r="Q4553" t="s">
        <v>8063</v>
      </c>
      <c r="R4553" t="s">
        <v>114</v>
      </c>
      <c r="S4553" t="s">
        <v>114</v>
      </c>
      <c r="T4553">
        <v>916094216</v>
      </c>
      <c r="X4553">
        <v>916094216</v>
      </c>
      <c r="Y4553" t="s">
        <v>15939</v>
      </c>
      <c r="Z4553" t="s">
        <v>15940</v>
      </c>
      <c r="AA4553" t="s">
        <v>114</v>
      </c>
      <c r="AB4553">
        <v>426898</v>
      </c>
      <c r="AC4553">
        <v>4456995</v>
      </c>
      <c r="AD4553" t="s">
        <v>4291</v>
      </c>
      <c r="AE4553" s="1">
        <v>36622</v>
      </c>
      <c r="AF4553" t="str">
        <f>_xlfn.CONCAT(t_centros_educativos[[#This Row],[centro_tipo_desc_abreviada]]," ",t_centros_educativos[[#This Row],[centro_nombre]], "-",t_centros_educativos[[#This Row],[dat_nombre]])</f>
        <v>EEI-CN EL CASCARON-Madrid-Sur</v>
      </c>
    </row>
    <row r="4554" spans="1:32" hidden="1" x14ac:dyDescent="0.3">
      <c r="A4554">
        <v>28047940</v>
      </c>
      <c r="B4554" t="s">
        <v>15941</v>
      </c>
      <c r="C4554">
        <v>6</v>
      </c>
      <c r="D4554" t="s">
        <v>14374</v>
      </c>
      <c r="E4554" t="s">
        <v>14375</v>
      </c>
      <c r="F4554" t="s">
        <v>112</v>
      </c>
      <c r="G4554" t="s">
        <v>1224</v>
      </c>
      <c r="H4554" t="s">
        <v>15942</v>
      </c>
      <c r="I4554" t="s">
        <v>114</v>
      </c>
      <c r="J4554">
        <v>4</v>
      </c>
      <c r="K4554" t="s">
        <v>30</v>
      </c>
      <c r="L4554" t="s">
        <v>1228</v>
      </c>
      <c r="M4554" t="s">
        <v>8068</v>
      </c>
      <c r="N4554" t="s">
        <v>151</v>
      </c>
      <c r="O4554">
        <v>28411</v>
      </c>
      <c r="P4554">
        <v>90</v>
      </c>
      <c r="Q4554" t="s">
        <v>1137</v>
      </c>
      <c r="R4554" t="s">
        <v>114</v>
      </c>
      <c r="S4554" t="s">
        <v>114</v>
      </c>
      <c r="T4554">
        <v>918578421</v>
      </c>
      <c r="U4554">
        <v>660765563</v>
      </c>
      <c r="Y4554" t="s">
        <v>15943</v>
      </c>
      <c r="Z4554" t="s">
        <v>15944</v>
      </c>
      <c r="AA4554" t="s">
        <v>114</v>
      </c>
      <c r="AB4554">
        <v>417746</v>
      </c>
      <c r="AC4554">
        <v>4503373</v>
      </c>
      <c r="AD4554" t="s">
        <v>129</v>
      </c>
      <c r="AE4554" s="1">
        <v>36622</v>
      </c>
      <c r="AF4554" t="str">
        <f>_xlfn.CONCAT(t_centros_educativos[[#This Row],[centro_tipo_desc_abreviada]]," ",t_centros_educativos[[#This Row],[centro_nombre]], "-",t_centros_educativos[[#This Row],[dat_nombre]])</f>
        <v>EEI-CN MORALZARZAL-Madrid-Oeste</v>
      </c>
    </row>
    <row r="4555" spans="1:32" hidden="1" x14ac:dyDescent="0.3">
      <c r="A4555">
        <v>28047952</v>
      </c>
      <c r="B4555" t="s">
        <v>15945</v>
      </c>
      <c r="C4555">
        <v>6</v>
      </c>
      <c r="D4555" t="s">
        <v>14374</v>
      </c>
      <c r="E4555" t="s">
        <v>14375</v>
      </c>
      <c r="F4555" t="s">
        <v>112</v>
      </c>
      <c r="G4555" t="s">
        <v>1224</v>
      </c>
      <c r="H4555" t="s">
        <v>15946</v>
      </c>
      <c r="I4555" t="s">
        <v>114</v>
      </c>
      <c r="J4555">
        <v>3</v>
      </c>
      <c r="K4555" t="s">
        <v>2</v>
      </c>
      <c r="L4555" t="s">
        <v>417</v>
      </c>
      <c r="M4555" t="s">
        <v>15947</v>
      </c>
      <c r="N4555" t="s">
        <v>125</v>
      </c>
      <c r="O4555">
        <v>28530</v>
      </c>
      <c r="P4555">
        <v>91</v>
      </c>
      <c r="Q4555" t="s">
        <v>8074</v>
      </c>
      <c r="R4555" t="s">
        <v>114</v>
      </c>
      <c r="S4555" t="s">
        <v>114</v>
      </c>
      <c r="T4555">
        <v>918731990</v>
      </c>
      <c r="U4555">
        <v>607389874</v>
      </c>
      <c r="Y4555" t="s">
        <v>15948</v>
      </c>
      <c r="Z4555" t="s">
        <v>15949</v>
      </c>
      <c r="AA4555" t="s">
        <v>114</v>
      </c>
      <c r="AB4555">
        <v>462726</v>
      </c>
      <c r="AC4555">
        <v>4453271</v>
      </c>
      <c r="AD4555" t="s">
        <v>129</v>
      </c>
      <c r="AE4555" s="1">
        <v>36622</v>
      </c>
      <c r="AF4555" t="str">
        <f>_xlfn.CONCAT(t_centros_educativos[[#This Row],[centro_tipo_desc_abreviada]]," ",t_centros_educativos[[#This Row],[centro_nombre]], "-",t_centros_educativos[[#This Row],[dat_nombre]])</f>
        <v>EEI-CN MORATA DE TAJUÑA  Nº 1-Madrid-Este</v>
      </c>
    </row>
    <row r="4556" spans="1:32" hidden="1" x14ac:dyDescent="0.3">
      <c r="A4556">
        <v>28047964</v>
      </c>
      <c r="B4556" t="s">
        <v>15950</v>
      </c>
      <c r="C4556">
        <v>6</v>
      </c>
      <c r="D4556" t="s">
        <v>14374</v>
      </c>
      <c r="E4556" t="s">
        <v>14375</v>
      </c>
      <c r="F4556" t="s">
        <v>112</v>
      </c>
      <c r="G4556" t="s">
        <v>1224</v>
      </c>
      <c r="H4556" t="s">
        <v>15951</v>
      </c>
      <c r="I4556" t="s">
        <v>114</v>
      </c>
      <c r="J4556">
        <v>4</v>
      </c>
      <c r="K4556" t="s">
        <v>30</v>
      </c>
      <c r="L4556" t="s">
        <v>15952</v>
      </c>
      <c r="M4556" t="s">
        <v>15953</v>
      </c>
      <c r="N4556" t="s">
        <v>174</v>
      </c>
      <c r="O4556">
        <v>28491</v>
      </c>
      <c r="P4556">
        <v>93</v>
      </c>
      <c r="Q4556" t="s">
        <v>8182</v>
      </c>
      <c r="R4556" t="s">
        <v>114</v>
      </c>
      <c r="S4556" t="s">
        <v>114</v>
      </c>
      <c r="T4556">
        <v>918560677</v>
      </c>
      <c r="X4556">
        <v>918560677</v>
      </c>
      <c r="Y4556" t="s">
        <v>15954</v>
      </c>
      <c r="Z4556" t="s">
        <v>15955</v>
      </c>
      <c r="AA4556" t="s">
        <v>114</v>
      </c>
      <c r="AB4556">
        <v>413868</v>
      </c>
      <c r="AC4556">
        <v>4508659</v>
      </c>
      <c r="AD4556" t="s">
        <v>129</v>
      </c>
      <c r="AE4556" s="1">
        <v>36622</v>
      </c>
      <c r="AF4556" t="str">
        <f>_xlfn.CONCAT(t_centros_educativos[[#This Row],[centro_tipo_desc_abreviada]]," ",t_centros_educativos[[#This Row],[centro_nombre]], "-",t_centros_educativos[[#This Row],[dat_nombre]])</f>
        <v>EEI-CN NAVACERRADA-Madrid-Oeste</v>
      </c>
    </row>
    <row r="4557" spans="1:32" hidden="1" x14ac:dyDescent="0.3">
      <c r="A4557">
        <v>28047976</v>
      </c>
      <c r="B4557" t="s">
        <v>15956</v>
      </c>
      <c r="C4557">
        <v>8</v>
      </c>
      <c r="D4557" t="s">
        <v>412</v>
      </c>
      <c r="E4557" t="s">
        <v>413</v>
      </c>
      <c r="F4557" t="s">
        <v>178</v>
      </c>
      <c r="G4557" t="s">
        <v>15957</v>
      </c>
      <c r="H4557" t="s">
        <v>15958</v>
      </c>
      <c r="I4557" t="s">
        <v>114</v>
      </c>
      <c r="J4557">
        <v>4</v>
      </c>
      <c r="K4557" t="s">
        <v>30</v>
      </c>
      <c r="L4557" t="s">
        <v>123</v>
      </c>
      <c r="M4557" t="s">
        <v>15959</v>
      </c>
      <c r="N4557" t="s">
        <v>138</v>
      </c>
      <c r="O4557">
        <v>28260</v>
      </c>
      <c r="P4557">
        <v>61</v>
      </c>
      <c r="Q4557" t="s">
        <v>50</v>
      </c>
      <c r="R4557" t="s">
        <v>114</v>
      </c>
      <c r="S4557" t="s">
        <v>114</v>
      </c>
      <c r="T4557">
        <v>918588452</v>
      </c>
      <c r="U4557">
        <v>649589577</v>
      </c>
      <c r="X4557">
        <v>918588452</v>
      </c>
      <c r="Y4557" t="s">
        <v>114</v>
      </c>
      <c r="Z4557" t="s">
        <v>15960</v>
      </c>
      <c r="AA4557" t="s">
        <v>15961</v>
      </c>
      <c r="AB4557">
        <v>413496</v>
      </c>
      <c r="AC4557">
        <v>4495357</v>
      </c>
      <c r="AD4557" t="s">
        <v>117</v>
      </c>
      <c r="AE4557" s="1">
        <v>35881</v>
      </c>
      <c r="AF4557" t="str">
        <f>_xlfn.CONCAT(t_centros_educativos[[#This Row],[centro_tipo_desc_abreviada]]," ",t_centros_educativos[[#This Row],[centro_nombre]], "-",t_centros_educativos[[#This Row],[dat_nombre]])</f>
        <v>EIPR CASCARON-Madrid-Oeste</v>
      </c>
    </row>
    <row r="4558" spans="1:32" hidden="1" x14ac:dyDescent="0.3">
      <c r="A4558">
        <v>28047988</v>
      </c>
      <c r="B4558" t="s">
        <v>15962</v>
      </c>
      <c r="C4558">
        <v>6</v>
      </c>
      <c r="D4558" t="s">
        <v>14374</v>
      </c>
      <c r="E4558" t="s">
        <v>14375</v>
      </c>
      <c r="F4558" t="s">
        <v>112</v>
      </c>
      <c r="G4558" t="s">
        <v>1224</v>
      </c>
      <c r="H4558" t="s">
        <v>15963</v>
      </c>
      <c r="I4558" t="s">
        <v>114</v>
      </c>
      <c r="J4558">
        <v>2</v>
      </c>
      <c r="K4558" t="s">
        <v>4</v>
      </c>
      <c r="L4558" t="s">
        <v>123</v>
      </c>
      <c r="M4558" t="s">
        <v>8209</v>
      </c>
      <c r="N4558" t="s">
        <v>330</v>
      </c>
      <c r="O4558">
        <v>28695</v>
      </c>
      <c r="P4558">
        <v>99</v>
      </c>
      <c r="Q4558" t="s">
        <v>8210</v>
      </c>
      <c r="R4558" t="s">
        <v>114</v>
      </c>
      <c r="S4558" t="s">
        <v>114</v>
      </c>
      <c r="T4558">
        <v>918650959</v>
      </c>
      <c r="U4558">
        <v>679767796</v>
      </c>
      <c r="X4558">
        <v>918650959</v>
      </c>
      <c r="Y4558" t="s">
        <v>15964</v>
      </c>
      <c r="Z4558" t="s">
        <v>15965</v>
      </c>
      <c r="AA4558" t="s">
        <v>114</v>
      </c>
      <c r="AB4558">
        <v>394001</v>
      </c>
      <c r="AC4558">
        <v>4471735</v>
      </c>
      <c r="AD4558" t="s">
        <v>129</v>
      </c>
      <c r="AE4558" s="1">
        <v>36622</v>
      </c>
      <c r="AF4558" t="str">
        <f>_xlfn.CONCAT(t_centros_educativos[[#This Row],[centro_tipo_desc_abreviada]]," ",t_centros_educativos[[#This Row],[centro_nombre]], "-",t_centros_educativos[[#This Row],[dat_nombre]])</f>
        <v>EEI-CN CINTA Y ELISA-Madrid-Sur</v>
      </c>
    </row>
    <row r="4559" spans="1:32" hidden="1" x14ac:dyDescent="0.3">
      <c r="A4559">
        <v>28047991</v>
      </c>
      <c r="B4559" t="s">
        <v>15966</v>
      </c>
      <c r="C4559">
        <v>3</v>
      </c>
      <c r="D4559" t="s">
        <v>392</v>
      </c>
      <c r="E4559" t="s">
        <v>393</v>
      </c>
      <c r="F4559" t="s">
        <v>112</v>
      </c>
      <c r="G4559" t="s">
        <v>14550</v>
      </c>
      <c r="H4559" t="s">
        <v>114</v>
      </c>
      <c r="I4559" t="s">
        <v>114</v>
      </c>
      <c r="J4559">
        <v>2</v>
      </c>
      <c r="K4559" t="s">
        <v>4</v>
      </c>
      <c r="L4559" t="s">
        <v>114</v>
      </c>
      <c r="M4559" t="s">
        <v>15967</v>
      </c>
      <c r="N4559" t="s">
        <v>114</v>
      </c>
      <c r="O4559">
        <v>28980</v>
      </c>
      <c r="P4559">
        <v>106</v>
      </c>
      <c r="Q4559" t="s">
        <v>8251</v>
      </c>
      <c r="R4559" t="s">
        <v>114</v>
      </c>
      <c r="S4559" t="s">
        <v>114</v>
      </c>
      <c r="T4559">
        <v>916053347</v>
      </c>
      <c r="X4559">
        <v>0</v>
      </c>
      <c r="Y4559" t="s">
        <v>114</v>
      </c>
      <c r="Z4559" t="s">
        <v>114</v>
      </c>
      <c r="AA4559" t="s">
        <v>114</v>
      </c>
      <c r="AD4559" t="s">
        <v>3784</v>
      </c>
      <c r="AE4559" s="1"/>
      <c r="AF4559" t="str">
        <f>_xlfn.CONCAT(t_centros_educativos[[#This Row],[centro_tipo_desc_abreviada]]," ",t_centros_educativos[[#This Row],[centro_nombre]], "-",t_centros_educativos[[#This Row],[dat_nombre]])</f>
        <v>EEI CASA DE NIÑOS-Madrid-Sur</v>
      </c>
    </row>
    <row r="4560" spans="1:32" hidden="1" x14ac:dyDescent="0.3">
      <c r="A4560">
        <v>28048002</v>
      </c>
      <c r="B4560" t="s">
        <v>15968</v>
      </c>
      <c r="C4560">
        <v>6</v>
      </c>
      <c r="D4560" t="s">
        <v>14374</v>
      </c>
      <c r="E4560" t="s">
        <v>14375</v>
      </c>
      <c r="F4560" t="s">
        <v>112</v>
      </c>
      <c r="G4560" t="s">
        <v>1224</v>
      </c>
      <c r="H4560" t="s">
        <v>7737</v>
      </c>
      <c r="I4560" t="s">
        <v>114</v>
      </c>
      <c r="J4560">
        <v>1</v>
      </c>
      <c r="K4560" t="s">
        <v>6</v>
      </c>
      <c r="L4560" t="s">
        <v>224</v>
      </c>
      <c r="M4560" t="s">
        <v>602</v>
      </c>
      <c r="N4560" t="s">
        <v>4507</v>
      </c>
      <c r="O4560">
        <v>28189</v>
      </c>
      <c r="P4560">
        <v>107</v>
      </c>
      <c r="Q4560" t="s">
        <v>10187</v>
      </c>
      <c r="R4560" t="s">
        <v>114</v>
      </c>
      <c r="S4560" t="s">
        <v>114</v>
      </c>
      <c r="T4560">
        <v>918432142</v>
      </c>
      <c r="X4560">
        <v>918432142</v>
      </c>
      <c r="Y4560" t="s">
        <v>15969</v>
      </c>
      <c r="Z4560" t="s">
        <v>15970</v>
      </c>
      <c r="AA4560" t="s">
        <v>114</v>
      </c>
      <c r="AB4560">
        <v>459271</v>
      </c>
      <c r="AC4560">
        <v>4522878</v>
      </c>
      <c r="AD4560" t="s">
        <v>129</v>
      </c>
      <c r="AE4560" s="1">
        <v>36622</v>
      </c>
      <c r="AF4560" t="str">
        <f>_xlfn.CONCAT(t_centros_educativos[[#This Row],[centro_tipo_desc_abreviada]]," ",t_centros_educativos[[#This Row],[centro_nombre]], "-",t_centros_educativos[[#This Row],[dat_nombre]])</f>
        <v>EEI-CN PATONES-Madrid-Norte</v>
      </c>
    </row>
    <row r="4561" spans="1:32" hidden="1" x14ac:dyDescent="0.3">
      <c r="A4561">
        <v>28048014</v>
      </c>
      <c r="B4561" t="s">
        <v>15971</v>
      </c>
      <c r="C4561">
        <v>3</v>
      </c>
      <c r="D4561" t="s">
        <v>392</v>
      </c>
      <c r="E4561" t="s">
        <v>393</v>
      </c>
      <c r="F4561" t="s">
        <v>112</v>
      </c>
      <c r="G4561" t="s">
        <v>1224</v>
      </c>
      <c r="H4561" t="s">
        <v>2977</v>
      </c>
      <c r="I4561" t="s">
        <v>114</v>
      </c>
      <c r="J4561">
        <v>1</v>
      </c>
      <c r="K4561" t="s">
        <v>6</v>
      </c>
      <c r="L4561" t="s">
        <v>123</v>
      </c>
      <c r="M4561" t="s">
        <v>15972</v>
      </c>
      <c r="N4561" t="s">
        <v>125</v>
      </c>
      <c r="O4561">
        <v>28723</v>
      </c>
      <c r="P4561">
        <v>108</v>
      </c>
      <c r="Q4561" t="s">
        <v>8279</v>
      </c>
      <c r="R4561" t="s">
        <v>114</v>
      </c>
      <c r="S4561" t="s">
        <v>114</v>
      </c>
      <c r="T4561">
        <v>659986007</v>
      </c>
      <c r="Y4561" t="s">
        <v>15973</v>
      </c>
      <c r="Z4561" t="s">
        <v>15974</v>
      </c>
      <c r="AA4561" t="s">
        <v>114</v>
      </c>
      <c r="AB4561">
        <v>449456</v>
      </c>
      <c r="AC4561">
        <v>4511050</v>
      </c>
      <c r="AD4561" t="s">
        <v>129</v>
      </c>
      <c r="AE4561" s="1">
        <v>36622</v>
      </c>
      <c r="AF4561" t="str">
        <f>_xlfn.CONCAT(t_centros_educativos[[#This Row],[centro_tipo_desc_abreviada]]," ",t_centros_educativos[[#This Row],[centro_nombre]], "-",t_centros_educativos[[#This Row],[dat_nombre]])</f>
        <v>EEI EL POCITO-Madrid-Norte</v>
      </c>
    </row>
    <row r="4562" spans="1:32" hidden="1" x14ac:dyDescent="0.3">
      <c r="A4562">
        <v>28048026</v>
      </c>
      <c r="B4562" t="s">
        <v>15975</v>
      </c>
      <c r="C4562">
        <v>6</v>
      </c>
      <c r="D4562" t="s">
        <v>14374</v>
      </c>
      <c r="E4562" t="s">
        <v>14375</v>
      </c>
      <c r="F4562" t="s">
        <v>112</v>
      </c>
      <c r="G4562" t="s">
        <v>1224</v>
      </c>
      <c r="H4562" t="s">
        <v>13314</v>
      </c>
      <c r="I4562" t="s">
        <v>114</v>
      </c>
      <c r="J4562">
        <v>2</v>
      </c>
      <c r="K4562" t="s">
        <v>4</v>
      </c>
      <c r="L4562" t="s">
        <v>318</v>
      </c>
      <c r="M4562" t="s">
        <v>15976</v>
      </c>
      <c r="N4562" t="s">
        <v>151</v>
      </c>
      <c r="O4562">
        <v>28696</v>
      </c>
      <c r="P4562">
        <v>109</v>
      </c>
      <c r="Q4562" t="s">
        <v>8282</v>
      </c>
      <c r="R4562" t="s">
        <v>114</v>
      </c>
      <c r="S4562" t="s">
        <v>114</v>
      </c>
      <c r="T4562">
        <v>918645532</v>
      </c>
      <c r="U4562">
        <v>679767796</v>
      </c>
      <c r="Y4562" t="s">
        <v>15977</v>
      </c>
      <c r="Z4562" t="s">
        <v>15978</v>
      </c>
      <c r="AA4562" t="s">
        <v>114</v>
      </c>
      <c r="AB4562">
        <v>387091</v>
      </c>
      <c r="AC4562">
        <v>4468868</v>
      </c>
      <c r="AD4562" t="s">
        <v>129</v>
      </c>
      <c r="AE4562" s="1">
        <v>36622</v>
      </c>
      <c r="AF4562" t="str">
        <f>_xlfn.CONCAT(t_centros_educativos[[#This Row],[centro_tipo_desc_abreviada]]," ",t_centros_educativos[[#This Row],[centro_nombre]], "-",t_centros_educativos[[#This Row],[dat_nombre]])</f>
        <v>EEI-CN LOS CASCABELES-Madrid-Sur</v>
      </c>
    </row>
    <row r="4563" spans="1:32" hidden="1" x14ac:dyDescent="0.3">
      <c r="A4563">
        <v>28048038</v>
      </c>
      <c r="B4563" t="s">
        <v>15979</v>
      </c>
      <c r="C4563">
        <v>6</v>
      </c>
      <c r="D4563" t="s">
        <v>14374</v>
      </c>
      <c r="E4563" t="s">
        <v>14375</v>
      </c>
      <c r="F4563" t="s">
        <v>112</v>
      </c>
      <c r="G4563" t="s">
        <v>1224</v>
      </c>
      <c r="H4563" t="s">
        <v>15980</v>
      </c>
      <c r="I4563" t="s">
        <v>114</v>
      </c>
      <c r="J4563">
        <v>3</v>
      </c>
      <c r="K4563" t="s">
        <v>2</v>
      </c>
      <c r="L4563" t="s">
        <v>417</v>
      </c>
      <c r="M4563" t="s">
        <v>15981</v>
      </c>
      <c r="N4563" t="s">
        <v>151</v>
      </c>
      <c r="O4563">
        <v>28813</v>
      </c>
      <c r="P4563">
        <v>116</v>
      </c>
      <c r="Q4563" t="s">
        <v>8431</v>
      </c>
      <c r="R4563" t="s">
        <v>114</v>
      </c>
      <c r="S4563" t="s">
        <v>114</v>
      </c>
      <c r="T4563">
        <v>918735370</v>
      </c>
      <c r="X4563">
        <v>918735370</v>
      </c>
      <c r="Y4563" t="s">
        <v>15982</v>
      </c>
      <c r="Z4563" t="s">
        <v>15983</v>
      </c>
      <c r="AA4563" t="s">
        <v>114</v>
      </c>
      <c r="AB4563">
        <v>472713</v>
      </c>
      <c r="AC4563">
        <v>4468406</v>
      </c>
      <c r="AD4563" t="s">
        <v>129</v>
      </c>
      <c r="AE4563" s="1">
        <v>36622</v>
      </c>
      <c r="AF4563" t="str">
        <f>_xlfn.CONCAT(t_centros_educativos[[#This Row],[centro_tipo_desc_abreviada]]," ",t_centros_educativos[[#This Row],[centro_nombre]], "-",t_centros_educativos[[#This Row],[dat_nombre]])</f>
        <v>EEI-CN POZUELO DEL REY-Madrid-Este</v>
      </c>
    </row>
    <row r="4564" spans="1:32" hidden="1" x14ac:dyDescent="0.3">
      <c r="A4564">
        <v>28048041</v>
      </c>
      <c r="B4564" t="s">
        <v>15984</v>
      </c>
      <c r="C4564">
        <v>6</v>
      </c>
      <c r="D4564" t="s">
        <v>14374</v>
      </c>
      <c r="E4564" t="s">
        <v>14375</v>
      </c>
      <c r="F4564" t="s">
        <v>112</v>
      </c>
      <c r="G4564" t="s">
        <v>1224</v>
      </c>
      <c r="H4564" t="s">
        <v>13770</v>
      </c>
      <c r="I4564" t="s">
        <v>114</v>
      </c>
      <c r="J4564">
        <v>3</v>
      </c>
      <c r="K4564" t="s">
        <v>2</v>
      </c>
      <c r="L4564" t="s">
        <v>224</v>
      </c>
      <c r="M4564" t="s">
        <v>11888</v>
      </c>
      <c r="N4564" t="s">
        <v>3132</v>
      </c>
      <c r="O4564">
        <v>28330</v>
      </c>
      <c r="P4564">
        <v>132</v>
      </c>
      <c r="Q4564" t="s">
        <v>58</v>
      </c>
      <c r="R4564" t="s">
        <v>114</v>
      </c>
      <c r="S4564" t="s">
        <v>114</v>
      </c>
      <c r="T4564">
        <v>918945200</v>
      </c>
      <c r="U4564">
        <v>669680567</v>
      </c>
      <c r="X4564">
        <v>918946668</v>
      </c>
      <c r="Y4564" t="s">
        <v>15985</v>
      </c>
      <c r="Z4564" t="s">
        <v>15986</v>
      </c>
      <c r="AA4564" t="s">
        <v>114</v>
      </c>
      <c r="AB4564">
        <v>450746</v>
      </c>
      <c r="AC4564">
        <v>4450963</v>
      </c>
      <c r="AD4564" t="s">
        <v>129</v>
      </c>
      <c r="AE4564" s="1">
        <v>36622</v>
      </c>
      <c r="AF4564" t="str">
        <f>_xlfn.CONCAT(t_centros_educativos[[#This Row],[centro_tipo_desc_abreviada]]," ",t_centros_educativos[[#This Row],[centro_nombre]], "-",t_centros_educativos[[#This Row],[dat_nombre]])</f>
        <v>EEI-CN LOS PICAPIEDRA-Madrid-Este</v>
      </c>
    </row>
    <row r="4565" spans="1:32" hidden="1" x14ac:dyDescent="0.3">
      <c r="A4565">
        <v>28048051</v>
      </c>
      <c r="B4565" t="s">
        <v>15987</v>
      </c>
      <c r="C4565">
        <v>3</v>
      </c>
      <c r="D4565" t="s">
        <v>392</v>
      </c>
      <c r="E4565" t="s">
        <v>393</v>
      </c>
      <c r="F4565" t="s">
        <v>112</v>
      </c>
      <c r="G4565" t="s">
        <v>14550</v>
      </c>
      <c r="H4565" t="s">
        <v>114</v>
      </c>
      <c r="I4565" t="s">
        <v>114</v>
      </c>
      <c r="J4565">
        <v>3</v>
      </c>
      <c r="K4565" t="s">
        <v>2</v>
      </c>
      <c r="L4565" t="s">
        <v>114</v>
      </c>
      <c r="M4565" t="s">
        <v>15967</v>
      </c>
      <c r="N4565" t="s">
        <v>114</v>
      </c>
      <c r="O4565">
        <v>28330</v>
      </c>
      <c r="P4565">
        <v>132</v>
      </c>
      <c r="Q4565" t="s">
        <v>58</v>
      </c>
      <c r="R4565" t="s">
        <v>114</v>
      </c>
      <c r="S4565" t="s">
        <v>114</v>
      </c>
      <c r="T4565">
        <v>0</v>
      </c>
      <c r="X4565">
        <v>0</v>
      </c>
      <c r="Y4565" t="s">
        <v>114</v>
      </c>
      <c r="Z4565" t="s">
        <v>114</v>
      </c>
      <c r="AA4565" t="s">
        <v>114</v>
      </c>
      <c r="AD4565" t="s">
        <v>3784</v>
      </c>
      <c r="AE4565" s="1"/>
      <c r="AF4565" t="str">
        <f>_xlfn.CONCAT(t_centros_educativos[[#This Row],[centro_tipo_desc_abreviada]]," ",t_centros_educativos[[#This Row],[centro_nombre]], "-",t_centros_educativos[[#This Row],[dat_nombre]])</f>
        <v>EEI CASA NIÑOS S.MARTIN VEGA II-PETER PAN-Madrid-Este</v>
      </c>
    </row>
    <row r="4566" spans="1:32" hidden="1" x14ac:dyDescent="0.3">
      <c r="A4566">
        <v>28048063</v>
      </c>
      <c r="B4566" t="s">
        <v>14439</v>
      </c>
      <c r="C4566">
        <v>6</v>
      </c>
      <c r="D4566" t="s">
        <v>14374</v>
      </c>
      <c r="E4566" t="s">
        <v>14375</v>
      </c>
      <c r="F4566" t="s">
        <v>112</v>
      </c>
      <c r="G4566" t="s">
        <v>1224</v>
      </c>
      <c r="H4566" t="s">
        <v>15458</v>
      </c>
      <c r="I4566" t="s">
        <v>114</v>
      </c>
      <c r="J4566">
        <v>2</v>
      </c>
      <c r="K4566" t="s">
        <v>4</v>
      </c>
      <c r="L4566" t="s">
        <v>224</v>
      </c>
      <c r="M4566" t="s">
        <v>8676</v>
      </c>
      <c r="N4566" t="s">
        <v>125</v>
      </c>
      <c r="O4566">
        <v>28680</v>
      </c>
      <c r="P4566">
        <v>133</v>
      </c>
      <c r="Q4566" t="s">
        <v>8585</v>
      </c>
      <c r="R4566" t="s">
        <v>114</v>
      </c>
      <c r="S4566" t="s">
        <v>114</v>
      </c>
      <c r="T4566">
        <v>918610808</v>
      </c>
      <c r="U4566">
        <v>669725132</v>
      </c>
      <c r="X4566">
        <v>918676509</v>
      </c>
      <c r="Y4566" t="s">
        <v>15988</v>
      </c>
      <c r="Z4566" t="s">
        <v>15989</v>
      </c>
      <c r="AA4566" t="s">
        <v>114</v>
      </c>
      <c r="AB4566">
        <v>380984</v>
      </c>
      <c r="AC4566">
        <v>4469257</v>
      </c>
      <c r="AD4566" t="s">
        <v>129</v>
      </c>
      <c r="AE4566" s="1">
        <v>36622</v>
      </c>
      <c r="AF4566" t="str">
        <f>_xlfn.CONCAT(t_centros_educativos[[#This Row],[centro_tipo_desc_abreviada]]," ",t_centros_educativos[[#This Row],[centro_nombre]], "-",t_centros_educativos[[#This Row],[dat_nombre]])</f>
        <v>EEI-CN LA LUNA-Madrid-Sur</v>
      </c>
    </row>
    <row r="4567" spans="1:32" hidden="1" x14ac:dyDescent="0.3">
      <c r="A4567">
        <v>28048075</v>
      </c>
      <c r="B4567" t="s">
        <v>15990</v>
      </c>
      <c r="C4567">
        <v>6</v>
      </c>
      <c r="D4567" t="s">
        <v>14374</v>
      </c>
      <c r="E4567" t="s">
        <v>14375</v>
      </c>
      <c r="F4567" t="s">
        <v>112</v>
      </c>
      <c r="G4567" t="s">
        <v>1224</v>
      </c>
      <c r="H4567" t="s">
        <v>15917</v>
      </c>
      <c r="I4567" t="s">
        <v>15991</v>
      </c>
      <c r="J4567">
        <v>2</v>
      </c>
      <c r="K4567" t="s">
        <v>4</v>
      </c>
      <c r="L4567" t="s">
        <v>433</v>
      </c>
      <c r="M4567" t="s">
        <v>15992</v>
      </c>
      <c r="N4567" t="s">
        <v>330</v>
      </c>
      <c r="O4567">
        <v>28609</v>
      </c>
      <c r="P4567">
        <v>141</v>
      </c>
      <c r="Q4567" t="s">
        <v>8657</v>
      </c>
      <c r="R4567" t="s">
        <v>114</v>
      </c>
      <c r="S4567" t="s">
        <v>114</v>
      </c>
      <c r="T4567">
        <v>918128044</v>
      </c>
      <c r="X4567">
        <v>918128044</v>
      </c>
      <c r="Y4567" t="s">
        <v>15993</v>
      </c>
      <c r="Z4567" t="s">
        <v>15994</v>
      </c>
      <c r="AA4567" t="s">
        <v>114</v>
      </c>
      <c r="AB4567">
        <v>412754</v>
      </c>
      <c r="AC4567">
        <v>4466734</v>
      </c>
      <c r="AD4567" t="s">
        <v>129</v>
      </c>
      <c r="AE4567" s="1">
        <v>36622</v>
      </c>
      <c r="AF4567" t="str">
        <f>_xlfn.CONCAT(t_centros_educativos[[#This Row],[centro_tipo_desc_abreviada]]," ",t_centros_educativos[[#This Row],[centro_nombre]], "-",t_centros_educativos[[#This Row],[dat_nombre]])</f>
        <v>EEI-CN LA PAJARA PINTA-Madrid-Sur</v>
      </c>
    </row>
    <row r="4568" spans="1:32" hidden="1" x14ac:dyDescent="0.3">
      <c r="A4568">
        <v>28048087</v>
      </c>
      <c r="B4568" t="s">
        <v>15995</v>
      </c>
      <c r="C4568">
        <v>6</v>
      </c>
      <c r="D4568" t="s">
        <v>14374</v>
      </c>
      <c r="E4568" t="s">
        <v>14375</v>
      </c>
      <c r="F4568" t="s">
        <v>112</v>
      </c>
      <c r="G4568" t="s">
        <v>1224</v>
      </c>
      <c r="H4568" t="s">
        <v>14614</v>
      </c>
      <c r="I4568" t="s">
        <v>114</v>
      </c>
      <c r="J4568">
        <v>1</v>
      </c>
      <c r="K4568" t="s">
        <v>6</v>
      </c>
      <c r="L4568" t="s">
        <v>123</v>
      </c>
      <c r="M4568" t="s">
        <v>15996</v>
      </c>
      <c r="N4568" t="s">
        <v>667</v>
      </c>
      <c r="O4568">
        <v>28160</v>
      </c>
      <c r="P4568">
        <v>145</v>
      </c>
      <c r="Q4568" t="s">
        <v>8674</v>
      </c>
      <c r="R4568" t="s">
        <v>114</v>
      </c>
      <c r="S4568" t="s">
        <v>114</v>
      </c>
      <c r="T4568">
        <v>918417517</v>
      </c>
      <c r="Y4568" t="s">
        <v>15997</v>
      </c>
      <c r="Z4568" t="s">
        <v>15998</v>
      </c>
      <c r="AA4568" t="s">
        <v>15999</v>
      </c>
      <c r="AB4568">
        <v>456732</v>
      </c>
      <c r="AC4568">
        <v>4510889</v>
      </c>
      <c r="AD4568" t="s">
        <v>129</v>
      </c>
      <c r="AE4568" s="1">
        <v>36622</v>
      </c>
      <c r="AF4568" t="str">
        <f>_xlfn.CONCAT(t_centros_educativos[[#This Row],[centro_tipo_desc_abreviada]]," ",t_centros_educativos[[#This Row],[centro_nombre]], "-",t_centros_educativos[[#This Row],[dat_nombre]])</f>
        <v>EEI-CN TALAMANCA DE JARAMA-Madrid-Norte</v>
      </c>
    </row>
    <row r="4569" spans="1:32" hidden="1" x14ac:dyDescent="0.3">
      <c r="A4569">
        <v>28048099</v>
      </c>
      <c r="B4569" t="s">
        <v>16000</v>
      </c>
      <c r="C4569">
        <v>6</v>
      </c>
      <c r="D4569" t="s">
        <v>14374</v>
      </c>
      <c r="E4569" t="s">
        <v>14375</v>
      </c>
      <c r="F4569" t="s">
        <v>112</v>
      </c>
      <c r="G4569" t="s">
        <v>1224</v>
      </c>
      <c r="H4569" t="s">
        <v>15395</v>
      </c>
      <c r="I4569" t="s">
        <v>114</v>
      </c>
      <c r="J4569">
        <v>3</v>
      </c>
      <c r="K4569" t="s">
        <v>2</v>
      </c>
      <c r="L4569" t="s">
        <v>123</v>
      </c>
      <c r="M4569" t="s">
        <v>16001</v>
      </c>
      <c r="N4569" t="s">
        <v>196</v>
      </c>
      <c r="O4569">
        <v>28550</v>
      </c>
      <c r="P4569">
        <v>146</v>
      </c>
      <c r="Q4569" t="s">
        <v>8677</v>
      </c>
      <c r="R4569" t="s">
        <v>114</v>
      </c>
      <c r="S4569" t="s">
        <v>114</v>
      </c>
      <c r="T4569">
        <v>918746117</v>
      </c>
      <c r="Y4569" t="s">
        <v>16002</v>
      </c>
      <c r="Z4569" t="s">
        <v>16003</v>
      </c>
      <c r="AA4569" t="s">
        <v>114</v>
      </c>
      <c r="AB4569">
        <v>473324</v>
      </c>
      <c r="AC4569">
        <v>4455261</v>
      </c>
      <c r="AD4569" t="s">
        <v>129</v>
      </c>
      <c r="AE4569" s="1">
        <v>36622</v>
      </c>
      <c r="AF4569" t="str">
        <f>_xlfn.CONCAT(t_centros_educativos[[#This Row],[centro_tipo_desc_abreviada]]," ",t_centros_educativos[[#This Row],[centro_nombre]], "-",t_centros_educativos[[#This Row],[dat_nombre]])</f>
        <v>EEI-CN TIELMES-Madrid-Este</v>
      </c>
    </row>
    <row r="4570" spans="1:32" hidden="1" x14ac:dyDescent="0.3">
      <c r="A4570">
        <v>28048105</v>
      </c>
      <c r="B4570" t="s">
        <v>16004</v>
      </c>
      <c r="C4570">
        <v>6</v>
      </c>
      <c r="D4570" t="s">
        <v>14374</v>
      </c>
      <c r="E4570" t="s">
        <v>14375</v>
      </c>
      <c r="F4570" t="s">
        <v>112</v>
      </c>
      <c r="G4570" t="s">
        <v>1224</v>
      </c>
      <c r="H4570" t="s">
        <v>13578</v>
      </c>
      <c r="I4570" t="s">
        <v>114</v>
      </c>
      <c r="J4570">
        <v>2</v>
      </c>
      <c r="K4570" t="s">
        <v>4</v>
      </c>
      <c r="L4570" t="s">
        <v>123</v>
      </c>
      <c r="M4570" t="s">
        <v>16005</v>
      </c>
      <c r="N4570" t="s">
        <v>1491</v>
      </c>
      <c r="O4570">
        <v>28359</v>
      </c>
      <c r="P4570">
        <v>147</v>
      </c>
      <c r="Q4570" t="s">
        <v>1321</v>
      </c>
      <c r="R4570" t="s">
        <v>114</v>
      </c>
      <c r="S4570" t="s">
        <v>114</v>
      </c>
      <c r="T4570">
        <v>918010204</v>
      </c>
      <c r="X4570">
        <v>918010489</v>
      </c>
      <c r="Y4570" t="s">
        <v>16006</v>
      </c>
      <c r="Z4570" t="s">
        <v>16007</v>
      </c>
      <c r="AA4570" t="s">
        <v>114</v>
      </c>
      <c r="AB4570">
        <v>451486</v>
      </c>
      <c r="AC4570">
        <v>4443086</v>
      </c>
      <c r="AD4570" t="s">
        <v>129</v>
      </c>
      <c r="AE4570" s="1">
        <v>36622</v>
      </c>
      <c r="AF4570" t="str">
        <f>_xlfn.CONCAT(t_centros_educativos[[#This Row],[centro_tipo_desc_abreviada]]," ",t_centros_educativos[[#This Row],[centro_nombre]], "-",t_centros_educativos[[#This Row],[dat_nombre]])</f>
        <v>EEI-CN TITULCIA-Madrid-Sur</v>
      </c>
    </row>
    <row r="4571" spans="1:32" hidden="1" x14ac:dyDescent="0.3">
      <c r="A4571">
        <v>28048117</v>
      </c>
      <c r="B4571" t="s">
        <v>16008</v>
      </c>
      <c r="C4571">
        <v>6</v>
      </c>
      <c r="D4571" t="s">
        <v>14374</v>
      </c>
      <c r="E4571" t="s">
        <v>14375</v>
      </c>
      <c r="F4571" t="s">
        <v>112</v>
      </c>
      <c r="G4571" t="s">
        <v>1224</v>
      </c>
      <c r="H4571" t="s">
        <v>15777</v>
      </c>
      <c r="I4571" t="s">
        <v>3407</v>
      </c>
      <c r="J4571">
        <v>3</v>
      </c>
      <c r="K4571" t="s">
        <v>2</v>
      </c>
      <c r="L4571" t="s">
        <v>123</v>
      </c>
      <c r="M4571" t="s">
        <v>7832</v>
      </c>
      <c r="N4571" t="s">
        <v>1491</v>
      </c>
      <c r="O4571">
        <v>28813</v>
      </c>
      <c r="P4571">
        <v>154</v>
      </c>
      <c r="Q4571" t="s">
        <v>8810</v>
      </c>
      <c r="R4571" t="s">
        <v>114</v>
      </c>
      <c r="S4571" t="s">
        <v>114</v>
      </c>
      <c r="T4571">
        <v>918858489</v>
      </c>
      <c r="U4571">
        <v>636114524</v>
      </c>
      <c r="Y4571" t="s">
        <v>16009</v>
      </c>
      <c r="Z4571" t="s">
        <v>16010</v>
      </c>
      <c r="AA4571" t="s">
        <v>114</v>
      </c>
      <c r="AB4571">
        <v>469440</v>
      </c>
      <c r="AC4571">
        <v>4472649</v>
      </c>
      <c r="AD4571" t="s">
        <v>129</v>
      </c>
      <c r="AE4571" s="1">
        <v>36622</v>
      </c>
      <c r="AF4571" t="str">
        <f>_xlfn.CONCAT(t_centros_educativos[[#This Row],[centro_tipo_desc_abreviada]]," ",t_centros_educativos[[#This Row],[centro_nombre]], "-",t_centros_educativos[[#This Row],[dat_nombre]])</f>
        <v>EEI-CN EL BOSQUE ENCANTADO-Madrid-Este</v>
      </c>
    </row>
    <row r="4572" spans="1:32" hidden="1" x14ac:dyDescent="0.3">
      <c r="A4572">
        <v>28048129</v>
      </c>
      <c r="B4572" t="s">
        <v>16011</v>
      </c>
      <c r="C4572">
        <v>6</v>
      </c>
      <c r="D4572" t="s">
        <v>14374</v>
      </c>
      <c r="E4572" t="s">
        <v>14375</v>
      </c>
      <c r="F4572" t="s">
        <v>112</v>
      </c>
      <c r="G4572" t="s">
        <v>1224</v>
      </c>
      <c r="H4572" t="s">
        <v>16012</v>
      </c>
      <c r="I4572" t="s">
        <v>114</v>
      </c>
      <c r="J4572">
        <v>1</v>
      </c>
      <c r="K4572" t="s">
        <v>6</v>
      </c>
      <c r="L4572" t="s">
        <v>123</v>
      </c>
      <c r="M4572" t="s">
        <v>16013</v>
      </c>
      <c r="N4572" t="s">
        <v>667</v>
      </c>
      <c r="O4572">
        <v>28150</v>
      </c>
      <c r="P4572">
        <v>164</v>
      </c>
      <c r="Q4572" t="s">
        <v>8884</v>
      </c>
      <c r="R4572" t="s">
        <v>114</v>
      </c>
      <c r="S4572" t="s">
        <v>114</v>
      </c>
      <c r="T4572">
        <v>918415910</v>
      </c>
      <c r="Y4572" t="s">
        <v>16014</v>
      </c>
      <c r="Z4572" t="s">
        <v>16015</v>
      </c>
      <c r="AA4572" t="s">
        <v>114</v>
      </c>
      <c r="AB4572">
        <v>456542</v>
      </c>
      <c r="AC4572">
        <v>4505180</v>
      </c>
      <c r="AD4572" t="s">
        <v>129</v>
      </c>
      <c r="AE4572" s="1">
        <v>36622</v>
      </c>
      <c r="AF4572" t="str">
        <f>_xlfn.CONCAT(t_centros_educativos[[#This Row],[centro_tipo_desc_abreviada]]," ",t_centros_educativos[[#This Row],[centro_nombre]], "-",t_centros_educativos[[#This Row],[dat_nombre]])</f>
        <v>EEI-CN VALDETORRES DE JARAMA-Madrid-Norte</v>
      </c>
    </row>
    <row r="4573" spans="1:32" hidden="1" x14ac:dyDescent="0.3">
      <c r="A4573">
        <v>28048130</v>
      </c>
      <c r="B4573" t="s">
        <v>16016</v>
      </c>
      <c r="C4573">
        <v>6</v>
      </c>
      <c r="D4573" t="s">
        <v>14374</v>
      </c>
      <c r="E4573" t="s">
        <v>14375</v>
      </c>
      <c r="F4573" t="s">
        <v>112</v>
      </c>
      <c r="G4573" t="s">
        <v>1224</v>
      </c>
      <c r="H4573" t="s">
        <v>13016</v>
      </c>
      <c r="I4573" t="s">
        <v>114</v>
      </c>
      <c r="J4573">
        <v>3</v>
      </c>
      <c r="K4573" t="s">
        <v>2</v>
      </c>
      <c r="L4573" t="s">
        <v>123</v>
      </c>
      <c r="M4573" t="s">
        <v>16017</v>
      </c>
      <c r="N4573" t="s">
        <v>151</v>
      </c>
      <c r="O4573">
        <v>28511</v>
      </c>
      <c r="P4573">
        <v>165</v>
      </c>
      <c r="Q4573" t="s">
        <v>8889</v>
      </c>
      <c r="R4573" t="s">
        <v>114</v>
      </c>
      <c r="S4573" t="s">
        <v>114</v>
      </c>
      <c r="T4573">
        <v>918738551</v>
      </c>
      <c r="X4573">
        <v>918738551</v>
      </c>
      <c r="Y4573" t="s">
        <v>16018</v>
      </c>
      <c r="Z4573" t="s">
        <v>16019</v>
      </c>
      <c r="AA4573" t="s">
        <v>114</v>
      </c>
      <c r="AB4573">
        <v>474508</v>
      </c>
      <c r="AC4573">
        <v>4460409</v>
      </c>
      <c r="AD4573" t="s">
        <v>129</v>
      </c>
      <c r="AE4573" s="1">
        <v>36622</v>
      </c>
      <c r="AF4573" t="str">
        <f>_xlfn.CONCAT(t_centros_educativos[[#This Row],[centro_tipo_desc_abreviada]]," ",t_centros_educativos[[#This Row],[centro_nombre]], "-",t_centros_educativos[[#This Row],[dat_nombre]])</f>
        <v>EEI-CN VALDILECHA-Madrid-Este</v>
      </c>
    </row>
    <row r="4574" spans="1:32" hidden="1" x14ac:dyDescent="0.3">
      <c r="A4574">
        <v>28048142</v>
      </c>
      <c r="B4574" t="s">
        <v>16020</v>
      </c>
      <c r="C4574">
        <v>3</v>
      </c>
      <c r="D4574" t="s">
        <v>392</v>
      </c>
      <c r="E4574" t="s">
        <v>393</v>
      </c>
      <c r="F4574" t="s">
        <v>112</v>
      </c>
      <c r="G4574" t="s">
        <v>1224</v>
      </c>
      <c r="H4574" t="s">
        <v>15609</v>
      </c>
      <c r="I4574" t="s">
        <v>16021</v>
      </c>
      <c r="J4574">
        <v>3</v>
      </c>
      <c r="K4574" t="s">
        <v>2</v>
      </c>
      <c r="L4574" t="s">
        <v>123</v>
      </c>
      <c r="M4574" t="s">
        <v>16022</v>
      </c>
      <c r="N4574" t="s">
        <v>5120</v>
      </c>
      <c r="O4574">
        <v>28891</v>
      </c>
      <c r="P4574">
        <v>167</v>
      </c>
      <c r="Q4574" t="s">
        <v>37</v>
      </c>
      <c r="R4574" t="s">
        <v>114</v>
      </c>
      <c r="S4574" t="s">
        <v>114</v>
      </c>
      <c r="T4574">
        <v>916552125</v>
      </c>
      <c r="U4574">
        <v>619761606</v>
      </c>
      <c r="X4574">
        <v>916552125</v>
      </c>
      <c r="Y4574" t="s">
        <v>16023</v>
      </c>
      <c r="Z4574" t="s">
        <v>16024</v>
      </c>
      <c r="AA4574" t="s">
        <v>114</v>
      </c>
      <c r="AB4574">
        <v>458617</v>
      </c>
      <c r="AC4574">
        <v>4469277</v>
      </c>
      <c r="AD4574" t="s">
        <v>129</v>
      </c>
      <c r="AE4574" s="1">
        <v>39289</v>
      </c>
      <c r="AF4574" t="str">
        <f>_xlfn.CONCAT(t_centros_educativos[[#This Row],[centro_tipo_desc_abreviada]]," ",t_centros_educativos[[#This Row],[centro_nombre]], "-",t_centros_educativos[[#This Row],[dat_nombre]])</f>
        <v>EEI EL CASCANUECES-Madrid-Este</v>
      </c>
    </row>
    <row r="4575" spans="1:32" hidden="1" x14ac:dyDescent="0.3">
      <c r="A4575">
        <v>28048154</v>
      </c>
      <c r="B4575" t="s">
        <v>16025</v>
      </c>
      <c r="C4575">
        <v>6</v>
      </c>
      <c r="D4575" t="s">
        <v>14374</v>
      </c>
      <c r="E4575" t="s">
        <v>14375</v>
      </c>
      <c r="F4575" t="s">
        <v>112</v>
      </c>
      <c r="G4575" t="s">
        <v>1224</v>
      </c>
      <c r="H4575" t="s">
        <v>16026</v>
      </c>
      <c r="I4575" t="s">
        <v>114</v>
      </c>
      <c r="J4575">
        <v>1</v>
      </c>
      <c r="K4575" t="s">
        <v>6</v>
      </c>
      <c r="L4575" t="s">
        <v>123</v>
      </c>
      <c r="M4575" t="s">
        <v>16027</v>
      </c>
      <c r="N4575" t="s">
        <v>125</v>
      </c>
      <c r="O4575">
        <v>28729</v>
      </c>
      <c r="P4575">
        <v>169</v>
      </c>
      <c r="Q4575" t="s">
        <v>14015</v>
      </c>
      <c r="R4575" t="s">
        <v>114</v>
      </c>
      <c r="S4575" t="s">
        <v>114</v>
      </c>
      <c r="T4575">
        <v>918439531</v>
      </c>
      <c r="X4575">
        <v>918439531</v>
      </c>
      <c r="Y4575" t="s">
        <v>16028</v>
      </c>
      <c r="Z4575" t="s">
        <v>16029</v>
      </c>
      <c r="AA4575" t="s">
        <v>114</v>
      </c>
      <c r="AB4575">
        <v>447617</v>
      </c>
      <c r="AC4575">
        <v>4516501</v>
      </c>
      <c r="AD4575" t="s">
        <v>129</v>
      </c>
      <c r="AE4575" s="1">
        <v>36622</v>
      </c>
      <c r="AF4575" t="str">
        <f>_xlfn.CONCAT(t_centros_educativos[[#This Row],[centro_tipo_desc_abreviada]]," ",t_centros_educativos[[#This Row],[centro_nombre]], "-",t_centros_educativos[[#This Row],[dat_nombre]])</f>
        <v>EEI-CN CRISTINA ALONSO CABALLERO-Madrid-Norte</v>
      </c>
    </row>
    <row r="4576" spans="1:32" hidden="1" x14ac:dyDescent="0.3">
      <c r="A4576">
        <v>28048166</v>
      </c>
      <c r="B4576" t="s">
        <v>15353</v>
      </c>
      <c r="C4576">
        <v>6</v>
      </c>
      <c r="D4576" t="s">
        <v>14374</v>
      </c>
      <c r="E4576" t="s">
        <v>14375</v>
      </c>
      <c r="F4576" t="s">
        <v>112</v>
      </c>
      <c r="G4576" t="s">
        <v>1224</v>
      </c>
      <c r="H4576" t="s">
        <v>16030</v>
      </c>
      <c r="I4576" t="s">
        <v>114</v>
      </c>
      <c r="J4576">
        <v>3</v>
      </c>
      <c r="K4576" t="s">
        <v>2</v>
      </c>
      <c r="L4576" t="s">
        <v>433</v>
      </c>
      <c r="M4576" t="s">
        <v>7610</v>
      </c>
      <c r="N4576" t="s">
        <v>138</v>
      </c>
      <c r="O4576">
        <v>28360</v>
      </c>
      <c r="P4576">
        <v>170</v>
      </c>
      <c r="Q4576" t="s">
        <v>8906</v>
      </c>
      <c r="R4576" t="s">
        <v>114</v>
      </c>
      <c r="S4576" t="s">
        <v>114</v>
      </c>
      <c r="T4576">
        <v>665100776</v>
      </c>
      <c r="Y4576" t="s">
        <v>16031</v>
      </c>
      <c r="Z4576" t="s">
        <v>16032</v>
      </c>
      <c r="AA4576" t="s">
        <v>114</v>
      </c>
      <c r="AB4576">
        <v>458604</v>
      </c>
      <c r="AC4576">
        <v>4439654</v>
      </c>
      <c r="AD4576" t="s">
        <v>129</v>
      </c>
      <c r="AE4576" s="1">
        <v>36622</v>
      </c>
      <c r="AF4576" t="str">
        <f>_xlfn.CONCAT(t_centros_educativos[[#This Row],[centro_tipo_desc_abreviada]]," ",t_centros_educativos[[#This Row],[centro_nombre]], "-",t_centros_educativos[[#This Row],[dat_nombre]])</f>
        <v>EEI-CN LA CASITA-Madrid-Este</v>
      </c>
    </row>
    <row r="4577" spans="1:32" hidden="1" x14ac:dyDescent="0.3">
      <c r="A4577">
        <v>28048178</v>
      </c>
      <c r="B4577" t="s">
        <v>16033</v>
      </c>
      <c r="C4577">
        <v>6</v>
      </c>
      <c r="D4577" t="s">
        <v>14374</v>
      </c>
      <c r="E4577" t="s">
        <v>14375</v>
      </c>
      <c r="F4577" t="s">
        <v>112</v>
      </c>
      <c r="G4577" t="s">
        <v>1224</v>
      </c>
      <c r="H4577" t="s">
        <v>16034</v>
      </c>
      <c r="I4577" t="s">
        <v>114</v>
      </c>
      <c r="J4577">
        <v>2</v>
      </c>
      <c r="K4577" t="s">
        <v>4</v>
      </c>
      <c r="L4577" t="s">
        <v>417</v>
      </c>
      <c r="M4577" t="s">
        <v>16035</v>
      </c>
      <c r="N4577" t="s">
        <v>125</v>
      </c>
      <c r="O4577">
        <v>28630</v>
      </c>
      <c r="P4577">
        <v>171</v>
      </c>
      <c r="Q4577" t="s">
        <v>8911</v>
      </c>
      <c r="R4577" t="s">
        <v>114</v>
      </c>
      <c r="S4577" t="s">
        <v>114</v>
      </c>
      <c r="T4577">
        <v>918620785</v>
      </c>
      <c r="U4577">
        <v>669090054</v>
      </c>
      <c r="Y4577" t="s">
        <v>16036</v>
      </c>
      <c r="Z4577" t="s">
        <v>16037</v>
      </c>
      <c r="AA4577" t="s">
        <v>16038</v>
      </c>
      <c r="AB4577">
        <v>389171</v>
      </c>
      <c r="AC4577">
        <v>4458980</v>
      </c>
      <c r="AD4577" t="s">
        <v>4291</v>
      </c>
      <c r="AE4577" s="1">
        <v>36622</v>
      </c>
      <c r="AF4577" t="str">
        <f>_xlfn.CONCAT(t_centros_educativos[[#This Row],[centro_tipo_desc_abreviada]]," ",t_centros_educativos[[#This Row],[centro_nombre]], "-",t_centros_educativos[[#This Row],[dat_nombre]])</f>
        <v>EEI-CN VILLA DEL PRADO-Madrid-Sur</v>
      </c>
    </row>
    <row r="4578" spans="1:32" hidden="1" x14ac:dyDescent="0.3">
      <c r="A4578">
        <v>28048181</v>
      </c>
      <c r="B4578" t="s">
        <v>16039</v>
      </c>
      <c r="C4578">
        <v>6</v>
      </c>
      <c r="D4578" t="s">
        <v>14374</v>
      </c>
      <c r="E4578" t="s">
        <v>14375</v>
      </c>
      <c r="F4578" t="s">
        <v>112</v>
      </c>
      <c r="G4578" t="s">
        <v>1224</v>
      </c>
      <c r="H4578" t="s">
        <v>15600</v>
      </c>
      <c r="I4578" t="s">
        <v>114</v>
      </c>
      <c r="J4578">
        <v>4</v>
      </c>
      <c r="K4578" t="s">
        <v>30</v>
      </c>
      <c r="L4578" t="s">
        <v>1228</v>
      </c>
      <c r="M4578" t="s">
        <v>16040</v>
      </c>
      <c r="N4578" t="s">
        <v>366</v>
      </c>
      <c r="O4578">
        <v>28210</v>
      </c>
      <c r="P4578">
        <v>160</v>
      </c>
      <c r="Q4578" t="s">
        <v>8834</v>
      </c>
      <c r="R4578" t="s">
        <v>114</v>
      </c>
      <c r="S4578" t="s">
        <v>114</v>
      </c>
      <c r="T4578">
        <v>918990257</v>
      </c>
      <c r="X4578">
        <v>918990257</v>
      </c>
      <c r="Y4578" t="s">
        <v>16041</v>
      </c>
      <c r="Z4578" t="s">
        <v>16042</v>
      </c>
      <c r="AA4578" t="s">
        <v>114</v>
      </c>
      <c r="AB4578">
        <v>410276</v>
      </c>
      <c r="AC4578">
        <v>4483822</v>
      </c>
      <c r="AD4578" t="s">
        <v>129</v>
      </c>
      <c r="AE4578" s="1">
        <v>36622</v>
      </c>
      <c r="AF4578" t="str">
        <f>_xlfn.CONCAT(t_centros_educativos[[#This Row],[centro_tipo_desc_abreviada]]," ",t_centros_educativos[[#This Row],[centro_nombre]], "-",t_centros_educativos[[#This Row],[dat_nombre]])</f>
        <v>EEI-CN VALDEMORILLO-Madrid-Oeste</v>
      </c>
    </row>
    <row r="4579" spans="1:32" hidden="1" x14ac:dyDescent="0.3">
      <c r="A4579">
        <v>28048191</v>
      </c>
      <c r="B4579" t="s">
        <v>16043</v>
      </c>
      <c r="C4579">
        <v>37</v>
      </c>
      <c r="D4579" t="s">
        <v>3774</v>
      </c>
      <c r="E4579" t="s">
        <v>3775</v>
      </c>
      <c r="F4579" t="s">
        <v>178</v>
      </c>
      <c r="G4579" t="s">
        <v>16044</v>
      </c>
      <c r="H4579" t="s">
        <v>16045</v>
      </c>
      <c r="I4579" t="s">
        <v>114</v>
      </c>
      <c r="J4579">
        <v>5</v>
      </c>
      <c r="K4579" t="s">
        <v>8</v>
      </c>
      <c r="L4579" t="s">
        <v>123</v>
      </c>
      <c r="M4579" t="s">
        <v>16046</v>
      </c>
      <c r="N4579" t="s">
        <v>676</v>
      </c>
      <c r="O4579">
        <v>28021</v>
      </c>
      <c r="P4579">
        <v>79</v>
      </c>
      <c r="Q4579" t="s">
        <v>1061</v>
      </c>
      <c r="R4579" t="s">
        <v>563</v>
      </c>
      <c r="S4579" t="s">
        <v>1779</v>
      </c>
      <c r="T4579">
        <v>0</v>
      </c>
      <c r="X4579">
        <v>0</v>
      </c>
      <c r="Y4579" t="s">
        <v>114</v>
      </c>
      <c r="Z4579" t="s">
        <v>114</v>
      </c>
      <c r="AA4579" t="s">
        <v>114</v>
      </c>
      <c r="AB4579">
        <v>440179</v>
      </c>
      <c r="AC4579">
        <v>4466607</v>
      </c>
      <c r="AD4579" t="s">
        <v>117</v>
      </c>
      <c r="AE4579" s="1">
        <v>35419</v>
      </c>
      <c r="AF4579" t="str">
        <f>_xlfn.CONCAT(t_centros_educativos[[#This Row],[centro_tipo_desc_abreviada]]," ",t_centros_educativos[[#This Row],[centro_nombre]], "-",t_centros_educativos[[#This Row],[dat_nombre]])</f>
        <v>CPRIEPA SEMILLA-Madrid-Capital</v>
      </c>
    </row>
    <row r="4580" spans="1:32" hidden="1" x14ac:dyDescent="0.3">
      <c r="A4580">
        <v>28048208</v>
      </c>
      <c r="B4580" t="s">
        <v>13984</v>
      </c>
      <c r="C4580">
        <v>3</v>
      </c>
      <c r="D4580" t="s">
        <v>392</v>
      </c>
      <c r="E4580" t="s">
        <v>393</v>
      </c>
      <c r="F4580" t="s">
        <v>112</v>
      </c>
      <c r="G4580" t="s">
        <v>113</v>
      </c>
      <c r="H4580" t="s">
        <v>121</v>
      </c>
      <c r="I4580" t="s">
        <v>16047</v>
      </c>
      <c r="J4580">
        <v>5</v>
      </c>
      <c r="K4580" t="s">
        <v>8</v>
      </c>
      <c r="L4580" t="s">
        <v>123</v>
      </c>
      <c r="M4580" t="s">
        <v>13986</v>
      </c>
      <c r="N4580" t="s">
        <v>366</v>
      </c>
      <c r="O4580">
        <v>28038</v>
      </c>
      <c r="P4580">
        <v>79</v>
      </c>
      <c r="Q4580" t="s">
        <v>1061</v>
      </c>
      <c r="R4580" t="s">
        <v>145</v>
      </c>
      <c r="S4580" t="s">
        <v>1814</v>
      </c>
      <c r="T4580">
        <v>917863694</v>
      </c>
      <c r="X4580">
        <v>913038056</v>
      </c>
      <c r="Y4580" t="s">
        <v>16048</v>
      </c>
      <c r="Z4580" t="s">
        <v>16049</v>
      </c>
      <c r="AA4580" t="s">
        <v>16050</v>
      </c>
      <c r="AB4580">
        <v>445976</v>
      </c>
      <c r="AC4580">
        <v>4471421</v>
      </c>
      <c r="AD4580" t="s">
        <v>129</v>
      </c>
      <c r="AE4580" s="1">
        <v>36622</v>
      </c>
      <c r="AF4580" t="str">
        <f>_xlfn.CONCAT(t_centros_educativos[[#This Row],[centro_tipo_desc_abreviada]]," ",t_centros_educativos[[#This Row],[centro_nombre]], "-",t_centros_educativos[[#This Row],[dat_nombre]])</f>
        <v>EEI LOS COMPAÑEROS-Madrid-Capital</v>
      </c>
    </row>
    <row r="4581" spans="1:32" hidden="1" x14ac:dyDescent="0.3">
      <c r="A4581">
        <v>28048211</v>
      </c>
      <c r="B4581" t="s">
        <v>16051</v>
      </c>
      <c r="C4581">
        <v>58</v>
      </c>
      <c r="D4581" t="s">
        <v>1040</v>
      </c>
      <c r="E4581" t="s">
        <v>1041</v>
      </c>
      <c r="F4581" t="s">
        <v>178</v>
      </c>
      <c r="G4581" t="s">
        <v>16052</v>
      </c>
      <c r="H4581" t="s">
        <v>114</v>
      </c>
      <c r="I4581" t="s">
        <v>114</v>
      </c>
      <c r="J4581">
        <v>2</v>
      </c>
      <c r="K4581" t="s">
        <v>4</v>
      </c>
      <c r="L4581" t="s">
        <v>224</v>
      </c>
      <c r="M4581" t="s">
        <v>1697</v>
      </c>
      <c r="N4581" t="s">
        <v>174</v>
      </c>
      <c r="O4581">
        <v>28931</v>
      </c>
      <c r="P4581">
        <v>92</v>
      </c>
      <c r="Q4581" t="s">
        <v>62</v>
      </c>
      <c r="R4581" t="s">
        <v>114</v>
      </c>
      <c r="S4581" t="s">
        <v>114</v>
      </c>
      <c r="Y4581" t="s">
        <v>114</v>
      </c>
      <c r="Z4581" t="s">
        <v>114</v>
      </c>
      <c r="AA4581" t="s">
        <v>114</v>
      </c>
      <c r="AB4581">
        <v>426611</v>
      </c>
      <c r="AC4581">
        <v>4463984</v>
      </c>
      <c r="AD4581" t="s">
        <v>117</v>
      </c>
      <c r="AE4581" s="1">
        <v>35440</v>
      </c>
      <c r="AF4581" t="str">
        <f>_xlfn.CONCAT(t_centros_educativos[[#This Row],[centro_tipo_desc_abreviada]]," ",t_centros_educativos[[#This Row],[centro_nombre]], "-",t_centros_educativos[[#This Row],[dat_nombre]])</f>
        <v>CPR FPE ACADEMIA MOSTOLES-Madrid-Sur</v>
      </c>
    </row>
    <row r="4582" spans="1:32" hidden="1" x14ac:dyDescent="0.3">
      <c r="A4582">
        <v>28048221</v>
      </c>
      <c r="B4582" t="s">
        <v>16053</v>
      </c>
      <c r="C4582">
        <v>404</v>
      </c>
      <c r="D4582" t="s">
        <v>9280</v>
      </c>
      <c r="E4582" t="s">
        <v>9281</v>
      </c>
      <c r="F4582" t="s">
        <v>178</v>
      </c>
      <c r="G4582" t="s">
        <v>14693</v>
      </c>
      <c r="H4582" t="s">
        <v>114</v>
      </c>
      <c r="I4582" t="s">
        <v>114</v>
      </c>
      <c r="J4582">
        <v>4</v>
      </c>
      <c r="K4582" t="s">
        <v>30</v>
      </c>
      <c r="L4582" t="s">
        <v>224</v>
      </c>
      <c r="M4582" t="s">
        <v>14694</v>
      </c>
      <c r="N4582" t="s">
        <v>138</v>
      </c>
      <c r="O4582">
        <v>28691</v>
      </c>
      <c r="P4582">
        <v>176</v>
      </c>
      <c r="Q4582" t="s">
        <v>8937</v>
      </c>
      <c r="R4582" t="s">
        <v>114</v>
      </c>
      <c r="S4582" t="s">
        <v>114</v>
      </c>
      <c r="T4582">
        <v>918109200</v>
      </c>
      <c r="X4582">
        <v>918109101</v>
      </c>
      <c r="Y4582" t="s">
        <v>114</v>
      </c>
      <c r="Z4582" t="s">
        <v>114</v>
      </c>
      <c r="AA4582" t="s">
        <v>114</v>
      </c>
      <c r="AB4582">
        <v>416593</v>
      </c>
      <c r="AC4582">
        <v>4478347</v>
      </c>
      <c r="AD4582" t="s">
        <v>117</v>
      </c>
      <c r="AE4582" s="1">
        <v>35474</v>
      </c>
      <c r="AF4582" t="str">
        <f>_xlfn.CONCAT(t_centros_educativos[[#This Row],[centro_tipo_desc_abreviada]]," ",t_centros_educativos[[#This Row],[centro_nombre]], "-",t_centros_educativos[[#This Row],[dat_nombre]])</f>
        <v>ETS ESCUELA POLITECNICA SUPERIOR-Madrid-Oeste</v>
      </c>
    </row>
    <row r="4583" spans="1:32" hidden="1" x14ac:dyDescent="0.3">
      <c r="A4583">
        <v>28048233</v>
      </c>
      <c r="B4583" t="s">
        <v>16054</v>
      </c>
      <c r="C4583">
        <v>402</v>
      </c>
      <c r="D4583" t="s">
        <v>9241</v>
      </c>
      <c r="E4583" t="s">
        <v>9241</v>
      </c>
      <c r="F4583" t="s">
        <v>178</v>
      </c>
      <c r="G4583" t="s">
        <v>14693</v>
      </c>
      <c r="H4583" t="s">
        <v>114</v>
      </c>
      <c r="I4583" t="s">
        <v>114</v>
      </c>
      <c r="J4583">
        <v>4</v>
      </c>
      <c r="K4583" t="s">
        <v>30</v>
      </c>
      <c r="L4583" t="s">
        <v>224</v>
      </c>
      <c r="M4583" t="s">
        <v>14694</v>
      </c>
      <c r="N4583" t="s">
        <v>138</v>
      </c>
      <c r="O4583">
        <v>28691</v>
      </c>
      <c r="P4583">
        <v>176</v>
      </c>
      <c r="Q4583" t="s">
        <v>8937</v>
      </c>
      <c r="R4583" t="s">
        <v>114</v>
      </c>
      <c r="S4583" t="s">
        <v>114</v>
      </c>
      <c r="T4583">
        <v>918109200</v>
      </c>
      <c r="X4583">
        <v>918109101</v>
      </c>
      <c r="Y4583" t="s">
        <v>114</v>
      </c>
      <c r="Z4583" t="s">
        <v>114</v>
      </c>
      <c r="AA4583" t="s">
        <v>114</v>
      </c>
      <c r="AB4583">
        <v>416593</v>
      </c>
      <c r="AC4583">
        <v>4478347</v>
      </c>
      <c r="AD4583" t="s">
        <v>117</v>
      </c>
      <c r="AE4583" s="1">
        <v>35474</v>
      </c>
      <c r="AF4583" t="str">
        <f>_xlfn.CONCAT(t_centros_educativos[[#This Row],[centro_tipo_desc_abreviada]]," ",t_centros_educativos[[#This Row],[centro_nombre]], "-",t_centros_educativos[[#This Row],[dat_nombre]])</f>
        <v>FACULTAD F. DE LENGUAS APLICADAS-Madrid-Oeste</v>
      </c>
    </row>
    <row r="4584" spans="1:32" hidden="1" x14ac:dyDescent="0.3">
      <c r="A4584">
        <v>28048245</v>
      </c>
      <c r="B4584" t="s">
        <v>15176</v>
      </c>
      <c r="C4584">
        <v>402</v>
      </c>
      <c r="D4584" t="s">
        <v>9241</v>
      </c>
      <c r="E4584" t="s">
        <v>9241</v>
      </c>
      <c r="F4584" t="s">
        <v>178</v>
      </c>
      <c r="G4584" t="s">
        <v>14693</v>
      </c>
      <c r="H4584" t="s">
        <v>114</v>
      </c>
      <c r="I4584" t="s">
        <v>114</v>
      </c>
      <c r="J4584">
        <v>4</v>
      </c>
      <c r="K4584" t="s">
        <v>30</v>
      </c>
      <c r="L4584" t="s">
        <v>224</v>
      </c>
      <c r="M4584" t="s">
        <v>14694</v>
      </c>
      <c r="N4584" t="s">
        <v>138</v>
      </c>
      <c r="O4584">
        <v>28691</v>
      </c>
      <c r="P4584">
        <v>176</v>
      </c>
      <c r="Q4584" t="s">
        <v>8937</v>
      </c>
      <c r="R4584" t="s">
        <v>114</v>
      </c>
      <c r="S4584" t="s">
        <v>114</v>
      </c>
      <c r="T4584">
        <v>918109200</v>
      </c>
      <c r="X4584">
        <v>918109101</v>
      </c>
      <c r="Y4584" t="s">
        <v>114</v>
      </c>
      <c r="Z4584" t="s">
        <v>114</v>
      </c>
      <c r="AA4584" t="s">
        <v>114</v>
      </c>
      <c r="AB4584">
        <v>416593</v>
      </c>
      <c r="AC4584">
        <v>4478347</v>
      </c>
      <c r="AD4584" t="s">
        <v>117</v>
      </c>
      <c r="AE4584" s="1">
        <v>35474</v>
      </c>
      <c r="AF4584" t="str">
        <f>_xlfn.CONCAT(t_centros_educativos[[#This Row],[centro_tipo_desc_abreviada]]," ",t_centros_educativos[[#This Row],[centro_nombre]], "-",t_centros_educativos[[#This Row],[dat_nombre]])</f>
        <v>FACULTAD F. DE CIENCIAS DE LA SALUD-Madrid-Oeste</v>
      </c>
    </row>
    <row r="4585" spans="1:32" hidden="1" x14ac:dyDescent="0.3">
      <c r="A4585">
        <v>28048257</v>
      </c>
      <c r="B4585" t="s">
        <v>16055</v>
      </c>
      <c r="C4585">
        <v>402</v>
      </c>
      <c r="D4585" t="s">
        <v>9241</v>
      </c>
      <c r="E4585" t="s">
        <v>9241</v>
      </c>
      <c r="F4585" t="s">
        <v>178</v>
      </c>
      <c r="G4585" t="s">
        <v>14693</v>
      </c>
      <c r="H4585" t="s">
        <v>114</v>
      </c>
      <c r="I4585" t="s">
        <v>114</v>
      </c>
      <c r="J4585">
        <v>4</v>
      </c>
      <c r="K4585" t="s">
        <v>30</v>
      </c>
      <c r="L4585" t="s">
        <v>224</v>
      </c>
      <c r="M4585" t="s">
        <v>14694</v>
      </c>
      <c r="N4585" t="s">
        <v>138</v>
      </c>
      <c r="O4585">
        <v>28691</v>
      </c>
      <c r="P4585">
        <v>176</v>
      </c>
      <c r="Q4585" t="s">
        <v>8937</v>
      </c>
      <c r="R4585" t="s">
        <v>114</v>
      </c>
      <c r="S4585" t="s">
        <v>114</v>
      </c>
      <c r="T4585">
        <v>918109200</v>
      </c>
      <c r="X4585">
        <v>918109101</v>
      </c>
      <c r="Y4585" t="s">
        <v>114</v>
      </c>
      <c r="Z4585" t="s">
        <v>114</v>
      </c>
      <c r="AA4585" t="s">
        <v>114</v>
      </c>
      <c r="AB4585">
        <v>416593</v>
      </c>
      <c r="AC4585">
        <v>4478347</v>
      </c>
      <c r="AD4585" t="s">
        <v>117</v>
      </c>
      <c r="AE4585" s="1">
        <v>35474</v>
      </c>
      <c r="AF4585" t="str">
        <f>_xlfn.CONCAT(t_centros_educativos[[#This Row],[centro_tipo_desc_abreviada]]," ",t_centros_educativos[[#This Row],[centro_nombre]], "-",t_centros_educativos[[#This Row],[dat_nombre]])</f>
        <v>FACULTAD F. DE ESTUDIOS SOCIALES-Madrid-Oeste</v>
      </c>
    </row>
    <row r="4586" spans="1:32" hidden="1" x14ac:dyDescent="0.3">
      <c r="A4586">
        <v>28048269</v>
      </c>
      <c r="B4586" t="s">
        <v>15034</v>
      </c>
      <c r="C4586">
        <v>21</v>
      </c>
      <c r="D4586" t="s">
        <v>288</v>
      </c>
      <c r="E4586" t="s">
        <v>289</v>
      </c>
      <c r="F4586" t="s">
        <v>192</v>
      </c>
      <c r="G4586" t="s">
        <v>16056</v>
      </c>
      <c r="H4586" t="s">
        <v>15036</v>
      </c>
      <c r="I4586" t="s">
        <v>114</v>
      </c>
      <c r="J4586">
        <v>5</v>
      </c>
      <c r="K4586" t="s">
        <v>8</v>
      </c>
      <c r="L4586" t="s">
        <v>123</v>
      </c>
      <c r="M4586" t="s">
        <v>16057</v>
      </c>
      <c r="N4586" t="s">
        <v>954</v>
      </c>
      <c r="O4586">
        <v>28043</v>
      </c>
      <c r="P4586">
        <v>79</v>
      </c>
      <c r="Q4586" t="s">
        <v>1061</v>
      </c>
      <c r="R4586" t="s">
        <v>728</v>
      </c>
      <c r="S4586" t="s">
        <v>1740</v>
      </c>
      <c r="T4586">
        <v>913883722</v>
      </c>
      <c r="U4586">
        <v>651686608</v>
      </c>
      <c r="X4586">
        <v>913883722</v>
      </c>
      <c r="Y4586" t="s">
        <v>16058</v>
      </c>
      <c r="Z4586" t="s">
        <v>16059</v>
      </c>
      <c r="AA4586" t="s">
        <v>16060</v>
      </c>
      <c r="AB4586">
        <v>446428</v>
      </c>
      <c r="AC4586">
        <v>4479420</v>
      </c>
      <c r="AD4586" t="s">
        <v>129</v>
      </c>
      <c r="AE4586" s="1">
        <v>35503</v>
      </c>
      <c r="AF4586" t="str">
        <f>_xlfn.CONCAT(t_centros_educativos[[#This Row],[centro_tipo_desc_abreviada]]," ",t_centros_educativos[[#This Row],[centro_nombre]], "-",t_centros_educativos[[#This Row],[dat_nombre]])</f>
        <v>CPR EE ARAYA-Madrid-Capital</v>
      </c>
    </row>
    <row r="4587" spans="1:32" hidden="1" x14ac:dyDescent="0.3">
      <c r="A4587">
        <v>28048270</v>
      </c>
      <c r="B4587" t="s">
        <v>16061</v>
      </c>
      <c r="C4587">
        <v>4</v>
      </c>
      <c r="D4587" t="s">
        <v>218</v>
      </c>
      <c r="E4587" t="s">
        <v>219</v>
      </c>
      <c r="F4587" t="s">
        <v>178</v>
      </c>
      <c r="G4587" t="s">
        <v>16062</v>
      </c>
      <c r="H4587" t="s">
        <v>9674</v>
      </c>
      <c r="I4587" t="s">
        <v>114</v>
      </c>
      <c r="J4587">
        <v>4</v>
      </c>
      <c r="K4587" t="s">
        <v>30</v>
      </c>
      <c r="L4587" t="s">
        <v>123</v>
      </c>
      <c r="M4587" t="s">
        <v>16063</v>
      </c>
      <c r="N4587" t="s">
        <v>125</v>
      </c>
      <c r="O4587">
        <v>28400</v>
      </c>
      <c r="P4587">
        <v>47</v>
      </c>
      <c r="Q4587" t="s">
        <v>1112</v>
      </c>
      <c r="R4587" t="s">
        <v>114</v>
      </c>
      <c r="S4587" t="s">
        <v>114</v>
      </c>
      <c r="T4587">
        <v>918508211</v>
      </c>
      <c r="U4587">
        <v>918578942</v>
      </c>
      <c r="X4587">
        <v>918427722</v>
      </c>
      <c r="Y4587" t="s">
        <v>16064</v>
      </c>
      <c r="Z4587" t="s">
        <v>16065</v>
      </c>
      <c r="AA4587" t="s">
        <v>16066</v>
      </c>
      <c r="AB4587">
        <v>417955</v>
      </c>
      <c r="AC4587">
        <v>4500466</v>
      </c>
      <c r="AD4587" t="s">
        <v>117</v>
      </c>
      <c r="AE4587" s="1">
        <v>35489</v>
      </c>
      <c r="AF4587" t="str">
        <f>_xlfn.CONCAT(t_centros_educativos[[#This Row],[centro_tipo_desc_abreviada]]," ",t_centros_educativos[[#This Row],[centro_nombre]], "-",t_centros_educativos[[#This Row],[dat_nombre]])</f>
        <v>CPR INF LAUDE FONTENEBRO JUNIOR SCHOOL-Madrid-Oeste</v>
      </c>
    </row>
    <row r="4588" spans="1:32" x14ac:dyDescent="0.3">
      <c r="A4588">
        <v>28048282</v>
      </c>
      <c r="B4588" t="s">
        <v>16067</v>
      </c>
      <c r="C4588">
        <v>42</v>
      </c>
      <c r="D4588" t="s">
        <v>293</v>
      </c>
      <c r="E4588" t="s">
        <v>294</v>
      </c>
      <c r="F4588" t="s">
        <v>112</v>
      </c>
      <c r="G4588" t="s">
        <v>113</v>
      </c>
      <c r="H4588" t="s">
        <v>121</v>
      </c>
      <c r="I4588" t="s">
        <v>16068</v>
      </c>
      <c r="J4588">
        <v>5</v>
      </c>
      <c r="K4588" t="s">
        <v>8</v>
      </c>
      <c r="L4588" t="s">
        <v>123</v>
      </c>
      <c r="M4588" t="s">
        <v>16069</v>
      </c>
      <c r="N4588" t="s">
        <v>157</v>
      </c>
      <c r="O4588">
        <v>28025</v>
      </c>
      <c r="P4588">
        <v>79</v>
      </c>
      <c r="Q4588" t="s">
        <v>1061</v>
      </c>
      <c r="R4588" t="s">
        <v>307</v>
      </c>
      <c r="S4588" t="s">
        <v>1749</v>
      </c>
      <c r="T4588">
        <v>914661744</v>
      </c>
      <c r="U4588">
        <v>914661961</v>
      </c>
      <c r="X4588">
        <v>914629367</v>
      </c>
      <c r="Y4588" t="s">
        <v>16070</v>
      </c>
      <c r="Z4588" t="s">
        <v>16071</v>
      </c>
      <c r="AA4588" t="s">
        <v>114</v>
      </c>
      <c r="AB4588">
        <v>437217</v>
      </c>
      <c r="AC4588">
        <v>4470150</v>
      </c>
      <c r="AD4588" t="s">
        <v>129</v>
      </c>
      <c r="AE4588" s="1">
        <v>35510</v>
      </c>
      <c r="AF4588" t="str">
        <f>_xlfn.CONCAT(t_centros_educativos[[#This Row],[centro_tipo_desc_abreviada]]," ",t_centros_educativos[[#This Row],[centro_nombre]], "-",t_centros_educativos[[#This Row],[dat_nombre]])</f>
        <v>IES PUERTA BONITA-Madrid-Capital</v>
      </c>
    </row>
    <row r="4589" spans="1:32" x14ac:dyDescent="0.3">
      <c r="A4589">
        <v>28048294</v>
      </c>
      <c r="B4589" t="s">
        <v>16072</v>
      </c>
      <c r="C4589">
        <v>42</v>
      </c>
      <c r="D4589" t="s">
        <v>293</v>
      </c>
      <c r="E4589" t="s">
        <v>294</v>
      </c>
      <c r="F4589" t="s">
        <v>112</v>
      </c>
      <c r="G4589" t="s">
        <v>113</v>
      </c>
      <c r="H4589" t="s">
        <v>121</v>
      </c>
      <c r="I4589" t="s">
        <v>16073</v>
      </c>
      <c r="J4589">
        <v>5</v>
      </c>
      <c r="K4589" t="s">
        <v>8</v>
      </c>
      <c r="L4589" t="s">
        <v>318</v>
      </c>
      <c r="M4589" t="s">
        <v>6940</v>
      </c>
      <c r="N4589" t="s">
        <v>16074</v>
      </c>
      <c r="O4589">
        <v>28049</v>
      </c>
      <c r="P4589">
        <v>79</v>
      </c>
      <c r="Q4589" t="s">
        <v>1061</v>
      </c>
      <c r="R4589" t="s">
        <v>1762</v>
      </c>
      <c r="S4589" t="s">
        <v>1763</v>
      </c>
      <c r="T4589">
        <v>913721333</v>
      </c>
      <c r="U4589">
        <v>911080256</v>
      </c>
      <c r="X4589">
        <v>913720681</v>
      </c>
      <c r="Y4589" t="s">
        <v>16075</v>
      </c>
      <c r="Z4589" t="s">
        <v>16076</v>
      </c>
      <c r="AA4589" t="s">
        <v>114</v>
      </c>
      <c r="AB4589">
        <v>442165</v>
      </c>
      <c r="AC4589">
        <v>4486317</v>
      </c>
      <c r="AD4589" t="s">
        <v>129</v>
      </c>
      <c r="AE4589" s="1">
        <v>35510</v>
      </c>
      <c r="AF4589" t="str">
        <f>_xlfn.CONCAT(t_centros_educativos[[#This Row],[centro_tipo_desc_abreviada]]," ",t_centros_educativos[[#This Row],[centro_nombre]], "-",t_centros_educativos[[#This Row],[dat_nombre]])</f>
        <v>IES HOTEL ESCUELA DE LA COMUNIDAD DE MADRID-Madrid-Capital</v>
      </c>
    </row>
    <row r="4590" spans="1:32" hidden="1" x14ac:dyDescent="0.3">
      <c r="A4590">
        <v>28048300</v>
      </c>
      <c r="B4590" t="s">
        <v>16077</v>
      </c>
      <c r="C4590">
        <v>404</v>
      </c>
      <c r="D4590" t="s">
        <v>9280</v>
      </c>
      <c r="E4590" t="s">
        <v>9281</v>
      </c>
      <c r="F4590" t="s">
        <v>112</v>
      </c>
      <c r="G4590" t="s">
        <v>9252</v>
      </c>
      <c r="H4590" t="s">
        <v>114</v>
      </c>
      <c r="I4590" t="s">
        <v>114</v>
      </c>
      <c r="J4590">
        <v>5</v>
      </c>
      <c r="K4590" t="s">
        <v>8</v>
      </c>
      <c r="L4590" t="s">
        <v>123</v>
      </c>
      <c r="M4590" t="s">
        <v>9262</v>
      </c>
      <c r="N4590" t="s">
        <v>1121</v>
      </c>
      <c r="O4590">
        <v>28040</v>
      </c>
      <c r="P4590">
        <v>79</v>
      </c>
      <c r="Q4590" t="s">
        <v>1061</v>
      </c>
      <c r="R4590" t="s">
        <v>114</v>
      </c>
      <c r="S4590" t="s">
        <v>114</v>
      </c>
      <c r="T4590">
        <v>913365912</v>
      </c>
      <c r="X4590">
        <v>913366212</v>
      </c>
      <c r="Y4590" t="s">
        <v>114</v>
      </c>
      <c r="Z4590" t="s">
        <v>114</v>
      </c>
      <c r="AA4590" t="s">
        <v>114</v>
      </c>
      <c r="AB4590">
        <v>439011</v>
      </c>
      <c r="AC4590">
        <v>4477823</v>
      </c>
      <c r="AD4590" t="s">
        <v>117</v>
      </c>
      <c r="AE4590" s="1">
        <v>35481</v>
      </c>
      <c r="AF4590" t="str">
        <f>_xlfn.CONCAT(t_centros_educativos[[#This Row],[centro_tipo_desc_abreviada]]," ",t_centros_educativos[[#This Row],[centro_nombre]], "-",t_centros_educativos[[#This Row],[dat_nombre]])</f>
        <v>ETS E. POLITECNICA DE ENSEÑANZA SUPERIOR-Madrid-Capital</v>
      </c>
    </row>
    <row r="4591" spans="1:32" hidden="1" x14ac:dyDescent="0.3">
      <c r="A4591">
        <v>28048312</v>
      </c>
      <c r="B4591" t="s">
        <v>16078</v>
      </c>
      <c r="C4591">
        <v>4</v>
      </c>
      <c r="D4591" t="s">
        <v>218</v>
      </c>
      <c r="E4591" t="s">
        <v>219</v>
      </c>
      <c r="F4591" t="s">
        <v>178</v>
      </c>
      <c r="G4591" t="s">
        <v>16079</v>
      </c>
      <c r="H4591" t="s">
        <v>114</v>
      </c>
      <c r="I4591" t="s">
        <v>114</v>
      </c>
      <c r="J4591">
        <v>4</v>
      </c>
      <c r="K4591" t="s">
        <v>30</v>
      </c>
      <c r="L4591" t="s">
        <v>114</v>
      </c>
      <c r="M4591" t="s">
        <v>16080</v>
      </c>
      <c r="N4591" t="s">
        <v>114</v>
      </c>
      <c r="O4591">
        <v>28400</v>
      </c>
      <c r="P4591">
        <v>47</v>
      </c>
      <c r="Q4591" t="s">
        <v>1112</v>
      </c>
      <c r="R4591" t="s">
        <v>114</v>
      </c>
      <c r="S4591" t="s">
        <v>114</v>
      </c>
      <c r="T4591">
        <v>0</v>
      </c>
      <c r="X4591">
        <v>0</v>
      </c>
      <c r="Y4591" t="s">
        <v>114</v>
      </c>
      <c r="Z4591" t="s">
        <v>114</v>
      </c>
      <c r="AA4591" t="s">
        <v>114</v>
      </c>
      <c r="AD4591" t="s">
        <v>117</v>
      </c>
      <c r="AE4591" s="1">
        <v>35524</v>
      </c>
      <c r="AF4591" t="str">
        <f>_xlfn.CONCAT(t_centros_educativos[[#This Row],[centro_tipo_desc_abreviada]]," ",t_centros_educativos[[#This Row],[centro_nombre]], "-",t_centros_educativos[[#This Row],[dat_nombre]])</f>
        <v>CPR INF DINO-Madrid-Oeste</v>
      </c>
    </row>
    <row r="4592" spans="1:32" hidden="1" x14ac:dyDescent="0.3">
      <c r="A4592">
        <v>28048324</v>
      </c>
      <c r="B4592" t="s">
        <v>16081</v>
      </c>
      <c r="C4592">
        <v>72</v>
      </c>
      <c r="D4592" t="s">
        <v>190</v>
      </c>
      <c r="E4592" t="s">
        <v>191</v>
      </c>
      <c r="F4592" t="s">
        <v>178</v>
      </c>
      <c r="G4592" t="s">
        <v>13820</v>
      </c>
      <c r="H4592" t="s">
        <v>13821</v>
      </c>
      <c r="I4592" t="s">
        <v>114</v>
      </c>
      <c r="J4592">
        <v>1</v>
      </c>
      <c r="K4592" t="s">
        <v>6</v>
      </c>
      <c r="L4592" t="s">
        <v>123</v>
      </c>
      <c r="M4592" t="s">
        <v>13051</v>
      </c>
      <c r="N4592" t="s">
        <v>3862</v>
      </c>
      <c r="O4592">
        <v>28109</v>
      </c>
      <c r="P4592">
        <v>6</v>
      </c>
      <c r="Q4592" t="s">
        <v>397</v>
      </c>
      <c r="R4592" t="s">
        <v>114</v>
      </c>
      <c r="S4592" t="s">
        <v>114</v>
      </c>
      <c r="T4592">
        <v>916504300</v>
      </c>
      <c r="X4592">
        <v>916506632</v>
      </c>
      <c r="Y4592" t="s">
        <v>114</v>
      </c>
      <c r="Z4592" t="s">
        <v>16082</v>
      </c>
      <c r="AA4592" t="s">
        <v>114</v>
      </c>
      <c r="AB4592">
        <v>446505</v>
      </c>
      <c r="AC4592">
        <v>4486823</v>
      </c>
      <c r="AD4592" t="s">
        <v>129</v>
      </c>
      <c r="AE4592" s="1">
        <v>35524</v>
      </c>
      <c r="AF4592" t="str">
        <f>_xlfn.CONCAT(t_centros_educativos[[#This Row],[centro_tipo_desc_abreviada]]," ",t_centros_educativos[[#This Row],[centro_nombre]], "-",t_centros_educativos[[#This Row],[dat_nombre]])</f>
        <v>CPR INF-PRI-SEC B.R.A.-INSTITUCION-Madrid-Norte</v>
      </c>
    </row>
    <row r="4593" spans="1:32" hidden="1" x14ac:dyDescent="0.3">
      <c r="A4593">
        <v>28048336</v>
      </c>
      <c r="B4593" t="s">
        <v>16083</v>
      </c>
      <c r="C4593">
        <v>4</v>
      </c>
      <c r="D4593" t="s">
        <v>218</v>
      </c>
      <c r="E4593" t="s">
        <v>219</v>
      </c>
      <c r="F4593" t="s">
        <v>178</v>
      </c>
      <c r="G4593" t="s">
        <v>16084</v>
      </c>
      <c r="H4593" t="s">
        <v>114</v>
      </c>
      <c r="I4593" t="s">
        <v>114</v>
      </c>
      <c r="J4593">
        <v>2</v>
      </c>
      <c r="K4593" t="s">
        <v>4</v>
      </c>
      <c r="L4593" t="s">
        <v>123</v>
      </c>
      <c r="M4593" t="s">
        <v>16085</v>
      </c>
      <c r="N4593" t="s">
        <v>753</v>
      </c>
      <c r="O4593">
        <v>28939</v>
      </c>
      <c r="P4593">
        <v>15</v>
      </c>
      <c r="Q4593" t="s">
        <v>865</v>
      </c>
      <c r="R4593" t="s">
        <v>114</v>
      </c>
      <c r="S4593" t="s">
        <v>114</v>
      </c>
      <c r="T4593">
        <v>916095433</v>
      </c>
      <c r="Y4593" t="s">
        <v>114</v>
      </c>
      <c r="Z4593" t="s">
        <v>114</v>
      </c>
      <c r="AA4593" t="s">
        <v>114</v>
      </c>
      <c r="AB4593">
        <v>421794</v>
      </c>
      <c r="AC4593">
        <v>4458171</v>
      </c>
      <c r="AD4593" t="s">
        <v>117</v>
      </c>
      <c r="AE4593" s="1">
        <v>35510</v>
      </c>
      <c r="AF4593" t="str">
        <f>_xlfn.CONCAT(t_centros_educativos[[#This Row],[centro_tipo_desc_abreviada]]," ",t_centros_educativos[[#This Row],[centro_nombre]], "-",t_centros_educativos[[#This Row],[dat_nombre]])</f>
        <v>CPR INF EL BOSQUE-Madrid-Sur</v>
      </c>
    </row>
    <row r="4594" spans="1:32" hidden="1" x14ac:dyDescent="0.3">
      <c r="A4594">
        <v>28048348</v>
      </c>
      <c r="B4594" t="s">
        <v>1752</v>
      </c>
      <c r="C4594">
        <v>8</v>
      </c>
      <c r="D4594" t="s">
        <v>412</v>
      </c>
      <c r="E4594" t="s">
        <v>413</v>
      </c>
      <c r="F4594" t="s">
        <v>178</v>
      </c>
      <c r="G4594" t="s">
        <v>16086</v>
      </c>
      <c r="H4594" t="s">
        <v>16087</v>
      </c>
      <c r="I4594" t="s">
        <v>114</v>
      </c>
      <c r="J4594">
        <v>5</v>
      </c>
      <c r="K4594" t="s">
        <v>8</v>
      </c>
      <c r="L4594" t="s">
        <v>123</v>
      </c>
      <c r="M4594" t="s">
        <v>12815</v>
      </c>
      <c r="N4594" t="s">
        <v>268</v>
      </c>
      <c r="O4594">
        <v>28023</v>
      </c>
      <c r="P4594">
        <v>79</v>
      </c>
      <c r="Q4594" t="s">
        <v>1061</v>
      </c>
      <c r="R4594" t="s">
        <v>1755</v>
      </c>
      <c r="S4594" t="s">
        <v>1756</v>
      </c>
      <c r="T4594">
        <v>913070598</v>
      </c>
      <c r="U4594">
        <v>692550599</v>
      </c>
      <c r="Y4594" t="s">
        <v>16088</v>
      </c>
      <c r="Z4594" t="s">
        <v>16089</v>
      </c>
      <c r="AA4594" t="s">
        <v>16090</v>
      </c>
      <c r="AB4594">
        <v>434179</v>
      </c>
      <c r="AC4594">
        <v>4478924</v>
      </c>
      <c r="AD4594" t="s">
        <v>117</v>
      </c>
      <c r="AE4594" s="1">
        <v>35524</v>
      </c>
      <c r="AF4594" t="str">
        <f>_xlfn.CONCAT(t_centros_educativos[[#This Row],[centro_tipo_desc_abreviada]]," ",t_centros_educativos[[#This Row],[centro_nombre]], "-",t_centros_educativos[[#This Row],[dat_nombre]])</f>
        <v>EIPR SANTA CATALINA-Madrid-Capital</v>
      </c>
    </row>
    <row r="4595" spans="1:32" hidden="1" x14ac:dyDescent="0.3">
      <c r="A4595">
        <v>28048397</v>
      </c>
      <c r="B4595" t="s">
        <v>16091</v>
      </c>
      <c r="C4595">
        <v>404</v>
      </c>
      <c r="D4595" t="s">
        <v>9280</v>
      </c>
      <c r="E4595" t="s">
        <v>9281</v>
      </c>
      <c r="F4595" t="s">
        <v>112</v>
      </c>
      <c r="G4595" t="s">
        <v>9275</v>
      </c>
      <c r="H4595" t="s">
        <v>114</v>
      </c>
      <c r="I4595" t="s">
        <v>114</v>
      </c>
      <c r="J4595">
        <v>5</v>
      </c>
      <c r="K4595" t="s">
        <v>8</v>
      </c>
      <c r="L4595" t="s">
        <v>114</v>
      </c>
      <c r="M4595" t="s">
        <v>16092</v>
      </c>
      <c r="N4595" t="s">
        <v>114</v>
      </c>
      <c r="O4595">
        <v>28049</v>
      </c>
      <c r="P4595">
        <v>79</v>
      </c>
      <c r="Q4595" t="s">
        <v>1061</v>
      </c>
      <c r="R4595" t="s">
        <v>114</v>
      </c>
      <c r="S4595" t="s">
        <v>114</v>
      </c>
      <c r="T4595">
        <v>913978660</v>
      </c>
      <c r="X4595">
        <v>913975277</v>
      </c>
      <c r="Y4595" t="s">
        <v>114</v>
      </c>
      <c r="Z4595" t="s">
        <v>114</v>
      </c>
      <c r="AA4595" t="s">
        <v>114</v>
      </c>
      <c r="AD4595" t="s">
        <v>117</v>
      </c>
      <c r="AE4595" s="1">
        <v>35481</v>
      </c>
      <c r="AF4595" t="str">
        <f>_xlfn.CONCAT(t_centros_educativos[[#This Row],[centro_tipo_desc_abreviada]]," ",t_centros_educativos[[#This Row],[centro_nombre]], "-",t_centros_educativos[[#This Row],[dat_nombre]])</f>
        <v>ETS ESCUELA TECNICA SUPERIOR DE INFORMATICA-Madrid-Capital</v>
      </c>
    </row>
    <row r="4596" spans="1:32" hidden="1" x14ac:dyDescent="0.3">
      <c r="A4596">
        <v>28048403</v>
      </c>
      <c r="B4596" t="s">
        <v>11748</v>
      </c>
      <c r="C4596">
        <v>14</v>
      </c>
      <c r="D4596" t="s">
        <v>131</v>
      </c>
      <c r="E4596" t="s">
        <v>132</v>
      </c>
      <c r="F4596" t="s">
        <v>112</v>
      </c>
      <c r="G4596" t="s">
        <v>113</v>
      </c>
      <c r="H4596" t="s">
        <v>121</v>
      </c>
      <c r="I4596" t="s">
        <v>16093</v>
      </c>
      <c r="J4596">
        <v>2</v>
      </c>
      <c r="K4596" t="s">
        <v>4</v>
      </c>
      <c r="L4596" t="s">
        <v>123</v>
      </c>
      <c r="M4596" t="s">
        <v>16094</v>
      </c>
      <c r="N4596" t="s">
        <v>151</v>
      </c>
      <c r="O4596">
        <v>28982</v>
      </c>
      <c r="P4596">
        <v>106</v>
      </c>
      <c r="Q4596" t="s">
        <v>8251</v>
      </c>
      <c r="R4596" t="s">
        <v>114</v>
      </c>
      <c r="S4596" t="s">
        <v>114</v>
      </c>
      <c r="T4596">
        <v>916996292</v>
      </c>
      <c r="U4596">
        <v>690854585</v>
      </c>
      <c r="X4596">
        <v>916058663</v>
      </c>
      <c r="Y4596" t="s">
        <v>16095</v>
      </c>
      <c r="Z4596" t="s">
        <v>16096</v>
      </c>
      <c r="AA4596" t="s">
        <v>114</v>
      </c>
      <c r="AB4596">
        <v>435403</v>
      </c>
      <c r="AC4596">
        <v>4454752</v>
      </c>
      <c r="AD4596" t="s">
        <v>129</v>
      </c>
      <c r="AE4596" s="1">
        <v>35958</v>
      </c>
      <c r="AF4596" t="str">
        <f>_xlfn.CONCAT(t_centros_educativos[[#This Row],[centro_tipo_desc_abreviada]]," ",t_centros_educativos[[#This Row],[centro_nombre]], "-",t_centros_educativos[[#This Row],[dat_nombre]])</f>
        <v>CP INF-PRI CLARA CAMPOAMOR-Madrid-Sur</v>
      </c>
    </row>
    <row r="4597" spans="1:32" hidden="1" x14ac:dyDescent="0.3">
      <c r="A4597">
        <v>28048415</v>
      </c>
      <c r="B4597" t="s">
        <v>16097</v>
      </c>
      <c r="C4597">
        <v>3</v>
      </c>
      <c r="D4597" t="s">
        <v>392</v>
      </c>
      <c r="E4597" t="s">
        <v>393</v>
      </c>
      <c r="F4597" t="s">
        <v>112</v>
      </c>
      <c r="G4597" t="s">
        <v>16098</v>
      </c>
      <c r="H4597" t="s">
        <v>114</v>
      </c>
      <c r="I4597" t="s">
        <v>114</v>
      </c>
      <c r="J4597">
        <v>5</v>
      </c>
      <c r="K4597" t="s">
        <v>8</v>
      </c>
      <c r="L4597" t="s">
        <v>114</v>
      </c>
      <c r="M4597" t="s">
        <v>16099</v>
      </c>
      <c r="N4597" t="s">
        <v>114</v>
      </c>
      <c r="O4597">
        <v>28047</v>
      </c>
      <c r="P4597">
        <v>79</v>
      </c>
      <c r="Q4597" t="s">
        <v>1061</v>
      </c>
      <c r="R4597" t="s">
        <v>114</v>
      </c>
      <c r="S4597" t="s">
        <v>114</v>
      </c>
      <c r="T4597">
        <v>0</v>
      </c>
      <c r="X4597">
        <v>0</v>
      </c>
      <c r="Y4597" t="s">
        <v>114</v>
      </c>
      <c r="Z4597" t="s">
        <v>114</v>
      </c>
      <c r="AA4597" t="s">
        <v>114</v>
      </c>
      <c r="AD4597" t="s">
        <v>117</v>
      </c>
      <c r="AE4597" s="1">
        <v>35776</v>
      </c>
      <c r="AF4597" t="str">
        <f>_xlfn.CONCAT(t_centros_educativos[[#This Row],[centro_tipo_desc_abreviada]]," ",t_centros_educativos[[#This Row],[centro_nombre]], "-",t_centros_educativos[[#This Row],[dat_nombre]])</f>
        <v>EEI CERRO  MICA-Madrid-Capital</v>
      </c>
    </row>
    <row r="4598" spans="1:32" hidden="1" x14ac:dyDescent="0.3">
      <c r="A4598">
        <v>28048427</v>
      </c>
      <c r="B4598" t="s">
        <v>13688</v>
      </c>
      <c r="C4598">
        <v>3</v>
      </c>
      <c r="D4598" t="s">
        <v>392</v>
      </c>
      <c r="E4598" t="s">
        <v>393</v>
      </c>
      <c r="F4598" t="s">
        <v>112</v>
      </c>
      <c r="G4598" t="s">
        <v>16100</v>
      </c>
      <c r="H4598" t="s">
        <v>16101</v>
      </c>
      <c r="I4598" t="s">
        <v>114</v>
      </c>
      <c r="J4598">
        <v>5</v>
      </c>
      <c r="K4598" t="s">
        <v>8</v>
      </c>
      <c r="L4598" t="s">
        <v>123</v>
      </c>
      <c r="M4598" t="s">
        <v>16102</v>
      </c>
      <c r="N4598" t="s">
        <v>125</v>
      </c>
      <c r="O4598">
        <v>28052</v>
      </c>
      <c r="P4598">
        <v>79</v>
      </c>
      <c r="Q4598" t="s">
        <v>1061</v>
      </c>
      <c r="R4598" t="s">
        <v>1327</v>
      </c>
      <c r="S4598" t="s">
        <v>1976</v>
      </c>
      <c r="T4598">
        <v>917767082</v>
      </c>
      <c r="Y4598" t="s">
        <v>16103</v>
      </c>
      <c r="Z4598" t="s">
        <v>16104</v>
      </c>
      <c r="AA4598" t="s">
        <v>114</v>
      </c>
      <c r="AB4598">
        <v>452414</v>
      </c>
      <c r="AC4598">
        <v>4471188</v>
      </c>
      <c r="AD4598" t="s">
        <v>4291</v>
      </c>
      <c r="AE4598" s="1">
        <v>35776</v>
      </c>
      <c r="AF4598" t="str">
        <f>_xlfn.CONCAT(t_centros_educativos[[#This Row],[centro_tipo_desc_abreviada]]," ",t_centros_educativos[[#This Row],[centro_nombre]], "-",t_centros_educativos[[#This Row],[dat_nombre]])</f>
        <v>EEI EL CAÑAVERAL-Madrid-Capital</v>
      </c>
    </row>
    <row r="4599" spans="1:32" hidden="1" x14ac:dyDescent="0.3">
      <c r="A4599">
        <v>28048439</v>
      </c>
      <c r="B4599" t="s">
        <v>12927</v>
      </c>
      <c r="C4599">
        <v>3</v>
      </c>
      <c r="D4599" t="s">
        <v>392</v>
      </c>
      <c r="E4599" t="s">
        <v>393</v>
      </c>
      <c r="F4599" t="s">
        <v>112</v>
      </c>
      <c r="G4599" t="s">
        <v>16100</v>
      </c>
      <c r="H4599" t="s">
        <v>16101</v>
      </c>
      <c r="I4599" t="s">
        <v>114</v>
      </c>
      <c r="J4599">
        <v>5</v>
      </c>
      <c r="K4599" t="s">
        <v>8</v>
      </c>
      <c r="L4599" t="s">
        <v>123</v>
      </c>
      <c r="M4599" t="s">
        <v>16105</v>
      </c>
      <c r="N4599" t="s">
        <v>376</v>
      </c>
      <c r="O4599">
        <v>28049</v>
      </c>
      <c r="P4599">
        <v>79</v>
      </c>
      <c r="Q4599" t="s">
        <v>1061</v>
      </c>
      <c r="R4599" t="s">
        <v>1762</v>
      </c>
      <c r="S4599" t="s">
        <v>1763</v>
      </c>
      <c r="T4599">
        <v>917346857</v>
      </c>
      <c r="Y4599" t="s">
        <v>16106</v>
      </c>
      <c r="Z4599" t="s">
        <v>16107</v>
      </c>
      <c r="AA4599" t="s">
        <v>114</v>
      </c>
      <c r="AB4599">
        <v>439235</v>
      </c>
      <c r="AC4599">
        <v>4483538</v>
      </c>
      <c r="AD4599" t="s">
        <v>4291</v>
      </c>
      <c r="AE4599" s="1">
        <v>35776</v>
      </c>
      <c r="AF4599" t="str">
        <f>_xlfn.CONCAT(t_centros_educativos[[#This Row],[centro_tipo_desc_abreviada]]," ",t_centros_educativos[[#This Row],[centro_nombre]], "-",t_centros_educativos[[#This Row],[dat_nombre]])</f>
        <v>EEI LA QUINTA-Madrid-Capital</v>
      </c>
    </row>
    <row r="4600" spans="1:32" hidden="1" x14ac:dyDescent="0.3">
      <c r="A4600">
        <v>28048440</v>
      </c>
      <c r="B4600" t="s">
        <v>16108</v>
      </c>
      <c r="C4600">
        <v>3</v>
      </c>
      <c r="D4600" t="s">
        <v>392</v>
      </c>
      <c r="E4600" t="s">
        <v>393</v>
      </c>
      <c r="F4600" t="s">
        <v>112</v>
      </c>
      <c r="G4600" t="s">
        <v>16109</v>
      </c>
      <c r="H4600" t="s">
        <v>16101</v>
      </c>
      <c r="I4600" t="s">
        <v>114</v>
      </c>
      <c r="J4600">
        <v>5</v>
      </c>
      <c r="K4600" t="s">
        <v>8</v>
      </c>
      <c r="L4600" t="s">
        <v>318</v>
      </c>
      <c r="M4600" t="s">
        <v>16110</v>
      </c>
      <c r="N4600" t="s">
        <v>16111</v>
      </c>
      <c r="O4600">
        <v>28049</v>
      </c>
      <c r="P4600">
        <v>79</v>
      </c>
      <c r="Q4600" t="s">
        <v>1061</v>
      </c>
      <c r="R4600" t="s">
        <v>1762</v>
      </c>
      <c r="S4600" t="s">
        <v>1763</v>
      </c>
      <c r="Y4600" t="s">
        <v>16112</v>
      </c>
      <c r="Z4600" t="s">
        <v>16113</v>
      </c>
      <c r="AA4600" t="s">
        <v>114</v>
      </c>
      <c r="AB4600">
        <v>442647</v>
      </c>
      <c r="AC4600">
        <v>4485023</v>
      </c>
      <c r="AD4600" t="s">
        <v>4291</v>
      </c>
      <c r="AE4600" s="1">
        <v>35776</v>
      </c>
      <c r="AF4600" t="str">
        <f>_xlfn.CONCAT(t_centros_educativos[[#This Row],[centro_tipo_desc_abreviada]]," ",t_centros_educativos[[#This Row],[centro_nombre]], "-",t_centros_educativos[[#This Row],[dat_nombre]])</f>
        <v>EEI LAS LIEBRES-Madrid-Capital</v>
      </c>
    </row>
    <row r="4601" spans="1:32" hidden="1" x14ac:dyDescent="0.3">
      <c r="A4601">
        <v>28048452</v>
      </c>
      <c r="B4601" t="s">
        <v>16114</v>
      </c>
      <c r="C4601">
        <v>3</v>
      </c>
      <c r="D4601" t="s">
        <v>392</v>
      </c>
      <c r="E4601" t="s">
        <v>393</v>
      </c>
      <c r="F4601" t="s">
        <v>112</v>
      </c>
      <c r="G4601" t="s">
        <v>16098</v>
      </c>
      <c r="H4601" t="s">
        <v>114</v>
      </c>
      <c r="I4601" t="s">
        <v>114</v>
      </c>
      <c r="J4601">
        <v>5</v>
      </c>
      <c r="K4601" t="s">
        <v>8</v>
      </c>
      <c r="L4601" t="s">
        <v>114</v>
      </c>
      <c r="M4601" t="s">
        <v>16115</v>
      </c>
      <c r="N4601" t="s">
        <v>114</v>
      </c>
      <c r="O4601">
        <v>28032</v>
      </c>
      <c r="P4601">
        <v>79</v>
      </c>
      <c r="Q4601" t="s">
        <v>1061</v>
      </c>
      <c r="R4601" t="s">
        <v>114</v>
      </c>
      <c r="S4601" t="s">
        <v>114</v>
      </c>
      <c r="T4601">
        <v>0</v>
      </c>
      <c r="X4601">
        <v>0</v>
      </c>
      <c r="Y4601" t="s">
        <v>114</v>
      </c>
      <c r="Z4601" t="s">
        <v>114</v>
      </c>
      <c r="AA4601" t="s">
        <v>114</v>
      </c>
      <c r="AD4601" t="s">
        <v>117</v>
      </c>
      <c r="AE4601" s="1">
        <v>35776</v>
      </c>
      <c r="AF4601" t="str">
        <f>_xlfn.CONCAT(t_centros_educativos[[#This Row],[centro_tipo_desc_abreviada]]," ",t_centros_educativos[[#This Row],[centro_nombre]], "-",t_centros_educativos[[#This Row],[dat_nombre]])</f>
        <v>EEI LOS FOCOS-Madrid-Capital</v>
      </c>
    </row>
    <row r="4602" spans="1:32" hidden="1" x14ac:dyDescent="0.3">
      <c r="A4602">
        <v>28048464</v>
      </c>
      <c r="B4602" t="s">
        <v>16116</v>
      </c>
      <c r="C4602">
        <v>3</v>
      </c>
      <c r="D4602" t="s">
        <v>392</v>
      </c>
      <c r="E4602" t="s">
        <v>393</v>
      </c>
      <c r="F4602" t="s">
        <v>112</v>
      </c>
      <c r="G4602" t="s">
        <v>16098</v>
      </c>
      <c r="H4602" t="s">
        <v>114</v>
      </c>
      <c r="I4602" t="s">
        <v>114</v>
      </c>
      <c r="J4602">
        <v>5</v>
      </c>
      <c r="K4602" t="s">
        <v>8</v>
      </c>
      <c r="L4602" t="s">
        <v>114</v>
      </c>
      <c r="M4602" t="s">
        <v>16117</v>
      </c>
      <c r="N4602" t="s">
        <v>114</v>
      </c>
      <c r="O4602">
        <v>28320</v>
      </c>
      <c r="P4602">
        <v>79</v>
      </c>
      <c r="Q4602" t="s">
        <v>1061</v>
      </c>
      <c r="R4602" t="s">
        <v>114</v>
      </c>
      <c r="S4602" t="s">
        <v>114</v>
      </c>
      <c r="T4602">
        <v>0</v>
      </c>
      <c r="X4602">
        <v>0</v>
      </c>
      <c r="Y4602" t="s">
        <v>114</v>
      </c>
      <c r="Z4602" t="s">
        <v>114</v>
      </c>
      <c r="AA4602" t="s">
        <v>114</v>
      </c>
      <c r="AD4602" t="s">
        <v>117</v>
      </c>
      <c r="AE4602" s="1">
        <v>35776</v>
      </c>
      <c r="AF4602" t="str">
        <f>_xlfn.CONCAT(t_centros_educativos[[#This Row],[centro_tipo_desc_abreviada]]," ",t_centros_educativos[[#This Row],[centro_nombre]], "-",t_centros_educativos[[#This Row],[dat_nombre]])</f>
        <v>EEI RIBERA SAN FERMIN-Madrid-Capital</v>
      </c>
    </row>
    <row r="4603" spans="1:32" x14ac:dyDescent="0.3">
      <c r="A4603">
        <v>28048476</v>
      </c>
      <c r="B4603" t="s">
        <v>398</v>
      </c>
      <c r="C4603">
        <v>42</v>
      </c>
      <c r="D4603" t="s">
        <v>293</v>
      </c>
      <c r="E4603" t="s">
        <v>294</v>
      </c>
      <c r="F4603" t="s">
        <v>112</v>
      </c>
      <c r="G4603" t="s">
        <v>113</v>
      </c>
      <c r="H4603" t="s">
        <v>121</v>
      </c>
      <c r="I4603" t="s">
        <v>4022</v>
      </c>
      <c r="J4603">
        <v>4</v>
      </c>
      <c r="K4603" t="s">
        <v>30</v>
      </c>
      <c r="L4603" t="s">
        <v>123</v>
      </c>
      <c r="M4603" t="s">
        <v>16118</v>
      </c>
      <c r="N4603" t="s">
        <v>138</v>
      </c>
      <c r="O4603">
        <v>28290</v>
      </c>
      <c r="P4603">
        <v>127</v>
      </c>
      <c r="Q4603" t="s">
        <v>8460</v>
      </c>
      <c r="R4603" t="s">
        <v>114</v>
      </c>
      <c r="S4603" t="s">
        <v>114</v>
      </c>
      <c r="T4603">
        <v>916304199</v>
      </c>
      <c r="X4603">
        <v>916302479</v>
      </c>
      <c r="Y4603" t="s">
        <v>16119</v>
      </c>
      <c r="Z4603" t="s">
        <v>16120</v>
      </c>
      <c r="AA4603" t="s">
        <v>114</v>
      </c>
      <c r="AB4603">
        <v>423904</v>
      </c>
      <c r="AC4603">
        <v>4489337</v>
      </c>
      <c r="AD4603" t="s">
        <v>129</v>
      </c>
      <c r="AE4603" s="1">
        <v>35958</v>
      </c>
      <c r="AF4603" t="str">
        <f>_xlfn.CONCAT(t_centros_educativos[[#This Row],[centro_tipo_desc_abreviada]]," ",t_centros_educativos[[#This Row],[centro_nombre]], "-",t_centros_educativos[[#This Row],[dat_nombre]])</f>
        <v>IES FEDERICO GARCIA LORCA-Madrid-Oeste</v>
      </c>
    </row>
    <row r="4604" spans="1:32" hidden="1" x14ac:dyDescent="0.3">
      <c r="A4604">
        <v>28048488</v>
      </c>
      <c r="B4604" t="s">
        <v>16121</v>
      </c>
      <c r="C4604">
        <v>182</v>
      </c>
      <c r="D4604" t="s">
        <v>16122</v>
      </c>
      <c r="E4604" t="s">
        <v>16123</v>
      </c>
      <c r="F4604" t="s">
        <v>178</v>
      </c>
      <c r="G4604" t="s">
        <v>16124</v>
      </c>
      <c r="H4604" t="s">
        <v>16125</v>
      </c>
      <c r="I4604" t="s">
        <v>114</v>
      </c>
      <c r="J4604">
        <v>5</v>
      </c>
      <c r="K4604" t="s">
        <v>8</v>
      </c>
      <c r="L4604" t="s">
        <v>123</v>
      </c>
      <c r="M4604" t="s">
        <v>7531</v>
      </c>
      <c r="N4604" t="s">
        <v>209</v>
      </c>
      <c r="O4604">
        <v>28004</v>
      </c>
      <c r="P4604">
        <v>79</v>
      </c>
      <c r="Q4604" t="s">
        <v>1061</v>
      </c>
      <c r="R4604" t="s">
        <v>1721</v>
      </c>
      <c r="S4604" t="s">
        <v>1722</v>
      </c>
      <c r="T4604">
        <v>915211156</v>
      </c>
      <c r="Y4604" t="s">
        <v>114</v>
      </c>
      <c r="Z4604" t="s">
        <v>16126</v>
      </c>
      <c r="AA4604" t="s">
        <v>114</v>
      </c>
      <c r="AB4604">
        <v>440242</v>
      </c>
      <c r="AC4604">
        <v>4475314</v>
      </c>
      <c r="AD4604" t="s">
        <v>4291</v>
      </c>
      <c r="AE4604" s="1">
        <v>35759</v>
      </c>
      <c r="AF4604" t="str">
        <f>_xlfn.CONCAT(t_centros_educativos[[#This Row],[centro_tipo_desc_abreviada]]," ",t_centros_educativos[[#This Row],[centro_nombre]], "-",t_centros_educativos[[#This Row],[dat_nombre]])</f>
        <v>E PR MUSICA ESCUELA DE MUSICA CREATIVA-Madrid-Capital</v>
      </c>
    </row>
    <row r="4605" spans="1:32" hidden="1" x14ac:dyDescent="0.3">
      <c r="A4605">
        <v>28048491</v>
      </c>
      <c r="B4605" t="s">
        <v>15643</v>
      </c>
      <c r="C4605">
        <v>185</v>
      </c>
      <c r="D4605" t="s">
        <v>11326</v>
      </c>
      <c r="E4605" t="s">
        <v>11327</v>
      </c>
      <c r="F4605" t="s">
        <v>112</v>
      </c>
      <c r="G4605" t="s">
        <v>1224</v>
      </c>
      <c r="H4605" t="s">
        <v>15644</v>
      </c>
      <c r="I4605" t="s">
        <v>114</v>
      </c>
      <c r="J4605">
        <v>3</v>
      </c>
      <c r="K4605" t="s">
        <v>2</v>
      </c>
      <c r="L4605" t="s">
        <v>123</v>
      </c>
      <c r="M4605" t="s">
        <v>16127</v>
      </c>
      <c r="N4605" t="s">
        <v>1538</v>
      </c>
      <c r="O4605">
        <v>28540</v>
      </c>
      <c r="P4605">
        <v>110</v>
      </c>
      <c r="Q4605" t="s">
        <v>8289</v>
      </c>
      <c r="R4605" t="s">
        <v>114</v>
      </c>
      <c r="S4605" t="s">
        <v>114</v>
      </c>
      <c r="T4605">
        <v>918748004</v>
      </c>
      <c r="X4605">
        <v>918749030</v>
      </c>
      <c r="Y4605" t="s">
        <v>16128</v>
      </c>
      <c r="Z4605" t="s">
        <v>16129</v>
      </c>
      <c r="AA4605" t="s">
        <v>114</v>
      </c>
      <c r="AB4605">
        <v>469999</v>
      </c>
      <c r="AC4605">
        <v>4454034</v>
      </c>
      <c r="AD4605" t="s">
        <v>129</v>
      </c>
      <c r="AE4605" s="1">
        <v>35759</v>
      </c>
      <c r="AF4605" t="str">
        <f>_xlfn.CONCAT(t_centros_educativos[[#This Row],[centro_tipo_desc_abreviada]]," ",t_centros_educativos[[#This Row],[centro_nombre]], "-",t_centros_educativos[[#This Row],[dat_nombre]])</f>
        <v>E MUN.MUSICA PERALES DE TAJUÑA-Madrid-Este</v>
      </c>
    </row>
    <row r="4606" spans="1:32" hidden="1" x14ac:dyDescent="0.3">
      <c r="A4606">
        <v>28048506</v>
      </c>
      <c r="B4606" t="s">
        <v>16130</v>
      </c>
      <c r="C4606">
        <v>185</v>
      </c>
      <c r="D4606" t="s">
        <v>11326</v>
      </c>
      <c r="E4606" t="s">
        <v>11327</v>
      </c>
      <c r="F4606" t="s">
        <v>112</v>
      </c>
      <c r="G4606" t="s">
        <v>1224</v>
      </c>
      <c r="H4606" t="s">
        <v>14532</v>
      </c>
      <c r="I4606" t="s">
        <v>114</v>
      </c>
      <c r="J4606">
        <v>4</v>
      </c>
      <c r="K4606" t="s">
        <v>30</v>
      </c>
      <c r="L4606" t="s">
        <v>123</v>
      </c>
      <c r="M4606" t="s">
        <v>16131</v>
      </c>
      <c r="N4606" t="s">
        <v>157</v>
      </c>
      <c r="O4606">
        <v>28200</v>
      </c>
      <c r="P4606">
        <v>131</v>
      </c>
      <c r="Q4606" t="s">
        <v>8535</v>
      </c>
      <c r="R4606" t="s">
        <v>114</v>
      </c>
      <c r="S4606" t="s">
        <v>114</v>
      </c>
      <c r="T4606">
        <v>918960103</v>
      </c>
      <c r="X4606">
        <v>918902571</v>
      </c>
      <c r="Y4606" t="s">
        <v>16132</v>
      </c>
      <c r="Z4606" t="s">
        <v>16133</v>
      </c>
      <c r="AA4606" t="s">
        <v>114</v>
      </c>
      <c r="AB4606">
        <v>403859</v>
      </c>
      <c r="AC4606">
        <v>4494690</v>
      </c>
      <c r="AD4606" t="s">
        <v>129</v>
      </c>
      <c r="AE4606" s="1">
        <v>35759</v>
      </c>
      <c r="AF4606" t="str">
        <f>_xlfn.CONCAT(t_centros_educativos[[#This Row],[centro_tipo_desc_abreviada]]," ",t_centros_educativos[[#This Row],[centro_nombre]], "-",t_centros_educativos[[#This Row],[dat_nombre]])</f>
        <v>E MUN.MUSICA SAN LORENZO DE EL ESCORIAL-Madrid-Oeste</v>
      </c>
    </row>
    <row r="4607" spans="1:32" hidden="1" x14ac:dyDescent="0.3">
      <c r="A4607">
        <v>28048518</v>
      </c>
      <c r="B4607" t="s">
        <v>16000</v>
      </c>
      <c r="C4607">
        <v>187</v>
      </c>
      <c r="D4607" t="s">
        <v>13327</v>
      </c>
      <c r="E4607" t="s">
        <v>13328</v>
      </c>
      <c r="F4607" t="s">
        <v>112</v>
      </c>
      <c r="G4607" t="s">
        <v>1224</v>
      </c>
      <c r="H4607" t="s">
        <v>15395</v>
      </c>
      <c r="I4607" t="s">
        <v>114</v>
      </c>
      <c r="J4607">
        <v>3</v>
      </c>
      <c r="K4607" t="s">
        <v>2</v>
      </c>
      <c r="L4607" t="s">
        <v>123</v>
      </c>
      <c r="M4607" t="s">
        <v>16134</v>
      </c>
      <c r="N4607" t="s">
        <v>4222</v>
      </c>
      <c r="O4607">
        <v>28550</v>
      </c>
      <c r="P4607">
        <v>146</v>
      </c>
      <c r="Q4607" t="s">
        <v>8677</v>
      </c>
      <c r="R4607" t="s">
        <v>114</v>
      </c>
      <c r="S4607" t="s">
        <v>114</v>
      </c>
      <c r="T4607">
        <v>918746002</v>
      </c>
      <c r="X4607">
        <v>918746620</v>
      </c>
      <c r="Y4607" t="s">
        <v>16135</v>
      </c>
      <c r="Z4607" t="s">
        <v>16136</v>
      </c>
      <c r="AA4607" t="s">
        <v>114</v>
      </c>
      <c r="AB4607">
        <v>472925</v>
      </c>
      <c r="AC4607">
        <v>4454926</v>
      </c>
      <c r="AD4607" t="s">
        <v>129</v>
      </c>
      <c r="AE4607" s="1">
        <v>35759</v>
      </c>
      <c r="AF4607" t="str">
        <f>_xlfn.CONCAT(t_centros_educativos[[#This Row],[centro_tipo_desc_abreviada]]," ",t_centros_educativos[[#This Row],[centro_nombre]], "-",t_centros_educativos[[#This Row],[dat_nombre]])</f>
        <v>E MUN. MUS-DANZA TIELMES-Madrid-Este</v>
      </c>
    </row>
    <row r="4608" spans="1:32" hidden="1" x14ac:dyDescent="0.3">
      <c r="A4608">
        <v>28048521</v>
      </c>
      <c r="B4608" t="s">
        <v>16016</v>
      </c>
      <c r="C4608">
        <v>185</v>
      </c>
      <c r="D4608" t="s">
        <v>11326</v>
      </c>
      <c r="E4608" t="s">
        <v>11327</v>
      </c>
      <c r="F4608" t="s">
        <v>112</v>
      </c>
      <c r="G4608" t="s">
        <v>1224</v>
      </c>
      <c r="H4608" t="s">
        <v>13016</v>
      </c>
      <c r="I4608" t="s">
        <v>114</v>
      </c>
      <c r="J4608">
        <v>3</v>
      </c>
      <c r="K4608" t="s">
        <v>2</v>
      </c>
      <c r="L4608" t="s">
        <v>123</v>
      </c>
      <c r="M4608" t="s">
        <v>16017</v>
      </c>
      <c r="N4608" t="s">
        <v>174</v>
      </c>
      <c r="O4608">
        <v>28511</v>
      </c>
      <c r="P4608">
        <v>165</v>
      </c>
      <c r="Q4608" t="s">
        <v>8889</v>
      </c>
      <c r="R4608" t="s">
        <v>114</v>
      </c>
      <c r="S4608" t="s">
        <v>114</v>
      </c>
      <c r="T4608">
        <v>918738381</v>
      </c>
      <c r="X4608">
        <v>918738218</v>
      </c>
      <c r="Y4608" t="s">
        <v>16137</v>
      </c>
      <c r="Z4608" t="s">
        <v>16138</v>
      </c>
      <c r="AA4608" t="s">
        <v>114</v>
      </c>
      <c r="AB4608">
        <v>474525</v>
      </c>
      <c r="AC4608">
        <v>4460413</v>
      </c>
      <c r="AD4608" t="s">
        <v>129</v>
      </c>
      <c r="AE4608" s="1">
        <v>35759</v>
      </c>
      <c r="AF4608" t="str">
        <f>_xlfn.CONCAT(t_centros_educativos[[#This Row],[centro_tipo_desc_abreviada]]," ",t_centros_educativos[[#This Row],[centro_nombre]], "-",t_centros_educativos[[#This Row],[dat_nombre]])</f>
        <v>E MUN.MUSICA VALDILECHA-Madrid-Este</v>
      </c>
    </row>
    <row r="4609" spans="1:32" hidden="1" x14ac:dyDescent="0.3">
      <c r="A4609">
        <v>28048531</v>
      </c>
      <c r="B4609" t="s">
        <v>16139</v>
      </c>
      <c r="C4609">
        <v>185</v>
      </c>
      <c r="D4609" t="s">
        <v>11326</v>
      </c>
      <c r="E4609" t="s">
        <v>11327</v>
      </c>
      <c r="F4609" t="s">
        <v>112</v>
      </c>
      <c r="G4609" t="s">
        <v>1224</v>
      </c>
      <c r="H4609" t="s">
        <v>15458</v>
      </c>
      <c r="I4609" t="s">
        <v>114</v>
      </c>
      <c r="J4609">
        <v>3</v>
      </c>
      <c r="K4609" t="s">
        <v>2</v>
      </c>
      <c r="L4609" t="s">
        <v>318</v>
      </c>
      <c r="M4609" t="s">
        <v>8957</v>
      </c>
      <c r="N4609" t="s">
        <v>174</v>
      </c>
      <c r="O4609">
        <v>28510</v>
      </c>
      <c r="P4609">
        <v>33</v>
      </c>
      <c r="Q4609" t="s">
        <v>49</v>
      </c>
      <c r="R4609" t="s">
        <v>114</v>
      </c>
      <c r="S4609" t="s">
        <v>114</v>
      </c>
      <c r="T4609">
        <v>918733230</v>
      </c>
      <c r="X4609">
        <v>918733261</v>
      </c>
      <c r="Y4609" t="s">
        <v>16140</v>
      </c>
      <c r="Z4609" t="s">
        <v>16141</v>
      </c>
      <c r="AA4609" t="s">
        <v>114</v>
      </c>
      <c r="AB4609">
        <v>467687</v>
      </c>
      <c r="AC4609">
        <v>4465342</v>
      </c>
      <c r="AD4609" t="s">
        <v>129</v>
      </c>
      <c r="AE4609" s="1">
        <v>35759</v>
      </c>
      <c r="AF4609" t="str">
        <f>_xlfn.CONCAT(t_centros_educativos[[#This Row],[centro_tipo_desc_abreviada]]," ",t_centros_educativos[[#This Row],[centro_nombre]], "-",t_centros_educativos[[#This Row],[dat_nombre]])</f>
        <v>E MUN.MUSICA CAMPO REAL-Madrid-Este</v>
      </c>
    </row>
    <row r="4610" spans="1:32" hidden="1" x14ac:dyDescent="0.3">
      <c r="A4610">
        <v>28048543</v>
      </c>
      <c r="B4610" t="s">
        <v>16142</v>
      </c>
      <c r="C4610">
        <v>185</v>
      </c>
      <c r="D4610" t="s">
        <v>11326</v>
      </c>
      <c r="E4610" t="s">
        <v>11327</v>
      </c>
      <c r="F4610" t="s">
        <v>112</v>
      </c>
      <c r="G4610" t="s">
        <v>1224</v>
      </c>
      <c r="H4610" t="s">
        <v>16143</v>
      </c>
      <c r="I4610" t="s">
        <v>114</v>
      </c>
      <c r="J4610">
        <v>1</v>
      </c>
      <c r="K4610" t="s">
        <v>6</v>
      </c>
      <c r="L4610" t="s">
        <v>123</v>
      </c>
      <c r="M4610" t="s">
        <v>8663</v>
      </c>
      <c r="N4610" t="s">
        <v>500</v>
      </c>
      <c r="O4610">
        <v>28791</v>
      </c>
      <c r="P4610">
        <v>144</v>
      </c>
      <c r="Q4610" t="s">
        <v>8664</v>
      </c>
      <c r="R4610" t="s">
        <v>114</v>
      </c>
      <c r="S4610" t="s">
        <v>114</v>
      </c>
      <c r="T4610">
        <v>918476004</v>
      </c>
      <c r="X4610">
        <v>918478141</v>
      </c>
      <c r="Y4610" t="s">
        <v>16144</v>
      </c>
      <c r="Z4610" t="s">
        <v>16145</v>
      </c>
      <c r="AA4610" t="s">
        <v>114</v>
      </c>
      <c r="AB4610">
        <v>433870</v>
      </c>
      <c r="AC4610">
        <v>4511595</v>
      </c>
      <c r="AD4610" t="s">
        <v>129</v>
      </c>
      <c r="AE4610" s="1">
        <v>35759</v>
      </c>
      <c r="AF4610" t="str">
        <f>_xlfn.CONCAT(t_centros_educativos[[#This Row],[centro_tipo_desc_abreviada]]," ",t_centros_educativos[[#This Row],[centro_nombre]], "-",t_centros_educativos[[#This Row],[dat_nombre]])</f>
        <v>E MUN.MUSICA SOTO DEL REAL-Madrid-Norte</v>
      </c>
    </row>
    <row r="4611" spans="1:32" hidden="1" x14ac:dyDescent="0.3">
      <c r="A4611">
        <v>28048555</v>
      </c>
      <c r="B4611" t="s">
        <v>8993</v>
      </c>
      <c r="C4611">
        <v>185</v>
      </c>
      <c r="D4611" t="s">
        <v>11326</v>
      </c>
      <c r="E4611" t="s">
        <v>11327</v>
      </c>
      <c r="F4611" t="s">
        <v>112</v>
      </c>
      <c r="G4611" t="s">
        <v>1224</v>
      </c>
      <c r="H4611" t="s">
        <v>12945</v>
      </c>
      <c r="I4611" t="s">
        <v>114</v>
      </c>
      <c r="J4611">
        <v>2</v>
      </c>
      <c r="K4611" t="s">
        <v>4</v>
      </c>
      <c r="L4611" t="s">
        <v>123</v>
      </c>
      <c r="M4611" t="s">
        <v>16146</v>
      </c>
      <c r="N4611" t="s">
        <v>366</v>
      </c>
      <c r="O4611">
        <v>28670</v>
      </c>
      <c r="P4611">
        <v>181</v>
      </c>
      <c r="Q4611" t="s">
        <v>42</v>
      </c>
      <c r="R4611" t="s">
        <v>114</v>
      </c>
      <c r="S4611" t="s">
        <v>114</v>
      </c>
      <c r="T4611">
        <v>916160053</v>
      </c>
      <c r="X4611">
        <v>916160053</v>
      </c>
      <c r="Y4611" t="s">
        <v>16147</v>
      </c>
      <c r="Z4611" t="s">
        <v>16148</v>
      </c>
      <c r="AA4611" t="s">
        <v>114</v>
      </c>
      <c r="AB4611">
        <v>423441</v>
      </c>
      <c r="AC4611">
        <v>4468168</v>
      </c>
      <c r="AD4611" t="s">
        <v>129</v>
      </c>
      <c r="AE4611" s="1">
        <v>35759</v>
      </c>
      <c r="AF4611" t="str">
        <f>_xlfn.CONCAT(t_centros_educativos[[#This Row],[centro_tipo_desc_abreviada]]," ",t_centros_educativos[[#This Row],[centro_nombre]], "-",t_centros_educativos[[#This Row],[dat_nombre]])</f>
        <v>E MUN.MUSICA VILLAVICIOSA DE ODON-Madrid-Sur</v>
      </c>
    </row>
    <row r="4612" spans="1:32" hidden="1" x14ac:dyDescent="0.3">
      <c r="A4612">
        <v>28048567</v>
      </c>
      <c r="B4612" t="s">
        <v>16149</v>
      </c>
      <c r="C4612">
        <v>4</v>
      </c>
      <c r="D4612" t="s">
        <v>218</v>
      </c>
      <c r="E4612" t="s">
        <v>219</v>
      </c>
      <c r="F4612" t="s">
        <v>178</v>
      </c>
      <c r="G4612" t="s">
        <v>16150</v>
      </c>
      <c r="H4612" t="s">
        <v>114</v>
      </c>
      <c r="I4612" t="s">
        <v>114</v>
      </c>
      <c r="J4612">
        <v>4</v>
      </c>
      <c r="K4612" t="s">
        <v>30</v>
      </c>
      <c r="L4612" t="s">
        <v>12620</v>
      </c>
      <c r="M4612" t="s">
        <v>1315</v>
      </c>
      <c r="N4612" t="s">
        <v>114</v>
      </c>
      <c r="O4612">
        <v>28400</v>
      </c>
      <c r="P4612">
        <v>47</v>
      </c>
      <c r="Q4612" t="s">
        <v>1112</v>
      </c>
      <c r="R4612" t="s">
        <v>114</v>
      </c>
      <c r="S4612" t="s">
        <v>114</v>
      </c>
      <c r="T4612">
        <v>918502244</v>
      </c>
      <c r="Y4612" t="s">
        <v>114</v>
      </c>
      <c r="Z4612" t="s">
        <v>114</v>
      </c>
      <c r="AA4612" t="s">
        <v>114</v>
      </c>
      <c r="AB4612">
        <v>415901</v>
      </c>
      <c r="AC4612">
        <v>4498203</v>
      </c>
      <c r="AD4612" t="s">
        <v>117</v>
      </c>
      <c r="AE4612" s="1">
        <v>35776</v>
      </c>
      <c r="AF4612" t="str">
        <f>_xlfn.CONCAT(t_centros_educativos[[#This Row],[centro_tipo_desc_abreviada]]," ",t_centros_educativos[[#This Row],[centro_nombre]], "-",t_centros_educativos[[#This Row],[dat_nombre]])</f>
        <v>CPR INF HERMANOS GRIMM-Madrid-Oeste</v>
      </c>
    </row>
    <row r="4613" spans="1:32" hidden="1" x14ac:dyDescent="0.3">
      <c r="A4613">
        <v>28048579</v>
      </c>
      <c r="B4613" t="s">
        <v>11514</v>
      </c>
      <c r="C4613">
        <v>3</v>
      </c>
      <c r="D4613" t="s">
        <v>392</v>
      </c>
      <c r="E4613" t="s">
        <v>393</v>
      </c>
      <c r="F4613" t="s">
        <v>112</v>
      </c>
      <c r="G4613" t="s">
        <v>1224</v>
      </c>
      <c r="H4613" t="s">
        <v>14540</v>
      </c>
      <c r="I4613" t="s">
        <v>114</v>
      </c>
      <c r="J4613">
        <v>1</v>
      </c>
      <c r="K4613" t="s">
        <v>6</v>
      </c>
      <c r="L4613" t="s">
        <v>224</v>
      </c>
      <c r="M4613" t="s">
        <v>16151</v>
      </c>
      <c r="N4613" t="s">
        <v>151</v>
      </c>
      <c r="O4613">
        <v>28702</v>
      </c>
      <c r="P4613">
        <v>134</v>
      </c>
      <c r="Q4613" t="s">
        <v>70</v>
      </c>
      <c r="R4613" t="s">
        <v>114</v>
      </c>
      <c r="S4613" t="s">
        <v>114</v>
      </c>
      <c r="T4613">
        <v>916547281</v>
      </c>
      <c r="X4613">
        <v>916521682</v>
      </c>
      <c r="Y4613" t="s">
        <v>16152</v>
      </c>
      <c r="Z4613" t="s">
        <v>16153</v>
      </c>
      <c r="AA4613" t="s">
        <v>114</v>
      </c>
      <c r="AB4613">
        <v>446942</v>
      </c>
      <c r="AC4613">
        <v>4490119</v>
      </c>
      <c r="AD4613" t="s">
        <v>129</v>
      </c>
      <c r="AE4613" s="1">
        <v>36622</v>
      </c>
      <c r="AF4613" t="str">
        <f>_xlfn.CONCAT(t_centros_educativos[[#This Row],[centro_tipo_desc_abreviada]]," ",t_centros_educativos[[#This Row],[centro_nombre]], "-",t_centros_educativos[[#This Row],[dat_nombre]])</f>
        <v>EEI LA LOCOMOTORA-Madrid-Norte</v>
      </c>
    </row>
    <row r="4614" spans="1:32" hidden="1" x14ac:dyDescent="0.3">
      <c r="A4614">
        <v>28048580</v>
      </c>
      <c r="B4614" t="s">
        <v>16154</v>
      </c>
      <c r="C4614">
        <v>3</v>
      </c>
      <c r="D4614" t="s">
        <v>392</v>
      </c>
      <c r="E4614" t="s">
        <v>393</v>
      </c>
      <c r="F4614" t="s">
        <v>112</v>
      </c>
      <c r="G4614" t="s">
        <v>1224</v>
      </c>
      <c r="H4614" t="s">
        <v>13781</v>
      </c>
      <c r="I4614" t="s">
        <v>114</v>
      </c>
      <c r="J4614">
        <v>2</v>
      </c>
      <c r="K4614" t="s">
        <v>4</v>
      </c>
      <c r="L4614" t="s">
        <v>224</v>
      </c>
      <c r="M4614" t="s">
        <v>12399</v>
      </c>
      <c r="N4614" t="s">
        <v>376</v>
      </c>
      <c r="O4614">
        <v>28943</v>
      </c>
      <c r="P4614">
        <v>58</v>
      </c>
      <c r="Q4614" t="s">
        <v>1263</v>
      </c>
      <c r="R4614" t="s">
        <v>114</v>
      </c>
      <c r="S4614" t="s">
        <v>114</v>
      </c>
      <c r="T4614">
        <v>916082112</v>
      </c>
      <c r="X4614">
        <v>916082112</v>
      </c>
      <c r="Y4614" t="s">
        <v>16155</v>
      </c>
      <c r="Z4614" t="s">
        <v>16156</v>
      </c>
      <c r="AA4614" t="s">
        <v>16157</v>
      </c>
      <c r="AB4614">
        <v>431209</v>
      </c>
      <c r="AC4614">
        <v>4459789</v>
      </c>
      <c r="AD4614" t="s">
        <v>129</v>
      </c>
      <c r="AE4614" s="1">
        <v>36622</v>
      </c>
      <c r="AF4614" t="str">
        <f>_xlfn.CONCAT(t_centros_educativos[[#This Row],[centro_tipo_desc_abreviada]]," ",t_centros_educativos[[#This Row],[centro_nombre]], "-",t_centros_educativos[[#This Row],[dat_nombre]])</f>
        <v>EEI EL MOLINO-Madrid-Sur</v>
      </c>
    </row>
    <row r="4615" spans="1:32" hidden="1" x14ac:dyDescent="0.3">
      <c r="A4615">
        <v>28048592</v>
      </c>
      <c r="B4615" t="s">
        <v>16158</v>
      </c>
      <c r="C4615">
        <v>3</v>
      </c>
      <c r="D4615" t="s">
        <v>392</v>
      </c>
      <c r="E4615" t="s">
        <v>393</v>
      </c>
      <c r="F4615" t="s">
        <v>112</v>
      </c>
      <c r="G4615" t="s">
        <v>1224</v>
      </c>
      <c r="H4615" t="s">
        <v>11332</v>
      </c>
      <c r="I4615" t="s">
        <v>11953</v>
      </c>
      <c r="J4615">
        <v>2</v>
      </c>
      <c r="K4615" t="s">
        <v>4</v>
      </c>
      <c r="L4615" t="s">
        <v>123</v>
      </c>
      <c r="M4615" t="s">
        <v>15770</v>
      </c>
      <c r="N4615" t="s">
        <v>753</v>
      </c>
      <c r="O4615">
        <v>28320</v>
      </c>
      <c r="P4615">
        <v>113</v>
      </c>
      <c r="Q4615" t="s">
        <v>44</v>
      </c>
      <c r="R4615" t="s">
        <v>114</v>
      </c>
      <c r="S4615" t="s">
        <v>114</v>
      </c>
      <c r="T4615">
        <v>916914034</v>
      </c>
      <c r="U4615">
        <v>696475111</v>
      </c>
      <c r="Y4615" t="s">
        <v>16159</v>
      </c>
      <c r="Z4615" t="s">
        <v>16160</v>
      </c>
      <c r="AA4615" t="s">
        <v>114</v>
      </c>
      <c r="AB4615">
        <v>440892</v>
      </c>
      <c r="AC4615">
        <v>4455004</v>
      </c>
      <c r="AD4615" t="s">
        <v>129</v>
      </c>
      <c r="AE4615" s="1">
        <v>36622</v>
      </c>
      <c r="AF4615" t="str">
        <f>_xlfn.CONCAT(t_centros_educativos[[#This Row],[centro_tipo_desc_abreviada]]," ",t_centros_educativos[[#This Row],[centro_nombre]], "-",t_centros_educativos[[#This Row],[dat_nombre]])</f>
        <v>EEI TRIANGULO-Madrid-Sur</v>
      </c>
    </row>
    <row r="4616" spans="1:32" hidden="1" x14ac:dyDescent="0.3">
      <c r="A4616">
        <v>28048609</v>
      </c>
      <c r="B4616" t="s">
        <v>16161</v>
      </c>
      <c r="C4616">
        <v>3</v>
      </c>
      <c r="D4616" t="s">
        <v>392</v>
      </c>
      <c r="E4616" t="s">
        <v>393</v>
      </c>
      <c r="F4616" t="s">
        <v>112</v>
      </c>
      <c r="G4616" t="s">
        <v>113</v>
      </c>
      <c r="H4616" t="s">
        <v>121</v>
      </c>
      <c r="I4616" t="s">
        <v>16162</v>
      </c>
      <c r="J4616">
        <v>2</v>
      </c>
      <c r="K4616" t="s">
        <v>4</v>
      </c>
      <c r="L4616" t="s">
        <v>123</v>
      </c>
      <c r="M4616" t="s">
        <v>10153</v>
      </c>
      <c r="N4616" t="s">
        <v>307</v>
      </c>
      <c r="O4616">
        <v>28916</v>
      </c>
      <c r="P4616">
        <v>74</v>
      </c>
      <c r="Q4616" t="s">
        <v>1530</v>
      </c>
      <c r="R4616" t="s">
        <v>114</v>
      </c>
      <c r="S4616" t="s">
        <v>114</v>
      </c>
      <c r="T4616">
        <v>916884688</v>
      </c>
      <c r="X4616">
        <v>916884688</v>
      </c>
      <c r="Y4616" t="s">
        <v>16163</v>
      </c>
      <c r="Z4616" t="s">
        <v>16164</v>
      </c>
      <c r="AA4616" t="s">
        <v>114</v>
      </c>
      <c r="AB4616">
        <v>436922</v>
      </c>
      <c r="AC4616">
        <v>4465730</v>
      </c>
      <c r="AD4616" t="s">
        <v>129</v>
      </c>
      <c r="AE4616" s="1">
        <v>36622</v>
      </c>
      <c r="AF4616" t="str">
        <f>_xlfn.CONCAT(t_centros_educativos[[#This Row],[centro_tipo_desc_abreviada]]," ",t_centros_educativos[[#This Row],[centro_nombre]], "-",t_centros_educativos[[#This Row],[dat_nombre]])</f>
        <v>EEI EL ROMANCERO-Madrid-Sur</v>
      </c>
    </row>
    <row r="4617" spans="1:32" hidden="1" x14ac:dyDescent="0.3">
      <c r="A4617">
        <v>28048610</v>
      </c>
      <c r="B4617" t="s">
        <v>9875</v>
      </c>
      <c r="C4617">
        <v>3</v>
      </c>
      <c r="D4617" t="s">
        <v>392</v>
      </c>
      <c r="E4617" t="s">
        <v>393</v>
      </c>
      <c r="F4617" t="s">
        <v>112</v>
      </c>
      <c r="G4617" t="s">
        <v>113</v>
      </c>
      <c r="H4617" t="s">
        <v>121</v>
      </c>
      <c r="I4617" t="s">
        <v>2564</v>
      </c>
      <c r="J4617">
        <v>3</v>
      </c>
      <c r="K4617" t="s">
        <v>2</v>
      </c>
      <c r="L4617" t="s">
        <v>123</v>
      </c>
      <c r="M4617" t="s">
        <v>16165</v>
      </c>
      <c r="N4617" t="s">
        <v>798</v>
      </c>
      <c r="O4617">
        <v>28500</v>
      </c>
      <c r="P4617">
        <v>14</v>
      </c>
      <c r="Q4617" t="s">
        <v>832</v>
      </c>
      <c r="R4617" t="s">
        <v>114</v>
      </c>
      <c r="S4617" t="s">
        <v>114</v>
      </c>
      <c r="T4617">
        <v>910499220</v>
      </c>
      <c r="X4617">
        <v>910499220</v>
      </c>
      <c r="Y4617" t="s">
        <v>16166</v>
      </c>
      <c r="Z4617" t="s">
        <v>16167</v>
      </c>
      <c r="AA4617" t="s">
        <v>114</v>
      </c>
      <c r="AB4617">
        <v>462171</v>
      </c>
      <c r="AC4617">
        <v>4461063</v>
      </c>
      <c r="AD4617" t="s">
        <v>129</v>
      </c>
      <c r="AE4617" s="1">
        <v>36622</v>
      </c>
      <c r="AF4617" t="str">
        <f>_xlfn.CONCAT(t_centros_educativos[[#This Row],[centro_tipo_desc_abreviada]]," ",t_centros_educativos[[#This Row],[centro_nombre]], "-",t_centros_educativos[[#This Row],[dat_nombre]])</f>
        <v>EEI GLORIA FUERTES-Madrid-Este</v>
      </c>
    </row>
    <row r="4618" spans="1:32" hidden="1" x14ac:dyDescent="0.3">
      <c r="A4618">
        <v>28048622</v>
      </c>
      <c r="B4618" t="s">
        <v>14681</v>
      </c>
      <c r="C4618">
        <v>3</v>
      </c>
      <c r="D4618" t="s">
        <v>392</v>
      </c>
      <c r="E4618" t="s">
        <v>393</v>
      </c>
      <c r="F4618" t="s">
        <v>112</v>
      </c>
      <c r="G4618" t="s">
        <v>113</v>
      </c>
      <c r="H4618" t="s">
        <v>121</v>
      </c>
      <c r="I4618" t="s">
        <v>1089</v>
      </c>
      <c r="J4618">
        <v>5</v>
      </c>
      <c r="K4618" t="s">
        <v>8</v>
      </c>
      <c r="L4618" t="s">
        <v>2755</v>
      </c>
      <c r="M4618" t="s">
        <v>16168</v>
      </c>
      <c r="N4618" t="s">
        <v>151</v>
      </c>
      <c r="O4618">
        <v>28041</v>
      </c>
      <c r="P4618">
        <v>79</v>
      </c>
      <c r="Q4618" t="s">
        <v>1061</v>
      </c>
      <c r="R4618" t="s">
        <v>563</v>
      </c>
      <c r="S4618" t="s">
        <v>1779</v>
      </c>
      <c r="T4618">
        <v>913176104</v>
      </c>
      <c r="X4618">
        <v>913176104</v>
      </c>
      <c r="Y4618" t="s">
        <v>16169</v>
      </c>
      <c r="Z4618" t="s">
        <v>16170</v>
      </c>
      <c r="AA4618" t="s">
        <v>114</v>
      </c>
      <c r="AB4618">
        <v>441633</v>
      </c>
      <c r="AC4618">
        <v>4467893</v>
      </c>
      <c r="AD4618" t="s">
        <v>129</v>
      </c>
      <c r="AE4618" s="1">
        <v>36832</v>
      </c>
      <c r="AF4618" t="str">
        <f>_xlfn.CONCAT(t_centros_educativos[[#This Row],[centro_tipo_desc_abreviada]]," ",t_centros_educativos[[#This Row],[centro_nombre]], "-",t_centros_educativos[[#This Row],[dat_nombre]])</f>
        <v>EEI EL ESPINILLO-Madrid-Capital</v>
      </c>
    </row>
    <row r="4619" spans="1:32" hidden="1" x14ac:dyDescent="0.3">
      <c r="A4619">
        <v>28048634</v>
      </c>
      <c r="B4619" t="s">
        <v>9875</v>
      </c>
      <c r="C4619">
        <v>3</v>
      </c>
      <c r="D4619" t="s">
        <v>392</v>
      </c>
      <c r="E4619" t="s">
        <v>393</v>
      </c>
      <c r="F4619" t="s">
        <v>112</v>
      </c>
      <c r="G4619" t="s">
        <v>1224</v>
      </c>
      <c r="H4619" t="s">
        <v>7737</v>
      </c>
      <c r="I4619" t="s">
        <v>16171</v>
      </c>
      <c r="J4619">
        <v>2</v>
      </c>
      <c r="K4619" t="s">
        <v>4</v>
      </c>
      <c r="L4619" t="s">
        <v>123</v>
      </c>
      <c r="M4619" t="s">
        <v>7524</v>
      </c>
      <c r="N4619" t="s">
        <v>151</v>
      </c>
      <c r="O4619">
        <v>28924</v>
      </c>
      <c r="P4619">
        <v>7</v>
      </c>
      <c r="Q4619" t="s">
        <v>518</v>
      </c>
      <c r="R4619" t="s">
        <v>114</v>
      </c>
      <c r="S4619" t="s">
        <v>114</v>
      </c>
      <c r="T4619">
        <v>917311293</v>
      </c>
      <c r="Y4619" t="s">
        <v>16172</v>
      </c>
      <c r="Z4619" t="s">
        <v>16173</v>
      </c>
      <c r="AA4619" t="s">
        <v>114</v>
      </c>
      <c r="AB4619">
        <v>431109</v>
      </c>
      <c r="AC4619">
        <v>4466415</v>
      </c>
      <c r="AD4619" t="s">
        <v>129</v>
      </c>
      <c r="AE4619" s="1">
        <v>36622</v>
      </c>
      <c r="AF4619" t="str">
        <f>_xlfn.CONCAT(t_centros_educativos[[#This Row],[centro_tipo_desc_abreviada]]," ",t_centros_educativos[[#This Row],[centro_nombre]], "-",t_centros_educativos[[#This Row],[dat_nombre]])</f>
        <v>EEI GLORIA FUERTES-Madrid-Sur</v>
      </c>
    </row>
    <row r="4620" spans="1:32" hidden="1" x14ac:dyDescent="0.3">
      <c r="A4620">
        <v>28048646</v>
      </c>
      <c r="B4620" t="s">
        <v>16174</v>
      </c>
      <c r="C4620">
        <v>3</v>
      </c>
      <c r="D4620" t="s">
        <v>392</v>
      </c>
      <c r="E4620" t="s">
        <v>393</v>
      </c>
      <c r="F4620" t="s">
        <v>112</v>
      </c>
      <c r="G4620" t="s">
        <v>1224</v>
      </c>
      <c r="H4620" t="s">
        <v>15673</v>
      </c>
      <c r="I4620" t="s">
        <v>16175</v>
      </c>
      <c r="J4620">
        <v>2</v>
      </c>
      <c r="K4620" t="s">
        <v>4</v>
      </c>
      <c r="L4620" t="s">
        <v>123</v>
      </c>
      <c r="M4620" t="s">
        <v>11974</v>
      </c>
      <c r="N4620" t="s">
        <v>753</v>
      </c>
      <c r="O4620">
        <v>28970</v>
      </c>
      <c r="P4620">
        <v>73</v>
      </c>
      <c r="Q4620" t="s">
        <v>1524</v>
      </c>
      <c r="R4620" t="s">
        <v>114</v>
      </c>
      <c r="S4620" t="s">
        <v>114</v>
      </c>
      <c r="T4620">
        <v>916048420</v>
      </c>
      <c r="X4620">
        <v>916048420</v>
      </c>
      <c r="Y4620" t="s">
        <v>16176</v>
      </c>
      <c r="Z4620" t="s">
        <v>16177</v>
      </c>
      <c r="AA4620" t="s">
        <v>114</v>
      </c>
      <c r="AB4620">
        <v>429980</v>
      </c>
      <c r="AC4620">
        <v>4456910</v>
      </c>
      <c r="AD4620" t="s">
        <v>129</v>
      </c>
      <c r="AE4620" s="1">
        <v>36622</v>
      </c>
      <c r="AF4620" t="str">
        <f>_xlfn.CONCAT(t_centros_educativos[[#This Row],[centro_tipo_desc_abreviada]]," ",t_centros_educativos[[#This Row],[centro_nombre]], "-",t_centros_educativos[[#This Row],[dat_nombre]])</f>
        <v>EEI PLATERO Y YO-Madrid-Sur</v>
      </c>
    </row>
    <row r="4621" spans="1:32" hidden="1" x14ac:dyDescent="0.3">
      <c r="A4621">
        <v>28048658</v>
      </c>
      <c r="B4621" t="s">
        <v>16178</v>
      </c>
      <c r="C4621">
        <v>3</v>
      </c>
      <c r="D4621" t="s">
        <v>392</v>
      </c>
      <c r="E4621" t="s">
        <v>393</v>
      </c>
      <c r="F4621" t="s">
        <v>112</v>
      </c>
      <c r="G4621" t="s">
        <v>1224</v>
      </c>
      <c r="H4621" t="s">
        <v>2547</v>
      </c>
      <c r="I4621" t="s">
        <v>114</v>
      </c>
      <c r="J4621">
        <v>3</v>
      </c>
      <c r="K4621" t="s">
        <v>2</v>
      </c>
      <c r="L4621" t="s">
        <v>123</v>
      </c>
      <c r="M4621" t="s">
        <v>14126</v>
      </c>
      <c r="N4621" t="s">
        <v>125</v>
      </c>
      <c r="O4621">
        <v>28840</v>
      </c>
      <c r="P4621">
        <v>84</v>
      </c>
      <c r="Q4621" t="s">
        <v>8029</v>
      </c>
      <c r="R4621" t="s">
        <v>114</v>
      </c>
      <c r="S4621" t="s">
        <v>114</v>
      </c>
      <c r="T4621">
        <v>916790671</v>
      </c>
      <c r="X4621">
        <v>916681527</v>
      </c>
      <c r="Y4621" t="s">
        <v>16179</v>
      </c>
      <c r="Z4621" t="s">
        <v>16180</v>
      </c>
      <c r="AA4621" t="s">
        <v>114</v>
      </c>
      <c r="AB4621">
        <v>459205</v>
      </c>
      <c r="AC4621">
        <v>4471594</v>
      </c>
      <c r="AD4621" t="s">
        <v>129</v>
      </c>
      <c r="AE4621" s="1">
        <v>36622</v>
      </c>
      <c r="AF4621" t="str">
        <f>_xlfn.CONCAT(t_centros_educativos[[#This Row],[centro_tipo_desc_abreviada]]," ",t_centros_educativos[[#This Row],[centro_nombre]], "-",t_centros_educativos[[#This Row],[dat_nombre]])</f>
        <v>EEI PILOCHA-Madrid-Este</v>
      </c>
    </row>
    <row r="4622" spans="1:32" hidden="1" x14ac:dyDescent="0.3">
      <c r="A4622">
        <v>28048661</v>
      </c>
      <c r="B4622" t="s">
        <v>16181</v>
      </c>
      <c r="C4622">
        <v>3</v>
      </c>
      <c r="D4622" t="s">
        <v>392</v>
      </c>
      <c r="E4622" t="s">
        <v>393</v>
      </c>
      <c r="F4622" t="s">
        <v>112</v>
      </c>
      <c r="G4622" t="s">
        <v>113</v>
      </c>
      <c r="H4622" t="s">
        <v>121</v>
      </c>
      <c r="I4622" t="s">
        <v>16182</v>
      </c>
      <c r="J4622">
        <v>5</v>
      </c>
      <c r="K4622" t="s">
        <v>8</v>
      </c>
      <c r="L4622" t="s">
        <v>123</v>
      </c>
      <c r="M4622" t="s">
        <v>16183</v>
      </c>
      <c r="N4622" t="s">
        <v>881</v>
      </c>
      <c r="O4622">
        <v>28019</v>
      </c>
      <c r="P4622">
        <v>79</v>
      </c>
      <c r="Q4622" t="s">
        <v>1061</v>
      </c>
      <c r="R4622" t="s">
        <v>307</v>
      </c>
      <c r="S4622" t="s">
        <v>1749</v>
      </c>
      <c r="T4622">
        <v>914723816</v>
      </c>
      <c r="X4622">
        <v>914723816</v>
      </c>
      <c r="Y4622" t="s">
        <v>16184</v>
      </c>
      <c r="Z4622" t="s">
        <v>16185</v>
      </c>
      <c r="AA4622" t="s">
        <v>114</v>
      </c>
      <c r="AB4622">
        <v>438949</v>
      </c>
      <c r="AC4622">
        <v>4472110</v>
      </c>
      <c r="AD4622" t="s">
        <v>129</v>
      </c>
      <c r="AE4622" s="1">
        <v>36622</v>
      </c>
      <c r="AF4622" t="str">
        <f>_xlfn.CONCAT(t_centros_educativos[[#This Row],[centro_tipo_desc_abreviada]]," ",t_centros_educativos[[#This Row],[centro_nombre]], "-",t_centros_educativos[[#This Row],[dat_nombre]])</f>
        <v>EEI LA PRADERA-Madrid-Capital</v>
      </c>
    </row>
    <row r="4623" spans="1:32" hidden="1" x14ac:dyDescent="0.3">
      <c r="A4623">
        <v>28048671</v>
      </c>
      <c r="B4623" t="s">
        <v>16186</v>
      </c>
      <c r="C4623">
        <v>6</v>
      </c>
      <c r="D4623" t="s">
        <v>14374</v>
      </c>
      <c r="E4623" t="s">
        <v>14375</v>
      </c>
      <c r="F4623" t="s">
        <v>112</v>
      </c>
      <c r="G4623" t="s">
        <v>1224</v>
      </c>
      <c r="H4623" t="s">
        <v>16187</v>
      </c>
      <c r="I4623" t="s">
        <v>114</v>
      </c>
      <c r="J4623">
        <v>1</v>
      </c>
      <c r="K4623" t="s">
        <v>6</v>
      </c>
      <c r="L4623" t="s">
        <v>224</v>
      </c>
      <c r="M4623" t="s">
        <v>16188</v>
      </c>
      <c r="N4623" t="s">
        <v>174</v>
      </c>
      <c r="O4623">
        <v>28721</v>
      </c>
      <c r="P4623">
        <v>29</v>
      </c>
      <c r="Q4623" t="s">
        <v>960</v>
      </c>
      <c r="R4623" t="s">
        <v>114</v>
      </c>
      <c r="S4623" t="s">
        <v>114</v>
      </c>
      <c r="T4623">
        <v>918439486</v>
      </c>
      <c r="Y4623" t="s">
        <v>16189</v>
      </c>
      <c r="Z4623" t="s">
        <v>16190</v>
      </c>
      <c r="AA4623" t="s">
        <v>114</v>
      </c>
      <c r="AB4623">
        <v>447091</v>
      </c>
      <c r="AC4623">
        <v>4519661</v>
      </c>
      <c r="AD4623" t="s">
        <v>129</v>
      </c>
      <c r="AE4623" s="1">
        <v>36622</v>
      </c>
      <c r="AF4623" t="str">
        <f>_xlfn.CONCAT(t_centros_educativos[[#This Row],[centro_tipo_desc_abreviada]]," ",t_centros_educativos[[#This Row],[centro_nombre]], "-",t_centros_educativos[[#This Row],[dat_nombre]])</f>
        <v>EEI-CN MAESTRA MARIA ANGELES CABELLO-Madrid-Norte</v>
      </c>
    </row>
    <row r="4624" spans="1:32" hidden="1" x14ac:dyDescent="0.3">
      <c r="A4624">
        <v>28048683</v>
      </c>
      <c r="B4624" t="s">
        <v>6510</v>
      </c>
      <c r="C4624">
        <v>6</v>
      </c>
      <c r="D4624" t="s">
        <v>14374</v>
      </c>
      <c r="E4624" t="s">
        <v>14375</v>
      </c>
      <c r="F4624" t="s">
        <v>112</v>
      </c>
      <c r="G4624" t="s">
        <v>1224</v>
      </c>
      <c r="H4624" t="s">
        <v>16191</v>
      </c>
      <c r="I4624" t="s">
        <v>114</v>
      </c>
      <c r="J4624">
        <v>4</v>
      </c>
      <c r="K4624" t="s">
        <v>30</v>
      </c>
      <c r="L4624" t="s">
        <v>123</v>
      </c>
      <c r="M4624" t="s">
        <v>1506</v>
      </c>
      <c r="N4624" t="s">
        <v>330</v>
      </c>
      <c r="O4624">
        <v>28440</v>
      </c>
      <c r="P4624">
        <v>68</v>
      </c>
      <c r="Q4624" t="s">
        <v>1497</v>
      </c>
      <c r="R4624" t="s">
        <v>114</v>
      </c>
      <c r="S4624" t="s">
        <v>114</v>
      </c>
      <c r="T4624">
        <v>918548694</v>
      </c>
      <c r="X4624">
        <v>918542905</v>
      </c>
      <c r="Y4624" t="s">
        <v>16192</v>
      </c>
      <c r="Z4624" t="s">
        <v>16193</v>
      </c>
      <c r="AA4624" t="s">
        <v>114</v>
      </c>
      <c r="AB4624">
        <v>408106</v>
      </c>
      <c r="AC4624">
        <v>4502557</v>
      </c>
      <c r="AD4624" t="s">
        <v>129</v>
      </c>
      <c r="AE4624" s="1">
        <v>36622</v>
      </c>
      <c r="AF4624" t="str">
        <f>_xlfn.CONCAT(t_centros_educativos[[#This Row],[centro_tipo_desc_abreviada]]," ",t_centros_educativos[[#This Row],[centro_nombre]], "-",t_centros_educativos[[#This Row],[dat_nombre]])</f>
        <v>EEI-CN GUADARRAMA-Madrid-Oeste</v>
      </c>
    </row>
    <row r="4625" spans="1:32" hidden="1" x14ac:dyDescent="0.3">
      <c r="A4625">
        <v>28048695</v>
      </c>
      <c r="B4625" t="s">
        <v>16194</v>
      </c>
      <c r="C4625">
        <v>6</v>
      </c>
      <c r="D4625" t="s">
        <v>14374</v>
      </c>
      <c r="E4625" t="s">
        <v>14375</v>
      </c>
      <c r="F4625" t="s">
        <v>112</v>
      </c>
      <c r="G4625" t="s">
        <v>1224</v>
      </c>
      <c r="H4625" t="s">
        <v>11337</v>
      </c>
      <c r="I4625" t="s">
        <v>114</v>
      </c>
      <c r="J4625">
        <v>2</v>
      </c>
      <c r="K4625" t="s">
        <v>4</v>
      </c>
      <c r="L4625" t="s">
        <v>123</v>
      </c>
      <c r="M4625" t="s">
        <v>1620</v>
      </c>
      <c r="N4625" t="s">
        <v>145</v>
      </c>
      <c r="O4625">
        <v>28917</v>
      </c>
      <c r="P4625">
        <v>74</v>
      </c>
      <c r="Q4625" t="s">
        <v>1530</v>
      </c>
      <c r="R4625" t="s">
        <v>114</v>
      </c>
      <c r="S4625" t="s">
        <v>114</v>
      </c>
      <c r="T4625">
        <v>916113960</v>
      </c>
      <c r="X4625">
        <v>916113960</v>
      </c>
      <c r="Y4625" t="s">
        <v>16195</v>
      </c>
      <c r="Z4625" t="s">
        <v>16196</v>
      </c>
      <c r="AA4625" t="s">
        <v>114</v>
      </c>
      <c r="AB4625">
        <v>433825</v>
      </c>
      <c r="AC4625">
        <v>4468053</v>
      </c>
      <c r="AD4625" t="s">
        <v>129</v>
      </c>
      <c r="AE4625" s="1">
        <v>36622</v>
      </c>
      <c r="AF4625" t="str">
        <f>_xlfn.CONCAT(t_centros_educativos[[#This Row],[centro_tipo_desc_abreviada]]," ",t_centros_educativos[[#This Row],[centro_nombre]], "-",t_centros_educativos[[#This Row],[dat_nombre]])</f>
        <v>EEI-CN BURBUJAS-Madrid-Sur</v>
      </c>
    </row>
    <row r="4626" spans="1:32" hidden="1" x14ac:dyDescent="0.3">
      <c r="A4626">
        <v>28048701</v>
      </c>
      <c r="B4626" t="s">
        <v>398</v>
      </c>
      <c r="C4626">
        <v>6</v>
      </c>
      <c r="D4626" t="s">
        <v>14374</v>
      </c>
      <c r="E4626" t="s">
        <v>14375</v>
      </c>
      <c r="F4626" t="s">
        <v>112</v>
      </c>
      <c r="G4626" t="s">
        <v>1224</v>
      </c>
      <c r="H4626" t="s">
        <v>16197</v>
      </c>
      <c r="I4626" t="s">
        <v>114</v>
      </c>
      <c r="J4626">
        <v>3</v>
      </c>
      <c r="K4626" t="s">
        <v>2</v>
      </c>
      <c r="L4626" t="s">
        <v>123</v>
      </c>
      <c r="M4626" t="s">
        <v>16198</v>
      </c>
      <c r="N4626" t="s">
        <v>330</v>
      </c>
      <c r="O4626">
        <v>28890</v>
      </c>
      <c r="P4626">
        <v>75</v>
      </c>
      <c r="Q4626" t="s">
        <v>1691</v>
      </c>
      <c r="R4626" t="s">
        <v>114</v>
      </c>
      <c r="S4626" t="s">
        <v>114</v>
      </c>
      <c r="T4626">
        <v>918851290</v>
      </c>
      <c r="X4626">
        <v>918851290</v>
      </c>
      <c r="Y4626" t="s">
        <v>16199</v>
      </c>
      <c r="Z4626" t="s">
        <v>16200</v>
      </c>
      <c r="AA4626" t="s">
        <v>114</v>
      </c>
      <c r="AB4626">
        <v>464930</v>
      </c>
      <c r="AC4626">
        <v>4470391</v>
      </c>
      <c r="AD4626" t="s">
        <v>129</v>
      </c>
      <c r="AE4626" s="1">
        <v>36622</v>
      </c>
      <c r="AF4626" t="str">
        <f>_xlfn.CONCAT(t_centros_educativos[[#This Row],[centro_tipo_desc_abreviada]]," ",t_centros_educativos[[#This Row],[centro_nombre]], "-",t_centros_educativos[[#This Row],[dat_nombre]])</f>
        <v>EEI-CN FEDERICO GARCIA LORCA-Madrid-Este</v>
      </c>
    </row>
    <row r="4627" spans="1:32" hidden="1" x14ac:dyDescent="0.3">
      <c r="A4627">
        <v>28048713</v>
      </c>
      <c r="B4627" t="s">
        <v>16201</v>
      </c>
      <c r="C4627">
        <v>6</v>
      </c>
      <c r="D4627" t="s">
        <v>14374</v>
      </c>
      <c r="E4627" t="s">
        <v>14375</v>
      </c>
      <c r="F4627" t="s">
        <v>112</v>
      </c>
      <c r="G4627" t="s">
        <v>1224</v>
      </c>
      <c r="H4627" t="s">
        <v>16202</v>
      </c>
      <c r="I4627" t="s">
        <v>114</v>
      </c>
      <c r="J4627">
        <v>1</v>
      </c>
      <c r="K4627" t="s">
        <v>6</v>
      </c>
      <c r="L4627" t="s">
        <v>123</v>
      </c>
      <c r="M4627" t="s">
        <v>16203</v>
      </c>
      <c r="N4627" t="s">
        <v>1745</v>
      </c>
      <c r="O4627">
        <v>28729</v>
      </c>
      <c r="P4627">
        <v>94</v>
      </c>
      <c r="Q4627" t="s">
        <v>13542</v>
      </c>
      <c r="R4627" t="s">
        <v>114</v>
      </c>
      <c r="S4627" t="s">
        <v>114</v>
      </c>
      <c r="T4627">
        <v>918432661</v>
      </c>
      <c r="U4627">
        <v>690833632</v>
      </c>
      <c r="X4627">
        <v>918432589</v>
      </c>
      <c r="Y4627" t="s">
        <v>16204</v>
      </c>
      <c r="Z4627" t="s">
        <v>16205</v>
      </c>
      <c r="AA4627" t="s">
        <v>114</v>
      </c>
      <c r="AB4627">
        <v>443116</v>
      </c>
      <c r="AC4627">
        <v>4518774</v>
      </c>
      <c r="AD4627" t="s">
        <v>129</v>
      </c>
      <c r="AE4627" s="1">
        <v>36622</v>
      </c>
      <c r="AF4627" t="str">
        <f>_xlfn.CONCAT(t_centros_educativos[[#This Row],[centro_tipo_desc_abreviada]]," ",t_centros_educativos[[#This Row],[centro_nombre]], "-",t_centros_educativos[[#This Row],[dat_nombre]])</f>
        <v>EEI-CN NAVALAFUENTE-Madrid-Norte</v>
      </c>
    </row>
    <row r="4628" spans="1:32" hidden="1" x14ac:dyDescent="0.3">
      <c r="A4628">
        <v>28048725</v>
      </c>
      <c r="B4628" t="s">
        <v>16206</v>
      </c>
      <c r="C4628">
        <v>6</v>
      </c>
      <c r="D4628" t="s">
        <v>14374</v>
      </c>
      <c r="E4628" t="s">
        <v>14375</v>
      </c>
      <c r="F4628" t="s">
        <v>112</v>
      </c>
      <c r="G4628" t="s">
        <v>1224</v>
      </c>
      <c r="H4628" t="s">
        <v>14427</v>
      </c>
      <c r="I4628" t="s">
        <v>114</v>
      </c>
      <c r="J4628">
        <v>1</v>
      </c>
      <c r="K4628" t="s">
        <v>6</v>
      </c>
      <c r="L4628" t="s">
        <v>123</v>
      </c>
      <c r="M4628" t="s">
        <v>16207</v>
      </c>
      <c r="N4628" t="s">
        <v>125</v>
      </c>
      <c r="O4628">
        <v>28721</v>
      </c>
      <c r="P4628">
        <v>121</v>
      </c>
      <c r="Q4628" t="s">
        <v>16208</v>
      </c>
      <c r="R4628" t="s">
        <v>114</v>
      </c>
      <c r="S4628" t="s">
        <v>114</v>
      </c>
      <c r="T4628">
        <v>918438252</v>
      </c>
      <c r="X4628">
        <v>918439531</v>
      </c>
      <c r="Y4628" t="s">
        <v>16209</v>
      </c>
      <c r="Z4628" t="s">
        <v>16210</v>
      </c>
      <c r="AA4628" t="s">
        <v>114</v>
      </c>
      <c r="AB4628">
        <v>448934</v>
      </c>
      <c r="AC4628">
        <v>4518510</v>
      </c>
      <c r="AD4628" t="s">
        <v>129</v>
      </c>
      <c r="AE4628" s="1">
        <v>36622</v>
      </c>
      <c r="AF4628" t="str">
        <f>_xlfn.CONCAT(t_centros_educativos[[#This Row],[centro_tipo_desc_abreviada]]," ",t_centros_educativos[[#This Row],[centro_nombre]], "-",t_centros_educativos[[#This Row],[dat_nombre]])</f>
        <v>EEI-CN REDUEÑA-Madrid-Norte</v>
      </c>
    </row>
    <row r="4629" spans="1:32" hidden="1" x14ac:dyDescent="0.3">
      <c r="A4629">
        <v>28048737</v>
      </c>
      <c r="B4629" t="s">
        <v>16211</v>
      </c>
      <c r="C4629">
        <v>6</v>
      </c>
      <c r="D4629" t="s">
        <v>14374</v>
      </c>
      <c r="E4629" t="s">
        <v>14375</v>
      </c>
      <c r="F4629" t="s">
        <v>112</v>
      </c>
      <c r="G4629" t="s">
        <v>1224</v>
      </c>
      <c r="H4629" t="s">
        <v>2136</v>
      </c>
      <c r="I4629" t="s">
        <v>114</v>
      </c>
      <c r="J4629">
        <v>3</v>
      </c>
      <c r="K4629" t="s">
        <v>2</v>
      </c>
      <c r="L4629" t="s">
        <v>123</v>
      </c>
      <c r="M4629" t="s">
        <v>16212</v>
      </c>
      <c r="N4629" t="s">
        <v>145</v>
      </c>
      <c r="O4629">
        <v>28512</v>
      </c>
      <c r="P4629">
        <v>179</v>
      </c>
      <c r="Q4629" t="s">
        <v>8957</v>
      </c>
      <c r="R4629" t="s">
        <v>114</v>
      </c>
      <c r="S4629" t="s">
        <v>114</v>
      </c>
      <c r="T4629">
        <v>918732179</v>
      </c>
      <c r="U4629">
        <v>646980463</v>
      </c>
      <c r="Y4629" t="s">
        <v>16213</v>
      </c>
      <c r="Z4629" t="s">
        <v>16214</v>
      </c>
      <c r="AA4629" t="s">
        <v>114</v>
      </c>
      <c r="AB4629">
        <v>480001</v>
      </c>
      <c r="AC4629">
        <v>4465173</v>
      </c>
      <c r="AD4629" t="s">
        <v>129</v>
      </c>
      <c r="AE4629" s="1">
        <v>36622</v>
      </c>
      <c r="AF4629" t="str">
        <f>_xlfn.CONCAT(t_centros_educativos[[#This Row],[centro_tipo_desc_abreviada]]," ",t_centros_educativos[[#This Row],[centro_nombre]], "-",t_centros_educativos[[#This Row],[dat_nombre]])</f>
        <v>EEI-CN EL OLMO-Madrid-Este</v>
      </c>
    </row>
    <row r="4630" spans="1:32" hidden="1" x14ac:dyDescent="0.3">
      <c r="A4630">
        <v>28048749</v>
      </c>
      <c r="B4630" t="s">
        <v>14552</v>
      </c>
      <c r="C4630">
        <v>6</v>
      </c>
      <c r="D4630" t="s">
        <v>14374</v>
      </c>
      <c r="E4630" t="s">
        <v>14375</v>
      </c>
      <c r="F4630" t="s">
        <v>112</v>
      </c>
      <c r="G4630" t="s">
        <v>1224</v>
      </c>
      <c r="H4630" t="s">
        <v>16215</v>
      </c>
      <c r="I4630" t="s">
        <v>3407</v>
      </c>
      <c r="J4630">
        <v>3</v>
      </c>
      <c r="K4630" t="s">
        <v>2</v>
      </c>
      <c r="L4630" t="s">
        <v>123</v>
      </c>
      <c r="M4630" t="s">
        <v>16216</v>
      </c>
      <c r="N4630" t="s">
        <v>355</v>
      </c>
      <c r="O4630">
        <v>28810</v>
      </c>
      <c r="P4630">
        <v>172</v>
      </c>
      <c r="Q4630" t="s">
        <v>8920</v>
      </c>
      <c r="R4630" t="s">
        <v>114</v>
      </c>
      <c r="S4630" t="s">
        <v>114</v>
      </c>
      <c r="T4630">
        <v>918859502</v>
      </c>
      <c r="U4630">
        <v>636114524</v>
      </c>
      <c r="Y4630" t="s">
        <v>16217</v>
      </c>
      <c r="Z4630" t="s">
        <v>16218</v>
      </c>
      <c r="AA4630" t="s">
        <v>114</v>
      </c>
      <c r="AB4630">
        <v>474535</v>
      </c>
      <c r="AC4630">
        <v>4475921</v>
      </c>
      <c r="AD4630" t="s">
        <v>129</v>
      </c>
      <c r="AE4630" s="1">
        <v>36622</v>
      </c>
      <c r="AF4630" t="str">
        <f>_xlfn.CONCAT(t_centros_educativos[[#This Row],[centro_tipo_desc_abreviada]]," ",t_centros_educativos[[#This Row],[centro_nombre]], "-",t_centros_educativos[[#This Row],[dat_nombre]])</f>
        <v>EEI-CN MARIONETAS-Madrid-Este</v>
      </c>
    </row>
    <row r="4631" spans="1:32" hidden="1" x14ac:dyDescent="0.3">
      <c r="A4631">
        <v>28048750</v>
      </c>
      <c r="B4631" t="s">
        <v>16219</v>
      </c>
      <c r="C4631">
        <v>6</v>
      </c>
      <c r="D4631" t="s">
        <v>14374</v>
      </c>
      <c r="E4631" t="s">
        <v>14375</v>
      </c>
      <c r="F4631" t="s">
        <v>112</v>
      </c>
      <c r="G4631" t="s">
        <v>1224</v>
      </c>
      <c r="H4631" t="s">
        <v>857</v>
      </c>
      <c r="I4631" t="s">
        <v>1136</v>
      </c>
      <c r="J4631">
        <v>1</v>
      </c>
      <c r="K4631" t="s">
        <v>6</v>
      </c>
      <c r="L4631" t="s">
        <v>123</v>
      </c>
      <c r="M4631" t="s">
        <v>16220</v>
      </c>
      <c r="N4631" t="s">
        <v>151</v>
      </c>
      <c r="O4631">
        <v>28739</v>
      </c>
      <c r="P4631">
        <v>182</v>
      </c>
      <c r="Q4631" t="s">
        <v>9001</v>
      </c>
      <c r="R4631" t="s">
        <v>114</v>
      </c>
      <c r="S4631" t="s">
        <v>114</v>
      </c>
      <c r="T4631">
        <v>682527583</v>
      </c>
      <c r="U4631">
        <v>918681637</v>
      </c>
      <c r="Y4631" t="s">
        <v>114</v>
      </c>
      <c r="Z4631" t="s">
        <v>16221</v>
      </c>
      <c r="AA4631" t="s">
        <v>114</v>
      </c>
      <c r="AB4631">
        <v>443611</v>
      </c>
      <c r="AC4631">
        <v>4539574</v>
      </c>
      <c r="AD4631" t="s">
        <v>129</v>
      </c>
      <c r="AE4631" s="1">
        <v>36622</v>
      </c>
      <c r="AF4631" t="str">
        <f>_xlfn.CONCAT(t_centros_educativos[[#This Row],[centro_tipo_desc_abreviada]]," ",t_centros_educativos[[#This Row],[centro_nombre]], "-",t_centros_educativos[[#This Row],[dat_nombre]])</f>
        <v>EEI-CN VILLAVIEJA DE LOZOYA-Madrid-Norte</v>
      </c>
    </row>
    <row r="4632" spans="1:32" hidden="1" x14ac:dyDescent="0.3">
      <c r="A4632">
        <v>28048762</v>
      </c>
      <c r="B4632" t="s">
        <v>16222</v>
      </c>
      <c r="C4632">
        <v>3</v>
      </c>
      <c r="D4632" t="s">
        <v>392</v>
      </c>
      <c r="E4632" t="s">
        <v>393</v>
      </c>
      <c r="F4632" t="s">
        <v>112</v>
      </c>
      <c r="G4632" t="s">
        <v>1224</v>
      </c>
      <c r="H4632" t="s">
        <v>16223</v>
      </c>
      <c r="I4632" t="s">
        <v>114</v>
      </c>
      <c r="J4632">
        <v>3</v>
      </c>
      <c r="K4632" t="s">
        <v>2</v>
      </c>
      <c r="L4632" t="s">
        <v>123</v>
      </c>
      <c r="M4632" t="s">
        <v>16224</v>
      </c>
      <c r="N4632" t="s">
        <v>138</v>
      </c>
      <c r="O4632">
        <v>28864</v>
      </c>
      <c r="P4632">
        <v>2</v>
      </c>
      <c r="Q4632" t="s">
        <v>126</v>
      </c>
      <c r="R4632" t="s">
        <v>114</v>
      </c>
      <c r="S4632" t="s">
        <v>114</v>
      </c>
      <c r="T4632">
        <v>918844380</v>
      </c>
      <c r="X4632">
        <v>918844380</v>
      </c>
      <c r="Y4632" t="s">
        <v>16225</v>
      </c>
      <c r="Z4632" t="s">
        <v>16226</v>
      </c>
      <c r="AA4632" t="s">
        <v>114</v>
      </c>
      <c r="AB4632">
        <v>459661</v>
      </c>
      <c r="AC4632">
        <v>4487429</v>
      </c>
      <c r="AD4632" t="s">
        <v>4291</v>
      </c>
      <c r="AE4632" s="1">
        <v>36622</v>
      </c>
      <c r="AF4632" t="str">
        <f>_xlfn.CONCAT(t_centros_educativos[[#This Row],[centro_tipo_desc_abreviada]]," ",t_centros_educativos[[#This Row],[centro_nombre]], "-",t_centros_educativos[[#This Row],[dat_nombre]])</f>
        <v>EEI LA CANDELARIA-Madrid-Este</v>
      </c>
    </row>
    <row r="4633" spans="1:32" hidden="1" x14ac:dyDescent="0.3">
      <c r="A4633">
        <v>28048774</v>
      </c>
      <c r="B4633" t="s">
        <v>13731</v>
      </c>
      <c r="C4633">
        <v>72</v>
      </c>
      <c r="D4633" t="s">
        <v>190</v>
      </c>
      <c r="E4633" t="s">
        <v>191</v>
      </c>
      <c r="F4633" t="s">
        <v>178</v>
      </c>
      <c r="G4633" t="s">
        <v>16227</v>
      </c>
      <c r="H4633" t="s">
        <v>13733</v>
      </c>
      <c r="I4633" t="s">
        <v>114</v>
      </c>
      <c r="J4633">
        <v>4</v>
      </c>
      <c r="K4633" t="s">
        <v>30</v>
      </c>
      <c r="L4633" t="s">
        <v>123</v>
      </c>
      <c r="M4633" t="s">
        <v>13734</v>
      </c>
      <c r="N4633" t="s">
        <v>376</v>
      </c>
      <c r="O4633">
        <v>28224</v>
      </c>
      <c r="P4633">
        <v>115</v>
      </c>
      <c r="Q4633" t="s">
        <v>47</v>
      </c>
      <c r="R4633" t="s">
        <v>114</v>
      </c>
      <c r="S4633" t="s">
        <v>114</v>
      </c>
      <c r="T4633">
        <v>913527250</v>
      </c>
      <c r="X4633">
        <v>913510885</v>
      </c>
      <c r="Y4633" t="s">
        <v>16228</v>
      </c>
      <c r="Z4633" t="s">
        <v>16229</v>
      </c>
      <c r="AA4633" t="s">
        <v>16229</v>
      </c>
      <c r="AB4633">
        <v>432070</v>
      </c>
      <c r="AC4633">
        <v>4477000</v>
      </c>
      <c r="AD4633" t="s">
        <v>129</v>
      </c>
      <c r="AE4633" s="1">
        <v>35818</v>
      </c>
      <c r="AF4633" t="str">
        <f>_xlfn.CONCAT(t_centros_educativos[[#This Row],[centro_tipo_desc_abreviada]]," ",t_centros_educativos[[#This Row],[centro_nombre]], "-",t_centros_educativos[[#This Row],[dat_nombre]])</f>
        <v>CPR INF-PRI-SEC ALARCON-Madrid-Oeste</v>
      </c>
    </row>
    <row r="4634" spans="1:32" hidden="1" x14ac:dyDescent="0.3">
      <c r="A4634">
        <v>28048816</v>
      </c>
      <c r="B4634" t="s">
        <v>11667</v>
      </c>
      <c r="C4634">
        <v>8</v>
      </c>
      <c r="D4634" t="s">
        <v>412</v>
      </c>
      <c r="E4634" t="s">
        <v>413</v>
      </c>
      <c r="F4634" t="s">
        <v>178</v>
      </c>
      <c r="G4634" t="s">
        <v>16230</v>
      </c>
      <c r="H4634" t="s">
        <v>16231</v>
      </c>
      <c r="I4634" t="s">
        <v>114</v>
      </c>
      <c r="J4634">
        <v>3</v>
      </c>
      <c r="K4634" t="s">
        <v>2</v>
      </c>
      <c r="L4634" t="s">
        <v>123</v>
      </c>
      <c r="M4634" t="s">
        <v>7055</v>
      </c>
      <c r="N4634" t="s">
        <v>890</v>
      </c>
      <c r="O4634">
        <v>28330</v>
      </c>
      <c r="P4634">
        <v>132</v>
      </c>
      <c r="Q4634" t="s">
        <v>58</v>
      </c>
      <c r="R4634" t="s">
        <v>114</v>
      </c>
      <c r="S4634" t="s">
        <v>114</v>
      </c>
      <c r="T4634">
        <v>646218987</v>
      </c>
      <c r="U4634">
        <v>655406004</v>
      </c>
      <c r="V4634">
        <v>918945583</v>
      </c>
      <c r="Y4634" t="s">
        <v>114</v>
      </c>
      <c r="Z4634" t="s">
        <v>16232</v>
      </c>
      <c r="AA4634" t="s">
        <v>16233</v>
      </c>
      <c r="AB4634">
        <v>450897</v>
      </c>
      <c r="AC4634">
        <v>4451015</v>
      </c>
      <c r="AD4634" t="s">
        <v>129</v>
      </c>
      <c r="AE4634" s="1">
        <v>35929</v>
      </c>
      <c r="AF4634" t="str">
        <f>_xlfn.CONCAT(t_centros_educativos[[#This Row],[centro_tipo_desc_abreviada]]," ",t_centros_educativos[[#This Row],[centro_nombre]], "-",t_centros_educativos[[#This Row],[dat_nombre]])</f>
        <v>EIPR LA CIGÜEÑA-Madrid-Este</v>
      </c>
    </row>
    <row r="4635" spans="1:32" hidden="1" x14ac:dyDescent="0.3">
      <c r="A4635">
        <v>28048831</v>
      </c>
      <c r="B4635" t="s">
        <v>10517</v>
      </c>
      <c r="C4635">
        <v>8</v>
      </c>
      <c r="D4635" t="s">
        <v>412</v>
      </c>
      <c r="E4635" t="s">
        <v>413</v>
      </c>
      <c r="F4635" t="s">
        <v>178</v>
      </c>
      <c r="G4635" t="s">
        <v>16234</v>
      </c>
      <c r="H4635" t="s">
        <v>16235</v>
      </c>
      <c r="I4635" t="s">
        <v>114</v>
      </c>
      <c r="J4635">
        <v>5</v>
      </c>
      <c r="K4635" t="s">
        <v>8</v>
      </c>
      <c r="L4635" t="s">
        <v>433</v>
      </c>
      <c r="M4635" t="s">
        <v>16236</v>
      </c>
      <c r="N4635" t="s">
        <v>401</v>
      </c>
      <c r="O4635">
        <v>28005</v>
      </c>
      <c r="P4635">
        <v>79</v>
      </c>
      <c r="Q4635" t="s">
        <v>1061</v>
      </c>
      <c r="R4635" t="s">
        <v>1804</v>
      </c>
      <c r="S4635" t="s">
        <v>1805</v>
      </c>
      <c r="T4635">
        <v>913645472</v>
      </c>
      <c r="Y4635" t="s">
        <v>114</v>
      </c>
      <c r="Z4635" t="s">
        <v>16237</v>
      </c>
      <c r="AA4635" t="s">
        <v>16238</v>
      </c>
      <c r="AB4635">
        <v>439350</v>
      </c>
      <c r="AC4635">
        <v>4472659</v>
      </c>
      <c r="AD4635" t="s">
        <v>117</v>
      </c>
      <c r="AE4635" s="1">
        <v>35951</v>
      </c>
      <c r="AF4635" t="str">
        <f>_xlfn.CONCAT(t_centros_educativos[[#This Row],[centro_tipo_desc_abreviada]]," ",t_centros_educativos[[#This Row],[centro_nombre]], "-",t_centros_educativos[[#This Row],[dat_nombre]])</f>
        <v>EIPR PEQUEÑINES-Madrid-Capital</v>
      </c>
    </row>
    <row r="4636" spans="1:32" hidden="1" x14ac:dyDescent="0.3">
      <c r="A4636">
        <v>28048841</v>
      </c>
      <c r="B4636" t="s">
        <v>15956</v>
      </c>
      <c r="C4636">
        <v>8</v>
      </c>
      <c r="D4636" t="s">
        <v>412</v>
      </c>
      <c r="E4636" t="s">
        <v>413</v>
      </c>
      <c r="F4636" t="s">
        <v>178</v>
      </c>
      <c r="G4636" t="s">
        <v>16239</v>
      </c>
      <c r="H4636" t="s">
        <v>16240</v>
      </c>
      <c r="I4636" t="s">
        <v>114</v>
      </c>
      <c r="J4636">
        <v>4</v>
      </c>
      <c r="K4636" t="s">
        <v>30</v>
      </c>
      <c r="L4636" t="s">
        <v>123</v>
      </c>
      <c r="M4636" t="s">
        <v>16241</v>
      </c>
      <c r="N4636" t="s">
        <v>174</v>
      </c>
      <c r="O4636">
        <v>28260</v>
      </c>
      <c r="P4636">
        <v>61</v>
      </c>
      <c r="Q4636" t="s">
        <v>50</v>
      </c>
      <c r="R4636" t="s">
        <v>114</v>
      </c>
      <c r="S4636" t="s">
        <v>114</v>
      </c>
      <c r="T4636">
        <v>911644410</v>
      </c>
      <c r="U4636">
        <v>649589597</v>
      </c>
      <c r="V4636">
        <v>649589577</v>
      </c>
      <c r="Y4636" t="s">
        <v>114</v>
      </c>
      <c r="Z4636" t="s">
        <v>15961</v>
      </c>
      <c r="AA4636" t="s">
        <v>114</v>
      </c>
      <c r="AB4636">
        <v>414396</v>
      </c>
      <c r="AC4636">
        <v>4492084</v>
      </c>
      <c r="AD4636" t="s">
        <v>129</v>
      </c>
      <c r="AE4636" s="1">
        <v>35951</v>
      </c>
      <c r="AF4636" t="str">
        <f>_xlfn.CONCAT(t_centros_educativos[[#This Row],[centro_tipo_desc_abreviada]]," ",t_centros_educativos[[#This Row],[centro_nombre]], "-",t_centros_educativos[[#This Row],[dat_nombre]])</f>
        <v>EIPR CASCARON-Madrid-Oeste</v>
      </c>
    </row>
    <row r="4637" spans="1:32" hidden="1" x14ac:dyDescent="0.3">
      <c r="A4637">
        <v>28048853</v>
      </c>
      <c r="B4637" t="s">
        <v>12216</v>
      </c>
      <c r="C4637">
        <v>4</v>
      </c>
      <c r="D4637" t="s">
        <v>218</v>
      </c>
      <c r="E4637" t="s">
        <v>219</v>
      </c>
      <c r="F4637" t="s">
        <v>178</v>
      </c>
      <c r="G4637" t="s">
        <v>16242</v>
      </c>
      <c r="H4637" t="s">
        <v>114</v>
      </c>
      <c r="I4637" t="s">
        <v>114</v>
      </c>
      <c r="J4637">
        <v>5</v>
      </c>
      <c r="K4637" t="s">
        <v>8</v>
      </c>
      <c r="L4637" t="s">
        <v>123</v>
      </c>
      <c r="M4637" t="s">
        <v>16243</v>
      </c>
      <c r="N4637" t="s">
        <v>964</v>
      </c>
      <c r="O4637">
        <v>28022</v>
      </c>
      <c r="P4637">
        <v>79</v>
      </c>
      <c r="Q4637" t="s">
        <v>1061</v>
      </c>
      <c r="R4637" t="s">
        <v>859</v>
      </c>
      <c r="S4637" t="s">
        <v>1970</v>
      </c>
      <c r="T4637">
        <v>913292882</v>
      </c>
      <c r="Y4637" t="s">
        <v>114</v>
      </c>
      <c r="Z4637" t="s">
        <v>114</v>
      </c>
      <c r="AA4637" t="s">
        <v>114</v>
      </c>
      <c r="AD4637" t="s">
        <v>117</v>
      </c>
      <c r="AE4637" s="1">
        <v>35958</v>
      </c>
      <c r="AF4637" t="str">
        <f>_xlfn.CONCAT(t_centros_educativos[[#This Row],[centro_tipo_desc_abreviada]]," ",t_centros_educativos[[#This Row],[centro_nombre]], "-",t_centros_educativos[[#This Row],[dat_nombre]])</f>
        <v>CPR INF LA ARBOLEDA-Madrid-Capital</v>
      </c>
    </row>
    <row r="4638" spans="1:32" hidden="1" x14ac:dyDescent="0.3">
      <c r="A4638">
        <v>28048865</v>
      </c>
      <c r="B4638" t="s">
        <v>16244</v>
      </c>
      <c r="C4638">
        <v>58</v>
      </c>
      <c r="D4638" t="s">
        <v>1040</v>
      </c>
      <c r="E4638" t="s">
        <v>1041</v>
      </c>
      <c r="F4638" t="s">
        <v>178</v>
      </c>
      <c r="G4638" t="s">
        <v>16245</v>
      </c>
      <c r="H4638" t="s">
        <v>114</v>
      </c>
      <c r="I4638" t="s">
        <v>114</v>
      </c>
      <c r="J4638">
        <v>5</v>
      </c>
      <c r="K4638" t="s">
        <v>8</v>
      </c>
      <c r="L4638" t="s">
        <v>433</v>
      </c>
      <c r="M4638" t="s">
        <v>2928</v>
      </c>
      <c r="N4638" t="s">
        <v>226</v>
      </c>
      <c r="O4638">
        <v>28002</v>
      </c>
      <c r="P4638">
        <v>79</v>
      </c>
      <c r="Q4638" t="s">
        <v>1061</v>
      </c>
      <c r="R4638" t="s">
        <v>114</v>
      </c>
      <c r="S4638" t="s">
        <v>114</v>
      </c>
      <c r="T4638">
        <v>913440505</v>
      </c>
      <c r="X4638">
        <v>0</v>
      </c>
      <c r="Y4638" t="s">
        <v>114</v>
      </c>
      <c r="Z4638" t="s">
        <v>114</v>
      </c>
      <c r="AA4638" t="s">
        <v>114</v>
      </c>
      <c r="AD4638" t="s">
        <v>117</v>
      </c>
      <c r="AE4638" s="1">
        <v>35951</v>
      </c>
      <c r="AF4638" t="str">
        <f>_xlfn.CONCAT(t_centros_educativos[[#This Row],[centro_tipo_desc_abreviada]]," ",t_centros_educativos[[#This Row],[centro_nombre]], "-",t_centros_educativos[[#This Row],[dat_nombre]])</f>
        <v>CPR FPE INSTIT.INTERNAC.TECNICAS ESPECIALIZADAS-Madrid-Capital</v>
      </c>
    </row>
    <row r="4639" spans="1:32" hidden="1" x14ac:dyDescent="0.3">
      <c r="A4639">
        <v>28048877</v>
      </c>
      <c r="B4639" t="s">
        <v>1279</v>
      </c>
      <c r="C4639">
        <v>72</v>
      </c>
      <c r="D4639" t="s">
        <v>190</v>
      </c>
      <c r="E4639" t="s">
        <v>191</v>
      </c>
      <c r="F4639" t="s">
        <v>192</v>
      </c>
      <c r="G4639" t="s">
        <v>1280</v>
      </c>
      <c r="H4639" t="s">
        <v>16246</v>
      </c>
      <c r="I4639" t="s">
        <v>114</v>
      </c>
      <c r="J4639">
        <v>2</v>
      </c>
      <c r="K4639" t="s">
        <v>4</v>
      </c>
      <c r="L4639" t="s">
        <v>123</v>
      </c>
      <c r="M4639" t="s">
        <v>9877</v>
      </c>
      <c r="N4639" t="s">
        <v>859</v>
      </c>
      <c r="O4639">
        <v>28944</v>
      </c>
      <c r="P4639">
        <v>58</v>
      </c>
      <c r="Q4639" t="s">
        <v>1263</v>
      </c>
      <c r="R4639" t="s">
        <v>114</v>
      </c>
      <c r="S4639" t="s">
        <v>114</v>
      </c>
      <c r="T4639">
        <v>916068905</v>
      </c>
      <c r="X4639">
        <v>916068905</v>
      </c>
      <c r="Y4639" t="s">
        <v>16247</v>
      </c>
      <c r="Z4639" t="s">
        <v>16248</v>
      </c>
      <c r="AA4639" t="s">
        <v>16249</v>
      </c>
      <c r="AB4639">
        <v>432417</v>
      </c>
      <c r="AC4639">
        <v>4459007</v>
      </c>
      <c r="AD4639" t="s">
        <v>129</v>
      </c>
      <c r="AE4639" s="1">
        <v>36007</v>
      </c>
      <c r="AF4639" t="str">
        <f>_xlfn.CONCAT(t_centros_educativos[[#This Row],[centro_tipo_desc_abreviada]]," ",t_centros_educativos[[#This Row],[centro_nombre]], "-",t_centros_educativos[[#This Row],[dat_nombre]])</f>
        <v>CPR INF-PRI-SEC VIRGEN DE LA VEGA-Madrid-Sur</v>
      </c>
    </row>
    <row r="4640" spans="1:32" hidden="1" x14ac:dyDescent="0.3">
      <c r="A4640">
        <v>28048889</v>
      </c>
      <c r="B4640" t="s">
        <v>16250</v>
      </c>
      <c r="C4640">
        <v>8</v>
      </c>
      <c r="D4640" t="s">
        <v>412</v>
      </c>
      <c r="E4640" t="s">
        <v>413</v>
      </c>
      <c r="F4640" t="s">
        <v>178</v>
      </c>
      <c r="G4640" t="s">
        <v>16251</v>
      </c>
      <c r="H4640" t="s">
        <v>114</v>
      </c>
      <c r="I4640" t="s">
        <v>114</v>
      </c>
      <c r="J4640">
        <v>4</v>
      </c>
      <c r="K4640" t="s">
        <v>30</v>
      </c>
      <c r="L4640" t="s">
        <v>440</v>
      </c>
      <c r="M4640" t="s">
        <v>16252</v>
      </c>
      <c r="N4640" t="s">
        <v>307</v>
      </c>
      <c r="O4640">
        <v>28224</v>
      </c>
      <c r="P4640">
        <v>115</v>
      </c>
      <c r="Q4640" t="s">
        <v>47</v>
      </c>
      <c r="R4640" t="s">
        <v>114</v>
      </c>
      <c r="S4640" t="s">
        <v>114</v>
      </c>
      <c r="T4640">
        <v>913527140</v>
      </c>
      <c r="Y4640" t="s">
        <v>114</v>
      </c>
      <c r="Z4640" t="s">
        <v>114</v>
      </c>
      <c r="AA4640" t="s">
        <v>114</v>
      </c>
      <c r="AB4640">
        <v>432375</v>
      </c>
      <c r="AC4640">
        <v>4476644</v>
      </c>
      <c r="AD4640" t="s">
        <v>117</v>
      </c>
      <c r="AE4640" s="1">
        <v>35972</v>
      </c>
      <c r="AF4640" t="str">
        <f>_xlfn.CONCAT(t_centros_educativos[[#This Row],[centro_tipo_desc_abreviada]]," ",t_centros_educativos[[#This Row],[centro_nombre]], "-",t_centros_educativos[[#This Row],[dat_nombre]])</f>
        <v>EIPR PICAPINOS-Madrid-Oeste</v>
      </c>
    </row>
    <row r="4641" spans="1:32" hidden="1" x14ac:dyDescent="0.3">
      <c r="A4641">
        <v>28048890</v>
      </c>
      <c r="B4641" t="s">
        <v>16253</v>
      </c>
      <c r="C4641">
        <v>8</v>
      </c>
      <c r="D4641" t="s">
        <v>412</v>
      </c>
      <c r="E4641" t="s">
        <v>413</v>
      </c>
      <c r="F4641" t="s">
        <v>178</v>
      </c>
      <c r="G4641" t="s">
        <v>16254</v>
      </c>
      <c r="H4641" t="s">
        <v>16255</v>
      </c>
      <c r="I4641" t="s">
        <v>114</v>
      </c>
      <c r="J4641">
        <v>5</v>
      </c>
      <c r="K4641" t="s">
        <v>8</v>
      </c>
      <c r="L4641" t="s">
        <v>433</v>
      </c>
      <c r="M4641" t="s">
        <v>4118</v>
      </c>
      <c r="N4641" t="s">
        <v>355</v>
      </c>
      <c r="O4641">
        <v>28005</v>
      </c>
      <c r="P4641">
        <v>79</v>
      </c>
      <c r="Q4641" t="s">
        <v>1061</v>
      </c>
      <c r="R4641" t="s">
        <v>1804</v>
      </c>
      <c r="S4641" t="s">
        <v>1805</v>
      </c>
      <c r="T4641">
        <v>914687089</v>
      </c>
      <c r="Y4641" t="s">
        <v>114</v>
      </c>
      <c r="Z4641" t="s">
        <v>114</v>
      </c>
      <c r="AA4641" t="s">
        <v>16256</v>
      </c>
      <c r="AB4641">
        <v>439923</v>
      </c>
      <c r="AC4641">
        <v>4472759</v>
      </c>
      <c r="AD4641" t="s">
        <v>117</v>
      </c>
      <c r="AE4641" s="1">
        <v>35986</v>
      </c>
      <c r="AF4641" t="str">
        <f>_xlfn.CONCAT(t_centros_educativos[[#This Row],[centro_tipo_desc_abreviada]]," ",t_centros_educativos[[#This Row],[centro_nombre]], "-",t_centros_educativos[[#This Row],[dat_nombre]])</f>
        <v>EIPR GARABATOS Y OCHO PATOS-Madrid-Capital</v>
      </c>
    </row>
    <row r="4642" spans="1:32" hidden="1" x14ac:dyDescent="0.3">
      <c r="A4642">
        <v>28048907</v>
      </c>
      <c r="B4642" t="s">
        <v>16257</v>
      </c>
      <c r="C4642">
        <v>8</v>
      </c>
      <c r="D4642" t="s">
        <v>412</v>
      </c>
      <c r="E4642" t="s">
        <v>413</v>
      </c>
      <c r="F4642" t="s">
        <v>178</v>
      </c>
      <c r="G4642" t="s">
        <v>16258</v>
      </c>
      <c r="H4642" t="s">
        <v>114</v>
      </c>
      <c r="I4642" t="s">
        <v>114</v>
      </c>
      <c r="J4642">
        <v>4</v>
      </c>
      <c r="K4642" t="s">
        <v>30</v>
      </c>
      <c r="L4642" t="s">
        <v>123</v>
      </c>
      <c r="M4642" t="s">
        <v>16259</v>
      </c>
      <c r="N4642" t="s">
        <v>3862</v>
      </c>
      <c r="O4642">
        <v>28400</v>
      </c>
      <c r="P4642">
        <v>47</v>
      </c>
      <c r="Q4642" t="s">
        <v>1112</v>
      </c>
      <c r="R4642" t="s">
        <v>114</v>
      </c>
      <c r="S4642" t="s">
        <v>114</v>
      </c>
      <c r="T4642">
        <v>918506095</v>
      </c>
      <c r="Y4642" t="s">
        <v>114</v>
      </c>
      <c r="Z4642" t="s">
        <v>16260</v>
      </c>
      <c r="AA4642" t="s">
        <v>114</v>
      </c>
      <c r="AB4642">
        <v>416185</v>
      </c>
      <c r="AC4642">
        <v>4499308</v>
      </c>
      <c r="AD4642" t="s">
        <v>117</v>
      </c>
      <c r="AE4642" s="1">
        <v>35993</v>
      </c>
      <c r="AF4642" t="str">
        <f>_xlfn.CONCAT(t_centros_educativos[[#This Row],[centro_tipo_desc_abreviada]]," ",t_centros_educativos[[#This Row],[centro_nombre]], "-",t_centros_educativos[[#This Row],[dat_nombre]])</f>
        <v>EIPR NUBES-Madrid-Oeste</v>
      </c>
    </row>
    <row r="4643" spans="1:32" hidden="1" x14ac:dyDescent="0.3">
      <c r="A4643">
        <v>28048919</v>
      </c>
      <c r="B4643" t="s">
        <v>16261</v>
      </c>
      <c r="C4643">
        <v>58</v>
      </c>
      <c r="D4643" t="s">
        <v>1040</v>
      </c>
      <c r="E4643" t="s">
        <v>1041</v>
      </c>
      <c r="F4643" t="s">
        <v>178</v>
      </c>
      <c r="G4643" t="s">
        <v>657</v>
      </c>
      <c r="H4643" t="s">
        <v>658</v>
      </c>
      <c r="I4643" t="s">
        <v>114</v>
      </c>
      <c r="J4643">
        <v>5</v>
      </c>
      <c r="K4643" t="s">
        <v>8</v>
      </c>
      <c r="L4643" t="s">
        <v>123</v>
      </c>
      <c r="M4643" t="s">
        <v>16262</v>
      </c>
      <c r="N4643" t="s">
        <v>4907</v>
      </c>
      <c r="O4643">
        <v>28040</v>
      </c>
      <c r="P4643">
        <v>79</v>
      </c>
      <c r="Q4643" t="s">
        <v>1061</v>
      </c>
      <c r="R4643" t="s">
        <v>1755</v>
      </c>
      <c r="S4643" t="s">
        <v>1756</v>
      </c>
      <c r="T4643">
        <v>915447040</v>
      </c>
      <c r="U4643">
        <v>915435701</v>
      </c>
      <c r="X4643">
        <v>915492367</v>
      </c>
      <c r="Y4643" t="s">
        <v>16263</v>
      </c>
      <c r="Z4643" t="s">
        <v>16264</v>
      </c>
      <c r="AA4643" t="s">
        <v>114</v>
      </c>
      <c r="AB4643">
        <v>439048</v>
      </c>
      <c r="AC4643">
        <v>4478336</v>
      </c>
      <c r="AD4643" t="s">
        <v>129</v>
      </c>
      <c r="AE4643" s="1">
        <v>36007</v>
      </c>
      <c r="AF4643" t="str">
        <f>_xlfn.CONCAT(t_centros_educativos[[#This Row],[centro_tipo_desc_abreviada]]," ",t_centros_educativos[[#This Row],[centro_nombre]], "-",t_centros_educativos[[#This Row],[dat_nombre]])</f>
        <v>CPR FPE CEU FORMACIÓN PROFESIONAL MADRID-Madrid-Capital</v>
      </c>
    </row>
    <row r="4644" spans="1:32" hidden="1" x14ac:dyDescent="0.3">
      <c r="A4644">
        <v>28048920</v>
      </c>
      <c r="B4644" t="s">
        <v>16265</v>
      </c>
      <c r="C4644">
        <v>58</v>
      </c>
      <c r="D4644" t="s">
        <v>1040</v>
      </c>
      <c r="E4644" t="s">
        <v>1041</v>
      </c>
      <c r="F4644" t="s">
        <v>178</v>
      </c>
      <c r="G4644" t="s">
        <v>16266</v>
      </c>
      <c r="H4644" t="s">
        <v>114</v>
      </c>
      <c r="I4644" t="s">
        <v>114</v>
      </c>
      <c r="J4644">
        <v>5</v>
      </c>
      <c r="K4644" t="s">
        <v>8</v>
      </c>
      <c r="L4644" t="s">
        <v>123</v>
      </c>
      <c r="M4644" t="s">
        <v>16267</v>
      </c>
      <c r="N4644" t="s">
        <v>1745</v>
      </c>
      <c r="O4644">
        <v>28007</v>
      </c>
      <c r="P4644">
        <v>79</v>
      </c>
      <c r="Q4644" t="s">
        <v>1061</v>
      </c>
      <c r="R4644" t="s">
        <v>1955</v>
      </c>
      <c r="S4644" t="s">
        <v>1956</v>
      </c>
      <c r="T4644">
        <v>914340510</v>
      </c>
      <c r="Y4644" t="s">
        <v>114</v>
      </c>
      <c r="Z4644" t="s">
        <v>114</v>
      </c>
      <c r="AA4644" t="s">
        <v>114</v>
      </c>
      <c r="AD4644" t="s">
        <v>117</v>
      </c>
      <c r="AE4644" s="1">
        <v>36007</v>
      </c>
      <c r="AF4644" t="str">
        <f>_xlfn.CONCAT(t_centros_educativos[[#This Row],[centro_tipo_desc_abreviada]]," ",t_centros_educativos[[#This Row],[centro_nombre]], "-",t_centros_educativos[[#This Row],[dat_nombre]])</f>
        <v>CPR FPE CENTRO DE ESTUDIOS DEL VIDEO-Madrid-Capital</v>
      </c>
    </row>
    <row r="4645" spans="1:32" hidden="1" x14ac:dyDescent="0.3">
      <c r="A4645">
        <v>28048932</v>
      </c>
      <c r="B4645" t="s">
        <v>16268</v>
      </c>
      <c r="C4645">
        <v>72</v>
      </c>
      <c r="D4645" t="s">
        <v>190</v>
      </c>
      <c r="E4645" t="s">
        <v>191</v>
      </c>
      <c r="F4645" t="s">
        <v>192</v>
      </c>
      <c r="G4645" t="s">
        <v>16269</v>
      </c>
      <c r="H4645" t="s">
        <v>2679</v>
      </c>
      <c r="I4645" t="s">
        <v>114</v>
      </c>
      <c r="J4645">
        <v>1</v>
      </c>
      <c r="K4645" t="s">
        <v>6</v>
      </c>
      <c r="L4645" t="s">
        <v>123</v>
      </c>
      <c r="M4645" t="s">
        <v>16270</v>
      </c>
      <c r="N4645" t="s">
        <v>16271</v>
      </c>
      <c r="O4645">
        <v>28863</v>
      </c>
      <c r="P4645">
        <v>41</v>
      </c>
      <c r="Q4645" t="s">
        <v>1052</v>
      </c>
      <c r="R4645" t="s">
        <v>114</v>
      </c>
      <c r="S4645" t="s">
        <v>114</v>
      </c>
      <c r="T4645">
        <v>916208428</v>
      </c>
      <c r="X4645">
        <v>916207010</v>
      </c>
      <c r="Y4645" t="s">
        <v>16272</v>
      </c>
      <c r="Z4645" t="s">
        <v>16273</v>
      </c>
      <c r="AA4645" t="s">
        <v>16274</v>
      </c>
      <c r="AB4645">
        <v>457891</v>
      </c>
      <c r="AC4645">
        <v>4490567</v>
      </c>
      <c r="AD4645" t="s">
        <v>129</v>
      </c>
      <c r="AE4645" s="1">
        <v>36042</v>
      </c>
      <c r="AF4645" t="str">
        <f>_xlfn.CONCAT(t_centros_educativos[[#This Row],[centro_tipo_desc_abreviada]]," ",t_centros_educativos[[#This Row],[centro_nombre]], "-",t_centros_educativos[[#This Row],[dat_nombre]])</f>
        <v>CPR INF-PRI-SEC NORFOLK-Madrid-Norte</v>
      </c>
    </row>
    <row r="4646" spans="1:32" hidden="1" x14ac:dyDescent="0.3">
      <c r="A4646">
        <v>28048944</v>
      </c>
      <c r="B4646" t="s">
        <v>16275</v>
      </c>
      <c r="C4646">
        <v>72</v>
      </c>
      <c r="D4646" t="s">
        <v>190</v>
      </c>
      <c r="E4646" t="s">
        <v>191</v>
      </c>
      <c r="F4646" t="s">
        <v>178</v>
      </c>
      <c r="G4646" t="s">
        <v>9035</v>
      </c>
      <c r="H4646" t="s">
        <v>9036</v>
      </c>
      <c r="I4646" t="s">
        <v>114</v>
      </c>
      <c r="J4646">
        <v>2</v>
      </c>
      <c r="K4646" t="s">
        <v>4</v>
      </c>
      <c r="L4646" t="s">
        <v>224</v>
      </c>
      <c r="M4646" t="s">
        <v>889</v>
      </c>
      <c r="N4646" t="s">
        <v>366</v>
      </c>
      <c r="O4646">
        <v>28905</v>
      </c>
      <c r="P4646">
        <v>65</v>
      </c>
      <c r="Q4646" t="s">
        <v>54</v>
      </c>
      <c r="R4646" t="s">
        <v>114</v>
      </c>
      <c r="S4646" t="s">
        <v>114</v>
      </c>
      <c r="T4646">
        <v>916839889</v>
      </c>
      <c r="Y4646" t="s">
        <v>16276</v>
      </c>
      <c r="Z4646" t="s">
        <v>16277</v>
      </c>
      <c r="AA4646" t="s">
        <v>16278</v>
      </c>
      <c r="AB4646">
        <v>436115</v>
      </c>
      <c r="AC4646">
        <v>4460903</v>
      </c>
      <c r="AD4646" t="s">
        <v>129</v>
      </c>
      <c r="AE4646" s="1">
        <v>36056</v>
      </c>
      <c r="AF4646" t="str">
        <f>_xlfn.CONCAT(t_centros_educativos[[#This Row],[centro_tipo_desc_abreviada]]," ",t_centros_educativos[[#This Row],[centro_nombre]], "-",t_centros_educativos[[#This Row],[dat_nombre]])</f>
        <v>CPR INF-PRI-SEC COLEGIO EUROPEO ARISTOS-Madrid-Sur</v>
      </c>
    </row>
    <row r="4647" spans="1:32" hidden="1" x14ac:dyDescent="0.3">
      <c r="A4647">
        <v>28048956</v>
      </c>
      <c r="B4647" t="s">
        <v>16279</v>
      </c>
      <c r="C4647">
        <v>4</v>
      </c>
      <c r="D4647" t="s">
        <v>218</v>
      </c>
      <c r="E4647" t="s">
        <v>219</v>
      </c>
      <c r="F4647" t="s">
        <v>178</v>
      </c>
      <c r="G4647" t="s">
        <v>16280</v>
      </c>
      <c r="H4647" t="s">
        <v>4835</v>
      </c>
      <c r="I4647" t="s">
        <v>114</v>
      </c>
      <c r="J4647">
        <v>5</v>
      </c>
      <c r="K4647" t="s">
        <v>8</v>
      </c>
      <c r="L4647" t="s">
        <v>123</v>
      </c>
      <c r="M4647" t="s">
        <v>4201</v>
      </c>
      <c r="N4647" t="s">
        <v>1457</v>
      </c>
      <c r="O4647">
        <v>28030</v>
      </c>
      <c r="P4647">
        <v>79</v>
      </c>
      <c r="Q4647" t="s">
        <v>1061</v>
      </c>
      <c r="R4647" t="s">
        <v>1745</v>
      </c>
      <c r="S4647" t="s">
        <v>1746</v>
      </c>
      <c r="T4647">
        <v>914394005</v>
      </c>
      <c r="U4647">
        <v>618156491</v>
      </c>
      <c r="Y4647" t="s">
        <v>16281</v>
      </c>
      <c r="Z4647" t="s">
        <v>16282</v>
      </c>
      <c r="AA4647" t="s">
        <v>16283</v>
      </c>
      <c r="AB4647">
        <v>444996</v>
      </c>
      <c r="AC4647">
        <v>4472680</v>
      </c>
      <c r="AD4647" t="s">
        <v>117</v>
      </c>
      <c r="AE4647" s="1">
        <v>36042</v>
      </c>
      <c r="AF4647" t="str">
        <f>_xlfn.CONCAT(t_centros_educativos[[#This Row],[centro_tipo_desc_abreviada]]," ",t_centros_educativos[[#This Row],[centro_nombre]], "-",t_centros_educativos[[#This Row],[dat_nombre]])</f>
        <v>CPR INF CRI-CRI-Madrid-Capital</v>
      </c>
    </row>
    <row r="4648" spans="1:32" hidden="1" x14ac:dyDescent="0.3">
      <c r="A4648">
        <v>28048968</v>
      </c>
      <c r="B4648" t="s">
        <v>16284</v>
      </c>
      <c r="C4648">
        <v>8</v>
      </c>
      <c r="D4648" t="s">
        <v>412</v>
      </c>
      <c r="E4648" t="s">
        <v>413</v>
      </c>
      <c r="F4648" t="s">
        <v>178</v>
      </c>
      <c r="G4648" t="s">
        <v>16285</v>
      </c>
      <c r="H4648" t="s">
        <v>114</v>
      </c>
      <c r="I4648" t="s">
        <v>114</v>
      </c>
      <c r="J4648">
        <v>5</v>
      </c>
      <c r="K4648" t="s">
        <v>8</v>
      </c>
      <c r="L4648" t="s">
        <v>123</v>
      </c>
      <c r="M4648" t="s">
        <v>6549</v>
      </c>
      <c r="N4648" t="s">
        <v>881</v>
      </c>
      <c r="O4648">
        <v>28027</v>
      </c>
      <c r="P4648">
        <v>79</v>
      </c>
      <c r="Q4648" t="s">
        <v>1061</v>
      </c>
      <c r="R4648" t="s">
        <v>753</v>
      </c>
      <c r="S4648" t="s">
        <v>1794</v>
      </c>
      <c r="T4648">
        <v>917421866</v>
      </c>
      <c r="Y4648" t="s">
        <v>114</v>
      </c>
      <c r="Z4648" t="s">
        <v>16286</v>
      </c>
      <c r="AA4648" t="s">
        <v>114</v>
      </c>
      <c r="AB4648">
        <v>445260</v>
      </c>
      <c r="AC4648">
        <v>4477456</v>
      </c>
      <c r="AD4648" t="s">
        <v>117</v>
      </c>
      <c r="AE4648" s="1">
        <v>36042</v>
      </c>
      <c r="AF4648" t="str">
        <f>_xlfn.CONCAT(t_centros_educativos[[#This Row],[centro_tipo_desc_abreviada]]," ",t_centros_educativos[[#This Row],[centro_nombre]], "-",t_centros_educativos[[#This Row],[dat_nombre]])</f>
        <v>EIPR PELUSIN-Madrid-Capital</v>
      </c>
    </row>
    <row r="4649" spans="1:32" hidden="1" x14ac:dyDescent="0.3">
      <c r="A4649">
        <v>28048971</v>
      </c>
      <c r="B4649" t="s">
        <v>16287</v>
      </c>
      <c r="C4649">
        <v>8</v>
      </c>
      <c r="D4649" t="s">
        <v>412</v>
      </c>
      <c r="E4649" t="s">
        <v>413</v>
      </c>
      <c r="F4649" t="s">
        <v>178</v>
      </c>
      <c r="G4649" t="s">
        <v>16288</v>
      </c>
      <c r="H4649" t="s">
        <v>16289</v>
      </c>
      <c r="I4649" t="s">
        <v>114</v>
      </c>
      <c r="J4649">
        <v>5</v>
      </c>
      <c r="K4649" t="s">
        <v>8</v>
      </c>
      <c r="L4649" t="s">
        <v>5894</v>
      </c>
      <c r="M4649" t="s">
        <v>16290</v>
      </c>
      <c r="N4649" t="s">
        <v>1121</v>
      </c>
      <c r="O4649">
        <v>28032</v>
      </c>
      <c r="P4649">
        <v>79</v>
      </c>
      <c r="Q4649" t="s">
        <v>1061</v>
      </c>
      <c r="R4649" t="s">
        <v>1327</v>
      </c>
      <c r="S4649" t="s">
        <v>1976</v>
      </c>
      <c r="T4649">
        <v>913051271</v>
      </c>
      <c r="Y4649" t="s">
        <v>114</v>
      </c>
      <c r="Z4649" t="s">
        <v>16291</v>
      </c>
      <c r="AA4649" t="s">
        <v>114</v>
      </c>
      <c r="AB4649">
        <v>446999</v>
      </c>
      <c r="AC4649">
        <v>4472176</v>
      </c>
      <c r="AD4649" t="s">
        <v>129</v>
      </c>
      <c r="AE4649" s="1">
        <v>36042</v>
      </c>
      <c r="AF4649" t="str">
        <f>_xlfn.CONCAT(t_centros_educativos[[#This Row],[centro_tipo_desc_abreviada]]," ",t_centros_educativos[[#This Row],[centro_nombre]], "-",t_centros_educativos[[#This Row],[dat_nombre]])</f>
        <v>EIPR EL ARRULLO-Madrid-Capital</v>
      </c>
    </row>
    <row r="4650" spans="1:32" hidden="1" x14ac:dyDescent="0.3">
      <c r="A4650">
        <v>28048981</v>
      </c>
      <c r="B4650" t="s">
        <v>2623</v>
      </c>
      <c r="C4650">
        <v>3</v>
      </c>
      <c r="D4650" t="s">
        <v>392</v>
      </c>
      <c r="E4650" t="s">
        <v>393</v>
      </c>
      <c r="F4650" t="s">
        <v>112</v>
      </c>
      <c r="G4650" t="s">
        <v>113</v>
      </c>
      <c r="H4650" t="s">
        <v>121</v>
      </c>
      <c r="I4650" t="s">
        <v>16292</v>
      </c>
      <c r="J4650">
        <v>4</v>
      </c>
      <c r="K4650" t="s">
        <v>30</v>
      </c>
      <c r="L4650" t="s">
        <v>123</v>
      </c>
      <c r="M4650" t="s">
        <v>16293</v>
      </c>
      <c r="N4650" t="s">
        <v>125</v>
      </c>
      <c r="O4650">
        <v>28223</v>
      </c>
      <c r="P4650">
        <v>115</v>
      </c>
      <c r="Q4650" t="s">
        <v>47</v>
      </c>
      <c r="R4650" t="s">
        <v>114</v>
      </c>
      <c r="S4650" t="s">
        <v>114</v>
      </c>
      <c r="T4650">
        <v>913514310</v>
      </c>
      <c r="X4650">
        <v>913514310</v>
      </c>
      <c r="Y4650" t="s">
        <v>16294</v>
      </c>
      <c r="Z4650" t="s">
        <v>16295</v>
      </c>
      <c r="AA4650" t="s">
        <v>16296</v>
      </c>
      <c r="AB4650">
        <v>430645</v>
      </c>
      <c r="AC4650">
        <v>4475951</v>
      </c>
      <c r="AD4650" t="s">
        <v>129</v>
      </c>
      <c r="AE4650" s="1">
        <v>36070</v>
      </c>
      <c r="AF4650" t="str">
        <f>_xlfn.CONCAT(t_centros_educativos[[#This Row],[centro_tipo_desc_abreviada]]," ",t_centros_educativos[[#This Row],[centro_nombre]], "-",t_centros_educativos[[#This Row],[dat_nombre]])</f>
        <v>EEI LOS ALAMOS-Madrid-Oeste</v>
      </c>
    </row>
    <row r="4651" spans="1:32" hidden="1" x14ac:dyDescent="0.3">
      <c r="A4651">
        <v>28048993</v>
      </c>
      <c r="B4651" t="s">
        <v>16297</v>
      </c>
      <c r="C4651">
        <v>72</v>
      </c>
      <c r="D4651" t="s">
        <v>190</v>
      </c>
      <c r="E4651" t="s">
        <v>191</v>
      </c>
      <c r="F4651" t="s">
        <v>192</v>
      </c>
      <c r="G4651" t="s">
        <v>16298</v>
      </c>
      <c r="H4651" t="s">
        <v>16299</v>
      </c>
      <c r="I4651" t="s">
        <v>16299</v>
      </c>
      <c r="J4651">
        <v>2</v>
      </c>
      <c r="K4651" t="s">
        <v>4</v>
      </c>
      <c r="L4651" t="s">
        <v>123</v>
      </c>
      <c r="M4651" t="s">
        <v>16300</v>
      </c>
      <c r="N4651" t="s">
        <v>151</v>
      </c>
      <c r="O4651">
        <v>28942</v>
      </c>
      <c r="P4651">
        <v>58</v>
      </c>
      <c r="Q4651" t="s">
        <v>1263</v>
      </c>
      <c r="R4651" t="s">
        <v>114</v>
      </c>
      <c r="S4651" t="s">
        <v>114</v>
      </c>
      <c r="T4651">
        <v>914863851</v>
      </c>
      <c r="X4651">
        <v>914864615</v>
      </c>
      <c r="Y4651" t="s">
        <v>16301</v>
      </c>
      <c r="Z4651" t="s">
        <v>16302</v>
      </c>
      <c r="AA4651" t="s">
        <v>16303</v>
      </c>
      <c r="AB4651">
        <v>428541</v>
      </c>
      <c r="AC4651">
        <v>4461912</v>
      </c>
      <c r="AD4651" t="s">
        <v>129</v>
      </c>
      <c r="AE4651" s="1">
        <v>36070</v>
      </c>
      <c r="AF4651" t="str">
        <f>_xlfn.CONCAT(t_centros_educativos[[#This Row],[centro_tipo_desc_abreviada]]," ",t_centros_educativos[[#This Row],[centro_nombre]], "-",t_centros_educativos[[#This Row],[dat_nombre]])</f>
        <v>CPR INF-PRI-SEC MADRIGAL-Madrid-Sur</v>
      </c>
    </row>
    <row r="4652" spans="1:32" hidden="1" x14ac:dyDescent="0.3">
      <c r="A4652">
        <v>28049006</v>
      </c>
      <c r="B4652" t="s">
        <v>114</v>
      </c>
      <c r="C4652">
        <v>3</v>
      </c>
      <c r="D4652" t="s">
        <v>392</v>
      </c>
      <c r="E4652" t="s">
        <v>393</v>
      </c>
      <c r="F4652" t="s">
        <v>112</v>
      </c>
      <c r="G4652" t="s">
        <v>1224</v>
      </c>
      <c r="H4652" t="s">
        <v>114</v>
      </c>
      <c r="I4652" t="s">
        <v>114</v>
      </c>
      <c r="J4652">
        <v>5</v>
      </c>
      <c r="K4652" t="s">
        <v>8</v>
      </c>
      <c r="L4652" t="s">
        <v>114</v>
      </c>
      <c r="M4652" t="s">
        <v>16304</v>
      </c>
      <c r="N4652" t="s">
        <v>114</v>
      </c>
      <c r="O4652">
        <v>0</v>
      </c>
      <c r="P4652">
        <v>79</v>
      </c>
      <c r="Q4652" t="s">
        <v>1061</v>
      </c>
      <c r="R4652" t="s">
        <v>114</v>
      </c>
      <c r="S4652" t="s">
        <v>114</v>
      </c>
      <c r="T4652">
        <v>0</v>
      </c>
      <c r="X4652">
        <v>0</v>
      </c>
      <c r="Y4652" t="s">
        <v>114</v>
      </c>
      <c r="Z4652" t="s">
        <v>114</v>
      </c>
      <c r="AA4652" t="s">
        <v>114</v>
      </c>
      <c r="AD4652" t="s">
        <v>3784</v>
      </c>
      <c r="AE4652" s="1"/>
      <c r="AF4652" t="str">
        <f>_xlfn.CONCAT(t_centros_educativos[[#This Row],[centro_tipo_desc_abreviada]]," ",t_centros_educativos[[#This Row],[centro_nombre]], "-",t_centros_educativos[[#This Row],[dat_nombre]])</f>
        <v>EEI -Madrid-Capital</v>
      </c>
    </row>
    <row r="4653" spans="1:32" hidden="1" x14ac:dyDescent="0.3">
      <c r="A4653">
        <v>28049018</v>
      </c>
      <c r="B4653" t="s">
        <v>114</v>
      </c>
      <c r="C4653">
        <v>3</v>
      </c>
      <c r="D4653" t="s">
        <v>392</v>
      </c>
      <c r="E4653" t="s">
        <v>393</v>
      </c>
      <c r="F4653" t="s">
        <v>112</v>
      </c>
      <c r="G4653" t="s">
        <v>1224</v>
      </c>
      <c r="H4653" t="s">
        <v>114</v>
      </c>
      <c r="I4653" t="s">
        <v>114</v>
      </c>
      <c r="J4653">
        <v>5</v>
      </c>
      <c r="K4653" t="s">
        <v>8</v>
      </c>
      <c r="L4653" t="s">
        <v>114</v>
      </c>
      <c r="M4653" t="s">
        <v>16305</v>
      </c>
      <c r="N4653" t="s">
        <v>114</v>
      </c>
      <c r="O4653">
        <v>28037</v>
      </c>
      <c r="P4653">
        <v>79</v>
      </c>
      <c r="Q4653" t="s">
        <v>1061</v>
      </c>
      <c r="R4653" t="s">
        <v>114</v>
      </c>
      <c r="S4653" t="s">
        <v>114</v>
      </c>
      <c r="T4653">
        <v>0</v>
      </c>
      <c r="X4653">
        <v>0</v>
      </c>
      <c r="Y4653" t="s">
        <v>114</v>
      </c>
      <c r="Z4653" t="s">
        <v>114</v>
      </c>
      <c r="AA4653" t="s">
        <v>114</v>
      </c>
      <c r="AD4653" t="s">
        <v>3784</v>
      </c>
      <c r="AE4653" s="1"/>
      <c r="AF4653" t="str">
        <f>_xlfn.CONCAT(t_centros_educativos[[#This Row],[centro_tipo_desc_abreviada]]," ",t_centros_educativos[[#This Row],[centro_nombre]], "-",t_centros_educativos[[#This Row],[dat_nombre]])</f>
        <v>EEI -Madrid-Capital</v>
      </c>
    </row>
    <row r="4654" spans="1:32" hidden="1" x14ac:dyDescent="0.3">
      <c r="A4654">
        <v>28049021</v>
      </c>
      <c r="B4654" t="s">
        <v>16306</v>
      </c>
      <c r="C4654">
        <v>3</v>
      </c>
      <c r="D4654" t="s">
        <v>392</v>
      </c>
      <c r="E4654" t="s">
        <v>393</v>
      </c>
      <c r="F4654" t="s">
        <v>112</v>
      </c>
      <c r="G4654" t="s">
        <v>1224</v>
      </c>
      <c r="H4654" t="s">
        <v>13569</v>
      </c>
      <c r="I4654" t="s">
        <v>114</v>
      </c>
      <c r="J4654">
        <v>1</v>
      </c>
      <c r="K4654" t="s">
        <v>6</v>
      </c>
      <c r="L4654" t="s">
        <v>224</v>
      </c>
      <c r="M4654" t="s">
        <v>16307</v>
      </c>
      <c r="N4654" t="s">
        <v>1316</v>
      </c>
      <c r="O4654">
        <v>28100</v>
      </c>
      <c r="P4654">
        <v>6</v>
      </c>
      <c r="Q4654" t="s">
        <v>397</v>
      </c>
      <c r="R4654" t="s">
        <v>114</v>
      </c>
      <c r="S4654" t="s">
        <v>114</v>
      </c>
      <c r="T4654">
        <v>912290820</v>
      </c>
      <c r="U4654">
        <v>607972734</v>
      </c>
      <c r="X4654">
        <v>918280069</v>
      </c>
      <c r="Y4654" t="s">
        <v>16308</v>
      </c>
      <c r="Z4654" t="s">
        <v>16309</v>
      </c>
      <c r="AA4654" t="s">
        <v>16310</v>
      </c>
      <c r="AB4654">
        <v>444256</v>
      </c>
      <c r="AC4654">
        <v>4488176</v>
      </c>
      <c r="AD4654" t="s">
        <v>129</v>
      </c>
      <c r="AE4654" s="1">
        <v>36832</v>
      </c>
      <c r="AF4654" t="str">
        <f>_xlfn.CONCAT(t_centros_educativos[[#This Row],[centro_tipo_desc_abreviada]]," ",t_centros_educativos[[#This Row],[centro_nombre]], "-",t_centros_educativos[[#This Row],[dat_nombre]])</f>
        <v>EEI VALDELAPARRA-Madrid-Norte</v>
      </c>
    </row>
    <row r="4655" spans="1:32" hidden="1" x14ac:dyDescent="0.3">
      <c r="A4655">
        <v>28049031</v>
      </c>
      <c r="B4655" t="s">
        <v>16311</v>
      </c>
      <c r="C4655">
        <v>58</v>
      </c>
      <c r="D4655" t="s">
        <v>1040</v>
      </c>
      <c r="E4655" t="s">
        <v>1041</v>
      </c>
      <c r="F4655" t="s">
        <v>192</v>
      </c>
      <c r="G4655" t="s">
        <v>16312</v>
      </c>
      <c r="H4655" t="s">
        <v>16313</v>
      </c>
      <c r="I4655" t="s">
        <v>114</v>
      </c>
      <c r="J4655">
        <v>1</v>
      </c>
      <c r="K4655" t="s">
        <v>6</v>
      </c>
      <c r="L4655" t="s">
        <v>123</v>
      </c>
      <c r="M4655" t="s">
        <v>16314</v>
      </c>
      <c r="N4655" t="s">
        <v>138</v>
      </c>
      <c r="O4655">
        <v>28770</v>
      </c>
      <c r="P4655">
        <v>45</v>
      </c>
      <c r="Q4655" t="s">
        <v>1075</v>
      </c>
      <c r="R4655" t="s">
        <v>114</v>
      </c>
      <c r="S4655" t="s">
        <v>114</v>
      </c>
      <c r="T4655">
        <v>918458337</v>
      </c>
      <c r="X4655">
        <v>918462868</v>
      </c>
      <c r="Y4655" t="s">
        <v>16315</v>
      </c>
      <c r="Z4655" t="s">
        <v>16316</v>
      </c>
      <c r="AA4655" t="s">
        <v>16317</v>
      </c>
      <c r="AB4655">
        <v>435581</v>
      </c>
      <c r="AC4655">
        <v>4501460</v>
      </c>
      <c r="AD4655" t="s">
        <v>129</v>
      </c>
      <c r="AE4655" s="1">
        <v>36084</v>
      </c>
      <c r="AF4655" t="str">
        <f>_xlfn.CONCAT(t_centros_educativos[[#This Row],[centro_tipo_desc_abreviada]]," ",t_centros_educativos[[#This Row],[centro_nombre]], "-",t_centros_educativos[[#This Row],[dat_nombre]])</f>
        <v>CPR FPE EFA VALDEMILANOS-Madrid-Norte</v>
      </c>
    </row>
    <row r="4656" spans="1:32" hidden="1" x14ac:dyDescent="0.3">
      <c r="A4656">
        <v>28049043</v>
      </c>
      <c r="B4656" t="s">
        <v>217</v>
      </c>
      <c r="C4656">
        <v>73</v>
      </c>
      <c r="D4656" t="s">
        <v>451</v>
      </c>
      <c r="E4656" t="s">
        <v>452</v>
      </c>
      <c r="F4656" t="s">
        <v>178</v>
      </c>
      <c r="G4656" t="s">
        <v>16318</v>
      </c>
      <c r="H4656" t="s">
        <v>114</v>
      </c>
      <c r="I4656" t="s">
        <v>114</v>
      </c>
      <c r="J4656">
        <v>3</v>
      </c>
      <c r="K4656" t="s">
        <v>2</v>
      </c>
      <c r="L4656" t="s">
        <v>114</v>
      </c>
      <c r="M4656" t="s">
        <v>16319</v>
      </c>
      <c r="N4656" t="s">
        <v>114</v>
      </c>
      <c r="O4656">
        <v>28816</v>
      </c>
      <c r="P4656">
        <v>32</v>
      </c>
      <c r="Q4656" t="s">
        <v>976</v>
      </c>
      <c r="R4656" t="s">
        <v>114</v>
      </c>
      <c r="S4656" t="s">
        <v>114</v>
      </c>
      <c r="T4656">
        <v>0</v>
      </c>
      <c r="X4656">
        <v>0</v>
      </c>
      <c r="Y4656" t="s">
        <v>114</v>
      </c>
      <c r="Z4656" t="s">
        <v>114</v>
      </c>
      <c r="AA4656" t="s">
        <v>114</v>
      </c>
      <c r="AD4656" t="s">
        <v>117</v>
      </c>
      <c r="AE4656" s="1">
        <v>36091</v>
      </c>
      <c r="AF4656" t="str">
        <f>_xlfn.CONCAT(t_centros_educativos[[#This Row],[centro_tipo_desc_abreviada]]," ",t_centros_educativos[[#This Row],[centro_nombre]], "-",t_centros_educativos[[#This Row],[dat_nombre]])</f>
        <v>CPR PRI-SEC SANTO TOMAS DE AQUINO-Madrid-Este</v>
      </c>
    </row>
    <row r="4657" spans="1:32" hidden="1" x14ac:dyDescent="0.3">
      <c r="A4657">
        <v>28049055</v>
      </c>
      <c r="B4657" t="s">
        <v>11946</v>
      </c>
      <c r="C4657">
        <v>3</v>
      </c>
      <c r="D4657" t="s">
        <v>392</v>
      </c>
      <c r="E4657" t="s">
        <v>393</v>
      </c>
      <c r="F4657" t="s">
        <v>112</v>
      </c>
      <c r="G4657" t="s">
        <v>1224</v>
      </c>
      <c r="H4657" t="s">
        <v>14572</v>
      </c>
      <c r="I4657" t="s">
        <v>16320</v>
      </c>
      <c r="J4657">
        <v>3</v>
      </c>
      <c r="K4657" t="s">
        <v>2</v>
      </c>
      <c r="L4657" t="s">
        <v>123</v>
      </c>
      <c r="M4657" t="s">
        <v>16321</v>
      </c>
      <c r="N4657" t="s">
        <v>138</v>
      </c>
      <c r="O4657">
        <v>28806</v>
      </c>
      <c r="P4657">
        <v>5</v>
      </c>
      <c r="Q4657" t="s">
        <v>72</v>
      </c>
      <c r="R4657" t="s">
        <v>114</v>
      </c>
      <c r="S4657" t="s">
        <v>114</v>
      </c>
      <c r="T4657">
        <v>918811481</v>
      </c>
      <c r="X4657">
        <v>918811481</v>
      </c>
      <c r="Y4657" t="s">
        <v>16322</v>
      </c>
      <c r="Z4657" t="s">
        <v>16323</v>
      </c>
      <c r="AA4657" t="s">
        <v>16324</v>
      </c>
      <c r="AB4657">
        <v>468910</v>
      </c>
      <c r="AC4657">
        <v>4482353</v>
      </c>
      <c r="AD4657" t="s">
        <v>129</v>
      </c>
      <c r="AE4657" s="1">
        <v>36622</v>
      </c>
      <c r="AF4657" t="str">
        <f>_xlfn.CONCAT(t_centros_educativos[[#This Row],[centro_tipo_desc_abreviada]]," ",t_centros_educativos[[#This Row],[centro_nombre]], "-",t_centros_educativos[[#This Row],[dat_nombre]])</f>
        <v>EEI ARCO IRIS-Madrid-Este</v>
      </c>
    </row>
    <row r="4658" spans="1:32" hidden="1" x14ac:dyDescent="0.3">
      <c r="A4658">
        <v>28049067</v>
      </c>
      <c r="B4658" t="s">
        <v>16325</v>
      </c>
      <c r="C4658">
        <v>3</v>
      </c>
      <c r="D4658" t="s">
        <v>392</v>
      </c>
      <c r="E4658" t="s">
        <v>393</v>
      </c>
      <c r="F4658" t="s">
        <v>112</v>
      </c>
      <c r="G4658" t="s">
        <v>1224</v>
      </c>
      <c r="H4658" t="s">
        <v>14502</v>
      </c>
      <c r="I4658" t="s">
        <v>16326</v>
      </c>
      <c r="J4658">
        <v>2</v>
      </c>
      <c r="K4658" t="s">
        <v>4</v>
      </c>
      <c r="L4658" t="s">
        <v>224</v>
      </c>
      <c r="M4658" t="s">
        <v>16327</v>
      </c>
      <c r="N4658" t="s">
        <v>138</v>
      </c>
      <c r="O4658">
        <v>28600</v>
      </c>
      <c r="P4658">
        <v>96</v>
      </c>
      <c r="Q4658" t="s">
        <v>8189</v>
      </c>
      <c r="R4658" t="s">
        <v>114</v>
      </c>
      <c r="S4658" t="s">
        <v>114</v>
      </c>
      <c r="T4658">
        <v>918113003</v>
      </c>
      <c r="Y4658" t="s">
        <v>16328</v>
      </c>
      <c r="Z4658" t="s">
        <v>16329</v>
      </c>
      <c r="AA4658" t="s">
        <v>114</v>
      </c>
      <c r="AB4658">
        <v>413730</v>
      </c>
      <c r="AC4658">
        <v>4459463</v>
      </c>
      <c r="AD4658" t="s">
        <v>129</v>
      </c>
      <c r="AE4658" s="1">
        <v>36832</v>
      </c>
      <c r="AF4658" t="str">
        <f>_xlfn.CONCAT(t_centros_educativos[[#This Row],[centro_tipo_desc_abreviada]]," ",t_centros_educativos[[#This Row],[centro_nombre]], "-",t_centros_educativos[[#This Row],[dat_nombre]])</f>
        <v>EEI BARCO DE PAPEL-Madrid-Sur</v>
      </c>
    </row>
    <row r="4659" spans="1:32" hidden="1" x14ac:dyDescent="0.3">
      <c r="A4659">
        <v>28049079</v>
      </c>
      <c r="B4659" t="s">
        <v>16330</v>
      </c>
      <c r="C4659">
        <v>3</v>
      </c>
      <c r="D4659" t="s">
        <v>392</v>
      </c>
      <c r="E4659" t="s">
        <v>393</v>
      </c>
      <c r="F4659" t="s">
        <v>112</v>
      </c>
      <c r="G4659" t="s">
        <v>113</v>
      </c>
      <c r="H4659" t="s">
        <v>121</v>
      </c>
      <c r="I4659" t="s">
        <v>16331</v>
      </c>
      <c r="J4659">
        <v>2</v>
      </c>
      <c r="K4659" t="s">
        <v>4</v>
      </c>
      <c r="L4659" t="s">
        <v>123</v>
      </c>
      <c r="M4659" t="s">
        <v>16332</v>
      </c>
      <c r="N4659" t="s">
        <v>151</v>
      </c>
      <c r="O4659">
        <v>28981</v>
      </c>
      <c r="P4659">
        <v>106</v>
      </c>
      <c r="Q4659" t="s">
        <v>8251</v>
      </c>
      <c r="R4659" t="s">
        <v>114</v>
      </c>
      <c r="S4659" t="s">
        <v>114</v>
      </c>
      <c r="T4659">
        <v>916644808</v>
      </c>
      <c r="Y4659" t="s">
        <v>16333</v>
      </c>
      <c r="Z4659" t="s">
        <v>16334</v>
      </c>
      <c r="AA4659" t="s">
        <v>16335</v>
      </c>
      <c r="AB4659">
        <v>434343</v>
      </c>
      <c r="AC4659">
        <v>4453540</v>
      </c>
      <c r="AD4659" t="s">
        <v>129</v>
      </c>
      <c r="AE4659" s="1">
        <v>37238</v>
      </c>
      <c r="AF4659" t="str">
        <f>_xlfn.CONCAT(t_centros_educativos[[#This Row],[centro_tipo_desc_abreviada]]," ",t_centros_educativos[[#This Row],[centro_nombre]], "-",t_centros_educativos[[#This Row],[dat_nombre]])</f>
        <v>EEI ZARABANDA-Madrid-Sur</v>
      </c>
    </row>
    <row r="4660" spans="1:32" hidden="1" x14ac:dyDescent="0.3">
      <c r="A4660">
        <v>28049080</v>
      </c>
      <c r="B4660" t="s">
        <v>16336</v>
      </c>
      <c r="C4660">
        <v>3</v>
      </c>
      <c r="D4660" t="s">
        <v>392</v>
      </c>
      <c r="E4660" t="s">
        <v>393</v>
      </c>
      <c r="F4660" t="s">
        <v>112</v>
      </c>
      <c r="G4660" t="s">
        <v>1224</v>
      </c>
      <c r="H4660" t="s">
        <v>11337</v>
      </c>
      <c r="I4660" t="s">
        <v>16337</v>
      </c>
      <c r="J4660">
        <v>2</v>
      </c>
      <c r="K4660" t="s">
        <v>4</v>
      </c>
      <c r="L4660" t="s">
        <v>123</v>
      </c>
      <c r="M4660" t="s">
        <v>16338</v>
      </c>
      <c r="N4660" t="s">
        <v>881</v>
      </c>
      <c r="O4660">
        <v>28919</v>
      </c>
      <c r="P4660">
        <v>74</v>
      </c>
      <c r="Q4660" t="s">
        <v>1530</v>
      </c>
      <c r="R4660" t="s">
        <v>114</v>
      </c>
      <c r="S4660" t="s">
        <v>114</v>
      </c>
      <c r="T4660">
        <v>916872188</v>
      </c>
      <c r="U4660">
        <v>674864020</v>
      </c>
      <c r="Y4660" t="s">
        <v>16339</v>
      </c>
      <c r="Z4660" t="s">
        <v>16340</v>
      </c>
      <c r="AA4660" t="s">
        <v>16341</v>
      </c>
      <c r="AB4660">
        <v>436662</v>
      </c>
      <c r="AC4660">
        <v>4466241</v>
      </c>
      <c r="AD4660" t="s">
        <v>129</v>
      </c>
      <c r="AE4660" s="1">
        <v>37014</v>
      </c>
      <c r="AF4660" t="str">
        <f>_xlfn.CONCAT(t_centros_educativos[[#This Row],[centro_tipo_desc_abreviada]]," ",t_centros_educativos[[#This Row],[centro_nombre]], "-",t_centros_educativos[[#This Row],[dat_nombre]])</f>
        <v>EEI ROSA CARAMELO-Madrid-Sur</v>
      </c>
    </row>
    <row r="4661" spans="1:32" hidden="1" x14ac:dyDescent="0.3">
      <c r="A4661">
        <v>28049092</v>
      </c>
      <c r="B4661" t="s">
        <v>12357</v>
      </c>
      <c r="C4661">
        <v>3</v>
      </c>
      <c r="D4661" t="s">
        <v>392</v>
      </c>
      <c r="E4661" t="s">
        <v>393</v>
      </c>
      <c r="F4661" t="s">
        <v>112</v>
      </c>
      <c r="G4661" t="s">
        <v>1224</v>
      </c>
      <c r="H4661" t="s">
        <v>15620</v>
      </c>
      <c r="I4661" t="s">
        <v>114</v>
      </c>
      <c r="J4661">
        <v>4</v>
      </c>
      <c r="K4661" t="s">
        <v>30</v>
      </c>
      <c r="L4661" t="s">
        <v>1228</v>
      </c>
      <c r="M4661" t="s">
        <v>62</v>
      </c>
      <c r="N4661" t="s">
        <v>138</v>
      </c>
      <c r="O4661">
        <v>28691</v>
      </c>
      <c r="P4661">
        <v>176</v>
      </c>
      <c r="Q4661" t="s">
        <v>8937</v>
      </c>
      <c r="R4661" t="s">
        <v>114</v>
      </c>
      <c r="S4661" t="s">
        <v>114</v>
      </c>
      <c r="T4661">
        <v>918155927</v>
      </c>
      <c r="U4661">
        <v>666943474</v>
      </c>
      <c r="Y4661" t="s">
        <v>16342</v>
      </c>
      <c r="Z4661" t="s">
        <v>16343</v>
      </c>
      <c r="AA4661" t="s">
        <v>16344</v>
      </c>
      <c r="AB4661">
        <v>414979</v>
      </c>
      <c r="AC4661">
        <v>4477591</v>
      </c>
      <c r="AD4661" t="s">
        <v>129</v>
      </c>
      <c r="AE4661" s="1">
        <v>37238</v>
      </c>
      <c r="AF4661" t="str">
        <f>_xlfn.CONCAT(t_centros_educativos[[#This Row],[centro_tipo_desc_abreviada]]," ",t_centros_educativos[[#This Row],[centro_nombre]], "-",t_centros_educativos[[#This Row],[dat_nombre]])</f>
        <v>EEI LOS CEDROS-Madrid-Oeste</v>
      </c>
    </row>
    <row r="4662" spans="1:32" hidden="1" x14ac:dyDescent="0.3">
      <c r="A4662">
        <v>28049109</v>
      </c>
      <c r="B4662" t="s">
        <v>16345</v>
      </c>
      <c r="C4662">
        <v>6</v>
      </c>
      <c r="D4662" t="s">
        <v>14374</v>
      </c>
      <c r="E4662" t="s">
        <v>14375</v>
      </c>
      <c r="F4662" t="s">
        <v>112</v>
      </c>
      <c r="G4662" t="s">
        <v>1224</v>
      </c>
      <c r="H4662" t="s">
        <v>14518</v>
      </c>
      <c r="I4662" t="s">
        <v>16346</v>
      </c>
      <c r="J4662">
        <v>3</v>
      </c>
      <c r="K4662" t="s">
        <v>2</v>
      </c>
      <c r="L4662" t="s">
        <v>123</v>
      </c>
      <c r="M4662" t="s">
        <v>16347</v>
      </c>
      <c r="N4662" t="s">
        <v>125</v>
      </c>
      <c r="O4662">
        <v>28830</v>
      </c>
      <c r="P4662">
        <v>130</v>
      </c>
      <c r="Q4662" t="s">
        <v>8510</v>
      </c>
      <c r="R4662" t="s">
        <v>114</v>
      </c>
      <c r="S4662" t="s">
        <v>114</v>
      </c>
      <c r="T4662">
        <v>916734343</v>
      </c>
      <c r="U4662">
        <v>626958948</v>
      </c>
      <c r="Y4662" t="s">
        <v>16348</v>
      </c>
      <c r="Z4662" t="s">
        <v>16349</v>
      </c>
      <c r="AA4662" t="s">
        <v>114</v>
      </c>
      <c r="AB4662">
        <v>454750</v>
      </c>
      <c r="AC4662">
        <v>4474648</v>
      </c>
      <c r="AD4662" t="s">
        <v>129</v>
      </c>
      <c r="AE4662" s="1">
        <v>36622</v>
      </c>
      <c r="AF4662" t="str">
        <f>_xlfn.CONCAT(t_centros_educativos[[#This Row],[centro_tipo_desc_abreviada]]," ",t_centros_educativos[[#This Row],[centro_nombre]], "-",t_centros_educativos[[#This Row],[dat_nombre]])</f>
        <v>EEI-CN HUERTA CHICA-Madrid-Este</v>
      </c>
    </row>
    <row r="4663" spans="1:32" hidden="1" x14ac:dyDescent="0.3">
      <c r="A4663">
        <v>28049110</v>
      </c>
      <c r="B4663" t="s">
        <v>9875</v>
      </c>
      <c r="C4663">
        <v>3</v>
      </c>
      <c r="D4663" t="s">
        <v>392</v>
      </c>
      <c r="E4663" t="s">
        <v>393</v>
      </c>
      <c r="F4663" t="s">
        <v>112</v>
      </c>
      <c r="G4663" t="s">
        <v>1224</v>
      </c>
      <c r="H4663" t="s">
        <v>16143</v>
      </c>
      <c r="I4663" t="s">
        <v>15610</v>
      </c>
      <c r="J4663">
        <v>1</v>
      </c>
      <c r="K4663" t="s">
        <v>6</v>
      </c>
      <c r="L4663" t="s">
        <v>224</v>
      </c>
      <c r="M4663" t="s">
        <v>9511</v>
      </c>
      <c r="N4663" t="s">
        <v>125</v>
      </c>
      <c r="O4663">
        <v>28791</v>
      </c>
      <c r="P4663">
        <v>144</v>
      </c>
      <c r="Q4663" t="s">
        <v>8664</v>
      </c>
      <c r="R4663" t="s">
        <v>114</v>
      </c>
      <c r="S4663" t="s">
        <v>114</v>
      </c>
      <c r="T4663">
        <v>917296985</v>
      </c>
      <c r="Y4663" t="s">
        <v>16350</v>
      </c>
      <c r="Z4663" t="s">
        <v>16351</v>
      </c>
      <c r="AA4663" t="s">
        <v>16352</v>
      </c>
      <c r="AB4663">
        <v>433429</v>
      </c>
      <c r="AC4663">
        <v>4511685</v>
      </c>
      <c r="AD4663" t="s">
        <v>129</v>
      </c>
      <c r="AE4663" s="1">
        <v>36832</v>
      </c>
      <c r="AF4663" t="str">
        <f>_xlfn.CONCAT(t_centros_educativos[[#This Row],[centro_tipo_desc_abreviada]]," ",t_centros_educativos[[#This Row],[centro_nombre]], "-",t_centros_educativos[[#This Row],[dat_nombre]])</f>
        <v>EEI GLORIA FUERTES-Madrid-Norte</v>
      </c>
    </row>
    <row r="4664" spans="1:32" hidden="1" x14ac:dyDescent="0.3">
      <c r="A4664">
        <v>28049122</v>
      </c>
      <c r="B4664" t="s">
        <v>16353</v>
      </c>
      <c r="C4664">
        <v>3</v>
      </c>
      <c r="D4664" t="s">
        <v>392</v>
      </c>
      <c r="E4664" t="s">
        <v>393</v>
      </c>
      <c r="F4664" t="s">
        <v>112</v>
      </c>
      <c r="G4664" t="s">
        <v>1224</v>
      </c>
      <c r="H4664" t="s">
        <v>114</v>
      </c>
      <c r="I4664" t="s">
        <v>114</v>
      </c>
      <c r="J4664">
        <v>4</v>
      </c>
      <c r="K4664" t="s">
        <v>30</v>
      </c>
      <c r="L4664" t="s">
        <v>114</v>
      </c>
      <c r="M4664" t="s">
        <v>16354</v>
      </c>
      <c r="N4664" t="s">
        <v>114</v>
      </c>
      <c r="O4664">
        <v>28200</v>
      </c>
      <c r="P4664">
        <v>131</v>
      </c>
      <c r="Q4664" t="s">
        <v>8535</v>
      </c>
      <c r="R4664" t="s">
        <v>114</v>
      </c>
      <c r="S4664" t="s">
        <v>114</v>
      </c>
      <c r="T4664">
        <v>0</v>
      </c>
      <c r="X4664">
        <v>0</v>
      </c>
      <c r="Y4664" t="s">
        <v>114</v>
      </c>
      <c r="Z4664" t="s">
        <v>114</v>
      </c>
      <c r="AA4664" t="s">
        <v>114</v>
      </c>
      <c r="AD4664" t="s">
        <v>3784</v>
      </c>
      <c r="AE4664" s="1"/>
      <c r="AF4664" t="str">
        <f>_xlfn.CONCAT(t_centros_educativos[[#This Row],[centro_tipo_desc_abreviada]]," ",t_centros_educativos[[#This Row],[centro_nombre]], "-",t_centros_educativos[[#This Row],[dat_nombre]])</f>
        <v>EEI SAN LORENZO DE EL ESCORIAL Nº 3-Madrid-Oeste</v>
      </c>
    </row>
    <row r="4665" spans="1:32" hidden="1" x14ac:dyDescent="0.3">
      <c r="A4665">
        <v>28049134</v>
      </c>
      <c r="B4665" t="s">
        <v>16355</v>
      </c>
      <c r="C4665">
        <v>3</v>
      </c>
      <c r="D4665" t="s">
        <v>392</v>
      </c>
      <c r="E4665" t="s">
        <v>393</v>
      </c>
      <c r="F4665" t="s">
        <v>112</v>
      </c>
      <c r="G4665" t="s">
        <v>1224</v>
      </c>
      <c r="H4665" t="s">
        <v>13314</v>
      </c>
      <c r="I4665" t="s">
        <v>16356</v>
      </c>
      <c r="J4665">
        <v>1</v>
      </c>
      <c r="K4665" t="s">
        <v>6</v>
      </c>
      <c r="L4665" t="s">
        <v>123</v>
      </c>
      <c r="M4665" t="s">
        <v>16357</v>
      </c>
      <c r="N4665" t="s">
        <v>138</v>
      </c>
      <c r="O4665">
        <v>28110</v>
      </c>
      <c r="P4665">
        <v>9</v>
      </c>
      <c r="Q4665" t="s">
        <v>52</v>
      </c>
      <c r="R4665" t="s">
        <v>114</v>
      </c>
      <c r="S4665" t="s">
        <v>114</v>
      </c>
      <c r="T4665">
        <v>916292646</v>
      </c>
      <c r="X4665">
        <v>916292646</v>
      </c>
      <c r="Y4665" t="s">
        <v>16358</v>
      </c>
      <c r="Z4665" t="s">
        <v>16359</v>
      </c>
      <c r="AA4665" t="s">
        <v>114</v>
      </c>
      <c r="AB4665">
        <v>457304</v>
      </c>
      <c r="AC4665">
        <v>4494553</v>
      </c>
      <c r="AD4665" t="s">
        <v>129</v>
      </c>
      <c r="AE4665" s="1">
        <v>36832</v>
      </c>
      <c r="AF4665" t="str">
        <f>_xlfn.CONCAT(t_centros_educativos[[#This Row],[centro_tipo_desc_abreviada]]," ",t_centros_educativos[[#This Row],[centro_nombre]], "-",t_centros_educativos[[#This Row],[dat_nombre]])</f>
        <v>EEI PASACALLES-Madrid-Norte</v>
      </c>
    </row>
    <row r="4666" spans="1:32" hidden="1" x14ac:dyDescent="0.3">
      <c r="A4666">
        <v>28049146</v>
      </c>
      <c r="B4666" t="s">
        <v>16360</v>
      </c>
      <c r="C4666">
        <v>3</v>
      </c>
      <c r="D4666" t="s">
        <v>392</v>
      </c>
      <c r="E4666" t="s">
        <v>393</v>
      </c>
      <c r="F4666" t="s">
        <v>112</v>
      </c>
      <c r="G4666" t="s">
        <v>113</v>
      </c>
      <c r="H4666" t="s">
        <v>121</v>
      </c>
      <c r="I4666" t="s">
        <v>114</v>
      </c>
      <c r="J4666">
        <v>5</v>
      </c>
      <c r="K4666" t="s">
        <v>8</v>
      </c>
      <c r="L4666" t="s">
        <v>224</v>
      </c>
      <c r="M4666" t="s">
        <v>16361</v>
      </c>
      <c r="N4666" t="s">
        <v>4507</v>
      </c>
      <c r="O4666">
        <v>28022</v>
      </c>
      <c r="P4666">
        <v>79</v>
      </c>
      <c r="Q4666" t="s">
        <v>1061</v>
      </c>
      <c r="R4666" t="s">
        <v>859</v>
      </c>
      <c r="S4666" t="s">
        <v>1970</v>
      </c>
      <c r="T4666">
        <v>917601049</v>
      </c>
      <c r="U4666">
        <v>917755605</v>
      </c>
      <c r="Y4666" t="s">
        <v>16362</v>
      </c>
      <c r="Z4666" t="s">
        <v>16363</v>
      </c>
      <c r="AA4666" t="s">
        <v>114</v>
      </c>
      <c r="AB4666">
        <v>448013</v>
      </c>
      <c r="AC4666">
        <v>4474962</v>
      </c>
      <c r="AD4666" t="s">
        <v>129</v>
      </c>
      <c r="AE4666" s="1">
        <v>36622</v>
      </c>
      <c r="AF4666" t="str">
        <f>_xlfn.CONCAT(t_centros_educativos[[#This Row],[centro_tipo_desc_abreviada]]," ",t_centros_educativos[[#This Row],[centro_nombre]], "-",t_centros_educativos[[#This Row],[dat_nombre]])</f>
        <v>EEI PIRUETAS-Madrid-Capital</v>
      </c>
    </row>
    <row r="4667" spans="1:32" hidden="1" x14ac:dyDescent="0.3">
      <c r="A4667">
        <v>28049158</v>
      </c>
      <c r="B4667" t="s">
        <v>16364</v>
      </c>
      <c r="C4667">
        <v>6</v>
      </c>
      <c r="D4667" t="s">
        <v>14374</v>
      </c>
      <c r="E4667" t="s">
        <v>14375</v>
      </c>
      <c r="F4667" t="s">
        <v>112</v>
      </c>
      <c r="G4667" t="s">
        <v>1224</v>
      </c>
      <c r="H4667" t="s">
        <v>13016</v>
      </c>
      <c r="I4667" t="s">
        <v>114</v>
      </c>
      <c r="J4667">
        <v>2</v>
      </c>
      <c r="K4667" t="s">
        <v>4</v>
      </c>
      <c r="L4667" t="s">
        <v>224</v>
      </c>
      <c r="M4667" t="s">
        <v>9511</v>
      </c>
      <c r="N4667" t="s">
        <v>2212</v>
      </c>
      <c r="O4667">
        <v>28903</v>
      </c>
      <c r="P4667">
        <v>65</v>
      </c>
      <c r="Q4667" t="s">
        <v>54</v>
      </c>
      <c r="R4667" t="s">
        <v>114</v>
      </c>
      <c r="S4667" t="s">
        <v>114</v>
      </c>
      <c r="T4667">
        <v>912027976</v>
      </c>
      <c r="U4667">
        <v>699839571</v>
      </c>
      <c r="Y4667" t="s">
        <v>16365</v>
      </c>
      <c r="Z4667" t="s">
        <v>16366</v>
      </c>
      <c r="AA4667" t="s">
        <v>114</v>
      </c>
      <c r="AB4667">
        <v>439035</v>
      </c>
      <c r="AC4667">
        <v>4463105</v>
      </c>
      <c r="AD4667" t="s">
        <v>129</v>
      </c>
      <c r="AE4667" s="1">
        <v>36622</v>
      </c>
      <c r="AF4667" t="str">
        <f>_xlfn.CONCAT(t_centros_educativos[[#This Row],[centro_tipo_desc_abreviada]]," ",t_centros_educativos[[#This Row],[centro_nombre]], "-",t_centros_educativos[[#This Row],[dat_nombre]])</f>
        <v>EEI-CN COLORINES-Madrid-Sur</v>
      </c>
    </row>
    <row r="4668" spans="1:32" hidden="1" x14ac:dyDescent="0.3">
      <c r="A4668">
        <v>28049161</v>
      </c>
      <c r="B4668" t="s">
        <v>16367</v>
      </c>
      <c r="C4668">
        <v>6</v>
      </c>
      <c r="D4668" t="s">
        <v>14374</v>
      </c>
      <c r="E4668" t="s">
        <v>14375</v>
      </c>
      <c r="F4668" t="s">
        <v>112</v>
      </c>
      <c r="G4668" t="s">
        <v>1224</v>
      </c>
      <c r="H4668" t="s">
        <v>14540</v>
      </c>
      <c r="I4668" t="s">
        <v>114</v>
      </c>
      <c r="J4668">
        <v>1</v>
      </c>
      <c r="K4668" t="s">
        <v>6</v>
      </c>
      <c r="L4668" t="s">
        <v>123</v>
      </c>
      <c r="M4668" t="s">
        <v>16368</v>
      </c>
      <c r="N4668" t="s">
        <v>954</v>
      </c>
      <c r="O4668">
        <v>28743</v>
      </c>
      <c r="P4668">
        <v>34</v>
      </c>
      <c r="Q4668" t="s">
        <v>986</v>
      </c>
      <c r="R4668" t="s">
        <v>114</v>
      </c>
      <c r="S4668" t="s">
        <v>114</v>
      </c>
      <c r="T4668">
        <v>918687368</v>
      </c>
      <c r="X4668">
        <v>918693448</v>
      </c>
      <c r="Y4668" t="s">
        <v>16369</v>
      </c>
      <c r="Z4668" t="s">
        <v>16370</v>
      </c>
      <c r="AA4668" t="s">
        <v>114</v>
      </c>
      <c r="AB4668">
        <v>437713</v>
      </c>
      <c r="AC4668">
        <v>4529020</v>
      </c>
      <c r="AD4668" t="s">
        <v>117</v>
      </c>
      <c r="AE4668" s="1">
        <v>36622</v>
      </c>
      <c r="AF4668" t="str">
        <f>_xlfn.CONCAT(t_centros_educativos[[#This Row],[centro_tipo_desc_abreviada]]," ",t_centros_educativos[[#This Row],[centro_nombre]], "-",t_centros_educativos[[#This Row],[dat_nombre]])</f>
        <v>EEI-CN CANENCIA-Madrid-Norte</v>
      </c>
    </row>
    <row r="4669" spans="1:32" hidden="1" x14ac:dyDescent="0.3">
      <c r="A4669">
        <v>28049171</v>
      </c>
      <c r="B4669" t="s">
        <v>15793</v>
      </c>
      <c r="C4669">
        <v>6</v>
      </c>
      <c r="D4669" t="s">
        <v>14374</v>
      </c>
      <c r="E4669" t="s">
        <v>14375</v>
      </c>
      <c r="F4669" t="s">
        <v>112</v>
      </c>
      <c r="G4669" t="s">
        <v>1224</v>
      </c>
      <c r="H4669" t="s">
        <v>12968</v>
      </c>
      <c r="I4669" t="s">
        <v>114</v>
      </c>
      <c r="J4669">
        <v>2</v>
      </c>
      <c r="K4669" t="s">
        <v>4</v>
      </c>
      <c r="L4669" t="s">
        <v>123</v>
      </c>
      <c r="M4669" t="s">
        <v>74</v>
      </c>
      <c r="N4669" t="s">
        <v>330</v>
      </c>
      <c r="O4669">
        <v>28950</v>
      </c>
      <c r="P4669">
        <v>89</v>
      </c>
      <c r="Q4669" t="s">
        <v>8063</v>
      </c>
      <c r="R4669" t="s">
        <v>114</v>
      </c>
      <c r="S4669" t="s">
        <v>114</v>
      </c>
      <c r="T4669">
        <v>916094603</v>
      </c>
      <c r="X4669">
        <v>916091344</v>
      </c>
      <c r="Y4669" t="s">
        <v>16371</v>
      </c>
      <c r="Z4669" t="s">
        <v>16372</v>
      </c>
      <c r="AA4669" t="s">
        <v>114</v>
      </c>
      <c r="AB4669">
        <v>427465</v>
      </c>
      <c r="AC4669">
        <v>4457401</v>
      </c>
      <c r="AD4669" t="s">
        <v>4291</v>
      </c>
      <c r="AE4669" s="1">
        <v>36622</v>
      </c>
      <c r="AF4669" t="str">
        <f>_xlfn.CONCAT(t_centros_educativos[[#This Row],[centro_tipo_desc_abreviada]]," ",t_centros_educativos[[#This Row],[centro_nombre]], "-",t_centros_educativos[[#This Row],[dat_nombre]])</f>
        <v>EEI-CN COLORIN COLORADO-Madrid-Sur</v>
      </c>
    </row>
    <row r="4670" spans="1:32" hidden="1" x14ac:dyDescent="0.3">
      <c r="A4670">
        <v>28049183</v>
      </c>
      <c r="B4670" t="s">
        <v>2459</v>
      </c>
      <c r="C4670">
        <v>6</v>
      </c>
      <c r="D4670" t="s">
        <v>14374</v>
      </c>
      <c r="E4670" t="s">
        <v>14375</v>
      </c>
      <c r="F4670" t="s">
        <v>112</v>
      </c>
      <c r="G4670" t="s">
        <v>113</v>
      </c>
      <c r="H4670" t="s">
        <v>121</v>
      </c>
      <c r="I4670" t="s">
        <v>114</v>
      </c>
      <c r="J4670">
        <v>5</v>
      </c>
      <c r="K4670" t="s">
        <v>8</v>
      </c>
      <c r="L4670" t="s">
        <v>224</v>
      </c>
      <c r="M4670" t="s">
        <v>2461</v>
      </c>
      <c r="N4670" t="s">
        <v>2250</v>
      </c>
      <c r="O4670">
        <v>28041</v>
      </c>
      <c r="P4670">
        <v>79</v>
      </c>
      <c r="Q4670" t="s">
        <v>1061</v>
      </c>
      <c r="R4670" t="s">
        <v>366</v>
      </c>
      <c r="S4670" t="s">
        <v>1819</v>
      </c>
      <c r="T4670">
        <v>914758106</v>
      </c>
      <c r="X4670">
        <v>914758106</v>
      </c>
      <c r="Y4670" t="s">
        <v>16373</v>
      </c>
      <c r="Z4670" t="s">
        <v>16374</v>
      </c>
      <c r="AA4670" t="s">
        <v>114</v>
      </c>
      <c r="AB4670">
        <v>441465</v>
      </c>
      <c r="AC4670">
        <v>4469078</v>
      </c>
      <c r="AD4670" t="s">
        <v>129</v>
      </c>
      <c r="AE4670" s="1">
        <v>36622</v>
      </c>
      <c r="AF4670" t="str">
        <f>_xlfn.CONCAT(t_centros_educativos[[#This Row],[centro_tipo_desc_abreviada]]," ",t_centros_educativos[[#This Row],[centro_nombre]], "-",t_centros_educativos[[#This Row],[dat_nombre]])</f>
        <v>EEI-CN REPUBLICA DEL BRASIL-Madrid-Capital</v>
      </c>
    </row>
    <row r="4671" spans="1:32" hidden="1" x14ac:dyDescent="0.3">
      <c r="A4671">
        <v>28049195</v>
      </c>
      <c r="B4671" t="s">
        <v>16375</v>
      </c>
      <c r="C4671">
        <v>3</v>
      </c>
      <c r="D4671" t="s">
        <v>392</v>
      </c>
      <c r="E4671" t="s">
        <v>393</v>
      </c>
      <c r="F4671" t="s">
        <v>112</v>
      </c>
      <c r="G4671" t="s">
        <v>113</v>
      </c>
      <c r="H4671" t="s">
        <v>121</v>
      </c>
      <c r="I4671" t="s">
        <v>16376</v>
      </c>
      <c r="J4671">
        <v>2</v>
      </c>
      <c r="K4671" t="s">
        <v>4</v>
      </c>
      <c r="L4671" t="s">
        <v>123</v>
      </c>
      <c r="M4671" t="s">
        <v>9416</v>
      </c>
      <c r="N4671" t="s">
        <v>125</v>
      </c>
      <c r="O4671">
        <v>28903</v>
      </c>
      <c r="P4671">
        <v>65</v>
      </c>
      <c r="Q4671" t="s">
        <v>54</v>
      </c>
      <c r="R4671" t="s">
        <v>114</v>
      </c>
      <c r="S4671" t="s">
        <v>114</v>
      </c>
      <c r="T4671">
        <v>916969593</v>
      </c>
      <c r="Y4671" t="s">
        <v>16377</v>
      </c>
      <c r="Z4671" t="s">
        <v>16378</v>
      </c>
      <c r="AA4671" t="s">
        <v>16379</v>
      </c>
      <c r="AB4671">
        <v>438412</v>
      </c>
      <c r="AC4671">
        <v>4464061</v>
      </c>
      <c r="AD4671" t="s">
        <v>129</v>
      </c>
      <c r="AE4671" s="1">
        <v>36832</v>
      </c>
      <c r="AF4671" t="str">
        <f>_xlfn.CONCAT(t_centros_educativos[[#This Row],[centro_tipo_desc_abreviada]]," ",t_centros_educativos[[#This Row],[centro_nombre]], "-",t_centros_educativos[[#This Row],[dat_nombre]])</f>
        <v>EEI CANCIONERO-Madrid-Sur</v>
      </c>
    </row>
    <row r="4672" spans="1:32" hidden="1" x14ac:dyDescent="0.3">
      <c r="A4672">
        <v>28049201</v>
      </c>
      <c r="B4672" t="s">
        <v>16380</v>
      </c>
      <c r="C4672">
        <v>3</v>
      </c>
      <c r="D4672" t="s">
        <v>392</v>
      </c>
      <c r="E4672" t="s">
        <v>393</v>
      </c>
      <c r="F4672" t="s">
        <v>112</v>
      </c>
      <c r="G4672" t="s">
        <v>1224</v>
      </c>
      <c r="H4672" t="s">
        <v>12945</v>
      </c>
      <c r="I4672" t="s">
        <v>114</v>
      </c>
      <c r="J4672">
        <v>4</v>
      </c>
      <c r="K4672" t="s">
        <v>30</v>
      </c>
      <c r="L4672" t="s">
        <v>123</v>
      </c>
      <c r="M4672" t="s">
        <v>16381</v>
      </c>
      <c r="N4672" t="s">
        <v>330</v>
      </c>
      <c r="O4672">
        <v>28460</v>
      </c>
      <c r="P4672">
        <v>87</v>
      </c>
      <c r="Q4672" t="s">
        <v>8054</v>
      </c>
      <c r="R4672" t="s">
        <v>114</v>
      </c>
      <c r="S4672" t="s">
        <v>114</v>
      </c>
      <c r="T4672">
        <v>918553537</v>
      </c>
      <c r="U4672">
        <v>616900420</v>
      </c>
      <c r="Y4672" t="s">
        <v>16382</v>
      </c>
      <c r="Z4672" t="s">
        <v>16383</v>
      </c>
      <c r="AA4672" t="s">
        <v>114</v>
      </c>
      <c r="AB4672">
        <v>409079</v>
      </c>
      <c r="AC4672">
        <v>4507399</v>
      </c>
      <c r="AD4672" t="s">
        <v>129</v>
      </c>
      <c r="AE4672" s="1">
        <v>38176</v>
      </c>
      <c r="AF4672" t="str">
        <f>_xlfn.CONCAT(t_centros_educativos[[#This Row],[centro_tipo_desc_abreviada]]," ",t_centros_educativos[[#This Row],[centro_nombre]], "-",t_centros_educativos[[#This Row],[dat_nombre]])</f>
        <v>EEI VALLE DE LUZ-Madrid-Oeste</v>
      </c>
    </row>
    <row r="4673" spans="1:32" hidden="1" x14ac:dyDescent="0.3">
      <c r="A4673">
        <v>28049213</v>
      </c>
      <c r="B4673" t="s">
        <v>8740</v>
      </c>
      <c r="C4673">
        <v>4</v>
      </c>
      <c r="D4673" t="s">
        <v>218</v>
      </c>
      <c r="E4673" t="s">
        <v>219</v>
      </c>
      <c r="F4673" t="s">
        <v>178</v>
      </c>
      <c r="G4673" t="s">
        <v>16384</v>
      </c>
      <c r="H4673" t="s">
        <v>8742</v>
      </c>
      <c r="I4673" t="s">
        <v>114</v>
      </c>
      <c r="J4673">
        <v>3</v>
      </c>
      <c r="K4673" t="s">
        <v>2</v>
      </c>
      <c r="L4673" t="s">
        <v>123</v>
      </c>
      <c r="M4673" t="s">
        <v>16385</v>
      </c>
      <c r="N4673" t="s">
        <v>196</v>
      </c>
      <c r="O4673">
        <v>28850</v>
      </c>
      <c r="P4673">
        <v>148</v>
      </c>
      <c r="Q4673" t="s">
        <v>8685</v>
      </c>
      <c r="R4673" t="s">
        <v>114</v>
      </c>
      <c r="S4673" t="s">
        <v>114</v>
      </c>
      <c r="T4673">
        <v>916562582</v>
      </c>
      <c r="X4673">
        <v>916779310</v>
      </c>
      <c r="Y4673" t="s">
        <v>114</v>
      </c>
      <c r="Z4673" t="s">
        <v>16386</v>
      </c>
      <c r="AA4673" t="s">
        <v>114</v>
      </c>
      <c r="AB4673">
        <v>460530</v>
      </c>
      <c r="AC4673">
        <v>4479300</v>
      </c>
      <c r="AD4673" t="s">
        <v>117</v>
      </c>
      <c r="AE4673" s="1">
        <v>36091</v>
      </c>
      <c r="AF4673" t="str">
        <f>_xlfn.CONCAT(t_centros_educativos[[#This Row],[centro_tipo_desc_abreviada]]," ",t_centros_educativos[[#This Row],[centro_nombre]], "-",t_centros_educativos[[#This Row],[dat_nombre]])</f>
        <v>CPR INF J.A.B.Y.-Madrid-Este</v>
      </c>
    </row>
    <row r="4674" spans="1:32" hidden="1" x14ac:dyDescent="0.3">
      <c r="A4674">
        <v>28049237</v>
      </c>
      <c r="B4674" t="s">
        <v>16387</v>
      </c>
      <c r="C4674">
        <v>58</v>
      </c>
      <c r="D4674" t="s">
        <v>1040</v>
      </c>
      <c r="E4674" t="s">
        <v>1041</v>
      </c>
      <c r="F4674" t="s">
        <v>178</v>
      </c>
      <c r="G4674" t="s">
        <v>16388</v>
      </c>
      <c r="H4674" t="s">
        <v>16389</v>
      </c>
      <c r="I4674" t="s">
        <v>114</v>
      </c>
      <c r="J4674">
        <v>5</v>
      </c>
      <c r="K4674" t="s">
        <v>8</v>
      </c>
      <c r="L4674" t="s">
        <v>123</v>
      </c>
      <c r="M4674" t="s">
        <v>2554</v>
      </c>
      <c r="N4674" t="s">
        <v>5435</v>
      </c>
      <c r="O4674">
        <v>28007</v>
      </c>
      <c r="P4674">
        <v>79</v>
      </c>
      <c r="Q4674" t="s">
        <v>1061</v>
      </c>
      <c r="R4674" t="s">
        <v>1955</v>
      </c>
      <c r="S4674" t="s">
        <v>1956</v>
      </c>
      <c r="T4674">
        <v>917680212</v>
      </c>
      <c r="U4674">
        <v>690929184</v>
      </c>
      <c r="Y4674" t="s">
        <v>16390</v>
      </c>
      <c r="Z4674" t="s">
        <v>16391</v>
      </c>
      <c r="AA4674" t="s">
        <v>16392</v>
      </c>
      <c r="AB4674">
        <v>442853</v>
      </c>
      <c r="AC4674">
        <v>4472717</v>
      </c>
      <c r="AD4674" t="s">
        <v>129</v>
      </c>
      <c r="AE4674" s="1">
        <v>36081</v>
      </c>
      <c r="AF4674" t="str">
        <f>_xlfn.CONCAT(t_centros_educativos[[#This Row],[centro_tipo_desc_abreviada]]," ",t_centros_educativos[[#This Row],[centro_nombre]], "-",t_centros_educativos[[#This Row],[dat_nombre]])</f>
        <v>CPR FPE ESCUELA SUPERIOR DE FORMACION-Madrid-Capital</v>
      </c>
    </row>
    <row r="4675" spans="1:32" hidden="1" x14ac:dyDescent="0.3">
      <c r="A4675">
        <v>28049249</v>
      </c>
      <c r="B4675" t="s">
        <v>16393</v>
      </c>
      <c r="C4675">
        <v>58</v>
      </c>
      <c r="D4675" t="s">
        <v>1040</v>
      </c>
      <c r="E4675" t="s">
        <v>1041</v>
      </c>
      <c r="F4675" t="s">
        <v>178</v>
      </c>
      <c r="G4675" t="s">
        <v>16394</v>
      </c>
      <c r="H4675" t="s">
        <v>114</v>
      </c>
      <c r="I4675" t="s">
        <v>114</v>
      </c>
      <c r="J4675">
        <v>5</v>
      </c>
      <c r="K4675" t="s">
        <v>8</v>
      </c>
      <c r="L4675" t="s">
        <v>123</v>
      </c>
      <c r="M4675" t="s">
        <v>16395</v>
      </c>
      <c r="N4675" t="s">
        <v>563</v>
      </c>
      <c r="O4675">
        <v>28005</v>
      </c>
      <c r="P4675">
        <v>79</v>
      </c>
      <c r="Q4675" t="s">
        <v>1061</v>
      </c>
      <c r="R4675" t="s">
        <v>1804</v>
      </c>
      <c r="S4675" t="s">
        <v>1805</v>
      </c>
      <c r="T4675">
        <v>915171536</v>
      </c>
      <c r="Y4675" t="s">
        <v>114</v>
      </c>
      <c r="Z4675" t="s">
        <v>114</v>
      </c>
      <c r="AA4675" t="s">
        <v>114</v>
      </c>
      <c r="AB4675">
        <v>440451</v>
      </c>
      <c r="AC4675">
        <v>4472713</v>
      </c>
      <c r="AD4675" t="s">
        <v>117</v>
      </c>
      <c r="AE4675" s="1">
        <v>36081</v>
      </c>
      <c r="AF4675" t="str">
        <f>_xlfn.CONCAT(t_centros_educativos[[#This Row],[centro_tipo_desc_abreviada]]," ",t_centros_educativos[[#This Row],[centro_nombre]], "-",t_centros_educativos[[#This Row],[dat_nombre]])</f>
        <v>CPR FPE CENEC EMBAJADORES-Madrid-Capital</v>
      </c>
    </row>
    <row r="4676" spans="1:32" hidden="1" x14ac:dyDescent="0.3">
      <c r="A4676">
        <v>28049250</v>
      </c>
      <c r="B4676" t="s">
        <v>11456</v>
      </c>
      <c r="C4676">
        <v>8</v>
      </c>
      <c r="D4676" t="s">
        <v>412</v>
      </c>
      <c r="E4676" t="s">
        <v>413</v>
      </c>
      <c r="F4676" t="s">
        <v>178</v>
      </c>
      <c r="G4676" t="s">
        <v>16396</v>
      </c>
      <c r="H4676" t="s">
        <v>5061</v>
      </c>
      <c r="I4676" t="s">
        <v>114</v>
      </c>
      <c r="J4676">
        <v>5</v>
      </c>
      <c r="K4676" t="s">
        <v>8</v>
      </c>
      <c r="L4676" t="s">
        <v>123</v>
      </c>
      <c r="M4676" t="s">
        <v>16397</v>
      </c>
      <c r="N4676" t="s">
        <v>366</v>
      </c>
      <c r="O4676">
        <v>28016</v>
      </c>
      <c r="P4676">
        <v>79</v>
      </c>
      <c r="Q4676" t="s">
        <v>1061</v>
      </c>
      <c r="R4676" t="s">
        <v>1860</v>
      </c>
      <c r="S4676" t="s">
        <v>1861</v>
      </c>
      <c r="T4676">
        <v>914579026</v>
      </c>
      <c r="U4676">
        <v>686758965</v>
      </c>
      <c r="Y4676" t="s">
        <v>16398</v>
      </c>
      <c r="Z4676" t="s">
        <v>16399</v>
      </c>
      <c r="AA4676" t="s">
        <v>16400</v>
      </c>
      <c r="AB4676">
        <v>442721</v>
      </c>
      <c r="AC4676">
        <v>4478607</v>
      </c>
      <c r="AD4676" t="s">
        <v>129</v>
      </c>
      <c r="AE4676" s="1">
        <v>36091</v>
      </c>
      <c r="AF4676" t="str">
        <f>_xlfn.CONCAT(t_centros_educativos[[#This Row],[centro_tipo_desc_abreviada]]," ",t_centros_educativos[[#This Row],[centro_nombre]], "-",t_centros_educativos[[#This Row],[dat_nombre]])</f>
        <v>EIPR MENAGAR-Madrid-Capital</v>
      </c>
    </row>
    <row r="4677" spans="1:32" hidden="1" x14ac:dyDescent="0.3">
      <c r="A4677">
        <v>28049262</v>
      </c>
      <c r="B4677" t="s">
        <v>11937</v>
      </c>
      <c r="C4677">
        <v>8</v>
      </c>
      <c r="D4677" t="s">
        <v>412</v>
      </c>
      <c r="E4677" t="s">
        <v>413</v>
      </c>
      <c r="F4677" t="s">
        <v>178</v>
      </c>
      <c r="G4677" t="s">
        <v>16401</v>
      </c>
      <c r="H4677" t="s">
        <v>16402</v>
      </c>
      <c r="I4677" t="s">
        <v>114</v>
      </c>
      <c r="J4677">
        <v>5</v>
      </c>
      <c r="K4677" t="s">
        <v>8</v>
      </c>
      <c r="L4677" t="s">
        <v>123</v>
      </c>
      <c r="M4677" t="s">
        <v>16403</v>
      </c>
      <c r="N4677" t="s">
        <v>881</v>
      </c>
      <c r="O4677">
        <v>28045</v>
      </c>
      <c r="P4677">
        <v>79</v>
      </c>
      <c r="Q4677" t="s">
        <v>1061</v>
      </c>
      <c r="R4677" t="s">
        <v>1804</v>
      </c>
      <c r="S4677" t="s">
        <v>1805</v>
      </c>
      <c r="T4677">
        <v>915304863</v>
      </c>
      <c r="Y4677" t="s">
        <v>11941</v>
      </c>
      <c r="Z4677" t="s">
        <v>11942</v>
      </c>
      <c r="AA4677" t="s">
        <v>114</v>
      </c>
      <c r="AB4677">
        <v>441225</v>
      </c>
      <c r="AC4677">
        <v>4472124</v>
      </c>
      <c r="AD4677" t="s">
        <v>117</v>
      </c>
      <c r="AE4677" s="1">
        <v>36091</v>
      </c>
      <c r="AF4677" t="str">
        <f>_xlfn.CONCAT(t_centros_educativos[[#This Row],[centro_tipo_desc_abreviada]]," ",t_centros_educativos[[#This Row],[centro_nombre]], "-",t_centros_educativos[[#This Row],[dat_nombre]])</f>
        <v>EIPR JARDIN DE LAS DELICIAS-Madrid-Capital</v>
      </c>
    </row>
    <row r="4678" spans="1:32" hidden="1" x14ac:dyDescent="0.3">
      <c r="A4678">
        <v>28049274</v>
      </c>
      <c r="B4678" t="s">
        <v>16404</v>
      </c>
      <c r="C4678">
        <v>8</v>
      </c>
      <c r="D4678" t="s">
        <v>412</v>
      </c>
      <c r="E4678" t="s">
        <v>413</v>
      </c>
      <c r="F4678" t="s">
        <v>178</v>
      </c>
      <c r="G4678" t="s">
        <v>16405</v>
      </c>
      <c r="H4678" t="s">
        <v>16406</v>
      </c>
      <c r="I4678" t="s">
        <v>114</v>
      </c>
      <c r="J4678">
        <v>5</v>
      </c>
      <c r="K4678" t="s">
        <v>8</v>
      </c>
      <c r="L4678" t="s">
        <v>123</v>
      </c>
      <c r="M4678" t="s">
        <v>16407</v>
      </c>
      <c r="N4678" t="s">
        <v>874</v>
      </c>
      <c r="O4678">
        <v>28037</v>
      </c>
      <c r="P4678">
        <v>79</v>
      </c>
      <c r="Q4678" t="s">
        <v>1061</v>
      </c>
      <c r="R4678" t="s">
        <v>859</v>
      </c>
      <c r="S4678" t="s">
        <v>1970</v>
      </c>
      <c r="T4678">
        <v>627485207</v>
      </c>
      <c r="Y4678" t="s">
        <v>16408</v>
      </c>
      <c r="Z4678" t="s">
        <v>16409</v>
      </c>
      <c r="AA4678" t="s">
        <v>114</v>
      </c>
      <c r="AB4678">
        <v>447783</v>
      </c>
      <c r="AC4678">
        <v>4476766</v>
      </c>
      <c r="AD4678" t="s">
        <v>129</v>
      </c>
      <c r="AE4678" s="1">
        <v>36315</v>
      </c>
      <c r="AF4678" t="str">
        <f>_xlfn.CONCAT(t_centros_educativos[[#This Row],[centro_tipo_desc_abreviada]]," ",t_centros_educativos[[#This Row],[centro_nombre]], "-",t_centros_educativos[[#This Row],[dat_nombre]])</f>
        <v>EIPR ELLALUNA-Madrid-Capital</v>
      </c>
    </row>
    <row r="4679" spans="1:32" hidden="1" x14ac:dyDescent="0.3">
      <c r="A4679">
        <v>28049286</v>
      </c>
      <c r="B4679" t="s">
        <v>16410</v>
      </c>
      <c r="C4679">
        <v>8</v>
      </c>
      <c r="D4679" t="s">
        <v>412</v>
      </c>
      <c r="E4679" t="s">
        <v>413</v>
      </c>
      <c r="F4679" t="s">
        <v>178</v>
      </c>
      <c r="G4679" t="s">
        <v>16411</v>
      </c>
      <c r="H4679" t="s">
        <v>16412</v>
      </c>
      <c r="I4679" t="s">
        <v>114</v>
      </c>
      <c r="J4679">
        <v>5</v>
      </c>
      <c r="K4679" t="s">
        <v>8</v>
      </c>
      <c r="L4679" t="s">
        <v>123</v>
      </c>
      <c r="M4679" t="s">
        <v>12399</v>
      </c>
      <c r="N4679" t="s">
        <v>174</v>
      </c>
      <c r="O4679">
        <v>28036</v>
      </c>
      <c r="P4679">
        <v>79</v>
      </c>
      <c r="Q4679" t="s">
        <v>1061</v>
      </c>
      <c r="R4679" t="s">
        <v>1860</v>
      </c>
      <c r="S4679" t="s">
        <v>1861</v>
      </c>
      <c r="T4679">
        <v>913590895</v>
      </c>
      <c r="Y4679" t="s">
        <v>114</v>
      </c>
      <c r="Z4679" t="s">
        <v>16413</v>
      </c>
      <c r="AA4679" t="s">
        <v>16414</v>
      </c>
      <c r="AB4679">
        <v>441907</v>
      </c>
      <c r="AC4679">
        <v>4479719</v>
      </c>
      <c r="AD4679" t="s">
        <v>129</v>
      </c>
      <c r="AE4679" s="1">
        <v>38418</v>
      </c>
      <c r="AF4679" t="str">
        <f>_xlfn.CONCAT(t_centros_educativos[[#This Row],[centro_tipo_desc_abreviada]]," ",t_centros_educativos[[#This Row],[centro_nombre]], "-",t_centros_educativos[[#This Row],[dat_nombre]])</f>
        <v>EIPR LALY-Madrid-Capital</v>
      </c>
    </row>
    <row r="4680" spans="1:32" hidden="1" x14ac:dyDescent="0.3">
      <c r="A4680">
        <v>28049298</v>
      </c>
      <c r="B4680" t="s">
        <v>16415</v>
      </c>
      <c r="C4680">
        <v>8</v>
      </c>
      <c r="D4680" t="s">
        <v>412</v>
      </c>
      <c r="E4680" t="s">
        <v>413</v>
      </c>
      <c r="F4680" t="s">
        <v>178</v>
      </c>
      <c r="G4680" t="s">
        <v>16416</v>
      </c>
      <c r="H4680" t="s">
        <v>16417</v>
      </c>
      <c r="I4680" t="s">
        <v>114</v>
      </c>
      <c r="J4680">
        <v>4</v>
      </c>
      <c r="K4680" t="s">
        <v>30</v>
      </c>
      <c r="L4680" t="s">
        <v>318</v>
      </c>
      <c r="M4680" t="s">
        <v>16418</v>
      </c>
      <c r="N4680" t="s">
        <v>881</v>
      </c>
      <c r="O4680">
        <v>28250</v>
      </c>
      <c r="P4680">
        <v>152</v>
      </c>
      <c r="Q4680" t="s">
        <v>8788</v>
      </c>
      <c r="R4680" t="s">
        <v>114</v>
      </c>
      <c r="S4680" t="s">
        <v>114</v>
      </c>
      <c r="T4680">
        <v>918595781</v>
      </c>
      <c r="U4680">
        <v>680183740</v>
      </c>
      <c r="Y4680" t="s">
        <v>114</v>
      </c>
      <c r="Z4680" t="s">
        <v>16419</v>
      </c>
      <c r="AA4680" t="s">
        <v>16420</v>
      </c>
      <c r="AB4680">
        <v>418955</v>
      </c>
      <c r="AC4680">
        <v>4492196</v>
      </c>
      <c r="AD4680" t="s">
        <v>117</v>
      </c>
      <c r="AE4680" s="1">
        <v>36098</v>
      </c>
      <c r="AF4680" t="str">
        <f>_xlfn.CONCAT(t_centros_educativos[[#This Row],[centro_tipo_desc_abreviada]]," ",t_centros_educativos[[#This Row],[centro_nombre]], "-",t_centros_educativos[[#This Row],[dat_nombre]])</f>
        <v>EIPR LA LIBELULA-Madrid-Oeste</v>
      </c>
    </row>
    <row r="4681" spans="1:32" hidden="1" x14ac:dyDescent="0.3">
      <c r="A4681">
        <v>28049304</v>
      </c>
      <c r="B4681" t="s">
        <v>16421</v>
      </c>
      <c r="C4681">
        <v>8</v>
      </c>
      <c r="D4681" t="s">
        <v>412</v>
      </c>
      <c r="E4681" t="s">
        <v>413</v>
      </c>
      <c r="F4681" t="s">
        <v>178</v>
      </c>
      <c r="G4681" t="s">
        <v>16422</v>
      </c>
      <c r="H4681" t="s">
        <v>4905</v>
      </c>
      <c r="I4681" t="s">
        <v>114</v>
      </c>
      <c r="J4681">
        <v>5</v>
      </c>
      <c r="K4681" t="s">
        <v>8</v>
      </c>
      <c r="L4681" t="s">
        <v>224</v>
      </c>
      <c r="M4681" t="s">
        <v>15127</v>
      </c>
      <c r="N4681" t="s">
        <v>2250</v>
      </c>
      <c r="O4681">
        <v>28036</v>
      </c>
      <c r="P4681">
        <v>79</v>
      </c>
      <c r="Q4681" t="s">
        <v>1061</v>
      </c>
      <c r="R4681" t="s">
        <v>1860</v>
      </c>
      <c r="S4681" t="s">
        <v>1861</v>
      </c>
      <c r="T4681">
        <v>917660801</v>
      </c>
      <c r="U4681">
        <v>615526938</v>
      </c>
      <c r="Y4681" t="s">
        <v>114</v>
      </c>
      <c r="Z4681" t="s">
        <v>16423</v>
      </c>
      <c r="AA4681" t="s">
        <v>114</v>
      </c>
      <c r="AB4681">
        <v>442815</v>
      </c>
      <c r="AC4681">
        <v>4481264</v>
      </c>
      <c r="AD4681" t="s">
        <v>129</v>
      </c>
      <c r="AE4681" s="1">
        <v>36112</v>
      </c>
      <c r="AF4681" t="str">
        <f>_xlfn.CONCAT(t_centros_educativos[[#This Row],[centro_tipo_desc_abreviada]]," ",t_centros_educativos[[#This Row],[centro_nombre]], "-",t_centros_educativos[[#This Row],[dat_nombre]])</f>
        <v>EIPR EL TREN DE LOS NIÑOS-Madrid-Capital</v>
      </c>
    </row>
    <row r="4682" spans="1:32" hidden="1" x14ac:dyDescent="0.3">
      <c r="A4682">
        <v>28049316</v>
      </c>
      <c r="B4682" t="s">
        <v>16424</v>
      </c>
      <c r="C4682">
        <v>94</v>
      </c>
      <c r="D4682" t="s">
        <v>507</v>
      </c>
      <c r="E4682" t="s">
        <v>508</v>
      </c>
      <c r="F4682" t="s">
        <v>178</v>
      </c>
      <c r="G4682" t="s">
        <v>16425</v>
      </c>
      <c r="H4682" t="s">
        <v>16426</v>
      </c>
      <c r="I4682" t="s">
        <v>114</v>
      </c>
      <c r="J4682">
        <v>5</v>
      </c>
      <c r="K4682" t="s">
        <v>8</v>
      </c>
      <c r="L4682" t="s">
        <v>224</v>
      </c>
      <c r="M4682" t="s">
        <v>1237</v>
      </c>
      <c r="N4682" t="s">
        <v>2612</v>
      </c>
      <c r="O4682">
        <v>28016</v>
      </c>
      <c r="P4682">
        <v>79</v>
      </c>
      <c r="Q4682" t="s">
        <v>1061</v>
      </c>
      <c r="R4682" t="s">
        <v>1860</v>
      </c>
      <c r="S4682" t="s">
        <v>1861</v>
      </c>
      <c r="T4682">
        <v>913456343</v>
      </c>
      <c r="U4682">
        <v>913459060</v>
      </c>
      <c r="Y4682" t="s">
        <v>16427</v>
      </c>
      <c r="Z4682" t="s">
        <v>16428</v>
      </c>
      <c r="AA4682" t="s">
        <v>114</v>
      </c>
      <c r="AB4682">
        <v>442844</v>
      </c>
      <c r="AC4682">
        <v>4479087</v>
      </c>
      <c r="AD4682" t="s">
        <v>129</v>
      </c>
      <c r="AE4682" s="1">
        <v>36098</v>
      </c>
      <c r="AF4682" t="str">
        <f>_xlfn.CONCAT(t_centros_educativos[[#This Row],[centro_tipo_desc_abreviada]]," ",t_centros_educativos[[#This Row],[centro_nombre]], "-",t_centros_educativos[[#This Row],[dat_nombre]])</f>
        <v>CEXTRAN ESP SAINT ANNE'S SCHOOL (BRITANICO)-Madrid-Capital</v>
      </c>
    </row>
    <row r="4683" spans="1:32" hidden="1" x14ac:dyDescent="0.3">
      <c r="A4683">
        <v>28049328</v>
      </c>
      <c r="B4683" t="s">
        <v>16429</v>
      </c>
      <c r="C4683">
        <v>8</v>
      </c>
      <c r="D4683" t="s">
        <v>412</v>
      </c>
      <c r="E4683" t="s">
        <v>413</v>
      </c>
      <c r="F4683" t="s">
        <v>178</v>
      </c>
      <c r="G4683" t="s">
        <v>16430</v>
      </c>
      <c r="H4683" t="s">
        <v>16431</v>
      </c>
      <c r="I4683" t="s">
        <v>114</v>
      </c>
      <c r="J4683">
        <v>1</v>
      </c>
      <c r="K4683" t="s">
        <v>6</v>
      </c>
      <c r="L4683" t="s">
        <v>123</v>
      </c>
      <c r="M4683" t="s">
        <v>16432</v>
      </c>
      <c r="N4683" t="s">
        <v>307</v>
      </c>
      <c r="O4683">
        <v>28794</v>
      </c>
      <c r="P4683">
        <v>67</v>
      </c>
      <c r="Q4683" t="s">
        <v>1492</v>
      </c>
      <c r="R4683" t="s">
        <v>114</v>
      </c>
      <c r="S4683" t="s">
        <v>114</v>
      </c>
      <c r="T4683">
        <v>646845232</v>
      </c>
      <c r="U4683">
        <v>646845232</v>
      </c>
      <c r="Y4683" t="s">
        <v>114</v>
      </c>
      <c r="Z4683" t="s">
        <v>16433</v>
      </c>
      <c r="AA4683" t="s">
        <v>114</v>
      </c>
      <c r="AB4683">
        <v>440844</v>
      </c>
      <c r="AC4683">
        <v>4515180</v>
      </c>
      <c r="AD4683" t="s">
        <v>129</v>
      </c>
      <c r="AE4683" s="1">
        <v>36126</v>
      </c>
      <c r="AF4683" t="str">
        <f>_xlfn.CONCAT(t_centros_educativos[[#This Row],[centro_tipo_desc_abreviada]]," ",t_centros_educativos[[#This Row],[centro_nombre]], "-",t_centros_educativos[[#This Row],[dat_nombre]])</f>
        <v>EIPR TRASGOS-Madrid-Norte</v>
      </c>
    </row>
    <row r="4684" spans="1:32" hidden="1" x14ac:dyDescent="0.3">
      <c r="A4684">
        <v>28049331</v>
      </c>
      <c r="B4684" t="s">
        <v>16434</v>
      </c>
      <c r="C4684">
        <v>4</v>
      </c>
      <c r="D4684" t="s">
        <v>218</v>
      </c>
      <c r="E4684" t="s">
        <v>219</v>
      </c>
      <c r="F4684" t="s">
        <v>178</v>
      </c>
      <c r="G4684" t="s">
        <v>16435</v>
      </c>
      <c r="H4684" t="s">
        <v>114</v>
      </c>
      <c r="I4684" t="s">
        <v>114</v>
      </c>
      <c r="J4684">
        <v>5</v>
      </c>
      <c r="K4684" t="s">
        <v>8</v>
      </c>
      <c r="L4684" t="s">
        <v>123</v>
      </c>
      <c r="M4684" t="s">
        <v>14329</v>
      </c>
      <c r="N4684" t="s">
        <v>145</v>
      </c>
      <c r="O4684">
        <v>28043</v>
      </c>
      <c r="P4684">
        <v>79</v>
      </c>
      <c r="Q4684" t="s">
        <v>1061</v>
      </c>
      <c r="R4684" t="s">
        <v>753</v>
      </c>
      <c r="S4684" t="s">
        <v>1794</v>
      </c>
      <c r="T4684">
        <v>0</v>
      </c>
      <c r="X4684">
        <v>0</v>
      </c>
      <c r="Y4684" t="s">
        <v>114</v>
      </c>
      <c r="Z4684" t="s">
        <v>114</v>
      </c>
      <c r="AA4684" t="s">
        <v>114</v>
      </c>
      <c r="AD4684" t="s">
        <v>117</v>
      </c>
      <c r="AE4684" s="1">
        <v>36126</v>
      </c>
      <c r="AF4684" t="str">
        <f>_xlfn.CONCAT(t_centros_educativos[[#This Row],[centro_tipo_desc_abreviada]]," ",t_centros_educativos[[#This Row],[centro_nombre]], "-",t_centros_educativos[[#This Row],[dat_nombre]])</f>
        <v>CPR INF EL OSITO-Madrid-Capital</v>
      </c>
    </row>
    <row r="4685" spans="1:32" x14ac:dyDescent="0.3">
      <c r="A4685">
        <v>28049341</v>
      </c>
      <c r="B4685" t="s">
        <v>9603</v>
      </c>
      <c r="C4685">
        <v>42</v>
      </c>
      <c r="D4685" t="s">
        <v>293</v>
      </c>
      <c r="E4685" t="s">
        <v>294</v>
      </c>
      <c r="F4685" t="s">
        <v>112</v>
      </c>
      <c r="G4685" t="s">
        <v>113</v>
      </c>
      <c r="H4685" t="s">
        <v>121</v>
      </c>
      <c r="I4685" t="s">
        <v>16436</v>
      </c>
      <c r="J4685">
        <v>2</v>
      </c>
      <c r="K4685" t="s">
        <v>4</v>
      </c>
      <c r="L4685" t="s">
        <v>224</v>
      </c>
      <c r="M4685" t="s">
        <v>16437</v>
      </c>
      <c r="N4685" t="s">
        <v>138</v>
      </c>
      <c r="O4685">
        <v>28670</v>
      </c>
      <c r="P4685">
        <v>181</v>
      </c>
      <c r="Q4685" t="s">
        <v>42</v>
      </c>
      <c r="R4685" t="s">
        <v>114</v>
      </c>
      <c r="S4685" t="s">
        <v>114</v>
      </c>
      <c r="T4685">
        <v>916160860</v>
      </c>
      <c r="X4685">
        <v>916160168</v>
      </c>
      <c r="Y4685" t="s">
        <v>16438</v>
      </c>
      <c r="Z4685" t="s">
        <v>16439</v>
      </c>
      <c r="AA4685" t="s">
        <v>114</v>
      </c>
      <c r="AB4685">
        <v>424379</v>
      </c>
      <c r="AC4685">
        <v>4468054</v>
      </c>
      <c r="AD4685" t="s">
        <v>129</v>
      </c>
      <c r="AE4685" s="1">
        <v>36196</v>
      </c>
      <c r="AF4685" t="str">
        <f>_xlfn.CONCAT(t_centros_educativos[[#This Row],[centro_tipo_desc_abreviada]]," ",t_centros_educativos[[#This Row],[centro_nombre]], "-",t_centros_educativos[[#This Row],[dat_nombre]])</f>
        <v>IES CENTRO DE CAPACITACION AGRARIA-Madrid-Sur</v>
      </c>
    </row>
    <row r="4686" spans="1:32" hidden="1" x14ac:dyDescent="0.3">
      <c r="A4686">
        <v>28049353</v>
      </c>
      <c r="B4686" t="s">
        <v>16440</v>
      </c>
      <c r="C4686">
        <v>14</v>
      </c>
      <c r="D4686" t="s">
        <v>131</v>
      </c>
      <c r="E4686" t="s">
        <v>132</v>
      </c>
      <c r="F4686" t="s">
        <v>112</v>
      </c>
      <c r="G4686" t="s">
        <v>113</v>
      </c>
      <c r="H4686" t="s">
        <v>114</v>
      </c>
      <c r="I4686" t="s">
        <v>114</v>
      </c>
      <c r="J4686">
        <v>5</v>
      </c>
      <c r="K4686" t="s">
        <v>8</v>
      </c>
      <c r="L4686" t="s">
        <v>224</v>
      </c>
      <c r="M4686" t="s">
        <v>2193</v>
      </c>
      <c r="N4686" t="s">
        <v>4507</v>
      </c>
      <c r="O4686">
        <v>28022</v>
      </c>
      <c r="P4686">
        <v>79</v>
      </c>
      <c r="Q4686" t="s">
        <v>1061</v>
      </c>
      <c r="R4686" t="s">
        <v>859</v>
      </c>
      <c r="S4686" t="s">
        <v>1970</v>
      </c>
      <c r="T4686">
        <v>913060345</v>
      </c>
      <c r="X4686">
        <v>913060347</v>
      </c>
      <c r="Y4686" t="s">
        <v>114</v>
      </c>
      <c r="Z4686" t="s">
        <v>114</v>
      </c>
      <c r="AA4686" t="s">
        <v>114</v>
      </c>
      <c r="AD4686" t="s">
        <v>117</v>
      </c>
      <c r="AE4686" s="1">
        <v>36287</v>
      </c>
      <c r="AF4686" t="str">
        <f>_xlfn.CONCAT(t_centros_educativos[[#This Row],[centro_tipo_desc_abreviada]]," ",t_centros_educativos[[#This Row],[centro_nombre]], "-",t_centros_educativos[[#This Row],[dat_nombre]])</f>
        <v>CP INF-PRI ANA MARIA MATUTE-Madrid-Capital</v>
      </c>
    </row>
    <row r="4687" spans="1:32" hidden="1" x14ac:dyDescent="0.3">
      <c r="A4687">
        <v>28049365</v>
      </c>
      <c r="B4687" t="s">
        <v>10390</v>
      </c>
      <c r="C4687">
        <v>14</v>
      </c>
      <c r="D4687" t="s">
        <v>131</v>
      </c>
      <c r="E4687" t="s">
        <v>132</v>
      </c>
      <c r="F4687" t="s">
        <v>112</v>
      </c>
      <c r="G4687" t="s">
        <v>113</v>
      </c>
      <c r="H4687" t="s">
        <v>121</v>
      </c>
      <c r="I4687" t="s">
        <v>16441</v>
      </c>
      <c r="J4687">
        <v>5</v>
      </c>
      <c r="K4687" t="s">
        <v>8</v>
      </c>
      <c r="L4687" t="s">
        <v>123</v>
      </c>
      <c r="M4687" t="s">
        <v>16442</v>
      </c>
      <c r="N4687" t="s">
        <v>138</v>
      </c>
      <c r="O4687">
        <v>28028</v>
      </c>
      <c r="P4687">
        <v>79</v>
      </c>
      <c r="Q4687" t="s">
        <v>1061</v>
      </c>
      <c r="R4687" t="s">
        <v>1736</v>
      </c>
      <c r="S4687" t="s">
        <v>1737</v>
      </c>
      <c r="T4687">
        <v>917252437</v>
      </c>
      <c r="Y4687" t="s">
        <v>16443</v>
      </c>
      <c r="Z4687" t="s">
        <v>16444</v>
      </c>
      <c r="AA4687" t="s">
        <v>114</v>
      </c>
      <c r="AB4687">
        <v>443436</v>
      </c>
      <c r="AC4687">
        <v>4476492</v>
      </c>
      <c r="AD4687" t="s">
        <v>129</v>
      </c>
      <c r="AE4687" s="1">
        <v>36287</v>
      </c>
      <c r="AF4687" t="str">
        <f>_xlfn.CONCAT(t_centros_educativos[[#This Row],[centro_tipo_desc_abreviada]]," ",t_centros_educativos[[#This Row],[centro_nombre]], "-",t_centros_educativos[[#This Row],[dat_nombre]])</f>
        <v>CP INF-PRI GUINDALERA-Madrid-Capital</v>
      </c>
    </row>
    <row r="4688" spans="1:32" hidden="1" x14ac:dyDescent="0.3">
      <c r="A4688">
        <v>28049377</v>
      </c>
      <c r="B4688" t="s">
        <v>9509</v>
      </c>
      <c r="C4688">
        <v>14</v>
      </c>
      <c r="D4688" t="s">
        <v>131</v>
      </c>
      <c r="E4688" t="s">
        <v>132</v>
      </c>
      <c r="F4688" t="s">
        <v>112</v>
      </c>
      <c r="G4688" t="s">
        <v>113</v>
      </c>
      <c r="H4688" t="s">
        <v>121</v>
      </c>
      <c r="I4688" t="s">
        <v>16445</v>
      </c>
      <c r="J4688">
        <v>5</v>
      </c>
      <c r="K4688" t="s">
        <v>8</v>
      </c>
      <c r="L4688" t="s">
        <v>123</v>
      </c>
      <c r="M4688" t="s">
        <v>7278</v>
      </c>
      <c r="N4688" t="s">
        <v>2250</v>
      </c>
      <c r="O4688">
        <v>28037</v>
      </c>
      <c r="P4688">
        <v>79</v>
      </c>
      <c r="Q4688" t="s">
        <v>1061</v>
      </c>
      <c r="R4688" t="s">
        <v>859</v>
      </c>
      <c r="S4688" t="s">
        <v>1970</v>
      </c>
      <c r="T4688">
        <v>913133969</v>
      </c>
      <c r="U4688">
        <v>606052488</v>
      </c>
      <c r="X4688">
        <v>913069463</v>
      </c>
      <c r="Y4688" t="s">
        <v>16446</v>
      </c>
      <c r="Z4688" t="s">
        <v>16447</v>
      </c>
      <c r="AA4688" t="s">
        <v>16448</v>
      </c>
      <c r="AB4688">
        <v>447510</v>
      </c>
      <c r="AC4688">
        <v>4474813</v>
      </c>
      <c r="AD4688" t="s">
        <v>129</v>
      </c>
      <c r="AE4688" s="1">
        <v>36287</v>
      </c>
      <c r="AF4688" t="str">
        <f>_xlfn.CONCAT(t_centros_educativos[[#This Row],[centro_tipo_desc_abreviada]]," ",t_centros_educativos[[#This Row],[centro_nombre]], "-",t_centros_educativos[[#This Row],[dat_nombre]])</f>
        <v>CP INF-PRI MARIA MOLINER-Madrid-Capital</v>
      </c>
    </row>
    <row r="4689" spans="1:32" hidden="1" x14ac:dyDescent="0.3">
      <c r="A4689">
        <v>28049389</v>
      </c>
      <c r="B4689" t="s">
        <v>16449</v>
      </c>
      <c r="C4689">
        <v>14</v>
      </c>
      <c r="D4689" t="s">
        <v>131</v>
      </c>
      <c r="E4689" t="s">
        <v>132</v>
      </c>
      <c r="F4689" t="s">
        <v>112</v>
      </c>
      <c r="G4689" t="s">
        <v>113</v>
      </c>
      <c r="H4689" t="s">
        <v>121</v>
      </c>
      <c r="I4689" t="s">
        <v>16450</v>
      </c>
      <c r="J4689">
        <v>2</v>
      </c>
      <c r="K4689" t="s">
        <v>4</v>
      </c>
      <c r="L4689" t="s">
        <v>123</v>
      </c>
      <c r="M4689" t="s">
        <v>9560</v>
      </c>
      <c r="N4689" t="s">
        <v>196</v>
      </c>
      <c r="O4689">
        <v>28941</v>
      </c>
      <c r="P4689">
        <v>58</v>
      </c>
      <c r="Q4689" t="s">
        <v>1263</v>
      </c>
      <c r="R4689" t="s">
        <v>114</v>
      </c>
      <c r="S4689" t="s">
        <v>114</v>
      </c>
      <c r="T4689">
        <v>916977363</v>
      </c>
      <c r="U4689">
        <v>656876745</v>
      </c>
      <c r="X4689">
        <v>916906716</v>
      </c>
      <c r="Y4689" t="s">
        <v>16451</v>
      </c>
      <c r="Z4689" t="s">
        <v>16452</v>
      </c>
      <c r="AA4689" t="s">
        <v>16453</v>
      </c>
      <c r="AB4689">
        <v>431882</v>
      </c>
      <c r="AC4689">
        <v>4460216</v>
      </c>
      <c r="AD4689" t="s">
        <v>129</v>
      </c>
      <c r="AE4689" s="1">
        <v>36287</v>
      </c>
      <c r="AF4689" t="str">
        <f>_xlfn.CONCAT(t_centros_educativos[[#This Row],[centro_tipo_desc_abreviada]]," ",t_centros_educativos[[#This Row],[centro_nombre]], "-",t_centros_educativos[[#This Row],[dat_nombre]])</f>
        <v>CP INF-PRI MAESTRA TRINIDAD GARCIA-Madrid-Sur</v>
      </c>
    </row>
    <row r="4690" spans="1:32" hidden="1" x14ac:dyDescent="0.3">
      <c r="A4690">
        <v>28049390</v>
      </c>
      <c r="B4690" t="s">
        <v>377</v>
      </c>
      <c r="C4690">
        <v>14</v>
      </c>
      <c r="D4690" t="s">
        <v>131</v>
      </c>
      <c r="E4690" t="s">
        <v>132</v>
      </c>
      <c r="F4690" t="s">
        <v>112</v>
      </c>
      <c r="G4690" t="s">
        <v>113</v>
      </c>
      <c r="H4690" t="s">
        <v>121</v>
      </c>
      <c r="I4690" t="s">
        <v>16454</v>
      </c>
      <c r="J4690">
        <v>2</v>
      </c>
      <c r="K4690" t="s">
        <v>4</v>
      </c>
      <c r="L4690" t="s">
        <v>123</v>
      </c>
      <c r="M4690" t="s">
        <v>9877</v>
      </c>
      <c r="N4690" t="s">
        <v>174</v>
      </c>
      <c r="O4690">
        <v>28944</v>
      </c>
      <c r="P4690">
        <v>58</v>
      </c>
      <c r="Q4690" t="s">
        <v>1263</v>
      </c>
      <c r="R4690" t="s">
        <v>114</v>
      </c>
      <c r="S4690" t="s">
        <v>114</v>
      </c>
      <c r="T4690">
        <v>916900158</v>
      </c>
      <c r="X4690">
        <v>917031615</v>
      </c>
      <c r="Y4690" t="s">
        <v>16455</v>
      </c>
      <c r="Z4690" t="s">
        <v>16456</v>
      </c>
      <c r="AA4690" t="s">
        <v>114</v>
      </c>
      <c r="AB4690">
        <v>432040</v>
      </c>
      <c r="AC4690">
        <v>4458845</v>
      </c>
      <c r="AD4690" t="s">
        <v>129</v>
      </c>
      <c r="AE4690" s="1">
        <v>36287</v>
      </c>
      <c r="AF4690" t="str">
        <f>_xlfn.CONCAT(t_centros_educativos[[#This Row],[centro_tipo_desc_abreviada]]," ",t_centros_educativos[[#This Row],[centro_nombre]], "-",t_centros_educativos[[#This Row],[dat_nombre]])</f>
        <v>CP INF-PRI ANTONIO MACHADO-Madrid-Sur</v>
      </c>
    </row>
    <row r="4691" spans="1:32" hidden="1" x14ac:dyDescent="0.3">
      <c r="A4691">
        <v>28049407</v>
      </c>
      <c r="B4691" t="s">
        <v>9197</v>
      </c>
      <c r="C4691">
        <v>14</v>
      </c>
      <c r="D4691" t="s">
        <v>131</v>
      </c>
      <c r="E4691" t="s">
        <v>132</v>
      </c>
      <c r="F4691" t="s">
        <v>112</v>
      </c>
      <c r="G4691" t="s">
        <v>113</v>
      </c>
      <c r="H4691" t="s">
        <v>121</v>
      </c>
      <c r="I4691" t="s">
        <v>16457</v>
      </c>
      <c r="J4691">
        <v>2</v>
      </c>
      <c r="K4691" t="s">
        <v>4</v>
      </c>
      <c r="L4691" t="s">
        <v>224</v>
      </c>
      <c r="M4691" t="s">
        <v>9847</v>
      </c>
      <c r="N4691" t="s">
        <v>125</v>
      </c>
      <c r="O4691">
        <v>28945</v>
      </c>
      <c r="P4691">
        <v>58</v>
      </c>
      <c r="Q4691" t="s">
        <v>1263</v>
      </c>
      <c r="R4691" t="s">
        <v>114</v>
      </c>
      <c r="S4691" t="s">
        <v>114</v>
      </c>
      <c r="T4691">
        <v>916908796</v>
      </c>
      <c r="X4691">
        <v>916065578</v>
      </c>
      <c r="Y4691" t="s">
        <v>16458</v>
      </c>
      <c r="Z4691" t="s">
        <v>16459</v>
      </c>
      <c r="AA4691" t="s">
        <v>114</v>
      </c>
      <c r="AB4691">
        <v>433265</v>
      </c>
      <c r="AC4691">
        <v>4460871</v>
      </c>
      <c r="AD4691" t="s">
        <v>129</v>
      </c>
      <c r="AE4691" s="1">
        <v>36287</v>
      </c>
      <c r="AF4691" t="str">
        <f>_xlfn.CONCAT(t_centros_educativos[[#This Row],[centro_tipo_desc_abreviada]]," ",t_centros_educativos[[#This Row],[centro_nombre]], "-",t_centros_educativos[[#This Row],[dat_nombre]])</f>
        <v>CP INF-PRI GINER DE LOS RIOS-Madrid-Sur</v>
      </c>
    </row>
    <row r="4692" spans="1:32" hidden="1" x14ac:dyDescent="0.3">
      <c r="A4692">
        <v>28049419</v>
      </c>
      <c r="B4692" t="s">
        <v>10084</v>
      </c>
      <c r="C4692">
        <v>14</v>
      </c>
      <c r="D4692" t="s">
        <v>131</v>
      </c>
      <c r="E4692" t="s">
        <v>132</v>
      </c>
      <c r="F4692" t="s">
        <v>112</v>
      </c>
      <c r="G4692" t="s">
        <v>113</v>
      </c>
      <c r="H4692" t="s">
        <v>121</v>
      </c>
      <c r="I4692" t="s">
        <v>15610</v>
      </c>
      <c r="J4692">
        <v>2</v>
      </c>
      <c r="K4692" t="s">
        <v>4</v>
      </c>
      <c r="L4692" t="s">
        <v>224</v>
      </c>
      <c r="M4692" t="s">
        <v>8090</v>
      </c>
      <c r="N4692" t="s">
        <v>964</v>
      </c>
      <c r="O4692">
        <v>28936</v>
      </c>
      <c r="P4692">
        <v>92</v>
      </c>
      <c r="Q4692" t="s">
        <v>62</v>
      </c>
      <c r="R4692" t="s">
        <v>114</v>
      </c>
      <c r="S4692" t="s">
        <v>114</v>
      </c>
      <c r="T4692">
        <v>916450391</v>
      </c>
      <c r="X4692">
        <v>916450391</v>
      </c>
      <c r="Y4692" t="s">
        <v>16460</v>
      </c>
      <c r="Z4692" t="s">
        <v>16461</v>
      </c>
      <c r="AA4692" t="s">
        <v>114</v>
      </c>
      <c r="AB4692">
        <v>427624</v>
      </c>
      <c r="AC4692">
        <v>4463574</v>
      </c>
      <c r="AD4692" t="s">
        <v>129</v>
      </c>
      <c r="AE4692" s="1">
        <v>36287</v>
      </c>
      <c r="AF4692" t="str">
        <f>_xlfn.CONCAT(t_centros_educativos[[#This Row],[centro_tipo_desc_abreviada]]," ",t_centros_educativos[[#This Row],[centro_nombre]], "-",t_centros_educativos[[#This Row],[dat_nombre]])</f>
        <v>CP INF-PRI LEON FELIPE-Madrid-Sur</v>
      </c>
    </row>
    <row r="4693" spans="1:32" hidden="1" x14ac:dyDescent="0.3">
      <c r="A4693">
        <v>28049420</v>
      </c>
      <c r="B4693" t="s">
        <v>979</v>
      </c>
      <c r="C4693">
        <v>14</v>
      </c>
      <c r="D4693" t="s">
        <v>131</v>
      </c>
      <c r="E4693" t="s">
        <v>132</v>
      </c>
      <c r="F4693" t="s">
        <v>112</v>
      </c>
      <c r="G4693" t="s">
        <v>113</v>
      </c>
      <c r="H4693" t="s">
        <v>121</v>
      </c>
      <c r="I4693" t="s">
        <v>16462</v>
      </c>
      <c r="J4693">
        <v>2</v>
      </c>
      <c r="K4693" t="s">
        <v>4</v>
      </c>
      <c r="L4693" t="s">
        <v>224</v>
      </c>
      <c r="M4693" t="s">
        <v>12425</v>
      </c>
      <c r="N4693" t="s">
        <v>1327</v>
      </c>
      <c r="O4693">
        <v>28936</v>
      </c>
      <c r="P4693">
        <v>92</v>
      </c>
      <c r="Q4693" t="s">
        <v>62</v>
      </c>
      <c r="R4693" t="s">
        <v>114</v>
      </c>
      <c r="S4693" t="s">
        <v>114</v>
      </c>
      <c r="T4693">
        <v>916461745</v>
      </c>
      <c r="X4693">
        <v>916461745</v>
      </c>
      <c r="Y4693" t="s">
        <v>16463</v>
      </c>
      <c r="Z4693" t="s">
        <v>16464</v>
      </c>
      <c r="AA4693" t="s">
        <v>114</v>
      </c>
      <c r="AB4693">
        <v>427577</v>
      </c>
      <c r="AC4693">
        <v>4464445</v>
      </c>
      <c r="AD4693" t="s">
        <v>129</v>
      </c>
      <c r="AE4693" s="1">
        <v>36287</v>
      </c>
      <c r="AF4693" t="str">
        <f>_xlfn.CONCAT(t_centros_educativos[[#This Row],[centro_tipo_desc_abreviada]]," ",t_centros_educativos[[#This Row],[centro_nombre]], "-",t_centros_educativos[[#This Row],[dat_nombre]])</f>
        <v>CP INF-PRI MIGUEL DELIBES-Madrid-Sur</v>
      </c>
    </row>
    <row r="4694" spans="1:32" hidden="1" x14ac:dyDescent="0.3">
      <c r="A4694">
        <v>28049432</v>
      </c>
      <c r="B4694" t="s">
        <v>11820</v>
      </c>
      <c r="C4694">
        <v>14</v>
      </c>
      <c r="D4694" t="s">
        <v>131</v>
      </c>
      <c r="E4694" t="s">
        <v>132</v>
      </c>
      <c r="F4694" t="s">
        <v>112</v>
      </c>
      <c r="G4694" t="s">
        <v>113</v>
      </c>
      <c r="H4694" t="s">
        <v>121</v>
      </c>
      <c r="I4694" t="s">
        <v>16465</v>
      </c>
      <c r="J4694">
        <v>2</v>
      </c>
      <c r="K4694" t="s">
        <v>4</v>
      </c>
      <c r="L4694" t="s">
        <v>123</v>
      </c>
      <c r="M4694" t="s">
        <v>13313</v>
      </c>
      <c r="N4694" t="s">
        <v>1457</v>
      </c>
      <c r="O4694">
        <v>28936</v>
      </c>
      <c r="P4694">
        <v>92</v>
      </c>
      <c r="Q4694" t="s">
        <v>62</v>
      </c>
      <c r="R4694" t="s">
        <v>114</v>
      </c>
      <c r="S4694" t="s">
        <v>114</v>
      </c>
      <c r="T4694">
        <v>916461042</v>
      </c>
      <c r="U4694">
        <v>660661641</v>
      </c>
      <c r="X4694">
        <v>916469129</v>
      </c>
      <c r="Y4694" t="s">
        <v>16466</v>
      </c>
      <c r="Z4694" t="s">
        <v>16467</v>
      </c>
      <c r="AA4694" t="s">
        <v>114</v>
      </c>
      <c r="AB4694">
        <v>427684</v>
      </c>
      <c r="AC4694">
        <v>4463908</v>
      </c>
      <c r="AD4694" t="s">
        <v>129</v>
      </c>
      <c r="AE4694" s="1">
        <v>36287</v>
      </c>
      <c r="AF4694" t="str">
        <f>_xlfn.CONCAT(t_centros_educativos[[#This Row],[centro_tipo_desc_abreviada]]," ",t_centros_educativos[[#This Row],[centro_nombre]], "-",t_centros_educativos[[#This Row],[dat_nombre]])</f>
        <v>CP INF-PRI PABLO SOROZABAL-Madrid-Sur</v>
      </c>
    </row>
    <row r="4695" spans="1:32" hidden="1" x14ac:dyDescent="0.3">
      <c r="A4695">
        <v>28049444</v>
      </c>
      <c r="B4695" t="s">
        <v>9572</v>
      </c>
      <c r="C4695">
        <v>14</v>
      </c>
      <c r="D4695" t="s">
        <v>131</v>
      </c>
      <c r="E4695" t="s">
        <v>132</v>
      </c>
      <c r="F4695" t="s">
        <v>112</v>
      </c>
      <c r="G4695" t="s">
        <v>113</v>
      </c>
      <c r="H4695" t="s">
        <v>121</v>
      </c>
      <c r="I4695" t="s">
        <v>16468</v>
      </c>
      <c r="J4695">
        <v>2</v>
      </c>
      <c r="K4695" t="s">
        <v>4</v>
      </c>
      <c r="L4695" t="s">
        <v>123</v>
      </c>
      <c r="M4695" t="s">
        <v>15552</v>
      </c>
      <c r="N4695" t="s">
        <v>138</v>
      </c>
      <c r="O4695">
        <v>28932</v>
      </c>
      <c r="P4695">
        <v>92</v>
      </c>
      <c r="Q4695" t="s">
        <v>62</v>
      </c>
      <c r="R4695" t="s">
        <v>114</v>
      </c>
      <c r="S4695" t="s">
        <v>114</v>
      </c>
      <c r="T4695">
        <v>916183187</v>
      </c>
      <c r="X4695">
        <v>916183187</v>
      </c>
      <c r="Y4695" t="s">
        <v>16469</v>
      </c>
      <c r="Z4695" t="s">
        <v>16470</v>
      </c>
      <c r="AA4695" t="s">
        <v>16471</v>
      </c>
      <c r="AB4695">
        <v>425970</v>
      </c>
      <c r="AC4695">
        <v>4465061</v>
      </c>
      <c r="AD4695" t="s">
        <v>129</v>
      </c>
      <c r="AE4695" s="1">
        <v>36287</v>
      </c>
      <c r="AF4695" t="str">
        <f>_xlfn.CONCAT(t_centros_educativos[[#This Row],[centro_tipo_desc_abreviada]]," ",t_centros_educativos[[#This Row],[centro_nombre]], "-",t_centros_educativos[[#This Row],[dat_nombre]])</f>
        <v>CP INF-PRI ALONSO CANO-Madrid-Sur</v>
      </c>
    </row>
    <row r="4696" spans="1:32" hidden="1" x14ac:dyDescent="0.3">
      <c r="A4696">
        <v>28049456</v>
      </c>
      <c r="B4696" t="s">
        <v>1623</v>
      </c>
      <c r="C4696">
        <v>14</v>
      </c>
      <c r="D4696" t="s">
        <v>131</v>
      </c>
      <c r="E4696" t="s">
        <v>132</v>
      </c>
      <c r="F4696" t="s">
        <v>112</v>
      </c>
      <c r="G4696" t="s">
        <v>113</v>
      </c>
      <c r="H4696" t="s">
        <v>121</v>
      </c>
      <c r="I4696" t="s">
        <v>16472</v>
      </c>
      <c r="J4696">
        <v>2</v>
      </c>
      <c r="K4696" t="s">
        <v>4</v>
      </c>
      <c r="L4696" t="s">
        <v>123</v>
      </c>
      <c r="M4696" t="s">
        <v>9638</v>
      </c>
      <c r="N4696" t="s">
        <v>1121</v>
      </c>
      <c r="O4696">
        <v>28933</v>
      </c>
      <c r="P4696">
        <v>92</v>
      </c>
      <c r="Q4696" t="s">
        <v>62</v>
      </c>
      <c r="R4696" t="s">
        <v>114</v>
      </c>
      <c r="S4696" t="s">
        <v>114</v>
      </c>
      <c r="T4696">
        <v>916138811</v>
      </c>
      <c r="X4696">
        <v>916136145</v>
      </c>
      <c r="Y4696" t="s">
        <v>16473</v>
      </c>
      <c r="Z4696" t="s">
        <v>16474</v>
      </c>
      <c r="AA4696" t="s">
        <v>114</v>
      </c>
      <c r="AB4696">
        <v>426336</v>
      </c>
      <c r="AC4696">
        <v>4465491</v>
      </c>
      <c r="AD4696" t="s">
        <v>129</v>
      </c>
      <c r="AE4696" s="1">
        <v>36287</v>
      </c>
      <c r="AF4696" t="str">
        <f>_xlfn.CONCAT(t_centros_educativos[[#This Row],[centro_tipo_desc_abreviada]]," ",t_centros_educativos[[#This Row],[centro_nombre]], "-",t_centros_educativos[[#This Row],[dat_nombre]])</f>
        <v>CP INF-PRI SEVERO OCHOA-Madrid-Sur</v>
      </c>
    </row>
    <row r="4697" spans="1:32" hidden="1" x14ac:dyDescent="0.3">
      <c r="A4697">
        <v>28049468</v>
      </c>
      <c r="B4697" t="s">
        <v>8631</v>
      </c>
      <c r="C4697">
        <v>14</v>
      </c>
      <c r="D4697" t="s">
        <v>131</v>
      </c>
      <c r="E4697" t="s">
        <v>132</v>
      </c>
      <c r="F4697" t="s">
        <v>112</v>
      </c>
      <c r="G4697" t="s">
        <v>113</v>
      </c>
      <c r="H4697" t="s">
        <v>121</v>
      </c>
      <c r="I4697" t="s">
        <v>16475</v>
      </c>
      <c r="J4697">
        <v>2</v>
      </c>
      <c r="K4697" t="s">
        <v>4</v>
      </c>
      <c r="L4697" t="s">
        <v>123</v>
      </c>
      <c r="M4697" t="s">
        <v>14492</v>
      </c>
      <c r="N4697" t="s">
        <v>330</v>
      </c>
      <c r="O4697">
        <v>28938</v>
      </c>
      <c r="P4697">
        <v>92</v>
      </c>
      <c r="Q4697" t="s">
        <v>62</v>
      </c>
      <c r="R4697" t="s">
        <v>114</v>
      </c>
      <c r="S4697" t="s">
        <v>114</v>
      </c>
      <c r="T4697">
        <v>916455853</v>
      </c>
      <c r="U4697">
        <v>635408853</v>
      </c>
      <c r="Y4697" t="s">
        <v>16476</v>
      </c>
      <c r="Z4697" t="s">
        <v>16477</v>
      </c>
      <c r="AA4697" t="s">
        <v>114</v>
      </c>
      <c r="AB4697">
        <v>426785</v>
      </c>
      <c r="AC4697">
        <v>4463227</v>
      </c>
      <c r="AD4697" t="s">
        <v>129</v>
      </c>
      <c r="AE4697" s="1">
        <v>36287</v>
      </c>
      <c r="AF4697" t="str">
        <f>_xlfn.CONCAT(t_centros_educativos[[#This Row],[centro_tipo_desc_abreviada]]," ",t_centros_educativos[[#This Row],[centro_nombre]], "-",t_centros_educativos[[#This Row],[dat_nombre]])</f>
        <v>CP INF-PRI JOAN MIRO-Madrid-Sur</v>
      </c>
    </row>
    <row r="4698" spans="1:32" hidden="1" x14ac:dyDescent="0.3">
      <c r="A4698">
        <v>28049471</v>
      </c>
      <c r="B4698" t="s">
        <v>16478</v>
      </c>
      <c r="C4698">
        <v>94</v>
      </c>
      <c r="D4698" t="s">
        <v>507</v>
      </c>
      <c r="E4698" t="s">
        <v>508</v>
      </c>
      <c r="F4698" t="s">
        <v>178</v>
      </c>
      <c r="G4698" t="s">
        <v>16479</v>
      </c>
      <c r="H4698" t="s">
        <v>16480</v>
      </c>
      <c r="I4698" t="s">
        <v>114</v>
      </c>
      <c r="J4698">
        <v>5</v>
      </c>
      <c r="K4698" t="s">
        <v>8</v>
      </c>
      <c r="L4698" t="s">
        <v>123</v>
      </c>
      <c r="M4698" t="s">
        <v>16481</v>
      </c>
      <c r="N4698" t="s">
        <v>145</v>
      </c>
      <c r="O4698">
        <v>28034</v>
      </c>
      <c r="P4698">
        <v>79</v>
      </c>
      <c r="Q4698" t="s">
        <v>1061</v>
      </c>
      <c r="R4698" t="s">
        <v>1762</v>
      </c>
      <c r="S4698" t="s">
        <v>1763</v>
      </c>
      <c r="T4698">
        <v>917359710</v>
      </c>
      <c r="U4698">
        <v>625335094</v>
      </c>
      <c r="V4698">
        <v>679968874</v>
      </c>
      <c r="Y4698" t="s">
        <v>16482</v>
      </c>
      <c r="Z4698" t="s">
        <v>16483</v>
      </c>
      <c r="AA4698" t="s">
        <v>16484</v>
      </c>
      <c r="AB4698">
        <v>440422</v>
      </c>
      <c r="AC4698">
        <v>4482597</v>
      </c>
      <c r="AD4698" t="s">
        <v>129</v>
      </c>
      <c r="AE4698" s="1">
        <v>36315</v>
      </c>
      <c r="AF4698" t="str">
        <f>_xlfn.CONCAT(t_centros_educativos[[#This Row],[centro_tipo_desc_abreviada]]," ",t_centros_educativos[[#This Row],[centro_nombre]], "-",t_centros_educativos[[#This Row],[dat_nombre]])</f>
        <v>CEXTRAN ESP KINDERPARADIES  (ALEMAN)-Madrid-Capital</v>
      </c>
    </row>
    <row r="4699" spans="1:32" hidden="1" x14ac:dyDescent="0.3">
      <c r="A4699">
        <v>28049481</v>
      </c>
      <c r="B4699" t="s">
        <v>1634</v>
      </c>
      <c r="C4699">
        <v>14</v>
      </c>
      <c r="D4699" t="s">
        <v>131</v>
      </c>
      <c r="E4699" t="s">
        <v>132</v>
      </c>
      <c r="F4699" t="s">
        <v>112</v>
      </c>
      <c r="G4699" t="s">
        <v>113</v>
      </c>
      <c r="H4699" t="s">
        <v>121</v>
      </c>
      <c r="I4699" t="s">
        <v>16485</v>
      </c>
      <c r="J4699">
        <v>3</v>
      </c>
      <c r="K4699" t="s">
        <v>2</v>
      </c>
      <c r="L4699" t="s">
        <v>433</v>
      </c>
      <c r="M4699" t="s">
        <v>13911</v>
      </c>
      <c r="N4699" t="s">
        <v>125</v>
      </c>
      <c r="O4699">
        <v>28523</v>
      </c>
      <c r="P4699">
        <v>123</v>
      </c>
      <c r="Q4699" t="s">
        <v>60</v>
      </c>
      <c r="R4699" t="s">
        <v>114</v>
      </c>
      <c r="S4699" t="s">
        <v>114</v>
      </c>
      <c r="T4699">
        <v>916664582</v>
      </c>
      <c r="X4699">
        <v>916669254</v>
      </c>
      <c r="Y4699" t="s">
        <v>16486</v>
      </c>
      <c r="Z4699" t="s">
        <v>16487</v>
      </c>
      <c r="AA4699" t="s">
        <v>114</v>
      </c>
      <c r="AB4699">
        <v>454410</v>
      </c>
      <c r="AC4699">
        <v>4469362</v>
      </c>
      <c r="AD4699" t="s">
        <v>129</v>
      </c>
      <c r="AE4699" s="1">
        <v>36287</v>
      </c>
      <c r="AF4699" t="str">
        <f>_xlfn.CONCAT(t_centros_educativos[[#This Row],[centro_tipo_desc_abreviada]]," ",t_centros_educativos[[#This Row],[centro_nombre]], "-",t_centros_educativos[[#This Row],[dat_nombre]])</f>
        <v>CP INF-PRI RAFAEL ALBERTI-Madrid-Este</v>
      </c>
    </row>
    <row r="4700" spans="1:32" hidden="1" x14ac:dyDescent="0.3">
      <c r="A4700">
        <v>28049493</v>
      </c>
      <c r="B4700" t="s">
        <v>9875</v>
      </c>
      <c r="C4700">
        <v>14</v>
      </c>
      <c r="D4700" t="s">
        <v>131</v>
      </c>
      <c r="E4700" t="s">
        <v>132</v>
      </c>
      <c r="F4700" t="s">
        <v>112</v>
      </c>
      <c r="G4700" t="s">
        <v>113</v>
      </c>
      <c r="H4700" t="s">
        <v>121</v>
      </c>
      <c r="I4700" t="s">
        <v>16488</v>
      </c>
      <c r="J4700">
        <v>3</v>
      </c>
      <c r="K4700" t="s">
        <v>2</v>
      </c>
      <c r="L4700" t="s">
        <v>123</v>
      </c>
      <c r="M4700" t="s">
        <v>8023</v>
      </c>
      <c r="N4700" t="s">
        <v>1491</v>
      </c>
      <c r="O4700">
        <v>28880</v>
      </c>
      <c r="P4700">
        <v>83</v>
      </c>
      <c r="Q4700" t="s">
        <v>7439</v>
      </c>
      <c r="R4700" t="s">
        <v>114</v>
      </c>
      <c r="S4700" t="s">
        <v>114</v>
      </c>
      <c r="T4700">
        <v>918861614</v>
      </c>
      <c r="X4700">
        <v>918861614</v>
      </c>
      <c r="Y4700" t="s">
        <v>16489</v>
      </c>
      <c r="Z4700" t="s">
        <v>16490</v>
      </c>
      <c r="AA4700" t="s">
        <v>114</v>
      </c>
      <c r="AB4700">
        <v>472603</v>
      </c>
      <c r="AC4700">
        <v>4489031</v>
      </c>
      <c r="AD4700" t="s">
        <v>129</v>
      </c>
      <c r="AE4700" s="1">
        <v>36287</v>
      </c>
      <c r="AF4700" t="str">
        <f>_xlfn.CONCAT(t_centros_educativos[[#This Row],[centro_tipo_desc_abreviada]]," ",t_centros_educativos[[#This Row],[centro_nombre]], "-",t_centros_educativos[[#This Row],[dat_nombre]])</f>
        <v>CP INF-PRI GLORIA FUERTES-Madrid-Este</v>
      </c>
    </row>
    <row r="4701" spans="1:32" hidden="1" x14ac:dyDescent="0.3">
      <c r="A4701">
        <v>28049501</v>
      </c>
      <c r="B4701" t="s">
        <v>16491</v>
      </c>
      <c r="C4701">
        <v>8</v>
      </c>
      <c r="D4701" t="s">
        <v>412</v>
      </c>
      <c r="E4701" t="s">
        <v>413</v>
      </c>
      <c r="F4701" t="s">
        <v>178</v>
      </c>
      <c r="G4701" t="s">
        <v>16492</v>
      </c>
      <c r="H4701" t="s">
        <v>16493</v>
      </c>
      <c r="I4701" t="s">
        <v>114</v>
      </c>
      <c r="J4701">
        <v>2</v>
      </c>
      <c r="K4701" t="s">
        <v>4</v>
      </c>
      <c r="L4701" t="s">
        <v>123</v>
      </c>
      <c r="M4701" t="s">
        <v>9675</v>
      </c>
      <c r="N4701" t="s">
        <v>728</v>
      </c>
      <c r="O4701">
        <v>28922</v>
      </c>
      <c r="P4701">
        <v>7</v>
      </c>
      <c r="Q4701" t="s">
        <v>518</v>
      </c>
      <c r="R4701" t="s">
        <v>114</v>
      </c>
      <c r="S4701" t="s">
        <v>114</v>
      </c>
      <c r="T4701">
        <v>916416473</v>
      </c>
      <c r="U4701">
        <v>601062381</v>
      </c>
      <c r="X4701">
        <v>91641647</v>
      </c>
      <c r="Y4701" t="s">
        <v>16494</v>
      </c>
      <c r="Z4701" t="s">
        <v>16495</v>
      </c>
      <c r="AA4701" t="s">
        <v>114</v>
      </c>
      <c r="AB4701">
        <v>429086</v>
      </c>
      <c r="AC4701">
        <v>4465756</v>
      </c>
      <c r="AD4701" t="s">
        <v>129</v>
      </c>
      <c r="AE4701" s="1">
        <v>36152</v>
      </c>
      <c r="AF4701" t="str">
        <f>_xlfn.CONCAT(t_centros_educativos[[#This Row],[centro_tipo_desc_abreviada]]," ",t_centros_educativos[[#This Row],[centro_nombre]], "-",t_centros_educativos[[#This Row],[dat_nombre]])</f>
        <v>EIPR LOS PINOS AYELEM-Madrid-Sur</v>
      </c>
    </row>
    <row r="4702" spans="1:32" hidden="1" x14ac:dyDescent="0.3">
      <c r="A4702">
        <v>28049511</v>
      </c>
      <c r="B4702" t="s">
        <v>16496</v>
      </c>
      <c r="C4702">
        <v>8</v>
      </c>
      <c r="D4702" t="s">
        <v>412</v>
      </c>
      <c r="E4702" t="s">
        <v>413</v>
      </c>
      <c r="F4702" t="s">
        <v>178</v>
      </c>
      <c r="G4702" t="s">
        <v>16497</v>
      </c>
      <c r="H4702" t="s">
        <v>114</v>
      </c>
      <c r="I4702" t="s">
        <v>114</v>
      </c>
      <c r="J4702">
        <v>2</v>
      </c>
      <c r="K4702" t="s">
        <v>4</v>
      </c>
      <c r="L4702" t="s">
        <v>123</v>
      </c>
      <c r="M4702" t="s">
        <v>16498</v>
      </c>
      <c r="N4702" t="s">
        <v>138</v>
      </c>
      <c r="O4702">
        <v>28971</v>
      </c>
      <c r="P4702">
        <v>66</v>
      </c>
      <c r="Q4702" t="s">
        <v>1478</v>
      </c>
      <c r="R4702" t="s">
        <v>114</v>
      </c>
      <c r="S4702" t="s">
        <v>114</v>
      </c>
      <c r="Y4702" t="s">
        <v>114</v>
      </c>
      <c r="Z4702" t="s">
        <v>16499</v>
      </c>
      <c r="AA4702" t="s">
        <v>114</v>
      </c>
      <c r="AB4702">
        <v>427721</v>
      </c>
      <c r="AC4702">
        <v>4451748</v>
      </c>
      <c r="AD4702" t="s">
        <v>117</v>
      </c>
      <c r="AE4702" s="1">
        <v>36168</v>
      </c>
      <c r="AF4702" t="str">
        <f>_xlfn.CONCAT(t_centros_educativos[[#This Row],[centro_tipo_desc_abreviada]]," ",t_centros_educativos[[#This Row],[centro_nombre]], "-",t_centros_educativos[[#This Row],[dat_nombre]])</f>
        <v>EIPR GRIÑOLANDIA-Madrid-Sur</v>
      </c>
    </row>
    <row r="4703" spans="1:32" hidden="1" x14ac:dyDescent="0.3">
      <c r="A4703">
        <v>28049523</v>
      </c>
      <c r="B4703" t="s">
        <v>16500</v>
      </c>
      <c r="C4703">
        <v>8</v>
      </c>
      <c r="D4703" t="s">
        <v>412</v>
      </c>
      <c r="E4703" t="s">
        <v>413</v>
      </c>
      <c r="F4703" t="s">
        <v>178</v>
      </c>
      <c r="G4703" t="s">
        <v>16501</v>
      </c>
      <c r="H4703" t="s">
        <v>16502</v>
      </c>
      <c r="I4703" t="s">
        <v>114</v>
      </c>
      <c r="J4703">
        <v>3</v>
      </c>
      <c r="K4703" t="s">
        <v>2</v>
      </c>
      <c r="L4703" t="s">
        <v>123</v>
      </c>
      <c r="M4703" t="s">
        <v>16503</v>
      </c>
      <c r="N4703" t="s">
        <v>376</v>
      </c>
      <c r="O4703">
        <v>28523</v>
      </c>
      <c r="P4703">
        <v>123</v>
      </c>
      <c r="Q4703" t="s">
        <v>60</v>
      </c>
      <c r="R4703" t="s">
        <v>114</v>
      </c>
      <c r="S4703" t="s">
        <v>114</v>
      </c>
      <c r="T4703">
        <v>916664140</v>
      </c>
      <c r="Y4703" t="s">
        <v>114</v>
      </c>
      <c r="Z4703" t="s">
        <v>16504</v>
      </c>
      <c r="AA4703" t="s">
        <v>114</v>
      </c>
      <c r="AB4703">
        <v>454400</v>
      </c>
      <c r="AC4703">
        <v>4469167</v>
      </c>
      <c r="AD4703" t="s">
        <v>129</v>
      </c>
      <c r="AE4703" s="1">
        <v>36168</v>
      </c>
      <c r="AF4703" t="str">
        <f>_xlfn.CONCAT(t_centros_educativos[[#This Row],[centro_tipo_desc_abreviada]]," ",t_centros_educativos[[#This Row],[centro_nombre]], "-",t_centros_educativos[[#This Row],[dat_nombre]])</f>
        <v>EIPR CHIQUILIN-Madrid-Este</v>
      </c>
    </row>
    <row r="4704" spans="1:32" hidden="1" x14ac:dyDescent="0.3">
      <c r="A4704">
        <v>28049535</v>
      </c>
      <c r="B4704" t="s">
        <v>16505</v>
      </c>
      <c r="C4704">
        <v>4</v>
      </c>
      <c r="D4704" t="s">
        <v>218</v>
      </c>
      <c r="E4704" t="s">
        <v>219</v>
      </c>
      <c r="F4704" t="s">
        <v>178</v>
      </c>
      <c r="G4704" t="s">
        <v>16506</v>
      </c>
      <c r="H4704" t="s">
        <v>114</v>
      </c>
      <c r="I4704" t="s">
        <v>114</v>
      </c>
      <c r="J4704">
        <v>5</v>
      </c>
      <c r="K4704" t="s">
        <v>8</v>
      </c>
      <c r="L4704" t="s">
        <v>123</v>
      </c>
      <c r="M4704" t="s">
        <v>16507</v>
      </c>
      <c r="N4704" t="s">
        <v>174</v>
      </c>
      <c r="O4704">
        <v>28042</v>
      </c>
      <c r="P4704">
        <v>79</v>
      </c>
      <c r="Q4704" t="s">
        <v>1061</v>
      </c>
      <c r="R4704" t="s">
        <v>1457</v>
      </c>
      <c r="S4704" t="s">
        <v>1799</v>
      </c>
      <c r="T4704">
        <v>913292805</v>
      </c>
      <c r="Y4704" t="s">
        <v>114</v>
      </c>
      <c r="Z4704" t="s">
        <v>16508</v>
      </c>
      <c r="AA4704" t="s">
        <v>114</v>
      </c>
      <c r="AB4704">
        <v>449973</v>
      </c>
      <c r="AC4704">
        <v>4479312</v>
      </c>
      <c r="AD4704" t="s">
        <v>117</v>
      </c>
      <c r="AE4704" s="1">
        <v>36168</v>
      </c>
      <c r="AF4704" t="str">
        <f>_xlfn.CONCAT(t_centros_educativos[[#This Row],[centro_tipo_desc_abreviada]]," ",t_centros_educativos[[#This Row],[centro_nombre]], "-",t_centros_educativos[[#This Row],[dat_nombre]])</f>
        <v>CPR INF EUROALAMEDA-Madrid-Capital</v>
      </c>
    </row>
    <row r="4705" spans="1:32" hidden="1" x14ac:dyDescent="0.3">
      <c r="A4705">
        <v>28049547</v>
      </c>
      <c r="B4705" t="s">
        <v>3023</v>
      </c>
      <c r="C4705">
        <v>58</v>
      </c>
      <c r="D4705" t="s">
        <v>1040</v>
      </c>
      <c r="E4705" t="s">
        <v>1041</v>
      </c>
      <c r="F4705" t="s">
        <v>192</v>
      </c>
      <c r="G4705" t="s">
        <v>16509</v>
      </c>
      <c r="H4705" t="s">
        <v>15278</v>
      </c>
      <c r="I4705" t="s">
        <v>114</v>
      </c>
      <c r="J4705">
        <v>2</v>
      </c>
      <c r="K4705" t="s">
        <v>4</v>
      </c>
      <c r="L4705" t="s">
        <v>417</v>
      </c>
      <c r="M4705" t="s">
        <v>10279</v>
      </c>
      <c r="N4705" t="s">
        <v>881</v>
      </c>
      <c r="O4705">
        <v>28935</v>
      </c>
      <c r="P4705">
        <v>92</v>
      </c>
      <c r="Q4705" t="s">
        <v>62</v>
      </c>
      <c r="R4705" t="s">
        <v>114</v>
      </c>
      <c r="S4705" t="s">
        <v>114</v>
      </c>
      <c r="T4705">
        <v>916474451</v>
      </c>
      <c r="V4705">
        <v>675057377</v>
      </c>
      <c r="W4705">
        <v>916474054</v>
      </c>
      <c r="X4705">
        <v>916474054</v>
      </c>
      <c r="Y4705" t="s">
        <v>16510</v>
      </c>
      <c r="Z4705" t="s">
        <v>16511</v>
      </c>
      <c r="AA4705" t="s">
        <v>16512</v>
      </c>
      <c r="AB4705">
        <v>425879</v>
      </c>
      <c r="AC4705">
        <v>4463115</v>
      </c>
      <c r="AD4705" t="s">
        <v>129</v>
      </c>
      <c r="AE4705" s="1">
        <v>36175</v>
      </c>
      <c r="AF4705" t="str">
        <f>_xlfn.CONCAT(t_centros_educativos[[#This Row],[centro_tipo_desc_abreviada]]," ",t_centros_educativos[[#This Row],[centro_nombre]], "-",t_centros_educativos[[#This Row],[dat_nombre]])</f>
        <v>CPR FPE LA MILAGROSA-Madrid-Sur</v>
      </c>
    </row>
    <row r="4706" spans="1:32" hidden="1" x14ac:dyDescent="0.3">
      <c r="A4706">
        <v>28049559</v>
      </c>
      <c r="B4706" t="s">
        <v>16513</v>
      </c>
      <c r="C4706">
        <v>94</v>
      </c>
      <c r="D4706" t="s">
        <v>507</v>
      </c>
      <c r="E4706" t="s">
        <v>508</v>
      </c>
      <c r="F4706" t="s">
        <v>178</v>
      </c>
      <c r="G4706" t="s">
        <v>16514</v>
      </c>
      <c r="H4706" t="s">
        <v>16515</v>
      </c>
      <c r="I4706" t="s">
        <v>114</v>
      </c>
      <c r="J4706">
        <v>4</v>
      </c>
      <c r="K4706" t="s">
        <v>30</v>
      </c>
      <c r="L4706" t="s">
        <v>16516</v>
      </c>
      <c r="M4706" t="s">
        <v>16517</v>
      </c>
      <c r="N4706" t="s">
        <v>874</v>
      </c>
      <c r="O4706">
        <v>28224</v>
      </c>
      <c r="P4706">
        <v>115</v>
      </c>
      <c r="Q4706" t="s">
        <v>47</v>
      </c>
      <c r="R4706" t="s">
        <v>114</v>
      </c>
      <c r="S4706" t="s">
        <v>114</v>
      </c>
      <c r="T4706">
        <v>913512672</v>
      </c>
      <c r="U4706">
        <v>620871161</v>
      </c>
      <c r="X4706">
        <v>916375761</v>
      </c>
      <c r="Y4706" t="s">
        <v>114</v>
      </c>
      <c r="Z4706" t="s">
        <v>16518</v>
      </c>
      <c r="AA4706" t="s">
        <v>114</v>
      </c>
      <c r="AB4706">
        <v>432685</v>
      </c>
      <c r="AC4706">
        <v>4476534</v>
      </c>
      <c r="AD4706" t="s">
        <v>117</v>
      </c>
      <c r="AE4706" s="1">
        <v>36203</v>
      </c>
      <c r="AF4706" t="str">
        <f>_xlfn.CONCAT(t_centros_educativos[[#This Row],[centro_tipo_desc_abreviada]]," ",t_centros_educativos[[#This Row],[centro_nombre]], "-",t_centros_educativos[[#This Row],[dat_nombre]])</f>
        <v>CEXTRAN ESP BRITISH NURSERY (BRITANICO)-Madrid-Oeste</v>
      </c>
    </row>
    <row r="4707" spans="1:32" x14ac:dyDescent="0.3">
      <c r="A4707">
        <v>28049560</v>
      </c>
      <c r="B4707" t="s">
        <v>1636</v>
      </c>
      <c r="C4707">
        <v>42</v>
      </c>
      <c r="D4707" t="s">
        <v>293</v>
      </c>
      <c r="E4707" t="s">
        <v>294</v>
      </c>
      <c r="F4707" t="s">
        <v>112</v>
      </c>
      <c r="G4707" t="s">
        <v>113</v>
      </c>
      <c r="H4707" t="s">
        <v>114</v>
      </c>
      <c r="I4707" t="s">
        <v>114</v>
      </c>
      <c r="J4707">
        <v>2</v>
      </c>
      <c r="K4707" t="s">
        <v>4</v>
      </c>
      <c r="L4707" t="s">
        <v>433</v>
      </c>
      <c r="M4707" t="s">
        <v>16519</v>
      </c>
      <c r="N4707" t="s">
        <v>2263</v>
      </c>
      <c r="O4707">
        <v>28938</v>
      </c>
      <c r="P4707">
        <v>92</v>
      </c>
      <c r="Q4707" t="s">
        <v>62</v>
      </c>
      <c r="R4707" t="s">
        <v>114</v>
      </c>
      <c r="S4707" t="s">
        <v>114</v>
      </c>
      <c r="T4707">
        <v>0</v>
      </c>
      <c r="X4707">
        <v>0</v>
      </c>
      <c r="Y4707" t="s">
        <v>114</v>
      </c>
      <c r="Z4707" t="s">
        <v>114</v>
      </c>
      <c r="AA4707" t="s">
        <v>114</v>
      </c>
      <c r="AD4707" t="s">
        <v>117</v>
      </c>
      <c r="AE4707" s="1">
        <v>36315</v>
      </c>
      <c r="AF4707" t="str">
        <f>_xlfn.CONCAT(t_centros_educativos[[#This Row],[centro_tipo_desc_abreviada]]," ",t_centros_educativos[[#This Row],[centro_nombre]], "-",t_centros_educativos[[#This Row],[dat_nombre]])</f>
        <v>IES MIGUEL DE CERVANTES-Madrid-Sur</v>
      </c>
    </row>
    <row r="4708" spans="1:32" hidden="1" x14ac:dyDescent="0.3">
      <c r="A4708">
        <v>28049572</v>
      </c>
      <c r="B4708" t="s">
        <v>16520</v>
      </c>
      <c r="C4708">
        <v>8</v>
      </c>
      <c r="D4708" t="s">
        <v>412</v>
      </c>
      <c r="E4708" t="s">
        <v>413</v>
      </c>
      <c r="F4708" t="s">
        <v>178</v>
      </c>
      <c r="G4708" t="s">
        <v>16521</v>
      </c>
      <c r="H4708" t="s">
        <v>16522</v>
      </c>
      <c r="I4708" t="s">
        <v>114</v>
      </c>
      <c r="J4708">
        <v>5</v>
      </c>
      <c r="K4708" t="s">
        <v>8</v>
      </c>
      <c r="L4708" t="s">
        <v>123</v>
      </c>
      <c r="M4708" t="s">
        <v>2138</v>
      </c>
      <c r="N4708" t="s">
        <v>480</v>
      </c>
      <c r="O4708">
        <v>28047</v>
      </c>
      <c r="P4708">
        <v>79</v>
      </c>
      <c r="Q4708" t="s">
        <v>1061</v>
      </c>
      <c r="R4708" t="s">
        <v>500</v>
      </c>
      <c r="S4708" t="s">
        <v>1729</v>
      </c>
      <c r="U4708">
        <v>917180405</v>
      </c>
      <c r="Y4708" t="s">
        <v>114</v>
      </c>
      <c r="Z4708" t="s">
        <v>16523</v>
      </c>
      <c r="AA4708" t="s">
        <v>114</v>
      </c>
      <c r="AB4708">
        <v>436072</v>
      </c>
      <c r="AC4708">
        <v>4471596</v>
      </c>
      <c r="AD4708" t="s">
        <v>129</v>
      </c>
      <c r="AE4708" s="1">
        <v>36203</v>
      </c>
      <c r="AF4708" t="str">
        <f>_xlfn.CONCAT(t_centros_educativos[[#This Row],[centro_tipo_desc_abreviada]]," ",t_centros_educativos[[#This Row],[centro_nombre]], "-",t_centros_educativos[[#This Row],[dat_nombre]])</f>
        <v>EIPR A.E.I.O.U.-Madrid-Capital</v>
      </c>
    </row>
    <row r="4709" spans="1:32" hidden="1" x14ac:dyDescent="0.3">
      <c r="A4709">
        <v>28049584</v>
      </c>
      <c r="B4709" t="s">
        <v>16078</v>
      </c>
      <c r="C4709">
        <v>8</v>
      </c>
      <c r="D4709" t="s">
        <v>412</v>
      </c>
      <c r="E4709" t="s">
        <v>413</v>
      </c>
      <c r="F4709" t="s">
        <v>178</v>
      </c>
      <c r="G4709" t="s">
        <v>16079</v>
      </c>
      <c r="H4709" t="s">
        <v>16524</v>
      </c>
      <c r="I4709" t="s">
        <v>114</v>
      </c>
      <c r="J4709">
        <v>4</v>
      </c>
      <c r="K4709" t="s">
        <v>30</v>
      </c>
      <c r="L4709" t="s">
        <v>123</v>
      </c>
      <c r="M4709" t="s">
        <v>16525</v>
      </c>
      <c r="N4709" t="s">
        <v>676</v>
      </c>
      <c r="O4709">
        <v>28400</v>
      </c>
      <c r="P4709">
        <v>47</v>
      </c>
      <c r="Q4709" t="s">
        <v>1112</v>
      </c>
      <c r="R4709" t="s">
        <v>114</v>
      </c>
      <c r="S4709" t="s">
        <v>114</v>
      </c>
      <c r="T4709">
        <v>918519929</v>
      </c>
      <c r="X4709">
        <v>918519929</v>
      </c>
      <c r="Y4709" t="s">
        <v>114</v>
      </c>
      <c r="Z4709" t="s">
        <v>16526</v>
      </c>
      <c r="AA4709" t="s">
        <v>114</v>
      </c>
      <c r="AB4709">
        <v>414550</v>
      </c>
      <c r="AC4709">
        <v>4497544</v>
      </c>
      <c r="AD4709" t="s">
        <v>117</v>
      </c>
      <c r="AE4709" s="1">
        <v>36231</v>
      </c>
      <c r="AF4709" t="str">
        <f>_xlfn.CONCAT(t_centros_educativos[[#This Row],[centro_tipo_desc_abreviada]]," ",t_centros_educativos[[#This Row],[centro_nombre]], "-",t_centros_educativos[[#This Row],[dat_nombre]])</f>
        <v>EIPR DINO-Madrid-Oeste</v>
      </c>
    </row>
    <row r="4710" spans="1:32" hidden="1" x14ac:dyDescent="0.3">
      <c r="A4710">
        <v>28049596</v>
      </c>
      <c r="B4710" t="s">
        <v>16527</v>
      </c>
      <c r="C4710">
        <v>8</v>
      </c>
      <c r="D4710" t="s">
        <v>412</v>
      </c>
      <c r="E4710" t="s">
        <v>413</v>
      </c>
      <c r="F4710" t="s">
        <v>192</v>
      </c>
      <c r="G4710" t="s">
        <v>16528</v>
      </c>
      <c r="H4710" t="s">
        <v>16529</v>
      </c>
      <c r="I4710" t="s">
        <v>114</v>
      </c>
      <c r="J4710">
        <v>5</v>
      </c>
      <c r="K4710" t="s">
        <v>8</v>
      </c>
      <c r="L4710" t="s">
        <v>123</v>
      </c>
      <c r="M4710" t="s">
        <v>16530</v>
      </c>
      <c r="N4710" t="s">
        <v>626</v>
      </c>
      <c r="O4710">
        <v>28030</v>
      </c>
      <c r="P4710">
        <v>79</v>
      </c>
      <c r="Q4710" t="s">
        <v>1061</v>
      </c>
      <c r="R4710" t="s">
        <v>1745</v>
      </c>
      <c r="S4710" t="s">
        <v>1746</v>
      </c>
      <c r="T4710">
        <v>914390123</v>
      </c>
      <c r="U4710">
        <v>620538691</v>
      </c>
      <c r="X4710">
        <v>914374877</v>
      </c>
      <c r="Y4710" t="s">
        <v>114</v>
      </c>
      <c r="Z4710" t="s">
        <v>16531</v>
      </c>
      <c r="AA4710" t="s">
        <v>16532</v>
      </c>
      <c r="AB4710">
        <v>444988</v>
      </c>
      <c r="AC4710">
        <v>4473293</v>
      </c>
      <c r="AD4710" t="s">
        <v>129</v>
      </c>
      <c r="AE4710" s="1">
        <v>36245</v>
      </c>
      <c r="AF4710" t="str">
        <f>_xlfn.CONCAT(t_centros_educativos[[#This Row],[centro_tipo_desc_abreviada]]," ",t_centros_educativos[[#This Row],[centro_nombre]], "-",t_centros_educativos[[#This Row],[dat_nombre]])</f>
        <v>EIPR CATALINA LABOURE-Madrid-Capital</v>
      </c>
    </row>
    <row r="4711" spans="1:32" hidden="1" x14ac:dyDescent="0.3">
      <c r="A4711">
        <v>28049602</v>
      </c>
      <c r="B4711" t="s">
        <v>9812</v>
      </c>
      <c r="C4711">
        <v>21</v>
      </c>
      <c r="D4711" t="s">
        <v>288</v>
      </c>
      <c r="E4711" t="s">
        <v>289</v>
      </c>
      <c r="F4711" t="s">
        <v>192</v>
      </c>
      <c r="G4711" t="s">
        <v>16533</v>
      </c>
      <c r="H4711" t="s">
        <v>12945</v>
      </c>
      <c r="I4711" t="s">
        <v>114</v>
      </c>
      <c r="J4711">
        <v>5</v>
      </c>
      <c r="K4711" t="s">
        <v>8</v>
      </c>
      <c r="L4711" t="s">
        <v>123</v>
      </c>
      <c r="M4711" t="s">
        <v>16534</v>
      </c>
      <c r="N4711" t="s">
        <v>16535</v>
      </c>
      <c r="O4711">
        <v>28030</v>
      </c>
      <c r="P4711">
        <v>79</v>
      </c>
      <c r="Q4711" t="s">
        <v>1061</v>
      </c>
      <c r="R4711" t="s">
        <v>1745</v>
      </c>
      <c r="S4711" t="s">
        <v>1746</v>
      </c>
      <c r="T4711">
        <v>917723500</v>
      </c>
      <c r="U4711">
        <v>659489777</v>
      </c>
      <c r="X4711">
        <v>917721011</v>
      </c>
      <c r="Y4711" t="s">
        <v>16536</v>
      </c>
      <c r="Z4711" t="s">
        <v>16537</v>
      </c>
      <c r="AA4711" t="s">
        <v>16538</v>
      </c>
      <c r="AB4711">
        <v>445836</v>
      </c>
      <c r="AC4711">
        <v>4472384</v>
      </c>
      <c r="AD4711" t="s">
        <v>129</v>
      </c>
      <c r="AE4711" s="1">
        <v>36241</v>
      </c>
      <c r="AF4711" t="str">
        <f>_xlfn.CONCAT(t_centros_educativos[[#This Row],[centro_tipo_desc_abreviada]]," ",t_centros_educativos[[#This Row],[centro_nombre]], "-",t_centros_educativos[[#This Row],[dat_nombre]])</f>
        <v>CPR EE ADEMO-Madrid-Capital</v>
      </c>
    </row>
    <row r="4712" spans="1:32" hidden="1" x14ac:dyDescent="0.3">
      <c r="A4712">
        <v>28049614</v>
      </c>
      <c r="B4712" t="s">
        <v>16539</v>
      </c>
      <c r="C4712">
        <v>58</v>
      </c>
      <c r="D4712" t="s">
        <v>1040</v>
      </c>
      <c r="E4712" t="s">
        <v>1041</v>
      </c>
      <c r="F4712" t="s">
        <v>192</v>
      </c>
      <c r="G4712" t="s">
        <v>16539</v>
      </c>
      <c r="H4712" t="s">
        <v>16540</v>
      </c>
      <c r="I4712" t="s">
        <v>114</v>
      </c>
      <c r="J4712">
        <v>5</v>
      </c>
      <c r="K4712" t="s">
        <v>8</v>
      </c>
      <c r="L4712" t="s">
        <v>123</v>
      </c>
      <c r="M4712" t="s">
        <v>16541</v>
      </c>
      <c r="N4712" t="s">
        <v>13077</v>
      </c>
      <c r="O4712">
        <v>28041</v>
      </c>
      <c r="P4712">
        <v>79</v>
      </c>
      <c r="Q4712" t="s">
        <v>1061</v>
      </c>
      <c r="R4712" t="s">
        <v>366</v>
      </c>
      <c r="S4712" t="s">
        <v>1819</v>
      </c>
      <c r="T4712">
        <v>917239353</v>
      </c>
      <c r="U4712">
        <v>913698128</v>
      </c>
      <c r="Y4712" t="s">
        <v>16542</v>
      </c>
      <c r="Z4712" t="s">
        <v>16543</v>
      </c>
      <c r="AA4712" t="s">
        <v>16544</v>
      </c>
      <c r="AB4712">
        <v>440741</v>
      </c>
      <c r="AC4712">
        <v>4468613</v>
      </c>
      <c r="AD4712" t="s">
        <v>129</v>
      </c>
      <c r="AE4712" s="1">
        <v>36245</v>
      </c>
      <c r="AF4712" t="str">
        <f>_xlfn.CONCAT(t_centros_educativos[[#This Row],[centro_tipo_desc_abreviada]]," ",t_centros_educativos[[#This Row],[centro_nombre]], "-",t_centros_educativos[[#This Row],[dat_nombre]])</f>
        <v>CPR FPE FUNDACION TOMILLO-Madrid-Capital</v>
      </c>
    </row>
    <row r="4713" spans="1:32" hidden="1" x14ac:dyDescent="0.3">
      <c r="A4713">
        <v>28049626</v>
      </c>
      <c r="B4713" t="s">
        <v>16545</v>
      </c>
      <c r="C4713">
        <v>14</v>
      </c>
      <c r="D4713" t="s">
        <v>131</v>
      </c>
      <c r="E4713" t="s">
        <v>132</v>
      </c>
      <c r="F4713" t="s">
        <v>112</v>
      </c>
      <c r="G4713" t="s">
        <v>113</v>
      </c>
      <c r="H4713" t="s">
        <v>121</v>
      </c>
      <c r="I4713" t="s">
        <v>16546</v>
      </c>
      <c r="J4713">
        <v>3</v>
      </c>
      <c r="K4713" t="s">
        <v>2</v>
      </c>
      <c r="L4713" t="s">
        <v>123</v>
      </c>
      <c r="M4713" t="s">
        <v>16547</v>
      </c>
      <c r="N4713" t="s">
        <v>753</v>
      </c>
      <c r="O4713">
        <v>28815</v>
      </c>
      <c r="P4713">
        <v>57</v>
      </c>
      <c r="Q4713" t="s">
        <v>1260</v>
      </c>
      <c r="R4713" t="s">
        <v>114</v>
      </c>
      <c r="S4713" t="s">
        <v>114</v>
      </c>
      <c r="T4713">
        <v>918791800</v>
      </c>
      <c r="X4713">
        <v>918791800</v>
      </c>
      <c r="Y4713" t="s">
        <v>16548</v>
      </c>
      <c r="Z4713" t="s">
        <v>16549</v>
      </c>
      <c r="AA4713" t="s">
        <v>114</v>
      </c>
      <c r="AB4713">
        <v>466367</v>
      </c>
      <c r="AC4713">
        <v>4496788</v>
      </c>
      <c r="AD4713" t="s">
        <v>129</v>
      </c>
      <c r="AE4713" s="1">
        <v>36299</v>
      </c>
      <c r="AF4713" t="str">
        <f>_xlfn.CONCAT(t_centros_educativos[[#This Row],[centro_tipo_desc_abreviada]]," ",t_centros_educativos[[#This Row],[centro_nombre]], "-",t_centros_educativos[[#This Row],[dat_nombre]])</f>
        <v>CP INF-PRI SERRACINES-Madrid-Este</v>
      </c>
    </row>
    <row r="4714" spans="1:32" hidden="1" x14ac:dyDescent="0.3">
      <c r="A4714">
        <v>28049638</v>
      </c>
      <c r="B4714" t="s">
        <v>16550</v>
      </c>
      <c r="C4714">
        <v>4</v>
      </c>
      <c r="D4714" t="s">
        <v>218</v>
      </c>
      <c r="E4714" t="s">
        <v>219</v>
      </c>
      <c r="F4714" t="s">
        <v>178</v>
      </c>
      <c r="G4714" t="s">
        <v>16551</v>
      </c>
      <c r="H4714" t="s">
        <v>16552</v>
      </c>
      <c r="I4714" t="s">
        <v>114</v>
      </c>
      <c r="J4714">
        <v>4</v>
      </c>
      <c r="K4714" t="s">
        <v>30</v>
      </c>
      <c r="L4714" t="s">
        <v>123</v>
      </c>
      <c r="M4714" t="s">
        <v>16553</v>
      </c>
      <c r="N4714" t="s">
        <v>114</v>
      </c>
      <c r="O4714">
        <v>28232</v>
      </c>
      <c r="P4714">
        <v>127</v>
      </c>
      <c r="Q4714" t="s">
        <v>8460</v>
      </c>
      <c r="R4714" t="s">
        <v>114</v>
      </c>
      <c r="S4714" t="s">
        <v>114</v>
      </c>
      <c r="T4714">
        <v>916318823</v>
      </c>
      <c r="Y4714" t="s">
        <v>16554</v>
      </c>
      <c r="Z4714" t="s">
        <v>16555</v>
      </c>
      <c r="AA4714" t="s">
        <v>114</v>
      </c>
      <c r="AB4714">
        <v>423235</v>
      </c>
      <c r="AC4714">
        <v>4485926</v>
      </c>
      <c r="AD4714" t="s">
        <v>129</v>
      </c>
      <c r="AE4714" s="1">
        <v>36259</v>
      </c>
      <c r="AF4714" t="str">
        <f>_xlfn.CONCAT(t_centros_educativos[[#This Row],[centro_tipo_desc_abreviada]]," ",t_centros_educativos[[#This Row],[centro_nombre]], "-",t_centros_educativos[[#This Row],[dat_nombre]])</f>
        <v>CPR INF CABAS-Madrid-Oeste</v>
      </c>
    </row>
    <row r="4715" spans="1:32" hidden="1" x14ac:dyDescent="0.3">
      <c r="A4715">
        <v>28049641</v>
      </c>
      <c r="B4715" t="s">
        <v>16556</v>
      </c>
      <c r="C4715">
        <v>8</v>
      </c>
      <c r="D4715" t="s">
        <v>412</v>
      </c>
      <c r="E4715" t="s">
        <v>413</v>
      </c>
      <c r="F4715" t="s">
        <v>178</v>
      </c>
      <c r="G4715" t="s">
        <v>16557</v>
      </c>
      <c r="H4715" t="s">
        <v>16558</v>
      </c>
      <c r="I4715" t="s">
        <v>114</v>
      </c>
      <c r="J4715">
        <v>3</v>
      </c>
      <c r="K4715" t="s">
        <v>2</v>
      </c>
      <c r="L4715" t="s">
        <v>318</v>
      </c>
      <c r="M4715" t="s">
        <v>319</v>
      </c>
      <c r="N4715" t="s">
        <v>10950</v>
      </c>
      <c r="O4715">
        <v>28806</v>
      </c>
      <c r="P4715">
        <v>5</v>
      </c>
      <c r="Q4715" t="s">
        <v>72</v>
      </c>
      <c r="R4715" t="s">
        <v>114</v>
      </c>
      <c r="S4715" t="s">
        <v>114</v>
      </c>
      <c r="T4715">
        <v>918787622</v>
      </c>
      <c r="U4715">
        <v>689794149</v>
      </c>
      <c r="Y4715" t="s">
        <v>16559</v>
      </c>
      <c r="Z4715" t="s">
        <v>16560</v>
      </c>
      <c r="AA4715" t="s">
        <v>16561</v>
      </c>
      <c r="AB4715">
        <v>467640</v>
      </c>
      <c r="AC4715">
        <v>4482669</v>
      </c>
      <c r="AD4715" t="s">
        <v>117</v>
      </c>
      <c r="AE4715" s="1">
        <v>36259</v>
      </c>
      <c r="AF4715" t="str">
        <f>_xlfn.CONCAT(t_centros_educativos[[#This Row],[centro_tipo_desc_abreviada]]," ",t_centros_educativos[[#This Row],[centro_nombre]], "-",t_centros_educativos[[#This Row],[dat_nombre]])</f>
        <v>EIPR ABETITOS AND CHILDREN-Madrid-Este</v>
      </c>
    </row>
    <row r="4716" spans="1:32" hidden="1" x14ac:dyDescent="0.3">
      <c r="A4716">
        <v>28049651</v>
      </c>
      <c r="B4716" t="s">
        <v>16562</v>
      </c>
      <c r="C4716">
        <v>8</v>
      </c>
      <c r="D4716" t="s">
        <v>412</v>
      </c>
      <c r="E4716" t="s">
        <v>413</v>
      </c>
      <c r="F4716" t="s">
        <v>178</v>
      </c>
      <c r="G4716" t="s">
        <v>9054</v>
      </c>
      <c r="H4716" t="s">
        <v>9055</v>
      </c>
      <c r="I4716" t="s">
        <v>114</v>
      </c>
      <c r="J4716">
        <v>5</v>
      </c>
      <c r="K4716" t="s">
        <v>8</v>
      </c>
      <c r="L4716" t="s">
        <v>433</v>
      </c>
      <c r="M4716" t="s">
        <v>7950</v>
      </c>
      <c r="N4716" t="s">
        <v>2189</v>
      </c>
      <c r="O4716">
        <v>28045</v>
      </c>
      <c r="P4716">
        <v>79</v>
      </c>
      <c r="Q4716" t="s">
        <v>1061</v>
      </c>
      <c r="R4716" t="s">
        <v>1804</v>
      </c>
      <c r="S4716" t="s">
        <v>1805</v>
      </c>
      <c r="T4716">
        <v>915303010</v>
      </c>
      <c r="U4716">
        <v>606214330</v>
      </c>
      <c r="Y4716" t="s">
        <v>16563</v>
      </c>
      <c r="Z4716" t="s">
        <v>16564</v>
      </c>
      <c r="AA4716" t="s">
        <v>114</v>
      </c>
      <c r="AB4716">
        <v>441110</v>
      </c>
      <c r="AC4716">
        <v>4472241</v>
      </c>
      <c r="AD4716" t="s">
        <v>129</v>
      </c>
      <c r="AE4716" s="1">
        <v>36273</v>
      </c>
      <c r="AF4716" t="str">
        <f>_xlfn.CONCAT(t_centros_educativos[[#This Row],[centro_tipo_desc_abreviada]]," ",t_centros_educativos[[#This Row],[centro_nombre]], "-",t_centros_educativos[[#This Row],[dat_nombre]])</f>
        <v>EIPR PROJARDIN DELICIAS-Madrid-Capital</v>
      </c>
    </row>
    <row r="4717" spans="1:32" hidden="1" x14ac:dyDescent="0.3">
      <c r="A4717">
        <v>28049663</v>
      </c>
      <c r="B4717" t="s">
        <v>16565</v>
      </c>
      <c r="C4717">
        <v>73</v>
      </c>
      <c r="D4717" t="s">
        <v>451</v>
      </c>
      <c r="E4717" t="s">
        <v>452</v>
      </c>
      <c r="F4717" t="s">
        <v>178</v>
      </c>
      <c r="G4717" t="s">
        <v>15022</v>
      </c>
      <c r="H4717" t="s">
        <v>15023</v>
      </c>
      <c r="I4717" t="s">
        <v>114</v>
      </c>
      <c r="J4717">
        <v>4</v>
      </c>
      <c r="K4717" t="s">
        <v>30</v>
      </c>
      <c r="L4717" t="s">
        <v>318</v>
      </c>
      <c r="M4717" t="s">
        <v>10556</v>
      </c>
      <c r="N4717" t="s">
        <v>16566</v>
      </c>
      <c r="O4717">
        <v>28231</v>
      </c>
      <c r="P4717">
        <v>127</v>
      </c>
      <c r="Q4717" t="s">
        <v>8460</v>
      </c>
      <c r="R4717" t="s">
        <v>114</v>
      </c>
      <c r="S4717" t="s">
        <v>114</v>
      </c>
      <c r="T4717">
        <v>916361919</v>
      </c>
      <c r="X4717">
        <v>916361890</v>
      </c>
      <c r="Y4717" t="s">
        <v>16567</v>
      </c>
      <c r="Z4717" t="s">
        <v>15027</v>
      </c>
      <c r="AA4717" t="s">
        <v>15027</v>
      </c>
      <c r="AB4717">
        <v>424754</v>
      </c>
      <c r="AC4717">
        <v>4487890</v>
      </c>
      <c r="AD4717" t="s">
        <v>129</v>
      </c>
      <c r="AE4717" s="1">
        <v>36259</v>
      </c>
      <c r="AF4717" t="str">
        <f>_xlfn.CONCAT(t_centros_educativos[[#This Row],[centro_tipo_desc_abreviada]]," ",t_centros_educativos[[#This Row],[centro_nombre]], "-",t_centros_educativos[[#This Row],[dat_nombre]])</f>
        <v>CPR PRI-SEC COLEGIO EUROPEO DE MADRID-Madrid-Oeste</v>
      </c>
    </row>
    <row r="4718" spans="1:32" hidden="1" x14ac:dyDescent="0.3">
      <c r="A4718">
        <v>28049705</v>
      </c>
      <c r="B4718" t="s">
        <v>16568</v>
      </c>
      <c r="C4718">
        <v>8</v>
      </c>
      <c r="D4718" t="s">
        <v>412</v>
      </c>
      <c r="E4718" t="s">
        <v>413</v>
      </c>
      <c r="F4718" t="s">
        <v>178</v>
      </c>
      <c r="G4718" t="s">
        <v>16569</v>
      </c>
      <c r="H4718" t="s">
        <v>16570</v>
      </c>
      <c r="I4718" t="s">
        <v>114</v>
      </c>
      <c r="J4718">
        <v>5</v>
      </c>
      <c r="K4718" t="s">
        <v>8</v>
      </c>
      <c r="L4718" t="s">
        <v>123</v>
      </c>
      <c r="M4718" t="s">
        <v>16571</v>
      </c>
      <c r="N4718" t="s">
        <v>330</v>
      </c>
      <c r="O4718">
        <v>28035</v>
      </c>
      <c r="P4718">
        <v>79</v>
      </c>
      <c r="Q4718" t="s">
        <v>1061</v>
      </c>
      <c r="R4718" t="s">
        <v>1762</v>
      </c>
      <c r="S4718" t="s">
        <v>1763</v>
      </c>
      <c r="T4718">
        <v>913866104</v>
      </c>
      <c r="X4718">
        <v>913862620</v>
      </c>
      <c r="Y4718" t="s">
        <v>16572</v>
      </c>
      <c r="Z4718" t="s">
        <v>16573</v>
      </c>
      <c r="AA4718" t="s">
        <v>114</v>
      </c>
      <c r="AB4718">
        <v>438160</v>
      </c>
      <c r="AC4718">
        <v>4481493</v>
      </c>
      <c r="AD4718" t="s">
        <v>129</v>
      </c>
      <c r="AE4718" s="1">
        <v>36340</v>
      </c>
      <c r="AF4718" t="str">
        <f>_xlfn.CONCAT(t_centros_educativos[[#This Row],[centro_tipo_desc_abreviada]]," ",t_centros_educativos[[#This Row],[centro_nombre]], "-",t_centros_educativos[[#This Row],[dat_nombre]])</f>
        <v>EIPR MABEROGAN PINAR-Madrid-Capital</v>
      </c>
    </row>
    <row r="4719" spans="1:32" hidden="1" x14ac:dyDescent="0.3">
      <c r="A4719">
        <v>28049717</v>
      </c>
      <c r="B4719" t="s">
        <v>12013</v>
      </c>
      <c r="C4719">
        <v>58</v>
      </c>
      <c r="D4719" t="s">
        <v>1040</v>
      </c>
      <c r="E4719" t="s">
        <v>1041</v>
      </c>
      <c r="F4719" t="s">
        <v>178</v>
      </c>
      <c r="G4719" t="s">
        <v>16574</v>
      </c>
      <c r="H4719" t="s">
        <v>114</v>
      </c>
      <c r="I4719" t="s">
        <v>114</v>
      </c>
      <c r="J4719">
        <v>5</v>
      </c>
      <c r="K4719" t="s">
        <v>8</v>
      </c>
      <c r="L4719" t="s">
        <v>123</v>
      </c>
      <c r="M4719" t="s">
        <v>11613</v>
      </c>
      <c r="N4719" t="s">
        <v>890</v>
      </c>
      <c r="O4719">
        <v>28043</v>
      </c>
      <c r="P4719">
        <v>79</v>
      </c>
      <c r="Q4719" t="s">
        <v>1061</v>
      </c>
      <c r="R4719" t="s">
        <v>728</v>
      </c>
      <c r="S4719" t="s">
        <v>1740</v>
      </c>
      <c r="T4719">
        <v>913881345</v>
      </c>
      <c r="Y4719" t="s">
        <v>114</v>
      </c>
      <c r="Z4719" t="s">
        <v>114</v>
      </c>
      <c r="AA4719" t="s">
        <v>114</v>
      </c>
      <c r="AB4719">
        <v>444799</v>
      </c>
      <c r="AC4719">
        <v>4478311</v>
      </c>
      <c r="AD4719" t="s">
        <v>117</v>
      </c>
      <c r="AE4719" s="1">
        <v>36294</v>
      </c>
      <c r="AF4719" t="str">
        <f>_xlfn.CONCAT(t_centros_educativos[[#This Row],[centro_tipo_desc_abreviada]]," ",t_centros_educativos[[#This Row],[centro_nombre]], "-",t_centros_educativos[[#This Row],[dat_nombre]])</f>
        <v>CPR FPE FORMATIK CENTER-Madrid-Capital</v>
      </c>
    </row>
    <row r="4720" spans="1:32" hidden="1" x14ac:dyDescent="0.3">
      <c r="A4720">
        <v>28049729</v>
      </c>
      <c r="B4720" t="s">
        <v>16575</v>
      </c>
      <c r="C4720">
        <v>58</v>
      </c>
      <c r="D4720" t="s">
        <v>1040</v>
      </c>
      <c r="E4720" t="s">
        <v>1041</v>
      </c>
      <c r="F4720" t="s">
        <v>178</v>
      </c>
      <c r="G4720" t="s">
        <v>6908</v>
      </c>
      <c r="H4720" t="s">
        <v>114</v>
      </c>
      <c r="I4720" t="s">
        <v>114</v>
      </c>
      <c r="J4720">
        <v>5</v>
      </c>
      <c r="K4720" t="s">
        <v>8</v>
      </c>
      <c r="L4720" t="s">
        <v>123</v>
      </c>
      <c r="M4720" t="s">
        <v>16576</v>
      </c>
      <c r="N4720" t="s">
        <v>676</v>
      </c>
      <c r="O4720">
        <v>28028</v>
      </c>
      <c r="P4720">
        <v>79</v>
      </c>
      <c r="Q4720" t="s">
        <v>1061</v>
      </c>
      <c r="R4720" t="s">
        <v>1736</v>
      </c>
      <c r="S4720" t="s">
        <v>1737</v>
      </c>
      <c r="T4720">
        <v>917250891</v>
      </c>
      <c r="Y4720" t="s">
        <v>114</v>
      </c>
      <c r="Z4720" t="s">
        <v>114</v>
      </c>
      <c r="AA4720" t="s">
        <v>114</v>
      </c>
      <c r="AB4720">
        <v>443222</v>
      </c>
      <c r="AC4720">
        <v>4476497</v>
      </c>
      <c r="AD4720" t="s">
        <v>117</v>
      </c>
      <c r="AE4720" s="1">
        <v>36339</v>
      </c>
      <c r="AF4720" t="str">
        <f>_xlfn.CONCAT(t_centros_educativos[[#This Row],[centro_tipo_desc_abreviada]]," ",t_centros_educativos[[#This Row],[centro_nombre]], "-",t_centros_educativos[[#This Row],[dat_nombre]])</f>
        <v>CPR FPE CES, ESCUELA DE IMAGEN Y SONIDO II-Madrid-Capital</v>
      </c>
    </row>
    <row r="4721" spans="1:32" hidden="1" x14ac:dyDescent="0.3">
      <c r="A4721">
        <v>28049730</v>
      </c>
      <c r="B4721" t="s">
        <v>16577</v>
      </c>
      <c r="C4721">
        <v>58</v>
      </c>
      <c r="D4721" t="s">
        <v>1040</v>
      </c>
      <c r="E4721" t="s">
        <v>1041</v>
      </c>
      <c r="F4721" t="s">
        <v>178</v>
      </c>
      <c r="G4721" t="s">
        <v>16266</v>
      </c>
      <c r="H4721" t="s">
        <v>114</v>
      </c>
      <c r="I4721" t="s">
        <v>114</v>
      </c>
      <c r="J4721">
        <v>5</v>
      </c>
      <c r="K4721" t="s">
        <v>8</v>
      </c>
      <c r="L4721" t="s">
        <v>123</v>
      </c>
      <c r="M4721" t="s">
        <v>6011</v>
      </c>
      <c r="N4721" t="s">
        <v>2189</v>
      </c>
      <c r="O4721">
        <v>28015</v>
      </c>
      <c r="P4721">
        <v>79</v>
      </c>
      <c r="Q4721" t="s">
        <v>1061</v>
      </c>
      <c r="R4721" t="s">
        <v>1842</v>
      </c>
      <c r="S4721" t="s">
        <v>1843</v>
      </c>
      <c r="T4721">
        <v>915502960</v>
      </c>
      <c r="U4721">
        <v>917616795</v>
      </c>
      <c r="X4721">
        <v>915500052</v>
      </c>
      <c r="Y4721" t="s">
        <v>114</v>
      </c>
      <c r="Z4721" t="s">
        <v>16578</v>
      </c>
      <c r="AA4721" t="s">
        <v>114</v>
      </c>
      <c r="AB4721">
        <v>439318</v>
      </c>
      <c r="AC4721">
        <v>4476562</v>
      </c>
      <c r="AD4721" t="s">
        <v>117</v>
      </c>
      <c r="AE4721" s="1">
        <v>36336</v>
      </c>
      <c r="AF4721" t="str">
        <f>_xlfn.CONCAT(t_centros_educativos[[#This Row],[centro_tipo_desc_abreviada]]," ",t_centros_educativos[[#This Row],[centro_nombre]], "-",t_centros_educativos[[#This Row],[dat_nombre]])</f>
        <v>CPR FPE LICEO JEAN MONNET-Madrid-Capital</v>
      </c>
    </row>
    <row r="4722" spans="1:32" hidden="1" x14ac:dyDescent="0.3">
      <c r="A4722">
        <v>28049742</v>
      </c>
      <c r="B4722" t="s">
        <v>16579</v>
      </c>
      <c r="C4722">
        <v>8</v>
      </c>
      <c r="D4722" t="s">
        <v>412</v>
      </c>
      <c r="E4722" t="s">
        <v>413</v>
      </c>
      <c r="F4722" t="s">
        <v>178</v>
      </c>
      <c r="G4722" t="s">
        <v>16580</v>
      </c>
      <c r="H4722" t="s">
        <v>16581</v>
      </c>
      <c r="I4722" t="s">
        <v>114</v>
      </c>
      <c r="J4722">
        <v>4</v>
      </c>
      <c r="K4722" t="s">
        <v>30</v>
      </c>
      <c r="L4722" t="s">
        <v>123</v>
      </c>
      <c r="M4722" t="s">
        <v>10786</v>
      </c>
      <c r="N4722" t="s">
        <v>125</v>
      </c>
      <c r="O4722">
        <v>28220</v>
      </c>
      <c r="P4722">
        <v>80</v>
      </c>
      <c r="Q4722" t="s">
        <v>7995</v>
      </c>
      <c r="R4722" t="s">
        <v>114</v>
      </c>
      <c r="S4722" t="s">
        <v>114</v>
      </c>
      <c r="T4722">
        <v>606213594</v>
      </c>
      <c r="U4722">
        <v>916383524</v>
      </c>
      <c r="Y4722" t="s">
        <v>114</v>
      </c>
      <c r="Z4722" t="s">
        <v>16582</v>
      </c>
      <c r="AA4722" t="s">
        <v>114</v>
      </c>
      <c r="AB4722">
        <v>425321</v>
      </c>
      <c r="AC4722">
        <v>4480345</v>
      </c>
      <c r="AD4722" t="s">
        <v>129</v>
      </c>
      <c r="AE4722" s="1">
        <v>36340</v>
      </c>
      <c r="AF4722" t="str">
        <f>_xlfn.CONCAT(t_centros_educativos[[#This Row],[centro_tipo_desc_abreviada]]," ",t_centros_educativos[[#This Row],[centro_nombre]], "-",t_centros_educativos[[#This Row],[dat_nombre]])</f>
        <v>EIPR NEMOMARLIN MAJADAHONDA DELTA-Madrid-Oeste</v>
      </c>
    </row>
    <row r="4723" spans="1:32" hidden="1" x14ac:dyDescent="0.3">
      <c r="A4723">
        <v>28049754</v>
      </c>
      <c r="B4723" t="s">
        <v>9956</v>
      </c>
      <c r="C4723">
        <v>94</v>
      </c>
      <c r="D4723" t="s">
        <v>507</v>
      </c>
      <c r="E4723" t="s">
        <v>508</v>
      </c>
      <c r="F4723" t="s">
        <v>178</v>
      </c>
      <c r="G4723" t="s">
        <v>16583</v>
      </c>
      <c r="H4723" t="s">
        <v>16584</v>
      </c>
      <c r="I4723" t="s">
        <v>114</v>
      </c>
      <c r="J4723">
        <v>1</v>
      </c>
      <c r="K4723" t="s">
        <v>6</v>
      </c>
      <c r="L4723" t="s">
        <v>123</v>
      </c>
      <c r="M4723" t="s">
        <v>13051</v>
      </c>
      <c r="N4723" t="s">
        <v>2200</v>
      </c>
      <c r="O4723">
        <v>28109</v>
      </c>
      <c r="P4723">
        <v>6</v>
      </c>
      <c r="Q4723" t="s">
        <v>397</v>
      </c>
      <c r="R4723" t="s">
        <v>114</v>
      </c>
      <c r="S4723" t="s">
        <v>114</v>
      </c>
      <c r="T4723">
        <v>916508302</v>
      </c>
      <c r="U4723">
        <v>916507337</v>
      </c>
      <c r="Y4723" t="s">
        <v>114</v>
      </c>
      <c r="Z4723" t="s">
        <v>16585</v>
      </c>
      <c r="AA4723" t="s">
        <v>16585</v>
      </c>
      <c r="AB4723">
        <v>446547</v>
      </c>
      <c r="AC4723">
        <v>4486642</v>
      </c>
      <c r="AD4723" t="s">
        <v>129</v>
      </c>
      <c r="AE4723" s="1">
        <v>36340</v>
      </c>
      <c r="AF4723" t="str">
        <f>_xlfn.CONCAT(t_centros_educativos[[#This Row],[centro_tipo_desc_abreviada]]," ",t_centros_educativos[[#This Row],[centro_nombre]], "-",t_centros_educativos[[#This Row],[dat_nombre]])</f>
        <v>CEXTRAN ESP RUNNYMEDE COLLEGE (BRITANICO)-Madrid-Norte</v>
      </c>
    </row>
    <row r="4724" spans="1:32" hidden="1" x14ac:dyDescent="0.3">
      <c r="A4724">
        <v>28049766</v>
      </c>
      <c r="B4724" t="s">
        <v>16586</v>
      </c>
      <c r="C4724">
        <v>8</v>
      </c>
      <c r="D4724" t="s">
        <v>412</v>
      </c>
      <c r="E4724" t="s">
        <v>413</v>
      </c>
      <c r="F4724" t="s">
        <v>178</v>
      </c>
      <c r="G4724" t="s">
        <v>9054</v>
      </c>
      <c r="H4724" t="s">
        <v>9055</v>
      </c>
      <c r="I4724" t="s">
        <v>114</v>
      </c>
      <c r="J4724">
        <v>4</v>
      </c>
      <c r="K4724" t="s">
        <v>30</v>
      </c>
      <c r="L4724" t="s">
        <v>123</v>
      </c>
      <c r="M4724" t="s">
        <v>14492</v>
      </c>
      <c r="N4724" t="s">
        <v>138</v>
      </c>
      <c r="O4724">
        <v>28224</v>
      </c>
      <c r="P4724">
        <v>115</v>
      </c>
      <c r="Q4724" t="s">
        <v>47</v>
      </c>
      <c r="R4724" t="s">
        <v>114</v>
      </c>
      <c r="S4724" t="s">
        <v>114</v>
      </c>
      <c r="T4724">
        <v>913528000</v>
      </c>
      <c r="X4724">
        <v>913528000</v>
      </c>
      <c r="Y4724" t="s">
        <v>114</v>
      </c>
      <c r="Z4724" t="s">
        <v>16587</v>
      </c>
      <c r="AA4724" t="s">
        <v>114</v>
      </c>
      <c r="AB4724">
        <v>431452</v>
      </c>
      <c r="AC4724">
        <v>4476225</v>
      </c>
      <c r="AD4724" t="s">
        <v>129</v>
      </c>
      <c r="AE4724" s="1">
        <v>36322</v>
      </c>
      <c r="AF4724" t="str">
        <f>_xlfn.CONCAT(t_centros_educativos[[#This Row],[centro_tipo_desc_abreviada]]," ",t_centros_educativos[[#This Row],[centro_nombre]], "-",t_centros_educativos[[#This Row],[dat_nombre]])</f>
        <v>EIPR PROJARDIN POZUELO-Madrid-Oeste</v>
      </c>
    </row>
    <row r="4725" spans="1:32" hidden="1" x14ac:dyDescent="0.3">
      <c r="A4725">
        <v>28049808</v>
      </c>
      <c r="B4725" t="s">
        <v>16588</v>
      </c>
      <c r="C4725">
        <v>416</v>
      </c>
      <c r="D4725" t="s">
        <v>16589</v>
      </c>
      <c r="E4725" t="s">
        <v>16590</v>
      </c>
      <c r="F4725" t="s">
        <v>178</v>
      </c>
      <c r="G4725" t="s">
        <v>16591</v>
      </c>
      <c r="H4725" t="s">
        <v>16125</v>
      </c>
      <c r="I4725" t="s">
        <v>114</v>
      </c>
      <c r="J4725">
        <v>5</v>
      </c>
      <c r="K4725" t="s">
        <v>8</v>
      </c>
      <c r="L4725" t="s">
        <v>123</v>
      </c>
      <c r="M4725" t="s">
        <v>7531</v>
      </c>
      <c r="N4725" t="s">
        <v>209</v>
      </c>
      <c r="O4725">
        <v>28004</v>
      </c>
      <c r="P4725">
        <v>79</v>
      </c>
      <c r="Q4725" t="s">
        <v>1061</v>
      </c>
      <c r="R4725" t="s">
        <v>1721</v>
      </c>
      <c r="S4725" t="s">
        <v>1722</v>
      </c>
      <c r="T4725">
        <v>915211156</v>
      </c>
      <c r="U4725">
        <v>647541105</v>
      </c>
      <c r="Y4725" t="s">
        <v>16592</v>
      </c>
      <c r="Z4725" t="s">
        <v>16593</v>
      </c>
      <c r="AA4725" t="s">
        <v>16594</v>
      </c>
      <c r="AB4725">
        <v>440242</v>
      </c>
      <c r="AC4725">
        <v>4475314</v>
      </c>
      <c r="AD4725" t="s">
        <v>129</v>
      </c>
      <c r="AE4725" s="1">
        <v>35908</v>
      </c>
      <c r="AF4725" t="str">
        <f>_xlfn.CONCAT(t_centros_educativos[[#This Row],[centro_tipo_desc_abreviada]]," ",t_centros_educativos[[#This Row],[centro_nombre]], "-",t_centros_educativos[[#This Row],[dat_nombre]])</f>
        <v>CAU PROF MUS-DANZA MUSICA CREATIVA-Madrid-Capital</v>
      </c>
    </row>
    <row r="4726" spans="1:32" hidden="1" x14ac:dyDescent="0.3">
      <c r="A4726">
        <v>28049811</v>
      </c>
      <c r="B4726" t="s">
        <v>16595</v>
      </c>
      <c r="C4726">
        <v>138</v>
      </c>
      <c r="D4726" t="s">
        <v>11372</v>
      </c>
      <c r="E4726" t="s">
        <v>11373</v>
      </c>
      <c r="F4726" t="s">
        <v>178</v>
      </c>
      <c r="G4726" t="s">
        <v>16596</v>
      </c>
      <c r="H4726" t="s">
        <v>16597</v>
      </c>
      <c r="I4726" t="s">
        <v>114</v>
      </c>
      <c r="J4726">
        <v>5</v>
      </c>
      <c r="K4726" t="s">
        <v>8</v>
      </c>
      <c r="L4726" t="s">
        <v>123</v>
      </c>
      <c r="M4726" t="s">
        <v>16598</v>
      </c>
      <c r="N4726" t="s">
        <v>753</v>
      </c>
      <c r="O4726">
        <v>28028</v>
      </c>
      <c r="P4726">
        <v>79</v>
      </c>
      <c r="Q4726" t="s">
        <v>1061</v>
      </c>
      <c r="R4726" t="s">
        <v>1736</v>
      </c>
      <c r="S4726" t="s">
        <v>1737</v>
      </c>
      <c r="T4726">
        <v>917240901</v>
      </c>
      <c r="U4726">
        <v>639246983</v>
      </c>
      <c r="V4726">
        <v>609622079</v>
      </c>
      <c r="Y4726" t="s">
        <v>16599</v>
      </c>
      <c r="Z4726" t="s">
        <v>16600</v>
      </c>
      <c r="AA4726" t="s">
        <v>16601</v>
      </c>
      <c r="AB4726">
        <v>443818</v>
      </c>
      <c r="AC4726">
        <v>4475350</v>
      </c>
      <c r="AD4726" t="s">
        <v>129</v>
      </c>
      <c r="AE4726" s="1">
        <v>35614</v>
      </c>
      <c r="AF4726" t="str">
        <f>_xlfn.CONCAT(t_centros_educativos[[#This Row],[centro_tipo_desc_abreviada]]," ",t_centros_educativos[[#This Row],[centro_nombre]], "-",t_centros_educativos[[#This Row],[dat_nombre]])</f>
        <v>CAU PROF MUS TEMPO MUSICAL-Madrid-Capital</v>
      </c>
    </row>
    <row r="4727" spans="1:32" hidden="1" x14ac:dyDescent="0.3">
      <c r="A4727">
        <v>28049821</v>
      </c>
      <c r="B4727" t="s">
        <v>16602</v>
      </c>
      <c r="C4727">
        <v>138</v>
      </c>
      <c r="D4727" t="s">
        <v>11372</v>
      </c>
      <c r="E4727" t="s">
        <v>11373</v>
      </c>
      <c r="F4727" t="s">
        <v>178</v>
      </c>
      <c r="G4727" t="s">
        <v>16603</v>
      </c>
      <c r="H4727" t="s">
        <v>114</v>
      </c>
      <c r="I4727" t="s">
        <v>114</v>
      </c>
      <c r="J4727">
        <v>5</v>
      </c>
      <c r="K4727" t="s">
        <v>8</v>
      </c>
      <c r="L4727" t="s">
        <v>123</v>
      </c>
      <c r="M4727" t="s">
        <v>5811</v>
      </c>
      <c r="N4727" t="s">
        <v>2555</v>
      </c>
      <c r="O4727">
        <v>28034</v>
      </c>
      <c r="P4727">
        <v>79</v>
      </c>
      <c r="Q4727" t="s">
        <v>1061</v>
      </c>
      <c r="R4727" t="s">
        <v>1762</v>
      </c>
      <c r="S4727" t="s">
        <v>1763</v>
      </c>
      <c r="T4727">
        <v>913780509</v>
      </c>
      <c r="X4727">
        <v>917300355</v>
      </c>
      <c r="Y4727" t="s">
        <v>114</v>
      </c>
      <c r="Z4727" t="s">
        <v>16604</v>
      </c>
      <c r="AA4727" t="s">
        <v>114</v>
      </c>
      <c r="AB4727">
        <v>439989</v>
      </c>
      <c r="AC4727">
        <v>4481614</v>
      </c>
      <c r="AD4727" t="s">
        <v>117</v>
      </c>
      <c r="AE4727" s="1">
        <v>35388</v>
      </c>
      <c r="AF4727" t="str">
        <f>_xlfn.CONCAT(t_centros_educativos[[#This Row],[centro_tipo_desc_abreviada]]," ",t_centros_educativos[[#This Row],[centro_nombre]], "-",t_centros_educativos[[#This Row],[dat_nombre]])</f>
        <v>CAU PROF MUS MELODIA SIGLO XXI-Madrid-Capital</v>
      </c>
    </row>
    <row r="4728" spans="1:32" hidden="1" x14ac:dyDescent="0.3">
      <c r="A4728">
        <v>28049833</v>
      </c>
      <c r="B4728" t="s">
        <v>16605</v>
      </c>
      <c r="C4728">
        <v>6</v>
      </c>
      <c r="D4728" t="s">
        <v>14374</v>
      </c>
      <c r="E4728" t="s">
        <v>14375</v>
      </c>
      <c r="F4728" t="s">
        <v>112</v>
      </c>
      <c r="G4728" t="s">
        <v>1224</v>
      </c>
      <c r="H4728" t="s">
        <v>15946</v>
      </c>
      <c r="I4728" t="s">
        <v>114</v>
      </c>
      <c r="J4728">
        <v>3</v>
      </c>
      <c r="K4728" t="s">
        <v>2</v>
      </c>
      <c r="L4728" t="s">
        <v>123</v>
      </c>
      <c r="M4728" t="s">
        <v>8073</v>
      </c>
      <c r="N4728" t="s">
        <v>138</v>
      </c>
      <c r="O4728">
        <v>28530</v>
      </c>
      <c r="P4728">
        <v>91</v>
      </c>
      <c r="Q4728" t="s">
        <v>8074</v>
      </c>
      <c r="R4728" t="s">
        <v>114</v>
      </c>
      <c r="S4728" t="s">
        <v>114</v>
      </c>
      <c r="T4728">
        <v>918337775</v>
      </c>
      <c r="U4728">
        <v>607389849</v>
      </c>
      <c r="Y4728" t="s">
        <v>16606</v>
      </c>
      <c r="Z4728" t="s">
        <v>16607</v>
      </c>
      <c r="AA4728" t="s">
        <v>114</v>
      </c>
      <c r="AB4728">
        <v>462549</v>
      </c>
      <c r="AC4728">
        <v>4453470</v>
      </c>
      <c r="AD4728" t="s">
        <v>129</v>
      </c>
      <c r="AE4728" s="1">
        <v>36622</v>
      </c>
      <c r="AF4728" t="str">
        <f>_xlfn.CONCAT(t_centros_educativos[[#This Row],[centro_tipo_desc_abreviada]]," ",t_centros_educativos[[#This Row],[centro_nombre]], "-",t_centros_educativos[[#This Row],[dat_nombre]])</f>
        <v>EEI-CN MORATA DE TAJUÑA  Nº 2-Madrid-Este</v>
      </c>
    </row>
    <row r="4729" spans="1:32" hidden="1" x14ac:dyDescent="0.3">
      <c r="A4729">
        <v>28049845</v>
      </c>
      <c r="B4729" t="s">
        <v>16608</v>
      </c>
      <c r="C4729">
        <v>6</v>
      </c>
      <c r="D4729" t="s">
        <v>14374</v>
      </c>
      <c r="E4729" t="s">
        <v>14375</v>
      </c>
      <c r="F4729" t="s">
        <v>112</v>
      </c>
      <c r="G4729" t="s">
        <v>1224</v>
      </c>
      <c r="H4729" t="s">
        <v>14562</v>
      </c>
      <c r="I4729" t="s">
        <v>114</v>
      </c>
      <c r="J4729">
        <v>2</v>
      </c>
      <c r="K4729" t="s">
        <v>4</v>
      </c>
      <c r="L4729" t="s">
        <v>123</v>
      </c>
      <c r="M4729" t="s">
        <v>16609</v>
      </c>
      <c r="N4729" t="s">
        <v>125</v>
      </c>
      <c r="O4729">
        <v>28341</v>
      </c>
      <c r="P4729">
        <v>161</v>
      </c>
      <c r="Q4729" t="s">
        <v>74</v>
      </c>
      <c r="R4729" t="s">
        <v>114</v>
      </c>
      <c r="S4729" t="s">
        <v>114</v>
      </c>
      <c r="T4729">
        <v>918956575</v>
      </c>
      <c r="X4729">
        <v>918956575</v>
      </c>
      <c r="Y4729" t="s">
        <v>16610</v>
      </c>
      <c r="Z4729" t="s">
        <v>16611</v>
      </c>
      <c r="AA4729" t="s">
        <v>114</v>
      </c>
      <c r="AB4729">
        <v>442013</v>
      </c>
      <c r="AC4729">
        <v>4449004</v>
      </c>
      <c r="AD4729" t="s">
        <v>129</v>
      </c>
      <c r="AE4729" s="1">
        <v>36622</v>
      </c>
      <c r="AF4729" t="str">
        <f>_xlfn.CONCAT(t_centros_educativos[[#This Row],[centro_tipo_desc_abreviada]]," ",t_centros_educativos[[#This Row],[centro_nombre]], "-",t_centros_educativos[[#This Row],[dat_nombre]])</f>
        <v>EEI-CN BAOBAB-Madrid-Sur</v>
      </c>
    </row>
    <row r="4730" spans="1:32" hidden="1" x14ac:dyDescent="0.3">
      <c r="A4730">
        <v>28049857</v>
      </c>
      <c r="B4730" t="s">
        <v>14392</v>
      </c>
      <c r="C4730">
        <v>72</v>
      </c>
      <c r="D4730" t="s">
        <v>190</v>
      </c>
      <c r="E4730" t="s">
        <v>191</v>
      </c>
      <c r="F4730" t="s">
        <v>192</v>
      </c>
      <c r="G4730" t="s">
        <v>16612</v>
      </c>
      <c r="H4730" t="s">
        <v>16613</v>
      </c>
      <c r="I4730" t="s">
        <v>16613</v>
      </c>
      <c r="J4730">
        <v>5</v>
      </c>
      <c r="K4730" t="s">
        <v>8</v>
      </c>
      <c r="L4730" t="s">
        <v>123</v>
      </c>
      <c r="M4730" t="s">
        <v>16614</v>
      </c>
      <c r="N4730" t="s">
        <v>151</v>
      </c>
      <c r="O4730">
        <v>28032</v>
      </c>
      <c r="P4730">
        <v>79</v>
      </c>
      <c r="Q4730" t="s">
        <v>1061</v>
      </c>
      <c r="R4730" t="s">
        <v>1327</v>
      </c>
      <c r="S4730" t="s">
        <v>1976</v>
      </c>
      <c r="T4730">
        <v>917511510</v>
      </c>
      <c r="X4730">
        <v>917511693</v>
      </c>
      <c r="Y4730" t="s">
        <v>16615</v>
      </c>
      <c r="Z4730" t="s">
        <v>16616</v>
      </c>
      <c r="AA4730" t="s">
        <v>16617</v>
      </c>
      <c r="AB4730">
        <v>447582</v>
      </c>
      <c r="AC4730">
        <v>4472646</v>
      </c>
      <c r="AD4730" t="s">
        <v>129</v>
      </c>
      <c r="AE4730" s="1">
        <v>36455</v>
      </c>
      <c r="AF4730" t="str">
        <f>_xlfn.CONCAT(t_centros_educativos[[#This Row],[centro_tipo_desc_abreviada]]," ",t_centros_educativos[[#This Row],[centro_nombre]], "-",t_centros_educativos[[#This Row],[dat_nombre]])</f>
        <v>CPR INF-PRI-SEC EL VALLE-Madrid-Capital</v>
      </c>
    </row>
    <row r="4731" spans="1:32" hidden="1" x14ac:dyDescent="0.3">
      <c r="A4731">
        <v>28049882</v>
      </c>
      <c r="B4731" t="s">
        <v>16618</v>
      </c>
      <c r="C4731">
        <v>4</v>
      </c>
      <c r="D4731" t="s">
        <v>218</v>
      </c>
      <c r="E4731" t="s">
        <v>219</v>
      </c>
      <c r="F4731" t="s">
        <v>178</v>
      </c>
      <c r="G4731" t="s">
        <v>16619</v>
      </c>
      <c r="H4731" t="s">
        <v>114</v>
      </c>
      <c r="I4731" t="s">
        <v>114</v>
      </c>
      <c r="J4731">
        <v>5</v>
      </c>
      <c r="K4731" t="s">
        <v>8</v>
      </c>
      <c r="L4731" t="s">
        <v>417</v>
      </c>
      <c r="M4731" t="s">
        <v>9056</v>
      </c>
      <c r="N4731" t="s">
        <v>196</v>
      </c>
      <c r="O4731">
        <v>28009</v>
      </c>
      <c r="P4731">
        <v>79</v>
      </c>
      <c r="Q4731" t="s">
        <v>1061</v>
      </c>
      <c r="R4731" t="s">
        <v>1955</v>
      </c>
      <c r="S4731" t="s">
        <v>1956</v>
      </c>
      <c r="T4731">
        <v>914090968</v>
      </c>
      <c r="U4731">
        <v>914090852</v>
      </c>
      <c r="X4731">
        <v>915735357</v>
      </c>
      <c r="Y4731" t="s">
        <v>114</v>
      </c>
      <c r="Z4731" t="s">
        <v>16620</v>
      </c>
      <c r="AA4731" t="s">
        <v>114</v>
      </c>
      <c r="AB4731">
        <v>442978</v>
      </c>
      <c r="AC4731">
        <v>4474108</v>
      </c>
      <c r="AD4731" t="s">
        <v>117</v>
      </c>
      <c r="AE4731" s="1">
        <v>36455</v>
      </c>
      <c r="AF4731" t="str">
        <f>_xlfn.CONCAT(t_centros_educativos[[#This Row],[centro_tipo_desc_abreviada]]," ",t_centros_educativos[[#This Row],[centro_nombre]], "-",t_centros_educativos[[#This Row],[dat_nombre]])</f>
        <v>CPR INF PROJARDIN RETIRO-1-Madrid-Capital</v>
      </c>
    </row>
    <row r="4732" spans="1:32" hidden="1" x14ac:dyDescent="0.3">
      <c r="A4732">
        <v>28049894</v>
      </c>
      <c r="B4732" t="s">
        <v>16621</v>
      </c>
      <c r="C4732">
        <v>8</v>
      </c>
      <c r="D4732" t="s">
        <v>412</v>
      </c>
      <c r="E4732" t="s">
        <v>413</v>
      </c>
      <c r="F4732" t="s">
        <v>178</v>
      </c>
      <c r="G4732" t="s">
        <v>16622</v>
      </c>
      <c r="H4732" t="s">
        <v>16623</v>
      </c>
      <c r="I4732" t="s">
        <v>114</v>
      </c>
      <c r="J4732">
        <v>5</v>
      </c>
      <c r="K4732" t="s">
        <v>8</v>
      </c>
      <c r="L4732" t="s">
        <v>123</v>
      </c>
      <c r="M4732" t="s">
        <v>16624</v>
      </c>
      <c r="N4732" t="s">
        <v>1538</v>
      </c>
      <c r="O4732">
        <v>28023</v>
      </c>
      <c r="P4732">
        <v>79</v>
      </c>
      <c r="Q4732" t="s">
        <v>1061</v>
      </c>
      <c r="R4732" t="s">
        <v>1755</v>
      </c>
      <c r="S4732" t="s">
        <v>1756</v>
      </c>
      <c r="T4732">
        <v>913078519</v>
      </c>
      <c r="U4732">
        <v>676564198</v>
      </c>
      <c r="X4732">
        <v>913078519</v>
      </c>
      <c r="Y4732" t="s">
        <v>114</v>
      </c>
      <c r="Z4732" t="s">
        <v>16625</v>
      </c>
      <c r="AA4732" t="s">
        <v>114</v>
      </c>
      <c r="AB4732">
        <v>433686</v>
      </c>
      <c r="AC4732">
        <v>4477943</v>
      </c>
      <c r="AD4732" t="s">
        <v>129</v>
      </c>
      <c r="AE4732" s="1">
        <v>36454</v>
      </c>
      <c r="AF4732" t="str">
        <f>_xlfn.CONCAT(t_centros_educativos[[#This Row],[centro_tipo_desc_abreviada]]," ",t_centros_educativos[[#This Row],[centro_nombre]], "-",t_centros_educativos[[#This Row],[dat_nombre]])</f>
        <v>EIPR MAMATINA-Madrid-Capital</v>
      </c>
    </row>
    <row r="4733" spans="1:32" hidden="1" x14ac:dyDescent="0.3">
      <c r="A4733">
        <v>28049900</v>
      </c>
      <c r="B4733" t="s">
        <v>16626</v>
      </c>
      <c r="C4733">
        <v>58</v>
      </c>
      <c r="D4733" t="s">
        <v>1040</v>
      </c>
      <c r="E4733" t="s">
        <v>1041</v>
      </c>
      <c r="F4733" t="s">
        <v>178</v>
      </c>
      <c r="G4733" t="s">
        <v>16627</v>
      </c>
      <c r="H4733" t="s">
        <v>16628</v>
      </c>
      <c r="I4733" t="s">
        <v>114</v>
      </c>
      <c r="J4733">
        <v>5</v>
      </c>
      <c r="K4733" t="s">
        <v>8</v>
      </c>
      <c r="L4733" t="s">
        <v>16629</v>
      </c>
      <c r="M4733" t="s">
        <v>1272</v>
      </c>
      <c r="N4733" t="s">
        <v>728</v>
      </c>
      <c r="O4733">
        <v>28013</v>
      </c>
      <c r="P4733">
        <v>79</v>
      </c>
      <c r="Q4733" t="s">
        <v>1061</v>
      </c>
      <c r="R4733" t="s">
        <v>1721</v>
      </c>
      <c r="S4733" t="s">
        <v>1722</v>
      </c>
      <c r="T4733">
        <v>915473023</v>
      </c>
      <c r="Y4733" t="s">
        <v>114</v>
      </c>
      <c r="Z4733" t="s">
        <v>114</v>
      </c>
      <c r="AA4733" t="s">
        <v>114</v>
      </c>
      <c r="AB4733">
        <v>439937</v>
      </c>
      <c r="AC4733">
        <v>4474543</v>
      </c>
      <c r="AD4733" t="s">
        <v>117</v>
      </c>
      <c r="AE4733" s="1">
        <v>36454</v>
      </c>
      <c r="AF4733" t="str">
        <f>_xlfn.CONCAT(t_centros_educativos[[#This Row],[centro_tipo_desc_abreviada]]," ",t_centros_educativos[[#This Row],[centro_nombre]], "-",t_centros_educativos[[#This Row],[dat_nombre]])</f>
        <v>CPR FPE CEN.EUROPEO DE ESTUDIOS PROFESIONALES II-Madrid-Capital</v>
      </c>
    </row>
    <row r="4734" spans="1:32" hidden="1" x14ac:dyDescent="0.3">
      <c r="A4734">
        <v>28049912</v>
      </c>
      <c r="B4734" t="s">
        <v>16630</v>
      </c>
      <c r="C4734">
        <v>58</v>
      </c>
      <c r="D4734" t="s">
        <v>1040</v>
      </c>
      <c r="E4734" t="s">
        <v>1041</v>
      </c>
      <c r="F4734" t="s">
        <v>178</v>
      </c>
      <c r="G4734" t="s">
        <v>16266</v>
      </c>
      <c r="H4734" t="s">
        <v>7268</v>
      </c>
      <c r="I4734" t="s">
        <v>114</v>
      </c>
      <c r="J4734">
        <v>5</v>
      </c>
      <c r="K4734" t="s">
        <v>8</v>
      </c>
      <c r="L4734" t="s">
        <v>123</v>
      </c>
      <c r="M4734" t="s">
        <v>6011</v>
      </c>
      <c r="N4734" t="s">
        <v>2189</v>
      </c>
      <c r="O4734">
        <v>28015</v>
      </c>
      <c r="P4734">
        <v>79</v>
      </c>
      <c r="Q4734" t="s">
        <v>1061</v>
      </c>
      <c r="R4734" t="s">
        <v>1842</v>
      </c>
      <c r="S4734" t="s">
        <v>1843</v>
      </c>
      <c r="T4734">
        <v>918232771</v>
      </c>
      <c r="U4734">
        <v>915502960</v>
      </c>
      <c r="Y4734" t="s">
        <v>16631</v>
      </c>
      <c r="Z4734" t="s">
        <v>16632</v>
      </c>
      <c r="AA4734" t="s">
        <v>16633</v>
      </c>
      <c r="AB4734">
        <v>439318</v>
      </c>
      <c r="AC4734">
        <v>4476562</v>
      </c>
      <c r="AD4734" t="s">
        <v>129</v>
      </c>
      <c r="AE4734" s="1">
        <v>36455</v>
      </c>
      <c r="AF4734" t="str">
        <f>_xlfn.CONCAT(t_centros_educativos[[#This Row],[centro_tipo_desc_abreviada]]," ",t_centros_educativos[[#This Row],[centro_nombre]], "-",t_centros_educativos[[#This Row],[dat_nombre]])</f>
        <v>CPR FPE CEV CENTRO DE ESTUDIOS DEL VIDEO-Madrid-Capital</v>
      </c>
    </row>
    <row r="4735" spans="1:32" hidden="1" x14ac:dyDescent="0.3">
      <c r="A4735">
        <v>28049924</v>
      </c>
      <c r="B4735" t="s">
        <v>16634</v>
      </c>
      <c r="C4735">
        <v>58</v>
      </c>
      <c r="D4735" t="s">
        <v>1040</v>
      </c>
      <c r="E4735" t="s">
        <v>1041</v>
      </c>
      <c r="F4735" t="s">
        <v>178</v>
      </c>
      <c r="G4735" t="s">
        <v>16635</v>
      </c>
      <c r="H4735" t="s">
        <v>114</v>
      </c>
      <c r="I4735" t="s">
        <v>114</v>
      </c>
      <c r="J4735">
        <v>5</v>
      </c>
      <c r="K4735" t="s">
        <v>8</v>
      </c>
      <c r="L4735" t="s">
        <v>123</v>
      </c>
      <c r="M4735" t="s">
        <v>7093</v>
      </c>
      <c r="N4735" t="s">
        <v>890</v>
      </c>
      <c r="O4735">
        <v>28001</v>
      </c>
      <c r="P4735">
        <v>79</v>
      </c>
      <c r="Q4735" t="s">
        <v>1061</v>
      </c>
      <c r="R4735" t="s">
        <v>1736</v>
      </c>
      <c r="S4735" t="s">
        <v>1737</v>
      </c>
      <c r="T4735">
        <v>915750199</v>
      </c>
      <c r="Y4735" t="s">
        <v>114</v>
      </c>
      <c r="Z4735" t="s">
        <v>114</v>
      </c>
      <c r="AA4735" t="s">
        <v>114</v>
      </c>
      <c r="AB4735">
        <v>441867</v>
      </c>
      <c r="AC4735">
        <v>4475130</v>
      </c>
      <c r="AD4735" t="s">
        <v>117</v>
      </c>
      <c r="AE4735" s="1">
        <v>36454</v>
      </c>
      <c r="AF4735" t="str">
        <f>_xlfn.CONCAT(t_centros_educativos[[#This Row],[centro_tipo_desc_abreviada]]," ",t_centros_educativos[[#This Row],[centro_nombre]], "-",t_centros_educativos[[#This Row],[dat_nombre]])</f>
        <v>CPR FPE INSTITUTO CIBERNOS-Madrid-Capital</v>
      </c>
    </row>
    <row r="4736" spans="1:32" hidden="1" x14ac:dyDescent="0.3">
      <c r="A4736">
        <v>28049936</v>
      </c>
      <c r="B4736" t="s">
        <v>16636</v>
      </c>
      <c r="C4736">
        <v>4</v>
      </c>
      <c r="D4736" t="s">
        <v>218</v>
      </c>
      <c r="E4736" t="s">
        <v>219</v>
      </c>
      <c r="F4736" t="s">
        <v>178</v>
      </c>
      <c r="G4736" t="s">
        <v>16637</v>
      </c>
      <c r="H4736" t="s">
        <v>16638</v>
      </c>
      <c r="I4736" t="s">
        <v>114</v>
      </c>
      <c r="J4736">
        <v>4</v>
      </c>
      <c r="K4736" t="s">
        <v>30</v>
      </c>
      <c r="L4736" t="s">
        <v>123</v>
      </c>
      <c r="M4736" t="s">
        <v>16639</v>
      </c>
      <c r="N4736" t="s">
        <v>125</v>
      </c>
      <c r="O4736">
        <v>28660</v>
      </c>
      <c r="P4736">
        <v>22</v>
      </c>
      <c r="Q4736" t="s">
        <v>660</v>
      </c>
      <c r="R4736" t="s">
        <v>114</v>
      </c>
      <c r="S4736" t="s">
        <v>114</v>
      </c>
      <c r="T4736">
        <v>916330497</v>
      </c>
      <c r="X4736">
        <v>916324663</v>
      </c>
      <c r="Y4736" t="s">
        <v>114</v>
      </c>
      <c r="Z4736" t="s">
        <v>16640</v>
      </c>
      <c r="AA4736" t="s">
        <v>114</v>
      </c>
      <c r="AB4736">
        <v>425586</v>
      </c>
      <c r="AC4736">
        <v>4473276</v>
      </c>
      <c r="AD4736" t="s">
        <v>117</v>
      </c>
      <c r="AE4736" s="1">
        <v>36454</v>
      </c>
      <c r="AF4736" t="str">
        <f>_xlfn.CONCAT(t_centros_educativos[[#This Row],[centro_tipo_desc_abreviada]]," ",t_centros_educativos[[#This Row],[centro_nombre]], "-",t_centros_educativos[[#This Row],[dat_nombre]])</f>
        <v>CPR INF MAMANI-Madrid-Oeste</v>
      </c>
    </row>
    <row r="4737" spans="1:32" hidden="1" x14ac:dyDescent="0.3">
      <c r="A4737">
        <v>28049948</v>
      </c>
      <c r="B4737" t="s">
        <v>16008</v>
      </c>
      <c r="C4737">
        <v>8</v>
      </c>
      <c r="D4737" t="s">
        <v>412</v>
      </c>
      <c r="E4737" t="s">
        <v>413</v>
      </c>
      <c r="F4737" t="s">
        <v>178</v>
      </c>
      <c r="G4737" t="s">
        <v>16641</v>
      </c>
      <c r="H4737" t="s">
        <v>114</v>
      </c>
      <c r="I4737" t="s">
        <v>114</v>
      </c>
      <c r="J4737">
        <v>2</v>
      </c>
      <c r="K4737" t="s">
        <v>4</v>
      </c>
      <c r="L4737" t="s">
        <v>123</v>
      </c>
      <c r="M4737" t="s">
        <v>16642</v>
      </c>
      <c r="N4737" t="s">
        <v>157</v>
      </c>
      <c r="O4737">
        <v>28670</v>
      </c>
      <c r="P4737">
        <v>181</v>
      </c>
      <c r="Q4737" t="s">
        <v>42</v>
      </c>
      <c r="R4737" t="s">
        <v>114</v>
      </c>
      <c r="S4737" t="s">
        <v>114</v>
      </c>
      <c r="T4737">
        <v>647773657</v>
      </c>
      <c r="U4737">
        <v>916167178</v>
      </c>
      <c r="Y4737" t="s">
        <v>114</v>
      </c>
      <c r="Z4737" t="s">
        <v>16643</v>
      </c>
      <c r="AA4737" t="s">
        <v>114</v>
      </c>
      <c r="AB4737">
        <v>422444</v>
      </c>
      <c r="AC4737">
        <v>4472243</v>
      </c>
      <c r="AD4737" t="s">
        <v>117</v>
      </c>
      <c r="AE4737" s="1">
        <v>36454</v>
      </c>
      <c r="AF4737" t="str">
        <f>_xlfn.CONCAT(t_centros_educativos[[#This Row],[centro_tipo_desc_abreviada]]," ",t_centros_educativos[[#This Row],[centro_nombre]], "-",t_centros_educativos[[#This Row],[dat_nombre]])</f>
        <v>EIPR EL BOSQUE ENCANTADO-Madrid-Sur</v>
      </c>
    </row>
    <row r="4738" spans="1:32" hidden="1" x14ac:dyDescent="0.3">
      <c r="A4738">
        <v>28049951</v>
      </c>
      <c r="B4738" t="s">
        <v>7561</v>
      </c>
      <c r="C4738">
        <v>6</v>
      </c>
      <c r="D4738" t="s">
        <v>14374</v>
      </c>
      <c r="E4738" t="s">
        <v>14375</v>
      </c>
      <c r="F4738" t="s">
        <v>112</v>
      </c>
      <c r="G4738" t="s">
        <v>113</v>
      </c>
      <c r="H4738" t="s">
        <v>121</v>
      </c>
      <c r="I4738" t="s">
        <v>114</v>
      </c>
      <c r="J4738">
        <v>5</v>
      </c>
      <c r="K4738" t="s">
        <v>8</v>
      </c>
      <c r="L4738" t="s">
        <v>123</v>
      </c>
      <c r="M4738" t="s">
        <v>7563</v>
      </c>
      <c r="N4738" t="s">
        <v>435</v>
      </c>
      <c r="O4738">
        <v>28039</v>
      </c>
      <c r="P4738">
        <v>79</v>
      </c>
      <c r="Q4738" t="s">
        <v>1061</v>
      </c>
      <c r="R4738" t="s">
        <v>1755</v>
      </c>
      <c r="S4738" t="s">
        <v>1756</v>
      </c>
      <c r="T4738">
        <v>913113496</v>
      </c>
      <c r="X4738">
        <v>913113496</v>
      </c>
      <c r="Y4738" t="s">
        <v>16644</v>
      </c>
      <c r="Z4738" t="s">
        <v>16645</v>
      </c>
      <c r="AA4738" t="s">
        <v>114</v>
      </c>
      <c r="AB4738">
        <v>439554</v>
      </c>
      <c r="AC4738">
        <v>4479592</v>
      </c>
      <c r="AD4738" t="s">
        <v>4291</v>
      </c>
      <c r="AE4738" s="1">
        <v>36622</v>
      </c>
      <c r="AF4738" t="str">
        <f>_xlfn.CONCAT(t_centros_educativos[[#This Row],[centro_tipo_desc_abreviada]]," ",t_centros_educativos[[#This Row],[centro_nombre]], "-",t_centros_educativos[[#This Row],[dat_nombre]])</f>
        <v>EEI-CN DANIEL VAZQUEZ DIAZ-Madrid-Capital</v>
      </c>
    </row>
    <row r="4739" spans="1:32" hidden="1" x14ac:dyDescent="0.3">
      <c r="A4739">
        <v>28049961</v>
      </c>
      <c r="B4739" t="s">
        <v>493</v>
      </c>
      <c r="C4739">
        <v>6</v>
      </c>
      <c r="D4739" t="s">
        <v>14374</v>
      </c>
      <c r="E4739" t="s">
        <v>14375</v>
      </c>
      <c r="F4739" t="s">
        <v>112</v>
      </c>
      <c r="G4739" t="s">
        <v>113</v>
      </c>
      <c r="H4739" t="s">
        <v>121</v>
      </c>
      <c r="I4739" t="s">
        <v>114</v>
      </c>
      <c r="J4739">
        <v>5</v>
      </c>
      <c r="K4739" t="s">
        <v>8</v>
      </c>
      <c r="L4739" t="s">
        <v>224</v>
      </c>
      <c r="M4739" t="s">
        <v>6903</v>
      </c>
      <c r="N4739" t="s">
        <v>706</v>
      </c>
      <c r="O4739">
        <v>28033</v>
      </c>
      <c r="P4739">
        <v>79</v>
      </c>
      <c r="Q4739" t="s">
        <v>1061</v>
      </c>
      <c r="R4739" t="s">
        <v>728</v>
      </c>
      <c r="S4739" t="s">
        <v>1740</v>
      </c>
      <c r="T4739">
        <v>913820145</v>
      </c>
      <c r="U4739">
        <v>699638486</v>
      </c>
      <c r="X4739">
        <v>913820145</v>
      </c>
      <c r="Y4739" t="s">
        <v>16646</v>
      </c>
      <c r="Z4739" t="s">
        <v>16647</v>
      </c>
      <c r="AA4739" t="s">
        <v>114</v>
      </c>
      <c r="AB4739">
        <v>444705</v>
      </c>
      <c r="AC4739">
        <v>4480614</v>
      </c>
      <c r="AD4739" t="s">
        <v>129</v>
      </c>
      <c r="AE4739" s="1">
        <v>36622</v>
      </c>
      <c r="AF4739" t="str">
        <f>_xlfn.CONCAT(t_centros_educativos[[#This Row],[centro_tipo_desc_abreviada]]," ",t_centros_educativos[[#This Row],[centro_nombre]], "-",t_centros_educativos[[#This Row],[dat_nombre]])</f>
        <v>EEI-CN SAN MIGUEL-Madrid-Capital</v>
      </c>
    </row>
    <row r="4740" spans="1:32" hidden="1" x14ac:dyDescent="0.3">
      <c r="A4740">
        <v>28049973</v>
      </c>
      <c r="B4740" t="s">
        <v>16648</v>
      </c>
      <c r="C4740">
        <v>31</v>
      </c>
      <c r="D4740" t="s">
        <v>734</v>
      </c>
      <c r="E4740" t="s">
        <v>10032</v>
      </c>
      <c r="F4740" t="s">
        <v>112</v>
      </c>
      <c r="G4740" t="s">
        <v>16649</v>
      </c>
      <c r="H4740" t="s">
        <v>114</v>
      </c>
      <c r="I4740" t="s">
        <v>114</v>
      </c>
      <c r="J4740">
        <v>5</v>
      </c>
      <c r="K4740" t="s">
        <v>8</v>
      </c>
      <c r="L4740" t="s">
        <v>114</v>
      </c>
      <c r="M4740" t="s">
        <v>114</v>
      </c>
      <c r="N4740" t="s">
        <v>114</v>
      </c>
      <c r="O4740">
        <v>0</v>
      </c>
      <c r="P4740">
        <v>79</v>
      </c>
      <c r="Q4740" t="s">
        <v>1061</v>
      </c>
      <c r="R4740" t="s">
        <v>114</v>
      </c>
      <c r="S4740" t="s">
        <v>114</v>
      </c>
      <c r="T4740">
        <v>0</v>
      </c>
      <c r="X4740">
        <v>0</v>
      </c>
      <c r="Y4740" t="s">
        <v>114</v>
      </c>
      <c r="Z4740" t="s">
        <v>114</v>
      </c>
      <c r="AA4740" t="s">
        <v>114</v>
      </c>
      <c r="AD4740" t="s">
        <v>3784</v>
      </c>
      <c r="AE4740" s="1"/>
      <c r="AF4740" t="str">
        <f>_xlfn.CONCAT(t_centros_educativos[[#This Row],[centro_tipo_desc_abreviada]]," ",t_centros_educativos[[#This Row],[centro_nombre]], "-",t_centros_educativos[[#This Row],[dat_nombre]])</f>
        <v>CEPA C.E.A.EXTENSION CULTURAL-Madrid-Capital</v>
      </c>
    </row>
    <row r="4741" spans="1:32" hidden="1" x14ac:dyDescent="0.3">
      <c r="A4741">
        <v>28049985</v>
      </c>
      <c r="B4741" t="s">
        <v>15203</v>
      </c>
      <c r="C4741">
        <v>185</v>
      </c>
      <c r="D4741" t="s">
        <v>11326</v>
      </c>
      <c r="E4741" t="s">
        <v>11327</v>
      </c>
      <c r="F4741" t="s">
        <v>112</v>
      </c>
      <c r="G4741" t="s">
        <v>1224</v>
      </c>
      <c r="H4741" t="s">
        <v>15644</v>
      </c>
      <c r="I4741" t="s">
        <v>114</v>
      </c>
      <c r="J4741">
        <v>4</v>
      </c>
      <c r="K4741" t="s">
        <v>30</v>
      </c>
      <c r="L4741" t="s">
        <v>417</v>
      </c>
      <c r="M4741" t="s">
        <v>16650</v>
      </c>
      <c r="N4741" t="s">
        <v>151</v>
      </c>
      <c r="O4741">
        <v>28430</v>
      </c>
      <c r="P4741">
        <v>10</v>
      </c>
      <c r="Q4741" t="s">
        <v>36</v>
      </c>
      <c r="R4741" t="s">
        <v>114</v>
      </c>
      <c r="S4741" t="s">
        <v>114</v>
      </c>
      <c r="T4741">
        <v>918571590</v>
      </c>
      <c r="X4741">
        <v>918572765</v>
      </c>
      <c r="Y4741" t="s">
        <v>16651</v>
      </c>
      <c r="Z4741" t="s">
        <v>16652</v>
      </c>
      <c r="AA4741" t="s">
        <v>114</v>
      </c>
      <c r="AB4741">
        <v>413400</v>
      </c>
      <c r="AC4741">
        <v>4501188</v>
      </c>
      <c r="AD4741" t="s">
        <v>129</v>
      </c>
      <c r="AE4741" s="1">
        <v>36550</v>
      </c>
      <c r="AF4741" t="str">
        <f>_xlfn.CONCAT(t_centros_educativos[[#This Row],[centro_tipo_desc_abreviada]]," ",t_centros_educativos[[#This Row],[centro_nombre]], "-",t_centros_educativos[[#This Row],[dat_nombre]])</f>
        <v>E MUN.MUSICA ALPEDRETE-Madrid-Oeste</v>
      </c>
    </row>
    <row r="4742" spans="1:32" hidden="1" x14ac:dyDescent="0.3">
      <c r="A4742">
        <v>28049997</v>
      </c>
      <c r="B4742" t="s">
        <v>879</v>
      </c>
      <c r="C4742">
        <v>187</v>
      </c>
      <c r="D4742" t="s">
        <v>13327</v>
      </c>
      <c r="E4742" t="s">
        <v>13328</v>
      </c>
      <c r="F4742" t="s">
        <v>112</v>
      </c>
      <c r="G4742" t="s">
        <v>1224</v>
      </c>
      <c r="H4742" t="s">
        <v>16653</v>
      </c>
      <c r="I4742" t="s">
        <v>114</v>
      </c>
      <c r="J4742">
        <v>3</v>
      </c>
      <c r="K4742" t="s">
        <v>2</v>
      </c>
      <c r="L4742" t="s">
        <v>123</v>
      </c>
      <c r="M4742" t="s">
        <v>880</v>
      </c>
      <c r="N4742" t="s">
        <v>881</v>
      </c>
      <c r="O4742">
        <v>28390</v>
      </c>
      <c r="P4742">
        <v>19</v>
      </c>
      <c r="Q4742" t="s">
        <v>882</v>
      </c>
      <c r="R4742" t="s">
        <v>114</v>
      </c>
      <c r="S4742" t="s">
        <v>114</v>
      </c>
      <c r="T4742">
        <v>918747215</v>
      </c>
      <c r="X4742">
        <v>918747120</v>
      </c>
      <c r="Y4742" t="s">
        <v>16654</v>
      </c>
      <c r="Z4742" t="s">
        <v>16655</v>
      </c>
      <c r="AA4742" t="s">
        <v>114</v>
      </c>
      <c r="AB4742">
        <v>471386</v>
      </c>
      <c r="AC4742">
        <v>4442716</v>
      </c>
      <c r="AD4742" t="s">
        <v>129</v>
      </c>
      <c r="AE4742" s="1">
        <v>36550</v>
      </c>
      <c r="AF4742" t="str">
        <f>_xlfn.CONCAT(t_centros_educativos[[#This Row],[centro_tipo_desc_abreviada]]," ",t_centros_educativos[[#This Row],[centro_nombre]], "-",t_centros_educativos[[#This Row],[dat_nombre]])</f>
        <v>E MUN. MUS-DANZA BELMONTE DE TAJO-Madrid-Este</v>
      </c>
    </row>
    <row r="4743" spans="1:32" hidden="1" x14ac:dyDescent="0.3">
      <c r="A4743">
        <v>28050008</v>
      </c>
      <c r="B4743" t="s">
        <v>16656</v>
      </c>
      <c r="C4743">
        <v>185</v>
      </c>
      <c r="D4743" t="s">
        <v>11326</v>
      </c>
      <c r="E4743" t="s">
        <v>11327</v>
      </c>
      <c r="F4743" t="s">
        <v>112</v>
      </c>
      <c r="G4743" t="s">
        <v>1224</v>
      </c>
      <c r="H4743" t="s">
        <v>15872</v>
      </c>
      <c r="I4743" t="s">
        <v>114</v>
      </c>
      <c r="J4743">
        <v>3</v>
      </c>
      <c r="K4743" t="s">
        <v>2</v>
      </c>
      <c r="L4743" t="s">
        <v>123</v>
      </c>
      <c r="M4743" t="s">
        <v>12715</v>
      </c>
      <c r="N4743" t="s">
        <v>10005</v>
      </c>
      <c r="O4743">
        <v>28560</v>
      </c>
      <c r="P4743">
        <v>35</v>
      </c>
      <c r="Q4743" t="s">
        <v>991</v>
      </c>
      <c r="R4743" t="s">
        <v>114</v>
      </c>
      <c r="S4743" t="s">
        <v>114</v>
      </c>
      <c r="T4743">
        <v>918723001</v>
      </c>
      <c r="X4743">
        <v>918723242</v>
      </c>
      <c r="Y4743" t="s">
        <v>16657</v>
      </c>
      <c r="Z4743" t="s">
        <v>16658</v>
      </c>
      <c r="AA4743" t="s">
        <v>114</v>
      </c>
      <c r="AB4743">
        <v>479898</v>
      </c>
      <c r="AC4743">
        <v>4456003</v>
      </c>
      <c r="AD4743" t="s">
        <v>129</v>
      </c>
      <c r="AE4743" s="1">
        <v>36550</v>
      </c>
      <c r="AF4743" t="str">
        <f>_xlfn.CONCAT(t_centros_educativos[[#This Row],[centro_tipo_desc_abreviada]]," ",t_centros_educativos[[#This Row],[centro_nombre]], "-",t_centros_educativos[[#This Row],[dat_nombre]])</f>
        <v>E MUN.MUSICA CARABAÑA-Madrid-Este</v>
      </c>
    </row>
    <row r="4744" spans="1:32" hidden="1" x14ac:dyDescent="0.3">
      <c r="A4744">
        <v>28050011</v>
      </c>
      <c r="B4744" t="s">
        <v>16659</v>
      </c>
      <c r="C4744">
        <v>187</v>
      </c>
      <c r="D4744" t="s">
        <v>13327</v>
      </c>
      <c r="E4744" t="s">
        <v>13328</v>
      </c>
      <c r="F4744" t="s">
        <v>112</v>
      </c>
      <c r="G4744" t="s">
        <v>1224</v>
      </c>
      <c r="H4744" t="s">
        <v>15839</v>
      </c>
      <c r="I4744" t="s">
        <v>114</v>
      </c>
      <c r="J4744">
        <v>4</v>
      </c>
      <c r="K4744" t="s">
        <v>30</v>
      </c>
      <c r="L4744" t="s">
        <v>123</v>
      </c>
      <c r="M4744" t="s">
        <v>16660</v>
      </c>
      <c r="N4744" t="s">
        <v>1121</v>
      </c>
      <c r="O4744">
        <v>28470</v>
      </c>
      <c r="P4744">
        <v>38</v>
      </c>
      <c r="Q4744" t="s">
        <v>1006</v>
      </c>
      <c r="R4744" t="s">
        <v>114</v>
      </c>
      <c r="S4744" t="s">
        <v>114</v>
      </c>
      <c r="T4744">
        <v>918523620</v>
      </c>
      <c r="X4744">
        <v>918522200</v>
      </c>
      <c r="Y4744" t="s">
        <v>16661</v>
      </c>
      <c r="Z4744" t="s">
        <v>16662</v>
      </c>
      <c r="AA4744" t="s">
        <v>114</v>
      </c>
      <c r="AB4744">
        <v>410749</v>
      </c>
      <c r="AC4744">
        <v>4510548</v>
      </c>
      <c r="AD4744" t="s">
        <v>129</v>
      </c>
      <c r="AE4744" s="1">
        <v>36550</v>
      </c>
      <c r="AF4744" t="str">
        <f>_xlfn.CONCAT(t_centros_educativos[[#This Row],[centro_tipo_desc_abreviada]]," ",t_centros_educativos[[#This Row],[centro_nombre]], "-",t_centros_educativos[[#This Row],[dat_nombre]])</f>
        <v>E MUN. MUS-DANZA CERCEDILLA-Madrid-Oeste</v>
      </c>
    </row>
    <row r="4745" spans="1:32" hidden="1" x14ac:dyDescent="0.3">
      <c r="A4745">
        <v>28050021</v>
      </c>
      <c r="B4745" t="s">
        <v>16663</v>
      </c>
      <c r="C4745">
        <v>185</v>
      </c>
      <c r="D4745" t="s">
        <v>11326</v>
      </c>
      <c r="E4745" t="s">
        <v>11327</v>
      </c>
      <c r="F4745" t="s">
        <v>112</v>
      </c>
      <c r="G4745" t="s">
        <v>1224</v>
      </c>
      <c r="H4745" t="s">
        <v>15591</v>
      </c>
      <c r="I4745" t="s">
        <v>114</v>
      </c>
      <c r="J4745">
        <v>2</v>
      </c>
      <c r="K4745" t="s">
        <v>4</v>
      </c>
      <c r="L4745" t="s">
        <v>123</v>
      </c>
      <c r="M4745" t="s">
        <v>16664</v>
      </c>
      <c r="N4745" t="s">
        <v>145</v>
      </c>
      <c r="O4745">
        <v>28694</v>
      </c>
      <c r="P4745">
        <v>51</v>
      </c>
      <c r="Q4745" t="s">
        <v>1212</v>
      </c>
      <c r="R4745" t="s">
        <v>114</v>
      </c>
      <c r="S4745" t="s">
        <v>114</v>
      </c>
      <c r="T4745">
        <v>918652008</v>
      </c>
      <c r="X4745">
        <v>918652012</v>
      </c>
      <c r="Y4745" t="s">
        <v>16665</v>
      </c>
      <c r="Z4745" t="s">
        <v>16666</v>
      </c>
      <c r="AA4745" t="s">
        <v>114</v>
      </c>
      <c r="AB4745">
        <v>397312</v>
      </c>
      <c r="AC4745">
        <v>4470664</v>
      </c>
      <c r="AD4745" t="s">
        <v>129</v>
      </c>
      <c r="AE4745" s="1">
        <v>36550</v>
      </c>
      <c r="AF4745" t="str">
        <f>_xlfn.CONCAT(t_centros_educativos[[#This Row],[centro_tipo_desc_abreviada]]," ",t_centros_educativos[[#This Row],[centro_nombre]], "-",t_centros_educativos[[#This Row],[dat_nombre]])</f>
        <v>E MUN.MUSICA CHAPINERIA-Madrid-Sur</v>
      </c>
    </row>
    <row r="4746" spans="1:32" hidden="1" x14ac:dyDescent="0.3">
      <c r="A4746">
        <v>28050033</v>
      </c>
      <c r="B4746" t="s">
        <v>12793</v>
      </c>
      <c r="C4746">
        <v>187</v>
      </c>
      <c r="D4746" t="s">
        <v>13327</v>
      </c>
      <c r="E4746" t="s">
        <v>13328</v>
      </c>
      <c r="F4746" t="s">
        <v>112</v>
      </c>
      <c r="G4746" t="s">
        <v>1224</v>
      </c>
      <c r="H4746" t="s">
        <v>15657</v>
      </c>
      <c r="I4746" t="s">
        <v>114</v>
      </c>
      <c r="J4746">
        <v>2</v>
      </c>
      <c r="K4746" t="s">
        <v>4</v>
      </c>
      <c r="L4746" t="s">
        <v>123</v>
      </c>
      <c r="M4746" t="s">
        <v>7832</v>
      </c>
      <c r="N4746" t="s">
        <v>138</v>
      </c>
      <c r="O4746">
        <v>28350</v>
      </c>
      <c r="P4746">
        <v>40</v>
      </c>
      <c r="Q4746" t="s">
        <v>1023</v>
      </c>
      <c r="R4746" t="s">
        <v>114</v>
      </c>
      <c r="S4746" t="s">
        <v>114</v>
      </c>
      <c r="T4746">
        <v>918015086</v>
      </c>
      <c r="X4746">
        <v>918932547</v>
      </c>
      <c r="Y4746" t="s">
        <v>16667</v>
      </c>
      <c r="Z4746" t="s">
        <v>16668</v>
      </c>
      <c r="AA4746" t="s">
        <v>114</v>
      </c>
      <c r="AB4746">
        <v>447315</v>
      </c>
      <c r="AC4746">
        <v>4445570</v>
      </c>
      <c r="AD4746" t="s">
        <v>129</v>
      </c>
      <c r="AE4746" s="1">
        <v>36550</v>
      </c>
      <c r="AF4746" t="str">
        <f>_xlfn.CONCAT(t_centros_educativos[[#This Row],[centro_tipo_desc_abreviada]]," ",t_centros_educativos[[#This Row],[centro_nombre]], "-",t_centros_educativos[[#This Row],[dat_nombre]])</f>
        <v>E MUN. MUS-DANZA CIEMPOZUELOS-Madrid-Sur</v>
      </c>
    </row>
    <row r="4747" spans="1:32" hidden="1" x14ac:dyDescent="0.3">
      <c r="A4747">
        <v>28050045</v>
      </c>
      <c r="B4747" t="s">
        <v>135</v>
      </c>
      <c r="C4747">
        <v>185</v>
      </c>
      <c r="D4747" t="s">
        <v>11326</v>
      </c>
      <c r="E4747" t="s">
        <v>11327</v>
      </c>
      <c r="F4747" t="s">
        <v>112</v>
      </c>
      <c r="G4747" t="s">
        <v>1224</v>
      </c>
      <c r="H4747" t="s">
        <v>1119</v>
      </c>
      <c r="I4747" t="s">
        <v>114</v>
      </c>
      <c r="J4747">
        <v>2</v>
      </c>
      <c r="K4747" t="s">
        <v>4</v>
      </c>
      <c r="L4747" t="s">
        <v>123</v>
      </c>
      <c r="M4747" t="s">
        <v>12692</v>
      </c>
      <c r="N4747" t="s">
        <v>138</v>
      </c>
      <c r="O4747">
        <v>28607</v>
      </c>
      <c r="P4747">
        <v>4</v>
      </c>
      <c r="Q4747" t="s">
        <v>139</v>
      </c>
      <c r="R4747" t="s">
        <v>114</v>
      </c>
      <c r="S4747" t="s">
        <v>114</v>
      </c>
      <c r="T4747">
        <v>918122120</v>
      </c>
      <c r="X4747">
        <v>918122222</v>
      </c>
      <c r="Y4747" t="s">
        <v>16669</v>
      </c>
      <c r="Z4747" t="s">
        <v>16670</v>
      </c>
      <c r="AA4747" t="s">
        <v>114</v>
      </c>
      <c r="AB4747">
        <v>415582</v>
      </c>
      <c r="AC4747">
        <v>4453708</v>
      </c>
      <c r="AD4747" t="s">
        <v>129</v>
      </c>
      <c r="AE4747" s="1">
        <v>36550</v>
      </c>
      <c r="AF4747" t="str">
        <f>_xlfn.CONCAT(t_centros_educativos[[#This Row],[centro_tipo_desc_abreviada]]," ",t_centros_educativos[[#This Row],[centro_nombre]], "-",t_centros_educativos[[#This Row],[dat_nombre]])</f>
        <v>E MUN.MUSICA EL ALAMO-Madrid-Sur</v>
      </c>
    </row>
    <row r="4748" spans="1:32" hidden="1" x14ac:dyDescent="0.3">
      <c r="A4748">
        <v>28050057</v>
      </c>
      <c r="B4748" t="s">
        <v>16671</v>
      </c>
      <c r="C4748">
        <v>185</v>
      </c>
      <c r="D4748" t="s">
        <v>11326</v>
      </c>
      <c r="E4748" t="s">
        <v>11327</v>
      </c>
      <c r="F4748" t="s">
        <v>112</v>
      </c>
      <c r="G4748" t="s">
        <v>1224</v>
      </c>
      <c r="H4748" t="s">
        <v>15600</v>
      </c>
      <c r="I4748" t="s">
        <v>114</v>
      </c>
      <c r="J4748">
        <v>3</v>
      </c>
      <c r="K4748" t="s">
        <v>2</v>
      </c>
      <c r="L4748" t="s">
        <v>123</v>
      </c>
      <c r="M4748" t="s">
        <v>16672</v>
      </c>
      <c r="N4748" t="s">
        <v>1121</v>
      </c>
      <c r="O4748">
        <v>28597</v>
      </c>
      <c r="P4748">
        <v>60</v>
      </c>
      <c r="Q4748" t="s">
        <v>1291</v>
      </c>
      <c r="R4748" t="s">
        <v>114</v>
      </c>
      <c r="S4748" t="s">
        <v>114</v>
      </c>
      <c r="X4748">
        <v>0</v>
      </c>
      <c r="Y4748" t="s">
        <v>16673</v>
      </c>
      <c r="Z4748" t="s">
        <v>16674</v>
      </c>
      <c r="AA4748" t="s">
        <v>114</v>
      </c>
      <c r="AB4748">
        <v>486230</v>
      </c>
      <c r="AC4748">
        <v>4440957</v>
      </c>
      <c r="AD4748" t="s">
        <v>129</v>
      </c>
      <c r="AE4748" s="1">
        <v>36550</v>
      </c>
      <c r="AF4748" t="str">
        <f>_xlfn.CONCAT(t_centros_educativos[[#This Row],[centro_tipo_desc_abreviada]]," ",t_centros_educativos[[#This Row],[centro_nombre]], "-",t_centros_educativos[[#This Row],[dat_nombre]])</f>
        <v>E MUN.MUSICA FUENTIDUEÑA DE TAJO-Madrid-Este</v>
      </c>
    </row>
    <row r="4749" spans="1:32" hidden="1" x14ac:dyDescent="0.3">
      <c r="A4749">
        <v>28050069</v>
      </c>
      <c r="B4749" t="s">
        <v>16675</v>
      </c>
      <c r="C4749">
        <v>185</v>
      </c>
      <c r="D4749" t="s">
        <v>11326</v>
      </c>
      <c r="E4749" t="s">
        <v>11327</v>
      </c>
      <c r="F4749" t="s">
        <v>112</v>
      </c>
      <c r="G4749" t="s">
        <v>1224</v>
      </c>
      <c r="H4749" t="s">
        <v>9540</v>
      </c>
      <c r="I4749" t="s">
        <v>114</v>
      </c>
      <c r="J4749">
        <v>3</v>
      </c>
      <c r="K4749" t="s">
        <v>2</v>
      </c>
      <c r="L4749" t="s">
        <v>123</v>
      </c>
      <c r="M4749" t="s">
        <v>3574</v>
      </c>
      <c r="N4749" t="s">
        <v>151</v>
      </c>
      <c r="O4749">
        <v>28880</v>
      </c>
      <c r="P4749">
        <v>83</v>
      </c>
      <c r="Q4749" t="s">
        <v>7439</v>
      </c>
      <c r="R4749" t="s">
        <v>114</v>
      </c>
      <c r="S4749" t="s">
        <v>114</v>
      </c>
      <c r="T4749">
        <v>918876553</v>
      </c>
      <c r="X4749">
        <v>918861143</v>
      </c>
      <c r="Y4749" t="s">
        <v>16676</v>
      </c>
      <c r="Z4749" t="s">
        <v>16677</v>
      </c>
      <c r="AA4749" t="s">
        <v>114</v>
      </c>
      <c r="AB4749">
        <v>472161</v>
      </c>
      <c r="AC4749">
        <v>4489102</v>
      </c>
      <c r="AD4749" t="s">
        <v>129</v>
      </c>
      <c r="AE4749" s="1">
        <v>36550</v>
      </c>
      <c r="AF4749" t="str">
        <f>_xlfn.CONCAT(t_centros_educativos[[#This Row],[centro_tipo_desc_abreviada]]," ",t_centros_educativos[[#This Row],[centro_nombre]], "-",t_centros_educativos[[#This Row],[dat_nombre]])</f>
        <v>E MUN.MUSICA MECO-Madrid-Este</v>
      </c>
    </row>
    <row r="4750" spans="1:32" hidden="1" x14ac:dyDescent="0.3">
      <c r="A4750">
        <v>28050070</v>
      </c>
      <c r="B4750" t="s">
        <v>16678</v>
      </c>
      <c r="C4750">
        <v>185</v>
      </c>
      <c r="D4750" t="s">
        <v>11326</v>
      </c>
      <c r="E4750" t="s">
        <v>11327</v>
      </c>
      <c r="F4750" t="s">
        <v>112</v>
      </c>
      <c r="G4750" t="s">
        <v>1224</v>
      </c>
      <c r="H4750" t="s">
        <v>15946</v>
      </c>
      <c r="I4750" t="s">
        <v>114</v>
      </c>
      <c r="J4750">
        <v>3</v>
      </c>
      <c r="K4750" t="s">
        <v>2</v>
      </c>
      <c r="L4750" t="s">
        <v>123</v>
      </c>
      <c r="M4750" t="s">
        <v>16679</v>
      </c>
      <c r="N4750" t="s">
        <v>125</v>
      </c>
      <c r="O4750">
        <v>28530</v>
      </c>
      <c r="P4750">
        <v>91</v>
      </c>
      <c r="Q4750" t="s">
        <v>8074</v>
      </c>
      <c r="R4750" t="s">
        <v>114</v>
      </c>
      <c r="S4750" t="s">
        <v>114</v>
      </c>
      <c r="T4750">
        <v>918730776</v>
      </c>
      <c r="U4750">
        <v>918730002</v>
      </c>
      <c r="X4750">
        <v>918731477</v>
      </c>
      <c r="Y4750" t="s">
        <v>16680</v>
      </c>
      <c r="Z4750" t="s">
        <v>16681</v>
      </c>
      <c r="AA4750" t="s">
        <v>114</v>
      </c>
      <c r="AB4750">
        <v>462461</v>
      </c>
      <c r="AC4750">
        <v>4453499</v>
      </c>
      <c r="AD4750" t="s">
        <v>129</v>
      </c>
      <c r="AE4750" s="1">
        <v>36550</v>
      </c>
      <c r="AF4750" t="str">
        <f>_xlfn.CONCAT(t_centros_educativos[[#This Row],[centro_tipo_desc_abreviada]]," ",t_centros_educativos[[#This Row],[centro_nombre]], "-",t_centros_educativos[[#This Row],[dat_nombre]])</f>
        <v>E MUN.MUSICA MORATA DE TAJUÑA-Madrid-Este</v>
      </c>
    </row>
    <row r="4751" spans="1:32" hidden="1" x14ac:dyDescent="0.3">
      <c r="A4751">
        <v>28050082</v>
      </c>
      <c r="B4751" t="s">
        <v>15639</v>
      </c>
      <c r="C4751">
        <v>185</v>
      </c>
      <c r="D4751" t="s">
        <v>11326</v>
      </c>
      <c r="E4751" t="s">
        <v>11327</v>
      </c>
      <c r="F4751" t="s">
        <v>112</v>
      </c>
      <c r="G4751" t="s">
        <v>1224</v>
      </c>
      <c r="H4751" t="s">
        <v>15640</v>
      </c>
      <c r="I4751" t="s">
        <v>114</v>
      </c>
      <c r="J4751">
        <v>3</v>
      </c>
      <c r="K4751" t="s">
        <v>2</v>
      </c>
      <c r="L4751" t="s">
        <v>123</v>
      </c>
      <c r="M4751" t="s">
        <v>1250</v>
      </c>
      <c r="N4751" t="s">
        <v>157</v>
      </c>
      <c r="O4751">
        <v>28514</v>
      </c>
      <c r="P4751">
        <v>100</v>
      </c>
      <c r="Q4751" t="s">
        <v>7915</v>
      </c>
      <c r="R4751" t="s">
        <v>114</v>
      </c>
      <c r="S4751" t="s">
        <v>114</v>
      </c>
      <c r="T4751">
        <v>918735011</v>
      </c>
      <c r="X4751">
        <v>918725517</v>
      </c>
      <c r="Y4751" t="s">
        <v>16682</v>
      </c>
      <c r="Z4751" t="s">
        <v>16683</v>
      </c>
      <c r="AA4751" t="s">
        <v>114</v>
      </c>
      <c r="AB4751">
        <v>479340</v>
      </c>
      <c r="AC4751">
        <v>4468321</v>
      </c>
      <c r="AD4751" t="s">
        <v>129</v>
      </c>
      <c r="AE4751" s="1">
        <v>36550</v>
      </c>
      <c r="AF4751" t="str">
        <f>_xlfn.CONCAT(t_centros_educativos[[#This Row],[centro_tipo_desc_abreviada]]," ",t_centros_educativos[[#This Row],[centro_nombre]], "-",t_centros_educativos[[#This Row],[dat_nombre]])</f>
        <v>E MUN.MUSICA NUEVO BAZTAN-Madrid-Este</v>
      </c>
    </row>
    <row r="4752" spans="1:32" hidden="1" x14ac:dyDescent="0.3">
      <c r="A4752">
        <v>28050094</v>
      </c>
      <c r="B4752" t="s">
        <v>16684</v>
      </c>
      <c r="C4752">
        <v>185</v>
      </c>
      <c r="D4752" t="s">
        <v>11326</v>
      </c>
      <c r="E4752" t="s">
        <v>11327</v>
      </c>
      <c r="F4752" t="s">
        <v>112</v>
      </c>
      <c r="G4752" t="s">
        <v>1224</v>
      </c>
      <c r="H4752" t="s">
        <v>16223</v>
      </c>
      <c r="I4752" t="s">
        <v>114</v>
      </c>
      <c r="J4752">
        <v>3</v>
      </c>
      <c r="K4752" t="s">
        <v>2</v>
      </c>
      <c r="L4752" t="s">
        <v>123</v>
      </c>
      <c r="M4752" t="s">
        <v>14678</v>
      </c>
      <c r="N4752" t="s">
        <v>125</v>
      </c>
      <c r="O4752">
        <v>28570</v>
      </c>
      <c r="P4752">
        <v>102</v>
      </c>
      <c r="Q4752" t="s">
        <v>8231</v>
      </c>
      <c r="R4752" t="s">
        <v>114</v>
      </c>
      <c r="S4752" t="s">
        <v>114</v>
      </c>
      <c r="T4752">
        <v>918724172</v>
      </c>
      <c r="X4752">
        <v>918724855</v>
      </c>
      <c r="Y4752" t="s">
        <v>16685</v>
      </c>
      <c r="Z4752" t="s">
        <v>16686</v>
      </c>
      <c r="AA4752" t="s">
        <v>114</v>
      </c>
      <c r="AB4752">
        <v>482313</v>
      </c>
      <c r="AC4752">
        <v>4459333</v>
      </c>
      <c r="AD4752" t="s">
        <v>129</v>
      </c>
      <c r="AE4752" s="1">
        <v>36550</v>
      </c>
      <c r="AF4752" t="str">
        <f>_xlfn.CONCAT(t_centros_educativos[[#This Row],[centro_tipo_desc_abreviada]]," ",t_centros_educativos[[#This Row],[centro_nombre]], "-",t_centros_educativos[[#This Row],[dat_nombre]])</f>
        <v>E MUN.MUSICA ORUSCO DE TAJUÑA-Madrid-Este</v>
      </c>
    </row>
    <row r="4753" spans="1:32" hidden="1" x14ac:dyDescent="0.3">
      <c r="A4753">
        <v>28050100</v>
      </c>
      <c r="B4753" t="s">
        <v>16687</v>
      </c>
      <c r="C4753">
        <v>185</v>
      </c>
      <c r="D4753" t="s">
        <v>11326</v>
      </c>
      <c r="E4753" t="s">
        <v>11327</v>
      </c>
      <c r="F4753" t="s">
        <v>112</v>
      </c>
      <c r="G4753" t="s">
        <v>1224</v>
      </c>
      <c r="H4753" t="s">
        <v>13761</v>
      </c>
      <c r="I4753" t="s">
        <v>114</v>
      </c>
      <c r="J4753">
        <v>2</v>
      </c>
      <c r="K4753" t="s">
        <v>4</v>
      </c>
      <c r="L4753" t="s">
        <v>123</v>
      </c>
      <c r="M4753" t="s">
        <v>16688</v>
      </c>
      <c r="N4753" t="s">
        <v>114</v>
      </c>
      <c r="O4753">
        <v>28991</v>
      </c>
      <c r="P4753">
        <v>149</v>
      </c>
      <c r="Q4753" t="s">
        <v>8766</v>
      </c>
      <c r="R4753" t="s">
        <v>114</v>
      </c>
      <c r="S4753" t="s">
        <v>114</v>
      </c>
      <c r="T4753">
        <v>918160352</v>
      </c>
      <c r="X4753">
        <v>918169077</v>
      </c>
      <c r="Y4753" t="s">
        <v>16689</v>
      </c>
      <c r="Z4753" t="s">
        <v>16690</v>
      </c>
      <c r="AA4753" t="s">
        <v>114</v>
      </c>
      <c r="AB4753">
        <v>432246</v>
      </c>
      <c r="AC4753">
        <v>4450136</v>
      </c>
      <c r="AD4753" t="s">
        <v>129</v>
      </c>
      <c r="AE4753" s="1">
        <v>36550</v>
      </c>
      <c r="AF4753" t="str">
        <f>_xlfn.CONCAT(t_centros_educativos[[#This Row],[centro_tipo_desc_abreviada]]," ",t_centros_educativos[[#This Row],[centro_nombre]], "-",t_centros_educativos[[#This Row],[dat_nombre]])</f>
        <v>E MUN.MUSICA TORREJON DE LA CALZADA (ESC. MUN. MUSICA)-Madrid-Sur</v>
      </c>
    </row>
    <row r="4754" spans="1:32" hidden="1" x14ac:dyDescent="0.3">
      <c r="A4754">
        <v>28050112</v>
      </c>
      <c r="B4754" t="s">
        <v>16691</v>
      </c>
      <c r="C4754">
        <v>185</v>
      </c>
      <c r="D4754" t="s">
        <v>11326</v>
      </c>
      <c r="E4754" t="s">
        <v>11327</v>
      </c>
      <c r="F4754" t="s">
        <v>112</v>
      </c>
      <c r="G4754" t="s">
        <v>1224</v>
      </c>
      <c r="H4754" t="s">
        <v>15591</v>
      </c>
      <c r="I4754" t="s">
        <v>114</v>
      </c>
      <c r="J4754">
        <v>1</v>
      </c>
      <c r="K4754" t="s">
        <v>6</v>
      </c>
      <c r="L4754" t="s">
        <v>123</v>
      </c>
      <c r="M4754" t="s">
        <v>16692</v>
      </c>
      <c r="N4754" t="s">
        <v>151</v>
      </c>
      <c r="O4754">
        <v>28180</v>
      </c>
      <c r="P4754">
        <v>151</v>
      </c>
      <c r="Q4754" t="s">
        <v>56</v>
      </c>
      <c r="R4754" t="s">
        <v>114</v>
      </c>
      <c r="S4754" t="s">
        <v>114</v>
      </c>
      <c r="T4754">
        <v>918431631</v>
      </c>
      <c r="X4754">
        <v>918430077</v>
      </c>
      <c r="Y4754" t="s">
        <v>16693</v>
      </c>
      <c r="Z4754" t="s">
        <v>16694</v>
      </c>
      <c r="AA4754" t="s">
        <v>114</v>
      </c>
      <c r="AB4754">
        <v>454401</v>
      </c>
      <c r="AC4754">
        <v>4519640</v>
      </c>
      <c r="AD4754" t="s">
        <v>129</v>
      </c>
      <c r="AE4754" s="1">
        <v>36550</v>
      </c>
      <c r="AF4754" t="str">
        <f>_xlfn.CONCAT(t_centros_educativos[[#This Row],[centro_tipo_desc_abreviada]]," ",t_centros_educativos[[#This Row],[centro_nombre]], "-",t_centros_educativos[[#This Row],[dat_nombre]])</f>
        <v>E MUN.MUSICA TORRELAGUNA-Madrid-Norte</v>
      </c>
    </row>
    <row r="4755" spans="1:32" hidden="1" x14ac:dyDescent="0.3">
      <c r="A4755">
        <v>28050124</v>
      </c>
      <c r="B4755" t="s">
        <v>15665</v>
      </c>
      <c r="C4755">
        <v>185</v>
      </c>
      <c r="D4755" t="s">
        <v>11326</v>
      </c>
      <c r="E4755" t="s">
        <v>11327</v>
      </c>
      <c r="F4755" t="s">
        <v>112</v>
      </c>
      <c r="G4755" t="s">
        <v>1224</v>
      </c>
      <c r="H4755" t="s">
        <v>15666</v>
      </c>
      <c r="I4755" t="s">
        <v>114</v>
      </c>
      <c r="J4755">
        <v>1</v>
      </c>
      <c r="K4755" t="s">
        <v>6</v>
      </c>
      <c r="L4755" t="s">
        <v>123</v>
      </c>
      <c r="M4755" t="s">
        <v>16695</v>
      </c>
      <c r="N4755" t="s">
        <v>676</v>
      </c>
      <c r="O4755">
        <v>28189</v>
      </c>
      <c r="P4755">
        <v>153</v>
      </c>
      <c r="Q4755" t="s">
        <v>14014</v>
      </c>
      <c r="R4755" t="s">
        <v>114</v>
      </c>
      <c r="S4755" t="s">
        <v>114</v>
      </c>
      <c r="T4755">
        <v>918430019</v>
      </c>
      <c r="X4755">
        <v>918431104</v>
      </c>
      <c r="Y4755" t="s">
        <v>16696</v>
      </c>
      <c r="Z4755" t="s">
        <v>16697</v>
      </c>
      <c r="AA4755" t="s">
        <v>114</v>
      </c>
      <c r="AB4755">
        <v>458090</v>
      </c>
      <c r="AC4755">
        <v>4520678</v>
      </c>
      <c r="AD4755" t="s">
        <v>129</v>
      </c>
      <c r="AE4755" s="1">
        <v>36550</v>
      </c>
      <c r="AF4755" t="str">
        <f>_xlfn.CONCAT(t_centros_educativos[[#This Row],[centro_tipo_desc_abreviada]]," ",t_centros_educativos[[#This Row],[centro_nombre]], "-",t_centros_educativos[[#This Row],[dat_nombre]])</f>
        <v>E MUN.MUSICA TORREMOCHA DE JARAMA-Madrid-Norte</v>
      </c>
    </row>
    <row r="4756" spans="1:32" hidden="1" x14ac:dyDescent="0.3">
      <c r="A4756">
        <v>28050136</v>
      </c>
      <c r="B4756" t="s">
        <v>16698</v>
      </c>
      <c r="C4756">
        <v>185</v>
      </c>
      <c r="D4756" t="s">
        <v>11326</v>
      </c>
      <c r="E4756" t="s">
        <v>11327</v>
      </c>
      <c r="F4756" t="s">
        <v>112</v>
      </c>
      <c r="G4756" t="s">
        <v>1224</v>
      </c>
      <c r="H4756" t="s">
        <v>15777</v>
      </c>
      <c r="I4756" t="s">
        <v>114</v>
      </c>
      <c r="J4756">
        <v>3</v>
      </c>
      <c r="K4756" t="s">
        <v>2</v>
      </c>
      <c r="L4756" t="s">
        <v>123</v>
      </c>
      <c r="M4756" t="s">
        <v>16699</v>
      </c>
      <c r="N4756" t="s">
        <v>881</v>
      </c>
      <c r="O4756">
        <v>28813</v>
      </c>
      <c r="P4756">
        <v>154</v>
      </c>
      <c r="Q4756" t="s">
        <v>8810</v>
      </c>
      <c r="R4756" t="s">
        <v>114</v>
      </c>
      <c r="S4756" t="s">
        <v>114</v>
      </c>
      <c r="T4756">
        <v>918868250</v>
      </c>
      <c r="X4756">
        <v>918868313</v>
      </c>
      <c r="Y4756" t="s">
        <v>16700</v>
      </c>
      <c r="Z4756" t="s">
        <v>16701</v>
      </c>
      <c r="AA4756" t="s">
        <v>114</v>
      </c>
      <c r="AB4756">
        <v>469443</v>
      </c>
      <c r="AC4756">
        <v>4472733</v>
      </c>
      <c r="AD4756" t="s">
        <v>129</v>
      </c>
      <c r="AE4756" s="1">
        <v>36550</v>
      </c>
      <c r="AF4756" t="str">
        <f>_xlfn.CONCAT(t_centros_educativos[[#This Row],[centro_tipo_desc_abreviada]]," ",t_centros_educativos[[#This Row],[centro_nombre]], "-",t_centros_educativos[[#This Row],[dat_nombre]])</f>
        <v>E MUN.MUSICA TORRES DE LA ALAMEDA (ESC. MUN. MUSICA)-Madrid-Este</v>
      </c>
    </row>
    <row r="4757" spans="1:32" hidden="1" x14ac:dyDescent="0.3">
      <c r="A4757">
        <v>28050148</v>
      </c>
      <c r="B4757" t="s">
        <v>16702</v>
      </c>
      <c r="C4757">
        <v>187</v>
      </c>
      <c r="D4757" t="s">
        <v>13327</v>
      </c>
      <c r="E4757" t="s">
        <v>13328</v>
      </c>
      <c r="F4757" t="s">
        <v>112</v>
      </c>
      <c r="G4757" t="s">
        <v>1224</v>
      </c>
      <c r="H4757" t="s">
        <v>15609</v>
      </c>
      <c r="I4757" t="s">
        <v>114</v>
      </c>
      <c r="J4757">
        <v>3</v>
      </c>
      <c r="K4757" t="s">
        <v>2</v>
      </c>
      <c r="L4757" t="s">
        <v>123</v>
      </c>
      <c r="M4757" t="s">
        <v>16022</v>
      </c>
      <c r="N4757" t="s">
        <v>1720</v>
      </c>
      <c r="O4757">
        <v>28891</v>
      </c>
      <c r="P4757">
        <v>167</v>
      </c>
      <c r="Q4757" t="s">
        <v>37</v>
      </c>
      <c r="R4757" t="s">
        <v>114</v>
      </c>
      <c r="S4757" t="s">
        <v>114</v>
      </c>
      <c r="T4757">
        <v>916553313</v>
      </c>
      <c r="X4757">
        <v>916608062</v>
      </c>
      <c r="Y4757" t="s">
        <v>16703</v>
      </c>
      <c r="Z4757" t="s">
        <v>16704</v>
      </c>
      <c r="AA4757" t="s">
        <v>114</v>
      </c>
      <c r="AB4757">
        <v>458645</v>
      </c>
      <c r="AC4757">
        <v>4469246</v>
      </c>
      <c r="AD4757" t="s">
        <v>129</v>
      </c>
      <c r="AE4757" s="1">
        <v>36550</v>
      </c>
      <c r="AF4757" t="str">
        <f>_xlfn.CONCAT(t_centros_educativos[[#This Row],[centro_tipo_desc_abreviada]]," ",t_centros_educativos[[#This Row],[centro_nombre]], "-",t_centros_educativos[[#This Row],[dat_nombre]])</f>
        <v>E MUN. MUS-DANZA VELILLA-Madrid-Este</v>
      </c>
    </row>
    <row r="4758" spans="1:32" hidden="1" x14ac:dyDescent="0.3">
      <c r="A4758">
        <v>28050151</v>
      </c>
      <c r="B4758" t="s">
        <v>16033</v>
      </c>
      <c r="C4758">
        <v>185</v>
      </c>
      <c r="D4758" t="s">
        <v>11326</v>
      </c>
      <c r="E4758" t="s">
        <v>11327</v>
      </c>
      <c r="F4758" t="s">
        <v>112</v>
      </c>
      <c r="G4758" t="s">
        <v>1224</v>
      </c>
      <c r="H4758" t="s">
        <v>16034</v>
      </c>
      <c r="I4758" t="s">
        <v>114</v>
      </c>
      <c r="J4758">
        <v>2</v>
      </c>
      <c r="K4758" t="s">
        <v>4</v>
      </c>
      <c r="L4758" t="s">
        <v>417</v>
      </c>
      <c r="M4758" t="s">
        <v>8914</v>
      </c>
      <c r="N4758" t="s">
        <v>138</v>
      </c>
      <c r="O4758">
        <v>28630</v>
      </c>
      <c r="P4758">
        <v>171</v>
      </c>
      <c r="Q4758" t="s">
        <v>8911</v>
      </c>
      <c r="R4758" t="s">
        <v>114</v>
      </c>
      <c r="S4758" t="s">
        <v>114</v>
      </c>
      <c r="T4758">
        <v>918620002</v>
      </c>
      <c r="X4758">
        <v>918621095</v>
      </c>
      <c r="Y4758" t="s">
        <v>16705</v>
      </c>
      <c r="Z4758" t="s">
        <v>16706</v>
      </c>
      <c r="AA4758" t="s">
        <v>114</v>
      </c>
      <c r="AB4758">
        <v>389185</v>
      </c>
      <c r="AC4758">
        <v>4458881</v>
      </c>
      <c r="AD4758" t="s">
        <v>129</v>
      </c>
      <c r="AE4758" s="1">
        <v>36550</v>
      </c>
      <c r="AF4758" t="str">
        <f>_xlfn.CONCAT(t_centros_educativos[[#This Row],[centro_tipo_desc_abreviada]]," ",t_centros_educativos[[#This Row],[centro_nombre]], "-",t_centros_educativos[[#This Row],[dat_nombre]])</f>
        <v>E MUN.MUSICA VILLA DEL PRADO-Madrid-Sur</v>
      </c>
    </row>
    <row r="4759" spans="1:32" hidden="1" x14ac:dyDescent="0.3">
      <c r="A4759">
        <v>28050161</v>
      </c>
      <c r="B4759" t="s">
        <v>16707</v>
      </c>
      <c r="C4759">
        <v>187</v>
      </c>
      <c r="D4759" t="s">
        <v>13327</v>
      </c>
      <c r="E4759" t="s">
        <v>13328</v>
      </c>
      <c r="F4759" t="s">
        <v>112</v>
      </c>
      <c r="G4759" t="s">
        <v>1224</v>
      </c>
      <c r="H4759" t="s">
        <v>15620</v>
      </c>
      <c r="I4759" t="s">
        <v>114</v>
      </c>
      <c r="J4759">
        <v>4</v>
      </c>
      <c r="K4759" t="s">
        <v>30</v>
      </c>
      <c r="L4759" t="s">
        <v>123</v>
      </c>
      <c r="M4759" t="s">
        <v>16708</v>
      </c>
      <c r="N4759" t="s">
        <v>500</v>
      </c>
      <c r="O4759">
        <v>28691</v>
      </c>
      <c r="P4759">
        <v>176</v>
      </c>
      <c r="Q4759" t="s">
        <v>8937</v>
      </c>
      <c r="R4759" t="s">
        <v>114</v>
      </c>
      <c r="S4759" t="s">
        <v>114</v>
      </c>
      <c r="T4759">
        <v>918117001</v>
      </c>
      <c r="X4759">
        <v>918156646</v>
      </c>
      <c r="Y4759" t="s">
        <v>16709</v>
      </c>
      <c r="Z4759" t="s">
        <v>16710</v>
      </c>
      <c r="AA4759" t="s">
        <v>114</v>
      </c>
      <c r="AB4759">
        <v>415093</v>
      </c>
      <c r="AC4759">
        <v>4478136</v>
      </c>
      <c r="AD4759" t="s">
        <v>129</v>
      </c>
      <c r="AE4759" s="1">
        <v>36550</v>
      </c>
      <c r="AF4759" t="str">
        <f>_xlfn.CONCAT(t_centros_educativos[[#This Row],[centro_tipo_desc_abreviada]]," ",t_centros_educativos[[#This Row],[centro_nombre]], "-",t_centros_educativos[[#This Row],[dat_nombre]])</f>
        <v>E MUN. MUS-DANZA VILLANUEVA DE LA CAÑADA-Madrid-Oeste</v>
      </c>
    </row>
    <row r="4760" spans="1:32" hidden="1" x14ac:dyDescent="0.3">
      <c r="A4760">
        <v>28050173</v>
      </c>
      <c r="B4760" t="s">
        <v>16711</v>
      </c>
      <c r="C4760">
        <v>72</v>
      </c>
      <c r="D4760" t="s">
        <v>190</v>
      </c>
      <c r="E4760" t="s">
        <v>191</v>
      </c>
      <c r="F4760" t="s">
        <v>192</v>
      </c>
      <c r="G4760" t="s">
        <v>16712</v>
      </c>
      <c r="H4760" t="s">
        <v>16713</v>
      </c>
      <c r="I4760" t="s">
        <v>114</v>
      </c>
      <c r="J4760">
        <v>2</v>
      </c>
      <c r="K4760" t="s">
        <v>4</v>
      </c>
      <c r="L4760" t="s">
        <v>224</v>
      </c>
      <c r="M4760" t="s">
        <v>16714</v>
      </c>
      <c r="N4760" t="s">
        <v>881</v>
      </c>
      <c r="O4760">
        <v>28341</v>
      </c>
      <c r="P4760">
        <v>161</v>
      </c>
      <c r="Q4760" t="s">
        <v>74</v>
      </c>
      <c r="R4760" t="s">
        <v>114</v>
      </c>
      <c r="S4760" t="s">
        <v>114</v>
      </c>
      <c r="T4760">
        <v>918083643</v>
      </c>
      <c r="X4760">
        <v>918085724</v>
      </c>
      <c r="Y4760" t="s">
        <v>16715</v>
      </c>
      <c r="Z4760" t="s">
        <v>16716</v>
      </c>
      <c r="AA4760" t="s">
        <v>16717</v>
      </c>
      <c r="AB4760">
        <v>441734</v>
      </c>
      <c r="AC4760">
        <v>4447691</v>
      </c>
      <c r="AD4760" t="s">
        <v>129</v>
      </c>
      <c r="AE4760" s="1">
        <v>36564</v>
      </c>
      <c r="AF4760" t="str">
        <f>_xlfn.CONCAT(t_centros_educativos[[#This Row],[centro_tipo_desc_abreviada]]," ",t_centros_educativos[[#This Row],[centro_nombre]], "-",t_centros_educativos[[#This Row],[dat_nombre]])</f>
        <v>CPR INF-PRI-SEC LAGOMAR-Madrid-Sur</v>
      </c>
    </row>
    <row r="4761" spans="1:32" hidden="1" x14ac:dyDescent="0.3">
      <c r="A4761">
        <v>28050185</v>
      </c>
      <c r="B4761" t="s">
        <v>16718</v>
      </c>
      <c r="C4761">
        <v>6</v>
      </c>
      <c r="D4761" t="s">
        <v>14374</v>
      </c>
      <c r="E4761" t="s">
        <v>14375</v>
      </c>
      <c r="F4761" t="s">
        <v>112</v>
      </c>
      <c r="G4761" t="s">
        <v>1224</v>
      </c>
      <c r="H4761" t="s">
        <v>16653</v>
      </c>
      <c r="I4761" t="s">
        <v>114</v>
      </c>
      <c r="J4761">
        <v>4</v>
      </c>
      <c r="K4761" t="s">
        <v>30</v>
      </c>
      <c r="L4761" t="s">
        <v>123</v>
      </c>
      <c r="M4761" t="s">
        <v>8189</v>
      </c>
      <c r="N4761" t="s">
        <v>1121</v>
      </c>
      <c r="O4761">
        <v>28693</v>
      </c>
      <c r="P4761">
        <v>119</v>
      </c>
      <c r="Q4761" t="s">
        <v>8433</v>
      </c>
      <c r="R4761" t="s">
        <v>114</v>
      </c>
      <c r="S4761" t="s">
        <v>114</v>
      </c>
      <c r="T4761">
        <v>918168095</v>
      </c>
      <c r="X4761">
        <v>918168095</v>
      </c>
      <c r="Y4761" t="s">
        <v>16719</v>
      </c>
      <c r="Z4761" t="s">
        <v>16720</v>
      </c>
      <c r="AA4761" t="s">
        <v>114</v>
      </c>
      <c r="AB4761">
        <v>410314</v>
      </c>
      <c r="AC4761">
        <v>4475598</v>
      </c>
      <c r="AD4761" t="s">
        <v>129</v>
      </c>
      <c r="AE4761" s="1">
        <v>36622</v>
      </c>
      <c r="AF4761" t="str">
        <f>_xlfn.CONCAT(t_centros_educativos[[#This Row],[centro_tipo_desc_abreviada]]," ",t_centros_educativos[[#This Row],[centro_nombre]], "-",t_centros_educativos[[#This Row],[dat_nombre]])</f>
        <v>EEI-CN QUIJORNA-Madrid-Oeste</v>
      </c>
    </row>
    <row r="4762" spans="1:32" hidden="1" x14ac:dyDescent="0.3">
      <c r="A4762">
        <v>28050197</v>
      </c>
      <c r="B4762" t="s">
        <v>16721</v>
      </c>
      <c r="C4762">
        <v>4</v>
      </c>
      <c r="D4762" t="s">
        <v>218</v>
      </c>
      <c r="E4762" t="s">
        <v>219</v>
      </c>
      <c r="F4762" t="s">
        <v>178</v>
      </c>
      <c r="G4762" t="s">
        <v>16722</v>
      </c>
      <c r="H4762" t="s">
        <v>16723</v>
      </c>
      <c r="I4762" t="s">
        <v>114</v>
      </c>
      <c r="J4762">
        <v>5</v>
      </c>
      <c r="K4762" t="s">
        <v>8</v>
      </c>
      <c r="L4762" t="s">
        <v>123</v>
      </c>
      <c r="M4762" t="s">
        <v>16724</v>
      </c>
      <c r="N4762" t="s">
        <v>798</v>
      </c>
      <c r="O4762">
        <v>28033</v>
      </c>
      <c r="P4762">
        <v>79</v>
      </c>
      <c r="Q4762" t="s">
        <v>1061</v>
      </c>
      <c r="R4762" t="s">
        <v>728</v>
      </c>
      <c r="S4762" t="s">
        <v>1740</v>
      </c>
      <c r="T4762">
        <v>917668502</v>
      </c>
      <c r="Y4762" t="s">
        <v>114</v>
      </c>
      <c r="Z4762" t="s">
        <v>16725</v>
      </c>
      <c r="AA4762" t="s">
        <v>16726</v>
      </c>
      <c r="AB4762">
        <v>443937</v>
      </c>
      <c r="AC4762">
        <v>4479883</v>
      </c>
      <c r="AD4762" t="s">
        <v>117</v>
      </c>
      <c r="AE4762" s="1">
        <v>36522</v>
      </c>
      <c r="AF4762" t="str">
        <f>_xlfn.CONCAT(t_centros_educativos[[#This Row],[centro_tipo_desc_abreviada]]," ",t_centros_educativos[[#This Row],[centro_nombre]], "-",t_centros_educativos[[#This Row],[dat_nombre]])</f>
        <v>CPR INF FUNDACION TORAT MOSHE-Madrid-Capital</v>
      </c>
    </row>
    <row r="4763" spans="1:32" hidden="1" x14ac:dyDescent="0.3">
      <c r="A4763">
        <v>28050203</v>
      </c>
      <c r="B4763" t="s">
        <v>11368</v>
      </c>
      <c r="C4763">
        <v>138</v>
      </c>
      <c r="D4763" t="s">
        <v>11372</v>
      </c>
      <c r="E4763" t="s">
        <v>11373</v>
      </c>
      <c r="F4763" t="s">
        <v>178</v>
      </c>
      <c r="G4763" t="s">
        <v>16727</v>
      </c>
      <c r="H4763" t="s">
        <v>16728</v>
      </c>
      <c r="I4763" t="s">
        <v>114</v>
      </c>
      <c r="J4763">
        <v>5</v>
      </c>
      <c r="K4763" t="s">
        <v>8</v>
      </c>
      <c r="L4763" t="s">
        <v>123</v>
      </c>
      <c r="M4763" t="s">
        <v>16729</v>
      </c>
      <c r="N4763" t="s">
        <v>138</v>
      </c>
      <c r="O4763">
        <v>28015</v>
      </c>
      <c r="P4763">
        <v>79</v>
      </c>
      <c r="Q4763" t="s">
        <v>1061</v>
      </c>
      <c r="R4763" t="s">
        <v>1721</v>
      </c>
      <c r="S4763" t="s">
        <v>1722</v>
      </c>
      <c r="T4763">
        <v>915934855</v>
      </c>
      <c r="X4763">
        <v>914470411</v>
      </c>
      <c r="Y4763" t="s">
        <v>114</v>
      </c>
      <c r="Z4763" t="s">
        <v>16730</v>
      </c>
      <c r="AA4763" t="s">
        <v>114</v>
      </c>
      <c r="AB4763">
        <v>440030</v>
      </c>
      <c r="AC4763">
        <v>4475592</v>
      </c>
      <c r="AD4763" t="s">
        <v>129</v>
      </c>
      <c r="AE4763" s="1">
        <v>36522</v>
      </c>
      <c r="AF4763" t="str">
        <f>_xlfn.CONCAT(t_centros_educativos[[#This Row],[centro_tipo_desc_abreviada]]," ",t_centros_educativos[[#This Row],[centro_nombre]], "-",t_centros_educativos[[#This Row],[dat_nombre]])</f>
        <v>CAU PROF MUS SOTO MESA-Madrid-Capital</v>
      </c>
    </row>
    <row r="4764" spans="1:32" hidden="1" x14ac:dyDescent="0.3">
      <c r="A4764">
        <v>28050215</v>
      </c>
      <c r="B4764" t="s">
        <v>16731</v>
      </c>
      <c r="C4764">
        <v>72</v>
      </c>
      <c r="D4764" t="s">
        <v>190</v>
      </c>
      <c r="E4764" t="s">
        <v>191</v>
      </c>
      <c r="F4764" t="s">
        <v>178</v>
      </c>
      <c r="G4764" t="s">
        <v>3375</v>
      </c>
      <c r="H4764" t="s">
        <v>3376</v>
      </c>
      <c r="I4764" t="s">
        <v>114</v>
      </c>
      <c r="J4764">
        <v>1</v>
      </c>
      <c r="K4764" t="s">
        <v>6</v>
      </c>
      <c r="L4764" t="s">
        <v>123</v>
      </c>
      <c r="M4764" t="s">
        <v>504</v>
      </c>
      <c r="N4764" t="s">
        <v>5042</v>
      </c>
      <c r="O4764">
        <v>28109</v>
      </c>
      <c r="P4764">
        <v>6</v>
      </c>
      <c r="Q4764" t="s">
        <v>397</v>
      </c>
      <c r="R4764" t="s">
        <v>114</v>
      </c>
      <c r="S4764" t="s">
        <v>114</v>
      </c>
      <c r="T4764">
        <v>916250270</v>
      </c>
      <c r="X4764">
        <v>916250290</v>
      </c>
      <c r="Y4764" t="s">
        <v>114</v>
      </c>
      <c r="Z4764" t="s">
        <v>16732</v>
      </c>
      <c r="AA4764" t="s">
        <v>16733</v>
      </c>
      <c r="AB4764">
        <v>446750</v>
      </c>
      <c r="AC4764">
        <v>4486728</v>
      </c>
      <c r="AD4764" t="s">
        <v>129</v>
      </c>
      <c r="AE4764" s="1">
        <v>36522</v>
      </c>
      <c r="AF4764" t="str">
        <f>_xlfn.CONCAT(t_centros_educativos[[#This Row],[centro_tipo_desc_abreviada]]," ",t_centros_educativos[[#This Row],[centro_nombre]], "-",t_centros_educativos[[#This Row],[dat_nombre]])</f>
        <v>CPR INF-PRI-SEC ALDEAFUENTE-Madrid-Norte</v>
      </c>
    </row>
    <row r="4765" spans="1:32" hidden="1" x14ac:dyDescent="0.3">
      <c r="A4765">
        <v>28050227</v>
      </c>
      <c r="B4765" t="s">
        <v>16734</v>
      </c>
      <c r="C4765">
        <v>8</v>
      </c>
      <c r="D4765" t="s">
        <v>412</v>
      </c>
      <c r="E4765" t="s">
        <v>413</v>
      </c>
      <c r="F4765" t="s">
        <v>178</v>
      </c>
      <c r="G4765" t="s">
        <v>16735</v>
      </c>
      <c r="H4765" t="s">
        <v>16736</v>
      </c>
      <c r="I4765" t="s">
        <v>114</v>
      </c>
      <c r="J4765">
        <v>4</v>
      </c>
      <c r="K4765" t="s">
        <v>30</v>
      </c>
      <c r="L4765" t="s">
        <v>123</v>
      </c>
      <c r="M4765" t="s">
        <v>16737</v>
      </c>
      <c r="N4765" t="s">
        <v>3132</v>
      </c>
      <c r="O4765">
        <v>28210</v>
      </c>
      <c r="P4765">
        <v>160</v>
      </c>
      <c r="Q4765" t="s">
        <v>8834</v>
      </c>
      <c r="R4765" t="s">
        <v>114</v>
      </c>
      <c r="S4765" t="s">
        <v>114</v>
      </c>
      <c r="T4765">
        <v>918978621</v>
      </c>
      <c r="Y4765" t="s">
        <v>114</v>
      </c>
      <c r="Z4765" t="s">
        <v>16738</v>
      </c>
      <c r="AA4765" t="s">
        <v>114</v>
      </c>
      <c r="AB4765">
        <v>409257</v>
      </c>
      <c r="AC4765">
        <v>4483923</v>
      </c>
      <c r="AD4765" t="s">
        <v>117</v>
      </c>
      <c r="AE4765" s="1">
        <v>36522</v>
      </c>
      <c r="AF4765" t="str">
        <f>_xlfn.CONCAT(t_centros_educativos[[#This Row],[centro_tipo_desc_abreviada]]," ",t_centros_educativos[[#This Row],[centro_nombre]], "-",t_centros_educativos[[#This Row],[dat_nombre]])</f>
        <v>EIPR AZUL-Madrid-Oeste</v>
      </c>
    </row>
    <row r="4766" spans="1:32" hidden="1" x14ac:dyDescent="0.3">
      <c r="A4766">
        <v>28050239</v>
      </c>
      <c r="B4766" t="s">
        <v>16739</v>
      </c>
      <c r="C4766">
        <v>8</v>
      </c>
      <c r="D4766" t="s">
        <v>412</v>
      </c>
      <c r="E4766" t="s">
        <v>413</v>
      </c>
      <c r="F4766" t="s">
        <v>178</v>
      </c>
      <c r="G4766" t="s">
        <v>16740</v>
      </c>
      <c r="H4766" t="s">
        <v>16741</v>
      </c>
      <c r="I4766" t="s">
        <v>114</v>
      </c>
      <c r="J4766">
        <v>5</v>
      </c>
      <c r="K4766" t="s">
        <v>8</v>
      </c>
      <c r="L4766" t="s">
        <v>123</v>
      </c>
      <c r="M4766" t="s">
        <v>16742</v>
      </c>
      <c r="N4766" t="s">
        <v>4536</v>
      </c>
      <c r="O4766">
        <v>28043</v>
      </c>
      <c r="P4766">
        <v>79</v>
      </c>
      <c r="Q4766" t="s">
        <v>1061</v>
      </c>
      <c r="R4766" t="s">
        <v>728</v>
      </c>
      <c r="S4766" t="s">
        <v>1740</v>
      </c>
      <c r="T4766">
        <v>913881215</v>
      </c>
      <c r="U4766">
        <v>639244614</v>
      </c>
      <c r="Y4766" t="s">
        <v>114</v>
      </c>
      <c r="Z4766" t="s">
        <v>16743</v>
      </c>
      <c r="AA4766" t="s">
        <v>16744</v>
      </c>
      <c r="AB4766">
        <v>447015</v>
      </c>
      <c r="AC4766">
        <v>4479274</v>
      </c>
      <c r="AD4766" t="s">
        <v>117</v>
      </c>
      <c r="AE4766" s="1">
        <v>36522</v>
      </c>
      <c r="AF4766" t="str">
        <f>_xlfn.CONCAT(t_centros_educativos[[#This Row],[centro_tipo_desc_abreviada]]," ",t_centros_educativos[[#This Row],[centro_nombre]], "-",t_centros_educativos[[#This Row],[dat_nombre]])</f>
        <v>EIPR MI PRIMER COLE-Madrid-Capital</v>
      </c>
    </row>
    <row r="4767" spans="1:32" hidden="1" x14ac:dyDescent="0.3">
      <c r="A4767">
        <v>28050240</v>
      </c>
      <c r="B4767" t="s">
        <v>16745</v>
      </c>
      <c r="C4767">
        <v>58</v>
      </c>
      <c r="D4767" t="s">
        <v>1040</v>
      </c>
      <c r="E4767" t="s">
        <v>1041</v>
      </c>
      <c r="F4767" t="s">
        <v>178</v>
      </c>
      <c r="G4767" t="s">
        <v>16746</v>
      </c>
      <c r="H4767" t="s">
        <v>114</v>
      </c>
      <c r="I4767" t="s">
        <v>114</v>
      </c>
      <c r="J4767">
        <v>4</v>
      </c>
      <c r="K4767" t="s">
        <v>30</v>
      </c>
      <c r="L4767" t="s">
        <v>123</v>
      </c>
      <c r="M4767" t="s">
        <v>9877</v>
      </c>
      <c r="N4767" t="s">
        <v>1538</v>
      </c>
      <c r="O4767">
        <v>28230</v>
      </c>
      <c r="P4767">
        <v>127</v>
      </c>
      <c r="Q4767" t="s">
        <v>8460</v>
      </c>
      <c r="R4767" t="s">
        <v>114</v>
      </c>
      <c r="S4767" t="s">
        <v>114</v>
      </c>
      <c r="T4767">
        <v>916374180</v>
      </c>
      <c r="Y4767" t="s">
        <v>114</v>
      </c>
      <c r="Z4767" t="s">
        <v>114</v>
      </c>
      <c r="AA4767" t="s">
        <v>114</v>
      </c>
      <c r="AB4767">
        <v>425800</v>
      </c>
      <c r="AC4767">
        <v>4482466</v>
      </c>
      <c r="AD4767" t="s">
        <v>117</v>
      </c>
      <c r="AE4767" s="1">
        <v>36525</v>
      </c>
      <c r="AF4767" t="str">
        <f>_xlfn.CONCAT(t_centros_educativos[[#This Row],[centro_tipo_desc_abreviada]]," ",t_centros_educativos[[#This Row],[centro_nombre]], "-",t_centros_educativos[[#This Row],[dat_nombre]])</f>
        <v>CPR FPE ESC.SUPERIOR DE INFORMATICA DE LAS ROZAS-Madrid-Oeste</v>
      </c>
    </row>
    <row r="4768" spans="1:32" hidden="1" x14ac:dyDescent="0.3">
      <c r="A4768">
        <v>28050252</v>
      </c>
      <c r="B4768" t="s">
        <v>8807</v>
      </c>
      <c r="C4768">
        <v>8</v>
      </c>
      <c r="D4768" t="s">
        <v>412</v>
      </c>
      <c r="E4768" t="s">
        <v>413</v>
      </c>
      <c r="F4768" t="s">
        <v>192</v>
      </c>
      <c r="G4768" t="s">
        <v>16747</v>
      </c>
      <c r="H4768" t="s">
        <v>16748</v>
      </c>
      <c r="I4768" t="s">
        <v>114</v>
      </c>
      <c r="J4768">
        <v>5</v>
      </c>
      <c r="K4768" t="s">
        <v>8</v>
      </c>
      <c r="L4768" t="s">
        <v>123</v>
      </c>
      <c r="M4768" t="s">
        <v>16749</v>
      </c>
      <c r="N4768" t="s">
        <v>859</v>
      </c>
      <c r="O4768">
        <v>28021</v>
      </c>
      <c r="P4768">
        <v>79</v>
      </c>
      <c r="Q4768" t="s">
        <v>1061</v>
      </c>
      <c r="R4768" t="s">
        <v>563</v>
      </c>
      <c r="S4768" t="s">
        <v>1779</v>
      </c>
      <c r="T4768">
        <v>917962818</v>
      </c>
      <c r="X4768">
        <v>917962818</v>
      </c>
      <c r="Y4768" t="s">
        <v>114</v>
      </c>
      <c r="Z4768" t="s">
        <v>16750</v>
      </c>
      <c r="AA4768" t="s">
        <v>16751</v>
      </c>
      <c r="AB4768">
        <v>439819</v>
      </c>
      <c r="AC4768">
        <v>4466898</v>
      </c>
      <c r="AD4768" t="s">
        <v>129</v>
      </c>
      <c r="AE4768" s="1">
        <v>36553</v>
      </c>
      <c r="AF4768" t="str">
        <f>_xlfn.CONCAT(t_centros_educativos[[#This Row],[centro_tipo_desc_abreviada]]," ",t_centros_educativos[[#This Row],[centro_nombre]], "-",t_centros_educativos[[#This Row],[dat_nombre]])</f>
        <v>EIPR NUESTRA SEÑORA DEL ROSARIO-Madrid-Capital</v>
      </c>
    </row>
    <row r="4769" spans="1:32" hidden="1" x14ac:dyDescent="0.3">
      <c r="A4769">
        <v>28050264</v>
      </c>
      <c r="B4769" t="s">
        <v>15933</v>
      </c>
      <c r="C4769">
        <v>8</v>
      </c>
      <c r="D4769" t="s">
        <v>412</v>
      </c>
      <c r="E4769" t="s">
        <v>413</v>
      </c>
      <c r="F4769" t="s">
        <v>178</v>
      </c>
      <c r="G4769" t="s">
        <v>16752</v>
      </c>
      <c r="H4769" t="s">
        <v>16753</v>
      </c>
      <c r="I4769" t="s">
        <v>114</v>
      </c>
      <c r="J4769">
        <v>5</v>
      </c>
      <c r="K4769" t="s">
        <v>8</v>
      </c>
      <c r="L4769" t="s">
        <v>123</v>
      </c>
      <c r="M4769" t="s">
        <v>16754</v>
      </c>
      <c r="N4769" t="s">
        <v>209</v>
      </c>
      <c r="O4769">
        <v>28033</v>
      </c>
      <c r="P4769">
        <v>79</v>
      </c>
      <c r="Q4769" t="s">
        <v>1061</v>
      </c>
      <c r="R4769" t="s">
        <v>753</v>
      </c>
      <c r="S4769" t="s">
        <v>1794</v>
      </c>
      <c r="T4769">
        <v>913830309</v>
      </c>
      <c r="U4769">
        <v>661671084</v>
      </c>
      <c r="Y4769" t="s">
        <v>114</v>
      </c>
      <c r="Z4769" t="s">
        <v>16755</v>
      </c>
      <c r="AA4769" t="s">
        <v>114</v>
      </c>
      <c r="AB4769">
        <v>443302</v>
      </c>
      <c r="AC4769">
        <v>4481336</v>
      </c>
      <c r="AD4769" t="s">
        <v>129</v>
      </c>
      <c r="AE4769" s="1">
        <v>36556</v>
      </c>
      <c r="AF4769" t="str">
        <f>_xlfn.CONCAT(t_centros_educativos[[#This Row],[centro_tipo_desc_abreviada]]," ",t_centros_educativos[[#This Row],[centro_nombre]], "-",t_centros_educativos[[#This Row],[dat_nombre]])</f>
        <v>EIPR CASCABEL-Madrid-Capital</v>
      </c>
    </row>
    <row r="4770" spans="1:32" hidden="1" x14ac:dyDescent="0.3">
      <c r="A4770">
        <v>28050288</v>
      </c>
      <c r="B4770" t="s">
        <v>16756</v>
      </c>
      <c r="C4770">
        <v>4</v>
      </c>
      <c r="D4770" t="s">
        <v>218</v>
      </c>
      <c r="E4770" t="s">
        <v>219</v>
      </c>
      <c r="F4770" t="s">
        <v>178</v>
      </c>
      <c r="G4770" t="s">
        <v>16757</v>
      </c>
      <c r="H4770" t="s">
        <v>15489</v>
      </c>
      <c r="I4770" t="s">
        <v>114</v>
      </c>
      <c r="J4770">
        <v>5</v>
      </c>
      <c r="K4770" t="s">
        <v>8</v>
      </c>
      <c r="L4770" t="s">
        <v>123</v>
      </c>
      <c r="M4770" t="s">
        <v>3416</v>
      </c>
      <c r="N4770" t="s">
        <v>157</v>
      </c>
      <c r="O4770">
        <v>28002</v>
      </c>
      <c r="P4770">
        <v>79</v>
      </c>
      <c r="Q4770" t="s">
        <v>1061</v>
      </c>
      <c r="R4770" t="s">
        <v>1860</v>
      </c>
      <c r="S4770" t="s">
        <v>1861</v>
      </c>
      <c r="Y4770" t="s">
        <v>114</v>
      </c>
      <c r="Z4770" t="s">
        <v>114</v>
      </c>
      <c r="AA4770" t="s">
        <v>114</v>
      </c>
      <c r="AB4770">
        <v>441818</v>
      </c>
      <c r="AC4770">
        <v>4477821</v>
      </c>
      <c r="AD4770" t="s">
        <v>117</v>
      </c>
      <c r="AE4770" s="1">
        <v>36559</v>
      </c>
      <c r="AF4770" t="str">
        <f>_xlfn.CONCAT(t_centros_educativos[[#This Row],[centro_tipo_desc_abreviada]]," ",t_centros_educativos[[#This Row],[centro_nombre]], "-",t_centros_educativos[[#This Row],[dat_nombre]])</f>
        <v>CPR INF NIDO-Madrid-Capital</v>
      </c>
    </row>
    <row r="4771" spans="1:32" hidden="1" x14ac:dyDescent="0.3">
      <c r="A4771">
        <v>28050291</v>
      </c>
      <c r="B4771" t="s">
        <v>16758</v>
      </c>
      <c r="C4771">
        <v>58</v>
      </c>
      <c r="D4771" t="s">
        <v>1040</v>
      </c>
      <c r="E4771" t="s">
        <v>1041</v>
      </c>
      <c r="F4771" t="s">
        <v>178</v>
      </c>
      <c r="G4771" t="s">
        <v>7983</v>
      </c>
      <c r="H4771" t="s">
        <v>658</v>
      </c>
      <c r="I4771" t="s">
        <v>114</v>
      </c>
      <c r="J4771">
        <v>5</v>
      </c>
      <c r="K4771" t="s">
        <v>8</v>
      </c>
      <c r="L4771" t="s">
        <v>2205</v>
      </c>
      <c r="M4771" t="s">
        <v>10132</v>
      </c>
      <c r="N4771" t="s">
        <v>138</v>
      </c>
      <c r="O4771">
        <v>28047</v>
      </c>
      <c r="P4771">
        <v>79</v>
      </c>
      <c r="Q4771" t="s">
        <v>1061</v>
      </c>
      <c r="R4771" t="s">
        <v>500</v>
      </c>
      <c r="S4771" t="s">
        <v>1729</v>
      </c>
      <c r="T4771">
        <v>915447040</v>
      </c>
      <c r="Y4771" t="s">
        <v>114</v>
      </c>
      <c r="Z4771" t="s">
        <v>114</v>
      </c>
      <c r="AA4771" t="s">
        <v>114</v>
      </c>
      <c r="AB4771">
        <v>436729</v>
      </c>
      <c r="AC4771">
        <v>4471091</v>
      </c>
      <c r="AD4771" t="s">
        <v>117</v>
      </c>
      <c r="AE4771" s="1">
        <v>36559</v>
      </c>
      <c r="AF4771" t="str">
        <f>_xlfn.CONCAT(t_centros_educativos[[#This Row],[centro_tipo_desc_abreviada]]," ",t_centros_educativos[[#This Row],[centro_nombre]], "-",t_centros_educativos[[#This Row],[dat_nombre]])</f>
        <v>CPR FPE CEU II-INSTITUTO SUPERIOR DE ESTUDIOS PROFESIONALES-Madrid-Capital</v>
      </c>
    </row>
    <row r="4772" spans="1:32" hidden="1" x14ac:dyDescent="0.3">
      <c r="A4772">
        <v>28050306</v>
      </c>
      <c r="B4772" t="s">
        <v>16759</v>
      </c>
      <c r="C4772">
        <v>8</v>
      </c>
      <c r="D4772" t="s">
        <v>412</v>
      </c>
      <c r="E4772" t="s">
        <v>413</v>
      </c>
      <c r="F4772" t="s">
        <v>178</v>
      </c>
      <c r="G4772" t="s">
        <v>16760</v>
      </c>
      <c r="H4772" t="s">
        <v>16761</v>
      </c>
      <c r="I4772" t="s">
        <v>114</v>
      </c>
      <c r="J4772">
        <v>3</v>
      </c>
      <c r="K4772" t="s">
        <v>2</v>
      </c>
      <c r="L4772" t="s">
        <v>123</v>
      </c>
      <c r="M4772" t="s">
        <v>9469</v>
      </c>
      <c r="N4772" t="s">
        <v>728</v>
      </c>
      <c r="O4772">
        <v>28830</v>
      </c>
      <c r="P4772">
        <v>130</v>
      </c>
      <c r="Q4772" t="s">
        <v>8510</v>
      </c>
      <c r="R4772" t="s">
        <v>114</v>
      </c>
      <c r="S4772" t="s">
        <v>114</v>
      </c>
      <c r="T4772">
        <v>916733336</v>
      </c>
      <c r="U4772">
        <v>660379545</v>
      </c>
      <c r="Y4772" t="s">
        <v>114</v>
      </c>
      <c r="Z4772" t="s">
        <v>16762</v>
      </c>
      <c r="AA4772" t="s">
        <v>114</v>
      </c>
      <c r="AB4772">
        <v>455045</v>
      </c>
      <c r="AC4772">
        <v>4475155</v>
      </c>
      <c r="AD4772" t="s">
        <v>129</v>
      </c>
      <c r="AE4772" s="1">
        <v>36564</v>
      </c>
      <c r="AF4772" t="str">
        <f>_xlfn.CONCAT(t_centros_educativos[[#This Row],[centro_tipo_desc_abreviada]]," ",t_centros_educativos[[#This Row],[centro_nombre]], "-",t_centros_educativos[[#This Row],[dat_nombre]])</f>
        <v>EIPR CHULIN-Madrid-Este</v>
      </c>
    </row>
    <row r="4773" spans="1:32" hidden="1" x14ac:dyDescent="0.3">
      <c r="A4773">
        <v>28050318</v>
      </c>
      <c r="B4773" t="s">
        <v>16763</v>
      </c>
      <c r="C4773">
        <v>8</v>
      </c>
      <c r="D4773" t="s">
        <v>412</v>
      </c>
      <c r="E4773" t="s">
        <v>413</v>
      </c>
      <c r="F4773" t="s">
        <v>178</v>
      </c>
      <c r="G4773" t="s">
        <v>16764</v>
      </c>
      <c r="H4773" t="s">
        <v>16765</v>
      </c>
      <c r="I4773" t="s">
        <v>114</v>
      </c>
      <c r="J4773">
        <v>4</v>
      </c>
      <c r="K4773" t="s">
        <v>30</v>
      </c>
      <c r="L4773" t="s">
        <v>123</v>
      </c>
      <c r="M4773" t="s">
        <v>16766</v>
      </c>
      <c r="N4773" t="s">
        <v>330</v>
      </c>
      <c r="O4773">
        <v>28400</v>
      </c>
      <c r="P4773">
        <v>47</v>
      </c>
      <c r="Q4773" t="s">
        <v>1112</v>
      </c>
      <c r="R4773" t="s">
        <v>114</v>
      </c>
      <c r="S4773" t="s">
        <v>114</v>
      </c>
      <c r="T4773">
        <v>615584983</v>
      </c>
      <c r="U4773">
        <v>673139486</v>
      </c>
      <c r="Y4773" t="s">
        <v>16767</v>
      </c>
      <c r="Z4773" t="s">
        <v>16768</v>
      </c>
      <c r="AA4773" t="s">
        <v>114</v>
      </c>
      <c r="AB4773">
        <v>414525</v>
      </c>
      <c r="AC4773">
        <v>4497703</v>
      </c>
      <c r="AD4773" t="s">
        <v>129</v>
      </c>
      <c r="AE4773" s="1">
        <v>36564</v>
      </c>
      <c r="AF4773" t="str">
        <f>_xlfn.CONCAT(t_centros_educativos[[#This Row],[centro_tipo_desc_abreviada]]," ",t_centros_educativos[[#This Row],[centro_nombre]], "-",t_centros_educativos[[#This Row],[dat_nombre]])</f>
        <v>EIPR OHANA-Madrid-Oeste</v>
      </c>
    </row>
    <row r="4774" spans="1:32" hidden="1" x14ac:dyDescent="0.3">
      <c r="A4774">
        <v>28050321</v>
      </c>
      <c r="B4774" t="s">
        <v>3709</v>
      </c>
      <c r="C4774">
        <v>8</v>
      </c>
      <c r="D4774" t="s">
        <v>412</v>
      </c>
      <c r="E4774" t="s">
        <v>413</v>
      </c>
      <c r="F4774" t="s">
        <v>178</v>
      </c>
      <c r="G4774" t="s">
        <v>16769</v>
      </c>
      <c r="H4774" t="s">
        <v>114</v>
      </c>
      <c r="I4774" t="s">
        <v>114</v>
      </c>
      <c r="J4774">
        <v>1</v>
      </c>
      <c r="K4774" t="s">
        <v>6</v>
      </c>
      <c r="L4774" t="s">
        <v>123</v>
      </c>
      <c r="M4774" t="s">
        <v>16770</v>
      </c>
      <c r="N4774" t="s">
        <v>282</v>
      </c>
      <c r="O4774">
        <v>28100</v>
      </c>
      <c r="P4774">
        <v>6</v>
      </c>
      <c r="Q4774" t="s">
        <v>397</v>
      </c>
      <c r="R4774" t="s">
        <v>114</v>
      </c>
      <c r="S4774" t="s">
        <v>114</v>
      </c>
      <c r="T4774">
        <v>916637020</v>
      </c>
      <c r="Y4774" t="s">
        <v>16771</v>
      </c>
      <c r="Z4774" t="s">
        <v>16772</v>
      </c>
      <c r="AA4774" t="s">
        <v>114</v>
      </c>
      <c r="AB4774">
        <v>446193</v>
      </c>
      <c r="AC4774">
        <v>4488255</v>
      </c>
      <c r="AD4774" t="s">
        <v>129</v>
      </c>
      <c r="AE4774" s="1">
        <v>36564</v>
      </c>
      <c r="AF4774" t="str">
        <f>_xlfn.CONCAT(t_centros_educativos[[#This Row],[centro_tipo_desc_abreviada]]," ",t_centros_educativos[[#This Row],[centro_nombre]], "-",t_centros_educativos[[#This Row],[dat_nombre]])</f>
        <v>EIPR SANTA ISABEL-Madrid-Norte</v>
      </c>
    </row>
    <row r="4775" spans="1:32" hidden="1" x14ac:dyDescent="0.3">
      <c r="A4775">
        <v>28050331</v>
      </c>
      <c r="B4775" t="s">
        <v>16773</v>
      </c>
      <c r="C4775">
        <v>8</v>
      </c>
      <c r="D4775" t="s">
        <v>412</v>
      </c>
      <c r="E4775" t="s">
        <v>413</v>
      </c>
      <c r="F4775" t="s">
        <v>178</v>
      </c>
      <c r="G4775" t="s">
        <v>16774</v>
      </c>
      <c r="H4775" t="s">
        <v>114</v>
      </c>
      <c r="I4775" t="s">
        <v>114</v>
      </c>
      <c r="J4775">
        <v>1</v>
      </c>
      <c r="K4775" t="s">
        <v>6</v>
      </c>
      <c r="L4775" t="s">
        <v>123</v>
      </c>
      <c r="M4775" t="s">
        <v>11256</v>
      </c>
      <c r="N4775" t="s">
        <v>196</v>
      </c>
      <c r="O4775">
        <v>28750</v>
      </c>
      <c r="P4775">
        <v>129</v>
      </c>
      <c r="Q4775" t="s">
        <v>8505</v>
      </c>
      <c r="R4775" t="s">
        <v>114</v>
      </c>
      <c r="S4775" t="s">
        <v>114</v>
      </c>
      <c r="T4775">
        <v>918435462</v>
      </c>
      <c r="Y4775" t="s">
        <v>114</v>
      </c>
      <c r="Z4775" t="s">
        <v>16775</v>
      </c>
      <c r="AA4775" t="s">
        <v>16776</v>
      </c>
      <c r="AB4775">
        <v>447632</v>
      </c>
      <c r="AC4775">
        <v>4503226</v>
      </c>
      <c r="AD4775" t="s">
        <v>117</v>
      </c>
      <c r="AE4775" s="1">
        <v>36574</v>
      </c>
      <c r="AF4775" t="str">
        <f>_xlfn.CONCAT(t_centros_educativos[[#This Row],[centro_tipo_desc_abreviada]]," ",t_centros_educativos[[#This Row],[centro_nombre]], "-",t_centros_educativos[[#This Row],[dat_nombre]])</f>
        <v>EIPR MAMA OCA-Madrid-Norte</v>
      </c>
    </row>
    <row r="4776" spans="1:32" hidden="1" x14ac:dyDescent="0.3">
      <c r="A4776">
        <v>28050343</v>
      </c>
      <c r="B4776" t="s">
        <v>2610</v>
      </c>
      <c r="C4776">
        <v>14</v>
      </c>
      <c r="D4776" t="s">
        <v>131</v>
      </c>
      <c r="E4776" t="s">
        <v>132</v>
      </c>
      <c r="F4776" t="s">
        <v>112</v>
      </c>
      <c r="G4776" t="s">
        <v>113</v>
      </c>
      <c r="H4776" t="s">
        <v>121</v>
      </c>
      <c r="I4776" t="s">
        <v>16777</v>
      </c>
      <c r="J4776">
        <v>5</v>
      </c>
      <c r="K4776" t="s">
        <v>8</v>
      </c>
      <c r="L4776" t="s">
        <v>123</v>
      </c>
      <c r="M4776" t="s">
        <v>2611</v>
      </c>
      <c r="N4776" t="s">
        <v>2612</v>
      </c>
      <c r="O4776">
        <v>28020</v>
      </c>
      <c r="P4776">
        <v>79</v>
      </c>
      <c r="Q4776" t="s">
        <v>1061</v>
      </c>
      <c r="R4776" t="s">
        <v>1716</v>
      </c>
      <c r="S4776" t="s">
        <v>1717</v>
      </c>
      <c r="T4776">
        <v>915723019</v>
      </c>
      <c r="U4776">
        <v>915723026</v>
      </c>
      <c r="X4776">
        <v>915709453</v>
      </c>
      <c r="Y4776" t="s">
        <v>16778</v>
      </c>
      <c r="Z4776" t="s">
        <v>16779</v>
      </c>
      <c r="AA4776" t="s">
        <v>114</v>
      </c>
      <c r="AB4776">
        <v>440398</v>
      </c>
      <c r="AC4776">
        <v>4478230</v>
      </c>
      <c r="AD4776" t="s">
        <v>129</v>
      </c>
      <c r="AE4776" s="1">
        <v>36727</v>
      </c>
      <c r="AF4776" t="str">
        <f>_xlfn.CONCAT(t_centros_educativos[[#This Row],[centro_tipo_desc_abreviada]]," ",t_centros_educativos[[#This Row],[centro_nombre]], "-",t_centros_educativos[[#This Row],[dat_nombre]])</f>
        <v>CP INF-PRI JAIME VERA-Madrid-Capital</v>
      </c>
    </row>
    <row r="4777" spans="1:32" hidden="1" x14ac:dyDescent="0.3">
      <c r="A4777">
        <v>28050355</v>
      </c>
      <c r="B4777" t="s">
        <v>13802</v>
      </c>
      <c r="C4777">
        <v>14</v>
      </c>
      <c r="D4777" t="s">
        <v>131</v>
      </c>
      <c r="E4777" t="s">
        <v>132</v>
      </c>
      <c r="F4777" t="s">
        <v>112</v>
      </c>
      <c r="G4777" t="s">
        <v>113</v>
      </c>
      <c r="H4777" t="s">
        <v>121</v>
      </c>
      <c r="I4777" t="s">
        <v>16780</v>
      </c>
      <c r="J4777">
        <v>5</v>
      </c>
      <c r="K4777" t="s">
        <v>8</v>
      </c>
      <c r="L4777" t="s">
        <v>123</v>
      </c>
      <c r="M4777" t="s">
        <v>16781</v>
      </c>
      <c r="N4777" t="s">
        <v>626</v>
      </c>
      <c r="O4777">
        <v>28032</v>
      </c>
      <c r="P4777">
        <v>79</v>
      </c>
      <c r="Q4777" t="s">
        <v>1061</v>
      </c>
      <c r="R4777" t="s">
        <v>1327</v>
      </c>
      <c r="S4777" t="s">
        <v>1976</v>
      </c>
      <c r="T4777">
        <v>917510982</v>
      </c>
      <c r="X4777">
        <v>917726814</v>
      </c>
      <c r="Y4777" t="s">
        <v>16782</v>
      </c>
      <c r="Z4777" t="s">
        <v>16783</v>
      </c>
      <c r="AA4777" t="s">
        <v>114</v>
      </c>
      <c r="AB4777">
        <v>446901</v>
      </c>
      <c r="AC4777">
        <v>4471938</v>
      </c>
      <c r="AD4777" t="s">
        <v>129</v>
      </c>
      <c r="AE4777" s="1">
        <v>36727</v>
      </c>
      <c r="AF4777" t="str">
        <f>_xlfn.CONCAT(t_centros_educativos[[#This Row],[centro_tipo_desc_abreviada]]," ",t_centros_educativos[[#This Row],[centro_nombre]], "-",t_centros_educativos[[#This Row],[dat_nombre]])</f>
        <v>CP INF-PRI LOS ALMENDROS-Madrid-Capital</v>
      </c>
    </row>
    <row r="4778" spans="1:32" hidden="1" x14ac:dyDescent="0.3">
      <c r="A4778">
        <v>28050367</v>
      </c>
      <c r="B4778" t="s">
        <v>16784</v>
      </c>
      <c r="C4778">
        <v>14</v>
      </c>
      <c r="D4778" t="s">
        <v>131</v>
      </c>
      <c r="E4778" t="s">
        <v>132</v>
      </c>
      <c r="F4778" t="s">
        <v>112</v>
      </c>
      <c r="G4778" t="s">
        <v>113</v>
      </c>
      <c r="H4778" t="s">
        <v>121</v>
      </c>
      <c r="I4778" t="s">
        <v>16785</v>
      </c>
      <c r="J4778">
        <v>1</v>
      </c>
      <c r="K4778" t="s">
        <v>6</v>
      </c>
      <c r="L4778" t="s">
        <v>224</v>
      </c>
      <c r="M4778" t="s">
        <v>14893</v>
      </c>
      <c r="N4778" t="s">
        <v>145</v>
      </c>
      <c r="O4778">
        <v>28760</v>
      </c>
      <c r="P4778">
        <v>903</v>
      </c>
      <c r="Q4778" t="s">
        <v>826</v>
      </c>
      <c r="R4778" t="s">
        <v>114</v>
      </c>
      <c r="S4778" t="s">
        <v>114</v>
      </c>
      <c r="T4778">
        <v>918034186</v>
      </c>
      <c r="X4778">
        <v>918034237</v>
      </c>
      <c r="Y4778" t="s">
        <v>16786</v>
      </c>
      <c r="Z4778" t="s">
        <v>16787</v>
      </c>
      <c r="AA4778" t="s">
        <v>114</v>
      </c>
      <c r="AB4778">
        <v>440229</v>
      </c>
      <c r="AC4778">
        <v>4494655</v>
      </c>
      <c r="AD4778" t="s">
        <v>129</v>
      </c>
      <c r="AE4778" s="1">
        <v>36727</v>
      </c>
      <c r="AF4778" t="str">
        <f>_xlfn.CONCAT(t_centros_educativos[[#This Row],[centro_tipo_desc_abreviada]]," ",t_centros_educativos[[#This Row],[centro_nombre]], "-",t_centros_educativos[[#This Row],[dat_nombre]])</f>
        <v>CP INF-PRI CARMEN IGLESIAS-Madrid-Norte</v>
      </c>
    </row>
    <row r="4779" spans="1:32" hidden="1" x14ac:dyDescent="0.3">
      <c r="A4779">
        <v>28050379</v>
      </c>
      <c r="B4779" t="s">
        <v>16788</v>
      </c>
      <c r="C4779">
        <v>14</v>
      </c>
      <c r="D4779" t="s">
        <v>131</v>
      </c>
      <c r="E4779" t="s">
        <v>132</v>
      </c>
      <c r="F4779" t="s">
        <v>112</v>
      </c>
      <c r="G4779" t="s">
        <v>113</v>
      </c>
      <c r="H4779" t="s">
        <v>121</v>
      </c>
      <c r="I4779" t="s">
        <v>16789</v>
      </c>
      <c r="J4779">
        <v>3</v>
      </c>
      <c r="K4779" t="s">
        <v>2</v>
      </c>
      <c r="L4779" t="s">
        <v>123</v>
      </c>
      <c r="M4779" t="s">
        <v>14032</v>
      </c>
      <c r="N4779" t="s">
        <v>125</v>
      </c>
      <c r="O4779">
        <v>28819</v>
      </c>
      <c r="P4779">
        <v>172</v>
      </c>
      <c r="Q4779" t="s">
        <v>8920</v>
      </c>
      <c r="R4779" t="s">
        <v>114</v>
      </c>
      <c r="S4779" t="s">
        <v>114</v>
      </c>
      <c r="T4779">
        <v>918792234</v>
      </c>
      <c r="U4779">
        <v>696607991</v>
      </c>
      <c r="Y4779" t="s">
        <v>16790</v>
      </c>
      <c r="Z4779" t="s">
        <v>16791</v>
      </c>
      <c r="AA4779" t="s">
        <v>114</v>
      </c>
      <c r="AB4779">
        <v>469350</v>
      </c>
      <c r="AC4779">
        <v>4477615</v>
      </c>
      <c r="AD4779" t="s">
        <v>129</v>
      </c>
      <c r="AE4779" s="1">
        <v>36727</v>
      </c>
      <c r="AF4779" t="str">
        <f>_xlfn.CONCAT(t_centros_educativos[[#This Row],[centro_tipo_desc_abreviada]]," ",t_centros_educativos[[#This Row],[centro_nombre]], "-",t_centros_educativos[[#This Row],[dat_nombre]])</f>
        <v>CP INF-PRI PEÑAS ALBAS-Madrid-Este</v>
      </c>
    </row>
    <row r="4780" spans="1:32" hidden="1" x14ac:dyDescent="0.3">
      <c r="A4780">
        <v>28050380</v>
      </c>
      <c r="B4780" t="s">
        <v>16792</v>
      </c>
      <c r="C4780">
        <v>14</v>
      </c>
      <c r="D4780" t="s">
        <v>131</v>
      </c>
      <c r="E4780" t="s">
        <v>132</v>
      </c>
      <c r="F4780" t="s">
        <v>112</v>
      </c>
      <c r="G4780" t="s">
        <v>113</v>
      </c>
      <c r="H4780" t="s">
        <v>121</v>
      </c>
      <c r="I4780" t="s">
        <v>16793</v>
      </c>
      <c r="J4780">
        <v>3</v>
      </c>
      <c r="K4780" t="s">
        <v>2</v>
      </c>
      <c r="L4780" t="s">
        <v>123</v>
      </c>
      <c r="M4780" t="s">
        <v>16794</v>
      </c>
      <c r="N4780" t="s">
        <v>330</v>
      </c>
      <c r="O4780">
        <v>28806</v>
      </c>
      <c r="P4780">
        <v>5</v>
      </c>
      <c r="Q4780" t="s">
        <v>72</v>
      </c>
      <c r="R4780" t="s">
        <v>114</v>
      </c>
      <c r="S4780" t="s">
        <v>114</v>
      </c>
      <c r="T4780">
        <v>918832651</v>
      </c>
      <c r="U4780">
        <v>639365550</v>
      </c>
      <c r="X4780">
        <v>918870815</v>
      </c>
      <c r="Y4780" t="s">
        <v>16795</v>
      </c>
      <c r="Z4780" t="s">
        <v>16796</v>
      </c>
      <c r="AA4780" t="s">
        <v>16797</v>
      </c>
      <c r="AB4780">
        <v>468502</v>
      </c>
      <c r="AC4780">
        <v>4484305</v>
      </c>
      <c r="AD4780" t="s">
        <v>129</v>
      </c>
      <c r="AE4780" s="1">
        <v>36727</v>
      </c>
      <c r="AF4780" t="str">
        <f>_xlfn.CONCAT(t_centros_educativos[[#This Row],[centro_tipo_desc_abreviada]]," ",t_centros_educativos[[#This Row],[centro_nombre]], "-",t_centros_educativos[[#This Row],[dat_nombre]])</f>
        <v>CP INF-PRI ESPARTALES-Madrid-Este</v>
      </c>
    </row>
    <row r="4781" spans="1:32" hidden="1" x14ac:dyDescent="0.3">
      <c r="A4781">
        <v>28050392</v>
      </c>
      <c r="B4781" t="s">
        <v>16798</v>
      </c>
      <c r="C4781">
        <v>14</v>
      </c>
      <c r="D4781" t="s">
        <v>131</v>
      </c>
      <c r="E4781" t="s">
        <v>132</v>
      </c>
      <c r="F4781" t="s">
        <v>112</v>
      </c>
      <c r="G4781" t="s">
        <v>113</v>
      </c>
      <c r="H4781" t="s">
        <v>121</v>
      </c>
      <c r="I4781" t="s">
        <v>16799</v>
      </c>
      <c r="J4781">
        <v>3</v>
      </c>
      <c r="K4781" t="s">
        <v>2</v>
      </c>
      <c r="L4781" t="s">
        <v>123</v>
      </c>
      <c r="M4781" t="s">
        <v>16800</v>
      </c>
      <c r="N4781" t="s">
        <v>125</v>
      </c>
      <c r="O4781">
        <v>28850</v>
      </c>
      <c r="P4781">
        <v>148</v>
      </c>
      <c r="Q4781" t="s">
        <v>8685</v>
      </c>
      <c r="R4781" t="s">
        <v>114</v>
      </c>
      <c r="S4781" t="s">
        <v>114</v>
      </c>
      <c r="T4781">
        <v>916778043</v>
      </c>
      <c r="X4781">
        <v>916762805</v>
      </c>
      <c r="Y4781" t="s">
        <v>16801</v>
      </c>
      <c r="Z4781" t="s">
        <v>16802</v>
      </c>
      <c r="AA4781" t="s">
        <v>114</v>
      </c>
      <c r="AB4781">
        <v>461769</v>
      </c>
      <c r="AC4781">
        <v>4479312</v>
      </c>
      <c r="AD4781" t="s">
        <v>129</v>
      </c>
      <c r="AE4781" s="1">
        <v>36727</v>
      </c>
      <c r="AF4781" t="str">
        <f>_xlfn.CONCAT(t_centros_educativos[[#This Row],[centro_tipo_desc_abreviada]]," ",t_centros_educativos[[#This Row],[centro_nombre]], "-",t_centros_educativos[[#This Row],[dat_nombre]])</f>
        <v>CP INF-PRI LA ZARZUELA-Madrid-Este</v>
      </c>
    </row>
    <row r="4782" spans="1:32" hidden="1" x14ac:dyDescent="0.3">
      <c r="A4782">
        <v>28050409</v>
      </c>
      <c r="B4782" t="s">
        <v>922</v>
      </c>
      <c r="C4782">
        <v>14</v>
      </c>
      <c r="D4782" t="s">
        <v>131</v>
      </c>
      <c r="E4782" t="s">
        <v>132</v>
      </c>
      <c r="F4782" t="s">
        <v>112</v>
      </c>
      <c r="G4782" t="s">
        <v>113</v>
      </c>
      <c r="H4782" t="s">
        <v>121</v>
      </c>
      <c r="I4782" t="s">
        <v>16803</v>
      </c>
      <c r="J4782">
        <v>2</v>
      </c>
      <c r="K4782" t="s">
        <v>4</v>
      </c>
      <c r="L4782" t="s">
        <v>123</v>
      </c>
      <c r="M4782" t="s">
        <v>14126</v>
      </c>
      <c r="N4782" t="s">
        <v>3862</v>
      </c>
      <c r="O4782">
        <v>28649</v>
      </c>
      <c r="P4782">
        <v>128</v>
      </c>
      <c r="Q4782" t="s">
        <v>970</v>
      </c>
      <c r="R4782" t="s">
        <v>114</v>
      </c>
      <c r="S4782" t="s">
        <v>114</v>
      </c>
      <c r="T4782">
        <v>918648634</v>
      </c>
      <c r="Y4782" t="s">
        <v>16804</v>
      </c>
      <c r="Z4782" t="s">
        <v>16805</v>
      </c>
      <c r="AA4782" t="s">
        <v>114</v>
      </c>
      <c r="AB4782">
        <v>373163</v>
      </c>
      <c r="AC4782">
        <v>4463273</v>
      </c>
      <c r="AD4782" t="s">
        <v>129</v>
      </c>
      <c r="AE4782" s="1">
        <v>36691</v>
      </c>
      <c r="AF4782" t="str">
        <f>_xlfn.CONCAT(t_centros_educativos[[#This Row],[centro_tipo_desc_abreviada]]," ",t_centros_educativos[[#This Row],[centro_nombre]], "-",t_centros_educativos[[#This Row],[dat_nombre]])</f>
        <v>CP INF-PRI CARLOS RUIZ-Madrid-Sur</v>
      </c>
    </row>
    <row r="4783" spans="1:32" hidden="1" x14ac:dyDescent="0.3">
      <c r="A4783">
        <v>28050410</v>
      </c>
      <c r="B4783" t="s">
        <v>2690</v>
      </c>
      <c r="C4783">
        <v>8</v>
      </c>
      <c r="D4783" t="s">
        <v>412</v>
      </c>
      <c r="E4783" t="s">
        <v>413</v>
      </c>
      <c r="F4783" t="s">
        <v>178</v>
      </c>
      <c r="G4783" t="s">
        <v>16806</v>
      </c>
      <c r="H4783" t="s">
        <v>114</v>
      </c>
      <c r="I4783" t="s">
        <v>114</v>
      </c>
      <c r="J4783">
        <v>4</v>
      </c>
      <c r="K4783" t="s">
        <v>30</v>
      </c>
      <c r="L4783" t="s">
        <v>123</v>
      </c>
      <c r="M4783" t="s">
        <v>1006</v>
      </c>
      <c r="N4783" t="s">
        <v>500</v>
      </c>
      <c r="O4783">
        <v>28400</v>
      </c>
      <c r="P4783">
        <v>47</v>
      </c>
      <c r="Q4783" t="s">
        <v>1112</v>
      </c>
      <c r="R4783" t="s">
        <v>114</v>
      </c>
      <c r="S4783" t="s">
        <v>114</v>
      </c>
      <c r="T4783">
        <v>918510481</v>
      </c>
      <c r="Y4783" t="s">
        <v>114</v>
      </c>
      <c r="Z4783" t="s">
        <v>16807</v>
      </c>
      <c r="AA4783" t="s">
        <v>114</v>
      </c>
      <c r="AB4783">
        <v>414711</v>
      </c>
      <c r="AC4783">
        <v>4498561</v>
      </c>
      <c r="AD4783" t="s">
        <v>117</v>
      </c>
      <c r="AE4783" s="1">
        <v>36587</v>
      </c>
      <c r="AF4783" t="str">
        <f>_xlfn.CONCAT(t_centros_educativos[[#This Row],[centro_tipo_desc_abreviada]]," ",t_centros_educativos[[#This Row],[centro_nombre]], "-",t_centros_educativos[[#This Row],[dat_nombre]])</f>
        <v>EIPR BAMBI-Madrid-Oeste</v>
      </c>
    </row>
    <row r="4784" spans="1:32" hidden="1" x14ac:dyDescent="0.3">
      <c r="A4784">
        <v>28050422</v>
      </c>
      <c r="B4784" t="s">
        <v>7872</v>
      </c>
      <c r="C4784">
        <v>14</v>
      </c>
      <c r="D4784" t="s">
        <v>131</v>
      </c>
      <c r="E4784" t="s">
        <v>132</v>
      </c>
      <c r="F4784" t="s">
        <v>112</v>
      </c>
      <c r="G4784" t="s">
        <v>113</v>
      </c>
      <c r="H4784" t="s">
        <v>121</v>
      </c>
      <c r="I4784" t="s">
        <v>16808</v>
      </c>
      <c r="J4784">
        <v>2</v>
      </c>
      <c r="K4784" t="s">
        <v>4</v>
      </c>
      <c r="L4784" t="s">
        <v>123</v>
      </c>
      <c r="M4784" t="s">
        <v>16809</v>
      </c>
      <c r="N4784" t="s">
        <v>138</v>
      </c>
      <c r="O4784">
        <v>28320</v>
      </c>
      <c r="P4784">
        <v>113</v>
      </c>
      <c r="Q4784" t="s">
        <v>44</v>
      </c>
      <c r="R4784" t="s">
        <v>114</v>
      </c>
      <c r="S4784" t="s">
        <v>114</v>
      </c>
      <c r="T4784">
        <v>916921300</v>
      </c>
      <c r="X4784">
        <v>916913924</v>
      </c>
      <c r="Y4784" t="s">
        <v>16810</v>
      </c>
      <c r="Z4784" t="s">
        <v>16811</v>
      </c>
      <c r="AA4784" t="s">
        <v>114</v>
      </c>
      <c r="AB4784">
        <v>441056</v>
      </c>
      <c r="AC4784">
        <v>4456048</v>
      </c>
      <c r="AD4784" t="s">
        <v>129</v>
      </c>
      <c r="AE4784" s="1">
        <v>37070</v>
      </c>
      <c r="AF4784" t="str">
        <f>_xlfn.CONCAT(t_centros_educativos[[#This Row],[centro_tipo_desc_abreviada]]," ",t_centros_educativos[[#This Row],[centro_nombre]], "-",t_centros_educativos[[#This Row],[dat_nombre]])</f>
        <v>CP INF-PRI EUROPA-Madrid-Sur</v>
      </c>
    </row>
    <row r="4785" spans="1:32" hidden="1" x14ac:dyDescent="0.3">
      <c r="A4785">
        <v>28050434</v>
      </c>
      <c r="B4785" t="s">
        <v>11748</v>
      </c>
      <c r="C4785">
        <v>14</v>
      </c>
      <c r="D4785" t="s">
        <v>131</v>
      </c>
      <c r="E4785" t="s">
        <v>132</v>
      </c>
      <c r="F4785" t="s">
        <v>112</v>
      </c>
      <c r="G4785" t="s">
        <v>113</v>
      </c>
      <c r="H4785" t="s">
        <v>121</v>
      </c>
      <c r="I4785" t="s">
        <v>16812</v>
      </c>
      <c r="J4785">
        <v>3</v>
      </c>
      <c r="K4785" t="s">
        <v>2</v>
      </c>
      <c r="L4785" t="s">
        <v>1228</v>
      </c>
      <c r="M4785" t="s">
        <v>16813</v>
      </c>
      <c r="N4785" t="s">
        <v>307</v>
      </c>
      <c r="O4785">
        <v>28330</v>
      </c>
      <c r="P4785">
        <v>132</v>
      </c>
      <c r="Q4785" t="s">
        <v>58</v>
      </c>
      <c r="R4785" t="s">
        <v>114</v>
      </c>
      <c r="S4785" t="s">
        <v>114</v>
      </c>
      <c r="T4785">
        <v>918093069</v>
      </c>
      <c r="U4785">
        <v>626980110</v>
      </c>
      <c r="X4785">
        <v>918087155</v>
      </c>
      <c r="Y4785" t="s">
        <v>16814</v>
      </c>
      <c r="Z4785" t="s">
        <v>16815</v>
      </c>
      <c r="AA4785" t="s">
        <v>114</v>
      </c>
      <c r="AB4785">
        <v>450414</v>
      </c>
      <c r="AC4785">
        <v>4450713</v>
      </c>
      <c r="AD4785" t="s">
        <v>129</v>
      </c>
      <c r="AE4785" s="1">
        <v>37427</v>
      </c>
      <c r="AF4785" t="str">
        <f>_xlfn.CONCAT(t_centros_educativos[[#This Row],[centro_tipo_desc_abreviada]]," ",t_centros_educativos[[#This Row],[centro_nombre]], "-",t_centros_educativos[[#This Row],[dat_nombre]])</f>
        <v>CP INF-PRI CLARA CAMPOAMOR-Madrid-Este</v>
      </c>
    </row>
    <row r="4786" spans="1:32" hidden="1" x14ac:dyDescent="0.3">
      <c r="A4786">
        <v>28050446</v>
      </c>
      <c r="B4786" t="s">
        <v>16816</v>
      </c>
      <c r="C4786">
        <v>14</v>
      </c>
      <c r="D4786" t="s">
        <v>131</v>
      </c>
      <c r="E4786" t="s">
        <v>132</v>
      </c>
      <c r="F4786" t="s">
        <v>112</v>
      </c>
      <c r="G4786" t="s">
        <v>113</v>
      </c>
      <c r="H4786" t="s">
        <v>121</v>
      </c>
      <c r="I4786" t="s">
        <v>16817</v>
      </c>
      <c r="J4786">
        <v>4</v>
      </c>
      <c r="K4786" t="s">
        <v>30</v>
      </c>
      <c r="L4786" t="s">
        <v>123</v>
      </c>
      <c r="M4786" t="s">
        <v>12100</v>
      </c>
      <c r="N4786" t="s">
        <v>330</v>
      </c>
      <c r="O4786">
        <v>28232</v>
      </c>
      <c r="P4786">
        <v>127</v>
      </c>
      <c r="Q4786" t="s">
        <v>8460</v>
      </c>
      <c r="R4786" t="s">
        <v>114</v>
      </c>
      <c r="S4786" t="s">
        <v>114</v>
      </c>
      <c r="T4786">
        <v>916403725</v>
      </c>
      <c r="X4786">
        <v>916403996</v>
      </c>
      <c r="Y4786" t="s">
        <v>16818</v>
      </c>
      <c r="Z4786" t="s">
        <v>16819</v>
      </c>
      <c r="AA4786" t="s">
        <v>114</v>
      </c>
      <c r="AB4786">
        <v>423401</v>
      </c>
      <c r="AC4786">
        <v>4485739</v>
      </c>
      <c r="AD4786" t="s">
        <v>129</v>
      </c>
      <c r="AE4786" s="1">
        <v>36727</v>
      </c>
      <c r="AF4786" t="str">
        <f>_xlfn.CONCAT(t_centros_educativos[[#This Row],[centro_tipo_desc_abreviada]]," ",t_centros_educativos[[#This Row],[centro_nombre]], "-",t_centros_educativos[[#This Row],[dat_nombre]])</f>
        <v>CP INF-PRI LA ENCINA-Madrid-Oeste</v>
      </c>
    </row>
    <row r="4787" spans="1:32" hidden="1" x14ac:dyDescent="0.3">
      <c r="A4787">
        <v>28050458</v>
      </c>
      <c r="B4787" t="s">
        <v>398</v>
      </c>
      <c r="C4787">
        <v>14</v>
      </c>
      <c r="D4787" t="s">
        <v>131</v>
      </c>
      <c r="E4787" t="s">
        <v>132</v>
      </c>
      <c r="F4787" t="s">
        <v>112</v>
      </c>
      <c r="G4787" t="s">
        <v>113</v>
      </c>
      <c r="H4787" t="s">
        <v>121</v>
      </c>
      <c r="I4787" t="s">
        <v>16820</v>
      </c>
      <c r="J4787">
        <v>4</v>
      </c>
      <c r="K4787" t="s">
        <v>30</v>
      </c>
      <c r="L4787" t="s">
        <v>123</v>
      </c>
      <c r="M4787" t="s">
        <v>2182</v>
      </c>
      <c r="N4787" t="s">
        <v>174</v>
      </c>
      <c r="O4787">
        <v>28660</v>
      </c>
      <c r="P4787">
        <v>22</v>
      </c>
      <c r="Q4787" t="s">
        <v>660</v>
      </c>
      <c r="R4787" t="s">
        <v>114</v>
      </c>
      <c r="S4787" t="s">
        <v>114</v>
      </c>
      <c r="T4787">
        <v>916325525</v>
      </c>
      <c r="X4787">
        <v>916325525</v>
      </c>
      <c r="Y4787" t="s">
        <v>16821</v>
      </c>
      <c r="Z4787" t="s">
        <v>16822</v>
      </c>
      <c r="AA4787" t="s">
        <v>114</v>
      </c>
      <c r="AB4787">
        <v>423818</v>
      </c>
      <c r="AC4787">
        <v>4473345</v>
      </c>
      <c r="AD4787" t="s">
        <v>129</v>
      </c>
      <c r="AE4787" s="1">
        <v>37070</v>
      </c>
      <c r="AF4787" t="str">
        <f>_xlfn.CONCAT(t_centros_educativos[[#This Row],[centro_tipo_desc_abreviada]]," ",t_centros_educativos[[#This Row],[centro_nombre]], "-",t_centros_educativos[[#This Row],[dat_nombre]])</f>
        <v>CP INF-PRI FEDERICO GARCIA LORCA-Madrid-Oeste</v>
      </c>
    </row>
    <row r="4788" spans="1:32" hidden="1" x14ac:dyDescent="0.3">
      <c r="A4788">
        <v>28050483</v>
      </c>
      <c r="B4788" t="s">
        <v>16823</v>
      </c>
      <c r="C4788">
        <v>8</v>
      </c>
      <c r="D4788" t="s">
        <v>412</v>
      </c>
      <c r="E4788" t="s">
        <v>413</v>
      </c>
      <c r="F4788" t="s">
        <v>178</v>
      </c>
      <c r="G4788" t="s">
        <v>16824</v>
      </c>
      <c r="H4788" t="s">
        <v>16825</v>
      </c>
      <c r="I4788" t="s">
        <v>114</v>
      </c>
      <c r="J4788">
        <v>5</v>
      </c>
      <c r="K4788" t="s">
        <v>8</v>
      </c>
      <c r="L4788" t="s">
        <v>123</v>
      </c>
      <c r="M4788" t="s">
        <v>16826</v>
      </c>
      <c r="N4788" t="s">
        <v>145</v>
      </c>
      <c r="O4788">
        <v>28027</v>
      </c>
      <c r="P4788">
        <v>79</v>
      </c>
      <c r="Q4788" t="s">
        <v>1061</v>
      </c>
      <c r="R4788" t="s">
        <v>753</v>
      </c>
      <c r="S4788" t="s">
        <v>1794</v>
      </c>
      <c r="T4788">
        <v>914072609</v>
      </c>
      <c r="U4788">
        <v>635449949</v>
      </c>
      <c r="Y4788" t="s">
        <v>114</v>
      </c>
      <c r="Z4788" t="s">
        <v>16827</v>
      </c>
      <c r="AA4788" t="s">
        <v>16828</v>
      </c>
      <c r="AB4788">
        <v>445094</v>
      </c>
      <c r="AC4788">
        <v>4476387</v>
      </c>
      <c r="AD4788" t="s">
        <v>117</v>
      </c>
      <c r="AE4788" s="1">
        <v>36605</v>
      </c>
      <c r="AF4788" t="str">
        <f>_xlfn.CONCAT(t_centros_educativos[[#This Row],[centro_tipo_desc_abreviada]]," ",t_centros_educativos[[#This Row],[centro_nombre]], "-",t_centros_educativos[[#This Row],[dat_nombre]])</f>
        <v>EIPR DENENES-Madrid-Capital</v>
      </c>
    </row>
    <row r="4789" spans="1:32" hidden="1" x14ac:dyDescent="0.3">
      <c r="A4789">
        <v>28050495</v>
      </c>
      <c r="B4789" t="s">
        <v>16829</v>
      </c>
      <c r="C4789">
        <v>8</v>
      </c>
      <c r="D4789" t="s">
        <v>412</v>
      </c>
      <c r="E4789" t="s">
        <v>413</v>
      </c>
      <c r="F4789" t="s">
        <v>178</v>
      </c>
      <c r="G4789" t="s">
        <v>16830</v>
      </c>
      <c r="H4789" t="s">
        <v>16831</v>
      </c>
      <c r="I4789" t="s">
        <v>114</v>
      </c>
      <c r="J4789">
        <v>3</v>
      </c>
      <c r="K4789" t="s">
        <v>2</v>
      </c>
      <c r="L4789" t="s">
        <v>123</v>
      </c>
      <c r="M4789" t="s">
        <v>16832</v>
      </c>
      <c r="N4789" t="s">
        <v>874</v>
      </c>
      <c r="O4789">
        <v>28805</v>
      </c>
      <c r="P4789">
        <v>5</v>
      </c>
      <c r="Q4789" t="s">
        <v>72</v>
      </c>
      <c r="R4789" t="s">
        <v>114</v>
      </c>
      <c r="S4789" t="s">
        <v>114</v>
      </c>
      <c r="T4789">
        <v>910732866</v>
      </c>
      <c r="U4789">
        <v>667462974</v>
      </c>
      <c r="Y4789" t="s">
        <v>114</v>
      </c>
      <c r="Z4789" t="s">
        <v>16833</v>
      </c>
      <c r="AA4789" t="s">
        <v>16834</v>
      </c>
      <c r="AB4789">
        <v>469566</v>
      </c>
      <c r="AC4789">
        <v>4481643</v>
      </c>
      <c r="AD4789" t="s">
        <v>129</v>
      </c>
      <c r="AE4789" s="1">
        <v>36605</v>
      </c>
      <c r="AF4789" t="str">
        <f>_xlfn.CONCAT(t_centros_educativos[[#This Row],[centro_tipo_desc_abreviada]]," ",t_centros_educativos[[#This Row],[centro_nombre]], "-",t_centros_educativos[[#This Row],[dat_nombre]])</f>
        <v>EIPR PARQUE BABY ALCALA-Madrid-Este</v>
      </c>
    </row>
    <row r="4790" spans="1:32" hidden="1" x14ac:dyDescent="0.3">
      <c r="A4790">
        <v>28050501</v>
      </c>
      <c r="B4790" t="s">
        <v>16835</v>
      </c>
      <c r="C4790">
        <v>4</v>
      </c>
      <c r="D4790" t="s">
        <v>218</v>
      </c>
      <c r="E4790" t="s">
        <v>219</v>
      </c>
      <c r="F4790" t="s">
        <v>178</v>
      </c>
      <c r="G4790" t="s">
        <v>16836</v>
      </c>
      <c r="H4790" t="s">
        <v>114</v>
      </c>
      <c r="I4790" t="s">
        <v>114</v>
      </c>
      <c r="J4790">
        <v>4</v>
      </c>
      <c r="K4790" t="s">
        <v>30</v>
      </c>
      <c r="L4790" t="s">
        <v>123</v>
      </c>
      <c r="M4790" t="s">
        <v>14915</v>
      </c>
      <c r="N4790" t="s">
        <v>138</v>
      </c>
      <c r="O4790">
        <v>28230</v>
      </c>
      <c r="P4790">
        <v>127</v>
      </c>
      <c r="Q4790" t="s">
        <v>8460</v>
      </c>
      <c r="R4790" t="s">
        <v>114</v>
      </c>
      <c r="S4790" t="s">
        <v>114</v>
      </c>
      <c r="T4790">
        <v>914311550</v>
      </c>
      <c r="Y4790" t="s">
        <v>114</v>
      </c>
      <c r="Z4790" t="s">
        <v>114</v>
      </c>
      <c r="AA4790" t="s">
        <v>114</v>
      </c>
      <c r="AD4790" t="s">
        <v>117</v>
      </c>
      <c r="AE4790" s="1">
        <v>36605</v>
      </c>
      <c r="AF4790" t="str">
        <f>_xlfn.CONCAT(t_centros_educativos[[#This Row],[centro_tipo_desc_abreviada]]," ",t_centros_educativos[[#This Row],[centro_nombre]], "-",t_centros_educativos[[#This Row],[dat_nombre]])</f>
        <v>CPR INF LOS ALPES-Madrid-Oeste</v>
      </c>
    </row>
    <row r="4791" spans="1:32" hidden="1" x14ac:dyDescent="0.3">
      <c r="A4791">
        <v>28050513</v>
      </c>
      <c r="B4791" t="s">
        <v>16837</v>
      </c>
      <c r="C4791">
        <v>94</v>
      </c>
      <c r="D4791" t="s">
        <v>507</v>
      </c>
      <c r="E4791" t="s">
        <v>508</v>
      </c>
      <c r="F4791" t="s">
        <v>178</v>
      </c>
      <c r="G4791" t="s">
        <v>16838</v>
      </c>
      <c r="H4791" t="s">
        <v>787</v>
      </c>
      <c r="I4791" t="s">
        <v>114</v>
      </c>
      <c r="J4791">
        <v>5</v>
      </c>
      <c r="K4791" t="s">
        <v>8</v>
      </c>
      <c r="L4791" t="s">
        <v>123</v>
      </c>
      <c r="M4791" t="s">
        <v>16839</v>
      </c>
      <c r="N4791" t="s">
        <v>1121</v>
      </c>
      <c r="O4791">
        <v>28002</v>
      </c>
      <c r="P4791">
        <v>79</v>
      </c>
      <c r="Q4791" t="s">
        <v>1061</v>
      </c>
      <c r="R4791" t="s">
        <v>1860</v>
      </c>
      <c r="S4791" t="s">
        <v>1861</v>
      </c>
      <c r="T4791">
        <v>915635413</v>
      </c>
      <c r="Y4791" t="s">
        <v>114</v>
      </c>
      <c r="Z4791" t="s">
        <v>114</v>
      </c>
      <c r="AA4791" t="s">
        <v>114</v>
      </c>
      <c r="AB4791">
        <v>442150</v>
      </c>
      <c r="AC4791">
        <v>4477686</v>
      </c>
      <c r="AD4791" t="s">
        <v>117</v>
      </c>
      <c r="AE4791" s="1">
        <v>36619</v>
      </c>
      <c r="AF4791" t="str">
        <f>_xlfn.CONCAT(t_centros_educativos[[#This Row],[centro_tipo_desc_abreviada]]," ",t_centros_educativos[[#This Row],[centro_nombre]], "-",t_centros_educativos[[#This Row],[dat_nombre]])</f>
        <v>CEXTRAN ESP SONNEN SCHULE (ALEMAN)-Madrid-Capital</v>
      </c>
    </row>
    <row r="4792" spans="1:32" x14ac:dyDescent="0.3">
      <c r="A4792">
        <v>28050525</v>
      </c>
      <c r="B4792" t="s">
        <v>7282</v>
      </c>
      <c r="C4792">
        <v>42</v>
      </c>
      <c r="D4792" t="s">
        <v>293</v>
      </c>
      <c r="E4792" t="s">
        <v>294</v>
      </c>
      <c r="F4792" t="s">
        <v>112</v>
      </c>
      <c r="G4792" t="s">
        <v>113</v>
      </c>
      <c r="H4792" t="s">
        <v>121</v>
      </c>
      <c r="I4792" t="s">
        <v>16840</v>
      </c>
      <c r="J4792">
        <v>2</v>
      </c>
      <c r="K4792" t="s">
        <v>4</v>
      </c>
      <c r="L4792" t="s">
        <v>123</v>
      </c>
      <c r="M4792" t="s">
        <v>16017</v>
      </c>
      <c r="N4792" t="s">
        <v>4137</v>
      </c>
      <c r="O4792">
        <v>28939</v>
      </c>
      <c r="P4792">
        <v>15</v>
      </c>
      <c r="Q4792" t="s">
        <v>865</v>
      </c>
      <c r="R4792" t="s">
        <v>114</v>
      </c>
      <c r="S4792" t="s">
        <v>114</v>
      </c>
      <c r="T4792">
        <v>916899054</v>
      </c>
      <c r="X4792">
        <v>916897713</v>
      </c>
      <c r="Y4792" t="s">
        <v>16841</v>
      </c>
      <c r="Z4792" t="s">
        <v>16842</v>
      </c>
      <c r="AA4792" t="s">
        <v>114</v>
      </c>
      <c r="AB4792">
        <v>422105</v>
      </c>
      <c r="AC4792">
        <v>4457468</v>
      </c>
      <c r="AD4792" t="s">
        <v>129</v>
      </c>
      <c r="AE4792" s="1">
        <v>36735</v>
      </c>
      <c r="AF4792" t="str">
        <f>_xlfn.CONCAT(t_centros_educativos[[#This Row],[centro_tipo_desc_abreviada]]," ",t_centros_educativos[[#This Row],[centro_nombre]], "-",t_centros_educativos[[#This Row],[dat_nombre]])</f>
        <v>IES GABRIELA MISTRAL-Madrid-Sur</v>
      </c>
    </row>
    <row r="4793" spans="1:32" x14ac:dyDescent="0.3">
      <c r="A4793">
        <v>28050537</v>
      </c>
      <c r="B4793" t="s">
        <v>16843</v>
      </c>
      <c r="C4793">
        <v>42</v>
      </c>
      <c r="D4793" t="s">
        <v>293</v>
      </c>
      <c r="E4793" t="s">
        <v>294</v>
      </c>
      <c r="F4793" t="s">
        <v>112</v>
      </c>
      <c r="G4793" t="s">
        <v>113</v>
      </c>
      <c r="H4793" t="s">
        <v>121</v>
      </c>
      <c r="I4793" t="s">
        <v>16844</v>
      </c>
      <c r="J4793">
        <v>2</v>
      </c>
      <c r="K4793" t="s">
        <v>4</v>
      </c>
      <c r="L4793" t="s">
        <v>123</v>
      </c>
      <c r="M4793" t="s">
        <v>16845</v>
      </c>
      <c r="N4793" t="s">
        <v>330</v>
      </c>
      <c r="O4793">
        <v>28690</v>
      </c>
      <c r="P4793">
        <v>26</v>
      </c>
      <c r="Q4793" t="s">
        <v>928</v>
      </c>
      <c r="R4793" t="s">
        <v>114</v>
      </c>
      <c r="S4793" t="s">
        <v>114</v>
      </c>
      <c r="T4793">
        <v>918158371</v>
      </c>
      <c r="U4793">
        <v>636952915</v>
      </c>
      <c r="X4793">
        <v>918158399</v>
      </c>
      <c r="Y4793" t="s">
        <v>16846</v>
      </c>
      <c r="Z4793" t="s">
        <v>16847</v>
      </c>
      <c r="AA4793" t="s">
        <v>114</v>
      </c>
      <c r="AB4793">
        <v>414990</v>
      </c>
      <c r="AC4793">
        <v>4474113</v>
      </c>
      <c r="AD4793" t="s">
        <v>129</v>
      </c>
      <c r="AE4793" s="1">
        <v>36735</v>
      </c>
      <c r="AF4793" t="str">
        <f>_xlfn.CONCAT(t_centros_educativos[[#This Row],[centro_tipo_desc_abreviada]]," ",t_centros_educativos[[#This Row],[centro_nombre]], "-",t_centros_educativos[[#This Row],[dat_nombre]])</f>
        <v>IES ALFONSO MORENO-Madrid-Sur</v>
      </c>
    </row>
    <row r="4794" spans="1:32" x14ac:dyDescent="0.3">
      <c r="A4794">
        <v>28050549</v>
      </c>
      <c r="B4794" t="s">
        <v>16848</v>
      </c>
      <c r="C4794">
        <v>42</v>
      </c>
      <c r="D4794" t="s">
        <v>293</v>
      </c>
      <c r="E4794" t="s">
        <v>294</v>
      </c>
      <c r="F4794" t="s">
        <v>112</v>
      </c>
      <c r="G4794" t="s">
        <v>113</v>
      </c>
      <c r="H4794" t="s">
        <v>121</v>
      </c>
      <c r="I4794" t="s">
        <v>16849</v>
      </c>
      <c r="J4794">
        <v>2</v>
      </c>
      <c r="K4794" t="s">
        <v>4</v>
      </c>
      <c r="L4794" t="s">
        <v>123</v>
      </c>
      <c r="M4794" t="s">
        <v>16850</v>
      </c>
      <c r="N4794" t="s">
        <v>859</v>
      </c>
      <c r="O4794">
        <v>28935</v>
      </c>
      <c r="P4794">
        <v>92</v>
      </c>
      <c r="Q4794" t="s">
        <v>62</v>
      </c>
      <c r="R4794" t="s">
        <v>114</v>
      </c>
      <c r="S4794" t="s">
        <v>114</v>
      </c>
      <c r="T4794">
        <v>916478849</v>
      </c>
      <c r="U4794">
        <v>916478849</v>
      </c>
      <c r="X4794">
        <v>916478110</v>
      </c>
      <c r="Y4794" t="s">
        <v>16851</v>
      </c>
      <c r="Z4794" t="s">
        <v>16852</v>
      </c>
      <c r="AA4794" t="s">
        <v>114</v>
      </c>
      <c r="AB4794">
        <v>421615</v>
      </c>
      <c r="AC4794">
        <v>4463229</v>
      </c>
      <c r="AD4794" t="s">
        <v>129</v>
      </c>
      <c r="AE4794" s="1">
        <v>36735</v>
      </c>
      <c r="AF4794" t="str">
        <f>_xlfn.CONCAT(t_centros_educativos[[#This Row],[centro_tipo_desc_abreviada]]," ",t_centros_educativos[[#This Row],[centro_nombre]], "-",t_centros_educativos[[#This Row],[dat_nombre]])</f>
        <v>IES GABRIEL CISNEROS-Madrid-Sur</v>
      </c>
    </row>
    <row r="4795" spans="1:32" x14ac:dyDescent="0.3">
      <c r="A4795">
        <v>28050550</v>
      </c>
      <c r="B4795" t="s">
        <v>16853</v>
      </c>
      <c r="C4795">
        <v>42</v>
      </c>
      <c r="D4795" t="s">
        <v>293</v>
      </c>
      <c r="E4795" t="s">
        <v>294</v>
      </c>
      <c r="F4795" t="s">
        <v>112</v>
      </c>
      <c r="G4795" t="s">
        <v>113</v>
      </c>
      <c r="H4795" t="s">
        <v>121</v>
      </c>
      <c r="I4795" t="s">
        <v>15057</v>
      </c>
      <c r="J4795">
        <v>2</v>
      </c>
      <c r="K4795" t="s">
        <v>4</v>
      </c>
      <c r="L4795" t="s">
        <v>123</v>
      </c>
      <c r="M4795" t="s">
        <v>16854</v>
      </c>
      <c r="N4795" t="s">
        <v>157</v>
      </c>
      <c r="O4795">
        <v>28609</v>
      </c>
      <c r="P4795">
        <v>141</v>
      </c>
      <c r="Q4795" t="s">
        <v>8657</v>
      </c>
      <c r="R4795" t="s">
        <v>114</v>
      </c>
      <c r="S4795" t="s">
        <v>114</v>
      </c>
      <c r="T4795">
        <v>918124066</v>
      </c>
      <c r="X4795">
        <v>918124067</v>
      </c>
      <c r="Y4795" t="s">
        <v>16855</v>
      </c>
      <c r="Z4795" t="s">
        <v>16856</v>
      </c>
      <c r="AA4795" t="s">
        <v>114</v>
      </c>
      <c r="AB4795">
        <v>412436</v>
      </c>
      <c r="AC4795">
        <v>4466716</v>
      </c>
      <c r="AD4795" t="s">
        <v>129</v>
      </c>
      <c r="AE4795" s="1">
        <v>36735</v>
      </c>
      <c r="AF4795" t="str">
        <f>_xlfn.CONCAT(t_centros_educativos[[#This Row],[centro_tipo_desc_abreviada]]," ",t_centros_educativos[[#This Row],[centro_nombre]], "-",t_centros_educativos[[#This Row],[dat_nombre]])</f>
        <v>IES SEVILLA LA NUEVA-Madrid-Sur</v>
      </c>
    </row>
    <row r="4796" spans="1:32" x14ac:dyDescent="0.3">
      <c r="A4796">
        <v>28050562</v>
      </c>
      <c r="B4796" t="s">
        <v>16857</v>
      </c>
      <c r="C4796">
        <v>42</v>
      </c>
      <c r="D4796" t="s">
        <v>293</v>
      </c>
      <c r="E4796" t="s">
        <v>294</v>
      </c>
      <c r="F4796" t="s">
        <v>112</v>
      </c>
      <c r="G4796" t="s">
        <v>113</v>
      </c>
      <c r="H4796" t="s">
        <v>121</v>
      </c>
      <c r="I4796" t="s">
        <v>16858</v>
      </c>
      <c r="J4796">
        <v>4</v>
      </c>
      <c r="K4796" t="s">
        <v>30</v>
      </c>
      <c r="L4796" t="s">
        <v>224</v>
      </c>
      <c r="M4796" t="s">
        <v>16859</v>
      </c>
      <c r="N4796" t="s">
        <v>174</v>
      </c>
      <c r="O4796">
        <v>28229</v>
      </c>
      <c r="P4796">
        <v>177</v>
      </c>
      <c r="Q4796" t="s">
        <v>8949</v>
      </c>
      <c r="R4796" t="s">
        <v>114</v>
      </c>
      <c r="S4796" t="s">
        <v>114</v>
      </c>
      <c r="T4796">
        <v>918151519</v>
      </c>
      <c r="U4796">
        <v>918152718</v>
      </c>
      <c r="X4796">
        <v>918151764</v>
      </c>
      <c r="Y4796" t="s">
        <v>16860</v>
      </c>
      <c r="Z4796" t="s">
        <v>16861</v>
      </c>
      <c r="AA4796" t="s">
        <v>114</v>
      </c>
      <c r="AB4796">
        <v>418455</v>
      </c>
      <c r="AC4796">
        <v>4482689</v>
      </c>
      <c r="AD4796" t="s">
        <v>129</v>
      </c>
      <c r="AE4796" s="1">
        <v>36735</v>
      </c>
      <c r="AF4796" t="str">
        <f>_xlfn.CONCAT(t_centros_educativos[[#This Row],[centro_tipo_desc_abreviada]]," ",t_centros_educativos[[#This Row],[centro_nombre]], "-",t_centros_educativos[[#This Row],[dat_nombre]])</f>
        <v>IES SAPERE AUDE-Madrid-Oeste</v>
      </c>
    </row>
    <row r="4797" spans="1:32" hidden="1" x14ac:dyDescent="0.3">
      <c r="A4797">
        <v>28050598</v>
      </c>
      <c r="B4797" t="s">
        <v>16862</v>
      </c>
      <c r="C4797">
        <v>8</v>
      </c>
      <c r="D4797" t="s">
        <v>412</v>
      </c>
      <c r="E4797" t="s">
        <v>413</v>
      </c>
      <c r="F4797" t="s">
        <v>178</v>
      </c>
      <c r="G4797" t="s">
        <v>16863</v>
      </c>
      <c r="H4797" t="s">
        <v>16864</v>
      </c>
      <c r="I4797" t="s">
        <v>114</v>
      </c>
      <c r="J4797">
        <v>5</v>
      </c>
      <c r="K4797" t="s">
        <v>8</v>
      </c>
      <c r="L4797" t="s">
        <v>123</v>
      </c>
      <c r="M4797" t="s">
        <v>5049</v>
      </c>
      <c r="N4797" t="s">
        <v>771</v>
      </c>
      <c r="O4797">
        <v>28017</v>
      </c>
      <c r="P4797">
        <v>79</v>
      </c>
      <c r="Q4797" t="s">
        <v>1061</v>
      </c>
      <c r="R4797" t="s">
        <v>753</v>
      </c>
      <c r="S4797" t="s">
        <v>1794</v>
      </c>
      <c r="T4797">
        <v>910409944</v>
      </c>
      <c r="U4797">
        <v>605177517</v>
      </c>
      <c r="Y4797" t="s">
        <v>16865</v>
      </c>
      <c r="Z4797" t="s">
        <v>16866</v>
      </c>
      <c r="AA4797" t="s">
        <v>114</v>
      </c>
      <c r="AB4797">
        <v>444734</v>
      </c>
      <c r="AC4797">
        <v>4474785</v>
      </c>
      <c r="AD4797" t="s">
        <v>129</v>
      </c>
      <c r="AE4797" s="1">
        <v>36635</v>
      </c>
      <c r="AF4797" t="str">
        <f>_xlfn.CONCAT(t_centros_educativos[[#This Row],[centro_tipo_desc_abreviada]]," ",t_centros_educativos[[#This Row],[centro_nombre]], "-",t_centros_educativos[[#This Row],[dat_nombre]])</f>
        <v>EIPR ALCE-Madrid-Capital</v>
      </c>
    </row>
    <row r="4798" spans="1:32" hidden="1" x14ac:dyDescent="0.3">
      <c r="A4798">
        <v>28050604</v>
      </c>
      <c r="B4798" t="s">
        <v>15214</v>
      </c>
      <c r="C4798">
        <v>8</v>
      </c>
      <c r="D4798" t="s">
        <v>412</v>
      </c>
      <c r="E4798" t="s">
        <v>413</v>
      </c>
      <c r="F4798" t="s">
        <v>178</v>
      </c>
      <c r="G4798" t="s">
        <v>16867</v>
      </c>
      <c r="H4798" t="s">
        <v>16868</v>
      </c>
      <c r="I4798" t="s">
        <v>114</v>
      </c>
      <c r="J4798">
        <v>4</v>
      </c>
      <c r="K4798" t="s">
        <v>30</v>
      </c>
      <c r="L4798" t="s">
        <v>123</v>
      </c>
      <c r="M4798" t="s">
        <v>15291</v>
      </c>
      <c r="N4798" t="s">
        <v>138</v>
      </c>
      <c r="O4798">
        <v>28411</v>
      </c>
      <c r="P4798">
        <v>23</v>
      </c>
      <c r="Q4798" t="s">
        <v>911</v>
      </c>
      <c r="R4798" t="s">
        <v>114</v>
      </c>
      <c r="S4798" t="s">
        <v>114</v>
      </c>
      <c r="T4798">
        <v>918559217</v>
      </c>
      <c r="U4798">
        <v>918559504</v>
      </c>
      <c r="Y4798" t="s">
        <v>114</v>
      </c>
      <c r="Z4798" t="s">
        <v>114</v>
      </c>
      <c r="AA4798" t="s">
        <v>16869</v>
      </c>
      <c r="AB4798">
        <v>422357</v>
      </c>
      <c r="AC4798">
        <v>4508012</v>
      </c>
      <c r="AD4798" t="s">
        <v>117</v>
      </c>
      <c r="AE4798" s="1">
        <v>36635</v>
      </c>
      <c r="AF4798" t="str">
        <f>_xlfn.CONCAT(t_centros_educativos[[#This Row],[centro_tipo_desc_abreviada]]," ",t_centros_educativos[[#This Row],[centro_nombre]], "-",t_centros_educativos[[#This Row],[dat_nombre]])</f>
        <v>EIPR EL DUENDE-Madrid-Oeste</v>
      </c>
    </row>
    <row r="4799" spans="1:32" hidden="1" x14ac:dyDescent="0.3">
      <c r="A4799">
        <v>28050616</v>
      </c>
      <c r="B4799" t="s">
        <v>8707</v>
      </c>
      <c r="C4799">
        <v>8</v>
      </c>
      <c r="D4799" t="s">
        <v>412</v>
      </c>
      <c r="E4799" t="s">
        <v>413</v>
      </c>
      <c r="F4799" t="s">
        <v>178</v>
      </c>
      <c r="G4799" t="s">
        <v>16870</v>
      </c>
      <c r="H4799" t="s">
        <v>16871</v>
      </c>
      <c r="I4799" t="s">
        <v>114</v>
      </c>
      <c r="J4799">
        <v>4</v>
      </c>
      <c r="K4799" t="s">
        <v>30</v>
      </c>
      <c r="L4799" t="s">
        <v>123</v>
      </c>
      <c r="M4799" t="s">
        <v>16872</v>
      </c>
      <c r="N4799" t="s">
        <v>145</v>
      </c>
      <c r="O4799">
        <v>28224</v>
      </c>
      <c r="P4799">
        <v>115</v>
      </c>
      <c r="Q4799" t="s">
        <v>47</v>
      </c>
      <c r="R4799" t="s">
        <v>114</v>
      </c>
      <c r="S4799" t="s">
        <v>114</v>
      </c>
      <c r="T4799">
        <v>917159193</v>
      </c>
      <c r="X4799">
        <v>917159193</v>
      </c>
      <c r="Y4799" t="s">
        <v>16873</v>
      </c>
      <c r="Z4799" t="s">
        <v>114</v>
      </c>
      <c r="AA4799" t="s">
        <v>16874</v>
      </c>
      <c r="AB4799">
        <v>431138</v>
      </c>
      <c r="AC4799">
        <v>4477948</v>
      </c>
      <c r="AD4799" t="s">
        <v>117</v>
      </c>
      <c r="AE4799" s="1">
        <v>36672</v>
      </c>
      <c r="AF4799" t="str">
        <f>_xlfn.CONCAT(t_centros_educativos[[#This Row],[centro_tipo_desc_abreviada]]," ",t_centros_educativos[[#This Row],[centro_nombre]], "-",t_centros_educativos[[#This Row],[dat_nombre]])</f>
        <v>EIPR ALBA-Madrid-Oeste</v>
      </c>
    </row>
    <row r="4800" spans="1:32" hidden="1" x14ac:dyDescent="0.3">
      <c r="A4800">
        <v>28050628</v>
      </c>
      <c r="B4800" t="s">
        <v>16875</v>
      </c>
      <c r="C4800">
        <v>3</v>
      </c>
      <c r="D4800" t="s">
        <v>392</v>
      </c>
      <c r="E4800" t="s">
        <v>393</v>
      </c>
      <c r="F4800" t="s">
        <v>112</v>
      </c>
      <c r="G4800" t="s">
        <v>1224</v>
      </c>
      <c r="H4800" t="s">
        <v>15449</v>
      </c>
      <c r="I4800" t="s">
        <v>15727</v>
      </c>
      <c r="J4800">
        <v>3</v>
      </c>
      <c r="K4800" t="s">
        <v>2</v>
      </c>
      <c r="L4800" t="s">
        <v>123</v>
      </c>
      <c r="M4800" t="s">
        <v>873</v>
      </c>
      <c r="N4800" t="s">
        <v>138</v>
      </c>
      <c r="O4800">
        <v>28523</v>
      </c>
      <c r="P4800">
        <v>123</v>
      </c>
      <c r="Q4800" t="s">
        <v>60</v>
      </c>
      <c r="R4800" t="s">
        <v>114</v>
      </c>
      <c r="S4800" t="s">
        <v>114</v>
      </c>
      <c r="T4800">
        <v>916669782</v>
      </c>
      <c r="X4800">
        <v>916669783</v>
      </c>
      <c r="Y4800" t="s">
        <v>16876</v>
      </c>
      <c r="Z4800" t="s">
        <v>16877</v>
      </c>
      <c r="AA4800" t="s">
        <v>16878</v>
      </c>
      <c r="AB4800">
        <v>454411</v>
      </c>
      <c r="AC4800">
        <v>4469270</v>
      </c>
      <c r="AD4800" t="s">
        <v>129</v>
      </c>
      <c r="AE4800" s="1">
        <v>37238</v>
      </c>
      <c r="AF4800" t="str">
        <f>_xlfn.CONCAT(t_centros_educativos[[#This Row],[centro_tipo_desc_abreviada]]," ",t_centros_educativos[[#This Row],[centro_nombre]], "-",t_centros_educativos[[#This Row],[dat_nombre]])</f>
        <v>EEI LUNA LUNERA-Madrid-Este</v>
      </c>
    </row>
    <row r="4801" spans="1:32" hidden="1" x14ac:dyDescent="0.3">
      <c r="A4801">
        <v>28050631</v>
      </c>
      <c r="B4801" t="s">
        <v>16879</v>
      </c>
      <c r="C4801">
        <v>6</v>
      </c>
      <c r="D4801" t="s">
        <v>14374</v>
      </c>
      <c r="E4801" t="s">
        <v>14375</v>
      </c>
      <c r="F4801" t="s">
        <v>112</v>
      </c>
      <c r="G4801" t="s">
        <v>1224</v>
      </c>
      <c r="H4801" t="s">
        <v>15648</v>
      </c>
      <c r="I4801" t="s">
        <v>114</v>
      </c>
      <c r="J4801">
        <v>1</v>
      </c>
      <c r="K4801" t="s">
        <v>6</v>
      </c>
      <c r="L4801" t="s">
        <v>123</v>
      </c>
      <c r="M4801" t="s">
        <v>8668</v>
      </c>
      <c r="N4801" t="s">
        <v>1316</v>
      </c>
      <c r="O4801">
        <v>28192</v>
      </c>
      <c r="P4801">
        <v>21</v>
      </c>
      <c r="Q4801" t="s">
        <v>886</v>
      </c>
      <c r="R4801" t="s">
        <v>114</v>
      </c>
      <c r="S4801" t="s">
        <v>114</v>
      </c>
      <c r="T4801">
        <v>918686048</v>
      </c>
      <c r="X4801">
        <v>918694094</v>
      </c>
      <c r="Y4801" t="s">
        <v>16880</v>
      </c>
      <c r="Z4801" t="s">
        <v>16881</v>
      </c>
      <c r="AA4801" t="s">
        <v>114</v>
      </c>
      <c r="AB4801">
        <v>452711</v>
      </c>
      <c r="AC4801">
        <v>4526488</v>
      </c>
      <c r="AD4801" t="s">
        <v>129</v>
      </c>
      <c r="AE4801" s="1">
        <v>36832</v>
      </c>
      <c r="AF4801" t="str">
        <f>_xlfn.CONCAT(t_centros_educativos[[#This Row],[centro_tipo_desc_abreviada]]," ",t_centros_educativos[[#This Row],[centro_nombre]], "-",t_centros_educativos[[#This Row],[dat_nombre]])</f>
        <v>EEI-CN EL BERRUECO-Madrid-Norte</v>
      </c>
    </row>
    <row r="4802" spans="1:32" hidden="1" x14ac:dyDescent="0.3">
      <c r="A4802">
        <v>28050641</v>
      </c>
      <c r="B4802" t="s">
        <v>16882</v>
      </c>
      <c r="C4802">
        <v>6</v>
      </c>
      <c r="D4802" t="s">
        <v>14374</v>
      </c>
      <c r="E4802" t="s">
        <v>14375</v>
      </c>
      <c r="F4802" t="s">
        <v>112</v>
      </c>
      <c r="G4802" t="s">
        <v>1224</v>
      </c>
      <c r="H4802" t="s">
        <v>16883</v>
      </c>
      <c r="I4802" t="s">
        <v>114</v>
      </c>
      <c r="J4802">
        <v>2</v>
      </c>
      <c r="K4802" t="s">
        <v>4</v>
      </c>
      <c r="L4802" t="s">
        <v>123</v>
      </c>
      <c r="M4802" t="s">
        <v>16884</v>
      </c>
      <c r="N4802" t="s">
        <v>16885</v>
      </c>
      <c r="O4802">
        <v>28978</v>
      </c>
      <c r="P4802">
        <v>50</v>
      </c>
      <c r="Q4802" t="s">
        <v>1205</v>
      </c>
      <c r="R4802" t="s">
        <v>114</v>
      </c>
      <c r="S4802" t="s">
        <v>114</v>
      </c>
      <c r="T4802">
        <v>918142805</v>
      </c>
      <c r="X4802">
        <v>918142805</v>
      </c>
      <c r="Y4802" t="s">
        <v>16886</v>
      </c>
      <c r="Z4802" t="s">
        <v>16887</v>
      </c>
      <c r="AA4802" t="s">
        <v>114</v>
      </c>
      <c r="AB4802">
        <v>427641</v>
      </c>
      <c r="AC4802">
        <v>4450155</v>
      </c>
      <c r="AD4802" t="s">
        <v>4291</v>
      </c>
      <c r="AE4802" s="1">
        <v>36832</v>
      </c>
      <c r="AF4802" t="str">
        <f>_xlfn.CONCAT(t_centros_educativos[[#This Row],[centro_tipo_desc_abreviada]]," ",t_centros_educativos[[#This Row],[centro_nombre]], "-",t_centros_educativos[[#This Row],[dat_nombre]])</f>
        <v>EEI-CN CUBAS DE LA SAGRA-Madrid-Sur</v>
      </c>
    </row>
    <row r="4803" spans="1:32" hidden="1" x14ac:dyDescent="0.3">
      <c r="A4803">
        <v>28050653</v>
      </c>
      <c r="B4803" t="s">
        <v>16888</v>
      </c>
      <c r="C4803">
        <v>6</v>
      </c>
      <c r="D4803" t="s">
        <v>14374</v>
      </c>
      <c r="E4803" t="s">
        <v>14375</v>
      </c>
      <c r="F4803" t="s">
        <v>112</v>
      </c>
      <c r="G4803" t="s">
        <v>1224</v>
      </c>
      <c r="H4803" t="s">
        <v>16223</v>
      </c>
      <c r="I4803" t="s">
        <v>114</v>
      </c>
      <c r="J4803">
        <v>3</v>
      </c>
      <c r="K4803" t="s">
        <v>2</v>
      </c>
      <c r="L4803" t="s">
        <v>123</v>
      </c>
      <c r="M4803" t="s">
        <v>14678</v>
      </c>
      <c r="N4803" t="s">
        <v>1316</v>
      </c>
      <c r="O4803">
        <v>28570</v>
      </c>
      <c r="P4803">
        <v>102</v>
      </c>
      <c r="Q4803" t="s">
        <v>8231</v>
      </c>
      <c r="R4803" t="s">
        <v>114</v>
      </c>
      <c r="S4803" t="s">
        <v>114</v>
      </c>
      <c r="T4803">
        <v>647716525</v>
      </c>
      <c r="Y4803" t="s">
        <v>16889</v>
      </c>
      <c r="Z4803" t="s">
        <v>16890</v>
      </c>
      <c r="AA4803" t="s">
        <v>114</v>
      </c>
      <c r="AB4803">
        <v>482223</v>
      </c>
      <c r="AC4803">
        <v>4459231</v>
      </c>
      <c r="AD4803" t="s">
        <v>129</v>
      </c>
      <c r="AE4803" s="1">
        <v>36832</v>
      </c>
      <c r="AF4803" t="str">
        <f>_xlfn.CONCAT(t_centros_educativos[[#This Row],[centro_tipo_desc_abreviada]]," ",t_centros_educativos[[#This Row],[centro_nombre]], "-",t_centros_educativos[[#This Row],[dat_nombre]])</f>
        <v>EEI-CN LOS HUERTOS-Madrid-Este</v>
      </c>
    </row>
    <row r="4804" spans="1:32" hidden="1" x14ac:dyDescent="0.3">
      <c r="A4804">
        <v>28050665</v>
      </c>
      <c r="B4804" t="s">
        <v>16891</v>
      </c>
      <c r="C4804">
        <v>6</v>
      </c>
      <c r="D4804" t="s">
        <v>14374</v>
      </c>
      <c r="E4804" t="s">
        <v>14375</v>
      </c>
      <c r="F4804" t="s">
        <v>112</v>
      </c>
      <c r="G4804" t="s">
        <v>1224</v>
      </c>
      <c r="H4804" t="s">
        <v>15449</v>
      </c>
      <c r="I4804" t="s">
        <v>16892</v>
      </c>
      <c r="J4804">
        <v>3</v>
      </c>
      <c r="K4804" t="s">
        <v>2</v>
      </c>
      <c r="L4804" t="s">
        <v>123</v>
      </c>
      <c r="M4804" t="s">
        <v>16893</v>
      </c>
      <c r="N4804" t="s">
        <v>174</v>
      </c>
      <c r="O4804">
        <v>28521</v>
      </c>
      <c r="P4804">
        <v>123</v>
      </c>
      <c r="Q4804" t="s">
        <v>60</v>
      </c>
      <c r="R4804" t="s">
        <v>114</v>
      </c>
      <c r="S4804" t="s">
        <v>114</v>
      </c>
      <c r="T4804">
        <v>916704207</v>
      </c>
      <c r="X4804">
        <v>916704207</v>
      </c>
      <c r="Y4804" t="s">
        <v>16894</v>
      </c>
      <c r="Z4804" t="s">
        <v>16895</v>
      </c>
      <c r="AA4804" t="s">
        <v>114</v>
      </c>
      <c r="AB4804">
        <v>456002</v>
      </c>
      <c r="AC4804">
        <v>4464301</v>
      </c>
      <c r="AD4804" t="s">
        <v>129</v>
      </c>
      <c r="AE4804" s="1">
        <v>36832</v>
      </c>
      <c r="AF4804" t="str">
        <f>_xlfn.CONCAT(t_centros_educativos[[#This Row],[centro_tipo_desc_abreviada]]," ",t_centros_educativos[[#This Row],[centro_nombre]], "-",t_centros_educativos[[#This Row],[dat_nombre]])</f>
        <v>EEI-CN EL DRAGON-Madrid-Este</v>
      </c>
    </row>
    <row r="4805" spans="1:32" hidden="1" x14ac:dyDescent="0.3">
      <c r="A4805">
        <v>28050677</v>
      </c>
      <c r="B4805" t="s">
        <v>16896</v>
      </c>
      <c r="C4805">
        <v>6</v>
      </c>
      <c r="D4805" t="s">
        <v>14374</v>
      </c>
      <c r="E4805" t="s">
        <v>14375</v>
      </c>
      <c r="F4805" t="s">
        <v>112</v>
      </c>
      <c r="G4805" t="s">
        <v>1224</v>
      </c>
      <c r="H4805" t="s">
        <v>15605</v>
      </c>
      <c r="I4805" t="s">
        <v>114</v>
      </c>
      <c r="J4805">
        <v>1</v>
      </c>
      <c r="K4805" t="s">
        <v>6</v>
      </c>
      <c r="L4805" t="s">
        <v>123</v>
      </c>
      <c r="M4805" t="s">
        <v>8872</v>
      </c>
      <c r="N4805" t="s">
        <v>376</v>
      </c>
      <c r="O4805">
        <v>28130</v>
      </c>
      <c r="P4805">
        <v>162</v>
      </c>
      <c r="Q4805" t="s">
        <v>8873</v>
      </c>
      <c r="R4805" t="s">
        <v>114</v>
      </c>
      <c r="S4805" t="s">
        <v>114</v>
      </c>
      <c r="T4805">
        <v>916202616</v>
      </c>
      <c r="X4805">
        <v>916202616</v>
      </c>
      <c r="Y4805" t="s">
        <v>16897</v>
      </c>
      <c r="Z4805" t="s">
        <v>16898</v>
      </c>
      <c r="AA4805" t="s">
        <v>114</v>
      </c>
      <c r="AB4805">
        <v>460064</v>
      </c>
      <c r="AC4805">
        <v>4497348</v>
      </c>
      <c r="AD4805" t="s">
        <v>129</v>
      </c>
      <c r="AE4805" s="1">
        <v>36832</v>
      </c>
      <c r="AF4805" t="str">
        <f>_xlfn.CONCAT(t_centros_educativos[[#This Row],[centro_tipo_desc_abreviada]]," ",t_centros_educativos[[#This Row],[centro_nombre]], "-",t_centros_educativos[[#This Row],[dat_nombre]])</f>
        <v>EEI-CN ALALPARDO-Madrid-Norte</v>
      </c>
    </row>
    <row r="4806" spans="1:32" hidden="1" x14ac:dyDescent="0.3">
      <c r="A4806">
        <v>28050689</v>
      </c>
      <c r="B4806" t="s">
        <v>16899</v>
      </c>
      <c r="C4806">
        <v>6</v>
      </c>
      <c r="D4806" t="s">
        <v>14374</v>
      </c>
      <c r="E4806" t="s">
        <v>14375</v>
      </c>
      <c r="F4806" t="s">
        <v>112</v>
      </c>
      <c r="G4806" t="s">
        <v>1224</v>
      </c>
      <c r="H4806" t="s">
        <v>16900</v>
      </c>
      <c r="I4806" t="s">
        <v>114</v>
      </c>
      <c r="J4806">
        <v>4</v>
      </c>
      <c r="K4806" t="s">
        <v>30</v>
      </c>
      <c r="L4806" t="s">
        <v>123</v>
      </c>
      <c r="M4806" t="s">
        <v>16901</v>
      </c>
      <c r="N4806" t="s">
        <v>1745</v>
      </c>
      <c r="O4806">
        <v>28214</v>
      </c>
      <c r="P4806">
        <v>56</v>
      </c>
      <c r="Q4806" t="s">
        <v>1256</v>
      </c>
      <c r="R4806" t="s">
        <v>114</v>
      </c>
      <c r="S4806" t="s">
        <v>114</v>
      </c>
      <c r="T4806">
        <v>918989200</v>
      </c>
      <c r="X4806">
        <v>918998590</v>
      </c>
      <c r="Y4806" t="s">
        <v>16902</v>
      </c>
      <c r="Z4806" t="s">
        <v>16903</v>
      </c>
      <c r="AA4806" t="s">
        <v>114</v>
      </c>
      <c r="AB4806">
        <v>400871</v>
      </c>
      <c r="AC4806">
        <v>4482340</v>
      </c>
      <c r="AD4806" t="s">
        <v>129</v>
      </c>
      <c r="AE4806" s="1">
        <v>37014</v>
      </c>
      <c r="AF4806" t="str">
        <f>_xlfn.CONCAT(t_centros_educativos[[#This Row],[centro_tipo_desc_abreviada]]," ",t_centros_educativos[[#This Row],[centro_nombre]], "-",t_centros_educativos[[#This Row],[dat_nombre]])</f>
        <v>EEI-CN FRESNEDILLAS DE LA OLIVA-Madrid-Oeste</v>
      </c>
    </row>
    <row r="4807" spans="1:32" hidden="1" x14ac:dyDescent="0.3">
      <c r="A4807">
        <v>28050690</v>
      </c>
      <c r="B4807" t="s">
        <v>16904</v>
      </c>
      <c r="C4807">
        <v>58</v>
      </c>
      <c r="D4807" t="s">
        <v>1040</v>
      </c>
      <c r="E4807" t="s">
        <v>1041</v>
      </c>
      <c r="F4807" t="s">
        <v>178</v>
      </c>
      <c r="G4807" t="s">
        <v>16905</v>
      </c>
      <c r="H4807" t="s">
        <v>114</v>
      </c>
      <c r="I4807" t="s">
        <v>114</v>
      </c>
      <c r="J4807">
        <v>5</v>
      </c>
      <c r="K4807" t="s">
        <v>8</v>
      </c>
      <c r="L4807" t="s">
        <v>123</v>
      </c>
      <c r="M4807" t="s">
        <v>7333</v>
      </c>
      <c r="N4807" t="s">
        <v>881</v>
      </c>
      <c r="O4807">
        <v>28024</v>
      </c>
      <c r="P4807">
        <v>79</v>
      </c>
      <c r="Q4807" t="s">
        <v>1061</v>
      </c>
      <c r="R4807" t="s">
        <v>500</v>
      </c>
      <c r="S4807" t="s">
        <v>1729</v>
      </c>
      <c r="T4807">
        <v>915181377</v>
      </c>
      <c r="X4807">
        <v>917110531</v>
      </c>
      <c r="Y4807" t="s">
        <v>114</v>
      </c>
      <c r="Z4807" t="s">
        <v>16906</v>
      </c>
      <c r="AA4807" t="s">
        <v>16907</v>
      </c>
      <c r="AB4807">
        <v>435024</v>
      </c>
      <c r="AC4807">
        <v>4471801</v>
      </c>
      <c r="AD4807" t="s">
        <v>117</v>
      </c>
      <c r="AE4807" s="1">
        <v>36691</v>
      </c>
      <c r="AF4807" t="str">
        <f>_xlfn.CONCAT(t_centros_educativos[[#This Row],[centro_tipo_desc_abreviada]]," ",t_centros_educativos[[#This Row],[centro_nombre]], "-",t_centros_educativos[[#This Row],[dat_nombre]])</f>
        <v>CPR FPE CENTRO DE ESTUDIOS SUPERIORES GINER-Madrid-Capital</v>
      </c>
    </row>
    <row r="4808" spans="1:32" hidden="1" x14ac:dyDescent="0.3">
      <c r="A4808">
        <v>28050707</v>
      </c>
      <c r="B4808" t="s">
        <v>16908</v>
      </c>
      <c r="C4808">
        <v>72</v>
      </c>
      <c r="D4808" t="s">
        <v>190</v>
      </c>
      <c r="E4808" t="s">
        <v>191</v>
      </c>
      <c r="F4808" t="s">
        <v>178</v>
      </c>
      <c r="G4808" t="s">
        <v>8419</v>
      </c>
      <c r="H4808" t="s">
        <v>3514</v>
      </c>
      <c r="I4808" t="s">
        <v>114</v>
      </c>
      <c r="J4808">
        <v>1</v>
      </c>
      <c r="K4808" t="s">
        <v>6</v>
      </c>
      <c r="L4808" t="s">
        <v>123</v>
      </c>
      <c r="M4808" t="s">
        <v>13051</v>
      </c>
      <c r="N4808" t="s">
        <v>890</v>
      </c>
      <c r="O4808">
        <v>28109</v>
      </c>
      <c r="P4808">
        <v>6</v>
      </c>
      <c r="Q4808" t="s">
        <v>397</v>
      </c>
      <c r="R4808" t="s">
        <v>114</v>
      </c>
      <c r="S4808" t="s">
        <v>114</v>
      </c>
      <c r="T4808">
        <v>600557672</v>
      </c>
      <c r="U4808">
        <v>916502153</v>
      </c>
      <c r="X4808">
        <v>916507287</v>
      </c>
      <c r="Y4808" t="s">
        <v>114</v>
      </c>
      <c r="Z4808" t="s">
        <v>16909</v>
      </c>
      <c r="AA4808" t="s">
        <v>114</v>
      </c>
      <c r="AB4808">
        <v>446495</v>
      </c>
      <c r="AC4808">
        <v>4486689</v>
      </c>
      <c r="AD4808" t="s">
        <v>117</v>
      </c>
      <c r="AE4808" s="1">
        <v>36698</v>
      </c>
      <c r="AF4808" t="str">
        <f>_xlfn.CONCAT(t_centros_educativos[[#This Row],[centro_tipo_desc_abreviada]]," ",t_centros_educativos[[#This Row],[centro_nombre]], "-",t_centros_educativos[[#This Row],[dat_nombre]])</f>
        <v>CPR INF-PRI-SEC COLEGIO CUMBRES-HIGHLANDS-Madrid-Norte</v>
      </c>
    </row>
    <row r="4809" spans="1:32" hidden="1" x14ac:dyDescent="0.3">
      <c r="A4809">
        <v>28050719</v>
      </c>
      <c r="B4809" t="s">
        <v>11654</v>
      </c>
      <c r="C4809">
        <v>8</v>
      </c>
      <c r="D4809" t="s">
        <v>412</v>
      </c>
      <c r="E4809" t="s">
        <v>413</v>
      </c>
      <c r="F4809" t="s">
        <v>178</v>
      </c>
      <c r="G4809" t="s">
        <v>16910</v>
      </c>
      <c r="H4809" t="s">
        <v>16911</v>
      </c>
      <c r="I4809" t="s">
        <v>114</v>
      </c>
      <c r="J4809">
        <v>2</v>
      </c>
      <c r="K4809" t="s">
        <v>4</v>
      </c>
      <c r="L4809" t="s">
        <v>123</v>
      </c>
      <c r="M4809" t="s">
        <v>16912</v>
      </c>
      <c r="N4809" t="s">
        <v>196</v>
      </c>
      <c r="O4809">
        <v>28935</v>
      </c>
      <c r="P4809">
        <v>92</v>
      </c>
      <c r="Q4809" t="s">
        <v>62</v>
      </c>
      <c r="R4809" t="s">
        <v>114</v>
      </c>
      <c r="S4809" t="s">
        <v>114</v>
      </c>
      <c r="T4809">
        <v>916474245</v>
      </c>
      <c r="U4809">
        <v>696191253</v>
      </c>
      <c r="Y4809" t="s">
        <v>16913</v>
      </c>
      <c r="Z4809" t="s">
        <v>16914</v>
      </c>
      <c r="AA4809" t="s">
        <v>114</v>
      </c>
      <c r="AB4809">
        <v>425807</v>
      </c>
      <c r="AC4809">
        <v>4463143</v>
      </c>
      <c r="AD4809" t="s">
        <v>129</v>
      </c>
      <c r="AE4809" s="1">
        <v>36698</v>
      </c>
      <c r="AF4809" t="str">
        <f>_xlfn.CONCAT(t_centros_educativos[[#This Row],[centro_tipo_desc_abreviada]]," ",t_centros_educativos[[#This Row],[centro_nombre]], "-",t_centros_educativos[[#This Row],[dat_nombre]])</f>
        <v>EIPR EDOA-Madrid-Sur</v>
      </c>
    </row>
    <row r="4810" spans="1:32" x14ac:dyDescent="0.3">
      <c r="A4810">
        <v>28050720</v>
      </c>
      <c r="B4810" t="s">
        <v>1636</v>
      </c>
      <c r="C4810">
        <v>42</v>
      </c>
      <c r="D4810" t="s">
        <v>293</v>
      </c>
      <c r="E4810" t="s">
        <v>294</v>
      </c>
      <c r="F4810" t="s">
        <v>112</v>
      </c>
      <c r="G4810" t="s">
        <v>113</v>
      </c>
      <c r="H4810" t="s">
        <v>121</v>
      </c>
      <c r="I4810" t="s">
        <v>16915</v>
      </c>
      <c r="J4810">
        <v>2</v>
      </c>
      <c r="K4810" t="s">
        <v>4</v>
      </c>
      <c r="L4810" t="s">
        <v>433</v>
      </c>
      <c r="M4810" t="s">
        <v>11798</v>
      </c>
      <c r="N4810" t="s">
        <v>2263</v>
      </c>
      <c r="O4810">
        <v>28938</v>
      </c>
      <c r="P4810">
        <v>92</v>
      </c>
      <c r="Q4810" t="s">
        <v>62</v>
      </c>
      <c r="R4810" t="s">
        <v>114</v>
      </c>
      <c r="S4810" t="s">
        <v>114</v>
      </c>
      <c r="T4810">
        <v>916452469</v>
      </c>
      <c r="X4810">
        <v>916466098</v>
      </c>
      <c r="Y4810" t="s">
        <v>16916</v>
      </c>
      <c r="Z4810" t="s">
        <v>16917</v>
      </c>
      <c r="AA4810" t="s">
        <v>114</v>
      </c>
      <c r="AB4810">
        <v>425373</v>
      </c>
      <c r="AC4810">
        <v>4462407</v>
      </c>
      <c r="AD4810" t="s">
        <v>129</v>
      </c>
      <c r="AE4810" s="1">
        <v>36769</v>
      </c>
      <c r="AF4810" t="str">
        <f>_xlfn.CONCAT(t_centros_educativos[[#This Row],[centro_tipo_desc_abreviada]]," ",t_centros_educativos[[#This Row],[centro_nombre]], "-",t_centros_educativos[[#This Row],[dat_nombre]])</f>
        <v>IES MIGUEL DE CERVANTES-Madrid-Sur</v>
      </c>
    </row>
    <row r="4811" spans="1:32" x14ac:dyDescent="0.3">
      <c r="A4811">
        <v>28050732</v>
      </c>
      <c r="B4811" t="s">
        <v>16918</v>
      </c>
      <c r="C4811">
        <v>42</v>
      </c>
      <c r="D4811" t="s">
        <v>293</v>
      </c>
      <c r="E4811" t="s">
        <v>294</v>
      </c>
      <c r="F4811" t="s">
        <v>112</v>
      </c>
      <c r="G4811" t="s">
        <v>113</v>
      </c>
      <c r="H4811" t="s">
        <v>121</v>
      </c>
      <c r="I4811" t="s">
        <v>16919</v>
      </c>
      <c r="J4811">
        <v>3</v>
      </c>
      <c r="K4811" t="s">
        <v>2</v>
      </c>
      <c r="L4811" t="s">
        <v>224</v>
      </c>
      <c r="M4811" t="s">
        <v>16920</v>
      </c>
      <c r="N4811" t="s">
        <v>12277</v>
      </c>
      <c r="O4811">
        <v>28521</v>
      </c>
      <c r="P4811">
        <v>123</v>
      </c>
      <c r="Q4811" t="s">
        <v>60</v>
      </c>
      <c r="R4811" t="s">
        <v>114</v>
      </c>
      <c r="S4811" t="s">
        <v>114</v>
      </c>
      <c r="T4811">
        <v>916704112</v>
      </c>
      <c r="X4811">
        <v>916704113</v>
      </c>
      <c r="Y4811" t="s">
        <v>16921</v>
      </c>
      <c r="Z4811" t="s">
        <v>16922</v>
      </c>
      <c r="AA4811" t="s">
        <v>114</v>
      </c>
      <c r="AB4811">
        <v>456338</v>
      </c>
      <c r="AC4811">
        <v>4464745</v>
      </c>
      <c r="AD4811" t="s">
        <v>129</v>
      </c>
      <c r="AE4811" s="1">
        <v>36819</v>
      </c>
      <c r="AF4811" t="str">
        <f>_xlfn.CONCAT(t_centros_educativos[[#This Row],[centro_tipo_desc_abreviada]]," ",t_centros_educativos[[#This Row],[centro_nombre]], "-",t_centros_educativos[[#This Row],[dat_nombre]])</f>
        <v>IES PROFESOR JULIO PEREZ-Madrid-Este</v>
      </c>
    </row>
    <row r="4812" spans="1:32" hidden="1" x14ac:dyDescent="0.3">
      <c r="A4812">
        <v>28050744</v>
      </c>
      <c r="B4812" t="s">
        <v>16923</v>
      </c>
      <c r="C4812">
        <v>8</v>
      </c>
      <c r="D4812" t="s">
        <v>412</v>
      </c>
      <c r="E4812" t="s">
        <v>413</v>
      </c>
      <c r="F4812" t="s">
        <v>178</v>
      </c>
      <c r="G4812" t="s">
        <v>16924</v>
      </c>
      <c r="H4812" t="s">
        <v>15023</v>
      </c>
      <c r="I4812" t="s">
        <v>114</v>
      </c>
      <c r="J4812">
        <v>4</v>
      </c>
      <c r="K4812" t="s">
        <v>30</v>
      </c>
      <c r="L4812" t="s">
        <v>123</v>
      </c>
      <c r="M4812" t="s">
        <v>16925</v>
      </c>
      <c r="N4812" t="s">
        <v>157</v>
      </c>
      <c r="O4812">
        <v>28250</v>
      </c>
      <c r="P4812">
        <v>152</v>
      </c>
      <c r="Q4812" t="s">
        <v>8788</v>
      </c>
      <c r="R4812" t="s">
        <v>114</v>
      </c>
      <c r="S4812" t="s">
        <v>114</v>
      </c>
      <c r="T4812">
        <v>918591626</v>
      </c>
      <c r="Y4812" t="s">
        <v>114</v>
      </c>
      <c r="Z4812" t="s">
        <v>114</v>
      </c>
      <c r="AA4812" t="s">
        <v>114</v>
      </c>
      <c r="AB4812">
        <v>421423</v>
      </c>
      <c r="AC4812">
        <v>4492139</v>
      </c>
      <c r="AD4812" t="s">
        <v>117</v>
      </c>
      <c r="AE4812" s="1">
        <v>36734</v>
      </c>
      <c r="AF4812" t="str">
        <f>_xlfn.CONCAT(t_centros_educativos[[#This Row],[centro_tipo_desc_abreviada]]," ",t_centros_educativos[[#This Row],[centro_nombre]], "-",t_centros_educativos[[#This Row],[dat_nombre]])</f>
        <v>EIPR BEBIN TORRELODONES-Madrid-Oeste</v>
      </c>
    </row>
    <row r="4813" spans="1:32" x14ac:dyDescent="0.3">
      <c r="A4813">
        <v>28056001</v>
      </c>
      <c r="B4813" t="s">
        <v>16926</v>
      </c>
      <c r="C4813">
        <v>42</v>
      </c>
      <c r="D4813" t="s">
        <v>293</v>
      </c>
      <c r="E4813" t="s">
        <v>294</v>
      </c>
      <c r="F4813" t="s">
        <v>112</v>
      </c>
      <c r="G4813" t="s">
        <v>113</v>
      </c>
      <c r="H4813" t="s">
        <v>114</v>
      </c>
      <c r="I4813" t="s">
        <v>114</v>
      </c>
      <c r="J4813">
        <v>5</v>
      </c>
      <c r="K4813" t="s">
        <v>8</v>
      </c>
      <c r="L4813" t="s">
        <v>5894</v>
      </c>
      <c r="M4813" t="s">
        <v>5895</v>
      </c>
      <c r="N4813" t="s">
        <v>114</v>
      </c>
      <c r="O4813">
        <v>28032</v>
      </c>
      <c r="P4813">
        <v>79</v>
      </c>
      <c r="Q4813" t="s">
        <v>1061</v>
      </c>
      <c r="R4813" t="s">
        <v>1327</v>
      </c>
      <c r="S4813" t="s">
        <v>1976</v>
      </c>
      <c r="T4813">
        <v>917762262</v>
      </c>
      <c r="Y4813" t="s">
        <v>114</v>
      </c>
      <c r="Z4813" t="s">
        <v>114</v>
      </c>
      <c r="AA4813" t="s">
        <v>114</v>
      </c>
      <c r="AD4813" t="s">
        <v>3784</v>
      </c>
      <c r="AE4813" s="1">
        <v>36769</v>
      </c>
      <c r="AF4813" t="str">
        <f>_xlfn.CONCAT(t_centros_educativos[[#This Row],[centro_tipo_desc_abreviada]]," ",t_centros_educativos[[#This Row],[centro_nombre]], "-",t_centros_educativos[[#This Row],[dat_nombre]])</f>
        <v>IES VALDEBERNARDO 2-Madrid-Capital</v>
      </c>
    </row>
    <row r="4814" spans="1:32" hidden="1" x14ac:dyDescent="0.3">
      <c r="A4814">
        <v>28056011</v>
      </c>
      <c r="B4814" t="s">
        <v>10541</v>
      </c>
      <c r="C4814">
        <v>8</v>
      </c>
      <c r="D4814" t="s">
        <v>412</v>
      </c>
      <c r="E4814" t="s">
        <v>413</v>
      </c>
      <c r="F4814" t="s">
        <v>178</v>
      </c>
      <c r="G4814" t="s">
        <v>16927</v>
      </c>
      <c r="H4814" t="s">
        <v>16928</v>
      </c>
      <c r="I4814" t="s">
        <v>114</v>
      </c>
      <c r="J4814">
        <v>3</v>
      </c>
      <c r="K4814" t="s">
        <v>2</v>
      </c>
      <c r="L4814" t="s">
        <v>123</v>
      </c>
      <c r="M4814" t="s">
        <v>16929</v>
      </c>
      <c r="N4814" t="s">
        <v>196</v>
      </c>
      <c r="O4814">
        <v>28830</v>
      </c>
      <c r="P4814">
        <v>130</v>
      </c>
      <c r="Q4814" t="s">
        <v>8510</v>
      </c>
      <c r="R4814" t="s">
        <v>114</v>
      </c>
      <c r="S4814" t="s">
        <v>114</v>
      </c>
      <c r="T4814">
        <v>916749381</v>
      </c>
      <c r="U4814">
        <v>667295001</v>
      </c>
      <c r="V4814">
        <v>630466015</v>
      </c>
      <c r="Y4814" t="s">
        <v>16930</v>
      </c>
      <c r="Z4814" t="s">
        <v>16931</v>
      </c>
      <c r="AA4814" t="s">
        <v>114</v>
      </c>
      <c r="AB4814">
        <v>456777</v>
      </c>
      <c r="AC4814">
        <v>4477695</v>
      </c>
      <c r="AD4814" t="s">
        <v>117</v>
      </c>
      <c r="AE4814" s="1">
        <v>38427</v>
      </c>
      <c r="AF4814" t="str">
        <f>_xlfn.CONCAT(t_centros_educativos[[#This Row],[centro_tipo_desc_abreviada]]," ",t_centros_educativos[[#This Row],[centro_nombre]], "-",t_centros_educativos[[#This Row],[dat_nombre]])</f>
        <v>EIPR EL PARQUE-Madrid-Este</v>
      </c>
    </row>
    <row r="4815" spans="1:32" hidden="1" x14ac:dyDescent="0.3">
      <c r="A4815">
        <v>28056023</v>
      </c>
      <c r="B4815" t="s">
        <v>1398</v>
      </c>
      <c r="C4815">
        <v>34</v>
      </c>
      <c r="D4815" t="s">
        <v>16932</v>
      </c>
      <c r="E4815" t="s">
        <v>16933</v>
      </c>
      <c r="F4815" t="s">
        <v>112</v>
      </c>
      <c r="G4815" t="s">
        <v>113</v>
      </c>
      <c r="H4815" t="s">
        <v>121</v>
      </c>
      <c r="I4815" t="s">
        <v>16934</v>
      </c>
      <c r="J4815">
        <v>5</v>
      </c>
      <c r="K4815" t="s">
        <v>8</v>
      </c>
      <c r="L4815" t="s">
        <v>123</v>
      </c>
      <c r="M4815" t="s">
        <v>14348</v>
      </c>
      <c r="N4815" t="s">
        <v>366</v>
      </c>
      <c r="O4815">
        <v>28044</v>
      </c>
      <c r="P4815">
        <v>79</v>
      </c>
      <c r="Q4815" t="s">
        <v>1061</v>
      </c>
      <c r="R4815" t="s">
        <v>500</v>
      </c>
      <c r="S4815" t="s">
        <v>1729</v>
      </c>
      <c r="T4815">
        <v>915092320</v>
      </c>
      <c r="X4815">
        <v>915092320</v>
      </c>
      <c r="Y4815" t="s">
        <v>16935</v>
      </c>
      <c r="Z4815" t="s">
        <v>16936</v>
      </c>
      <c r="AA4815" t="s">
        <v>114</v>
      </c>
      <c r="AB4815">
        <v>434585</v>
      </c>
      <c r="AC4815">
        <v>4470426</v>
      </c>
      <c r="AD4815" t="s">
        <v>129</v>
      </c>
      <c r="AE4815" s="1">
        <v>36712</v>
      </c>
      <c r="AF4815" t="str">
        <f>_xlfn.CONCAT(t_centros_educativos[[#This Row],[centro_tipo_desc_abreviada]]," ",t_centros_educativos[[#This Row],[centro_nombre]], "-",t_centros_educativos[[#This Row],[dat_nombre]])</f>
        <v>UFIL CID CAMPEADOR-Madrid-Capital</v>
      </c>
    </row>
    <row r="4816" spans="1:32" hidden="1" x14ac:dyDescent="0.3">
      <c r="A4816">
        <v>28056035</v>
      </c>
      <c r="B4816" t="s">
        <v>16937</v>
      </c>
      <c r="C4816">
        <v>34</v>
      </c>
      <c r="D4816" t="s">
        <v>16932</v>
      </c>
      <c r="E4816" t="s">
        <v>16933</v>
      </c>
      <c r="F4816" t="s">
        <v>112</v>
      </c>
      <c r="G4816" t="s">
        <v>113</v>
      </c>
      <c r="H4816" t="s">
        <v>121</v>
      </c>
      <c r="I4816" t="s">
        <v>16938</v>
      </c>
      <c r="J4816">
        <v>5</v>
      </c>
      <c r="K4816" t="s">
        <v>8</v>
      </c>
      <c r="L4816" t="s">
        <v>123</v>
      </c>
      <c r="M4816" t="s">
        <v>16939</v>
      </c>
      <c r="N4816" t="s">
        <v>145</v>
      </c>
      <c r="O4816">
        <v>28018</v>
      </c>
      <c r="P4816">
        <v>79</v>
      </c>
      <c r="Q4816" t="s">
        <v>1061</v>
      </c>
      <c r="R4816" t="s">
        <v>145</v>
      </c>
      <c r="S4816" t="s">
        <v>1814</v>
      </c>
      <c r="T4816">
        <v>913030491</v>
      </c>
      <c r="X4816">
        <v>913030491</v>
      </c>
      <c r="Y4816" t="s">
        <v>16940</v>
      </c>
      <c r="Z4816" t="s">
        <v>16941</v>
      </c>
      <c r="AA4816" t="s">
        <v>114</v>
      </c>
      <c r="AB4816">
        <v>444875</v>
      </c>
      <c r="AC4816">
        <v>4470672</v>
      </c>
      <c r="AD4816" t="s">
        <v>129</v>
      </c>
      <c r="AE4816" s="1">
        <v>36712</v>
      </c>
      <c r="AF4816" t="str">
        <f>_xlfn.CONCAT(t_centros_educativos[[#This Row],[centro_tipo_desc_abreviada]]," ",t_centros_educativos[[#This Row],[centro_nombre]], "-",t_centros_educativos[[#This Row],[dat_nombre]])</f>
        <v>UFIL TIERRUCA-Madrid-Capital</v>
      </c>
    </row>
    <row r="4817" spans="1:32" hidden="1" x14ac:dyDescent="0.3">
      <c r="A4817">
        <v>28056047</v>
      </c>
      <c r="B4817" t="s">
        <v>16942</v>
      </c>
      <c r="C4817">
        <v>34</v>
      </c>
      <c r="D4817" t="s">
        <v>16932</v>
      </c>
      <c r="E4817" t="s">
        <v>16933</v>
      </c>
      <c r="F4817" t="s">
        <v>112</v>
      </c>
      <c r="G4817" t="s">
        <v>113</v>
      </c>
      <c r="H4817" t="s">
        <v>121</v>
      </c>
      <c r="I4817" t="s">
        <v>16943</v>
      </c>
      <c r="J4817">
        <v>5</v>
      </c>
      <c r="K4817" t="s">
        <v>8</v>
      </c>
      <c r="L4817" t="s">
        <v>123</v>
      </c>
      <c r="M4817" t="s">
        <v>16944</v>
      </c>
      <c r="N4817" t="s">
        <v>330</v>
      </c>
      <c r="O4817">
        <v>28041</v>
      </c>
      <c r="P4817">
        <v>79</v>
      </c>
      <c r="Q4817" t="s">
        <v>1061</v>
      </c>
      <c r="R4817" t="s">
        <v>366</v>
      </c>
      <c r="S4817" t="s">
        <v>1819</v>
      </c>
      <c r="T4817">
        <v>912760413</v>
      </c>
      <c r="X4817">
        <v>913698546</v>
      </c>
      <c r="Y4817" t="s">
        <v>16945</v>
      </c>
      <c r="Z4817" t="s">
        <v>16946</v>
      </c>
      <c r="AA4817" t="s">
        <v>114</v>
      </c>
      <c r="AB4817">
        <v>440637</v>
      </c>
      <c r="AC4817">
        <v>4468776</v>
      </c>
      <c r="AD4817" t="s">
        <v>129</v>
      </c>
      <c r="AE4817" s="1">
        <v>36712</v>
      </c>
      <c r="AF4817" t="str">
        <f>_xlfn.CONCAT(t_centros_educativos[[#This Row],[centro_tipo_desc_abreviada]]," ",t_centros_educativos[[#This Row],[centro_nombre]], "-",t_centros_educativos[[#This Row],[dat_nombre]])</f>
        <v>UFIL VIRGEN DE ÁFRICA-Madrid-Capital</v>
      </c>
    </row>
    <row r="4818" spans="1:32" hidden="1" x14ac:dyDescent="0.3">
      <c r="A4818">
        <v>28056059</v>
      </c>
      <c r="B4818" t="s">
        <v>16947</v>
      </c>
      <c r="C4818">
        <v>34</v>
      </c>
      <c r="D4818" t="s">
        <v>16932</v>
      </c>
      <c r="E4818" t="s">
        <v>16933</v>
      </c>
      <c r="F4818" t="s">
        <v>112</v>
      </c>
      <c r="G4818" t="s">
        <v>113</v>
      </c>
      <c r="H4818" t="s">
        <v>121</v>
      </c>
      <c r="I4818" t="s">
        <v>16948</v>
      </c>
      <c r="J4818">
        <v>5</v>
      </c>
      <c r="K4818" t="s">
        <v>8</v>
      </c>
      <c r="L4818" t="s">
        <v>123</v>
      </c>
      <c r="M4818" t="s">
        <v>2354</v>
      </c>
      <c r="N4818" t="s">
        <v>1668</v>
      </c>
      <c r="O4818">
        <v>28030</v>
      </c>
      <c r="P4818">
        <v>79</v>
      </c>
      <c r="Q4818" t="s">
        <v>1061</v>
      </c>
      <c r="R4818" t="s">
        <v>1745</v>
      </c>
      <c r="S4818" t="s">
        <v>1746</v>
      </c>
      <c r="T4818">
        <v>913030605</v>
      </c>
      <c r="U4818">
        <v>626847093</v>
      </c>
      <c r="Y4818" t="s">
        <v>16949</v>
      </c>
      <c r="Z4818" t="s">
        <v>16950</v>
      </c>
      <c r="AA4818" t="s">
        <v>114</v>
      </c>
      <c r="AB4818">
        <v>445255</v>
      </c>
      <c r="AC4818">
        <v>4472322</v>
      </c>
      <c r="AD4818" t="s">
        <v>129</v>
      </c>
      <c r="AE4818" s="1">
        <v>36712</v>
      </c>
      <c r="AF4818" t="str">
        <f>_xlfn.CONCAT(t_centros_educativos[[#This Row],[centro_tipo_desc_abreviada]]," ",t_centros_educativos[[#This Row],[centro_nombre]], "-",t_centros_educativos[[#This Row],[dat_nombre]])</f>
        <v>UFIL SIERRA PALOMERAS-Madrid-Capital</v>
      </c>
    </row>
    <row r="4819" spans="1:32" hidden="1" x14ac:dyDescent="0.3">
      <c r="A4819">
        <v>28056060</v>
      </c>
      <c r="B4819" t="s">
        <v>7897</v>
      </c>
      <c r="C4819">
        <v>34</v>
      </c>
      <c r="D4819" t="s">
        <v>16932</v>
      </c>
      <c r="E4819" t="s">
        <v>16933</v>
      </c>
      <c r="F4819" t="s">
        <v>112</v>
      </c>
      <c r="G4819" t="s">
        <v>113</v>
      </c>
      <c r="H4819" t="s">
        <v>121</v>
      </c>
      <c r="I4819" t="s">
        <v>16951</v>
      </c>
      <c r="J4819">
        <v>2</v>
      </c>
      <c r="K4819" t="s">
        <v>4</v>
      </c>
      <c r="L4819" t="s">
        <v>123</v>
      </c>
      <c r="M4819" t="s">
        <v>16952</v>
      </c>
      <c r="N4819" t="s">
        <v>138</v>
      </c>
      <c r="O4819">
        <v>28914</v>
      </c>
      <c r="P4819">
        <v>74</v>
      </c>
      <c r="Q4819" t="s">
        <v>1530</v>
      </c>
      <c r="R4819" t="s">
        <v>114</v>
      </c>
      <c r="S4819" t="s">
        <v>114</v>
      </c>
      <c r="T4819">
        <v>912489401</v>
      </c>
      <c r="U4819">
        <v>916873365</v>
      </c>
      <c r="X4819">
        <v>916873365</v>
      </c>
      <c r="Y4819" t="s">
        <v>16953</v>
      </c>
      <c r="Z4819" t="s">
        <v>16954</v>
      </c>
      <c r="AA4819" t="s">
        <v>114</v>
      </c>
      <c r="AB4819">
        <v>435091</v>
      </c>
      <c r="AC4819">
        <v>4465838</v>
      </c>
      <c r="AD4819" t="s">
        <v>129</v>
      </c>
      <c r="AE4819" s="1">
        <v>36712</v>
      </c>
      <c r="AF4819" t="str">
        <f>_xlfn.CONCAT(t_centros_educativos[[#This Row],[centro_tipo_desc_abreviada]]," ",t_centros_educativos[[#This Row],[centro_nombre]], "-",t_centros_educativos[[#This Row],[dat_nombre]])</f>
        <v>UFIL PRIMERO DE MAYO-Madrid-Sur</v>
      </c>
    </row>
    <row r="4820" spans="1:32" hidden="1" x14ac:dyDescent="0.3">
      <c r="A4820">
        <v>28056072</v>
      </c>
      <c r="B4820" t="s">
        <v>10747</v>
      </c>
      <c r="C4820">
        <v>34</v>
      </c>
      <c r="D4820" t="s">
        <v>16932</v>
      </c>
      <c r="E4820" t="s">
        <v>16933</v>
      </c>
      <c r="F4820" t="s">
        <v>112</v>
      </c>
      <c r="G4820" t="s">
        <v>113</v>
      </c>
      <c r="H4820" t="s">
        <v>121</v>
      </c>
      <c r="I4820" t="s">
        <v>16955</v>
      </c>
      <c r="J4820">
        <v>2</v>
      </c>
      <c r="K4820" t="s">
        <v>4</v>
      </c>
      <c r="L4820" t="s">
        <v>224</v>
      </c>
      <c r="M4820" t="s">
        <v>8090</v>
      </c>
      <c r="N4820" t="s">
        <v>376</v>
      </c>
      <c r="O4820">
        <v>28936</v>
      </c>
      <c r="P4820">
        <v>92</v>
      </c>
      <c r="Q4820" t="s">
        <v>62</v>
      </c>
      <c r="R4820" t="s">
        <v>114</v>
      </c>
      <c r="S4820" t="s">
        <v>114</v>
      </c>
      <c r="T4820">
        <v>916462961</v>
      </c>
      <c r="X4820">
        <v>916462961</v>
      </c>
      <c r="Y4820" t="s">
        <v>16956</v>
      </c>
      <c r="Z4820" t="s">
        <v>16957</v>
      </c>
      <c r="AA4820" t="s">
        <v>114</v>
      </c>
      <c r="AB4820">
        <v>427721</v>
      </c>
      <c r="AC4820">
        <v>4463480</v>
      </c>
      <c r="AD4820" t="s">
        <v>129</v>
      </c>
      <c r="AE4820" s="1">
        <v>36712</v>
      </c>
      <c r="AF4820" t="str">
        <f>_xlfn.CONCAT(t_centros_educativos[[#This Row],[centro_tipo_desc_abreviada]]," ",t_centros_educativos[[#This Row],[centro_nombre]], "-",t_centros_educativos[[#This Row],[dat_nombre]])</f>
        <v>UFIL PABLO NERUDA-Madrid-Sur</v>
      </c>
    </row>
    <row r="4821" spans="1:32" hidden="1" x14ac:dyDescent="0.3">
      <c r="A4821">
        <v>28056084</v>
      </c>
      <c r="B4821" t="s">
        <v>16958</v>
      </c>
      <c r="C4821">
        <v>34</v>
      </c>
      <c r="D4821" t="s">
        <v>16932</v>
      </c>
      <c r="E4821" t="s">
        <v>16933</v>
      </c>
      <c r="F4821" t="s">
        <v>112</v>
      </c>
      <c r="G4821" t="s">
        <v>113</v>
      </c>
      <c r="H4821" t="s">
        <v>121</v>
      </c>
      <c r="I4821" t="s">
        <v>16959</v>
      </c>
      <c r="J4821">
        <v>2</v>
      </c>
      <c r="K4821" t="s">
        <v>4</v>
      </c>
      <c r="L4821" t="s">
        <v>123</v>
      </c>
      <c r="M4821" t="s">
        <v>44</v>
      </c>
      <c r="N4821" t="s">
        <v>1644</v>
      </c>
      <c r="O4821">
        <v>28982</v>
      </c>
      <c r="P4821">
        <v>106</v>
      </c>
      <c r="Q4821" t="s">
        <v>8251</v>
      </c>
      <c r="R4821" t="s">
        <v>114</v>
      </c>
      <c r="S4821" t="s">
        <v>114</v>
      </c>
      <c r="T4821">
        <v>916993796</v>
      </c>
      <c r="U4821">
        <v>916051763</v>
      </c>
      <c r="X4821">
        <v>916993796</v>
      </c>
      <c r="Y4821" t="s">
        <v>16960</v>
      </c>
      <c r="Z4821" t="s">
        <v>16961</v>
      </c>
      <c r="AA4821" t="s">
        <v>114</v>
      </c>
      <c r="AB4821">
        <v>435296</v>
      </c>
      <c r="AC4821">
        <v>4454621</v>
      </c>
      <c r="AD4821" t="s">
        <v>129</v>
      </c>
      <c r="AE4821" s="1">
        <v>36712</v>
      </c>
      <c r="AF4821" t="str">
        <f>_xlfn.CONCAT(t_centros_educativos[[#This Row],[centro_tipo_desc_abreviada]]," ",t_centros_educativos[[#This Row],[centro_nombre]], "-",t_centros_educativos[[#This Row],[dat_nombre]])</f>
        <v>UFIL SAN RAMÓN-Madrid-Sur</v>
      </c>
    </row>
    <row r="4822" spans="1:32" hidden="1" x14ac:dyDescent="0.3">
      <c r="A4822">
        <v>28056096</v>
      </c>
      <c r="B4822" t="s">
        <v>16962</v>
      </c>
      <c r="C4822">
        <v>34</v>
      </c>
      <c r="D4822" t="s">
        <v>16932</v>
      </c>
      <c r="E4822" t="s">
        <v>16933</v>
      </c>
      <c r="F4822" t="s">
        <v>112</v>
      </c>
      <c r="G4822" t="s">
        <v>113</v>
      </c>
      <c r="H4822" t="s">
        <v>121</v>
      </c>
      <c r="I4822" t="s">
        <v>16963</v>
      </c>
      <c r="J4822">
        <v>3</v>
      </c>
      <c r="K4822" t="s">
        <v>2</v>
      </c>
      <c r="L4822" t="s">
        <v>123</v>
      </c>
      <c r="M4822" t="s">
        <v>281</v>
      </c>
      <c r="N4822" t="s">
        <v>282</v>
      </c>
      <c r="O4822">
        <v>28802</v>
      </c>
      <c r="P4822">
        <v>5</v>
      </c>
      <c r="Q4822" t="s">
        <v>72</v>
      </c>
      <c r="R4822" t="s">
        <v>114</v>
      </c>
      <c r="S4822" t="s">
        <v>114</v>
      </c>
      <c r="T4822">
        <v>918788221</v>
      </c>
      <c r="U4822">
        <v>636844649</v>
      </c>
      <c r="Y4822" t="s">
        <v>16964</v>
      </c>
      <c r="Z4822" t="s">
        <v>16965</v>
      </c>
      <c r="AA4822" t="s">
        <v>114</v>
      </c>
      <c r="AB4822">
        <v>467839</v>
      </c>
      <c r="AC4822">
        <v>4480671</v>
      </c>
      <c r="AD4822" t="s">
        <v>129</v>
      </c>
      <c r="AE4822" s="1">
        <v>36712</v>
      </c>
      <c r="AF4822" t="str">
        <f>_xlfn.CONCAT(t_centros_educativos[[#This Row],[centro_tipo_desc_abreviada]]," ",t_centros_educativos[[#This Row],[centro_nombre]], "-",t_centros_educativos[[#This Row],[dat_nombre]])</f>
        <v>UFIL EL EMPECINADO-Madrid-Este</v>
      </c>
    </row>
    <row r="4823" spans="1:32" hidden="1" x14ac:dyDescent="0.3">
      <c r="A4823">
        <v>28056102</v>
      </c>
      <c r="B4823" t="s">
        <v>16966</v>
      </c>
      <c r="C4823">
        <v>131</v>
      </c>
      <c r="D4823" t="s">
        <v>11398</v>
      </c>
      <c r="E4823" t="s">
        <v>11399</v>
      </c>
      <c r="F4823" t="s">
        <v>112</v>
      </c>
      <c r="G4823" t="s">
        <v>113</v>
      </c>
      <c r="H4823" t="s">
        <v>121</v>
      </c>
      <c r="I4823" t="s">
        <v>16967</v>
      </c>
      <c r="J4823">
        <v>2</v>
      </c>
      <c r="K4823" t="s">
        <v>4</v>
      </c>
      <c r="L4823" t="s">
        <v>224</v>
      </c>
      <c r="M4823" t="s">
        <v>12631</v>
      </c>
      <c r="N4823" t="s">
        <v>138</v>
      </c>
      <c r="O4823">
        <v>28905</v>
      </c>
      <c r="P4823">
        <v>65</v>
      </c>
      <c r="Q4823" t="s">
        <v>54</v>
      </c>
      <c r="R4823" t="s">
        <v>114</v>
      </c>
      <c r="S4823" t="s">
        <v>114</v>
      </c>
      <c r="T4823">
        <v>916017113</v>
      </c>
      <c r="X4823">
        <v>916016547</v>
      </c>
      <c r="Y4823" t="s">
        <v>16968</v>
      </c>
      <c r="Z4823" t="s">
        <v>16969</v>
      </c>
      <c r="AA4823" t="s">
        <v>114</v>
      </c>
      <c r="AB4823">
        <v>436764</v>
      </c>
      <c r="AC4823">
        <v>4460833</v>
      </c>
      <c r="AD4823" t="s">
        <v>129</v>
      </c>
      <c r="AE4823" s="1">
        <v>36972</v>
      </c>
      <c r="AF4823" t="str">
        <f>_xlfn.CONCAT(t_centros_educativos[[#This Row],[centro_tipo_desc_abreviada]]," ",t_centros_educativos[[#This Row],[centro_nombre]], "-",t_centros_educativos[[#This Row],[dat_nombre]])</f>
        <v>CPROF MUS CONSERVATORIO PROFESIONAL DE MUSICA DE GETAFE-Madrid-Sur</v>
      </c>
    </row>
    <row r="4824" spans="1:32" hidden="1" x14ac:dyDescent="0.3">
      <c r="A4824">
        <v>28056114</v>
      </c>
      <c r="B4824" t="s">
        <v>16067</v>
      </c>
      <c r="C4824">
        <v>34</v>
      </c>
      <c r="D4824" t="s">
        <v>16932</v>
      </c>
      <c r="E4824" t="s">
        <v>16933</v>
      </c>
      <c r="F4824" t="s">
        <v>112</v>
      </c>
      <c r="G4824" t="s">
        <v>113</v>
      </c>
      <c r="H4824" t="s">
        <v>121</v>
      </c>
      <c r="I4824" t="s">
        <v>16970</v>
      </c>
      <c r="J4824">
        <v>5</v>
      </c>
      <c r="K4824" t="s">
        <v>8</v>
      </c>
      <c r="L4824" t="s">
        <v>123</v>
      </c>
      <c r="M4824" t="s">
        <v>16069</v>
      </c>
      <c r="N4824" t="s">
        <v>157</v>
      </c>
      <c r="O4824">
        <v>28025</v>
      </c>
      <c r="P4824">
        <v>79</v>
      </c>
      <c r="Q4824" t="s">
        <v>1061</v>
      </c>
      <c r="R4824" t="s">
        <v>307</v>
      </c>
      <c r="S4824" t="s">
        <v>1749</v>
      </c>
      <c r="T4824">
        <v>915251402</v>
      </c>
      <c r="X4824">
        <v>914285751</v>
      </c>
      <c r="Y4824" t="s">
        <v>16971</v>
      </c>
      <c r="Z4824" t="s">
        <v>16972</v>
      </c>
      <c r="AA4824" t="s">
        <v>114</v>
      </c>
      <c r="AB4824">
        <v>437217</v>
      </c>
      <c r="AC4824">
        <v>4470150</v>
      </c>
      <c r="AD4824" t="s">
        <v>129</v>
      </c>
      <c r="AE4824" s="1">
        <v>36712</v>
      </c>
      <c r="AF4824" t="str">
        <f>_xlfn.CONCAT(t_centros_educativos[[#This Row],[centro_tipo_desc_abreviada]]," ",t_centros_educativos[[#This Row],[centro_nombre]], "-",t_centros_educativos[[#This Row],[dat_nombre]])</f>
        <v>UFIL PUERTA BONITA-Madrid-Capital</v>
      </c>
    </row>
    <row r="4825" spans="1:32" hidden="1" x14ac:dyDescent="0.3">
      <c r="A4825">
        <v>28056126</v>
      </c>
      <c r="B4825" t="s">
        <v>16973</v>
      </c>
      <c r="C4825">
        <v>14</v>
      </c>
      <c r="D4825" t="s">
        <v>131</v>
      </c>
      <c r="E4825" t="s">
        <v>132</v>
      </c>
      <c r="F4825" t="s">
        <v>112</v>
      </c>
      <c r="G4825" t="s">
        <v>113</v>
      </c>
      <c r="H4825" t="s">
        <v>121</v>
      </c>
      <c r="I4825" t="s">
        <v>16974</v>
      </c>
      <c r="J4825">
        <v>2</v>
      </c>
      <c r="K4825" t="s">
        <v>4</v>
      </c>
      <c r="L4825" t="s">
        <v>123</v>
      </c>
      <c r="M4825" t="s">
        <v>16975</v>
      </c>
      <c r="N4825" t="s">
        <v>157</v>
      </c>
      <c r="O4825">
        <v>28341</v>
      </c>
      <c r="P4825">
        <v>161</v>
      </c>
      <c r="Q4825" t="s">
        <v>74</v>
      </c>
      <c r="R4825" t="s">
        <v>114</v>
      </c>
      <c r="S4825" t="s">
        <v>114</v>
      </c>
      <c r="T4825">
        <v>918094732</v>
      </c>
      <c r="U4825">
        <v>660630671</v>
      </c>
      <c r="X4825">
        <v>918019028</v>
      </c>
      <c r="Y4825" t="s">
        <v>16976</v>
      </c>
      <c r="Z4825" t="s">
        <v>16977</v>
      </c>
      <c r="AA4825" t="s">
        <v>114</v>
      </c>
      <c r="AB4825">
        <v>442128</v>
      </c>
      <c r="AC4825">
        <v>4448536</v>
      </c>
      <c r="AD4825" t="s">
        <v>129</v>
      </c>
      <c r="AE4825" s="1">
        <v>37070</v>
      </c>
      <c r="AF4825" t="str">
        <f>_xlfn.CONCAT(t_centros_educativos[[#This Row],[centro_tipo_desc_abreviada]]," ",t_centros_educativos[[#This Row],[centro_nombre]], "-",t_centros_educativos[[#This Row],[dat_nombre]])</f>
        <v>CP INF-PRI PEDRO ANTONIO DE ALARCÓN-Madrid-Sur</v>
      </c>
    </row>
    <row r="4826" spans="1:32" hidden="1" x14ac:dyDescent="0.3">
      <c r="A4826">
        <v>28056138</v>
      </c>
      <c r="B4826" t="s">
        <v>16978</v>
      </c>
      <c r="C4826">
        <v>14</v>
      </c>
      <c r="D4826" t="s">
        <v>131</v>
      </c>
      <c r="E4826" t="s">
        <v>132</v>
      </c>
      <c r="F4826" t="s">
        <v>112</v>
      </c>
      <c r="G4826" t="s">
        <v>113</v>
      </c>
      <c r="H4826" t="s">
        <v>121</v>
      </c>
      <c r="I4826" t="s">
        <v>16979</v>
      </c>
      <c r="J4826">
        <v>4</v>
      </c>
      <c r="K4826" t="s">
        <v>30</v>
      </c>
      <c r="L4826" t="s">
        <v>123</v>
      </c>
      <c r="M4826" t="s">
        <v>681</v>
      </c>
      <c r="N4826" t="s">
        <v>964</v>
      </c>
      <c r="O4826">
        <v>28430</v>
      </c>
      <c r="P4826">
        <v>10</v>
      </c>
      <c r="Q4826" t="s">
        <v>36</v>
      </c>
      <c r="R4826" t="s">
        <v>114</v>
      </c>
      <c r="S4826" t="s">
        <v>114</v>
      </c>
      <c r="T4826">
        <v>918570367</v>
      </c>
      <c r="X4826">
        <v>918570339</v>
      </c>
      <c r="Y4826" t="s">
        <v>16980</v>
      </c>
      <c r="Z4826" t="s">
        <v>16981</v>
      </c>
      <c r="AA4826" t="s">
        <v>114</v>
      </c>
      <c r="AB4826">
        <v>413571</v>
      </c>
      <c r="AC4826">
        <v>4501248</v>
      </c>
      <c r="AD4826" t="s">
        <v>129</v>
      </c>
      <c r="AE4826" s="1">
        <v>37070</v>
      </c>
      <c r="AF4826" t="str">
        <f>_xlfn.CONCAT(t_centros_educativos[[#This Row],[centro_tipo_desc_abreviada]]," ",t_centros_educativos[[#This Row],[centro_nombre]], "-",t_centros_educativos[[#This Row],[dat_nombre]])</f>
        <v>CP INF-PRI EL PERALEJO-Madrid-Oeste</v>
      </c>
    </row>
    <row r="4827" spans="1:32" hidden="1" x14ac:dyDescent="0.3">
      <c r="A4827">
        <v>28056141</v>
      </c>
      <c r="B4827" t="s">
        <v>16982</v>
      </c>
      <c r="C4827">
        <v>58</v>
      </c>
      <c r="D4827" t="s">
        <v>1040</v>
      </c>
      <c r="E4827" t="s">
        <v>1041</v>
      </c>
      <c r="F4827" t="s">
        <v>178</v>
      </c>
      <c r="G4827" t="s">
        <v>16983</v>
      </c>
      <c r="H4827" t="s">
        <v>16984</v>
      </c>
      <c r="I4827" t="s">
        <v>114</v>
      </c>
      <c r="J4827">
        <v>5</v>
      </c>
      <c r="K4827" t="s">
        <v>8</v>
      </c>
      <c r="L4827" t="s">
        <v>123</v>
      </c>
      <c r="M4827" t="s">
        <v>16985</v>
      </c>
      <c r="N4827" t="s">
        <v>964</v>
      </c>
      <c r="O4827">
        <v>28035</v>
      </c>
      <c r="P4827">
        <v>79</v>
      </c>
      <c r="Q4827" t="s">
        <v>1061</v>
      </c>
      <c r="R4827" t="s">
        <v>1762</v>
      </c>
      <c r="S4827" t="s">
        <v>1763</v>
      </c>
      <c r="T4827">
        <v>913768560</v>
      </c>
      <c r="X4827">
        <v>913768564</v>
      </c>
      <c r="Y4827" t="s">
        <v>16986</v>
      </c>
      <c r="Z4827" t="s">
        <v>16987</v>
      </c>
      <c r="AA4827" t="s">
        <v>16988</v>
      </c>
      <c r="AB4827">
        <v>438227</v>
      </c>
      <c r="AC4827">
        <v>4481029</v>
      </c>
      <c r="AD4827" t="s">
        <v>129</v>
      </c>
      <c r="AE4827" s="1">
        <v>36801</v>
      </c>
      <c r="AF4827" t="str">
        <f>_xlfn.CONCAT(t_centros_educativos[[#This Row],[centro_tipo_desc_abreviada]]," ",t_centros_educativos[[#This Row],[centro_nombre]], "-",t_centros_educativos[[#This Row],[dat_nombre]])</f>
        <v>CPR FPE C.RECURSOS COM.SORDA JUAN LUIS MARROQUIN-Madrid-Capital</v>
      </c>
    </row>
    <row r="4828" spans="1:32" hidden="1" x14ac:dyDescent="0.3">
      <c r="A4828">
        <v>28056151</v>
      </c>
      <c r="B4828" t="s">
        <v>16989</v>
      </c>
      <c r="C4828">
        <v>5</v>
      </c>
      <c r="D4828" t="s">
        <v>16990</v>
      </c>
      <c r="E4828" t="s">
        <v>16991</v>
      </c>
      <c r="F4828" t="s">
        <v>112</v>
      </c>
      <c r="G4828" t="s">
        <v>113</v>
      </c>
      <c r="H4828" t="s">
        <v>121</v>
      </c>
      <c r="I4828" t="s">
        <v>16992</v>
      </c>
      <c r="J4828">
        <v>1</v>
      </c>
      <c r="K4828" t="s">
        <v>6</v>
      </c>
      <c r="L4828" t="s">
        <v>123</v>
      </c>
      <c r="M4828" t="s">
        <v>15913</v>
      </c>
      <c r="N4828" t="s">
        <v>676</v>
      </c>
      <c r="O4828">
        <v>28770</v>
      </c>
      <c r="P4828">
        <v>45</v>
      </c>
      <c r="Q4828" t="s">
        <v>1075</v>
      </c>
      <c r="R4828" t="s">
        <v>114</v>
      </c>
      <c r="S4828" t="s">
        <v>114</v>
      </c>
      <c r="T4828">
        <v>918457671</v>
      </c>
      <c r="X4828">
        <v>918457014</v>
      </c>
      <c r="Y4828" t="s">
        <v>16993</v>
      </c>
      <c r="Z4828" t="s">
        <v>16994</v>
      </c>
      <c r="AA4828" t="s">
        <v>114</v>
      </c>
      <c r="AB4828">
        <v>434100</v>
      </c>
      <c r="AC4828">
        <v>4501353</v>
      </c>
      <c r="AD4828" t="s">
        <v>129</v>
      </c>
      <c r="AE4828" s="1">
        <v>36882</v>
      </c>
      <c r="AF4828" t="str">
        <f>_xlfn.CONCAT(t_centros_educativos[[#This Row],[centro_tipo_desc_abreviada]]," ",t_centros_educativos[[#This Row],[centro_nombre]], "-",t_centros_educativos[[#This Row],[dat_nombre]])</f>
        <v>ZNAS.CN. NORTE-1, COLMENAR VIEJO-Madrid-Norte</v>
      </c>
    </row>
    <row r="4829" spans="1:32" hidden="1" x14ac:dyDescent="0.3">
      <c r="A4829">
        <v>28056163</v>
      </c>
      <c r="B4829" t="s">
        <v>16995</v>
      </c>
      <c r="C4829">
        <v>5</v>
      </c>
      <c r="D4829" t="s">
        <v>16990</v>
      </c>
      <c r="E4829" t="s">
        <v>16991</v>
      </c>
      <c r="F4829" t="s">
        <v>112</v>
      </c>
      <c r="G4829" t="s">
        <v>113</v>
      </c>
      <c r="H4829" t="s">
        <v>121</v>
      </c>
      <c r="I4829" t="s">
        <v>15733</v>
      </c>
      <c r="J4829">
        <v>1</v>
      </c>
      <c r="K4829" t="s">
        <v>6</v>
      </c>
      <c r="L4829" t="s">
        <v>123</v>
      </c>
      <c r="M4829" t="s">
        <v>14109</v>
      </c>
      <c r="N4829" t="s">
        <v>151</v>
      </c>
      <c r="O4829">
        <v>28742</v>
      </c>
      <c r="P4829">
        <v>76</v>
      </c>
      <c r="Q4829" t="s">
        <v>1702</v>
      </c>
      <c r="R4829" t="s">
        <v>114</v>
      </c>
      <c r="S4829" t="s">
        <v>114</v>
      </c>
      <c r="T4829">
        <v>918693448</v>
      </c>
      <c r="Y4829" t="s">
        <v>16996</v>
      </c>
      <c r="Z4829" t="s">
        <v>16997</v>
      </c>
      <c r="AA4829" t="s">
        <v>114</v>
      </c>
      <c r="AB4829">
        <v>433509</v>
      </c>
      <c r="AC4829">
        <v>4533648</v>
      </c>
      <c r="AD4829" t="s">
        <v>117</v>
      </c>
      <c r="AE4829" s="1">
        <v>36882</v>
      </c>
      <c r="AF4829" t="str">
        <f>_xlfn.CONCAT(t_centros_educativos[[#This Row],[centro_tipo_desc_abreviada]]," ",t_centros_educativos[[#This Row],[centro_nombre]], "-",t_centros_educativos[[#This Row],[dat_nombre]])</f>
        <v>ZNAS.CN. NORTE-2, LOZOYA-Madrid-Norte</v>
      </c>
    </row>
    <row r="4830" spans="1:32" hidden="1" x14ac:dyDescent="0.3">
      <c r="A4830">
        <v>28056175</v>
      </c>
      <c r="B4830" t="s">
        <v>16998</v>
      </c>
      <c r="C4830">
        <v>5</v>
      </c>
      <c r="D4830" t="s">
        <v>16990</v>
      </c>
      <c r="E4830" t="s">
        <v>16991</v>
      </c>
      <c r="F4830" t="s">
        <v>112</v>
      </c>
      <c r="G4830" t="s">
        <v>113</v>
      </c>
      <c r="H4830" t="s">
        <v>121</v>
      </c>
      <c r="I4830" t="s">
        <v>1136</v>
      </c>
      <c r="J4830">
        <v>1</v>
      </c>
      <c r="K4830" t="s">
        <v>6</v>
      </c>
      <c r="L4830" t="s">
        <v>123</v>
      </c>
      <c r="M4830" t="s">
        <v>15569</v>
      </c>
      <c r="N4830" t="s">
        <v>196</v>
      </c>
      <c r="O4830">
        <v>28730</v>
      </c>
      <c r="P4830">
        <v>27</v>
      </c>
      <c r="Q4830" t="s">
        <v>934</v>
      </c>
      <c r="R4830" t="s">
        <v>114</v>
      </c>
      <c r="S4830" t="s">
        <v>114</v>
      </c>
      <c r="T4830">
        <v>918694094</v>
      </c>
      <c r="U4830">
        <v>608685686</v>
      </c>
      <c r="Y4830" t="s">
        <v>16999</v>
      </c>
      <c r="Z4830" t="s">
        <v>17000</v>
      </c>
      <c r="AA4830" t="s">
        <v>114</v>
      </c>
      <c r="AB4830">
        <v>446623</v>
      </c>
      <c r="AC4830">
        <v>4538444</v>
      </c>
      <c r="AD4830" t="s">
        <v>129</v>
      </c>
      <c r="AE4830" s="1">
        <v>36882</v>
      </c>
      <c r="AF4830" t="str">
        <f>_xlfn.CONCAT(t_centros_educativos[[#This Row],[centro_tipo_desc_abreviada]]," ",t_centros_educativos[[#This Row],[centro_nombre]], "-",t_centros_educativos[[#This Row],[dat_nombre]])</f>
        <v>ZNAS.CN. NORTE-3, BUITRAGO DE LOZOYA-Madrid-Norte</v>
      </c>
    </row>
    <row r="4831" spans="1:32" hidden="1" x14ac:dyDescent="0.3">
      <c r="A4831">
        <v>28056187</v>
      </c>
      <c r="B4831" t="s">
        <v>17001</v>
      </c>
      <c r="C4831">
        <v>5</v>
      </c>
      <c r="D4831" t="s">
        <v>16990</v>
      </c>
      <c r="E4831" t="s">
        <v>16991</v>
      </c>
      <c r="F4831" t="s">
        <v>112</v>
      </c>
      <c r="G4831" t="s">
        <v>113</v>
      </c>
      <c r="H4831" t="s">
        <v>121</v>
      </c>
      <c r="I4831" t="s">
        <v>14528</v>
      </c>
      <c r="J4831">
        <v>1</v>
      </c>
      <c r="K4831" t="s">
        <v>6</v>
      </c>
      <c r="L4831" t="s">
        <v>123</v>
      </c>
      <c r="M4831" t="s">
        <v>16027</v>
      </c>
      <c r="N4831" t="s">
        <v>125</v>
      </c>
      <c r="O4831">
        <v>28729</v>
      </c>
      <c r="P4831">
        <v>169</v>
      </c>
      <c r="Q4831" t="s">
        <v>14015</v>
      </c>
      <c r="R4831" t="s">
        <v>114</v>
      </c>
      <c r="S4831" t="s">
        <v>114</v>
      </c>
      <c r="T4831">
        <v>918439531</v>
      </c>
      <c r="Y4831" t="s">
        <v>17002</v>
      </c>
      <c r="Z4831" t="s">
        <v>17003</v>
      </c>
      <c r="AA4831" t="s">
        <v>114</v>
      </c>
      <c r="AB4831">
        <v>447617</v>
      </c>
      <c r="AC4831">
        <v>4516501</v>
      </c>
      <c r="AD4831" t="s">
        <v>129</v>
      </c>
      <c r="AE4831" s="1">
        <v>36882</v>
      </c>
      <c r="AF4831" t="str">
        <f>_xlfn.CONCAT(t_centros_educativos[[#This Row],[centro_tipo_desc_abreviada]]," ",t_centros_educativos[[#This Row],[centro_nombre]], "-",t_centros_educativos[[#This Row],[dat_nombre]])</f>
        <v>ZNAS.CN. NORTE-4, VENTURADA-Madrid-Norte</v>
      </c>
    </row>
    <row r="4832" spans="1:32" hidden="1" x14ac:dyDescent="0.3">
      <c r="A4832">
        <v>28056199</v>
      </c>
      <c r="B4832" t="s">
        <v>17004</v>
      </c>
      <c r="C4832">
        <v>5</v>
      </c>
      <c r="D4832" t="s">
        <v>16990</v>
      </c>
      <c r="E4832" t="s">
        <v>16991</v>
      </c>
      <c r="F4832" t="s">
        <v>112</v>
      </c>
      <c r="G4832" t="s">
        <v>113</v>
      </c>
      <c r="H4832" t="s">
        <v>17005</v>
      </c>
      <c r="I4832" t="s">
        <v>17005</v>
      </c>
      <c r="J4832">
        <v>1</v>
      </c>
      <c r="K4832" t="s">
        <v>6</v>
      </c>
      <c r="L4832" t="s">
        <v>123</v>
      </c>
      <c r="M4832" t="s">
        <v>15868</v>
      </c>
      <c r="N4832" t="s">
        <v>145</v>
      </c>
      <c r="O4832">
        <v>28110</v>
      </c>
      <c r="P4832">
        <v>9</v>
      </c>
      <c r="Q4832" t="s">
        <v>52</v>
      </c>
      <c r="R4832" t="s">
        <v>114</v>
      </c>
      <c r="S4832" t="s">
        <v>114</v>
      </c>
      <c r="T4832">
        <v>916200892</v>
      </c>
      <c r="Y4832" t="s">
        <v>17006</v>
      </c>
      <c r="Z4832" t="s">
        <v>17007</v>
      </c>
      <c r="AA4832" t="s">
        <v>17007</v>
      </c>
      <c r="AB4832">
        <v>457113</v>
      </c>
      <c r="AC4832">
        <v>4494517</v>
      </c>
      <c r="AD4832" t="s">
        <v>117</v>
      </c>
      <c r="AE4832" s="1">
        <v>36882</v>
      </c>
      <c r="AF4832" t="str">
        <f>_xlfn.CONCAT(t_centros_educativos[[#This Row],[centro_tipo_desc_abreviada]]," ",t_centros_educativos[[#This Row],[centro_nombre]], "-",t_centros_educativos[[#This Row],[dat_nombre]])</f>
        <v>ZNAS.CN. NORTE-5, ALGETE-Madrid-Norte</v>
      </c>
    </row>
    <row r="4833" spans="1:32" hidden="1" x14ac:dyDescent="0.3">
      <c r="A4833">
        <v>28056205</v>
      </c>
      <c r="B4833" t="s">
        <v>17008</v>
      </c>
      <c r="C4833">
        <v>5</v>
      </c>
      <c r="D4833" t="s">
        <v>16990</v>
      </c>
      <c r="E4833" t="s">
        <v>16991</v>
      </c>
      <c r="F4833" t="s">
        <v>112</v>
      </c>
      <c r="G4833" t="s">
        <v>113</v>
      </c>
      <c r="H4833" t="s">
        <v>121</v>
      </c>
      <c r="I4833" t="s">
        <v>17009</v>
      </c>
      <c r="J4833">
        <v>1</v>
      </c>
      <c r="K4833" t="s">
        <v>6</v>
      </c>
      <c r="L4833" t="s">
        <v>123</v>
      </c>
      <c r="M4833" t="s">
        <v>17010</v>
      </c>
      <c r="N4833" t="s">
        <v>859</v>
      </c>
      <c r="O4833">
        <v>28189</v>
      </c>
      <c r="P4833">
        <v>153</v>
      </c>
      <c r="Q4833" t="s">
        <v>14014</v>
      </c>
      <c r="R4833" t="s">
        <v>114</v>
      </c>
      <c r="S4833" t="s">
        <v>114</v>
      </c>
      <c r="T4833">
        <v>918430904</v>
      </c>
      <c r="Y4833" t="s">
        <v>17011</v>
      </c>
      <c r="Z4833" t="s">
        <v>17012</v>
      </c>
      <c r="AA4833" t="s">
        <v>114</v>
      </c>
      <c r="AB4833">
        <v>458214</v>
      </c>
      <c r="AC4833">
        <v>4520459</v>
      </c>
      <c r="AD4833" t="s">
        <v>129</v>
      </c>
      <c r="AE4833" s="1">
        <v>36882</v>
      </c>
      <c r="AF4833" t="str">
        <f>_xlfn.CONCAT(t_centros_educativos[[#This Row],[centro_tipo_desc_abreviada]]," ",t_centros_educativos[[#This Row],[centro_nombre]], "-",t_centros_educativos[[#This Row],[dat_nombre]])</f>
        <v>ZNAS.CN. NORTE-6, TORREMOCHA DE JARAMA-Madrid-Norte</v>
      </c>
    </row>
    <row r="4834" spans="1:32" hidden="1" x14ac:dyDescent="0.3">
      <c r="A4834">
        <v>28056217</v>
      </c>
      <c r="B4834" t="s">
        <v>17013</v>
      </c>
      <c r="C4834">
        <v>5</v>
      </c>
      <c r="D4834" t="s">
        <v>16990</v>
      </c>
      <c r="E4834" t="s">
        <v>16991</v>
      </c>
      <c r="F4834" t="s">
        <v>112</v>
      </c>
      <c r="G4834" t="s">
        <v>113</v>
      </c>
      <c r="H4834" t="s">
        <v>121</v>
      </c>
      <c r="I4834" t="s">
        <v>17014</v>
      </c>
      <c r="J4834">
        <v>1</v>
      </c>
      <c r="K4834" t="s">
        <v>6</v>
      </c>
      <c r="L4834" t="s">
        <v>1228</v>
      </c>
      <c r="M4834" t="s">
        <v>15625</v>
      </c>
      <c r="N4834" t="s">
        <v>151</v>
      </c>
      <c r="O4834">
        <v>28752</v>
      </c>
      <c r="P4834">
        <v>901</v>
      </c>
      <c r="Q4834" t="s">
        <v>1707</v>
      </c>
      <c r="R4834" t="s">
        <v>114</v>
      </c>
      <c r="S4834" t="s">
        <v>114</v>
      </c>
      <c r="T4834">
        <v>918694094</v>
      </c>
      <c r="Y4834" t="s">
        <v>17015</v>
      </c>
      <c r="Z4834" t="s">
        <v>17016</v>
      </c>
      <c r="AA4834" t="s">
        <v>114</v>
      </c>
      <c r="AB4834">
        <v>448221</v>
      </c>
      <c r="AC4834">
        <v>4530774</v>
      </c>
      <c r="AD4834" t="s">
        <v>129</v>
      </c>
      <c r="AE4834" s="1">
        <v>36882</v>
      </c>
      <c r="AF4834" t="str">
        <f>_xlfn.CONCAT(t_centros_educativos[[#This Row],[centro_tipo_desc_abreviada]]," ",t_centros_educativos[[#This Row],[centro_nombre]], "-",t_centros_educativos[[#This Row],[dat_nombre]])</f>
        <v>ZNAS.CN. NORTE-7, LOZOYUELA-Madrid-Norte</v>
      </c>
    </row>
    <row r="4835" spans="1:32" hidden="1" x14ac:dyDescent="0.3">
      <c r="A4835">
        <v>28056229</v>
      </c>
      <c r="B4835" t="s">
        <v>17017</v>
      </c>
      <c r="C4835">
        <v>5</v>
      </c>
      <c r="D4835" t="s">
        <v>16990</v>
      </c>
      <c r="E4835" t="s">
        <v>16991</v>
      </c>
      <c r="F4835" t="s">
        <v>112</v>
      </c>
      <c r="G4835" t="s">
        <v>113</v>
      </c>
      <c r="H4835" t="s">
        <v>121</v>
      </c>
      <c r="I4835" t="s">
        <v>14768</v>
      </c>
      <c r="J4835">
        <v>4</v>
      </c>
      <c r="K4835" t="s">
        <v>30</v>
      </c>
      <c r="L4835" t="s">
        <v>123</v>
      </c>
      <c r="M4835" t="s">
        <v>16040</v>
      </c>
      <c r="N4835" t="s">
        <v>366</v>
      </c>
      <c r="O4835">
        <v>28210</v>
      </c>
      <c r="P4835">
        <v>160</v>
      </c>
      <c r="Q4835" t="s">
        <v>8834</v>
      </c>
      <c r="R4835" t="s">
        <v>114</v>
      </c>
      <c r="S4835" t="s">
        <v>114</v>
      </c>
      <c r="T4835">
        <v>918990257</v>
      </c>
      <c r="Y4835" t="s">
        <v>17018</v>
      </c>
      <c r="Z4835" t="s">
        <v>17019</v>
      </c>
      <c r="AA4835" t="s">
        <v>114</v>
      </c>
      <c r="AB4835">
        <v>410276</v>
      </c>
      <c r="AC4835">
        <v>4483822</v>
      </c>
      <c r="AD4835" t="s">
        <v>129</v>
      </c>
      <c r="AE4835" s="1">
        <v>36882</v>
      </c>
      <c r="AF4835" t="str">
        <f>_xlfn.CONCAT(t_centros_educativos[[#This Row],[centro_tipo_desc_abreviada]]," ",t_centros_educativos[[#This Row],[centro_nombre]], "-",t_centros_educativos[[#This Row],[dat_nombre]])</f>
        <v>ZNAS.CN. OESTE-1, VALDEMORILLO-Madrid-Oeste</v>
      </c>
    </row>
    <row r="4836" spans="1:32" hidden="1" x14ac:dyDescent="0.3">
      <c r="A4836">
        <v>28056230</v>
      </c>
      <c r="B4836" t="s">
        <v>17020</v>
      </c>
      <c r="C4836">
        <v>5</v>
      </c>
      <c r="D4836" t="s">
        <v>16990</v>
      </c>
      <c r="E4836" t="s">
        <v>16991</v>
      </c>
      <c r="F4836" t="s">
        <v>112</v>
      </c>
      <c r="G4836" t="s">
        <v>113</v>
      </c>
      <c r="H4836" t="s">
        <v>121</v>
      </c>
      <c r="I4836" t="s">
        <v>17021</v>
      </c>
      <c r="J4836">
        <v>4</v>
      </c>
      <c r="K4836" t="s">
        <v>30</v>
      </c>
      <c r="L4836" t="s">
        <v>1228</v>
      </c>
      <c r="M4836" t="s">
        <v>8068</v>
      </c>
      <c r="N4836" t="s">
        <v>151</v>
      </c>
      <c r="O4836">
        <v>28411</v>
      </c>
      <c r="P4836">
        <v>90</v>
      </c>
      <c r="Q4836" t="s">
        <v>1137</v>
      </c>
      <c r="R4836" t="s">
        <v>114</v>
      </c>
      <c r="S4836" t="s">
        <v>114</v>
      </c>
      <c r="T4836">
        <v>918578421</v>
      </c>
      <c r="Y4836" t="s">
        <v>17022</v>
      </c>
      <c r="Z4836" t="s">
        <v>17023</v>
      </c>
      <c r="AA4836" t="s">
        <v>114</v>
      </c>
      <c r="AB4836">
        <v>417746</v>
      </c>
      <c r="AC4836">
        <v>4503373</v>
      </c>
      <c r="AD4836" t="s">
        <v>129</v>
      </c>
      <c r="AE4836" s="1">
        <v>36882</v>
      </c>
      <c r="AF4836" t="str">
        <f>_xlfn.CONCAT(t_centros_educativos[[#This Row],[centro_tipo_desc_abreviada]]," ",t_centros_educativos[[#This Row],[centro_nombre]], "-",t_centros_educativos[[#This Row],[dat_nombre]])</f>
        <v>ZNAS.CN. OESTE-2, MORALZARZAL-Madrid-Oeste</v>
      </c>
    </row>
    <row r="4837" spans="1:32" hidden="1" x14ac:dyDescent="0.3">
      <c r="A4837">
        <v>28056242</v>
      </c>
      <c r="B4837" t="s">
        <v>17024</v>
      </c>
      <c r="C4837">
        <v>5</v>
      </c>
      <c r="D4837" t="s">
        <v>16990</v>
      </c>
      <c r="E4837" t="s">
        <v>16991</v>
      </c>
      <c r="F4837" t="s">
        <v>112</v>
      </c>
      <c r="G4837" t="s">
        <v>113</v>
      </c>
      <c r="H4837" t="s">
        <v>121</v>
      </c>
      <c r="I4837" t="s">
        <v>17025</v>
      </c>
      <c r="J4837">
        <v>3</v>
      </c>
      <c r="K4837" t="s">
        <v>2</v>
      </c>
      <c r="L4837" t="s">
        <v>123</v>
      </c>
      <c r="M4837" t="s">
        <v>8308</v>
      </c>
      <c r="N4837" t="s">
        <v>151</v>
      </c>
      <c r="O4837">
        <v>28590</v>
      </c>
      <c r="P4837">
        <v>180</v>
      </c>
      <c r="Q4837" t="s">
        <v>8962</v>
      </c>
      <c r="R4837" t="s">
        <v>114</v>
      </c>
      <c r="S4837" t="s">
        <v>114</v>
      </c>
      <c r="T4837">
        <v>918745068</v>
      </c>
      <c r="Y4837" t="s">
        <v>17026</v>
      </c>
      <c r="Z4837" t="s">
        <v>17027</v>
      </c>
      <c r="AA4837" t="s">
        <v>114</v>
      </c>
      <c r="AB4837">
        <v>476634</v>
      </c>
      <c r="AC4837">
        <v>4446378</v>
      </c>
      <c r="AD4837" t="s">
        <v>129</v>
      </c>
      <c r="AE4837" s="1">
        <v>36882</v>
      </c>
      <c r="AF4837" t="str">
        <f>_xlfn.CONCAT(t_centros_educativos[[#This Row],[centro_tipo_desc_abreviada]]," ",t_centros_educativos[[#This Row],[centro_nombre]], "-",t_centros_educativos[[#This Row],[dat_nombre]])</f>
        <v>ZNAS.CN. ESTE-1, VILLAREJO DE SALVANES-Madrid-Este</v>
      </c>
    </row>
    <row r="4838" spans="1:32" hidden="1" x14ac:dyDescent="0.3">
      <c r="A4838">
        <v>28056254</v>
      </c>
      <c r="B4838" t="s">
        <v>17028</v>
      </c>
      <c r="C4838">
        <v>5</v>
      </c>
      <c r="D4838" t="s">
        <v>16990</v>
      </c>
      <c r="E4838" t="s">
        <v>16991</v>
      </c>
      <c r="F4838" t="s">
        <v>112</v>
      </c>
      <c r="G4838" t="s">
        <v>113</v>
      </c>
      <c r="H4838" t="s">
        <v>121</v>
      </c>
      <c r="I4838" t="s">
        <v>17029</v>
      </c>
      <c r="J4838">
        <v>3</v>
      </c>
      <c r="K4838" t="s">
        <v>2</v>
      </c>
      <c r="L4838" t="s">
        <v>224</v>
      </c>
      <c r="M4838" t="s">
        <v>11888</v>
      </c>
      <c r="N4838" t="s">
        <v>3132</v>
      </c>
      <c r="O4838">
        <v>28330</v>
      </c>
      <c r="P4838">
        <v>132</v>
      </c>
      <c r="Q4838" t="s">
        <v>58</v>
      </c>
      <c r="R4838" t="s">
        <v>114</v>
      </c>
      <c r="S4838" t="s">
        <v>114</v>
      </c>
      <c r="T4838">
        <v>918946668</v>
      </c>
      <c r="Y4838" t="s">
        <v>17030</v>
      </c>
      <c r="Z4838" t="s">
        <v>17031</v>
      </c>
      <c r="AA4838" t="s">
        <v>114</v>
      </c>
      <c r="AB4838">
        <v>450746</v>
      </c>
      <c r="AC4838">
        <v>4450963</v>
      </c>
      <c r="AD4838" t="s">
        <v>129</v>
      </c>
      <c r="AE4838" s="1">
        <v>36882</v>
      </c>
      <c r="AF4838" t="str">
        <f>_xlfn.CONCAT(t_centros_educativos[[#This Row],[centro_tipo_desc_abreviada]]," ",t_centros_educativos[[#This Row],[centro_nombre]], "-",t_centros_educativos[[#This Row],[dat_nombre]])</f>
        <v>ZNAS.CN. ESTE-2, SAN MARTIN DE LA VEGA-Madrid-Este</v>
      </c>
    </row>
    <row r="4839" spans="1:32" hidden="1" x14ac:dyDescent="0.3">
      <c r="A4839">
        <v>28056266</v>
      </c>
      <c r="B4839" t="s">
        <v>17032</v>
      </c>
      <c r="C4839">
        <v>5</v>
      </c>
      <c r="D4839" t="s">
        <v>16990</v>
      </c>
      <c r="E4839" t="s">
        <v>16991</v>
      </c>
      <c r="F4839" t="s">
        <v>112</v>
      </c>
      <c r="G4839" t="s">
        <v>113</v>
      </c>
      <c r="H4839" t="s">
        <v>121</v>
      </c>
      <c r="I4839" t="s">
        <v>17033</v>
      </c>
      <c r="J4839">
        <v>3</v>
      </c>
      <c r="K4839" t="s">
        <v>2</v>
      </c>
      <c r="L4839" t="s">
        <v>123</v>
      </c>
      <c r="M4839" t="s">
        <v>6820</v>
      </c>
      <c r="N4839" t="s">
        <v>125</v>
      </c>
      <c r="O4839">
        <v>28500</v>
      </c>
      <c r="P4839">
        <v>14</v>
      </c>
      <c r="Q4839" t="s">
        <v>832</v>
      </c>
      <c r="R4839" t="s">
        <v>114</v>
      </c>
      <c r="S4839" t="s">
        <v>114</v>
      </c>
      <c r="T4839">
        <v>918702178</v>
      </c>
      <c r="Y4839" t="s">
        <v>17034</v>
      </c>
      <c r="Z4839" t="s">
        <v>17035</v>
      </c>
      <c r="AA4839" t="s">
        <v>114</v>
      </c>
      <c r="AB4839">
        <v>459153</v>
      </c>
      <c r="AC4839">
        <v>4462867</v>
      </c>
      <c r="AD4839" t="s">
        <v>129</v>
      </c>
      <c r="AE4839" s="1">
        <v>36882</v>
      </c>
      <c r="AF4839" t="str">
        <f>_xlfn.CONCAT(t_centros_educativos[[#This Row],[centro_tipo_desc_abreviada]]," ",t_centros_educativos[[#This Row],[centro_nombre]], "-",t_centros_educativos[[#This Row],[dat_nombre]])</f>
        <v>ZNAS.CN. ESTE-3, ARGANDA-Madrid-Este</v>
      </c>
    </row>
    <row r="4840" spans="1:32" hidden="1" x14ac:dyDescent="0.3">
      <c r="A4840">
        <v>28056278</v>
      </c>
      <c r="B4840" t="s">
        <v>17036</v>
      </c>
      <c r="C4840">
        <v>5</v>
      </c>
      <c r="D4840" t="s">
        <v>16990</v>
      </c>
      <c r="E4840" t="s">
        <v>16991</v>
      </c>
      <c r="F4840" t="s">
        <v>112</v>
      </c>
      <c r="G4840" t="s">
        <v>113</v>
      </c>
      <c r="H4840" t="s">
        <v>121</v>
      </c>
      <c r="I4840" t="s">
        <v>17037</v>
      </c>
      <c r="J4840">
        <v>3</v>
      </c>
      <c r="K4840" t="s">
        <v>2</v>
      </c>
      <c r="L4840" t="s">
        <v>224</v>
      </c>
      <c r="M4840" t="s">
        <v>17038</v>
      </c>
      <c r="N4840" t="s">
        <v>145</v>
      </c>
      <c r="O4840">
        <v>28806</v>
      </c>
      <c r="P4840">
        <v>5</v>
      </c>
      <c r="Q4840" t="s">
        <v>72</v>
      </c>
      <c r="R4840" t="s">
        <v>114</v>
      </c>
      <c r="S4840" t="s">
        <v>114</v>
      </c>
      <c r="T4840">
        <v>918838709</v>
      </c>
      <c r="Y4840" t="s">
        <v>17039</v>
      </c>
      <c r="Z4840" t="s">
        <v>17040</v>
      </c>
      <c r="AA4840" t="s">
        <v>114</v>
      </c>
      <c r="AB4840">
        <v>468025</v>
      </c>
      <c r="AC4840">
        <v>4482502</v>
      </c>
      <c r="AD4840" t="s">
        <v>129</v>
      </c>
      <c r="AE4840" s="1">
        <v>36882</v>
      </c>
      <c r="AF4840" t="str">
        <f>_xlfn.CONCAT(t_centros_educativos[[#This Row],[centro_tipo_desc_abreviada]]," ",t_centros_educativos[[#This Row],[centro_nombre]], "-",t_centros_educativos[[#This Row],[dat_nombre]])</f>
        <v>ZNAS.CN. ESTE-5, ALCALA DE HENARES-Madrid-Este</v>
      </c>
    </row>
    <row r="4841" spans="1:32" hidden="1" x14ac:dyDescent="0.3">
      <c r="A4841">
        <v>28056281</v>
      </c>
      <c r="B4841" t="s">
        <v>17041</v>
      </c>
      <c r="C4841">
        <v>5</v>
      </c>
      <c r="D4841" t="s">
        <v>16990</v>
      </c>
      <c r="E4841" t="s">
        <v>16991</v>
      </c>
      <c r="F4841" t="s">
        <v>112</v>
      </c>
      <c r="G4841" t="s">
        <v>113</v>
      </c>
      <c r="H4841" t="s">
        <v>17042</v>
      </c>
      <c r="I4841" t="s">
        <v>17042</v>
      </c>
      <c r="J4841">
        <v>3</v>
      </c>
      <c r="K4841" t="s">
        <v>2</v>
      </c>
      <c r="L4841" t="s">
        <v>1228</v>
      </c>
      <c r="M4841" t="s">
        <v>13122</v>
      </c>
      <c r="N4841" t="s">
        <v>125</v>
      </c>
      <c r="O4841">
        <v>28816</v>
      </c>
      <c r="P4841">
        <v>32</v>
      </c>
      <c r="Q4841" t="s">
        <v>976</v>
      </c>
      <c r="R4841" t="s">
        <v>114</v>
      </c>
      <c r="S4841" t="s">
        <v>114</v>
      </c>
      <c r="T4841">
        <v>918866280</v>
      </c>
      <c r="Y4841" t="s">
        <v>17043</v>
      </c>
      <c r="Z4841" t="s">
        <v>17044</v>
      </c>
      <c r="AA4841" t="s">
        <v>114</v>
      </c>
      <c r="AB4841">
        <v>468082</v>
      </c>
      <c r="AC4841">
        <v>4488452</v>
      </c>
      <c r="AD4841" t="s">
        <v>117</v>
      </c>
      <c r="AE4841" s="1">
        <v>36882</v>
      </c>
      <c r="AF4841" t="str">
        <f>_xlfn.CONCAT(t_centros_educativos[[#This Row],[centro_tipo_desc_abreviada]]," ",t_centros_educativos[[#This Row],[centro_nombre]], "-",t_centros_educativos[[#This Row],[dat_nombre]])</f>
        <v>ZNAS.CN. ESTE-6, CAMARMA DE ESTERUELAS-Madrid-Este</v>
      </c>
    </row>
    <row r="4842" spans="1:32" hidden="1" x14ac:dyDescent="0.3">
      <c r="A4842">
        <v>28056291</v>
      </c>
      <c r="B4842" t="s">
        <v>17045</v>
      </c>
      <c r="C4842">
        <v>5</v>
      </c>
      <c r="D4842" t="s">
        <v>16990</v>
      </c>
      <c r="E4842" t="s">
        <v>16991</v>
      </c>
      <c r="F4842" t="s">
        <v>112</v>
      </c>
      <c r="G4842" t="s">
        <v>113</v>
      </c>
      <c r="H4842" t="s">
        <v>121</v>
      </c>
      <c r="I4842" t="s">
        <v>17046</v>
      </c>
      <c r="J4842">
        <v>3</v>
      </c>
      <c r="K4842" t="s">
        <v>2</v>
      </c>
      <c r="L4842" t="s">
        <v>123</v>
      </c>
      <c r="M4842" t="s">
        <v>16212</v>
      </c>
      <c r="N4842" t="s">
        <v>145</v>
      </c>
      <c r="O4842">
        <v>28512</v>
      </c>
      <c r="P4842">
        <v>179</v>
      </c>
      <c r="Q4842" t="s">
        <v>8957</v>
      </c>
      <c r="R4842" t="s">
        <v>114</v>
      </c>
      <c r="S4842" t="s">
        <v>114</v>
      </c>
      <c r="T4842">
        <v>918732179</v>
      </c>
      <c r="Y4842" t="s">
        <v>17047</v>
      </c>
      <c r="Z4842" t="s">
        <v>17048</v>
      </c>
      <c r="AA4842" t="s">
        <v>114</v>
      </c>
      <c r="AB4842">
        <v>480001</v>
      </c>
      <c r="AC4842">
        <v>4465173</v>
      </c>
      <c r="AD4842" t="s">
        <v>129</v>
      </c>
      <c r="AE4842" s="1">
        <v>36882</v>
      </c>
      <c r="AF4842" t="str">
        <f>_xlfn.CONCAT(t_centros_educativos[[#This Row],[centro_tipo_desc_abreviada]]," ",t_centros_educativos[[#This Row],[centro_nombre]], "-",t_centros_educativos[[#This Row],[dat_nombre]])</f>
        <v>ZNAS.CN. ESTE-4, VILLAR DEL OLMO-Madrid-Este</v>
      </c>
    </row>
    <row r="4843" spans="1:32" hidden="1" x14ac:dyDescent="0.3">
      <c r="A4843">
        <v>28056308</v>
      </c>
      <c r="B4843" t="s">
        <v>17049</v>
      </c>
      <c r="C4843">
        <v>5</v>
      </c>
      <c r="D4843" t="s">
        <v>16990</v>
      </c>
      <c r="E4843" t="s">
        <v>16991</v>
      </c>
      <c r="F4843" t="s">
        <v>112</v>
      </c>
      <c r="G4843" t="s">
        <v>113</v>
      </c>
      <c r="H4843" t="s">
        <v>121</v>
      </c>
      <c r="I4843" t="s">
        <v>17050</v>
      </c>
      <c r="J4843">
        <v>3</v>
      </c>
      <c r="K4843" t="s">
        <v>2</v>
      </c>
      <c r="L4843" t="s">
        <v>123</v>
      </c>
      <c r="M4843" t="s">
        <v>16347</v>
      </c>
      <c r="N4843" t="s">
        <v>125</v>
      </c>
      <c r="O4843">
        <v>28830</v>
      </c>
      <c r="P4843">
        <v>130</v>
      </c>
      <c r="Q4843" t="s">
        <v>8510</v>
      </c>
      <c r="R4843" t="s">
        <v>114</v>
      </c>
      <c r="S4843" t="s">
        <v>114</v>
      </c>
      <c r="T4843">
        <v>916734343</v>
      </c>
      <c r="Y4843" t="s">
        <v>17051</v>
      </c>
      <c r="Z4843" t="s">
        <v>17052</v>
      </c>
      <c r="AA4843" t="s">
        <v>114</v>
      </c>
      <c r="AB4843">
        <v>454750</v>
      </c>
      <c r="AC4843">
        <v>4474648</v>
      </c>
      <c r="AD4843" t="s">
        <v>129</v>
      </c>
      <c r="AE4843" s="1">
        <v>36882</v>
      </c>
      <c r="AF4843" t="str">
        <f>_xlfn.CONCAT(t_centros_educativos[[#This Row],[centro_tipo_desc_abreviada]]," ",t_centros_educativos[[#This Row],[centro_nombre]], "-",t_centros_educativos[[#This Row],[dat_nombre]])</f>
        <v>ZNAS.CN. ESTE-7, SAN FERNANDO DE HENARES-Madrid-Este</v>
      </c>
    </row>
    <row r="4844" spans="1:32" hidden="1" x14ac:dyDescent="0.3">
      <c r="A4844">
        <v>28056311</v>
      </c>
      <c r="B4844" t="s">
        <v>17053</v>
      </c>
      <c r="C4844">
        <v>5</v>
      </c>
      <c r="D4844" t="s">
        <v>16990</v>
      </c>
      <c r="E4844" t="s">
        <v>16991</v>
      </c>
      <c r="F4844" t="s">
        <v>112</v>
      </c>
      <c r="G4844" t="s">
        <v>113</v>
      </c>
      <c r="H4844" t="s">
        <v>121</v>
      </c>
      <c r="I4844" t="s">
        <v>15528</v>
      </c>
      <c r="J4844">
        <v>3</v>
      </c>
      <c r="K4844" t="s">
        <v>2</v>
      </c>
      <c r="L4844" t="s">
        <v>123</v>
      </c>
      <c r="M4844" t="s">
        <v>14678</v>
      </c>
      <c r="N4844" t="s">
        <v>1316</v>
      </c>
      <c r="O4844">
        <v>28570</v>
      </c>
      <c r="P4844">
        <v>102</v>
      </c>
      <c r="Q4844" t="s">
        <v>8231</v>
      </c>
      <c r="R4844" t="s">
        <v>114</v>
      </c>
      <c r="S4844" t="s">
        <v>114</v>
      </c>
      <c r="T4844">
        <v>918724800</v>
      </c>
      <c r="X4844">
        <v>918724046</v>
      </c>
      <c r="Y4844" t="s">
        <v>17054</v>
      </c>
      <c r="Z4844" t="s">
        <v>17055</v>
      </c>
      <c r="AA4844" t="s">
        <v>114</v>
      </c>
      <c r="AB4844">
        <v>482223</v>
      </c>
      <c r="AC4844">
        <v>4459231</v>
      </c>
      <c r="AD4844" t="s">
        <v>129</v>
      </c>
      <c r="AE4844" s="1">
        <v>36882</v>
      </c>
      <c r="AF4844" t="str">
        <f>_xlfn.CONCAT(t_centros_educativos[[#This Row],[centro_tipo_desc_abreviada]]," ",t_centros_educativos[[#This Row],[centro_nombre]], "-",t_centros_educativos[[#This Row],[dat_nombre]])</f>
        <v>ZNAS.CN. ESTE-8, ORUSCO-Madrid-Este</v>
      </c>
    </row>
    <row r="4845" spans="1:32" hidden="1" x14ac:dyDescent="0.3">
      <c r="A4845">
        <v>28056321</v>
      </c>
      <c r="B4845" t="s">
        <v>17056</v>
      </c>
      <c r="C4845">
        <v>5</v>
      </c>
      <c r="D4845" t="s">
        <v>16990</v>
      </c>
      <c r="E4845" t="s">
        <v>16991</v>
      </c>
      <c r="F4845" t="s">
        <v>112</v>
      </c>
      <c r="G4845" t="s">
        <v>113</v>
      </c>
      <c r="H4845" t="s">
        <v>121</v>
      </c>
      <c r="I4845" t="s">
        <v>17057</v>
      </c>
      <c r="J4845">
        <v>2</v>
      </c>
      <c r="K4845" t="s">
        <v>4</v>
      </c>
      <c r="L4845" t="s">
        <v>123</v>
      </c>
      <c r="M4845" t="s">
        <v>17058</v>
      </c>
      <c r="N4845" t="s">
        <v>174</v>
      </c>
      <c r="O4845">
        <v>28939</v>
      </c>
      <c r="P4845">
        <v>15</v>
      </c>
      <c r="Q4845" t="s">
        <v>865</v>
      </c>
      <c r="R4845" t="s">
        <v>114</v>
      </c>
      <c r="S4845" t="s">
        <v>114</v>
      </c>
      <c r="T4845">
        <v>916094603</v>
      </c>
      <c r="Y4845" t="s">
        <v>17059</v>
      </c>
      <c r="Z4845" t="s">
        <v>17060</v>
      </c>
      <c r="AA4845" t="s">
        <v>114</v>
      </c>
      <c r="AB4845">
        <v>422022</v>
      </c>
      <c r="AC4845">
        <v>4458663</v>
      </c>
      <c r="AD4845" t="s">
        <v>129</v>
      </c>
      <c r="AE4845" s="1">
        <v>36882</v>
      </c>
      <c r="AF4845" t="str">
        <f>_xlfn.CONCAT(t_centros_educativos[[#This Row],[centro_tipo_desc_abreviada]]," ",t_centros_educativos[[#This Row],[centro_nombre]], "-",t_centros_educativos[[#This Row],[dat_nombre]])</f>
        <v>ZNAS.CN. SUR 1-ARROYOMOLINOS (LUNA LUNERA)-Madrid-Sur</v>
      </c>
    </row>
    <row r="4846" spans="1:32" hidden="1" x14ac:dyDescent="0.3">
      <c r="A4846">
        <v>28056333</v>
      </c>
      <c r="B4846" t="s">
        <v>17061</v>
      </c>
      <c r="C4846">
        <v>5</v>
      </c>
      <c r="D4846" t="s">
        <v>16990</v>
      </c>
      <c r="E4846" t="s">
        <v>16991</v>
      </c>
      <c r="F4846" t="s">
        <v>112</v>
      </c>
      <c r="G4846" t="s">
        <v>113</v>
      </c>
      <c r="H4846" t="s">
        <v>121</v>
      </c>
      <c r="I4846" t="s">
        <v>5157</v>
      </c>
      <c r="J4846">
        <v>2</v>
      </c>
      <c r="K4846" t="s">
        <v>4</v>
      </c>
      <c r="L4846" t="s">
        <v>123</v>
      </c>
      <c r="M4846" t="s">
        <v>17062</v>
      </c>
      <c r="N4846" t="s">
        <v>17063</v>
      </c>
      <c r="O4846">
        <v>28978</v>
      </c>
      <c r="P4846">
        <v>50</v>
      </c>
      <c r="Q4846" t="s">
        <v>1205</v>
      </c>
      <c r="R4846" t="s">
        <v>114</v>
      </c>
      <c r="S4846" t="s">
        <v>114</v>
      </c>
      <c r="T4846">
        <v>911046082</v>
      </c>
      <c r="Y4846" t="s">
        <v>17064</v>
      </c>
      <c r="Z4846" t="s">
        <v>17065</v>
      </c>
      <c r="AA4846" t="s">
        <v>114</v>
      </c>
      <c r="AD4846" t="s">
        <v>129</v>
      </c>
      <c r="AE4846" s="1">
        <v>36882</v>
      </c>
      <c r="AF4846" t="str">
        <f>_xlfn.CONCAT(t_centros_educativos[[#This Row],[centro_tipo_desc_abreviada]]," ",t_centros_educativos[[#This Row],[centro_nombre]], "-",t_centros_educativos[[#This Row],[dat_nombre]])</f>
        <v>ZNAS.CN. SUR 2-CUBAS DE LA SAGRA (SOL Y LUNA)-Madrid-Sur</v>
      </c>
    </row>
    <row r="4847" spans="1:32" hidden="1" x14ac:dyDescent="0.3">
      <c r="A4847">
        <v>28056345</v>
      </c>
      <c r="B4847" t="s">
        <v>17066</v>
      </c>
      <c r="C4847">
        <v>5</v>
      </c>
      <c r="D4847" t="s">
        <v>16990</v>
      </c>
      <c r="E4847" t="s">
        <v>16991</v>
      </c>
      <c r="F4847" t="s">
        <v>112</v>
      </c>
      <c r="G4847" t="s">
        <v>113</v>
      </c>
      <c r="H4847" t="s">
        <v>121</v>
      </c>
      <c r="I4847" t="s">
        <v>17067</v>
      </c>
      <c r="J4847">
        <v>2</v>
      </c>
      <c r="K4847" t="s">
        <v>4</v>
      </c>
      <c r="L4847" t="s">
        <v>123</v>
      </c>
      <c r="M4847" t="s">
        <v>15592</v>
      </c>
      <c r="N4847" t="s">
        <v>138</v>
      </c>
      <c r="O4847">
        <v>28694</v>
      </c>
      <c r="P4847">
        <v>51</v>
      </c>
      <c r="Q4847" t="s">
        <v>1212</v>
      </c>
      <c r="R4847" t="s">
        <v>114</v>
      </c>
      <c r="S4847" t="s">
        <v>114</v>
      </c>
      <c r="T4847">
        <v>918652521</v>
      </c>
      <c r="X4847">
        <v>918652348</v>
      </c>
      <c r="Y4847" t="s">
        <v>17068</v>
      </c>
      <c r="Z4847" t="s">
        <v>17069</v>
      </c>
      <c r="AA4847" t="s">
        <v>114</v>
      </c>
      <c r="AB4847">
        <v>396680</v>
      </c>
      <c r="AC4847">
        <v>4470673</v>
      </c>
      <c r="AD4847" t="s">
        <v>129</v>
      </c>
      <c r="AE4847" s="1">
        <v>36882</v>
      </c>
      <c r="AF4847" t="str">
        <f>_xlfn.CONCAT(t_centros_educativos[[#This Row],[centro_tipo_desc_abreviada]]," ",t_centros_educativos[[#This Row],[centro_nombre]], "-",t_centros_educativos[[#This Row],[dat_nombre]])</f>
        <v>ZNAS.CN. SUR-3, CHAPINERIA-Madrid-Sur</v>
      </c>
    </row>
    <row r="4848" spans="1:32" hidden="1" x14ac:dyDescent="0.3">
      <c r="A4848">
        <v>28056357</v>
      </c>
      <c r="B4848" t="s">
        <v>17070</v>
      </c>
      <c r="C4848">
        <v>5</v>
      </c>
      <c r="D4848" t="s">
        <v>16990</v>
      </c>
      <c r="E4848" t="s">
        <v>16991</v>
      </c>
      <c r="F4848" t="s">
        <v>112</v>
      </c>
      <c r="G4848" t="s">
        <v>113</v>
      </c>
      <c r="H4848" t="s">
        <v>121</v>
      </c>
      <c r="I4848" t="s">
        <v>17071</v>
      </c>
      <c r="J4848">
        <v>2</v>
      </c>
      <c r="K4848" t="s">
        <v>4</v>
      </c>
      <c r="L4848" t="s">
        <v>224</v>
      </c>
      <c r="M4848" t="s">
        <v>8676</v>
      </c>
      <c r="N4848" t="s">
        <v>125</v>
      </c>
      <c r="O4848">
        <v>28680</v>
      </c>
      <c r="P4848">
        <v>133</v>
      </c>
      <c r="Q4848" t="s">
        <v>8585</v>
      </c>
      <c r="R4848" t="s">
        <v>114</v>
      </c>
      <c r="S4848" t="s">
        <v>114</v>
      </c>
      <c r="T4848">
        <v>918612515</v>
      </c>
      <c r="Y4848" t="s">
        <v>17072</v>
      </c>
      <c r="Z4848" t="s">
        <v>17073</v>
      </c>
      <c r="AA4848" t="s">
        <v>114</v>
      </c>
      <c r="AB4848">
        <v>380984</v>
      </c>
      <c r="AC4848">
        <v>4469257</v>
      </c>
      <c r="AD4848" t="s">
        <v>129</v>
      </c>
      <c r="AE4848" s="1">
        <v>36882</v>
      </c>
      <c r="AF4848" t="str">
        <f>_xlfn.CONCAT(t_centros_educativos[[#This Row],[centro_tipo_desc_abreviada]]," ",t_centros_educativos[[#This Row],[centro_nombre]], "-",t_centros_educativos[[#This Row],[dat_nombre]])</f>
        <v>ZNAS.CN. SUR-4, SAN MARTIN DE VALDEIGLESIAS-Madrid-Sur</v>
      </c>
    </row>
    <row r="4849" spans="1:32" hidden="1" x14ac:dyDescent="0.3">
      <c r="A4849">
        <v>28056369</v>
      </c>
      <c r="B4849" t="s">
        <v>17074</v>
      </c>
      <c r="C4849">
        <v>5</v>
      </c>
      <c r="D4849" t="s">
        <v>16990</v>
      </c>
      <c r="E4849" t="s">
        <v>16991</v>
      </c>
      <c r="F4849" t="s">
        <v>112</v>
      </c>
      <c r="G4849" t="s">
        <v>113</v>
      </c>
      <c r="H4849" t="s">
        <v>121</v>
      </c>
      <c r="I4849" t="s">
        <v>17075</v>
      </c>
      <c r="J4849">
        <v>2</v>
      </c>
      <c r="K4849" t="s">
        <v>4</v>
      </c>
      <c r="L4849" t="s">
        <v>123</v>
      </c>
      <c r="M4849" t="s">
        <v>666</v>
      </c>
      <c r="N4849" t="s">
        <v>667</v>
      </c>
      <c r="O4849">
        <v>28620</v>
      </c>
      <c r="P4849">
        <v>8</v>
      </c>
      <c r="Q4849" t="s">
        <v>668</v>
      </c>
      <c r="R4849" t="s">
        <v>114</v>
      </c>
      <c r="S4849" t="s">
        <v>114</v>
      </c>
      <c r="T4849">
        <v>918637147</v>
      </c>
      <c r="Y4849" t="s">
        <v>17076</v>
      </c>
      <c r="Z4849" t="s">
        <v>16038</v>
      </c>
      <c r="AA4849" t="s">
        <v>114</v>
      </c>
      <c r="AB4849">
        <v>398068</v>
      </c>
      <c r="AC4849">
        <v>4464438</v>
      </c>
      <c r="AD4849" t="s">
        <v>4291</v>
      </c>
      <c r="AE4849" s="1">
        <v>36882</v>
      </c>
      <c r="AF4849" t="str">
        <f>_xlfn.CONCAT(t_centros_educativos[[#This Row],[centro_tipo_desc_abreviada]]," ",t_centros_educativos[[#This Row],[centro_nombre]], "-",t_centros_educativos[[#This Row],[dat_nombre]])</f>
        <v>ZNAS.CN. SUR-5, ALDEA DE FRESNO-Madrid-Sur</v>
      </c>
    </row>
    <row r="4850" spans="1:32" hidden="1" x14ac:dyDescent="0.3">
      <c r="A4850">
        <v>28056370</v>
      </c>
      <c r="B4850" t="s">
        <v>17077</v>
      </c>
      <c r="C4850">
        <v>5</v>
      </c>
      <c r="D4850" t="s">
        <v>16990</v>
      </c>
      <c r="E4850" t="s">
        <v>16991</v>
      </c>
      <c r="F4850" t="s">
        <v>112</v>
      </c>
      <c r="G4850" t="s">
        <v>113</v>
      </c>
      <c r="H4850" t="s">
        <v>121</v>
      </c>
      <c r="I4850" t="s">
        <v>17078</v>
      </c>
      <c r="J4850">
        <v>2</v>
      </c>
      <c r="K4850" t="s">
        <v>4</v>
      </c>
      <c r="L4850" t="s">
        <v>123</v>
      </c>
      <c r="M4850" t="s">
        <v>17079</v>
      </c>
      <c r="N4850" t="s">
        <v>125</v>
      </c>
      <c r="O4850">
        <v>28915</v>
      </c>
      <c r="P4850">
        <v>74</v>
      </c>
      <c r="Q4850" t="s">
        <v>1530</v>
      </c>
      <c r="R4850" t="s">
        <v>114</v>
      </c>
      <c r="S4850" t="s">
        <v>114</v>
      </c>
      <c r="T4850">
        <v>916804861</v>
      </c>
      <c r="U4850">
        <v>618749749</v>
      </c>
      <c r="Y4850" t="s">
        <v>17080</v>
      </c>
      <c r="Z4850" t="s">
        <v>17081</v>
      </c>
      <c r="AA4850" t="s">
        <v>114</v>
      </c>
      <c r="AB4850">
        <v>435887</v>
      </c>
      <c r="AC4850">
        <v>4464530</v>
      </c>
      <c r="AD4850" t="s">
        <v>129</v>
      </c>
      <c r="AE4850" s="1">
        <v>36882</v>
      </c>
      <c r="AF4850" t="str">
        <f>_xlfn.CONCAT(t_centros_educativos[[#This Row],[centro_tipo_desc_abreviada]]," ",t_centros_educativos[[#This Row],[centro_nombre]], "-",t_centros_educativos[[#This Row],[dat_nombre]])</f>
        <v>ZNAS.CN. SUR-6, LEGANES-Madrid-Sur</v>
      </c>
    </row>
    <row r="4851" spans="1:32" hidden="1" x14ac:dyDescent="0.3">
      <c r="A4851">
        <v>28056382</v>
      </c>
      <c r="B4851" t="s">
        <v>17082</v>
      </c>
      <c r="C4851">
        <v>5</v>
      </c>
      <c r="D4851" t="s">
        <v>16990</v>
      </c>
      <c r="E4851" t="s">
        <v>16991</v>
      </c>
      <c r="F4851" t="s">
        <v>112</v>
      </c>
      <c r="G4851" t="s">
        <v>113</v>
      </c>
      <c r="H4851" t="s">
        <v>121</v>
      </c>
      <c r="I4851" t="s">
        <v>17083</v>
      </c>
      <c r="J4851">
        <v>5</v>
      </c>
      <c r="K4851" t="s">
        <v>8</v>
      </c>
      <c r="L4851" t="s">
        <v>123</v>
      </c>
      <c r="M4851" t="s">
        <v>9072</v>
      </c>
      <c r="N4851" t="s">
        <v>4222</v>
      </c>
      <c r="O4851">
        <v>28026</v>
      </c>
      <c r="P4851">
        <v>79</v>
      </c>
      <c r="Q4851" t="s">
        <v>1061</v>
      </c>
      <c r="R4851" t="s">
        <v>366</v>
      </c>
      <c r="S4851" t="s">
        <v>1819</v>
      </c>
      <c r="T4851">
        <v>914752598</v>
      </c>
      <c r="Y4851" t="s">
        <v>17084</v>
      </c>
      <c r="Z4851" t="s">
        <v>17085</v>
      </c>
      <c r="AA4851" t="s">
        <v>114</v>
      </c>
      <c r="AB4851">
        <v>440733</v>
      </c>
      <c r="AC4851">
        <v>4470197</v>
      </c>
      <c r="AD4851" t="s">
        <v>129</v>
      </c>
      <c r="AE4851" s="1">
        <v>36882</v>
      </c>
      <c r="AF4851" t="str">
        <f>_xlfn.CONCAT(t_centros_educativos[[#This Row],[centro_tipo_desc_abreviada]]," ",t_centros_educativos[[#This Row],[centro_nombre]], "-",t_centros_educativos[[#This Row],[dat_nombre]])</f>
        <v>ZNAS.CN. CAPITAL-1, NTRA. SRA. DE LA FUENCISLA-Madrid-Capital</v>
      </c>
    </row>
    <row r="4852" spans="1:32" hidden="1" x14ac:dyDescent="0.3">
      <c r="A4852">
        <v>28056394</v>
      </c>
      <c r="B4852" t="s">
        <v>17086</v>
      </c>
      <c r="C4852">
        <v>5</v>
      </c>
      <c r="D4852" t="s">
        <v>16990</v>
      </c>
      <c r="E4852" t="s">
        <v>16991</v>
      </c>
      <c r="F4852" t="s">
        <v>112</v>
      </c>
      <c r="G4852" t="s">
        <v>113</v>
      </c>
      <c r="H4852" t="s">
        <v>114</v>
      </c>
      <c r="I4852" t="s">
        <v>114</v>
      </c>
      <c r="J4852">
        <v>5</v>
      </c>
      <c r="K4852" t="s">
        <v>8</v>
      </c>
      <c r="L4852" t="s">
        <v>1228</v>
      </c>
      <c r="M4852" t="s">
        <v>4217</v>
      </c>
      <c r="N4852" t="s">
        <v>151</v>
      </c>
      <c r="O4852">
        <v>28021</v>
      </c>
      <c r="P4852">
        <v>79</v>
      </c>
      <c r="Q4852" t="s">
        <v>1061</v>
      </c>
      <c r="R4852" t="s">
        <v>145</v>
      </c>
      <c r="S4852" t="s">
        <v>1814</v>
      </c>
      <c r="T4852">
        <v>917850274</v>
      </c>
      <c r="Y4852" t="s">
        <v>17087</v>
      </c>
      <c r="Z4852" t="s">
        <v>17088</v>
      </c>
      <c r="AA4852" t="s">
        <v>114</v>
      </c>
      <c r="AB4852">
        <v>441452</v>
      </c>
      <c r="AC4852">
        <v>4469226</v>
      </c>
      <c r="AD4852" t="s">
        <v>117</v>
      </c>
      <c r="AE4852" s="1">
        <v>36882</v>
      </c>
      <c r="AF4852" t="str">
        <f>_xlfn.CONCAT(t_centros_educativos[[#This Row],[centro_tipo_desc_abreviada]]," ",t_centros_educativos[[#This Row],[centro_nombre]], "-",t_centros_educativos[[#This Row],[dat_nombre]])</f>
        <v>ZNAS.CN. CAPITAL-2, REPUBLICA DE EL SALVADOR-Madrid-Capital</v>
      </c>
    </row>
    <row r="4853" spans="1:32" hidden="1" x14ac:dyDescent="0.3">
      <c r="A4853">
        <v>28056400</v>
      </c>
      <c r="B4853" t="s">
        <v>17089</v>
      </c>
      <c r="C4853">
        <v>35</v>
      </c>
      <c r="D4853" t="s">
        <v>17090</v>
      </c>
      <c r="E4853" t="s">
        <v>17091</v>
      </c>
      <c r="F4853" t="s">
        <v>112</v>
      </c>
      <c r="G4853" t="s">
        <v>113</v>
      </c>
      <c r="H4853" t="s">
        <v>121</v>
      </c>
      <c r="I4853" t="s">
        <v>17092</v>
      </c>
      <c r="J4853">
        <v>3</v>
      </c>
      <c r="K4853" t="s">
        <v>2</v>
      </c>
      <c r="L4853" t="s">
        <v>318</v>
      </c>
      <c r="M4853" t="s">
        <v>17093</v>
      </c>
      <c r="N4853" t="s">
        <v>17094</v>
      </c>
      <c r="O4853">
        <v>28805</v>
      </c>
      <c r="P4853">
        <v>5</v>
      </c>
      <c r="Q4853" t="s">
        <v>72</v>
      </c>
      <c r="R4853" t="s">
        <v>114</v>
      </c>
      <c r="S4853" t="s">
        <v>114</v>
      </c>
      <c r="T4853">
        <v>918887061</v>
      </c>
      <c r="Y4853" t="s">
        <v>17095</v>
      </c>
      <c r="Z4853" t="s">
        <v>17096</v>
      </c>
      <c r="AA4853" t="s">
        <v>114</v>
      </c>
      <c r="AB4853">
        <v>472363</v>
      </c>
      <c r="AC4853">
        <v>4485882</v>
      </c>
      <c r="AD4853" t="s">
        <v>129</v>
      </c>
      <c r="AE4853" s="1">
        <v>37819</v>
      </c>
      <c r="AF4853" t="str">
        <f>_xlfn.CONCAT(t_centros_educativos[[#This Row],[centro_tipo_desc_abreviada]]," ",t_centros_educativos[[#This Row],[centro_nombre]], "-",t_centros_educativos[[#This Row],[dat_nombre]])</f>
        <v>CEPA.EP JOSE HIERRO-Madrid-Este</v>
      </c>
    </row>
    <row r="4854" spans="1:32" hidden="1" x14ac:dyDescent="0.3">
      <c r="A4854">
        <v>28056412</v>
      </c>
      <c r="B4854" t="s">
        <v>11748</v>
      </c>
      <c r="C4854">
        <v>35</v>
      </c>
      <c r="D4854" t="s">
        <v>17090</v>
      </c>
      <c r="E4854" t="s">
        <v>17091</v>
      </c>
      <c r="F4854" t="s">
        <v>112</v>
      </c>
      <c r="G4854" t="s">
        <v>113</v>
      </c>
      <c r="H4854" t="s">
        <v>121</v>
      </c>
      <c r="I4854" t="s">
        <v>17097</v>
      </c>
      <c r="J4854">
        <v>3</v>
      </c>
      <c r="K4854" t="s">
        <v>2</v>
      </c>
      <c r="L4854" t="s">
        <v>318</v>
      </c>
      <c r="M4854" t="s">
        <v>17093</v>
      </c>
      <c r="N4854" t="s">
        <v>17094</v>
      </c>
      <c r="O4854">
        <v>28805</v>
      </c>
      <c r="P4854">
        <v>5</v>
      </c>
      <c r="Q4854" t="s">
        <v>72</v>
      </c>
      <c r="R4854" t="s">
        <v>114</v>
      </c>
      <c r="S4854" t="s">
        <v>114</v>
      </c>
      <c r="T4854">
        <v>918804011</v>
      </c>
      <c r="U4854">
        <v>669261548</v>
      </c>
      <c r="X4854">
        <v>918807965</v>
      </c>
      <c r="Y4854" t="s">
        <v>17098</v>
      </c>
      <c r="Z4854" t="s">
        <v>17099</v>
      </c>
      <c r="AA4854" t="s">
        <v>114</v>
      </c>
      <c r="AB4854">
        <v>472363</v>
      </c>
      <c r="AC4854">
        <v>4485882</v>
      </c>
      <c r="AD4854" t="s">
        <v>129</v>
      </c>
      <c r="AE4854" s="1">
        <v>37819</v>
      </c>
      <c r="AF4854" t="str">
        <f>_xlfn.CONCAT(t_centros_educativos[[#This Row],[centro_tipo_desc_abreviada]]," ",t_centros_educativos[[#This Row],[centro_nombre]], "-",t_centros_educativos[[#This Row],[dat_nombre]])</f>
        <v>CEPA.EP CLARA CAMPOAMOR-Madrid-Este</v>
      </c>
    </row>
    <row r="4855" spans="1:32" hidden="1" x14ac:dyDescent="0.3">
      <c r="A4855">
        <v>28056424</v>
      </c>
      <c r="B4855" t="s">
        <v>11703</v>
      </c>
      <c r="C4855">
        <v>35</v>
      </c>
      <c r="D4855" t="s">
        <v>17090</v>
      </c>
      <c r="E4855" t="s">
        <v>17091</v>
      </c>
      <c r="F4855" t="s">
        <v>112</v>
      </c>
      <c r="G4855" t="s">
        <v>113</v>
      </c>
      <c r="H4855" t="s">
        <v>121</v>
      </c>
      <c r="I4855" t="s">
        <v>17100</v>
      </c>
      <c r="J4855">
        <v>2</v>
      </c>
      <c r="K4855" t="s">
        <v>4</v>
      </c>
      <c r="L4855" t="s">
        <v>318</v>
      </c>
      <c r="M4855" t="s">
        <v>17101</v>
      </c>
      <c r="N4855" t="s">
        <v>17102</v>
      </c>
      <c r="O4855">
        <v>28340</v>
      </c>
      <c r="P4855">
        <v>161</v>
      </c>
      <c r="Q4855" t="s">
        <v>74</v>
      </c>
      <c r="R4855" t="s">
        <v>114</v>
      </c>
      <c r="S4855" t="s">
        <v>114</v>
      </c>
      <c r="T4855">
        <v>916924722</v>
      </c>
      <c r="X4855">
        <v>918948100</v>
      </c>
      <c r="Y4855" t="s">
        <v>17103</v>
      </c>
      <c r="Z4855" t="s">
        <v>17104</v>
      </c>
      <c r="AA4855" t="s">
        <v>114</v>
      </c>
      <c r="AB4855">
        <v>443958</v>
      </c>
      <c r="AC4855">
        <v>4452376</v>
      </c>
      <c r="AD4855" t="s">
        <v>129</v>
      </c>
      <c r="AE4855" s="1">
        <v>37819</v>
      </c>
      <c r="AF4855" t="str">
        <f>_xlfn.CONCAT(t_centros_educativos[[#This Row],[centro_tipo_desc_abreviada]]," ",t_centros_educativos[[#This Row],[centro_nombre]], "-",t_centros_educativos[[#This Row],[dat_nombre]])</f>
        <v>CEPA.EP ALONSO QUIJANO-Madrid-Sur</v>
      </c>
    </row>
    <row r="4856" spans="1:32" hidden="1" x14ac:dyDescent="0.3">
      <c r="A4856">
        <v>28056436</v>
      </c>
      <c r="B4856" t="s">
        <v>17105</v>
      </c>
      <c r="C4856">
        <v>35</v>
      </c>
      <c r="D4856" t="s">
        <v>17090</v>
      </c>
      <c r="E4856" t="s">
        <v>17091</v>
      </c>
      <c r="F4856" t="s">
        <v>112</v>
      </c>
      <c r="G4856" t="s">
        <v>113</v>
      </c>
      <c r="H4856" t="s">
        <v>121</v>
      </c>
      <c r="I4856" t="s">
        <v>17106</v>
      </c>
      <c r="J4856">
        <v>2</v>
      </c>
      <c r="K4856" t="s">
        <v>4</v>
      </c>
      <c r="L4856" t="s">
        <v>318</v>
      </c>
      <c r="M4856" t="s">
        <v>17107</v>
      </c>
      <c r="N4856" t="s">
        <v>17108</v>
      </c>
      <c r="O4856">
        <v>28600</v>
      </c>
      <c r="P4856">
        <v>96</v>
      </c>
      <c r="Q4856" t="s">
        <v>8189</v>
      </c>
      <c r="R4856" t="s">
        <v>114</v>
      </c>
      <c r="S4856" t="s">
        <v>114</v>
      </c>
      <c r="T4856">
        <v>918116068</v>
      </c>
      <c r="Y4856" t="s">
        <v>17109</v>
      </c>
      <c r="Z4856" t="s">
        <v>17110</v>
      </c>
      <c r="AA4856" t="s">
        <v>114</v>
      </c>
      <c r="AB4856">
        <v>418397</v>
      </c>
      <c r="AC4856">
        <v>4460537</v>
      </c>
      <c r="AD4856" t="s">
        <v>129</v>
      </c>
      <c r="AE4856" s="1">
        <v>37819</v>
      </c>
      <c r="AF4856" t="str">
        <f>_xlfn.CONCAT(t_centros_educativos[[#This Row],[centro_tipo_desc_abreviada]]," ",t_centros_educativos[[#This Row],[centro_nombre]], "-",t_centros_educativos[[#This Row],[dat_nombre]])</f>
        <v>CEPA.EP ALBORADA-Madrid-Sur</v>
      </c>
    </row>
    <row r="4857" spans="1:32" hidden="1" x14ac:dyDescent="0.3">
      <c r="A4857">
        <v>28056448</v>
      </c>
      <c r="B4857" t="s">
        <v>17111</v>
      </c>
      <c r="C4857">
        <v>35</v>
      </c>
      <c r="D4857" t="s">
        <v>17090</v>
      </c>
      <c r="E4857" t="s">
        <v>17091</v>
      </c>
      <c r="F4857" t="s">
        <v>112</v>
      </c>
      <c r="G4857" t="s">
        <v>113</v>
      </c>
      <c r="H4857" t="s">
        <v>121</v>
      </c>
      <c r="I4857" t="s">
        <v>17112</v>
      </c>
      <c r="J4857">
        <v>1</v>
      </c>
      <c r="K4857" t="s">
        <v>6</v>
      </c>
      <c r="L4857" t="s">
        <v>318</v>
      </c>
      <c r="M4857" t="s">
        <v>17113</v>
      </c>
      <c r="N4857" t="s">
        <v>114</v>
      </c>
      <c r="O4857">
        <v>28791</v>
      </c>
      <c r="P4857">
        <v>144</v>
      </c>
      <c r="Q4857" t="s">
        <v>8664</v>
      </c>
      <c r="R4857" t="s">
        <v>114</v>
      </c>
      <c r="S4857" t="s">
        <v>114</v>
      </c>
      <c r="T4857">
        <v>918447735</v>
      </c>
      <c r="U4857">
        <v>675327519</v>
      </c>
      <c r="X4857">
        <v>918479562</v>
      </c>
      <c r="Y4857" t="s">
        <v>17114</v>
      </c>
      <c r="Z4857" t="s">
        <v>17115</v>
      </c>
      <c r="AA4857" t="s">
        <v>114</v>
      </c>
      <c r="AB4857">
        <v>433650</v>
      </c>
      <c r="AC4857">
        <v>4507792</v>
      </c>
      <c r="AD4857" t="s">
        <v>129</v>
      </c>
      <c r="AE4857" s="1">
        <v>37819</v>
      </c>
      <c r="AF4857" t="str">
        <f>_xlfn.CONCAT(t_centros_educativos[[#This Row],[centro_tipo_desc_abreviada]]," ",t_centros_educativos[[#This Row],[centro_nombre]], "-",t_centros_educativos[[#This Row],[dat_nombre]])</f>
        <v>CEPA.EP YUCATAN-Madrid-Norte</v>
      </c>
    </row>
    <row r="4858" spans="1:32" hidden="1" x14ac:dyDescent="0.3">
      <c r="A4858">
        <v>28056451</v>
      </c>
      <c r="B4858" t="s">
        <v>14972</v>
      </c>
      <c r="C4858">
        <v>35</v>
      </c>
      <c r="D4858" t="s">
        <v>17090</v>
      </c>
      <c r="E4858" t="s">
        <v>17091</v>
      </c>
      <c r="F4858" t="s">
        <v>112</v>
      </c>
      <c r="G4858" t="s">
        <v>113</v>
      </c>
      <c r="H4858" t="s">
        <v>121</v>
      </c>
      <c r="I4858" t="s">
        <v>17116</v>
      </c>
      <c r="J4858">
        <v>2</v>
      </c>
      <c r="K4858" t="s">
        <v>4</v>
      </c>
      <c r="L4858" t="s">
        <v>318</v>
      </c>
      <c r="M4858" t="s">
        <v>17117</v>
      </c>
      <c r="N4858" t="s">
        <v>17118</v>
      </c>
      <c r="O4858">
        <v>28300</v>
      </c>
      <c r="P4858">
        <v>13</v>
      </c>
      <c r="Q4858" t="s">
        <v>39</v>
      </c>
      <c r="R4858" t="s">
        <v>114</v>
      </c>
      <c r="S4858" t="s">
        <v>114</v>
      </c>
      <c r="T4858">
        <v>918099095</v>
      </c>
      <c r="Y4858" t="s">
        <v>17119</v>
      </c>
      <c r="Z4858" t="s">
        <v>17120</v>
      </c>
      <c r="AA4858" t="s">
        <v>114</v>
      </c>
      <c r="AB4858">
        <v>439941</v>
      </c>
      <c r="AC4858">
        <v>4422902</v>
      </c>
      <c r="AD4858" t="s">
        <v>129</v>
      </c>
      <c r="AE4858" s="1">
        <v>37819</v>
      </c>
      <c r="AF4858" t="str">
        <f>_xlfn.CONCAT(t_centros_educativos[[#This Row],[centro_tipo_desc_abreviada]]," ",t_centros_educativos[[#This Row],[centro_nombre]], "-",t_centros_educativos[[#This Row],[dat_nombre]])</f>
        <v>CEPA.EP DULCE CHACON-Madrid-Sur</v>
      </c>
    </row>
    <row r="4859" spans="1:32" hidden="1" x14ac:dyDescent="0.3">
      <c r="A4859">
        <v>28056461</v>
      </c>
      <c r="B4859" t="s">
        <v>17121</v>
      </c>
      <c r="C4859">
        <v>159</v>
      </c>
      <c r="D4859" t="s">
        <v>17122</v>
      </c>
      <c r="E4859" t="s">
        <v>17123</v>
      </c>
      <c r="F4859" t="s">
        <v>178</v>
      </c>
      <c r="G4859" t="s">
        <v>17124</v>
      </c>
      <c r="H4859" t="s">
        <v>114</v>
      </c>
      <c r="I4859" t="s">
        <v>114</v>
      </c>
      <c r="J4859">
        <v>5</v>
      </c>
      <c r="K4859" t="s">
        <v>8</v>
      </c>
      <c r="L4859" t="s">
        <v>224</v>
      </c>
      <c r="M4859" t="s">
        <v>9253</v>
      </c>
      <c r="N4859" t="s">
        <v>151</v>
      </c>
      <c r="O4859">
        <v>28040</v>
      </c>
      <c r="P4859">
        <v>79</v>
      </c>
      <c r="Q4859" t="s">
        <v>1061</v>
      </c>
      <c r="R4859" t="s">
        <v>1721</v>
      </c>
      <c r="S4859" t="s">
        <v>1722</v>
      </c>
      <c r="T4859">
        <v>915499854</v>
      </c>
      <c r="Y4859" t="s">
        <v>114</v>
      </c>
      <c r="Z4859" t="s">
        <v>114</v>
      </c>
      <c r="AA4859" t="s">
        <v>114</v>
      </c>
      <c r="AB4859">
        <v>438183</v>
      </c>
      <c r="AC4859">
        <v>4476798</v>
      </c>
      <c r="AD4859" t="s">
        <v>117</v>
      </c>
      <c r="AE4859" s="1">
        <v>36735</v>
      </c>
      <c r="AF4859" t="str">
        <f>_xlfn.CONCAT(t_centros_educativos[[#This Row],[centro_tipo_desc_abreviada]]," ",t_centros_educativos[[#This Row],[centro_nombre]], "-",t_centros_educativos[[#This Row],[dat_nombre]])</f>
        <v>CAU SU DANZA INSTITUTO SUPERIOR DANZA ALICIA ALONSO-Madrid-Capital</v>
      </c>
    </row>
    <row r="4860" spans="1:32" hidden="1" x14ac:dyDescent="0.3">
      <c r="A4860">
        <v>28056473</v>
      </c>
      <c r="B4860" t="s">
        <v>17125</v>
      </c>
      <c r="C4860">
        <v>8</v>
      </c>
      <c r="D4860" t="s">
        <v>412</v>
      </c>
      <c r="E4860" t="s">
        <v>413</v>
      </c>
      <c r="F4860" t="s">
        <v>178</v>
      </c>
      <c r="G4860" t="s">
        <v>17126</v>
      </c>
      <c r="H4860" t="s">
        <v>17127</v>
      </c>
      <c r="I4860" t="s">
        <v>114</v>
      </c>
      <c r="J4860">
        <v>5</v>
      </c>
      <c r="K4860" t="s">
        <v>8</v>
      </c>
      <c r="L4860" t="s">
        <v>123</v>
      </c>
      <c r="M4860" t="s">
        <v>17128</v>
      </c>
      <c r="N4860" t="s">
        <v>17129</v>
      </c>
      <c r="O4860">
        <v>28032</v>
      </c>
      <c r="P4860">
        <v>79</v>
      </c>
      <c r="Q4860" t="s">
        <v>1061</v>
      </c>
      <c r="R4860" t="s">
        <v>859</v>
      </c>
      <c r="S4860" t="s">
        <v>1970</v>
      </c>
      <c r="T4860">
        <v>913135907</v>
      </c>
      <c r="U4860">
        <v>609725299</v>
      </c>
      <c r="Y4860" t="s">
        <v>17130</v>
      </c>
      <c r="Z4860" t="s">
        <v>17131</v>
      </c>
      <c r="AA4860" t="s">
        <v>17132</v>
      </c>
      <c r="AB4860">
        <v>448106</v>
      </c>
      <c r="AC4860">
        <v>4474446</v>
      </c>
      <c r="AD4860" t="s">
        <v>117</v>
      </c>
      <c r="AE4860" s="1">
        <v>36815</v>
      </c>
      <c r="AF4860" t="str">
        <f>_xlfn.CONCAT(t_centros_educativos[[#This Row],[centro_tipo_desc_abreviada]]," ",t_centros_educativos[[#This Row],[centro_nombre]], "-",t_centros_educativos[[#This Row],[dat_nombre]])</f>
        <v>EIPR LUISMAPETONGA-PELUCHES-Madrid-Capital</v>
      </c>
    </row>
    <row r="4861" spans="1:32" hidden="1" x14ac:dyDescent="0.3">
      <c r="A4861">
        <v>28056485</v>
      </c>
      <c r="B4861" t="s">
        <v>10214</v>
      </c>
      <c r="C4861">
        <v>21</v>
      </c>
      <c r="D4861" t="s">
        <v>288</v>
      </c>
      <c r="E4861" t="s">
        <v>289</v>
      </c>
      <c r="F4861" t="s">
        <v>192</v>
      </c>
      <c r="G4861" t="s">
        <v>10215</v>
      </c>
      <c r="H4861" t="s">
        <v>9618</v>
      </c>
      <c r="I4861" t="s">
        <v>114</v>
      </c>
      <c r="J4861">
        <v>5</v>
      </c>
      <c r="K4861" t="s">
        <v>8</v>
      </c>
      <c r="L4861" t="s">
        <v>123</v>
      </c>
      <c r="M4861" t="s">
        <v>2835</v>
      </c>
      <c r="N4861" t="s">
        <v>728</v>
      </c>
      <c r="O4861">
        <v>28019</v>
      </c>
      <c r="P4861">
        <v>79</v>
      </c>
      <c r="Q4861" t="s">
        <v>1061</v>
      </c>
      <c r="R4861" t="s">
        <v>307</v>
      </c>
      <c r="S4861" t="s">
        <v>1749</v>
      </c>
      <c r="T4861">
        <v>914710137</v>
      </c>
      <c r="U4861">
        <v>914710137</v>
      </c>
      <c r="Y4861" t="s">
        <v>17133</v>
      </c>
      <c r="Z4861" t="s">
        <v>17134</v>
      </c>
      <c r="AA4861" t="s">
        <v>17135</v>
      </c>
      <c r="AB4861">
        <v>438313</v>
      </c>
      <c r="AC4861">
        <v>4471282</v>
      </c>
      <c r="AD4861" t="s">
        <v>129</v>
      </c>
      <c r="AE4861" s="1">
        <v>36810</v>
      </c>
      <c r="AF4861" t="str">
        <f>_xlfn.CONCAT(t_centros_educativos[[#This Row],[centro_tipo_desc_abreviada]]," ",t_centros_educativos[[#This Row],[centro_nombre]], "-",t_centros_educativos[[#This Row],[dat_nombre]])</f>
        <v>CPR EE PERIPATOS-Madrid-Capital</v>
      </c>
    </row>
    <row r="4862" spans="1:32" hidden="1" x14ac:dyDescent="0.3">
      <c r="A4862">
        <v>28056497</v>
      </c>
      <c r="B4862" t="s">
        <v>17136</v>
      </c>
      <c r="C4862">
        <v>58</v>
      </c>
      <c r="D4862" t="s">
        <v>1040</v>
      </c>
      <c r="E4862" t="s">
        <v>1041</v>
      </c>
      <c r="F4862" t="s">
        <v>178</v>
      </c>
      <c r="G4862" t="s">
        <v>17137</v>
      </c>
      <c r="H4862" t="s">
        <v>114</v>
      </c>
      <c r="I4862" t="s">
        <v>114</v>
      </c>
      <c r="J4862">
        <v>5</v>
      </c>
      <c r="K4862" t="s">
        <v>8</v>
      </c>
      <c r="L4862" t="s">
        <v>123</v>
      </c>
      <c r="M4862" t="s">
        <v>13250</v>
      </c>
      <c r="N4862" t="s">
        <v>1327</v>
      </c>
      <c r="O4862">
        <v>28021</v>
      </c>
      <c r="P4862">
        <v>79</v>
      </c>
      <c r="Q4862" t="s">
        <v>1061</v>
      </c>
      <c r="R4862" t="s">
        <v>563</v>
      </c>
      <c r="S4862" t="s">
        <v>1779</v>
      </c>
      <c r="T4862">
        <v>917960693</v>
      </c>
      <c r="X4862">
        <v>917960693</v>
      </c>
      <c r="Y4862" t="s">
        <v>114</v>
      </c>
      <c r="Z4862" t="s">
        <v>114</v>
      </c>
      <c r="AA4862" t="s">
        <v>114</v>
      </c>
      <c r="AB4862">
        <v>439811</v>
      </c>
      <c r="AC4862">
        <v>4466207</v>
      </c>
      <c r="AD4862" t="s">
        <v>117</v>
      </c>
      <c r="AE4862" s="1">
        <v>36810</v>
      </c>
      <c r="AF4862" t="str">
        <f>_xlfn.CONCAT(t_centros_educativos[[#This Row],[centro_tipo_desc_abreviada]]," ",t_centros_educativos[[#This Row],[centro_nombre]], "-",t_centros_educativos[[#This Row],[dat_nombre]])</f>
        <v>CPR FPE TRIUNFO IV-Madrid-Capital</v>
      </c>
    </row>
    <row r="4863" spans="1:32" hidden="1" x14ac:dyDescent="0.3">
      <c r="A4863">
        <v>28056503</v>
      </c>
      <c r="B4863" t="s">
        <v>6205</v>
      </c>
      <c r="C4863">
        <v>8</v>
      </c>
      <c r="D4863" t="s">
        <v>412</v>
      </c>
      <c r="E4863" t="s">
        <v>413</v>
      </c>
      <c r="F4863" t="s">
        <v>178</v>
      </c>
      <c r="G4863" t="s">
        <v>17138</v>
      </c>
      <c r="H4863" t="s">
        <v>114</v>
      </c>
      <c r="I4863" t="s">
        <v>114</v>
      </c>
      <c r="J4863">
        <v>2</v>
      </c>
      <c r="K4863" t="s">
        <v>4</v>
      </c>
      <c r="L4863" t="s">
        <v>123</v>
      </c>
      <c r="M4863" t="s">
        <v>17139</v>
      </c>
      <c r="N4863" t="s">
        <v>874</v>
      </c>
      <c r="O4863">
        <v>28609</v>
      </c>
      <c r="P4863">
        <v>141</v>
      </c>
      <c r="Q4863" t="s">
        <v>8657</v>
      </c>
      <c r="R4863" t="s">
        <v>114</v>
      </c>
      <c r="S4863" t="s">
        <v>114</v>
      </c>
      <c r="T4863">
        <v>918130708</v>
      </c>
      <c r="U4863">
        <v>605024998</v>
      </c>
      <c r="Y4863" t="s">
        <v>114</v>
      </c>
      <c r="Z4863" t="s">
        <v>17140</v>
      </c>
      <c r="AA4863" t="s">
        <v>114</v>
      </c>
      <c r="AB4863">
        <v>413246</v>
      </c>
      <c r="AC4863">
        <v>4466621</v>
      </c>
      <c r="AD4863" t="s">
        <v>117</v>
      </c>
      <c r="AE4863" s="1">
        <v>36815</v>
      </c>
      <c r="AF4863" t="str">
        <f>_xlfn.CONCAT(t_centros_educativos[[#This Row],[centro_tipo_desc_abreviada]]," ",t_centros_educativos[[#This Row],[centro_nombre]], "-",t_centros_educativos[[#This Row],[dat_nombre]])</f>
        <v>EIPR MI COLE-Madrid-Sur</v>
      </c>
    </row>
    <row r="4864" spans="1:32" hidden="1" x14ac:dyDescent="0.3">
      <c r="A4864">
        <v>28056515</v>
      </c>
      <c r="B4864" t="s">
        <v>7026</v>
      </c>
      <c r="C4864">
        <v>8</v>
      </c>
      <c r="D4864" t="s">
        <v>412</v>
      </c>
      <c r="E4864" t="s">
        <v>413</v>
      </c>
      <c r="F4864" t="s">
        <v>178</v>
      </c>
      <c r="G4864" t="s">
        <v>17141</v>
      </c>
      <c r="H4864" t="s">
        <v>17142</v>
      </c>
      <c r="I4864" t="s">
        <v>114</v>
      </c>
      <c r="J4864">
        <v>5</v>
      </c>
      <c r="K4864" t="s">
        <v>8</v>
      </c>
      <c r="L4864" t="s">
        <v>123</v>
      </c>
      <c r="M4864" t="s">
        <v>17143</v>
      </c>
      <c r="N4864" t="s">
        <v>1121</v>
      </c>
      <c r="O4864">
        <v>28030</v>
      </c>
      <c r="P4864">
        <v>79</v>
      </c>
      <c r="Q4864" t="s">
        <v>1061</v>
      </c>
      <c r="R4864" t="s">
        <v>1745</v>
      </c>
      <c r="S4864" t="s">
        <v>1746</v>
      </c>
      <c r="T4864">
        <v>913711235</v>
      </c>
      <c r="U4864">
        <v>605796725</v>
      </c>
      <c r="Y4864" t="s">
        <v>114</v>
      </c>
      <c r="Z4864" t="s">
        <v>17144</v>
      </c>
      <c r="AA4864" t="s">
        <v>114</v>
      </c>
      <c r="AB4864">
        <v>445955</v>
      </c>
      <c r="AC4864">
        <v>4473457</v>
      </c>
      <c r="AD4864" t="s">
        <v>117</v>
      </c>
      <c r="AE4864" s="1">
        <v>36815</v>
      </c>
      <c r="AF4864" t="str">
        <f>_xlfn.CONCAT(t_centros_educativos[[#This Row],[centro_tipo_desc_abreviada]]," ",t_centros_educativos[[#This Row],[centro_nombre]], "-",t_centros_educativos[[#This Row],[dat_nombre]])</f>
        <v>EIPR MY SCHOOL-Madrid-Capital</v>
      </c>
    </row>
    <row r="4865" spans="1:32" hidden="1" x14ac:dyDescent="0.3">
      <c r="A4865">
        <v>28056527</v>
      </c>
      <c r="B4865" t="s">
        <v>17145</v>
      </c>
      <c r="C4865">
        <v>185</v>
      </c>
      <c r="D4865" t="s">
        <v>11326</v>
      </c>
      <c r="E4865" t="s">
        <v>11327</v>
      </c>
      <c r="F4865" t="s">
        <v>112</v>
      </c>
      <c r="G4865" t="s">
        <v>1224</v>
      </c>
      <c r="H4865" t="s">
        <v>13324</v>
      </c>
      <c r="I4865" t="s">
        <v>114</v>
      </c>
      <c r="J4865">
        <v>2</v>
      </c>
      <c r="K4865" t="s">
        <v>4</v>
      </c>
      <c r="L4865" t="s">
        <v>123</v>
      </c>
      <c r="M4865" t="s">
        <v>1150</v>
      </c>
      <c r="N4865" t="s">
        <v>366</v>
      </c>
      <c r="O4865">
        <v>28939</v>
      </c>
      <c r="P4865">
        <v>15</v>
      </c>
      <c r="Q4865" t="s">
        <v>865</v>
      </c>
      <c r="R4865" t="s">
        <v>114</v>
      </c>
      <c r="S4865" t="s">
        <v>114</v>
      </c>
      <c r="T4865">
        <v>916095056</v>
      </c>
      <c r="X4865">
        <v>916897568</v>
      </c>
      <c r="Y4865" t="s">
        <v>17146</v>
      </c>
      <c r="Z4865" t="s">
        <v>17147</v>
      </c>
      <c r="AA4865" t="s">
        <v>114</v>
      </c>
      <c r="AB4865">
        <v>421738</v>
      </c>
      <c r="AC4865">
        <v>4458035</v>
      </c>
      <c r="AD4865" t="s">
        <v>129</v>
      </c>
      <c r="AE4865" s="1">
        <v>36824</v>
      </c>
      <c r="AF4865" t="str">
        <f>_xlfn.CONCAT(t_centros_educativos[[#This Row],[centro_tipo_desc_abreviada]]," ",t_centros_educativos[[#This Row],[centro_nombre]], "-",t_centros_educativos[[#This Row],[dat_nombre]])</f>
        <v>E MUN.MUSICA ARROYOMOLINOS (ESC. MUN. MUSICA)-Madrid-Sur</v>
      </c>
    </row>
    <row r="4866" spans="1:32" hidden="1" x14ac:dyDescent="0.3">
      <c r="A4866">
        <v>28056539</v>
      </c>
      <c r="B4866" t="s">
        <v>17148</v>
      </c>
      <c r="C4866">
        <v>185</v>
      </c>
      <c r="D4866" t="s">
        <v>11326</v>
      </c>
      <c r="E4866" t="s">
        <v>11327</v>
      </c>
      <c r="F4866" t="s">
        <v>112</v>
      </c>
      <c r="G4866" t="s">
        <v>1224</v>
      </c>
      <c r="H4866" t="s">
        <v>15587</v>
      </c>
      <c r="I4866" t="s">
        <v>114</v>
      </c>
      <c r="J4866">
        <v>2</v>
      </c>
      <c r="K4866" t="s">
        <v>4</v>
      </c>
      <c r="L4866" t="s">
        <v>1228</v>
      </c>
      <c r="M4866" t="s">
        <v>17149</v>
      </c>
      <c r="N4866" t="s">
        <v>151</v>
      </c>
      <c r="O4866">
        <v>28978</v>
      </c>
      <c r="P4866">
        <v>36</v>
      </c>
      <c r="Q4866" t="s">
        <v>995</v>
      </c>
      <c r="R4866" t="s">
        <v>114</v>
      </c>
      <c r="S4866" t="s">
        <v>114</v>
      </c>
      <c r="T4866">
        <v>918167208</v>
      </c>
      <c r="X4866">
        <v>918167208</v>
      </c>
      <c r="Y4866" t="s">
        <v>17150</v>
      </c>
      <c r="Z4866" t="s">
        <v>17151</v>
      </c>
      <c r="AA4866" t="s">
        <v>114</v>
      </c>
      <c r="AB4866">
        <v>429393</v>
      </c>
      <c r="AC4866">
        <v>4447189</v>
      </c>
      <c r="AD4866" t="s">
        <v>129</v>
      </c>
      <c r="AE4866" s="1">
        <v>36838</v>
      </c>
      <c r="AF4866" t="str">
        <f>_xlfn.CONCAT(t_centros_educativos[[#This Row],[centro_tipo_desc_abreviada]]," ",t_centros_educativos[[#This Row],[centro_nombre]], "-",t_centros_educativos[[#This Row],[dat_nombre]])</f>
        <v>E MUN.MUSICA CASARRUBUELOS-Madrid-Sur</v>
      </c>
    </row>
    <row r="4867" spans="1:32" hidden="1" x14ac:dyDescent="0.3">
      <c r="A4867">
        <v>28056540</v>
      </c>
      <c r="B4867" t="s">
        <v>17152</v>
      </c>
      <c r="C4867">
        <v>185</v>
      </c>
      <c r="D4867" t="s">
        <v>11326</v>
      </c>
      <c r="E4867" t="s">
        <v>11327</v>
      </c>
      <c r="F4867" t="s">
        <v>112</v>
      </c>
      <c r="G4867" t="s">
        <v>1224</v>
      </c>
      <c r="H4867" t="s">
        <v>17153</v>
      </c>
      <c r="I4867" t="s">
        <v>114</v>
      </c>
      <c r="J4867">
        <v>3</v>
      </c>
      <c r="K4867" t="s">
        <v>2</v>
      </c>
      <c r="L4867" t="s">
        <v>417</v>
      </c>
      <c r="M4867" t="s">
        <v>17154</v>
      </c>
      <c r="N4867" t="s">
        <v>330</v>
      </c>
      <c r="O4867">
        <v>28380</v>
      </c>
      <c r="P4867">
        <v>43</v>
      </c>
      <c r="Q4867" t="s">
        <v>1062</v>
      </c>
      <c r="R4867" t="s">
        <v>114</v>
      </c>
      <c r="S4867" t="s">
        <v>114</v>
      </c>
      <c r="T4867">
        <v>918943030</v>
      </c>
      <c r="X4867">
        <v>918943198</v>
      </c>
      <c r="Y4867" t="s">
        <v>17155</v>
      </c>
      <c r="Z4867" t="s">
        <v>17156</v>
      </c>
      <c r="AA4867" t="s">
        <v>114</v>
      </c>
      <c r="AB4867">
        <v>466765</v>
      </c>
      <c r="AC4867">
        <v>4440113</v>
      </c>
      <c r="AD4867" t="s">
        <v>129</v>
      </c>
      <c r="AE4867" s="1">
        <v>36824</v>
      </c>
      <c r="AF4867" t="str">
        <f>_xlfn.CONCAT(t_centros_educativos[[#This Row],[centro_tipo_desc_abreviada]]," ",t_centros_educativos[[#This Row],[centro_nombre]], "-",t_centros_educativos[[#This Row],[dat_nombre]])</f>
        <v>E MUN.MUSICA COLMENAR DE OREJA-Madrid-Este</v>
      </c>
    </row>
    <row r="4868" spans="1:32" hidden="1" x14ac:dyDescent="0.3">
      <c r="A4868">
        <v>28056552</v>
      </c>
      <c r="B4868" t="s">
        <v>17157</v>
      </c>
      <c r="C4868">
        <v>185</v>
      </c>
      <c r="D4868" t="s">
        <v>11326</v>
      </c>
      <c r="E4868" t="s">
        <v>11327</v>
      </c>
      <c r="F4868" t="s">
        <v>112</v>
      </c>
      <c r="G4868" t="s">
        <v>1224</v>
      </c>
      <c r="H4868" t="s">
        <v>14614</v>
      </c>
      <c r="I4868" t="s">
        <v>114</v>
      </c>
      <c r="J4868">
        <v>1</v>
      </c>
      <c r="K4868" t="s">
        <v>6</v>
      </c>
      <c r="L4868" t="s">
        <v>224</v>
      </c>
      <c r="M4868" t="s">
        <v>7324</v>
      </c>
      <c r="N4868" t="s">
        <v>4907</v>
      </c>
      <c r="O4868">
        <v>28770</v>
      </c>
      <c r="P4868">
        <v>45</v>
      </c>
      <c r="Q4868" t="s">
        <v>1075</v>
      </c>
      <c r="R4868" t="s">
        <v>114</v>
      </c>
      <c r="S4868" t="s">
        <v>114</v>
      </c>
      <c r="T4868">
        <v>918450053</v>
      </c>
      <c r="U4868">
        <v>687469626</v>
      </c>
      <c r="X4868">
        <v>918458441</v>
      </c>
      <c r="Y4868" t="s">
        <v>17158</v>
      </c>
      <c r="Z4868" t="s">
        <v>17159</v>
      </c>
      <c r="AA4868" t="s">
        <v>114</v>
      </c>
      <c r="AB4868">
        <v>434069</v>
      </c>
      <c r="AC4868">
        <v>4502674</v>
      </c>
      <c r="AD4868" t="s">
        <v>129</v>
      </c>
      <c r="AE4868" s="1">
        <v>36838</v>
      </c>
      <c r="AF4868" t="str">
        <f>_xlfn.CONCAT(t_centros_educativos[[#This Row],[centro_tipo_desc_abreviada]]," ",t_centros_educativos[[#This Row],[centro_nombre]], "-",t_centros_educativos[[#This Row],[dat_nombre]])</f>
        <v>E MUN.MUSICA COLMENAR VIEJO (ESC. MUN. MUSICA)-Madrid-Norte</v>
      </c>
    </row>
    <row r="4869" spans="1:32" hidden="1" x14ac:dyDescent="0.3">
      <c r="A4869">
        <v>28056564</v>
      </c>
      <c r="B4869" t="s">
        <v>17160</v>
      </c>
      <c r="C4869">
        <v>185</v>
      </c>
      <c r="D4869" t="s">
        <v>11326</v>
      </c>
      <c r="E4869" t="s">
        <v>11327</v>
      </c>
      <c r="F4869" t="s">
        <v>112</v>
      </c>
      <c r="G4869" t="s">
        <v>1224</v>
      </c>
      <c r="H4869" t="s">
        <v>15449</v>
      </c>
      <c r="I4869" t="s">
        <v>114</v>
      </c>
      <c r="J4869">
        <v>4</v>
      </c>
      <c r="K4869" t="s">
        <v>30</v>
      </c>
      <c r="L4869" t="s">
        <v>224</v>
      </c>
      <c r="M4869" t="s">
        <v>17161</v>
      </c>
      <c r="N4869" t="s">
        <v>728</v>
      </c>
      <c r="O4869">
        <v>28413</v>
      </c>
      <c r="P4869">
        <v>23</v>
      </c>
      <c r="Q4869" t="s">
        <v>911</v>
      </c>
      <c r="R4869" t="s">
        <v>114</v>
      </c>
      <c r="S4869" t="s">
        <v>114</v>
      </c>
      <c r="T4869">
        <v>918559415</v>
      </c>
      <c r="X4869">
        <v>918559038</v>
      </c>
      <c r="Y4869" t="s">
        <v>17162</v>
      </c>
      <c r="Z4869" t="s">
        <v>17163</v>
      </c>
      <c r="AA4869" t="s">
        <v>114</v>
      </c>
      <c r="AB4869">
        <v>422446</v>
      </c>
      <c r="AC4869">
        <v>4507942</v>
      </c>
      <c r="AD4869" t="s">
        <v>129</v>
      </c>
      <c r="AE4869" s="1">
        <v>36838</v>
      </c>
      <c r="AF4869" t="str">
        <f>_xlfn.CONCAT(t_centros_educativos[[#This Row],[centro_tipo_desc_abreviada]]," ",t_centros_educativos[[#This Row],[centro_nombre]], "-",t_centros_educativos[[#This Row],[dat_nombre]])</f>
        <v>E MUN.MUSICA EL BOALO-Madrid-Oeste</v>
      </c>
    </row>
    <row r="4870" spans="1:32" hidden="1" x14ac:dyDescent="0.3">
      <c r="A4870">
        <v>28056576</v>
      </c>
      <c r="B4870" t="s">
        <v>13015</v>
      </c>
      <c r="C4870">
        <v>185</v>
      </c>
      <c r="D4870" t="s">
        <v>11326</v>
      </c>
      <c r="E4870" t="s">
        <v>11327</v>
      </c>
      <c r="F4870" t="s">
        <v>112</v>
      </c>
      <c r="G4870" t="s">
        <v>1224</v>
      </c>
      <c r="H4870" t="s">
        <v>114</v>
      </c>
      <c r="I4870" t="s">
        <v>114</v>
      </c>
      <c r="J4870">
        <v>2</v>
      </c>
      <c r="K4870" t="s">
        <v>4</v>
      </c>
      <c r="L4870" t="s">
        <v>224</v>
      </c>
      <c r="M4870" t="s">
        <v>1326</v>
      </c>
      <c r="N4870" t="s">
        <v>114</v>
      </c>
      <c r="O4870">
        <v>28903</v>
      </c>
      <c r="P4870">
        <v>65</v>
      </c>
      <c r="Q4870" t="s">
        <v>54</v>
      </c>
      <c r="R4870" t="s">
        <v>114</v>
      </c>
      <c r="S4870" t="s">
        <v>114</v>
      </c>
      <c r="Y4870" t="s">
        <v>114</v>
      </c>
      <c r="Z4870" t="s">
        <v>114</v>
      </c>
      <c r="AA4870" t="s">
        <v>114</v>
      </c>
      <c r="AD4870" t="s">
        <v>3784</v>
      </c>
      <c r="AE4870" s="1">
        <v>36838</v>
      </c>
      <c r="AF4870" t="str">
        <f>_xlfn.CONCAT(t_centros_educativos[[#This Row],[centro_tipo_desc_abreviada]]," ",t_centros_educativos[[#This Row],[centro_nombre]], "-",t_centros_educativos[[#This Row],[dat_nombre]])</f>
        <v>E MUN.MUSICA MAESTRO GOMBAU-Madrid-Sur</v>
      </c>
    </row>
    <row r="4871" spans="1:32" hidden="1" x14ac:dyDescent="0.3">
      <c r="A4871">
        <v>28056588</v>
      </c>
      <c r="B4871" t="s">
        <v>6510</v>
      </c>
      <c r="C4871">
        <v>185</v>
      </c>
      <c r="D4871" t="s">
        <v>11326</v>
      </c>
      <c r="E4871" t="s">
        <v>11327</v>
      </c>
      <c r="F4871" t="s">
        <v>112</v>
      </c>
      <c r="G4871" t="s">
        <v>1224</v>
      </c>
      <c r="H4871" t="s">
        <v>16191</v>
      </c>
      <c r="I4871" t="s">
        <v>114</v>
      </c>
      <c r="J4871">
        <v>4</v>
      </c>
      <c r="K4871" t="s">
        <v>30</v>
      </c>
      <c r="L4871" t="s">
        <v>123</v>
      </c>
      <c r="M4871" t="s">
        <v>17164</v>
      </c>
      <c r="N4871" t="s">
        <v>114</v>
      </c>
      <c r="O4871">
        <v>28440</v>
      </c>
      <c r="P4871">
        <v>68</v>
      </c>
      <c r="Q4871" t="s">
        <v>1497</v>
      </c>
      <c r="R4871" t="s">
        <v>114</v>
      </c>
      <c r="S4871" t="s">
        <v>114</v>
      </c>
      <c r="T4871">
        <v>918548008</v>
      </c>
      <c r="X4871">
        <v>918543091</v>
      </c>
      <c r="Y4871" t="s">
        <v>17165</v>
      </c>
      <c r="Z4871" t="s">
        <v>17166</v>
      </c>
      <c r="AA4871" t="s">
        <v>114</v>
      </c>
      <c r="AB4871">
        <v>408202</v>
      </c>
      <c r="AC4871">
        <v>4502961</v>
      </c>
      <c r="AD4871" t="s">
        <v>129</v>
      </c>
      <c r="AE4871" s="1">
        <v>36824</v>
      </c>
      <c r="AF4871" t="str">
        <f>_xlfn.CONCAT(t_centros_educativos[[#This Row],[centro_tipo_desc_abreviada]]," ",t_centros_educativos[[#This Row],[centro_nombre]], "-",t_centros_educativos[[#This Row],[dat_nombre]])</f>
        <v>E MUN.MUSICA GUADARRAMA-Madrid-Oeste</v>
      </c>
    </row>
    <row r="4872" spans="1:32" hidden="1" x14ac:dyDescent="0.3">
      <c r="A4872">
        <v>28056591</v>
      </c>
      <c r="B4872" t="s">
        <v>17167</v>
      </c>
      <c r="C4872">
        <v>185</v>
      </c>
      <c r="D4872" t="s">
        <v>11326</v>
      </c>
      <c r="E4872" t="s">
        <v>11327</v>
      </c>
      <c r="F4872" t="s">
        <v>112</v>
      </c>
      <c r="G4872" t="s">
        <v>1224</v>
      </c>
      <c r="H4872" t="s">
        <v>15673</v>
      </c>
      <c r="I4872" t="s">
        <v>114</v>
      </c>
      <c r="J4872">
        <v>2</v>
      </c>
      <c r="K4872" t="s">
        <v>4</v>
      </c>
      <c r="L4872" t="s">
        <v>123</v>
      </c>
      <c r="M4872" t="s">
        <v>17168</v>
      </c>
      <c r="N4872" t="s">
        <v>706</v>
      </c>
      <c r="O4872">
        <v>28970</v>
      </c>
      <c r="P4872">
        <v>73</v>
      </c>
      <c r="Q4872" t="s">
        <v>1524</v>
      </c>
      <c r="R4872" t="s">
        <v>114</v>
      </c>
      <c r="S4872" t="s">
        <v>114</v>
      </c>
      <c r="T4872">
        <v>916042564</v>
      </c>
      <c r="X4872">
        <v>916040119</v>
      </c>
      <c r="Y4872" t="s">
        <v>17169</v>
      </c>
      <c r="Z4872" t="s">
        <v>17170</v>
      </c>
      <c r="AA4872" t="s">
        <v>114</v>
      </c>
      <c r="AB4872">
        <v>429543</v>
      </c>
      <c r="AC4872">
        <v>4455906</v>
      </c>
      <c r="AD4872" t="s">
        <v>129</v>
      </c>
      <c r="AE4872" s="1">
        <v>36824</v>
      </c>
      <c r="AF4872" t="str">
        <f>_xlfn.CONCAT(t_centros_educativos[[#This Row],[centro_tipo_desc_abreviada]]," ",t_centros_educativos[[#This Row],[centro_nombre]], "-",t_centros_educativos[[#This Row],[dat_nombre]])</f>
        <v>E MUN.MUSICA VILLA DE HUMANES-Madrid-Sur</v>
      </c>
    </row>
    <row r="4873" spans="1:32" hidden="1" x14ac:dyDescent="0.3">
      <c r="A4873">
        <v>28056606</v>
      </c>
      <c r="B4873" t="s">
        <v>17171</v>
      </c>
      <c r="C4873">
        <v>185</v>
      </c>
      <c r="D4873" t="s">
        <v>11326</v>
      </c>
      <c r="E4873" t="s">
        <v>11327</v>
      </c>
      <c r="F4873" t="s">
        <v>112</v>
      </c>
      <c r="G4873" t="s">
        <v>1224</v>
      </c>
      <c r="H4873" t="s">
        <v>16197</v>
      </c>
      <c r="I4873" t="s">
        <v>114</v>
      </c>
      <c r="J4873">
        <v>3</v>
      </c>
      <c r="K4873" t="s">
        <v>2</v>
      </c>
      <c r="L4873" t="s">
        <v>417</v>
      </c>
      <c r="M4873" t="s">
        <v>17172</v>
      </c>
      <c r="N4873" t="s">
        <v>114</v>
      </c>
      <c r="O4873">
        <v>28890</v>
      </c>
      <c r="P4873">
        <v>75</v>
      </c>
      <c r="Q4873" t="s">
        <v>1691</v>
      </c>
      <c r="R4873" t="s">
        <v>114</v>
      </c>
      <c r="S4873" t="s">
        <v>114</v>
      </c>
      <c r="T4873">
        <v>918862036</v>
      </c>
      <c r="X4873">
        <v>918851136</v>
      </c>
      <c r="Y4873" t="s">
        <v>17173</v>
      </c>
      <c r="Z4873" t="s">
        <v>17174</v>
      </c>
      <c r="AA4873" t="s">
        <v>114</v>
      </c>
      <c r="AB4873">
        <v>465082</v>
      </c>
      <c r="AC4873">
        <v>4470700</v>
      </c>
      <c r="AD4873" t="s">
        <v>129</v>
      </c>
      <c r="AE4873" s="1">
        <v>36824</v>
      </c>
      <c r="AF4873" t="str">
        <f>_xlfn.CONCAT(t_centros_educativos[[#This Row],[centro_tipo_desc_abreviada]]," ",t_centros_educativos[[#This Row],[centro_nombre]], "-",t_centros_educativos[[#This Row],[dat_nombre]])</f>
        <v>E MUN.MUSICA LOECHES-Madrid-Este</v>
      </c>
    </row>
    <row r="4874" spans="1:32" hidden="1" x14ac:dyDescent="0.3">
      <c r="A4874">
        <v>28056618</v>
      </c>
      <c r="B4874" t="s">
        <v>17175</v>
      </c>
      <c r="C4874">
        <v>187</v>
      </c>
      <c r="D4874" t="s">
        <v>13327</v>
      </c>
      <c r="E4874" t="s">
        <v>13328</v>
      </c>
      <c r="F4874" t="s">
        <v>112</v>
      </c>
      <c r="G4874" t="s">
        <v>1224</v>
      </c>
      <c r="H4874" t="s">
        <v>857</v>
      </c>
      <c r="I4874" t="s">
        <v>114</v>
      </c>
      <c r="J4874">
        <v>1</v>
      </c>
      <c r="K4874" t="s">
        <v>6</v>
      </c>
      <c r="L4874" t="s">
        <v>123</v>
      </c>
      <c r="M4874" t="s">
        <v>10907</v>
      </c>
      <c r="N4874" t="s">
        <v>1316</v>
      </c>
      <c r="O4874">
        <v>28410</v>
      </c>
      <c r="P4874">
        <v>82</v>
      </c>
      <c r="Q4874" t="s">
        <v>8020</v>
      </c>
      <c r="R4874" t="s">
        <v>114</v>
      </c>
      <c r="S4874" t="s">
        <v>114</v>
      </c>
      <c r="T4874">
        <v>918539840</v>
      </c>
      <c r="X4874">
        <v>918539825</v>
      </c>
      <c r="Y4874" t="s">
        <v>17176</v>
      </c>
      <c r="Z4874" t="s">
        <v>17177</v>
      </c>
      <c r="AA4874" t="s">
        <v>114</v>
      </c>
      <c r="AB4874">
        <v>427015</v>
      </c>
      <c r="AC4874">
        <v>4508812</v>
      </c>
      <c r="AD4874" t="s">
        <v>129</v>
      </c>
      <c r="AE4874" s="1">
        <v>36838</v>
      </c>
      <c r="AF4874" t="str">
        <f>_xlfn.CONCAT(t_centros_educativos[[#This Row],[centro_tipo_desc_abreviada]]," ",t_centros_educativos[[#This Row],[centro_nombre]], "-",t_centros_educativos[[#This Row],[dat_nombre]])</f>
        <v>E MUN. MUS-DANZA MANZANARES EL REAL-Madrid-Norte</v>
      </c>
    </row>
    <row r="4875" spans="1:32" hidden="1" x14ac:dyDescent="0.3">
      <c r="A4875">
        <v>28056621</v>
      </c>
      <c r="B4875" t="s">
        <v>17178</v>
      </c>
      <c r="C4875">
        <v>185</v>
      </c>
      <c r="D4875" t="s">
        <v>11326</v>
      </c>
      <c r="E4875" t="s">
        <v>11327</v>
      </c>
      <c r="F4875" t="s">
        <v>112</v>
      </c>
      <c r="G4875" t="s">
        <v>1224</v>
      </c>
      <c r="H4875" t="s">
        <v>15652</v>
      </c>
      <c r="I4875" t="s">
        <v>114</v>
      </c>
      <c r="J4875">
        <v>4</v>
      </c>
      <c r="K4875" t="s">
        <v>30</v>
      </c>
      <c r="L4875" t="s">
        <v>417</v>
      </c>
      <c r="M4875" t="s">
        <v>9511</v>
      </c>
      <c r="N4875" t="s">
        <v>138</v>
      </c>
      <c r="O4875">
        <v>28294</v>
      </c>
      <c r="P4875">
        <v>125</v>
      </c>
      <c r="Q4875" t="s">
        <v>8451</v>
      </c>
      <c r="R4875" t="s">
        <v>114</v>
      </c>
      <c r="S4875" t="s">
        <v>114</v>
      </c>
      <c r="T4875">
        <v>918995961</v>
      </c>
      <c r="U4875">
        <v>918991526</v>
      </c>
      <c r="X4875">
        <v>918998545</v>
      </c>
      <c r="Y4875" t="s">
        <v>17179</v>
      </c>
      <c r="Z4875" t="s">
        <v>17180</v>
      </c>
      <c r="AA4875" t="s">
        <v>114</v>
      </c>
      <c r="AB4875">
        <v>395081</v>
      </c>
      <c r="AC4875">
        <v>4484083</v>
      </c>
      <c r="AD4875" t="s">
        <v>129</v>
      </c>
      <c r="AE4875" s="1">
        <v>36824</v>
      </c>
      <c r="AF4875" t="str">
        <f>_xlfn.CONCAT(t_centros_educativos[[#This Row],[centro_tipo_desc_abreviada]]," ",t_centros_educativos[[#This Row],[centro_nombre]], "-",t_centros_educativos[[#This Row],[dat_nombre]])</f>
        <v>E MUN.MUSICA ROBLEDO DE CHAVELA-Madrid-Oeste</v>
      </c>
    </row>
    <row r="4876" spans="1:32" hidden="1" x14ac:dyDescent="0.3">
      <c r="A4876">
        <v>28056631</v>
      </c>
      <c r="B4876" t="s">
        <v>17181</v>
      </c>
      <c r="C4876">
        <v>185</v>
      </c>
      <c r="D4876" t="s">
        <v>11326</v>
      </c>
      <c r="E4876" t="s">
        <v>11327</v>
      </c>
      <c r="F4876" t="s">
        <v>112</v>
      </c>
      <c r="G4876" t="s">
        <v>1224</v>
      </c>
      <c r="H4876" t="s">
        <v>15596</v>
      </c>
      <c r="I4876" t="s">
        <v>114</v>
      </c>
      <c r="J4876">
        <v>3</v>
      </c>
      <c r="K4876" t="s">
        <v>2</v>
      </c>
      <c r="L4876" t="s">
        <v>318</v>
      </c>
      <c r="M4876" t="s">
        <v>14794</v>
      </c>
      <c r="N4876" t="s">
        <v>114</v>
      </c>
      <c r="O4876">
        <v>28594</v>
      </c>
      <c r="P4876">
        <v>155</v>
      </c>
      <c r="Q4876" t="s">
        <v>8814</v>
      </c>
      <c r="R4876" t="s">
        <v>114</v>
      </c>
      <c r="S4876" t="s">
        <v>114</v>
      </c>
      <c r="T4876">
        <v>918739590</v>
      </c>
      <c r="X4876">
        <v>918739522</v>
      </c>
      <c r="Y4876" t="s">
        <v>17182</v>
      </c>
      <c r="Z4876" t="s">
        <v>17183</v>
      </c>
      <c r="AA4876" t="s">
        <v>114</v>
      </c>
      <c r="AB4876">
        <v>483571</v>
      </c>
      <c r="AC4876">
        <v>4450961</v>
      </c>
      <c r="AD4876" t="s">
        <v>129</v>
      </c>
      <c r="AE4876" s="1">
        <v>36824</v>
      </c>
      <c r="AF4876" t="str">
        <f>_xlfn.CONCAT(t_centros_educativos[[#This Row],[centro_tipo_desc_abreviada]]," ",t_centros_educativos[[#This Row],[centro_nombre]], "-",t_centros_educativos[[#This Row],[dat_nombre]])</f>
        <v>E MUN.MUSICA VALDARACETE-Madrid-Este</v>
      </c>
    </row>
    <row r="4877" spans="1:32" hidden="1" x14ac:dyDescent="0.3">
      <c r="A4877">
        <v>28056643</v>
      </c>
      <c r="B4877" t="s">
        <v>17184</v>
      </c>
      <c r="C4877">
        <v>185</v>
      </c>
      <c r="D4877" t="s">
        <v>11326</v>
      </c>
      <c r="E4877" t="s">
        <v>11327</v>
      </c>
      <c r="F4877" t="s">
        <v>112</v>
      </c>
      <c r="G4877" t="s">
        <v>1224</v>
      </c>
      <c r="H4877" t="s">
        <v>14562</v>
      </c>
      <c r="I4877" t="s">
        <v>114</v>
      </c>
      <c r="J4877">
        <v>2</v>
      </c>
      <c r="K4877" t="s">
        <v>4</v>
      </c>
      <c r="L4877" t="s">
        <v>123</v>
      </c>
      <c r="M4877" t="s">
        <v>1543</v>
      </c>
      <c r="N4877" t="s">
        <v>114</v>
      </c>
      <c r="O4877">
        <v>28342</v>
      </c>
      <c r="P4877">
        <v>161</v>
      </c>
      <c r="Q4877" t="s">
        <v>74</v>
      </c>
      <c r="R4877" t="s">
        <v>114</v>
      </c>
      <c r="S4877" t="s">
        <v>114</v>
      </c>
      <c r="T4877">
        <v>918018876</v>
      </c>
      <c r="U4877">
        <v>918099637</v>
      </c>
      <c r="X4877">
        <v>918099602</v>
      </c>
      <c r="Y4877" t="s">
        <v>17185</v>
      </c>
      <c r="Z4877" t="s">
        <v>17186</v>
      </c>
      <c r="AA4877" t="s">
        <v>114</v>
      </c>
      <c r="AB4877">
        <v>442012</v>
      </c>
      <c r="AC4877">
        <v>4449479</v>
      </c>
      <c r="AD4877" t="s">
        <v>129</v>
      </c>
      <c r="AE4877" s="1">
        <v>36824</v>
      </c>
      <c r="AF4877" t="str">
        <f>_xlfn.CONCAT(t_centros_educativos[[#This Row],[centro_tipo_desc_abreviada]]," ",t_centros_educativos[[#This Row],[centro_nombre]], "-",t_centros_educativos[[#This Row],[dat_nombre]])</f>
        <v>E MUN.MUSICA VALDEMORO-Madrid-Sur</v>
      </c>
    </row>
    <row r="4878" spans="1:32" hidden="1" x14ac:dyDescent="0.3">
      <c r="A4878">
        <v>28056655</v>
      </c>
      <c r="B4878" t="s">
        <v>17187</v>
      </c>
      <c r="C4878">
        <v>185</v>
      </c>
      <c r="D4878" t="s">
        <v>11326</v>
      </c>
      <c r="E4878" t="s">
        <v>11327</v>
      </c>
      <c r="F4878" t="s">
        <v>112</v>
      </c>
      <c r="G4878" t="s">
        <v>1224</v>
      </c>
      <c r="H4878" t="s">
        <v>16215</v>
      </c>
      <c r="I4878" t="s">
        <v>114</v>
      </c>
      <c r="J4878">
        <v>3</v>
      </c>
      <c r="K4878" t="s">
        <v>2</v>
      </c>
      <c r="L4878" t="s">
        <v>224</v>
      </c>
      <c r="M4878" t="s">
        <v>10153</v>
      </c>
      <c r="N4878" t="s">
        <v>151</v>
      </c>
      <c r="O4878">
        <v>28810</v>
      </c>
      <c r="P4878">
        <v>172</v>
      </c>
      <c r="Q4878" t="s">
        <v>8920</v>
      </c>
      <c r="R4878" t="s">
        <v>114</v>
      </c>
      <c r="S4878" t="s">
        <v>114</v>
      </c>
      <c r="T4878">
        <v>918792772</v>
      </c>
      <c r="U4878">
        <v>918859002</v>
      </c>
      <c r="X4878">
        <v>918859011</v>
      </c>
      <c r="Y4878" t="s">
        <v>17188</v>
      </c>
      <c r="Z4878" t="s">
        <v>17189</v>
      </c>
      <c r="AA4878" t="s">
        <v>114</v>
      </c>
      <c r="AB4878">
        <v>468669</v>
      </c>
      <c r="AC4878">
        <v>4477867</v>
      </c>
      <c r="AD4878" t="s">
        <v>129</v>
      </c>
      <c r="AE4878" s="1">
        <v>36824</v>
      </c>
      <c r="AF4878" t="str">
        <f>_xlfn.CONCAT(t_centros_educativos[[#This Row],[centro_tipo_desc_abreviada]]," ",t_centros_educativos[[#This Row],[centro_nombre]], "-",t_centros_educativos[[#This Row],[dat_nombre]])</f>
        <v>E MUN.MUSICA VILLALBILLA-Madrid-Este</v>
      </c>
    </row>
    <row r="4879" spans="1:32" hidden="1" x14ac:dyDescent="0.3">
      <c r="A4879">
        <v>28056667</v>
      </c>
      <c r="B4879" t="s">
        <v>17190</v>
      </c>
      <c r="C4879">
        <v>8</v>
      </c>
      <c r="D4879" t="s">
        <v>412</v>
      </c>
      <c r="E4879" t="s">
        <v>413</v>
      </c>
      <c r="F4879" t="s">
        <v>178</v>
      </c>
      <c r="G4879" t="s">
        <v>17191</v>
      </c>
      <c r="H4879" t="s">
        <v>17192</v>
      </c>
      <c r="I4879" t="s">
        <v>114</v>
      </c>
      <c r="J4879">
        <v>1</v>
      </c>
      <c r="K4879" t="s">
        <v>6</v>
      </c>
      <c r="L4879" t="s">
        <v>224</v>
      </c>
      <c r="M4879" t="s">
        <v>17193</v>
      </c>
      <c r="N4879" t="s">
        <v>151</v>
      </c>
      <c r="O4879">
        <v>28760</v>
      </c>
      <c r="P4879">
        <v>903</v>
      </c>
      <c r="Q4879" t="s">
        <v>826</v>
      </c>
      <c r="R4879" t="s">
        <v>114</v>
      </c>
      <c r="S4879" t="s">
        <v>114</v>
      </c>
      <c r="T4879">
        <v>918046879</v>
      </c>
      <c r="Y4879" t="s">
        <v>114</v>
      </c>
      <c r="Z4879" t="s">
        <v>17194</v>
      </c>
      <c r="AA4879" t="s">
        <v>17195</v>
      </c>
      <c r="AB4879">
        <v>440130</v>
      </c>
      <c r="AC4879">
        <v>4494939</v>
      </c>
      <c r="AD4879" t="s">
        <v>117</v>
      </c>
      <c r="AE4879" s="1">
        <v>36833</v>
      </c>
      <c r="AF4879" t="str">
        <f>_xlfn.CONCAT(t_centros_educativos[[#This Row],[centro_tipo_desc_abreviada]]," ",t_centros_educativos[[#This Row],[centro_nombre]], "-",t_centros_educativos[[#This Row],[dat_nombre]])</f>
        <v>EIPR LOS DIABLILLOS II-Madrid-Norte</v>
      </c>
    </row>
    <row r="4880" spans="1:32" hidden="1" x14ac:dyDescent="0.3">
      <c r="A4880">
        <v>28056679</v>
      </c>
      <c r="B4880" t="s">
        <v>17196</v>
      </c>
      <c r="C4880">
        <v>8</v>
      </c>
      <c r="D4880" t="s">
        <v>412</v>
      </c>
      <c r="E4880" t="s">
        <v>413</v>
      </c>
      <c r="F4880" t="s">
        <v>178</v>
      </c>
      <c r="G4880" t="s">
        <v>17197</v>
      </c>
      <c r="H4880" t="s">
        <v>17198</v>
      </c>
      <c r="I4880" t="s">
        <v>114</v>
      </c>
      <c r="J4880">
        <v>2</v>
      </c>
      <c r="K4880" t="s">
        <v>4</v>
      </c>
      <c r="L4880" t="s">
        <v>123</v>
      </c>
      <c r="M4880" t="s">
        <v>1697</v>
      </c>
      <c r="N4880" t="s">
        <v>805</v>
      </c>
      <c r="O4880">
        <v>28600</v>
      </c>
      <c r="P4880">
        <v>96</v>
      </c>
      <c r="Q4880" t="s">
        <v>8189</v>
      </c>
      <c r="R4880" t="s">
        <v>114</v>
      </c>
      <c r="S4880" t="s">
        <v>114</v>
      </c>
      <c r="T4880">
        <v>636693632</v>
      </c>
      <c r="U4880">
        <v>918113545</v>
      </c>
      <c r="Y4880" t="s">
        <v>114</v>
      </c>
      <c r="Z4880" t="s">
        <v>17199</v>
      </c>
      <c r="AA4880" t="s">
        <v>17200</v>
      </c>
      <c r="AB4880">
        <v>414006</v>
      </c>
      <c r="AC4880">
        <v>4460130</v>
      </c>
      <c r="AD4880" t="s">
        <v>129</v>
      </c>
      <c r="AE4880" s="1">
        <v>36833</v>
      </c>
      <c r="AF4880" t="str">
        <f>_xlfn.CONCAT(t_centros_educativos[[#This Row],[centro_tipo_desc_abreviada]]," ",t_centros_educativos[[#This Row],[centro_nombre]], "-",t_centros_educativos[[#This Row],[dat_nombre]])</f>
        <v>EIPR PITUFOS-Madrid-Sur</v>
      </c>
    </row>
    <row r="4881" spans="1:32" hidden="1" x14ac:dyDescent="0.3">
      <c r="A4881">
        <v>28056680</v>
      </c>
      <c r="B4881" t="s">
        <v>17201</v>
      </c>
      <c r="C4881">
        <v>8</v>
      </c>
      <c r="D4881" t="s">
        <v>412</v>
      </c>
      <c r="E4881" t="s">
        <v>413</v>
      </c>
      <c r="F4881" t="s">
        <v>178</v>
      </c>
      <c r="G4881" t="s">
        <v>17202</v>
      </c>
      <c r="H4881" t="s">
        <v>114</v>
      </c>
      <c r="I4881" t="s">
        <v>114</v>
      </c>
      <c r="J4881">
        <v>4</v>
      </c>
      <c r="K4881" t="s">
        <v>30</v>
      </c>
      <c r="L4881" t="s">
        <v>12626</v>
      </c>
      <c r="M4881" t="s">
        <v>17203</v>
      </c>
      <c r="N4881" t="s">
        <v>859</v>
      </c>
      <c r="O4881">
        <v>28224</v>
      </c>
      <c r="P4881">
        <v>115</v>
      </c>
      <c r="Q4881" t="s">
        <v>47</v>
      </c>
      <c r="R4881" t="s">
        <v>114</v>
      </c>
      <c r="S4881" t="s">
        <v>114</v>
      </c>
      <c r="T4881">
        <v>913513766</v>
      </c>
      <c r="Y4881" t="s">
        <v>114</v>
      </c>
      <c r="Z4881" t="s">
        <v>114</v>
      </c>
      <c r="AA4881" t="s">
        <v>114</v>
      </c>
      <c r="AB4881">
        <v>431829</v>
      </c>
      <c r="AC4881">
        <v>4478927</v>
      </c>
      <c r="AD4881" t="s">
        <v>117</v>
      </c>
      <c r="AE4881" s="1">
        <v>36833</v>
      </c>
      <c r="AF4881" t="str">
        <f>_xlfn.CONCAT(t_centros_educativos[[#This Row],[centro_tipo_desc_abreviada]]," ",t_centros_educativos[[#This Row],[centro_nombre]], "-",t_centros_educativos[[#This Row],[dat_nombre]])</f>
        <v>EIPR EL PARAISO DE LOS NIÑOS-Madrid-Oeste</v>
      </c>
    </row>
    <row r="4882" spans="1:32" hidden="1" x14ac:dyDescent="0.3">
      <c r="A4882">
        <v>28056692</v>
      </c>
      <c r="B4882" t="s">
        <v>17204</v>
      </c>
      <c r="C4882">
        <v>8</v>
      </c>
      <c r="D4882" t="s">
        <v>412</v>
      </c>
      <c r="E4882" t="s">
        <v>413</v>
      </c>
      <c r="F4882" t="s">
        <v>178</v>
      </c>
      <c r="G4882" t="s">
        <v>17205</v>
      </c>
      <c r="H4882" t="s">
        <v>17206</v>
      </c>
      <c r="I4882" t="s">
        <v>114</v>
      </c>
      <c r="J4882">
        <v>5</v>
      </c>
      <c r="K4882" t="s">
        <v>8</v>
      </c>
      <c r="L4882" t="s">
        <v>123</v>
      </c>
      <c r="M4882" t="s">
        <v>17207</v>
      </c>
      <c r="N4882" t="s">
        <v>174</v>
      </c>
      <c r="O4882">
        <v>28043</v>
      </c>
      <c r="P4882">
        <v>79</v>
      </c>
      <c r="Q4882" t="s">
        <v>1061</v>
      </c>
      <c r="R4882" t="s">
        <v>728</v>
      </c>
      <c r="S4882" t="s">
        <v>1740</v>
      </c>
      <c r="T4882">
        <v>913814463</v>
      </c>
      <c r="U4882">
        <v>687956282</v>
      </c>
      <c r="V4882">
        <v>627439191</v>
      </c>
      <c r="Y4882" t="s">
        <v>17208</v>
      </c>
      <c r="Z4882" t="s">
        <v>17209</v>
      </c>
      <c r="AA4882" t="s">
        <v>17210</v>
      </c>
      <c r="AB4882">
        <v>444812</v>
      </c>
      <c r="AC4882">
        <v>4480036</v>
      </c>
      <c r="AD4882" t="s">
        <v>129</v>
      </c>
      <c r="AE4882" s="1">
        <v>36833</v>
      </c>
      <c r="AF4882" t="str">
        <f>_xlfn.CONCAT(t_centros_educativos[[#This Row],[centro_tipo_desc_abreviada]]," ",t_centros_educativos[[#This Row],[centro_nombre]], "-",t_centros_educativos[[#This Row],[dat_nombre]])</f>
        <v>EIPR MAMA QUECA I-Madrid-Capital</v>
      </c>
    </row>
    <row r="4883" spans="1:32" hidden="1" x14ac:dyDescent="0.3">
      <c r="A4883">
        <v>28056709</v>
      </c>
      <c r="B4883" t="s">
        <v>17211</v>
      </c>
      <c r="C4883">
        <v>72</v>
      </c>
      <c r="D4883" t="s">
        <v>190</v>
      </c>
      <c r="E4883" t="s">
        <v>191</v>
      </c>
      <c r="F4883" t="s">
        <v>178</v>
      </c>
      <c r="G4883" t="s">
        <v>17212</v>
      </c>
      <c r="H4883" t="s">
        <v>17213</v>
      </c>
      <c r="I4883" t="s">
        <v>114</v>
      </c>
      <c r="J4883">
        <v>3</v>
      </c>
      <c r="K4883" t="s">
        <v>2</v>
      </c>
      <c r="L4883" t="s">
        <v>123</v>
      </c>
      <c r="M4883" t="s">
        <v>17214</v>
      </c>
      <c r="N4883" t="s">
        <v>174</v>
      </c>
      <c r="O4883">
        <v>28522</v>
      </c>
      <c r="P4883">
        <v>123</v>
      </c>
      <c r="Q4883" t="s">
        <v>60</v>
      </c>
      <c r="R4883" t="s">
        <v>114</v>
      </c>
      <c r="S4883" t="s">
        <v>114</v>
      </c>
      <c r="T4883">
        <v>914990122</v>
      </c>
      <c r="Y4883" t="s">
        <v>17215</v>
      </c>
      <c r="Z4883" t="s">
        <v>17216</v>
      </c>
      <c r="AA4883" t="s">
        <v>17217</v>
      </c>
      <c r="AB4883">
        <v>454049</v>
      </c>
      <c r="AC4883">
        <v>4467593</v>
      </c>
      <c r="AD4883" t="s">
        <v>129</v>
      </c>
      <c r="AE4883" s="1">
        <v>36833</v>
      </c>
      <c r="AF4883" t="str">
        <f>_xlfn.CONCAT(t_centros_educativos[[#This Row],[centro_tipo_desc_abreviada]]," ",t_centros_educativos[[#This Row],[centro_nombre]], "-",t_centros_educativos[[#This Row],[dat_nombre]])</f>
        <v>CPR INF-PRI-SEC LUYFERIVAS-Madrid-Este</v>
      </c>
    </row>
    <row r="4884" spans="1:32" hidden="1" x14ac:dyDescent="0.3">
      <c r="A4884">
        <v>28056710</v>
      </c>
      <c r="B4884" t="s">
        <v>17218</v>
      </c>
      <c r="C4884">
        <v>8</v>
      </c>
      <c r="D4884" t="s">
        <v>412</v>
      </c>
      <c r="E4884" t="s">
        <v>413</v>
      </c>
      <c r="F4884" t="s">
        <v>178</v>
      </c>
      <c r="G4884" t="s">
        <v>17219</v>
      </c>
      <c r="H4884" t="s">
        <v>17220</v>
      </c>
      <c r="I4884" t="s">
        <v>114</v>
      </c>
      <c r="J4884">
        <v>1</v>
      </c>
      <c r="K4884" t="s">
        <v>6</v>
      </c>
      <c r="L4884" t="s">
        <v>224</v>
      </c>
      <c r="M4884" t="s">
        <v>14893</v>
      </c>
      <c r="N4884" t="s">
        <v>157</v>
      </c>
      <c r="O4884">
        <v>28760</v>
      </c>
      <c r="P4884">
        <v>903</v>
      </c>
      <c r="Q4884" t="s">
        <v>826</v>
      </c>
      <c r="R4884" t="s">
        <v>114</v>
      </c>
      <c r="S4884" t="s">
        <v>114</v>
      </c>
      <c r="T4884">
        <v>620523470</v>
      </c>
      <c r="Y4884" t="s">
        <v>114</v>
      </c>
      <c r="Z4884" t="s">
        <v>17221</v>
      </c>
      <c r="AA4884" t="s">
        <v>114</v>
      </c>
      <c r="AB4884">
        <v>439650</v>
      </c>
      <c r="AC4884">
        <v>4494445</v>
      </c>
      <c r="AD4884" t="s">
        <v>129</v>
      </c>
      <c r="AE4884" s="1">
        <v>36836</v>
      </c>
      <c r="AF4884" t="str">
        <f>_xlfn.CONCAT(t_centros_educativos[[#This Row],[centro_tipo_desc_abreviada]]," ",t_centros_educativos[[#This Row],[centro_nombre]], "-",t_centros_educativos[[#This Row],[dat_nombre]])</f>
        <v>EIPR LUNALUNERA-Madrid-Norte</v>
      </c>
    </row>
    <row r="4885" spans="1:32" hidden="1" x14ac:dyDescent="0.3">
      <c r="A4885">
        <v>28056722</v>
      </c>
      <c r="B4885" t="s">
        <v>17222</v>
      </c>
      <c r="C4885">
        <v>8</v>
      </c>
      <c r="D4885" t="s">
        <v>412</v>
      </c>
      <c r="E4885" t="s">
        <v>413</v>
      </c>
      <c r="F4885" t="s">
        <v>178</v>
      </c>
      <c r="G4885" t="s">
        <v>17223</v>
      </c>
      <c r="H4885" t="s">
        <v>11588</v>
      </c>
      <c r="I4885" t="s">
        <v>114</v>
      </c>
      <c r="J4885">
        <v>5</v>
      </c>
      <c r="K4885" t="s">
        <v>8</v>
      </c>
      <c r="L4885" t="s">
        <v>123</v>
      </c>
      <c r="M4885" t="s">
        <v>17224</v>
      </c>
      <c r="N4885" t="s">
        <v>366</v>
      </c>
      <c r="O4885">
        <v>28027</v>
      </c>
      <c r="P4885">
        <v>79</v>
      </c>
      <c r="Q4885" t="s">
        <v>1061</v>
      </c>
      <c r="R4885" t="s">
        <v>753</v>
      </c>
      <c r="S4885" t="s">
        <v>1794</v>
      </c>
      <c r="T4885">
        <v>676117067</v>
      </c>
      <c r="U4885">
        <v>914078672</v>
      </c>
      <c r="V4885">
        <v>636008700</v>
      </c>
      <c r="Y4885" t="s">
        <v>114</v>
      </c>
      <c r="Z4885" t="s">
        <v>17225</v>
      </c>
      <c r="AA4885" t="s">
        <v>17226</v>
      </c>
      <c r="AB4885">
        <v>445664</v>
      </c>
      <c r="AC4885">
        <v>4476633</v>
      </c>
      <c r="AD4885" t="s">
        <v>129</v>
      </c>
      <c r="AE4885" s="1">
        <v>36861</v>
      </c>
      <c r="AF4885" t="str">
        <f>_xlfn.CONCAT(t_centros_educativos[[#This Row],[centro_tipo_desc_abreviada]]," ",t_centros_educativos[[#This Row],[centro_nombre]], "-",t_centros_educativos[[#This Row],[dat_nombre]])</f>
        <v>EIPR JESUS NIÑO-Madrid-Capital</v>
      </c>
    </row>
    <row r="4886" spans="1:32" hidden="1" x14ac:dyDescent="0.3">
      <c r="A4886">
        <v>28056734</v>
      </c>
      <c r="B4886" t="s">
        <v>17227</v>
      </c>
      <c r="C4886">
        <v>8</v>
      </c>
      <c r="D4886" t="s">
        <v>412</v>
      </c>
      <c r="E4886" t="s">
        <v>413</v>
      </c>
      <c r="F4886" t="s">
        <v>178</v>
      </c>
      <c r="G4886" t="s">
        <v>17228</v>
      </c>
      <c r="H4886" t="s">
        <v>9055</v>
      </c>
      <c r="I4886" t="s">
        <v>114</v>
      </c>
      <c r="J4886">
        <v>5</v>
      </c>
      <c r="K4886" t="s">
        <v>8</v>
      </c>
      <c r="L4886" t="s">
        <v>123</v>
      </c>
      <c r="M4886" t="s">
        <v>17229</v>
      </c>
      <c r="N4886" t="s">
        <v>500</v>
      </c>
      <c r="O4886">
        <v>28017</v>
      </c>
      <c r="P4886">
        <v>79</v>
      </c>
      <c r="Q4886" t="s">
        <v>1061</v>
      </c>
      <c r="R4886" t="s">
        <v>753</v>
      </c>
      <c r="S4886" t="s">
        <v>1794</v>
      </c>
      <c r="T4886">
        <v>917250134</v>
      </c>
      <c r="X4886">
        <v>917250134</v>
      </c>
      <c r="Y4886" t="s">
        <v>114</v>
      </c>
      <c r="Z4886" t="s">
        <v>17230</v>
      </c>
      <c r="AA4886" t="s">
        <v>114</v>
      </c>
      <c r="AB4886">
        <v>444341</v>
      </c>
      <c r="AC4886">
        <v>4475490</v>
      </c>
      <c r="AD4886" t="s">
        <v>129</v>
      </c>
      <c r="AE4886" s="1">
        <v>36861</v>
      </c>
      <c r="AF4886" t="str">
        <f>_xlfn.CONCAT(t_centros_educativos[[#This Row],[centro_tipo_desc_abreviada]]," ",t_centros_educativos[[#This Row],[centro_nombre]], "-",t_centros_educativos[[#This Row],[dat_nombre]])</f>
        <v>EIPR PROJARDIN VENTAS-Madrid-Capital</v>
      </c>
    </row>
    <row r="4887" spans="1:32" hidden="1" x14ac:dyDescent="0.3">
      <c r="A4887">
        <v>28056746</v>
      </c>
      <c r="B4887" t="s">
        <v>17231</v>
      </c>
      <c r="C4887">
        <v>8</v>
      </c>
      <c r="D4887" t="s">
        <v>412</v>
      </c>
      <c r="E4887" t="s">
        <v>413</v>
      </c>
      <c r="F4887" t="s">
        <v>178</v>
      </c>
      <c r="G4887" t="s">
        <v>17232</v>
      </c>
      <c r="H4887" t="s">
        <v>17233</v>
      </c>
      <c r="I4887" t="s">
        <v>114</v>
      </c>
      <c r="J4887">
        <v>4</v>
      </c>
      <c r="K4887" t="s">
        <v>30</v>
      </c>
      <c r="L4887" t="s">
        <v>123</v>
      </c>
      <c r="M4887" t="s">
        <v>17234</v>
      </c>
      <c r="N4887" t="s">
        <v>151</v>
      </c>
      <c r="O4887">
        <v>28222</v>
      </c>
      <c r="P4887">
        <v>80</v>
      </c>
      <c r="Q4887" t="s">
        <v>7995</v>
      </c>
      <c r="R4887" t="s">
        <v>114</v>
      </c>
      <c r="S4887" t="s">
        <v>114</v>
      </c>
      <c r="T4887">
        <v>916383590</v>
      </c>
      <c r="U4887">
        <v>916347305</v>
      </c>
      <c r="V4887">
        <v>650968516</v>
      </c>
      <c r="Y4887" t="s">
        <v>17235</v>
      </c>
      <c r="Z4887" t="s">
        <v>17236</v>
      </c>
      <c r="AA4887" t="s">
        <v>17237</v>
      </c>
      <c r="AB4887">
        <v>425884</v>
      </c>
      <c r="AC4887">
        <v>4478682</v>
      </c>
      <c r="AD4887" t="s">
        <v>117</v>
      </c>
      <c r="AE4887" s="1">
        <v>36858</v>
      </c>
      <c r="AF4887" t="str">
        <f>_xlfn.CONCAT(t_centros_educativos[[#This Row],[centro_tipo_desc_abreviada]]," ",t_centros_educativos[[#This Row],[centro_nombre]], "-",t_centros_educativos[[#This Row],[dat_nombre]])</f>
        <v>EIPR EL PAIS DE LAS MARAVILLAS-Madrid-Oeste</v>
      </c>
    </row>
    <row r="4888" spans="1:32" hidden="1" x14ac:dyDescent="0.3">
      <c r="A4888">
        <v>28056758</v>
      </c>
      <c r="B4888" t="s">
        <v>17238</v>
      </c>
      <c r="C4888">
        <v>58</v>
      </c>
      <c r="D4888" t="s">
        <v>1040</v>
      </c>
      <c r="E4888" t="s">
        <v>1041</v>
      </c>
      <c r="F4888" t="s">
        <v>178</v>
      </c>
      <c r="G4888" t="s">
        <v>17239</v>
      </c>
      <c r="H4888" t="s">
        <v>114</v>
      </c>
      <c r="I4888" t="s">
        <v>114</v>
      </c>
      <c r="J4888">
        <v>2</v>
      </c>
      <c r="K4888" t="s">
        <v>4</v>
      </c>
      <c r="L4888" t="s">
        <v>224</v>
      </c>
      <c r="M4888" t="s">
        <v>14123</v>
      </c>
      <c r="N4888" t="s">
        <v>145</v>
      </c>
      <c r="O4888">
        <v>28921</v>
      </c>
      <c r="P4888">
        <v>7</v>
      </c>
      <c r="Q4888" t="s">
        <v>518</v>
      </c>
      <c r="R4888" t="s">
        <v>114</v>
      </c>
      <c r="S4888" t="s">
        <v>114</v>
      </c>
      <c r="T4888">
        <v>916120507</v>
      </c>
      <c r="Y4888" t="s">
        <v>114</v>
      </c>
      <c r="Z4888" t="s">
        <v>114</v>
      </c>
      <c r="AA4888" t="s">
        <v>114</v>
      </c>
      <c r="AB4888">
        <v>429814</v>
      </c>
      <c r="AC4888">
        <v>4467032</v>
      </c>
      <c r="AD4888" t="s">
        <v>117</v>
      </c>
      <c r="AE4888" s="1">
        <v>36858</v>
      </c>
      <c r="AF4888" t="str">
        <f>_xlfn.CONCAT(t_centros_educativos[[#This Row],[centro_tipo_desc_abreviada]]," ",t_centros_educativos[[#This Row],[centro_nombre]], "-",t_centros_educativos[[#This Row],[dat_nombre]])</f>
        <v>CPR FPE TRIUNFO III-Madrid-Sur</v>
      </c>
    </row>
    <row r="4889" spans="1:32" hidden="1" x14ac:dyDescent="0.3">
      <c r="A4889">
        <v>28056761</v>
      </c>
      <c r="B4889" t="s">
        <v>6205</v>
      </c>
      <c r="C4889">
        <v>4</v>
      </c>
      <c r="D4889" t="s">
        <v>218</v>
      </c>
      <c r="E4889" t="s">
        <v>219</v>
      </c>
      <c r="F4889" t="s">
        <v>178</v>
      </c>
      <c r="G4889" t="s">
        <v>17240</v>
      </c>
      <c r="H4889" t="s">
        <v>9917</v>
      </c>
      <c r="I4889" t="s">
        <v>114</v>
      </c>
      <c r="J4889">
        <v>1</v>
      </c>
      <c r="K4889" t="s">
        <v>6</v>
      </c>
      <c r="L4889" t="s">
        <v>123</v>
      </c>
      <c r="M4889" t="s">
        <v>2928</v>
      </c>
      <c r="N4889" t="s">
        <v>157</v>
      </c>
      <c r="O4889">
        <v>28770</v>
      </c>
      <c r="P4889">
        <v>45</v>
      </c>
      <c r="Q4889" t="s">
        <v>1075</v>
      </c>
      <c r="R4889" t="s">
        <v>114</v>
      </c>
      <c r="S4889" t="s">
        <v>114</v>
      </c>
      <c r="T4889">
        <v>918458030</v>
      </c>
      <c r="X4889">
        <v>918458030</v>
      </c>
      <c r="Y4889" t="s">
        <v>114</v>
      </c>
      <c r="Z4889" t="s">
        <v>17241</v>
      </c>
      <c r="AA4889" t="s">
        <v>114</v>
      </c>
      <c r="AB4889">
        <v>434455</v>
      </c>
      <c r="AC4889">
        <v>4500917</v>
      </c>
      <c r="AD4889" t="s">
        <v>117</v>
      </c>
      <c r="AE4889" s="1">
        <v>36852</v>
      </c>
      <c r="AF4889" t="str">
        <f>_xlfn.CONCAT(t_centros_educativos[[#This Row],[centro_tipo_desc_abreviada]]," ",t_centros_educativos[[#This Row],[centro_nombre]], "-",t_centros_educativos[[#This Row],[dat_nombre]])</f>
        <v>CPR INF MI COLE-Madrid-Norte</v>
      </c>
    </row>
    <row r="4890" spans="1:32" hidden="1" x14ac:dyDescent="0.3">
      <c r="A4890">
        <v>28056771</v>
      </c>
      <c r="B4890" t="s">
        <v>7522</v>
      </c>
      <c r="C4890">
        <v>6</v>
      </c>
      <c r="D4890" t="s">
        <v>14374</v>
      </c>
      <c r="E4890" t="s">
        <v>14375</v>
      </c>
      <c r="F4890" t="s">
        <v>112</v>
      </c>
      <c r="G4890" t="s">
        <v>113</v>
      </c>
      <c r="H4890" t="s">
        <v>121</v>
      </c>
      <c r="I4890" t="s">
        <v>114</v>
      </c>
      <c r="J4890">
        <v>5</v>
      </c>
      <c r="K4890" t="s">
        <v>8</v>
      </c>
      <c r="L4890" t="s">
        <v>123</v>
      </c>
      <c r="M4890" t="s">
        <v>7524</v>
      </c>
      <c r="N4890" t="s">
        <v>307</v>
      </c>
      <c r="O4890">
        <v>28035</v>
      </c>
      <c r="P4890">
        <v>79</v>
      </c>
      <c r="Q4890" t="s">
        <v>1061</v>
      </c>
      <c r="R4890" t="s">
        <v>1762</v>
      </c>
      <c r="S4890" t="s">
        <v>1763</v>
      </c>
      <c r="T4890">
        <v>917308460</v>
      </c>
      <c r="X4890">
        <v>917308460</v>
      </c>
      <c r="Y4890" t="s">
        <v>17242</v>
      </c>
      <c r="Z4890" t="s">
        <v>17243</v>
      </c>
      <c r="AA4890" t="s">
        <v>114</v>
      </c>
      <c r="AB4890">
        <v>439140</v>
      </c>
      <c r="AC4890">
        <v>4481373</v>
      </c>
      <c r="AD4890" t="s">
        <v>4291</v>
      </c>
      <c r="AE4890" s="1">
        <v>37014</v>
      </c>
      <c r="AF4890" t="str">
        <f>_xlfn.CONCAT(t_centros_educativos[[#This Row],[centro_tipo_desc_abreviada]]," ",t_centros_educativos[[#This Row],[centro_nombre]], "-",t_centros_educativos[[#This Row],[dat_nombre]])</f>
        <v>EEI-CN BRAVO MURILLO-Madrid-Capital</v>
      </c>
    </row>
    <row r="4891" spans="1:32" hidden="1" x14ac:dyDescent="0.3">
      <c r="A4891">
        <v>28056783</v>
      </c>
      <c r="B4891" t="s">
        <v>9070</v>
      </c>
      <c r="C4891">
        <v>6</v>
      </c>
      <c r="D4891" t="s">
        <v>14374</v>
      </c>
      <c r="E4891" t="s">
        <v>14375</v>
      </c>
      <c r="F4891" t="s">
        <v>112</v>
      </c>
      <c r="G4891" t="s">
        <v>113</v>
      </c>
      <c r="H4891" t="s">
        <v>121</v>
      </c>
      <c r="I4891" t="s">
        <v>114</v>
      </c>
      <c r="J4891">
        <v>5</v>
      </c>
      <c r="K4891" t="s">
        <v>8</v>
      </c>
      <c r="L4891" t="s">
        <v>123</v>
      </c>
      <c r="M4891" t="s">
        <v>9072</v>
      </c>
      <c r="N4891" t="s">
        <v>4222</v>
      </c>
      <c r="O4891">
        <v>28026</v>
      </c>
      <c r="P4891">
        <v>79</v>
      </c>
      <c r="Q4891" t="s">
        <v>1061</v>
      </c>
      <c r="R4891" t="s">
        <v>366</v>
      </c>
      <c r="S4891" t="s">
        <v>1819</v>
      </c>
      <c r="T4891">
        <v>914752598</v>
      </c>
      <c r="X4891">
        <v>914752598</v>
      </c>
      <c r="Y4891" t="s">
        <v>17244</v>
      </c>
      <c r="Z4891" t="s">
        <v>17245</v>
      </c>
      <c r="AA4891" t="s">
        <v>114</v>
      </c>
      <c r="AB4891">
        <v>440733</v>
      </c>
      <c r="AC4891">
        <v>4470197</v>
      </c>
      <c r="AD4891" t="s">
        <v>129</v>
      </c>
      <c r="AE4891" s="1">
        <v>37014</v>
      </c>
      <c r="AF4891" t="str">
        <f>_xlfn.CONCAT(t_centros_educativos[[#This Row],[centro_tipo_desc_abreviada]]," ",t_centros_educativos[[#This Row],[centro_nombre]], "-",t_centros_educativos[[#This Row],[dat_nombre]])</f>
        <v>EEI-CN NUESTRA SEÑORA DE LA FUENCISLA-Madrid-Capital</v>
      </c>
    </row>
    <row r="4892" spans="1:32" hidden="1" x14ac:dyDescent="0.3">
      <c r="A4892">
        <v>28056795</v>
      </c>
      <c r="B4892" t="s">
        <v>9197</v>
      </c>
      <c r="C4892">
        <v>6</v>
      </c>
      <c r="D4892" t="s">
        <v>14374</v>
      </c>
      <c r="E4892" t="s">
        <v>14375</v>
      </c>
      <c r="F4892" t="s">
        <v>112</v>
      </c>
      <c r="G4892" t="s">
        <v>113</v>
      </c>
      <c r="H4892" t="s">
        <v>121</v>
      </c>
      <c r="I4892" t="s">
        <v>114</v>
      </c>
      <c r="J4892">
        <v>5</v>
      </c>
      <c r="K4892" t="s">
        <v>8</v>
      </c>
      <c r="L4892" t="s">
        <v>123</v>
      </c>
      <c r="M4892" t="s">
        <v>9199</v>
      </c>
      <c r="N4892" t="s">
        <v>376</v>
      </c>
      <c r="O4892">
        <v>28053</v>
      </c>
      <c r="P4892">
        <v>79</v>
      </c>
      <c r="Q4892" t="s">
        <v>1061</v>
      </c>
      <c r="R4892" t="s">
        <v>145</v>
      </c>
      <c r="S4892" t="s">
        <v>1814</v>
      </c>
      <c r="T4892">
        <v>917860722</v>
      </c>
      <c r="X4892">
        <v>917860722</v>
      </c>
      <c r="Y4892" t="s">
        <v>17246</v>
      </c>
      <c r="Z4892" t="s">
        <v>17247</v>
      </c>
      <c r="AA4892" t="s">
        <v>114</v>
      </c>
      <c r="AB4892">
        <v>443325</v>
      </c>
      <c r="AC4892">
        <v>4470073</v>
      </c>
      <c r="AD4892" t="s">
        <v>4291</v>
      </c>
      <c r="AE4892" s="1">
        <v>37014</v>
      </c>
      <c r="AF4892" t="str">
        <f>_xlfn.CONCAT(t_centros_educativos[[#This Row],[centro_tipo_desc_abreviada]]," ",t_centros_educativos[[#This Row],[centro_nombre]], "-",t_centros_educativos[[#This Row],[dat_nombre]])</f>
        <v>EEI-CN GINER DE LOS RIOS-Madrid-Capital</v>
      </c>
    </row>
    <row r="4893" spans="1:32" hidden="1" x14ac:dyDescent="0.3">
      <c r="A4893">
        <v>28056801</v>
      </c>
      <c r="B4893" t="s">
        <v>15503</v>
      </c>
      <c r="C4893">
        <v>6</v>
      </c>
      <c r="D4893" t="s">
        <v>14374</v>
      </c>
      <c r="E4893" t="s">
        <v>14375</v>
      </c>
      <c r="F4893" t="s">
        <v>112</v>
      </c>
      <c r="G4893" t="s">
        <v>1224</v>
      </c>
      <c r="H4893" t="s">
        <v>14572</v>
      </c>
      <c r="I4893" t="s">
        <v>17248</v>
      </c>
      <c r="J4893">
        <v>3</v>
      </c>
      <c r="K4893" t="s">
        <v>2</v>
      </c>
      <c r="L4893" t="s">
        <v>224</v>
      </c>
      <c r="M4893" t="s">
        <v>17038</v>
      </c>
      <c r="N4893" t="s">
        <v>145</v>
      </c>
      <c r="O4893">
        <v>28806</v>
      </c>
      <c r="P4893">
        <v>5</v>
      </c>
      <c r="Q4893" t="s">
        <v>72</v>
      </c>
      <c r="R4893" t="s">
        <v>114</v>
      </c>
      <c r="S4893" t="s">
        <v>114</v>
      </c>
      <c r="T4893">
        <v>918802243</v>
      </c>
      <c r="Y4893" t="s">
        <v>17249</v>
      </c>
      <c r="Z4893" t="s">
        <v>17250</v>
      </c>
      <c r="AA4893" t="s">
        <v>114</v>
      </c>
      <c r="AB4893">
        <v>468025</v>
      </c>
      <c r="AC4893">
        <v>4482502</v>
      </c>
      <c r="AD4893" t="s">
        <v>129</v>
      </c>
      <c r="AE4893" s="1">
        <v>37014</v>
      </c>
      <c r="AF4893" t="str">
        <f>_xlfn.CONCAT(t_centros_educativos[[#This Row],[centro_tipo_desc_abreviada]]," ",t_centros_educativos[[#This Row],[centro_nombre]], "-",t_centros_educativos[[#This Row],[dat_nombre]])</f>
        <v>EEI-CN GARABATOS-Madrid-Este</v>
      </c>
    </row>
    <row r="4894" spans="1:32" hidden="1" x14ac:dyDescent="0.3">
      <c r="A4894">
        <v>28056813</v>
      </c>
      <c r="B4894" t="s">
        <v>17251</v>
      </c>
      <c r="C4894">
        <v>6</v>
      </c>
      <c r="D4894" t="s">
        <v>14374</v>
      </c>
      <c r="E4894" t="s">
        <v>14375</v>
      </c>
      <c r="F4894" t="s">
        <v>112</v>
      </c>
      <c r="G4894" t="s">
        <v>1224</v>
      </c>
      <c r="H4894" t="s">
        <v>13035</v>
      </c>
      <c r="I4894" t="s">
        <v>114</v>
      </c>
      <c r="J4894">
        <v>2</v>
      </c>
      <c r="K4894" t="s">
        <v>4</v>
      </c>
      <c r="L4894" t="s">
        <v>123</v>
      </c>
      <c r="M4894" t="s">
        <v>17252</v>
      </c>
      <c r="N4894" t="s">
        <v>125</v>
      </c>
      <c r="O4894">
        <v>28937</v>
      </c>
      <c r="P4894">
        <v>92</v>
      </c>
      <c r="Q4894" t="s">
        <v>62</v>
      </c>
      <c r="R4894" t="s">
        <v>114</v>
      </c>
      <c r="S4894" t="s">
        <v>114</v>
      </c>
      <c r="T4894">
        <v>916465467</v>
      </c>
      <c r="X4894">
        <v>916465467</v>
      </c>
      <c r="Y4894" t="s">
        <v>17253</v>
      </c>
      <c r="Z4894" t="s">
        <v>17254</v>
      </c>
      <c r="AA4894" t="s">
        <v>114</v>
      </c>
      <c r="AB4894">
        <v>427384</v>
      </c>
      <c r="AC4894">
        <v>4463207</v>
      </c>
      <c r="AD4894" t="s">
        <v>129</v>
      </c>
      <c r="AE4894" s="1">
        <v>37014</v>
      </c>
      <c r="AF4894" t="str">
        <f>_xlfn.CONCAT(t_centros_educativos[[#This Row],[centro_tipo_desc_abreviada]]," ",t_centros_educativos[[#This Row],[centro_nombre]], "-",t_centros_educativos[[#This Row],[dat_nombre]])</f>
        <v>EEI-CN VILLAAMIL-Madrid-Sur</v>
      </c>
    </row>
    <row r="4895" spans="1:32" hidden="1" x14ac:dyDescent="0.3">
      <c r="A4895">
        <v>28056825</v>
      </c>
      <c r="B4895" t="s">
        <v>17255</v>
      </c>
      <c r="C4895">
        <v>6</v>
      </c>
      <c r="D4895" t="s">
        <v>14374</v>
      </c>
      <c r="E4895" t="s">
        <v>14375</v>
      </c>
      <c r="F4895" t="s">
        <v>112</v>
      </c>
      <c r="G4895" t="s">
        <v>1224</v>
      </c>
      <c r="H4895" t="s">
        <v>13035</v>
      </c>
      <c r="I4895" t="s">
        <v>114</v>
      </c>
      <c r="J4895">
        <v>2</v>
      </c>
      <c r="K4895" t="s">
        <v>4</v>
      </c>
      <c r="L4895" t="s">
        <v>123</v>
      </c>
      <c r="M4895" t="s">
        <v>17256</v>
      </c>
      <c r="N4895" t="s">
        <v>125</v>
      </c>
      <c r="O4895">
        <v>28935</v>
      </c>
      <c r="P4895">
        <v>92</v>
      </c>
      <c r="Q4895" t="s">
        <v>62</v>
      </c>
      <c r="R4895" t="s">
        <v>114</v>
      </c>
      <c r="S4895" t="s">
        <v>114</v>
      </c>
      <c r="T4895">
        <v>916476682</v>
      </c>
      <c r="X4895">
        <v>916476682</v>
      </c>
      <c r="Y4895" t="s">
        <v>17257</v>
      </c>
      <c r="Z4895" t="s">
        <v>17258</v>
      </c>
      <c r="AA4895" t="s">
        <v>114</v>
      </c>
      <c r="AB4895">
        <v>421609</v>
      </c>
      <c r="AC4895">
        <v>4462533</v>
      </c>
      <c r="AD4895" t="s">
        <v>4291</v>
      </c>
      <c r="AE4895" s="1">
        <v>37014</v>
      </c>
      <c r="AF4895" t="str">
        <f>_xlfn.CONCAT(t_centros_educativos[[#This Row],[centro_tipo_desc_abreviada]]," ",t_centros_educativos[[#This Row],[centro_nombre]], "-",t_centros_educativos[[#This Row],[dat_nombre]])</f>
        <v>EEI-CN DUENDES-Madrid-Sur</v>
      </c>
    </row>
    <row r="4896" spans="1:32" hidden="1" x14ac:dyDescent="0.3">
      <c r="A4896">
        <v>28056837</v>
      </c>
      <c r="B4896" t="s">
        <v>13258</v>
      </c>
      <c r="C4896">
        <v>158</v>
      </c>
      <c r="D4896" t="s">
        <v>17259</v>
      </c>
      <c r="E4896" t="s">
        <v>17260</v>
      </c>
      <c r="F4896" t="s">
        <v>178</v>
      </c>
      <c r="G4896" t="s">
        <v>13259</v>
      </c>
      <c r="H4896" t="s">
        <v>114</v>
      </c>
      <c r="I4896" t="s">
        <v>114</v>
      </c>
      <c r="J4896">
        <v>5</v>
      </c>
      <c r="K4896" t="s">
        <v>8</v>
      </c>
      <c r="L4896" t="s">
        <v>123</v>
      </c>
      <c r="M4896" t="s">
        <v>17261</v>
      </c>
      <c r="N4896" t="s">
        <v>157</v>
      </c>
      <c r="O4896">
        <v>28005</v>
      </c>
      <c r="P4896">
        <v>79</v>
      </c>
      <c r="Q4896" t="s">
        <v>1061</v>
      </c>
      <c r="R4896" t="s">
        <v>1721</v>
      </c>
      <c r="S4896" t="s">
        <v>1722</v>
      </c>
      <c r="T4896">
        <v>913669192</v>
      </c>
      <c r="Y4896" t="s">
        <v>114</v>
      </c>
      <c r="Z4896" t="s">
        <v>114</v>
      </c>
      <c r="AA4896" t="s">
        <v>114</v>
      </c>
      <c r="AB4896">
        <v>439321</v>
      </c>
      <c r="AC4896">
        <v>4473918</v>
      </c>
      <c r="AD4896" t="s">
        <v>117</v>
      </c>
      <c r="AE4896" s="1">
        <v>36833</v>
      </c>
      <c r="AF4896" t="str">
        <f>_xlfn.CONCAT(t_centros_educativos[[#This Row],[centro_tipo_desc_abreviada]]," ",t_centros_educativos[[#This Row],[centro_nombre]], "-",t_centros_educativos[[#This Row],[dat_nombre]])</f>
        <v>CAU PROF DANZA RAFAEL DE CORDOBA-Madrid-Capital</v>
      </c>
    </row>
    <row r="4897" spans="1:32" hidden="1" x14ac:dyDescent="0.3">
      <c r="A4897">
        <v>28056849</v>
      </c>
      <c r="B4897" t="s">
        <v>17262</v>
      </c>
      <c r="C4897">
        <v>4</v>
      </c>
      <c r="D4897" t="s">
        <v>218</v>
      </c>
      <c r="E4897" t="s">
        <v>219</v>
      </c>
      <c r="F4897" t="s">
        <v>178</v>
      </c>
      <c r="G4897" t="s">
        <v>17263</v>
      </c>
      <c r="H4897" t="s">
        <v>17264</v>
      </c>
      <c r="I4897" t="s">
        <v>114</v>
      </c>
      <c r="J4897">
        <v>5</v>
      </c>
      <c r="K4897" t="s">
        <v>8</v>
      </c>
      <c r="L4897" t="s">
        <v>123</v>
      </c>
      <c r="M4897" t="s">
        <v>17265</v>
      </c>
      <c r="N4897" t="s">
        <v>366</v>
      </c>
      <c r="O4897">
        <v>28023</v>
      </c>
      <c r="P4897">
        <v>79</v>
      </c>
      <c r="Q4897" t="s">
        <v>1061</v>
      </c>
      <c r="R4897" t="s">
        <v>1755</v>
      </c>
      <c r="S4897" t="s">
        <v>1756</v>
      </c>
      <c r="T4897">
        <v>913729720</v>
      </c>
      <c r="U4897">
        <v>689708887</v>
      </c>
      <c r="Y4897" t="s">
        <v>17266</v>
      </c>
      <c r="Z4897" t="s">
        <v>17267</v>
      </c>
      <c r="AA4897" t="s">
        <v>17268</v>
      </c>
      <c r="AB4897">
        <v>430364</v>
      </c>
      <c r="AC4897">
        <v>4480679</v>
      </c>
      <c r="AD4897" t="s">
        <v>129</v>
      </c>
      <c r="AE4897" s="1">
        <v>36880</v>
      </c>
      <c r="AF4897" t="str">
        <f>_xlfn.CONCAT(t_centros_educativos[[#This Row],[centro_tipo_desc_abreviada]]," ",t_centros_educativos[[#This Row],[centro_nombre]], "-",t_centros_educativos[[#This Row],[dat_nombre]])</f>
        <v>CPR INF ESCUELA MONTESSORI MADRID-Madrid-Capital</v>
      </c>
    </row>
    <row r="4898" spans="1:32" hidden="1" x14ac:dyDescent="0.3">
      <c r="A4898">
        <v>28056850</v>
      </c>
      <c r="B4898" t="s">
        <v>17269</v>
      </c>
      <c r="C4898">
        <v>8</v>
      </c>
      <c r="D4898" t="s">
        <v>412</v>
      </c>
      <c r="E4898" t="s">
        <v>413</v>
      </c>
      <c r="F4898" t="s">
        <v>178</v>
      </c>
      <c r="G4898" t="s">
        <v>17270</v>
      </c>
      <c r="H4898" t="s">
        <v>17271</v>
      </c>
      <c r="I4898" t="s">
        <v>114</v>
      </c>
      <c r="J4898">
        <v>5</v>
      </c>
      <c r="K4898" t="s">
        <v>8</v>
      </c>
      <c r="L4898" t="s">
        <v>123</v>
      </c>
      <c r="M4898" t="s">
        <v>17272</v>
      </c>
      <c r="N4898" t="s">
        <v>1538</v>
      </c>
      <c r="O4898">
        <v>28003</v>
      </c>
      <c r="P4898">
        <v>79</v>
      </c>
      <c r="Q4898" t="s">
        <v>1061</v>
      </c>
      <c r="R4898" t="s">
        <v>1842</v>
      </c>
      <c r="S4898" t="s">
        <v>1843</v>
      </c>
      <c r="T4898">
        <v>915335469</v>
      </c>
      <c r="Y4898" t="s">
        <v>114</v>
      </c>
      <c r="Z4898" t="s">
        <v>17273</v>
      </c>
      <c r="AA4898" t="s">
        <v>114</v>
      </c>
      <c r="AB4898">
        <v>439057</v>
      </c>
      <c r="AC4898">
        <v>4477409</v>
      </c>
      <c r="AD4898" t="s">
        <v>129</v>
      </c>
      <c r="AE4898" s="1">
        <v>36880</v>
      </c>
      <c r="AF4898" t="str">
        <f>_xlfn.CONCAT(t_centros_educativos[[#This Row],[centro_tipo_desc_abreviada]]," ",t_centros_educativos[[#This Row],[centro_nombre]], "-",t_centros_educativos[[#This Row],[dat_nombre]])</f>
        <v>EIPR LITTLE FEM-Madrid-Capital</v>
      </c>
    </row>
    <row r="4899" spans="1:32" hidden="1" x14ac:dyDescent="0.3">
      <c r="A4899">
        <v>28056862</v>
      </c>
      <c r="B4899" t="s">
        <v>10620</v>
      </c>
      <c r="C4899">
        <v>8</v>
      </c>
      <c r="D4899" t="s">
        <v>412</v>
      </c>
      <c r="E4899" t="s">
        <v>413</v>
      </c>
      <c r="F4899" t="s">
        <v>192</v>
      </c>
      <c r="G4899" t="s">
        <v>17274</v>
      </c>
      <c r="H4899" t="s">
        <v>17275</v>
      </c>
      <c r="I4899" t="s">
        <v>17275</v>
      </c>
      <c r="J4899">
        <v>5</v>
      </c>
      <c r="K4899" t="s">
        <v>8</v>
      </c>
      <c r="L4899" t="s">
        <v>417</v>
      </c>
      <c r="M4899" t="s">
        <v>17276</v>
      </c>
      <c r="N4899" t="s">
        <v>125</v>
      </c>
      <c r="O4899">
        <v>28035</v>
      </c>
      <c r="P4899">
        <v>79</v>
      </c>
      <c r="Q4899" t="s">
        <v>1061</v>
      </c>
      <c r="R4899" t="s">
        <v>1762</v>
      </c>
      <c r="S4899" t="s">
        <v>1763</v>
      </c>
      <c r="T4899">
        <v>917387714</v>
      </c>
      <c r="X4899">
        <v>917387714</v>
      </c>
      <c r="Y4899" t="s">
        <v>17277</v>
      </c>
      <c r="Z4899" t="s">
        <v>17278</v>
      </c>
      <c r="AA4899" t="s">
        <v>17279</v>
      </c>
      <c r="AB4899">
        <v>439006</v>
      </c>
      <c r="AC4899">
        <v>4481488</v>
      </c>
      <c r="AD4899" t="s">
        <v>129</v>
      </c>
      <c r="AE4899" s="1">
        <v>36882</v>
      </c>
      <c r="AF4899" t="str">
        <f>_xlfn.CONCAT(t_centros_educativos[[#This Row],[centro_tipo_desc_abreviada]]," ",t_centros_educativos[[#This Row],[centro_nombre]], "-",t_centros_educativos[[#This Row],[dat_nombre]])</f>
        <v>EIPR SAN VICTOR-Madrid-Capital</v>
      </c>
    </row>
    <row r="4900" spans="1:32" hidden="1" x14ac:dyDescent="0.3">
      <c r="A4900">
        <v>28056874</v>
      </c>
      <c r="B4900" t="s">
        <v>17280</v>
      </c>
      <c r="C4900">
        <v>8</v>
      </c>
      <c r="D4900" t="s">
        <v>412</v>
      </c>
      <c r="E4900" t="s">
        <v>413</v>
      </c>
      <c r="F4900" t="s">
        <v>178</v>
      </c>
      <c r="G4900" t="s">
        <v>17281</v>
      </c>
      <c r="H4900" t="s">
        <v>17282</v>
      </c>
      <c r="I4900" t="s">
        <v>114</v>
      </c>
      <c r="J4900">
        <v>5</v>
      </c>
      <c r="K4900" t="s">
        <v>8</v>
      </c>
      <c r="L4900" t="s">
        <v>123</v>
      </c>
      <c r="M4900" t="s">
        <v>4573</v>
      </c>
      <c r="N4900" t="s">
        <v>307</v>
      </c>
      <c r="O4900">
        <v>28008</v>
      </c>
      <c r="P4900">
        <v>79</v>
      </c>
      <c r="Q4900" t="s">
        <v>1061</v>
      </c>
      <c r="R4900" t="s">
        <v>1755</v>
      </c>
      <c r="S4900" t="s">
        <v>1756</v>
      </c>
      <c r="T4900">
        <v>915478067</v>
      </c>
      <c r="U4900">
        <v>635805024</v>
      </c>
      <c r="Y4900" t="s">
        <v>17283</v>
      </c>
      <c r="Z4900" t="s">
        <v>17284</v>
      </c>
      <c r="AA4900" t="s">
        <v>17284</v>
      </c>
      <c r="AB4900">
        <v>439283</v>
      </c>
      <c r="AC4900">
        <v>4475322</v>
      </c>
      <c r="AD4900" t="s">
        <v>129</v>
      </c>
      <c r="AE4900" s="1">
        <v>36880</v>
      </c>
      <c r="AF4900" t="str">
        <f>_xlfn.CONCAT(t_centros_educativos[[#This Row],[centro_tipo_desc_abreviada]]," ",t_centros_educativos[[#This Row],[centro_nombre]], "-",t_centros_educativos[[#This Row],[dat_nombre]])</f>
        <v>EIPR EL JARDIN DE LOS GENIOS-Madrid-Capital</v>
      </c>
    </row>
    <row r="4901" spans="1:32" hidden="1" x14ac:dyDescent="0.3">
      <c r="A4901">
        <v>28056886</v>
      </c>
      <c r="B4901" t="s">
        <v>17285</v>
      </c>
      <c r="C4901">
        <v>72</v>
      </c>
      <c r="D4901" t="s">
        <v>190</v>
      </c>
      <c r="E4901" t="s">
        <v>191</v>
      </c>
      <c r="F4901" t="s">
        <v>192</v>
      </c>
      <c r="G4901" t="s">
        <v>17286</v>
      </c>
      <c r="H4901" t="s">
        <v>944</v>
      </c>
      <c r="I4901" t="s">
        <v>114</v>
      </c>
      <c r="J4901">
        <v>5</v>
      </c>
      <c r="K4901" t="s">
        <v>8</v>
      </c>
      <c r="L4901" t="s">
        <v>123</v>
      </c>
      <c r="M4901" t="s">
        <v>7558</v>
      </c>
      <c r="N4901" t="s">
        <v>4196</v>
      </c>
      <c r="O4901">
        <v>28030</v>
      </c>
      <c r="P4901">
        <v>79</v>
      </c>
      <c r="Q4901" t="s">
        <v>1061</v>
      </c>
      <c r="R4901" t="s">
        <v>1745</v>
      </c>
      <c r="S4901" t="s">
        <v>1746</v>
      </c>
      <c r="T4901">
        <v>917723811</v>
      </c>
      <c r="U4901">
        <v>917861347</v>
      </c>
      <c r="X4901">
        <v>917723121</v>
      </c>
      <c r="Y4901" t="s">
        <v>15053</v>
      </c>
      <c r="Z4901" t="s">
        <v>17287</v>
      </c>
      <c r="AA4901" t="s">
        <v>17288</v>
      </c>
      <c r="AB4901">
        <v>446671</v>
      </c>
      <c r="AC4901">
        <v>4472732</v>
      </c>
      <c r="AD4901" t="s">
        <v>129</v>
      </c>
      <c r="AE4901" s="1">
        <v>36882</v>
      </c>
      <c r="AF4901" t="str">
        <f>_xlfn.CONCAT(t_centros_educativos[[#This Row],[centro_tipo_desc_abreviada]]," ",t_centros_educativos[[#This Row],[centro_nombre]], "-",t_centros_educativos[[#This Row],[dat_nombre]])</f>
        <v>CPR INF-PRI-SEC GSD MORATALAZ-Madrid-Capital</v>
      </c>
    </row>
    <row r="4902" spans="1:32" hidden="1" x14ac:dyDescent="0.3">
      <c r="A4902">
        <v>28056898</v>
      </c>
      <c r="B4902" t="s">
        <v>17289</v>
      </c>
      <c r="C4902">
        <v>8</v>
      </c>
      <c r="D4902" t="s">
        <v>412</v>
      </c>
      <c r="E4902" t="s">
        <v>413</v>
      </c>
      <c r="F4902" t="s">
        <v>178</v>
      </c>
      <c r="G4902" t="s">
        <v>17290</v>
      </c>
      <c r="H4902" t="s">
        <v>9365</v>
      </c>
      <c r="I4902" t="s">
        <v>114</v>
      </c>
      <c r="J4902">
        <v>1</v>
      </c>
      <c r="K4902" t="s">
        <v>6</v>
      </c>
      <c r="L4902" t="s">
        <v>123</v>
      </c>
      <c r="M4902" t="s">
        <v>14668</v>
      </c>
      <c r="N4902" t="s">
        <v>366</v>
      </c>
      <c r="O4902">
        <v>28100</v>
      </c>
      <c r="P4902">
        <v>6</v>
      </c>
      <c r="Q4902" t="s">
        <v>397</v>
      </c>
      <c r="R4902" t="s">
        <v>114</v>
      </c>
      <c r="S4902" t="s">
        <v>114</v>
      </c>
      <c r="T4902">
        <v>916613590</v>
      </c>
      <c r="U4902">
        <v>657563230</v>
      </c>
      <c r="V4902">
        <v>661400236</v>
      </c>
      <c r="Y4902" t="s">
        <v>114</v>
      </c>
      <c r="Z4902" t="s">
        <v>17291</v>
      </c>
      <c r="AA4902" t="s">
        <v>17292</v>
      </c>
      <c r="AB4902">
        <v>446047</v>
      </c>
      <c r="AC4902">
        <v>4487855</v>
      </c>
      <c r="AD4902" t="s">
        <v>129</v>
      </c>
      <c r="AE4902" s="1">
        <v>36880</v>
      </c>
      <c r="AF4902" t="str">
        <f>_xlfn.CONCAT(t_centros_educativos[[#This Row],[centro_tipo_desc_abreviada]]," ",t_centros_educativos[[#This Row],[centro_nombre]], "-",t_centros_educativos[[#This Row],[dat_nombre]])</f>
        <v>EIPR GARABATO-Madrid-Norte</v>
      </c>
    </row>
    <row r="4903" spans="1:32" hidden="1" x14ac:dyDescent="0.3">
      <c r="A4903">
        <v>28056904</v>
      </c>
      <c r="B4903" t="s">
        <v>17293</v>
      </c>
      <c r="C4903">
        <v>72</v>
      </c>
      <c r="D4903" t="s">
        <v>190</v>
      </c>
      <c r="E4903" t="s">
        <v>191</v>
      </c>
      <c r="F4903" t="s">
        <v>178</v>
      </c>
      <c r="G4903" t="s">
        <v>17294</v>
      </c>
      <c r="H4903" t="s">
        <v>14598</v>
      </c>
      <c r="I4903" t="s">
        <v>114</v>
      </c>
      <c r="J4903">
        <v>4</v>
      </c>
      <c r="K4903" t="s">
        <v>30</v>
      </c>
      <c r="L4903" t="s">
        <v>123</v>
      </c>
      <c r="M4903" t="s">
        <v>17295</v>
      </c>
      <c r="N4903" t="s">
        <v>881</v>
      </c>
      <c r="O4903">
        <v>28411</v>
      </c>
      <c r="P4903">
        <v>90</v>
      </c>
      <c r="Q4903" t="s">
        <v>1137</v>
      </c>
      <c r="R4903" t="s">
        <v>114</v>
      </c>
      <c r="S4903" t="s">
        <v>114</v>
      </c>
      <c r="T4903">
        <v>918578942</v>
      </c>
      <c r="U4903">
        <v>918578942</v>
      </c>
      <c r="X4903">
        <v>918427722</v>
      </c>
      <c r="Y4903" t="s">
        <v>17296</v>
      </c>
      <c r="Z4903" t="s">
        <v>16066</v>
      </c>
      <c r="AA4903" t="s">
        <v>17297</v>
      </c>
      <c r="AB4903">
        <v>417956</v>
      </c>
      <c r="AC4903">
        <v>4502838</v>
      </c>
      <c r="AD4903" t="s">
        <v>129</v>
      </c>
      <c r="AE4903" s="1">
        <v>36861</v>
      </c>
      <c r="AF4903" t="str">
        <f>_xlfn.CONCAT(t_centros_educativos[[#This Row],[centro_tipo_desc_abreviada]]," ",t_centros_educativos[[#This Row],[centro_nombre]], "-",t_centros_educativos[[#This Row],[dat_nombre]])</f>
        <v>CPR INF-PRI-SEC FONTENEBRO INTERNATIONAL SCHOOL-Madrid-Oeste</v>
      </c>
    </row>
    <row r="4904" spans="1:32" hidden="1" x14ac:dyDescent="0.3">
      <c r="A4904">
        <v>28056916</v>
      </c>
      <c r="B4904" t="s">
        <v>17298</v>
      </c>
      <c r="C4904">
        <v>8</v>
      </c>
      <c r="D4904" t="s">
        <v>412</v>
      </c>
      <c r="E4904" t="s">
        <v>413</v>
      </c>
      <c r="F4904" t="s">
        <v>178</v>
      </c>
      <c r="G4904" t="s">
        <v>17299</v>
      </c>
      <c r="H4904" t="s">
        <v>17300</v>
      </c>
      <c r="I4904" t="s">
        <v>114</v>
      </c>
      <c r="J4904">
        <v>4</v>
      </c>
      <c r="K4904" t="s">
        <v>30</v>
      </c>
      <c r="L4904" t="s">
        <v>123</v>
      </c>
      <c r="M4904" t="s">
        <v>1069</v>
      </c>
      <c r="N4904" t="s">
        <v>5170</v>
      </c>
      <c r="O4904">
        <v>28260</v>
      </c>
      <c r="P4904">
        <v>61</v>
      </c>
      <c r="Q4904" t="s">
        <v>50</v>
      </c>
      <c r="R4904" t="s">
        <v>114</v>
      </c>
      <c r="S4904" t="s">
        <v>114</v>
      </c>
      <c r="T4904">
        <v>918587781</v>
      </c>
      <c r="Y4904" t="s">
        <v>17301</v>
      </c>
      <c r="Z4904" t="s">
        <v>17302</v>
      </c>
      <c r="AA4904" t="s">
        <v>17303</v>
      </c>
      <c r="AB4904">
        <v>414682</v>
      </c>
      <c r="AC4904">
        <v>4491815</v>
      </c>
      <c r="AD4904" t="s">
        <v>129</v>
      </c>
      <c r="AE4904" s="1">
        <v>36861</v>
      </c>
      <c r="AF4904" t="str">
        <f>_xlfn.CONCAT(t_centros_educativos[[#This Row],[centro_tipo_desc_abreviada]]," ",t_centros_educativos[[#This Row],[centro_nombre]], "-",t_centros_educativos[[#This Row],[dat_nombre]])</f>
        <v>EIPR LAS HADAS-Madrid-Oeste</v>
      </c>
    </row>
    <row r="4905" spans="1:32" hidden="1" x14ac:dyDescent="0.3">
      <c r="A4905">
        <v>28056928</v>
      </c>
      <c r="B4905" t="s">
        <v>16875</v>
      </c>
      <c r="C4905">
        <v>8</v>
      </c>
      <c r="D4905" t="s">
        <v>412</v>
      </c>
      <c r="E4905" t="s">
        <v>413</v>
      </c>
      <c r="F4905" t="s">
        <v>178</v>
      </c>
      <c r="G4905" t="s">
        <v>17304</v>
      </c>
      <c r="H4905" t="s">
        <v>17305</v>
      </c>
      <c r="I4905" t="s">
        <v>114</v>
      </c>
      <c r="J4905">
        <v>3</v>
      </c>
      <c r="K4905" t="s">
        <v>2</v>
      </c>
      <c r="L4905" t="s">
        <v>123</v>
      </c>
      <c r="M4905" t="s">
        <v>17306</v>
      </c>
      <c r="N4905" t="s">
        <v>151</v>
      </c>
      <c r="O4905">
        <v>28850</v>
      </c>
      <c r="P4905">
        <v>148</v>
      </c>
      <c r="Q4905" t="s">
        <v>8685</v>
      </c>
      <c r="R4905" t="s">
        <v>114</v>
      </c>
      <c r="S4905" t="s">
        <v>114</v>
      </c>
      <c r="T4905">
        <v>916569784</v>
      </c>
      <c r="Y4905" t="s">
        <v>17307</v>
      </c>
      <c r="Z4905" t="s">
        <v>17308</v>
      </c>
      <c r="AA4905" t="s">
        <v>114</v>
      </c>
      <c r="AB4905">
        <v>459199</v>
      </c>
      <c r="AC4905">
        <v>4478413</v>
      </c>
      <c r="AD4905" t="s">
        <v>129</v>
      </c>
      <c r="AE4905" s="1">
        <v>36861</v>
      </c>
      <c r="AF4905" t="str">
        <f>_xlfn.CONCAT(t_centros_educativos[[#This Row],[centro_tipo_desc_abreviada]]," ",t_centros_educativos[[#This Row],[centro_nombre]], "-",t_centros_educativos[[#This Row],[dat_nombre]])</f>
        <v>EIPR LUNA LUNERA-Madrid-Este</v>
      </c>
    </row>
    <row r="4906" spans="1:32" hidden="1" x14ac:dyDescent="0.3">
      <c r="A4906">
        <v>28056931</v>
      </c>
      <c r="B4906" t="s">
        <v>17309</v>
      </c>
      <c r="C4906">
        <v>4</v>
      </c>
      <c r="D4906" t="s">
        <v>218</v>
      </c>
      <c r="E4906" t="s">
        <v>219</v>
      </c>
      <c r="F4906" t="s">
        <v>178</v>
      </c>
      <c r="G4906" t="s">
        <v>17310</v>
      </c>
      <c r="H4906" t="s">
        <v>17311</v>
      </c>
      <c r="I4906" t="s">
        <v>114</v>
      </c>
      <c r="J4906">
        <v>4</v>
      </c>
      <c r="K4906" t="s">
        <v>30</v>
      </c>
      <c r="L4906" t="s">
        <v>5894</v>
      </c>
      <c r="M4906" t="s">
        <v>17312</v>
      </c>
      <c r="N4906" t="s">
        <v>366</v>
      </c>
      <c r="P4906">
        <v>22</v>
      </c>
      <c r="Q4906" t="s">
        <v>660</v>
      </c>
      <c r="R4906" t="s">
        <v>114</v>
      </c>
      <c r="S4906" t="s">
        <v>114</v>
      </c>
      <c r="T4906">
        <v>91633719</v>
      </c>
      <c r="X4906">
        <v>916337191</v>
      </c>
      <c r="Y4906" t="s">
        <v>114</v>
      </c>
      <c r="Z4906" t="s">
        <v>114</v>
      </c>
      <c r="AA4906" t="s">
        <v>114</v>
      </c>
      <c r="AB4906">
        <v>425846</v>
      </c>
      <c r="AC4906">
        <v>4473412</v>
      </c>
      <c r="AD4906" t="s">
        <v>117</v>
      </c>
      <c r="AE4906" s="1">
        <v>36880</v>
      </c>
      <c r="AF4906" t="str">
        <f>_xlfn.CONCAT(t_centros_educativos[[#This Row],[centro_tipo_desc_abreviada]]," ",t_centros_educativos[[#This Row],[centro_nombre]], "-",t_centros_educativos[[#This Row],[dat_nombre]])</f>
        <v>CPR INF HIPO-Madrid-Oeste</v>
      </c>
    </row>
    <row r="4907" spans="1:32" hidden="1" x14ac:dyDescent="0.3">
      <c r="A4907">
        <v>28056941</v>
      </c>
      <c r="B4907" t="s">
        <v>17313</v>
      </c>
      <c r="C4907">
        <v>4</v>
      </c>
      <c r="D4907" t="s">
        <v>218</v>
      </c>
      <c r="E4907" t="s">
        <v>219</v>
      </c>
      <c r="F4907" t="s">
        <v>178</v>
      </c>
      <c r="G4907" t="s">
        <v>17314</v>
      </c>
      <c r="H4907" t="s">
        <v>17315</v>
      </c>
      <c r="I4907" t="s">
        <v>114</v>
      </c>
      <c r="J4907">
        <v>4</v>
      </c>
      <c r="K4907" t="s">
        <v>30</v>
      </c>
      <c r="L4907" t="s">
        <v>123</v>
      </c>
      <c r="M4907" t="s">
        <v>17316</v>
      </c>
      <c r="N4907" t="s">
        <v>125</v>
      </c>
      <c r="O4907">
        <v>28669</v>
      </c>
      <c r="P4907">
        <v>22</v>
      </c>
      <c r="Q4907" t="s">
        <v>660</v>
      </c>
      <c r="R4907" t="s">
        <v>114</v>
      </c>
      <c r="S4907" t="s">
        <v>114</v>
      </c>
      <c r="T4907">
        <v>916324920</v>
      </c>
      <c r="U4907">
        <v>916324920</v>
      </c>
      <c r="Y4907" t="s">
        <v>114</v>
      </c>
      <c r="Z4907" t="s">
        <v>17317</v>
      </c>
      <c r="AA4907" t="s">
        <v>17318</v>
      </c>
      <c r="AB4907">
        <v>422683</v>
      </c>
      <c r="AC4907">
        <v>4474779</v>
      </c>
      <c r="AD4907" t="s">
        <v>129</v>
      </c>
      <c r="AE4907" s="1">
        <v>36880</v>
      </c>
      <c r="AF4907" t="str">
        <f>_xlfn.CONCAT(t_centros_educativos[[#This Row],[centro_tipo_desc_abreviada]]," ",t_centros_educativos[[#This Row],[centro_nombre]], "-",t_centros_educativos[[#This Row],[dat_nombre]])</f>
        <v>CPR INF CIUDAD INFANTIL MIRABAL-Madrid-Oeste</v>
      </c>
    </row>
    <row r="4908" spans="1:32" hidden="1" x14ac:dyDescent="0.3">
      <c r="A4908">
        <v>28056953</v>
      </c>
      <c r="B4908" t="s">
        <v>17319</v>
      </c>
      <c r="C4908">
        <v>8</v>
      </c>
      <c r="D4908" t="s">
        <v>412</v>
      </c>
      <c r="E4908" t="s">
        <v>413</v>
      </c>
      <c r="F4908" t="s">
        <v>178</v>
      </c>
      <c r="G4908" t="s">
        <v>17320</v>
      </c>
      <c r="H4908" t="s">
        <v>17321</v>
      </c>
      <c r="I4908" t="s">
        <v>114</v>
      </c>
      <c r="J4908">
        <v>3</v>
      </c>
      <c r="K4908" t="s">
        <v>2</v>
      </c>
      <c r="L4908" t="s">
        <v>123</v>
      </c>
      <c r="M4908" t="s">
        <v>9210</v>
      </c>
      <c r="N4908" t="s">
        <v>1720</v>
      </c>
      <c r="O4908">
        <v>28850</v>
      </c>
      <c r="P4908">
        <v>148</v>
      </c>
      <c r="Q4908" t="s">
        <v>8685</v>
      </c>
      <c r="R4908" t="s">
        <v>114</v>
      </c>
      <c r="S4908" t="s">
        <v>114</v>
      </c>
      <c r="T4908">
        <v>916766583</v>
      </c>
      <c r="U4908">
        <v>669788187</v>
      </c>
      <c r="Y4908" t="s">
        <v>114</v>
      </c>
      <c r="Z4908" t="s">
        <v>17322</v>
      </c>
      <c r="AA4908" t="s">
        <v>114</v>
      </c>
      <c r="AB4908">
        <v>461207</v>
      </c>
      <c r="AC4908">
        <v>4479092</v>
      </c>
      <c r="AD4908" t="s">
        <v>129</v>
      </c>
      <c r="AE4908" s="1">
        <v>36882</v>
      </c>
      <c r="AF4908" t="str">
        <f>_xlfn.CONCAT(t_centros_educativos[[#This Row],[centro_tipo_desc_abreviada]]," ",t_centros_educativos[[#This Row],[centro_nombre]], "-",t_centros_educativos[[#This Row],[dat_nombre]])</f>
        <v>EIPR CUCOS HOME TORREJÓN-Madrid-Este</v>
      </c>
    </row>
    <row r="4909" spans="1:32" hidden="1" x14ac:dyDescent="0.3">
      <c r="A4909">
        <v>28056965</v>
      </c>
      <c r="B4909" t="s">
        <v>17323</v>
      </c>
      <c r="C4909">
        <v>8</v>
      </c>
      <c r="D4909" t="s">
        <v>412</v>
      </c>
      <c r="E4909" t="s">
        <v>413</v>
      </c>
      <c r="F4909" t="s">
        <v>178</v>
      </c>
      <c r="G4909" t="s">
        <v>17324</v>
      </c>
      <c r="H4909" t="s">
        <v>17325</v>
      </c>
      <c r="I4909" t="s">
        <v>114</v>
      </c>
      <c r="J4909">
        <v>2</v>
      </c>
      <c r="K4909" t="s">
        <v>4</v>
      </c>
      <c r="L4909" t="s">
        <v>123</v>
      </c>
      <c r="M4909" t="s">
        <v>11225</v>
      </c>
      <c r="N4909" t="s">
        <v>2200</v>
      </c>
      <c r="O4909">
        <v>28941</v>
      </c>
      <c r="P4909">
        <v>58</v>
      </c>
      <c r="Q4909" t="s">
        <v>1263</v>
      </c>
      <c r="R4909" t="s">
        <v>114</v>
      </c>
      <c r="S4909" t="s">
        <v>114</v>
      </c>
      <c r="T4909">
        <v>607313291</v>
      </c>
      <c r="U4909">
        <v>655400702</v>
      </c>
      <c r="Y4909" t="s">
        <v>114</v>
      </c>
      <c r="Z4909" t="s">
        <v>17326</v>
      </c>
      <c r="AA4909" t="s">
        <v>17327</v>
      </c>
      <c r="AB4909">
        <v>431411</v>
      </c>
      <c r="AC4909">
        <v>4461352</v>
      </c>
      <c r="AD4909" t="s">
        <v>129</v>
      </c>
      <c r="AE4909" s="1">
        <v>36882</v>
      </c>
      <c r="AF4909" t="str">
        <f>_xlfn.CONCAT(t_centros_educativos[[#This Row],[centro_tipo_desc_abreviada]]," ",t_centros_educativos[[#This Row],[centro_nombre]], "-",t_centros_educativos[[#This Row],[dat_nombre]])</f>
        <v>EIPR PELUCHES-Madrid-Sur</v>
      </c>
    </row>
    <row r="4910" spans="1:32" hidden="1" x14ac:dyDescent="0.3">
      <c r="A4910">
        <v>28056977</v>
      </c>
      <c r="B4910" t="s">
        <v>17328</v>
      </c>
      <c r="C4910">
        <v>58</v>
      </c>
      <c r="D4910" t="s">
        <v>1040</v>
      </c>
      <c r="E4910" t="s">
        <v>1041</v>
      </c>
      <c r="F4910" t="s">
        <v>178</v>
      </c>
      <c r="G4910" t="s">
        <v>17329</v>
      </c>
      <c r="H4910" t="s">
        <v>114</v>
      </c>
      <c r="I4910" t="s">
        <v>114</v>
      </c>
      <c r="J4910">
        <v>5</v>
      </c>
      <c r="K4910" t="s">
        <v>8</v>
      </c>
      <c r="L4910" t="s">
        <v>123</v>
      </c>
      <c r="M4910" t="s">
        <v>2449</v>
      </c>
      <c r="N4910" t="s">
        <v>17330</v>
      </c>
      <c r="O4910">
        <v>28006</v>
      </c>
      <c r="P4910">
        <v>79</v>
      </c>
      <c r="Q4910" t="s">
        <v>1061</v>
      </c>
      <c r="R4910" t="s">
        <v>1860</v>
      </c>
      <c r="S4910" t="s">
        <v>1861</v>
      </c>
      <c r="T4910">
        <v>917542400</v>
      </c>
      <c r="Y4910" t="s">
        <v>114</v>
      </c>
      <c r="Z4910" t="s">
        <v>114</v>
      </c>
      <c r="AA4910" t="s">
        <v>114</v>
      </c>
      <c r="AD4910" t="s">
        <v>117</v>
      </c>
      <c r="AE4910" s="1">
        <v>36882</v>
      </c>
      <c r="AF4910" t="str">
        <f>_xlfn.CONCAT(t_centros_educativos[[#This Row],[centro_tipo_desc_abreviada]]," ",t_centros_educativos[[#This Row],[centro_nombre]], "-",t_centros_educativos[[#This Row],[dat_nombre]])</f>
        <v>CPR FPE ESC.SUP.INFORM.,MARKETING Y NEGOCIOS I&amp;M-Madrid-Capital</v>
      </c>
    </row>
    <row r="4911" spans="1:32" hidden="1" x14ac:dyDescent="0.3">
      <c r="A4911">
        <v>28056989</v>
      </c>
      <c r="B4911" t="s">
        <v>17331</v>
      </c>
      <c r="C4911">
        <v>8</v>
      </c>
      <c r="D4911" t="s">
        <v>412</v>
      </c>
      <c r="E4911" t="s">
        <v>413</v>
      </c>
      <c r="F4911" t="s">
        <v>178</v>
      </c>
      <c r="G4911" t="s">
        <v>17332</v>
      </c>
      <c r="H4911" t="s">
        <v>17333</v>
      </c>
      <c r="I4911" t="s">
        <v>114</v>
      </c>
      <c r="J4911">
        <v>3</v>
      </c>
      <c r="K4911" t="s">
        <v>2</v>
      </c>
      <c r="L4911" t="s">
        <v>123</v>
      </c>
      <c r="M4911" t="s">
        <v>8743</v>
      </c>
      <c r="N4911" t="s">
        <v>2555</v>
      </c>
      <c r="O4911">
        <v>28850</v>
      </c>
      <c r="P4911">
        <v>148</v>
      </c>
      <c r="Q4911" t="s">
        <v>8685</v>
      </c>
      <c r="R4911" t="s">
        <v>114</v>
      </c>
      <c r="S4911" t="s">
        <v>114</v>
      </c>
      <c r="T4911">
        <v>916566601</v>
      </c>
      <c r="U4911">
        <v>625532720</v>
      </c>
      <c r="Y4911" t="s">
        <v>114</v>
      </c>
      <c r="Z4911" t="s">
        <v>17334</v>
      </c>
      <c r="AA4911" t="s">
        <v>17335</v>
      </c>
      <c r="AB4911">
        <v>459231</v>
      </c>
      <c r="AC4911">
        <v>4478776</v>
      </c>
      <c r="AD4911" t="s">
        <v>129</v>
      </c>
      <c r="AE4911" s="1">
        <v>36882</v>
      </c>
      <c r="AF4911" t="str">
        <f>_xlfn.CONCAT(t_centros_educativos[[#This Row],[centro_tipo_desc_abreviada]]," ",t_centros_educativos[[#This Row],[centro_nombre]], "-",t_centros_educativos[[#This Row],[dat_nombre]])</f>
        <v>EIPR PEQUEÑECES-Madrid-Este</v>
      </c>
    </row>
    <row r="4912" spans="1:32" hidden="1" x14ac:dyDescent="0.3">
      <c r="A4912">
        <v>28056990</v>
      </c>
      <c r="B4912" t="s">
        <v>17336</v>
      </c>
      <c r="C4912">
        <v>8</v>
      </c>
      <c r="D4912" t="s">
        <v>412</v>
      </c>
      <c r="E4912" t="s">
        <v>413</v>
      </c>
      <c r="F4912" t="s">
        <v>178</v>
      </c>
      <c r="G4912" t="s">
        <v>17337</v>
      </c>
      <c r="H4912" t="s">
        <v>17338</v>
      </c>
      <c r="I4912" t="s">
        <v>114</v>
      </c>
      <c r="J4912">
        <v>2</v>
      </c>
      <c r="K4912" t="s">
        <v>4</v>
      </c>
      <c r="L4912" t="s">
        <v>123</v>
      </c>
      <c r="M4912" t="s">
        <v>17339</v>
      </c>
      <c r="N4912" t="s">
        <v>7339</v>
      </c>
      <c r="O4912">
        <v>28944</v>
      </c>
      <c r="P4912">
        <v>58</v>
      </c>
      <c r="Q4912" t="s">
        <v>1263</v>
      </c>
      <c r="R4912" t="s">
        <v>114</v>
      </c>
      <c r="S4912" t="s">
        <v>114</v>
      </c>
      <c r="T4912">
        <v>916905618</v>
      </c>
      <c r="Y4912" t="s">
        <v>17340</v>
      </c>
      <c r="Z4912" t="s">
        <v>17341</v>
      </c>
      <c r="AA4912" t="s">
        <v>114</v>
      </c>
      <c r="AB4912">
        <v>432093</v>
      </c>
      <c r="AC4912">
        <v>4458693</v>
      </c>
      <c r="AD4912" t="s">
        <v>117</v>
      </c>
      <c r="AE4912" s="1">
        <v>36882</v>
      </c>
      <c r="AF4912" t="str">
        <f>_xlfn.CONCAT(t_centros_educativos[[#This Row],[centro_tipo_desc_abreviada]]," ",t_centros_educativos[[#This Row],[centro_nombre]], "-",t_centros_educativos[[#This Row],[dat_nombre]])</f>
        <v>EIPR MAMA-Madrid-Sur</v>
      </c>
    </row>
    <row r="4913" spans="1:32" hidden="1" x14ac:dyDescent="0.3">
      <c r="A4913">
        <v>28057003</v>
      </c>
      <c r="B4913" t="s">
        <v>17342</v>
      </c>
      <c r="C4913">
        <v>8</v>
      </c>
      <c r="D4913" t="s">
        <v>412</v>
      </c>
      <c r="E4913" t="s">
        <v>413</v>
      </c>
      <c r="F4913" t="s">
        <v>178</v>
      </c>
      <c r="G4913" t="s">
        <v>17343</v>
      </c>
      <c r="H4913" t="s">
        <v>17344</v>
      </c>
      <c r="I4913" t="s">
        <v>114</v>
      </c>
      <c r="J4913">
        <v>2</v>
      </c>
      <c r="K4913" t="s">
        <v>4</v>
      </c>
      <c r="L4913" t="s">
        <v>123</v>
      </c>
      <c r="M4913" t="s">
        <v>17345</v>
      </c>
      <c r="N4913" t="s">
        <v>307</v>
      </c>
      <c r="O4913">
        <v>28941</v>
      </c>
      <c r="P4913">
        <v>58</v>
      </c>
      <c r="Q4913" t="s">
        <v>1263</v>
      </c>
      <c r="R4913" t="s">
        <v>114</v>
      </c>
      <c r="S4913" t="s">
        <v>114</v>
      </c>
      <c r="T4913">
        <v>652986806</v>
      </c>
      <c r="Y4913" t="s">
        <v>114</v>
      </c>
      <c r="Z4913" t="s">
        <v>17346</v>
      </c>
      <c r="AA4913" t="s">
        <v>114</v>
      </c>
      <c r="AB4913">
        <v>431966</v>
      </c>
      <c r="AC4913">
        <v>4460849</v>
      </c>
      <c r="AD4913" t="s">
        <v>117</v>
      </c>
      <c r="AE4913" s="1">
        <v>36882</v>
      </c>
      <c r="AF4913" t="str">
        <f>_xlfn.CONCAT(t_centros_educativos[[#This Row],[centro_tipo_desc_abreviada]]," ",t_centros_educativos[[#This Row],[centro_nombre]], "-",t_centros_educativos[[#This Row],[dat_nombre]])</f>
        <v>EIPR DOCTOR BARRANCO-Madrid-Sur</v>
      </c>
    </row>
    <row r="4914" spans="1:32" hidden="1" x14ac:dyDescent="0.3">
      <c r="A4914">
        <v>28057015</v>
      </c>
      <c r="B4914" t="s">
        <v>14656</v>
      </c>
      <c r="C4914">
        <v>14</v>
      </c>
      <c r="D4914" t="s">
        <v>131</v>
      </c>
      <c r="E4914" t="s">
        <v>132</v>
      </c>
      <c r="F4914" t="s">
        <v>112</v>
      </c>
      <c r="G4914" t="s">
        <v>113</v>
      </c>
      <c r="H4914" t="s">
        <v>121</v>
      </c>
      <c r="I4914" t="s">
        <v>17347</v>
      </c>
      <c r="J4914">
        <v>5</v>
      </c>
      <c r="K4914" t="s">
        <v>8</v>
      </c>
      <c r="L4914" t="s">
        <v>224</v>
      </c>
      <c r="M4914" t="s">
        <v>12067</v>
      </c>
      <c r="N4914" t="s">
        <v>4507</v>
      </c>
      <c r="O4914">
        <v>28022</v>
      </c>
      <c r="P4914">
        <v>79</v>
      </c>
      <c r="Q4914" t="s">
        <v>1061</v>
      </c>
      <c r="R4914" t="s">
        <v>859</v>
      </c>
      <c r="S4914" t="s">
        <v>1970</v>
      </c>
      <c r="T4914">
        <v>913060345</v>
      </c>
      <c r="U4914">
        <v>913060349</v>
      </c>
      <c r="V4914">
        <v>917754201</v>
      </c>
      <c r="W4914">
        <v>903060349</v>
      </c>
      <c r="X4914">
        <v>913060347</v>
      </c>
      <c r="Y4914" t="s">
        <v>17348</v>
      </c>
      <c r="Z4914" t="s">
        <v>17349</v>
      </c>
      <c r="AA4914" t="s">
        <v>17350</v>
      </c>
      <c r="AB4914">
        <v>448077</v>
      </c>
      <c r="AC4914">
        <v>4475099</v>
      </c>
      <c r="AD4914" t="s">
        <v>129</v>
      </c>
      <c r="AE4914" s="1">
        <v>37070</v>
      </c>
      <c r="AF4914" t="str">
        <f>_xlfn.CONCAT(t_centros_educativos[[#This Row],[centro_tipo_desc_abreviada]]," ",t_centros_educativos[[#This Row],[centro_nombre]], "-",t_centros_educativos[[#This Row],[dat_nombre]])</f>
        <v>CP INF-PRI EL SOL-Madrid-Capital</v>
      </c>
    </row>
    <row r="4915" spans="1:32" hidden="1" x14ac:dyDescent="0.3">
      <c r="A4915">
        <v>28057027</v>
      </c>
      <c r="B4915" t="s">
        <v>17351</v>
      </c>
      <c r="C4915">
        <v>14</v>
      </c>
      <c r="D4915" t="s">
        <v>131</v>
      </c>
      <c r="E4915" t="s">
        <v>132</v>
      </c>
      <c r="F4915" t="s">
        <v>112</v>
      </c>
      <c r="G4915" t="s">
        <v>113</v>
      </c>
      <c r="H4915" t="s">
        <v>121</v>
      </c>
      <c r="I4915" t="s">
        <v>13641</v>
      </c>
      <c r="J4915">
        <v>1</v>
      </c>
      <c r="K4915" t="s">
        <v>6</v>
      </c>
      <c r="L4915" t="s">
        <v>123</v>
      </c>
      <c r="M4915" t="s">
        <v>17352</v>
      </c>
      <c r="N4915" t="s">
        <v>330</v>
      </c>
      <c r="O4915">
        <v>28770</v>
      </c>
      <c r="P4915">
        <v>45</v>
      </c>
      <c r="Q4915" t="s">
        <v>1075</v>
      </c>
      <c r="R4915" t="s">
        <v>114</v>
      </c>
      <c r="S4915" t="s">
        <v>114</v>
      </c>
      <c r="T4915">
        <v>918458083</v>
      </c>
      <c r="X4915">
        <v>918458084</v>
      </c>
      <c r="Y4915" t="s">
        <v>17353</v>
      </c>
      <c r="Z4915" t="s">
        <v>17354</v>
      </c>
      <c r="AA4915" t="s">
        <v>114</v>
      </c>
      <c r="AB4915">
        <v>433914</v>
      </c>
      <c r="AC4915">
        <v>4502094</v>
      </c>
      <c r="AD4915" t="s">
        <v>129</v>
      </c>
      <c r="AE4915" s="1">
        <v>37070</v>
      </c>
      <c r="AF4915" t="str">
        <f>_xlfn.CONCAT(t_centros_educativos[[#This Row],[centro_tipo_desc_abreviada]]," ",t_centros_educativos[[#This Row],[centro_nombre]], "-",t_centros_educativos[[#This Row],[dat_nombre]])</f>
        <v>CP INF-PRI ANGEL LEON-Madrid-Norte</v>
      </c>
    </row>
    <row r="4916" spans="1:32" hidden="1" x14ac:dyDescent="0.3">
      <c r="A4916">
        <v>28057039</v>
      </c>
      <c r="B4916" t="s">
        <v>17355</v>
      </c>
      <c r="C4916">
        <v>14</v>
      </c>
      <c r="D4916" t="s">
        <v>131</v>
      </c>
      <c r="E4916" t="s">
        <v>132</v>
      </c>
      <c r="F4916" t="s">
        <v>112</v>
      </c>
      <c r="G4916" t="s">
        <v>113</v>
      </c>
      <c r="H4916" t="s">
        <v>121</v>
      </c>
      <c r="I4916" t="s">
        <v>17356</v>
      </c>
      <c r="J4916">
        <v>2</v>
      </c>
      <c r="K4916" t="s">
        <v>4</v>
      </c>
      <c r="L4916" t="s">
        <v>224</v>
      </c>
      <c r="M4916" t="s">
        <v>17357</v>
      </c>
      <c r="N4916" t="s">
        <v>125</v>
      </c>
      <c r="O4916">
        <v>28903</v>
      </c>
      <c r="P4916">
        <v>65</v>
      </c>
      <c r="Q4916" t="s">
        <v>54</v>
      </c>
      <c r="R4916" t="s">
        <v>114</v>
      </c>
      <c r="S4916" t="s">
        <v>114</v>
      </c>
      <c r="T4916">
        <v>916963512</v>
      </c>
      <c r="X4916">
        <v>916835054</v>
      </c>
      <c r="Y4916" t="s">
        <v>17358</v>
      </c>
      <c r="Z4916" t="s">
        <v>17359</v>
      </c>
      <c r="AA4916" t="s">
        <v>114</v>
      </c>
      <c r="AB4916">
        <v>438982</v>
      </c>
      <c r="AC4916">
        <v>4463569</v>
      </c>
      <c r="AD4916" t="s">
        <v>129</v>
      </c>
      <c r="AE4916" s="1">
        <v>37070</v>
      </c>
      <c r="AF4916" t="str">
        <f>_xlfn.CONCAT(t_centros_educativos[[#This Row],[centro_tipo_desc_abreviada]]," ",t_centros_educativos[[#This Row],[centro_nombre]], "-",t_centros_educativos[[#This Row],[dat_nombre]])</f>
        <v>CP INF-PRI GLORIA  FUERTES-Madrid-Sur</v>
      </c>
    </row>
    <row r="4917" spans="1:32" hidden="1" x14ac:dyDescent="0.3">
      <c r="A4917">
        <v>28057040</v>
      </c>
      <c r="B4917" t="s">
        <v>17360</v>
      </c>
      <c r="C4917">
        <v>14</v>
      </c>
      <c r="D4917" t="s">
        <v>131</v>
      </c>
      <c r="E4917" t="s">
        <v>132</v>
      </c>
      <c r="F4917" t="s">
        <v>112</v>
      </c>
      <c r="G4917" t="s">
        <v>113</v>
      </c>
      <c r="H4917" t="s">
        <v>121</v>
      </c>
      <c r="I4917" t="s">
        <v>17361</v>
      </c>
      <c r="J4917">
        <v>2</v>
      </c>
      <c r="K4917" t="s">
        <v>4</v>
      </c>
      <c r="L4917" t="s">
        <v>123</v>
      </c>
      <c r="M4917" t="s">
        <v>16854</v>
      </c>
      <c r="N4917" t="s">
        <v>17362</v>
      </c>
      <c r="O4917">
        <v>28609</v>
      </c>
      <c r="P4917">
        <v>141</v>
      </c>
      <c r="Q4917" t="s">
        <v>8657</v>
      </c>
      <c r="R4917" t="s">
        <v>114</v>
      </c>
      <c r="S4917" t="s">
        <v>114</v>
      </c>
      <c r="T4917">
        <v>918124093</v>
      </c>
      <c r="X4917">
        <v>918124064</v>
      </c>
      <c r="Y4917" t="s">
        <v>17363</v>
      </c>
      <c r="Z4917" t="s">
        <v>17364</v>
      </c>
      <c r="AA4917" t="s">
        <v>114</v>
      </c>
      <c r="AB4917">
        <v>412406</v>
      </c>
      <c r="AC4917">
        <v>4466785</v>
      </c>
      <c r="AD4917" t="s">
        <v>129</v>
      </c>
      <c r="AE4917" s="1">
        <v>37070</v>
      </c>
      <c r="AF4917" t="str">
        <f>_xlfn.CONCAT(t_centros_educativos[[#This Row],[centro_tipo_desc_abreviada]]," ",t_centros_educativos[[#This Row],[centro_nombre]], "-",t_centros_educativos[[#This Row],[dat_nombre]])</f>
        <v>CP INF-PRI ANTON SEVILLANO-Madrid-Sur</v>
      </c>
    </row>
    <row r="4918" spans="1:32" hidden="1" x14ac:dyDescent="0.3">
      <c r="A4918">
        <v>28057052</v>
      </c>
      <c r="B4918" t="s">
        <v>12683</v>
      </c>
      <c r="C4918">
        <v>14</v>
      </c>
      <c r="D4918" t="s">
        <v>131</v>
      </c>
      <c r="E4918" t="s">
        <v>132</v>
      </c>
      <c r="F4918" t="s">
        <v>112</v>
      </c>
      <c r="G4918" t="s">
        <v>113</v>
      </c>
      <c r="H4918" t="s">
        <v>121</v>
      </c>
      <c r="I4918" t="s">
        <v>17365</v>
      </c>
      <c r="J4918">
        <v>3</v>
      </c>
      <c r="K4918" t="s">
        <v>2</v>
      </c>
      <c r="L4918" t="s">
        <v>123</v>
      </c>
      <c r="M4918" t="s">
        <v>16022</v>
      </c>
      <c r="N4918" t="s">
        <v>1720</v>
      </c>
      <c r="O4918">
        <v>28891</v>
      </c>
      <c r="P4918">
        <v>167</v>
      </c>
      <c r="Q4918" t="s">
        <v>37</v>
      </c>
      <c r="R4918" t="s">
        <v>114</v>
      </c>
      <c r="S4918" t="s">
        <v>114</v>
      </c>
      <c r="T4918">
        <v>916609272</v>
      </c>
      <c r="U4918">
        <v>916551776</v>
      </c>
      <c r="X4918">
        <v>916551776</v>
      </c>
      <c r="Y4918" t="s">
        <v>114</v>
      </c>
      <c r="Z4918" t="s">
        <v>17366</v>
      </c>
      <c r="AA4918" t="s">
        <v>114</v>
      </c>
      <c r="AB4918">
        <v>458645</v>
      </c>
      <c r="AC4918">
        <v>4469246</v>
      </c>
      <c r="AD4918" t="s">
        <v>117</v>
      </c>
      <c r="AE4918" s="1">
        <v>37070</v>
      </c>
      <c r="AF4918" t="str">
        <f>_xlfn.CONCAT(t_centros_educativos[[#This Row],[centro_tipo_desc_abreviada]]," ",t_centros_educativos[[#This Row],[centro_nombre]], "-",t_centros_educativos[[#This Row],[dat_nombre]])</f>
        <v>CP INF-PRI FRANCISCO TOMAS Y VALIENTE-Madrid-Este</v>
      </c>
    </row>
    <row r="4919" spans="1:32" hidden="1" x14ac:dyDescent="0.3">
      <c r="A4919">
        <v>28057064</v>
      </c>
      <c r="B4919" t="s">
        <v>17367</v>
      </c>
      <c r="C4919">
        <v>14</v>
      </c>
      <c r="D4919" t="s">
        <v>131</v>
      </c>
      <c r="E4919" t="s">
        <v>132</v>
      </c>
      <c r="F4919" t="s">
        <v>112</v>
      </c>
      <c r="G4919" t="s">
        <v>113</v>
      </c>
      <c r="H4919" t="s">
        <v>121</v>
      </c>
      <c r="I4919" t="s">
        <v>17368</v>
      </c>
      <c r="J4919">
        <v>4</v>
      </c>
      <c r="K4919" t="s">
        <v>30</v>
      </c>
      <c r="L4919" t="s">
        <v>1228</v>
      </c>
      <c r="M4919" t="s">
        <v>17369</v>
      </c>
      <c r="N4919" t="s">
        <v>125</v>
      </c>
      <c r="O4919">
        <v>28270</v>
      </c>
      <c r="P4919">
        <v>44</v>
      </c>
      <c r="Q4919" t="s">
        <v>1069</v>
      </c>
      <c r="R4919" t="s">
        <v>114</v>
      </c>
      <c r="S4919" t="s">
        <v>114</v>
      </c>
      <c r="T4919">
        <v>918589271</v>
      </c>
      <c r="X4919">
        <v>918424719</v>
      </c>
      <c r="Y4919" t="s">
        <v>17370</v>
      </c>
      <c r="Z4919" t="s">
        <v>17371</v>
      </c>
      <c r="AA4919" t="s">
        <v>114</v>
      </c>
      <c r="AB4919">
        <v>413732</v>
      </c>
      <c r="AC4919">
        <v>4488199</v>
      </c>
      <c r="AD4919" t="s">
        <v>129</v>
      </c>
      <c r="AE4919" s="1">
        <v>37070</v>
      </c>
      <c r="AF4919" t="str">
        <f>_xlfn.CONCAT(t_centros_educativos[[#This Row],[centro_tipo_desc_abreviada]]," ",t_centros_educativos[[#This Row],[centro_nombre]], "-",t_centros_educativos[[#This Row],[dat_nombre]])</f>
        <v>CP INF-PRI LAS VEREDAS-Madrid-Oeste</v>
      </c>
    </row>
    <row r="4920" spans="1:32" hidden="1" x14ac:dyDescent="0.3">
      <c r="A4920">
        <v>28057076</v>
      </c>
      <c r="B4920" t="s">
        <v>14327</v>
      </c>
      <c r="C4920">
        <v>70</v>
      </c>
      <c r="D4920" t="s">
        <v>119</v>
      </c>
      <c r="E4920" t="s">
        <v>120</v>
      </c>
      <c r="F4920" t="s">
        <v>112</v>
      </c>
      <c r="G4920" t="s">
        <v>113</v>
      </c>
      <c r="H4920" t="s">
        <v>121</v>
      </c>
      <c r="I4920" t="s">
        <v>17372</v>
      </c>
      <c r="J4920">
        <v>4</v>
      </c>
      <c r="K4920" t="s">
        <v>30</v>
      </c>
      <c r="L4920" t="s">
        <v>123</v>
      </c>
      <c r="M4920" t="s">
        <v>17373</v>
      </c>
      <c r="N4920" t="s">
        <v>125</v>
      </c>
      <c r="O4920">
        <v>28250</v>
      </c>
      <c r="P4920">
        <v>152</v>
      </c>
      <c r="Q4920" t="s">
        <v>8788</v>
      </c>
      <c r="R4920" t="s">
        <v>114</v>
      </c>
      <c r="S4920" t="s">
        <v>114</v>
      </c>
      <c r="T4920">
        <v>918593112</v>
      </c>
      <c r="U4920">
        <v>918592885</v>
      </c>
      <c r="X4920">
        <v>918592885</v>
      </c>
      <c r="Y4920" t="s">
        <v>17374</v>
      </c>
      <c r="Z4920" t="s">
        <v>17375</v>
      </c>
      <c r="AA4920" t="s">
        <v>114</v>
      </c>
      <c r="AB4920">
        <v>421516</v>
      </c>
      <c r="AC4920">
        <v>4491417</v>
      </c>
      <c r="AD4920" t="s">
        <v>129</v>
      </c>
      <c r="AE4920" s="1">
        <v>37070</v>
      </c>
      <c r="AF4920" t="str">
        <f>_xlfn.CONCAT(t_centros_educativos[[#This Row],[centro_tipo_desc_abreviada]]," ",t_centros_educativos[[#This Row],[centro_nombre]], "-",t_centros_educativos[[#This Row],[dat_nombre]])</f>
        <v>CP INF-PRI-SEC EL ENCINAR-Madrid-Oeste</v>
      </c>
    </row>
    <row r="4921" spans="1:32" hidden="1" x14ac:dyDescent="0.3">
      <c r="A4921">
        <v>28057088</v>
      </c>
      <c r="B4921" t="s">
        <v>9509</v>
      </c>
      <c r="C4921">
        <v>70</v>
      </c>
      <c r="D4921" t="s">
        <v>119</v>
      </c>
      <c r="E4921" t="s">
        <v>120</v>
      </c>
      <c r="F4921" t="s">
        <v>112</v>
      </c>
      <c r="G4921" t="s">
        <v>113</v>
      </c>
      <c r="H4921" t="s">
        <v>121</v>
      </c>
      <c r="I4921" t="s">
        <v>17376</v>
      </c>
      <c r="J4921">
        <v>4</v>
      </c>
      <c r="K4921" t="s">
        <v>30</v>
      </c>
      <c r="L4921" t="s">
        <v>224</v>
      </c>
      <c r="M4921" t="s">
        <v>1643</v>
      </c>
      <c r="N4921" t="s">
        <v>1745</v>
      </c>
      <c r="O4921">
        <v>28691</v>
      </c>
      <c r="P4921">
        <v>176</v>
      </c>
      <c r="Q4921" t="s">
        <v>8937</v>
      </c>
      <c r="R4921" t="s">
        <v>114</v>
      </c>
      <c r="S4921" t="s">
        <v>114</v>
      </c>
      <c r="T4921">
        <v>918155505</v>
      </c>
      <c r="Y4921" t="s">
        <v>17377</v>
      </c>
      <c r="Z4921" t="s">
        <v>17378</v>
      </c>
      <c r="AA4921" t="s">
        <v>114</v>
      </c>
      <c r="AB4921">
        <v>415203</v>
      </c>
      <c r="AC4921">
        <v>4477059</v>
      </c>
      <c r="AD4921" t="s">
        <v>129</v>
      </c>
      <c r="AE4921" s="1">
        <v>37070</v>
      </c>
      <c r="AF4921" t="str">
        <f>_xlfn.CONCAT(t_centros_educativos[[#This Row],[centro_tipo_desc_abreviada]]," ",t_centros_educativos[[#This Row],[centro_nombre]], "-",t_centros_educativos[[#This Row],[dat_nombre]])</f>
        <v>CP INF-PRI-SEC MARIA MOLINER-Madrid-Oeste</v>
      </c>
    </row>
    <row r="4922" spans="1:32" hidden="1" x14ac:dyDescent="0.3">
      <c r="A4922">
        <v>28057091</v>
      </c>
      <c r="B4922" t="s">
        <v>17379</v>
      </c>
      <c r="C4922">
        <v>8</v>
      </c>
      <c r="D4922" t="s">
        <v>412</v>
      </c>
      <c r="E4922" t="s">
        <v>413</v>
      </c>
      <c r="F4922" t="s">
        <v>178</v>
      </c>
      <c r="G4922" t="s">
        <v>17380</v>
      </c>
      <c r="H4922" t="s">
        <v>9964</v>
      </c>
      <c r="I4922" t="s">
        <v>114</v>
      </c>
      <c r="J4922">
        <v>5</v>
      </c>
      <c r="K4922" t="s">
        <v>8</v>
      </c>
      <c r="L4922" t="s">
        <v>224</v>
      </c>
      <c r="M4922" t="s">
        <v>4041</v>
      </c>
      <c r="N4922" t="s">
        <v>6499</v>
      </c>
      <c r="O4922">
        <v>28039</v>
      </c>
      <c r="P4922">
        <v>79</v>
      </c>
      <c r="Q4922" t="s">
        <v>1061</v>
      </c>
      <c r="R4922" t="s">
        <v>1755</v>
      </c>
      <c r="S4922" t="s">
        <v>1756</v>
      </c>
      <c r="T4922">
        <v>914507782</v>
      </c>
      <c r="U4922">
        <v>670639349</v>
      </c>
      <c r="X4922">
        <v>914507782</v>
      </c>
      <c r="Y4922" t="s">
        <v>17381</v>
      </c>
      <c r="Z4922" t="s">
        <v>17382</v>
      </c>
      <c r="AA4922" t="s">
        <v>17383</v>
      </c>
      <c r="AB4922">
        <v>439484</v>
      </c>
      <c r="AC4922">
        <v>4478647</v>
      </c>
      <c r="AD4922" t="s">
        <v>129</v>
      </c>
      <c r="AE4922" s="1">
        <v>36913</v>
      </c>
      <c r="AF4922" t="str">
        <f>_xlfn.CONCAT(t_centros_educativos[[#This Row],[centro_tipo_desc_abreviada]]," ",t_centros_educativos[[#This Row],[centro_nombre]], "-",t_centros_educativos[[#This Row],[dat_nombre]])</f>
        <v>EIPR TODO PARA LA INFANCIA-Madrid-Capital</v>
      </c>
    </row>
    <row r="4923" spans="1:32" hidden="1" x14ac:dyDescent="0.3">
      <c r="A4923">
        <v>28057106</v>
      </c>
      <c r="B4923" t="s">
        <v>17384</v>
      </c>
      <c r="C4923">
        <v>94</v>
      </c>
      <c r="D4923" t="s">
        <v>507</v>
      </c>
      <c r="E4923" t="s">
        <v>508</v>
      </c>
      <c r="F4923" t="s">
        <v>178</v>
      </c>
      <c r="G4923" t="s">
        <v>17385</v>
      </c>
      <c r="H4923" t="s">
        <v>17386</v>
      </c>
      <c r="I4923" t="s">
        <v>114</v>
      </c>
      <c r="J4923">
        <v>5</v>
      </c>
      <c r="K4923" t="s">
        <v>8</v>
      </c>
      <c r="L4923" t="s">
        <v>123</v>
      </c>
      <c r="M4923" t="s">
        <v>2449</v>
      </c>
      <c r="N4923" t="s">
        <v>17387</v>
      </c>
      <c r="O4923">
        <v>28002</v>
      </c>
      <c r="P4923">
        <v>79</v>
      </c>
      <c r="Q4923" t="s">
        <v>1061</v>
      </c>
      <c r="R4923" t="s">
        <v>1860</v>
      </c>
      <c r="S4923" t="s">
        <v>1861</v>
      </c>
      <c r="T4923">
        <v>914116979</v>
      </c>
      <c r="U4923">
        <v>914110571</v>
      </c>
      <c r="X4923">
        <v>915631863</v>
      </c>
      <c r="Y4923" t="s">
        <v>17388</v>
      </c>
      <c r="Z4923" t="s">
        <v>17389</v>
      </c>
      <c r="AA4923" t="s">
        <v>17390</v>
      </c>
      <c r="AB4923">
        <v>442003</v>
      </c>
      <c r="AC4923">
        <v>4477716</v>
      </c>
      <c r="AD4923" t="s">
        <v>129</v>
      </c>
      <c r="AE4923" s="1">
        <v>36927</v>
      </c>
      <c r="AF4923" t="str">
        <f>_xlfn.CONCAT(t_centros_educativos[[#This Row],[centro_tipo_desc_abreviada]]," ",t_centros_educativos[[#This Row],[centro_nombre]], "-",t_centros_educativos[[#This Row],[dat_nombre]])</f>
        <v>CEXTRAN ESP TODO NIÑOS NURSERY SCHOOL (BRITANICO)-Madrid-Capital</v>
      </c>
    </row>
    <row r="4924" spans="1:32" hidden="1" x14ac:dyDescent="0.3">
      <c r="A4924">
        <v>28057118</v>
      </c>
      <c r="B4924" t="s">
        <v>10268</v>
      </c>
      <c r="C4924">
        <v>8</v>
      </c>
      <c r="D4924" t="s">
        <v>412</v>
      </c>
      <c r="E4924" t="s">
        <v>413</v>
      </c>
      <c r="F4924" t="s">
        <v>178</v>
      </c>
      <c r="G4924" t="s">
        <v>17391</v>
      </c>
      <c r="H4924" t="s">
        <v>17392</v>
      </c>
      <c r="I4924" t="s">
        <v>114</v>
      </c>
      <c r="J4924">
        <v>5</v>
      </c>
      <c r="K4924" t="s">
        <v>8</v>
      </c>
      <c r="L4924" t="s">
        <v>123</v>
      </c>
      <c r="M4924" t="s">
        <v>10270</v>
      </c>
      <c r="N4924" t="s">
        <v>667</v>
      </c>
      <c r="O4924">
        <v>28022</v>
      </c>
      <c r="P4924">
        <v>79</v>
      </c>
      <c r="Q4924" t="s">
        <v>1061</v>
      </c>
      <c r="R4924" t="s">
        <v>859</v>
      </c>
      <c r="S4924" t="s">
        <v>1970</v>
      </c>
      <c r="T4924">
        <v>917412467</v>
      </c>
      <c r="X4924">
        <v>917412467</v>
      </c>
      <c r="Y4924" t="s">
        <v>17393</v>
      </c>
      <c r="Z4924" t="s">
        <v>17394</v>
      </c>
      <c r="AA4924" t="s">
        <v>114</v>
      </c>
      <c r="AB4924">
        <v>447608</v>
      </c>
      <c r="AC4924">
        <v>4477677</v>
      </c>
      <c r="AD4924" t="s">
        <v>117</v>
      </c>
      <c r="AE4924" s="1">
        <v>36927</v>
      </c>
      <c r="AF4924" t="str">
        <f>_xlfn.CONCAT(t_centros_educativos[[#This Row],[centro_tipo_desc_abreviada]]," ",t_centros_educativos[[#This Row],[centro_nombre]], "-",t_centros_educativos[[#This Row],[dat_nombre]])</f>
        <v>EIPR LOS DUENDES-Madrid-Capital</v>
      </c>
    </row>
    <row r="4925" spans="1:32" hidden="1" x14ac:dyDescent="0.3">
      <c r="A4925">
        <v>28057121</v>
      </c>
      <c r="B4925" t="s">
        <v>17395</v>
      </c>
      <c r="C4925">
        <v>8</v>
      </c>
      <c r="D4925" t="s">
        <v>412</v>
      </c>
      <c r="E4925" t="s">
        <v>413</v>
      </c>
      <c r="F4925" t="s">
        <v>178</v>
      </c>
      <c r="G4925" t="s">
        <v>17396</v>
      </c>
      <c r="H4925" t="s">
        <v>17397</v>
      </c>
      <c r="I4925" t="s">
        <v>114</v>
      </c>
      <c r="J4925">
        <v>2</v>
      </c>
      <c r="K4925" t="s">
        <v>4</v>
      </c>
      <c r="L4925" t="s">
        <v>123</v>
      </c>
      <c r="M4925" t="s">
        <v>17398</v>
      </c>
      <c r="N4925" t="s">
        <v>151</v>
      </c>
      <c r="O4925">
        <v>28981</v>
      </c>
      <c r="P4925">
        <v>106</v>
      </c>
      <c r="Q4925" t="s">
        <v>8251</v>
      </c>
      <c r="R4925" t="s">
        <v>114</v>
      </c>
      <c r="S4925" t="s">
        <v>114</v>
      </c>
      <c r="T4925">
        <v>916995995</v>
      </c>
      <c r="Y4925" t="s">
        <v>17399</v>
      </c>
      <c r="Z4925" t="s">
        <v>17400</v>
      </c>
      <c r="AA4925" t="s">
        <v>114</v>
      </c>
      <c r="AB4925">
        <v>434055</v>
      </c>
      <c r="AC4925">
        <v>4453821</v>
      </c>
      <c r="AD4925" t="s">
        <v>117</v>
      </c>
      <c r="AE4925" s="1">
        <v>36937</v>
      </c>
      <c r="AF4925" t="str">
        <f>_xlfn.CONCAT(t_centros_educativos[[#This Row],[centro_tipo_desc_abreviada]]," ",t_centros_educativos[[#This Row],[centro_nombre]], "-",t_centros_educativos[[#This Row],[dat_nombre]])</f>
        <v>EIPR PITUCO-Madrid-Sur</v>
      </c>
    </row>
    <row r="4926" spans="1:32" hidden="1" x14ac:dyDescent="0.3">
      <c r="A4926">
        <v>28057131</v>
      </c>
      <c r="B4926" t="s">
        <v>17401</v>
      </c>
      <c r="C4926">
        <v>4</v>
      </c>
      <c r="D4926" t="s">
        <v>218</v>
      </c>
      <c r="E4926" t="s">
        <v>219</v>
      </c>
      <c r="F4926" t="s">
        <v>178</v>
      </c>
      <c r="G4926" t="s">
        <v>17402</v>
      </c>
      <c r="H4926" t="s">
        <v>17403</v>
      </c>
      <c r="I4926" t="s">
        <v>114</v>
      </c>
      <c r="J4926">
        <v>4</v>
      </c>
      <c r="K4926" t="s">
        <v>30</v>
      </c>
      <c r="L4926" t="s">
        <v>123</v>
      </c>
      <c r="M4926" t="s">
        <v>17404</v>
      </c>
      <c r="N4926" t="s">
        <v>881</v>
      </c>
      <c r="O4926">
        <v>28224</v>
      </c>
      <c r="P4926">
        <v>115</v>
      </c>
      <c r="Q4926" t="s">
        <v>47</v>
      </c>
      <c r="R4926" t="s">
        <v>114</v>
      </c>
      <c r="S4926" t="s">
        <v>114</v>
      </c>
      <c r="T4926">
        <v>913511641</v>
      </c>
      <c r="U4926">
        <v>639167777</v>
      </c>
      <c r="X4926">
        <v>913523885</v>
      </c>
      <c r="Y4926" t="s">
        <v>114</v>
      </c>
      <c r="Z4926" t="s">
        <v>17405</v>
      </c>
      <c r="AA4926" t="s">
        <v>114</v>
      </c>
      <c r="AB4926">
        <v>431545</v>
      </c>
      <c r="AC4926">
        <v>4478030</v>
      </c>
      <c r="AD4926" t="s">
        <v>117</v>
      </c>
      <c r="AE4926" s="1">
        <v>36949</v>
      </c>
      <c r="AF4926" t="str">
        <f>_xlfn.CONCAT(t_centros_educativos[[#This Row],[centro_tipo_desc_abreviada]]," ",t_centros_educativos[[#This Row],[centro_nombre]], "-",t_centros_educativos[[#This Row],[dat_nombre]])</f>
        <v>CPR INF TODD Y TEDDY-Madrid-Oeste</v>
      </c>
    </row>
    <row r="4927" spans="1:32" hidden="1" x14ac:dyDescent="0.3">
      <c r="A4927">
        <v>28057143</v>
      </c>
      <c r="B4927" t="s">
        <v>17406</v>
      </c>
      <c r="C4927">
        <v>4</v>
      </c>
      <c r="D4927" t="s">
        <v>218</v>
      </c>
      <c r="E4927" t="s">
        <v>219</v>
      </c>
      <c r="F4927" t="s">
        <v>178</v>
      </c>
      <c r="G4927" t="s">
        <v>17407</v>
      </c>
      <c r="H4927" t="s">
        <v>17408</v>
      </c>
      <c r="I4927" t="s">
        <v>114</v>
      </c>
      <c r="J4927">
        <v>5</v>
      </c>
      <c r="K4927" t="s">
        <v>8</v>
      </c>
      <c r="L4927" t="s">
        <v>123</v>
      </c>
      <c r="M4927" t="s">
        <v>17409</v>
      </c>
      <c r="N4927" t="s">
        <v>355</v>
      </c>
      <c r="O4927">
        <v>28030</v>
      </c>
      <c r="P4927">
        <v>79</v>
      </c>
      <c r="Q4927" t="s">
        <v>1061</v>
      </c>
      <c r="R4927" t="s">
        <v>1745</v>
      </c>
      <c r="S4927" t="s">
        <v>1746</v>
      </c>
      <c r="T4927">
        <v>914370889</v>
      </c>
      <c r="U4927">
        <v>646728452</v>
      </c>
      <c r="Y4927" t="s">
        <v>114</v>
      </c>
      <c r="Z4927" t="s">
        <v>17410</v>
      </c>
      <c r="AA4927" t="s">
        <v>17411</v>
      </c>
      <c r="AB4927">
        <v>444328</v>
      </c>
      <c r="AC4927">
        <v>4473570</v>
      </c>
      <c r="AD4927" t="s">
        <v>129</v>
      </c>
      <c r="AE4927" s="1">
        <v>36949</v>
      </c>
      <c r="AF4927" t="str">
        <f>_xlfn.CONCAT(t_centros_educativos[[#This Row],[centro_tipo_desc_abreviada]]," ",t_centros_educativos[[#This Row],[centro_nombre]], "-",t_centros_educativos[[#This Row],[dat_nombre]])</f>
        <v>CPR INF GLOBOS-Madrid-Capital</v>
      </c>
    </row>
    <row r="4928" spans="1:32" hidden="1" x14ac:dyDescent="0.3">
      <c r="A4928">
        <v>28057155</v>
      </c>
      <c r="B4928" t="s">
        <v>5112</v>
      </c>
      <c r="C4928">
        <v>8</v>
      </c>
      <c r="D4928" t="s">
        <v>412</v>
      </c>
      <c r="E4928" t="s">
        <v>413</v>
      </c>
      <c r="F4928" t="s">
        <v>192</v>
      </c>
      <c r="G4928" t="s">
        <v>17412</v>
      </c>
      <c r="H4928" t="s">
        <v>17413</v>
      </c>
      <c r="I4928" t="s">
        <v>114</v>
      </c>
      <c r="J4928">
        <v>5</v>
      </c>
      <c r="K4928" t="s">
        <v>8</v>
      </c>
      <c r="L4928" t="s">
        <v>123</v>
      </c>
      <c r="M4928" t="s">
        <v>17414</v>
      </c>
      <c r="N4928" t="s">
        <v>1316</v>
      </c>
      <c r="O4928">
        <v>28039</v>
      </c>
      <c r="P4928">
        <v>79</v>
      </c>
      <c r="Q4928" t="s">
        <v>1061</v>
      </c>
      <c r="R4928" t="s">
        <v>1716</v>
      </c>
      <c r="S4928" t="s">
        <v>1717</v>
      </c>
      <c r="T4928">
        <v>915703462</v>
      </c>
      <c r="U4928">
        <v>618077047</v>
      </c>
      <c r="X4928">
        <v>915703462</v>
      </c>
      <c r="Y4928" t="s">
        <v>17415</v>
      </c>
      <c r="Z4928" t="s">
        <v>17416</v>
      </c>
      <c r="AA4928" t="s">
        <v>17417</v>
      </c>
      <c r="AB4928">
        <v>440672</v>
      </c>
      <c r="AC4928">
        <v>4479568</v>
      </c>
      <c r="AD4928" t="s">
        <v>129</v>
      </c>
      <c r="AE4928" s="1">
        <v>36962</v>
      </c>
      <c r="AF4928" t="str">
        <f>_xlfn.CONCAT(t_centros_educativos[[#This Row],[centro_tipo_desc_abreviada]]," ",t_centros_educativos[[#This Row],[centro_nombre]], "-",t_centros_educativos[[#This Row],[dat_nombre]])</f>
        <v>EIPR NUESTRA SEÑORA DE LAS VICTORIAS-Madrid-Capital</v>
      </c>
    </row>
    <row r="4929" spans="1:32" hidden="1" x14ac:dyDescent="0.3">
      <c r="A4929">
        <v>28057167</v>
      </c>
      <c r="B4929" t="s">
        <v>17418</v>
      </c>
      <c r="C4929">
        <v>8</v>
      </c>
      <c r="D4929" t="s">
        <v>412</v>
      </c>
      <c r="E4929" t="s">
        <v>413</v>
      </c>
      <c r="F4929" t="s">
        <v>178</v>
      </c>
      <c r="G4929" t="s">
        <v>17419</v>
      </c>
      <c r="H4929" t="s">
        <v>17420</v>
      </c>
      <c r="I4929" t="s">
        <v>114</v>
      </c>
      <c r="J4929">
        <v>2</v>
      </c>
      <c r="K4929" t="s">
        <v>4</v>
      </c>
      <c r="L4929" t="s">
        <v>224</v>
      </c>
      <c r="M4929" t="s">
        <v>14073</v>
      </c>
      <c r="N4929" t="s">
        <v>307</v>
      </c>
      <c r="O4929">
        <v>28932</v>
      </c>
      <c r="P4929">
        <v>92</v>
      </c>
      <c r="Q4929" t="s">
        <v>62</v>
      </c>
      <c r="R4929" t="s">
        <v>114</v>
      </c>
      <c r="S4929" t="s">
        <v>114</v>
      </c>
      <c r="T4929">
        <v>916186145</v>
      </c>
      <c r="Y4929" t="s">
        <v>114</v>
      </c>
      <c r="Z4929" t="s">
        <v>17421</v>
      </c>
      <c r="AA4929" t="s">
        <v>17422</v>
      </c>
      <c r="AB4929">
        <v>426861</v>
      </c>
      <c r="AC4929">
        <v>4465204</v>
      </c>
      <c r="AD4929" t="s">
        <v>117</v>
      </c>
      <c r="AE4929" s="1">
        <v>36964</v>
      </c>
      <c r="AF4929" t="str">
        <f>_xlfn.CONCAT(t_centros_educativos[[#This Row],[centro_tipo_desc_abreviada]]," ",t_centros_educativos[[#This Row],[centro_nombre]], "-",t_centros_educativos[[#This Row],[dat_nombre]])</f>
        <v>EIPR PIECITOS-Madrid-Sur</v>
      </c>
    </row>
    <row r="4930" spans="1:32" hidden="1" x14ac:dyDescent="0.3">
      <c r="A4930">
        <v>28057179</v>
      </c>
      <c r="B4930" t="s">
        <v>17423</v>
      </c>
      <c r="C4930">
        <v>4</v>
      </c>
      <c r="D4930" t="s">
        <v>218</v>
      </c>
      <c r="E4930" t="s">
        <v>219</v>
      </c>
      <c r="F4930" t="s">
        <v>178</v>
      </c>
      <c r="G4930" t="s">
        <v>17424</v>
      </c>
      <c r="H4930" t="s">
        <v>2834</v>
      </c>
      <c r="I4930" t="s">
        <v>114</v>
      </c>
      <c r="J4930">
        <v>4</v>
      </c>
      <c r="K4930" t="s">
        <v>30</v>
      </c>
      <c r="L4930" t="s">
        <v>1228</v>
      </c>
      <c r="M4930" t="s">
        <v>518</v>
      </c>
      <c r="N4930" t="s">
        <v>157</v>
      </c>
      <c r="O4930">
        <v>28223</v>
      </c>
      <c r="P4930">
        <v>115</v>
      </c>
      <c r="Q4930" t="s">
        <v>47</v>
      </c>
      <c r="R4930" t="s">
        <v>114</v>
      </c>
      <c r="S4930" t="s">
        <v>114</v>
      </c>
      <c r="T4930">
        <v>917159226</v>
      </c>
      <c r="X4930">
        <v>917090325</v>
      </c>
      <c r="Y4930" t="s">
        <v>114</v>
      </c>
      <c r="Z4930" t="s">
        <v>17425</v>
      </c>
      <c r="AA4930" t="s">
        <v>114</v>
      </c>
      <c r="AB4930">
        <v>431006</v>
      </c>
      <c r="AC4930">
        <v>4476105</v>
      </c>
      <c r="AD4930" t="s">
        <v>117</v>
      </c>
      <c r="AE4930" s="1">
        <v>36964</v>
      </c>
      <c r="AF4930" t="str">
        <f>_xlfn.CONCAT(t_centros_educativos[[#This Row],[centro_tipo_desc_abreviada]]," ",t_centros_educativos[[#This Row],[centro_nombre]], "-",t_centros_educativos[[#This Row],[dat_nombre]])</f>
        <v>CPR INF MADRE Y REINA-Madrid-Oeste</v>
      </c>
    </row>
    <row r="4931" spans="1:32" x14ac:dyDescent="0.3">
      <c r="A4931">
        <v>28057180</v>
      </c>
      <c r="B4931" t="s">
        <v>17426</v>
      </c>
      <c r="C4931">
        <v>42</v>
      </c>
      <c r="D4931" t="s">
        <v>293</v>
      </c>
      <c r="E4931" t="s">
        <v>294</v>
      </c>
      <c r="F4931" t="s">
        <v>112</v>
      </c>
      <c r="G4931" t="s">
        <v>113</v>
      </c>
      <c r="H4931" t="s">
        <v>121</v>
      </c>
      <c r="I4931" t="s">
        <v>17427</v>
      </c>
      <c r="J4931">
        <v>2</v>
      </c>
      <c r="K4931" t="s">
        <v>4</v>
      </c>
      <c r="L4931" t="s">
        <v>123</v>
      </c>
      <c r="M4931" t="s">
        <v>11827</v>
      </c>
      <c r="N4931" t="s">
        <v>145</v>
      </c>
      <c r="O4931">
        <v>28982</v>
      </c>
      <c r="P4931">
        <v>106</v>
      </c>
      <c r="Q4931" t="s">
        <v>8251</v>
      </c>
      <c r="R4931" t="s">
        <v>114</v>
      </c>
      <c r="S4931" t="s">
        <v>114</v>
      </c>
      <c r="T4931">
        <v>916986908</v>
      </c>
      <c r="X4931">
        <v>916981923</v>
      </c>
      <c r="Y4931" t="s">
        <v>17428</v>
      </c>
      <c r="Z4931" t="s">
        <v>17429</v>
      </c>
      <c r="AA4931" t="s">
        <v>114</v>
      </c>
      <c r="AB4931">
        <v>435163</v>
      </c>
      <c r="AC4931">
        <v>4454205</v>
      </c>
      <c r="AD4931" t="s">
        <v>129</v>
      </c>
      <c r="AE4931" s="1">
        <v>37070</v>
      </c>
      <c r="AF4931" t="str">
        <f>_xlfn.CONCAT(t_centros_educativos[[#This Row],[centro_tipo_desc_abreviada]]," ",t_centros_educativos[[#This Row],[centro_nombre]], "-",t_centros_educativos[[#This Row],[dat_nombre]])</f>
        <v>IES LAS AMERICAS-Madrid-Sur</v>
      </c>
    </row>
    <row r="4932" spans="1:32" hidden="1" x14ac:dyDescent="0.3">
      <c r="A4932">
        <v>28057192</v>
      </c>
      <c r="B4932" t="s">
        <v>17430</v>
      </c>
      <c r="C4932">
        <v>80</v>
      </c>
      <c r="D4932" t="s">
        <v>11443</v>
      </c>
      <c r="E4932" t="s">
        <v>11444</v>
      </c>
      <c r="F4932" t="s">
        <v>112</v>
      </c>
      <c r="G4932" t="s">
        <v>113</v>
      </c>
      <c r="H4932" t="s">
        <v>121</v>
      </c>
      <c r="I4932" t="s">
        <v>17431</v>
      </c>
      <c r="J4932">
        <v>4</v>
      </c>
      <c r="K4932" t="s">
        <v>30</v>
      </c>
      <c r="L4932" t="s">
        <v>123</v>
      </c>
      <c r="M4932" t="s">
        <v>17432</v>
      </c>
      <c r="N4932" t="s">
        <v>500</v>
      </c>
      <c r="O4932">
        <v>28660</v>
      </c>
      <c r="P4932">
        <v>22</v>
      </c>
      <c r="Q4932" t="s">
        <v>660</v>
      </c>
      <c r="R4932" t="s">
        <v>114</v>
      </c>
      <c r="S4932" t="s">
        <v>114</v>
      </c>
      <c r="T4932">
        <v>916322733</v>
      </c>
      <c r="X4932">
        <v>916321518</v>
      </c>
      <c r="Y4932" t="s">
        <v>17433</v>
      </c>
      <c r="Z4932" t="s">
        <v>17434</v>
      </c>
      <c r="AA4932" t="s">
        <v>114</v>
      </c>
      <c r="AB4932">
        <v>424966</v>
      </c>
      <c r="AC4932">
        <v>4473631</v>
      </c>
      <c r="AD4932" t="s">
        <v>129</v>
      </c>
      <c r="AE4932" s="1">
        <v>37116</v>
      </c>
      <c r="AF4932" t="str">
        <f>_xlfn.CONCAT(t_centros_educativos[[#This Row],[centro_tipo_desc_abreviada]]," ",t_centros_educativos[[#This Row],[centro_nombre]], "-",t_centros_educativos[[#This Row],[dat_nombre]])</f>
        <v>EOI E.O.I. DE BOADILLA DEL MONTE-Madrid-Oeste</v>
      </c>
    </row>
    <row r="4933" spans="1:32" x14ac:dyDescent="0.3">
      <c r="A4933">
        <v>28057209</v>
      </c>
      <c r="B4933" t="s">
        <v>16440</v>
      </c>
      <c r="C4933">
        <v>42</v>
      </c>
      <c r="D4933" t="s">
        <v>293</v>
      </c>
      <c r="E4933" t="s">
        <v>294</v>
      </c>
      <c r="F4933" t="s">
        <v>112</v>
      </c>
      <c r="G4933" t="s">
        <v>113</v>
      </c>
      <c r="H4933" t="s">
        <v>121</v>
      </c>
      <c r="I4933" t="s">
        <v>3040</v>
      </c>
      <c r="J4933">
        <v>3</v>
      </c>
      <c r="K4933" t="s">
        <v>2</v>
      </c>
      <c r="L4933" t="s">
        <v>123</v>
      </c>
      <c r="M4933" t="s">
        <v>16708</v>
      </c>
      <c r="N4933" t="s">
        <v>1745</v>
      </c>
      <c r="O4933">
        <v>28891</v>
      </c>
      <c r="P4933">
        <v>167</v>
      </c>
      <c r="Q4933" t="s">
        <v>37</v>
      </c>
      <c r="R4933" t="s">
        <v>114</v>
      </c>
      <c r="S4933" t="s">
        <v>114</v>
      </c>
      <c r="T4933">
        <v>916608987</v>
      </c>
      <c r="X4933">
        <v>916551596</v>
      </c>
      <c r="Y4933" t="s">
        <v>17435</v>
      </c>
      <c r="Z4933" t="s">
        <v>17436</v>
      </c>
      <c r="AA4933" t="s">
        <v>114</v>
      </c>
      <c r="AB4933">
        <v>458897</v>
      </c>
      <c r="AC4933">
        <v>4469090</v>
      </c>
      <c r="AD4933" t="s">
        <v>129</v>
      </c>
      <c r="AE4933" s="1">
        <v>37105</v>
      </c>
      <c r="AF4933" t="str">
        <f>_xlfn.CONCAT(t_centros_educativos[[#This Row],[centro_tipo_desc_abreviada]]," ",t_centros_educativos[[#This Row],[centro_nombre]], "-",t_centros_educativos[[#This Row],[dat_nombre]])</f>
        <v>IES ANA MARIA MATUTE-Madrid-Este</v>
      </c>
    </row>
    <row r="4934" spans="1:32" x14ac:dyDescent="0.3">
      <c r="A4934">
        <v>28057210</v>
      </c>
      <c r="B4934" t="s">
        <v>17437</v>
      </c>
      <c r="C4934">
        <v>42</v>
      </c>
      <c r="D4934" t="s">
        <v>293</v>
      </c>
      <c r="E4934" t="s">
        <v>294</v>
      </c>
      <c r="F4934" t="s">
        <v>112</v>
      </c>
      <c r="G4934" t="s">
        <v>113</v>
      </c>
      <c r="H4934" t="s">
        <v>121</v>
      </c>
      <c r="I4934" t="s">
        <v>17438</v>
      </c>
      <c r="J4934">
        <v>3</v>
      </c>
      <c r="K4934" t="s">
        <v>2</v>
      </c>
      <c r="L4934" t="s">
        <v>123</v>
      </c>
      <c r="M4934" t="s">
        <v>17439</v>
      </c>
      <c r="N4934" t="s">
        <v>330</v>
      </c>
      <c r="O4934">
        <v>28880</v>
      </c>
      <c r="P4934">
        <v>83</v>
      </c>
      <c r="Q4934" t="s">
        <v>7439</v>
      </c>
      <c r="R4934" t="s">
        <v>114</v>
      </c>
      <c r="S4934" t="s">
        <v>114</v>
      </c>
      <c r="T4934">
        <v>918877200</v>
      </c>
      <c r="X4934">
        <v>918876962</v>
      </c>
      <c r="Y4934" t="s">
        <v>17440</v>
      </c>
      <c r="Z4934" t="s">
        <v>17441</v>
      </c>
      <c r="AA4934" t="s">
        <v>114</v>
      </c>
      <c r="AB4934">
        <v>472717</v>
      </c>
      <c r="AC4934">
        <v>4488433</v>
      </c>
      <c r="AD4934" t="s">
        <v>129</v>
      </c>
      <c r="AE4934" s="1">
        <v>37105</v>
      </c>
      <c r="AF4934" t="str">
        <f>_xlfn.CONCAT(t_centros_educativos[[#This Row],[centro_tipo_desc_abreviada]]," ",t_centros_educativos[[#This Row],[centro_nombre]], "-",t_centros_educativos[[#This Row],[dat_nombre]])</f>
        <v>IES GASPAR SANZ-Madrid-Este</v>
      </c>
    </row>
    <row r="4935" spans="1:32" x14ac:dyDescent="0.3">
      <c r="A4935">
        <v>28057222</v>
      </c>
      <c r="B4935" t="s">
        <v>17442</v>
      </c>
      <c r="C4935">
        <v>42</v>
      </c>
      <c r="D4935" t="s">
        <v>293</v>
      </c>
      <c r="E4935" t="s">
        <v>294</v>
      </c>
      <c r="F4935" t="s">
        <v>112</v>
      </c>
      <c r="G4935" t="s">
        <v>113</v>
      </c>
      <c r="H4935" t="s">
        <v>121</v>
      </c>
      <c r="I4935" t="s">
        <v>17443</v>
      </c>
      <c r="J4935">
        <v>3</v>
      </c>
      <c r="K4935" t="s">
        <v>2</v>
      </c>
      <c r="L4935" t="s">
        <v>433</v>
      </c>
      <c r="M4935" t="s">
        <v>17444</v>
      </c>
      <c r="N4935" t="s">
        <v>3132</v>
      </c>
      <c r="O4935">
        <v>28860</v>
      </c>
      <c r="P4935">
        <v>104</v>
      </c>
      <c r="Q4935" t="s">
        <v>8237</v>
      </c>
      <c r="R4935" t="s">
        <v>114</v>
      </c>
      <c r="S4935" t="s">
        <v>114</v>
      </c>
      <c r="T4935">
        <v>916581899</v>
      </c>
      <c r="X4935">
        <v>916580437</v>
      </c>
      <c r="Y4935" t="s">
        <v>17445</v>
      </c>
      <c r="Z4935" t="s">
        <v>17446</v>
      </c>
      <c r="AA4935" t="s">
        <v>114</v>
      </c>
      <c r="AB4935">
        <v>455441</v>
      </c>
      <c r="AC4935">
        <v>4483703</v>
      </c>
      <c r="AD4935" t="s">
        <v>129</v>
      </c>
      <c r="AE4935" s="1">
        <v>37105</v>
      </c>
      <c r="AF4935" t="str">
        <f>_xlfn.CONCAT(t_centros_educativos[[#This Row],[centro_tipo_desc_abreviada]]," ",t_centros_educativos[[#This Row],[centro_nombre]], "-",t_centros_educativos[[#This Row],[dat_nombre]])</f>
        <v>IES ADOLFO SUAREZ-Madrid-Este</v>
      </c>
    </row>
    <row r="4936" spans="1:32" hidden="1" x14ac:dyDescent="0.3">
      <c r="A4936">
        <v>28057234</v>
      </c>
      <c r="B4936" t="s">
        <v>17447</v>
      </c>
      <c r="C4936">
        <v>8</v>
      </c>
      <c r="D4936" t="s">
        <v>412</v>
      </c>
      <c r="E4936" t="s">
        <v>413</v>
      </c>
      <c r="F4936" t="s">
        <v>178</v>
      </c>
      <c r="G4936" t="s">
        <v>17448</v>
      </c>
      <c r="H4936" t="s">
        <v>114</v>
      </c>
      <c r="I4936" t="s">
        <v>114</v>
      </c>
      <c r="J4936">
        <v>5</v>
      </c>
      <c r="K4936" t="s">
        <v>8</v>
      </c>
      <c r="L4936" t="s">
        <v>123</v>
      </c>
      <c r="M4936" t="s">
        <v>17449</v>
      </c>
      <c r="N4936" t="s">
        <v>626</v>
      </c>
      <c r="O4936">
        <v>28041</v>
      </c>
      <c r="P4936">
        <v>79</v>
      </c>
      <c r="Q4936" t="s">
        <v>1061</v>
      </c>
      <c r="R4936" t="s">
        <v>563</v>
      </c>
      <c r="S4936" t="s">
        <v>1779</v>
      </c>
      <c r="T4936">
        <v>917988880</v>
      </c>
      <c r="X4936">
        <v>917988880</v>
      </c>
      <c r="Y4936" t="s">
        <v>114</v>
      </c>
      <c r="Z4936" t="s">
        <v>17450</v>
      </c>
      <c r="AA4936" t="s">
        <v>114</v>
      </c>
      <c r="AB4936">
        <v>440455</v>
      </c>
      <c r="AC4936">
        <v>4467142</v>
      </c>
      <c r="AD4936" t="s">
        <v>117</v>
      </c>
      <c r="AE4936" s="1">
        <v>38418</v>
      </c>
      <c r="AF4936" t="str">
        <f>_xlfn.CONCAT(t_centros_educativos[[#This Row],[centro_tipo_desc_abreviada]]," ",t_centros_educativos[[#This Row],[centro_nombre]], "-",t_centros_educativos[[#This Row],[dat_nombre]])</f>
        <v>EIPR NUEVO LICEO-Madrid-Capital</v>
      </c>
    </row>
    <row r="4937" spans="1:32" hidden="1" x14ac:dyDescent="0.3">
      <c r="A4937">
        <v>28057246</v>
      </c>
      <c r="B4937" t="s">
        <v>17451</v>
      </c>
      <c r="C4937">
        <v>185</v>
      </c>
      <c r="D4937" t="s">
        <v>11326</v>
      </c>
      <c r="E4937" t="s">
        <v>11327</v>
      </c>
      <c r="F4937" t="s">
        <v>112</v>
      </c>
      <c r="G4937" t="s">
        <v>1224</v>
      </c>
      <c r="H4937" t="s">
        <v>2136</v>
      </c>
      <c r="I4937" t="s">
        <v>114</v>
      </c>
      <c r="J4937">
        <v>5</v>
      </c>
      <c r="K4937" t="s">
        <v>8</v>
      </c>
      <c r="L4937" t="s">
        <v>123</v>
      </c>
      <c r="M4937" t="s">
        <v>3615</v>
      </c>
      <c r="N4937" t="s">
        <v>7951</v>
      </c>
      <c r="O4937">
        <v>28039</v>
      </c>
      <c r="P4937">
        <v>79</v>
      </c>
      <c r="Q4937" t="s">
        <v>1061</v>
      </c>
      <c r="R4937" t="s">
        <v>1716</v>
      </c>
      <c r="S4937" t="s">
        <v>1717</v>
      </c>
      <c r="T4937">
        <v>913980721</v>
      </c>
      <c r="X4937">
        <v>913980722</v>
      </c>
      <c r="Y4937" t="s">
        <v>17452</v>
      </c>
      <c r="Z4937" t="s">
        <v>17453</v>
      </c>
      <c r="AA4937" t="s">
        <v>114</v>
      </c>
      <c r="AB4937">
        <v>439755</v>
      </c>
      <c r="AC4937">
        <v>4478771</v>
      </c>
      <c r="AD4937" t="s">
        <v>129</v>
      </c>
      <c r="AE4937" s="1">
        <v>38377</v>
      </c>
      <c r="AF4937" t="str">
        <f>_xlfn.CONCAT(t_centros_educativos[[#This Row],[centro_tipo_desc_abreviada]]," ",t_centros_educativos[[#This Row],[centro_nombre]], "-",t_centros_educativos[[#This Row],[dat_nombre]])</f>
        <v>E MUN.MUSICA MANUEL VAZQUEZ MONTALBAN-Madrid-Capital</v>
      </c>
    </row>
    <row r="4938" spans="1:32" hidden="1" x14ac:dyDescent="0.3">
      <c r="A4938">
        <v>28057258</v>
      </c>
      <c r="B4938" t="s">
        <v>17454</v>
      </c>
      <c r="C4938">
        <v>6</v>
      </c>
      <c r="D4938" t="s">
        <v>14374</v>
      </c>
      <c r="E4938" t="s">
        <v>14375</v>
      </c>
      <c r="F4938" t="s">
        <v>112</v>
      </c>
      <c r="G4938" t="s">
        <v>1224</v>
      </c>
      <c r="H4938" t="s">
        <v>13569</v>
      </c>
      <c r="I4938" t="s">
        <v>114</v>
      </c>
      <c r="J4938">
        <v>2</v>
      </c>
      <c r="K4938" t="s">
        <v>4</v>
      </c>
      <c r="L4938" t="s">
        <v>123</v>
      </c>
      <c r="M4938" t="s">
        <v>518</v>
      </c>
      <c r="N4938" t="s">
        <v>114</v>
      </c>
      <c r="O4938">
        <v>28989</v>
      </c>
      <c r="P4938">
        <v>106</v>
      </c>
      <c r="Q4938" t="s">
        <v>8251</v>
      </c>
      <c r="R4938" t="s">
        <v>114</v>
      </c>
      <c r="S4938" t="s">
        <v>114</v>
      </c>
      <c r="T4938">
        <v>916053347</v>
      </c>
      <c r="U4938">
        <v>916991686</v>
      </c>
      <c r="Y4938" t="s">
        <v>114</v>
      </c>
      <c r="Z4938" t="s">
        <v>114</v>
      </c>
      <c r="AA4938" t="s">
        <v>114</v>
      </c>
      <c r="AB4938">
        <v>434086</v>
      </c>
      <c r="AC4938">
        <v>4454868</v>
      </c>
      <c r="AD4938" t="s">
        <v>17455</v>
      </c>
      <c r="AE4938" s="1"/>
      <c r="AF4938" t="str">
        <f>_xlfn.CONCAT(t_centros_educativos[[#This Row],[centro_tipo_desc_abreviada]]," ",t_centros_educativos[[#This Row],[centro_nombre]], "-",t_centros_educativos[[#This Row],[dat_nombre]])</f>
        <v>EEI-CN MOMO (PROGRAMA DE CASA DE NIÑOS)-Madrid-Sur</v>
      </c>
    </row>
    <row r="4939" spans="1:32" hidden="1" x14ac:dyDescent="0.3">
      <c r="A4939">
        <v>28057261</v>
      </c>
      <c r="B4939" t="s">
        <v>382</v>
      </c>
      <c r="C4939">
        <v>6</v>
      </c>
      <c r="D4939" t="s">
        <v>14374</v>
      </c>
      <c r="E4939" t="s">
        <v>14375</v>
      </c>
      <c r="F4939" t="s">
        <v>112</v>
      </c>
      <c r="G4939" t="s">
        <v>1224</v>
      </c>
      <c r="H4939" t="s">
        <v>11337</v>
      </c>
      <c r="I4939" t="s">
        <v>114</v>
      </c>
      <c r="J4939">
        <v>2</v>
      </c>
      <c r="K4939" t="s">
        <v>4</v>
      </c>
      <c r="L4939" t="s">
        <v>123</v>
      </c>
      <c r="M4939" t="s">
        <v>9233</v>
      </c>
      <c r="N4939" t="s">
        <v>355</v>
      </c>
      <c r="O4939">
        <v>28913</v>
      </c>
      <c r="P4939">
        <v>74</v>
      </c>
      <c r="Q4939" t="s">
        <v>1530</v>
      </c>
      <c r="R4939" t="s">
        <v>114</v>
      </c>
      <c r="S4939" t="s">
        <v>114</v>
      </c>
      <c r="T4939">
        <v>916937878</v>
      </c>
      <c r="X4939">
        <v>916937878</v>
      </c>
      <c r="Y4939" t="s">
        <v>17456</v>
      </c>
      <c r="Z4939" t="s">
        <v>17457</v>
      </c>
      <c r="AA4939" t="s">
        <v>114</v>
      </c>
      <c r="AB4939">
        <v>434278</v>
      </c>
      <c r="AC4939">
        <v>4465211</v>
      </c>
      <c r="AD4939" t="s">
        <v>129</v>
      </c>
      <c r="AE4939" s="1">
        <v>41606</v>
      </c>
      <c r="AF4939" t="str">
        <f>_xlfn.CONCAT(t_centros_educativos[[#This Row],[centro_tipo_desc_abreviada]]," ",t_centros_educativos[[#This Row],[centro_nombre]], "-",t_centros_educativos[[#This Row],[dat_nombre]])</f>
        <v>EEI-CN VALLE INCLAN-Madrid-Sur</v>
      </c>
    </row>
    <row r="4940" spans="1:32" x14ac:dyDescent="0.3">
      <c r="A4940">
        <v>28057271</v>
      </c>
      <c r="B4940" t="s">
        <v>17458</v>
      </c>
      <c r="C4940">
        <v>42</v>
      </c>
      <c r="D4940" t="s">
        <v>293</v>
      </c>
      <c r="E4940" t="s">
        <v>294</v>
      </c>
      <c r="F4940" t="s">
        <v>112</v>
      </c>
      <c r="G4940" t="s">
        <v>113</v>
      </c>
      <c r="H4940" t="s">
        <v>121</v>
      </c>
      <c r="I4940" t="s">
        <v>17459</v>
      </c>
      <c r="J4940">
        <v>5</v>
      </c>
      <c r="K4940" t="s">
        <v>8</v>
      </c>
      <c r="L4940" t="s">
        <v>123</v>
      </c>
      <c r="M4940" t="s">
        <v>10322</v>
      </c>
      <c r="N4940" t="s">
        <v>174</v>
      </c>
      <c r="O4940">
        <v>28019</v>
      </c>
      <c r="P4940">
        <v>79</v>
      </c>
      <c r="Q4940" t="s">
        <v>1061</v>
      </c>
      <c r="R4940" t="s">
        <v>307</v>
      </c>
      <c r="S4940" t="s">
        <v>1749</v>
      </c>
      <c r="T4940">
        <v>914615211</v>
      </c>
      <c r="X4940">
        <v>915256849</v>
      </c>
      <c r="Y4940" t="s">
        <v>17460</v>
      </c>
      <c r="Z4940" t="s">
        <v>17461</v>
      </c>
      <c r="AA4940" t="s">
        <v>114</v>
      </c>
      <c r="AB4940">
        <v>437410</v>
      </c>
      <c r="AC4940">
        <v>4471756</v>
      </c>
      <c r="AD4940" t="s">
        <v>129</v>
      </c>
      <c r="AE4940" s="1">
        <v>37070</v>
      </c>
      <c r="AF4940" t="str">
        <f>_xlfn.CONCAT(t_centros_educativos[[#This Row],[centro_tipo_desc_abreviada]]," ",t_centros_educativos[[#This Row],[centro_nombre]], "-",t_centros_educativos[[#This Row],[dat_nombre]])</f>
        <v>IES RENACIMIENTO-Madrid-Capital</v>
      </c>
    </row>
    <row r="4941" spans="1:32" hidden="1" x14ac:dyDescent="0.3">
      <c r="A4941">
        <v>28057283</v>
      </c>
      <c r="B4941" t="s">
        <v>17462</v>
      </c>
      <c r="C4941">
        <v>8</v>
      </c>
      <c r="D4941" t="s">
        <v>412</v>
      </c>
      <c r="E4941" t="s">
        <v>413</v>
      </c>
      <c r="F4941" t="s">
        <v>178</v>
      </c>
      <c r="G4941" t="s">
        <v>17463</v>
      </c>
      <c r="H4941" t="s">
        <v>17464</v>
      </c>
      <c r="I4941" t="s">
        <v>114</v>
      </c>
      <c r="J4941">
        <v>5</v>
      </c>
      <c r="K4941" t="s">
        <v>8</v>
      </c>
      <c r="L4941" t="s">
        <v>123</v>
      </c>
      <c r="M4941" t="s">
        <v>17465</v>
      </c>
      <c r="N4941" t="s">
        <v>4111</v>
      </c>
      <c r="O4941">
        <v>28043</v>
      </c>
      <c r="P4941">
        <v>79</v>
      </c>
      <c r="Q4941" t="s">
        <v>1061</v>
      </c>
      <c r="R4941" t="s">
        <v>728</v>
      </c>
      <c r="S4941" t="s">
        <v>1740</v>
      </c>
      <c r="T4941">
        <v>917599568</v>
      </c>
      <c r="Y4941" t="s">
        <v>114</v>
      </c>
      <c r="Z4941" t="s">
        <v>17466</v>
      </c>
      <c r="AA4941" t="s">
        <v>114</v>
      </c>
      <c r="AB4941">
        <v>445764</v>
      </c>
      <c r="AC4941">
        <v>4479479</v>
      </c>
      <c r="AD4941" t="s">
        <v>117</v>
      </c>
      <c r="AE4941" s="1">
        <v>36983</v>
      </c>
      <c r="AF4941" t="str">
        <f>_xlfn.CONCAT(t_centros_educativos[[#This Row],[centro_tipo_desc_abreviada]]," ",t_centros_educativos[[#This Row],[centro_nombre]], "-",t_centros_educativos[[#This Row],[dat_nombre]])</f>
        <v>EIPR PISPAJOS-Madrid-Capital</v>
      </c>
    </row>
    <row r="4942" spans="1:32" hidden="1" x14ac:dyDescent="0.3">
      <c r="A4942">
        <v>28057295</v>
      </c>
      <c r="B4942" t="s">
        <v>17467</v>
      </c>
      <c r="C4942">
        <v>8</v>
      </c>
      <c r="D4942" t="s">
        <v>412</v>
      </c>
      <c r="E4942" t="s">
        <v>413</v>
      </c>
      <c r="F4942" t="s">
        <v>178</v>
      </c>
      <c r="G4942" t="s">
        <v>17468</v>
      </c>
      <c r="H4942" t="s">
        <v>17469</v>
      </c>
      <c r="I4942" t="s">
        <v>114</v>
      </c>
      <c r="J4942">
        <v>5</v>
      </c>
      <c r="K4942" t="s">
        <v>8</v>
      </c>
      <c r="L4942" t="s">
        <v>123</v>
      </c>
      <c r="M4942" t="s">
        <v>5811</v>
      </c>
      <c r="N4942" t="s">
        <v>2145</v>
      </c>
      <c r="O4942">
        <v>28034</v>
      </c>
      <c r="P4942">
        <v>79</v>
      </c>
      <c r="Q4942" t="s">
        <v>1061</v>
      </c>
      <c r="R4942" t="s">
        <v>1762</v>
      </c>
      <c r="S4942" t="s">
        <v>1763</v>
      </c>
      <c r="T4942">
        <v>917397984</v>
      </c>
      <c r="U4942">
        <v>606207503</v>
      </c>
      <c r="Y4942" t="s">
        <v>114</v>
      </c>
      <c r="Z4942" t="s">
        <v>17470</v>
      </c>
      <c r="AA4942" t="s">
        <v>114</v>
      </c>
      <c r="AB4942">
        <v>439777</v>
      </c>
      <c r="AC4942">
        <v>4481533</v>
      </c>
      <c r="AD4942" t="s">
        <v>129</v>
      </c>
      <c r="AE4942" s="1">
        <v>37015</v>
      </c>
      <c r="AF4942" t="str">
        <f>_xlfn.CONCAT(t_centros_educativos[[#This Row],[centro_tipo_desc_abreviada]]," ",t_centros_educativos[[#This Row],[centro_nombre]], "-",t_centros_educativos[[#This Row],[dat_nombre]])</f>
        <v>EIPR NEMOMARLIN LA VAGUADA-Madrid-Capital</v>
      </c>
    </row>
    <row r="4943" spans="1:32" hidden="1" x14ac:dyDescent="0.3">
      <c r="A4943">
        <v>28057301</v>
      </c>
      <c r="B4943" t="s">
        <v>17471</v>
      </c>
      <c r="C4943">
        <v>8</v>
      </c>
      <c r="D4943" t="s">
        <v>412</v>
      </c>
      <c r="E4943" t="s">
        <v>413</v>
      </c>
      <c r="F4943" t="s">
        <v>178</v>
      </c>
      <c r="G4943" t="s">
        <v>17472</v>
      </c>
      <c r="H4943" t="s">
        <v>17473</v>
      </c>
      <c r="I4943" t="s">
        <v>114</v>
      </c>
      <c r="J4943">
        <v>4</v>
      </c>
      <c r="K4943" t="s">
        <v>30</v>
      </c>
      <c r="L4943" t="s">
        <v>123</v>
      </c>
      <c r="M4943" t="s">
        <v>17474</v>
      </c>
      <c r="N4943" t="s">
        <v>1121</v>
      </c>
      <c r="O4943">
        <v>28250</v>
      </c>
      <c r="P4943">
        <v>152</v>
      </c>
      <c r="Q4943" t="s">
        <v>8788</v>
      </c>
      <c r="R4943" t="s">
        <v>114</v>
      </c>
      <c r="S4943" t="s">
        <v>114</v>
      </c>
      <c r="T4943">
        <v>918591605</v>
      </c>
      <c r="U4943">
        <v>629410181</v>
      </c>
      <c r="Y4943" t="s">
        <v>17475</v>
      </c>
      <c r="Z4943" t="s">
        <v>17476</v>
      </c>
      <c r="AA4943" t="s">
        <v>17477</v>
      </c>
      <c r="AB4943">
        <v>421557</v>
      </c>
      <c r="AC4943">
        <v>4492158</v>
      </c>
      <c r="AD4943" t="s">
        <v>129</v>
      </c>
      <c r="AE4943" s="1">
        <v>37018</v>
      </c>
      <c r="AF4943" t="str">
        <f>_xlfn.CONCAT(t_centros_educativos[[#This Row],[centro_tipo_desc_abreviada]]," ",t_centros_educativos[[#This Row],[centro_nombre]], "-",t_centros_educativos[[#This Row],[dat_nombre]])</f>
        <v>EIPR TETE-Madrid-Oeste</v>
      </c>
    </row>
    <row r="4944" spans="1:32" hidden="1" x14ac:dyDescent="0.3">
      <c r="A4944">
        <v>28057313</v>
      </c>
      <c r="B4944" t="s">
        <v>17478</v>
      </c>
      <c r="C4944">
        <v>8</v>
      </c>
      <c r="D4944" t="s">
        <v>412</v>
      </c>
      <c r="E4944" t="s">
        <v>413</v>
      </c>
      <c r="F4944" t="s">
        <v>178</v>
      </c>
      <c r="G4944" t="s">
        <v>17479</v>
      </c>
      <c r="H4944" t="s">
        <v>17480</v>
      </c>
      <c r="I4944" t="s">
        <v>114</v>
      </c>
      <c r="J4944">
        <v>4</v>
      </c>
      <c r="K4944" t="s">
        <v>30</v>
      </c>
      <c r="L4944" t="s">
        <v>224</v>
      </c>
      <c r="M4944" t="s">
        <v>17481</v>
      </c>
      <c r="N4944" t="s">
        <v>4111</v>
      </c>
      <c r="O4944">
        <v>28223</v>
      </c>
      <c r="P4944">
        <v>115</v>
      </c>
      <c r="Q4944" t="s">
        <v>47</v>
      </c>
      <c r="R4944" t="s">
        <v>114</v>
      </c>
      <c r="S4944" t="s">
        <v>114</v>
      </c>
      <c r="T4944">
        <v>913529199</v>
      </c>
      <c r="U4944">
        <v>608009696</v>
      </c>
      <c r="V4944">
        <v>606718861</v>
      </c>
      <c r="X4944">
        <v>913528057</v>
      </c>
      <c r="Y4944" t="s">
        <v>114</v>
      </c>
      <c r="Z4944" t="s">
        <v>17482</v>
      </c>
      <c r="AA4944" t="s">
        <v>114</v>
      </c>
      <c r="AB4944">
        <v>431389</v>
      </c>
      <c r="AC4944">
        <v>4476591</v>
      </c>
      <c r="AD4944" t="s">
        <v>129</v>
      </c>
      <c r="AE4944" s="1">
        <v>37015</v>
      </c>
      <c r="AF4944" t="str">
        <f>_xlfn.CONCAT(t_centros_educativos[[#This Row],[centro_tipo_desc_abreviada]]," ",t_centros_educativos[[#This Row],[centro_nombre]], "-",t_centros_educativos[[#This Row],[dat_nombre]])</f>
        <v>EIPR PECAS-Madrid-Oeste</v>
      </c>
    </row>
    <row r="4945" spans="1:32" hidden="1" x14ac:dyDescent="0.3">
      <c r="A4945">
        <v>28057325</v>
      </c>
      <c r="B4945" t="s">
        <v>17331</v>
      </c>
      <c r="C4945">
        <v>8</v>
      </c>
      <c r="D4945" t="s">
        <v>412</v>
      </c>
      <c r="E4945" t="s">
        <v>413</v>
      </c>
      <c r="F4945" t="s">
        <v>178</v>
      </c>
      <c r="G4945" t="s">
        <v>17483</v>
      </c>
      <c r="H4945" t="s">
        <v>17484</v>
      </c>
      <c r="I4945" t="s">
        <v>114</v>
      </c>
      <c r="J4945">
        <v>4</v>
      </c>
      <c r="K4945" t="s">
        <v>30</v>
      </c>
      <c r="L4945" t="s">
        <v>123</v>
      </c>
      <c r="M4945" t="s">
        <v>8369</v>
      </c>
      <c r="N4945" t="s">
        <v>881</v>
      </c>
      <c r="O4945">
        <v>28223</v>
      </c>
      <c r="P4945">
        <v>115</v>
      </c>
      <c r="Q4945" t="s">
        <v>47</v>
      </c>
      <c r="R4945" t="s">
        <v>114</v>
      </c>
      <c r="S4945" t="s">
        <v>114</v>
      </c>
      <c r="T4945">
        <v>913527129</v>
      </c>
      <c r="Y4945" t="s">
        <v>114</v>
      </c>
      <c r="Z4945" t="s">
        <v>17485</v>
      </c>
      <c r="AA4945" t="s">
        <v>114</v>
      </c>
      <c r="AB4945">
        <v>431162</v>
      </c>
      <c r="AC4945">
        <v>4476628</v>
      </c>
      <c r="AD4945" t="s">
        <v>129</v>
      </c>
      <c r="AE4945" s="1">
        <v>37015</v>
      </c>
      <c r="AF4945" t="str">
        <f>_xlfn.CONCAT(t_centros_educativos[[#This Row],[centro_tipo_desc_abreviada]]," ",t_centros_educativos[[#This Row],[centro_nombre]], "-",t_centros_educativos[[#This Row],[dat_nombre]])</f>
        <v>EIPR PEQUEÑECES-Madrid-Oeste</v>
      </c>
    </row>
    <row r="4946" spans="1:32" hidden="1" x14ac:dyDescent="0.3">
      <c r="A4946">
        <v>28057337</v>
      </c>
      <c r="B4946" t="s">
        <v>11556</v>
      </c>
      <c r="C4946">
        <v>4</v>
      </c>
      <c r="D4946" t="s">
        <v>218</v>
      </c>
      <c r="E4946" t="s">
        <v>219</v>
      </c>
      <c r="F4946" t="s">
        <v>178</v>
      </c>
      <c r="G4946" t="s">
        <v>17486</v>
      </c>
      <c r="H4946" t="s">
        <v>114</v>
      </c>
      <c r="I4946" t="s">
        <v>114</v>
      </c>
      <c r="J4946">
        <v>2</v>
      </c>
      <c r="K4946" t="s">
        <v>4</v>
      </c>
      <c r="L4946" t="s">
        <v>123</v>
      </c>
      <c r="M4946" t="s">
        <v>17487</v>
      </c>
      <c r="N4946" t="s">
        <v>174</v>
      </c>
      <c r="O4946">
        <v>28941</v>
      </c>
      <c r="P4946">
        <v>58</v>
      </c>
      <c r="Q4946" t="s">
        <v>1263</v>
      </c>
      <c r="R4946" t="s">
        <v>114</v>
      </c>
      <c r="S4946" t="s">
        <v>114</v>
      </c>
      <c r="T4946">
        <v>916157687</v>
      </c>
      <c r="X4946">
        <v>916157687</v>
      </c>
      <c r="Y4946" t="s">
        <v>114</v>
      </c>
      <c r="Z4946" t="s">
        <v>17488</v>
      </c>
      <c r="AA4946" t="s">
        <v>114</v>
      </c>
      <c r="AB4946">
        <v>431728</v>
      </c>
      <c r="AC4946">
        <v>4461071</v>
      </c>
      <c r="AD4946" t="s">
        <v>117</v>
      </c>
      <c r="AE4946" s="1">
        <v>37018</v>
      </c>
      <c r="AF4946" t="str">
        <f>_xlfn.CONCAT(t_centros_educativos[[#This Row],[centro_tipo_desc_abreviada]]," ",t_centros_educativos[[#This Row],[centro_nombre]], "-",t_centros_educativos[[#This Row],[dat_nombre]])</f>
        <v>CPR INF CARRUSEL-Madrid-Sur</v>
      </c>
    </row>
    <row r="4947" spans="1:32" hidden="1" x14ac:dyDescent="0.3">
      <c r="A4947">
        <v>28057349</v>
      </c>
      <c r="B4947" t="s">
        <v>2939</v>
      </c>
      <c r="C4947">
        <v>21</v>
      </c>
      <c r="D4947" t="s">
        <v>288</v>
      </c>
      <c r="E4947" t="s">
        <v>289</v>
      </c>
      <c r="F4947" t="s">
        <v>192</v>
      </c>
      <c r="G4947" t="s">
        <v>2940</v>
      </c>
      <c r="H4947" t="s">
        <v>9809</v>
      </c>
      <c r="I4947" t="s">
        <v>114</v>
      </c>
      <c r="J4947">
        <v>5</v>
      </c>
      <c r="K4947" t="s">
        <v>8</v>
      </c>
      <c r="L4947" t="s">
        <v>224</v>
      </c>
      <c r="M4947" t="s">
        <v>17489</v>
      </c>
      <c r="N4947" t="s">
        <v>706</v>
      </c>
      <c r="O4947">
        <v>28036</v>
      </c>
      <c r="P4947">
        <v>79</v>
      </c>
      <c r="Q4947" t="s">
        <v>1061</v>
      </c>
      <c r="R4947" t="s">
        <v>1860</v>
      </c>
      <c r="S4947" t="s">
        <v>1861</v>
      </c>
      <c r="T4947">
        <v>915641656</v>
      </c>
      <c r="X4947">
        <v>915635005</v>
      </c>
      <c r="Y4947" t="s">
        <v>17490</v>
      </c>
      <c r="Z4947" t="s">
        <v>17491</v>
      </c>
      <c r="AA4947" t="s">
        <v>17492</v>
      </c>
      <c r="AB4947">
        <v>442368</v>
      </c>
      <c r="AC4947">
        <v>4478066</v>
      </c>
      <c r="AD4947" t="s">
        <v>129</v>
      </c>
      <c r="AE4947" s="1">
        <v>37015</v>
      </c>
      <c r="AF4947" t="str">
        <f>_xlfn.CONCAT(t_centros_educativos[[#This Row],[centro_tipo_desc_abreviada]]," ",t_centros_educativos[[#This Row],[centro_nombre]], "-",t_centros_educativos[[#This Row],[dat_nombre]])</f>
        <v>CPR EE HOSPITAL INFANTIL SAN RAFAEL-Madrid-Capital</v>
      </c>
    </row>
    <row r="4948" spans="1:32" hidden="1" x14ac:dyDescent="0.3">
      <c r="A4948">
        <v>28057350</v>
      </c>
      <c r="B4948" t="s">
        <v>16253</v>
      </c>
      <c r="C4948">
        <v>8</v>
      </c>
      <c r="D4948" t="s">
        <v>412</v>
      </c>
      <c r="E4948" t="s">
        <v>413</v>
      </c>
      <c r="F4948" t="s">
        <v>178</v>
      </c>
      <c r="G4948" t="s">
        <v>16254</v>
      </c>
      <c r="H4948" t="s">
        <v>16255</v>
      </c>
      <c r="I4948" t="s">
        <v>114</v>
      </c>
      <c r="J4948">
        <v>5</v>
      </c>
      <c r="K4948" t="s">
        <v>8</v>
      </c>
      <c r="L4948" t="s">
        <v>123</v>
      </c>
      <c r="M4948" t="s">
        <v>17493</v>
      </c>
      <c r="N4948" t="s">
        <v>196</v>
      </c>
      <c r="O4948">
        <v>28005</v>
      </c>
      <c r="P4948">
        <v>79</v>
      </c>
      <c r="Q4948" t="s">
        <v>1061</v>
      </c>
      <c r="R4948" t="s">
        <v>1804</v>
      </c>
      <c r="S4948" t="s">
        <v>1805</v>
      </c>
      <c r="T4948">
        <v>914740446</v>
      </c>
      <c r="U4948">
        <v>914740446</v>
      </c>
      <c r="V4948">
        <v>914740446</v>
      </c>
      <c r="W4948">
        <v>914740446</v>
      </c>
      <c r="X4948">
        <v>914740446</v>
      </c>
      <c r="Y4948" t="s">
        <v>114</v>
      </c>
      <c r="Z4948" t="s">
        <v>17494</v>
      </c>
      <c r="AA4948" t="s">
        <v>16256</v>
      </c>
      <c r="AB4948">
        <v>439708</v>
      </c>
      <c r="AC4948">
        <v>4472562</v>
      </c>
      <c r="AD4948" t="s">
        <v>129</v>
      </c>
      <c r="AE4948" s="1">
        <v>37018</v>
      </c>
      <c r="AF4948" t="str">
        <f>_xlfn.CONCAT(t_centros_educativos[[#This Row],[centro_tipo_desc_abreviada]]," ",t_centros_educativos[[#This Row],[centro_nombre]], "-",t_centros_educativos[[#This Row],[dat_nombre]])</f>
        <v>EIPR GARABATOS Y OCHO PATOS-Madrid-Capital</v>
      </c>
    </row>
    <row r="4949" spans="1:32" hidden="1" x14ac:dyDescent="0.3">
      <c r="A4949">
        <v>28057362</v>
      </c>
      <c r="B4949" t="s">
        <v>6283</v>
      </c>
      <c r="C4949">
        <v>14</v>
      </c>
      <c r="D4949" t="s">
        <v>131</v>
      </c>
      <c r="E4949" t="s">
        <v>132</v>
      </c>
      <c r="F4949" t="s">
        <v>112</v>
      </c>
      <c r="G4949" t="s">
        <v>113</v>
      </c>
      <c r="H4949" t="s">
        <v>121</v>
      </c>
      <c r="I4949" t="s">
        <v>17495</v>
      </c>
      <c r="J4949">
        <v>4</v>
      </c>
      <c r="K4949" t="s">
        <v>30</v>
      </c>
      <c r="L4949" t="s">
        <v>318</v>
      </c>
      <c r="M4949" t="s">
        <v>10556</v>
      </c>
      <c r="N4949" t="s">
        <v>1720</v>
      </c>
      <c r="O4949">
        <v>28231</v>
      </c>
      <c r="P4949">
        <v>127</v>
      </c>
      <c r="Q4949" t="s">
        <v>8460</v>
      </c>
      <c r="R4949" t="s">
        <v>114</v>
      </c>
      <c r="S4949" t="s">
        <v>114</v>
      </c>
      <c r="T4949">
        <v>916360291</v>
      </c>
      <c r="X4949">
        <v>916360291</v>
      </c>
      <c r="Y4949" t="s">
        <v>17496</v>
      </c>
      <c r="Z4949" t="s">
        <v>17497</v>
      </c>
      <c r="AA4949" t="s">
        <v>17497</v>
      </c>
      <c r="AB4949">
        <v>426540</v>
      </c>
      <c r="AC4949">
        <v>4482503</v>
      </c>
      <c r="AD4949" t="s">
        <v>129</v>
      </c>
      <c r="AE4949" s="1">
        <v>37070</v>
      </c>
      <c r="AF4949" t="str">
        <f>_xlfn.CONCAT(t_centros_educativos[[#This Row],[centro_tipo_desc_abreviada]]," ",t_centros_educativos[[#This Row],[centro_nombre]], "-",t_centros_educativos[[#This Row],[dat_nombre]])</f>
        <v>CP INF-PRI SIGLO XXI-Madrid-Oeste</v>
      </c>
    </row>
    <row r="4950" spans="1:32" hidden="1" x14ac:dyDescent="0.3">
      <c r="A4950">
        <v>28057374</v>
      </c>
      <c r="B4950" t="s">
        <v>17498</v>
      </c>
      <c r="C4950">
        <v>5</v>
      </c>
      <c r="D4950" t="s">
        <v>16990</v>
      </c>
      <c r="E4950" t="s">
        <v>16991</v>
      </c>
      <c r="F4950" t="s">
        <v>112</v>
      </c>
      <c r="G4950" t="s">
        <v>113</v>
      </c>
      <c r="H4950" t="s">
        <v>121</v>
      </c>
      <c r="I4950" t="s">
        <v>17499</v>
      </c>
      <c r="J4950">
        <v>1</v>
      </c>
      <c r="K4950" t="s">
        <v>6</v>
      </c>
      <c r="L4950" t="s">
        <v>123</v>
      </c>
      <c r="M4950" t="s">
        <v>15996</v>
      </c>
      <c r="N4950" t="s">
        <v>667</v>
      </c>
      <c r="O4950">
        <v>28160</v>
      </c>
      <c r="P4950">
        <v>145</v>
      </c>
      <c r="Q4950" t="s">
        <v>8674</v>
      </c>
      <c r="R4950" t="s">
        <v>114</v>
      </c>
      <c r="S4950" t="s">
        <v>114</v>
      </c>
      <c r="T4950">
        <v>918433911</v>
      </c>
      <c r="Y4950" t="s">
        <v>17500</v>
      </c>
      <c r="Z4950" t="s">
        <v>17501</v>
      </c>
      <c r="AA4950" t="s">
        <v>114</v>
      </c>
      <c r="AB4950">
        <v>456732</v>
      </c>
      <c r="AC4950">
        <v>4510889</v>
      </c>
      <c r="AD4950" t="s">
        <v>129</v>
      </c>
      <c r="AE4950" s="1">
        <v>37112</v>
      </c>
      <c r="AF4950" t="str">
        <f>_xlfn.CONCAT(t_centros_educativos[[#This Row],[centro_tipo_desc_abreviada]]," ",t_centros_educativos[[#This Row],[centro_nombre]], "-",t_centros_educativos[[#This Row],[dat_nombre]])</f>
        <v>ZNAS.CN. NORTE-8, TALAMANCA DE JARAMA-Madrid-Norte</v>
      </c>
    </row>
    <row r="4951" spans="1:32" hidden="1" x14ac:dyDescent="0.3">
      <c r="A4951">
        <v>28057386</v>
      </c>
      <c r="B4951" t="s">
        <v>17502</v>
      </c>
      <c r="C4951">
        <v>5</v>
      </c>
      <c r="D4951" t="s">
        <v>16990</v>
      </c>
      <c r="E4951" t="s">
        <v>16991</v>
      </c>
      <c r="F4951" t="s">
        <v>112</v>
      </c>
      <c r="G4951" t="s">
        <v>113</v>
      </c>
      <c r="H4951" t="s">
        <v>121</v>
      </c>
      <c r="I4951" t="s">
        <v>17503</v>
      </c>
      <c r="J4951">
        <v>2</v>
      </c>
      <c r="K4951" t="s">
        <v>4</v>
      </c>
      <c r="L4951" t="s">
        <v>123</v>
      </c>
      <c r="M4951" t="s">
        <v>16332</v>
      </c>
      <c r="N4951" t="s">
        <v>330</v>
      </c>
      <c r="O4951">
        <v>28981</v>
      </c>
      <c r="P4951">
        <v>106</v>
      </c>
      <c r="Q4951" t="s">
        <v>8251</v>
      </c>
      <c r="R4951" t="s">
        <v>114</v>
      </c>
      <c r="S4951" t="s">
        <v>114</v>
      </c>
      <c r="T4951">
        <v>916991641</v>
      </c>
      <c r="Y4951" t="s">
        <v>17504</v>
      </c>
      <c r="Z4951" t="s">
        <v>17505</v>
      </c>
      <c r="AA4951" t="s">
        <v>114</v>
      </c>
      <c r="AB4951">
        <v>434241</v>
      </c>
      <c r="AC4951">
        <v>4453411</v>
      </c>
      <c r="AD4951" t="s">
        <v>129</v>
      </c>
      <c r="AE4951" s="1">
        <v>37112</v>
      </c>
      <c r="AF4951" t="str">
        <f>_xlfn.CONCAT(t_centros_educativos[[#This Row],[centro_tipo_desc_abreviada]]," ",t_centros_educativos[[#This Row],[centro_nombre]], "-",t_centros_educativos[[#This Row],[dat_nombre]])</f>
        <v>ZNAS.CN. SUR-7, PARLA-Madrid-Sur</v>
      </c>
    </row>
    <row r="4952" spans="1:32" hidden="1" x14ac:dyDescent="0.3">
      <c r="A4952">
        <v>28057398</v>
      </c>
      <c r="B4952" t="s">
        <v>17506</v>
      </c>
      <c r="C4952">
        <v>5</v>
      </c>
      <c r="D4952" t="s">
        <v>16990</v>
      </c>
      <c r="E4952" t="s">
        <v>16991</v>
      </c>
      <c r="F4952" t="s">
        <v>112</v>
      </c>
      <c r="G4952" t="s">
        <v>113</v>
      </c>
      <c r="H4952" t="s">
        <v>121</v>
      </c>
      <c r="I4952" t="s">
        <v>17507</v>
      </c>
      <c r="J4952">
        <v>2</v>
      </c>
      <c r="K4952" t="s">
        <v>4</v>
      </c>
      <c r="L4952" t="s">
        <v>123</v>
      </c>
      <c r="M4952" t="s">
        <v>17256</v>
      </c>
      <c r="N4952" t="s">
        <v>125</v>
      </c>
      <c r="O4952">
        <v>28935</v>
      </c>
      <c r="P4952">
        <v>92</v>
      </c>
      <c r="Q4952" t="s">
        <v>62</v>
      </c>
      <c r="R4952" t="s">
        <v>114</v>
      </c>
      <c r="S4952" t="s">
        <v>114</v>
      </c>
      <c r="T4952">
        <v>916476682</v>
      </c>
      <c r="Y4952" t="s">
        <v>17508</v>
      </c>
      <c r="Z4952" t="s">
        <v>17509</v>
      </c>
      <c r="AA4952" t="s">
        <v>114</v>
      </c>
      <c r="AB4952">
        <v>421609</v>
      </c>
      <c r="AC4952">
        <v>4462533</v>
      </c>
      <c r="AD4952" t="s">
        <v>129</v>
      </c>
      <c r="AE4952" s="1">
        <v>37112</v>
      </c>
      <c r="AF4952" t="str">
        <f>_xlfn.CONCAT(t_centros_educativos[[#This Row],[centro_tipo_desc_abreviada]]," ",t_centros_educativos[[#This Row],[centro_nombre]], "-",t_centros_educativos[[#This Row],[dat_nombre]])</f>
        <v>ZNAS.CN. SUR-8, MOSTOLES-Madrid-Sur</v>
      </c>
    </row>
    <row r="4953" spans="1:32" hidden="1" x14ac:dyDescent="0.3">
      <c r="A4953">
        <v>28057404</v>
      </c>
      <c r="B4953" t="s">
        <v>17510</v>
      </c>
      <c r="C4953">
        <v>5</v>
      </c>
      <c r="D4953" t="s">
        <v>16990</v>
      </c>
      <c r="E4953" t="s">
        <v>16991</v>
      </c>
      <c r="F4953" t="s">
        <v>112</v>
      </c>
      <c r="G4953" t="s">
        <v>113</v>
      </c>
      <c r="H4953" t="s">
        <v>121</v>
      </c>
      <c r="I4953" t="s">
        <v>17511</v>
      </c>
      <c r="J4953">
        <v>4</v>
      </c>
      <c r="K4953" t="s">
        <v>30</v>
      </c>
      <c r="L4953" t="s">
        <v>123</v>
      </c>
      <c r="M4953" t="s">
        <v>1506</v>
      </c>
      <c r="N4953" t="s">
        <v>330</v>
      </c>
      <c r="O4953">
        <v>28440</v>
      </c>
      <c r="P4953">
        <v>68</v>
      </c>
      <c r="Q4953" t="s">
        <v>1497</v>
      </c>
      <c r="R4953" t="s">
        <v>114</v>
      </c>
      <c r="S4953" t="s">
        <v>114</v>
      </c>
      <c r="T4953">
        <v>918548694</v>
      </c>
      <c r="Y4953" t="s">
        <v>17512</v>
      </c>
      <c r="Z4953" t="s">
        <v>17513</v>
      </c>
      <c r="AA4953" t="s">
        <v>114</v>
      </c>
      <c r="AB4953">
        <v>408106</v>
      </c>
      <c r="AC4953">
        <v>4502557</v>
      </c>
      <c r="AD4953" t="s">
        <v>129</v>
      </c>
      <c r="AE4953" s="1">
        <v>37112</v>
      </c>
      <c r="AF4953" t="str">
        <f>_xlfn.CONCAT(t_centros_educativos[[#This Row],[centro_tipo_desc_abreviada]]," ",t_centros_educativos[[#This Row],[centro_nombre]], "-",t_centros_educativos[[#This Row],[dat_nombre]])</f>
        <v>ZNAS.CN. OESTE-3, GUADARRAMA-Madrid-Oeste</v>
      </c>
    </row>
    <row r="4954" spans="1:32" hidden="1" x14ac:dyDescent="0.3">
      <c r="A4954">
        <v>28057416</v>
      </c>
      <c r="B4954" t="s">
        <v>17514</v>
      </c>
      <c r="C4954">
        <v>5</v>
      </c>
      <c r="D4954" t="s">
        <v>16990</v>
      </c>
      <c r="E4954" t="s">
        <v>16991</v>
      </c>
      <c r="F4954" t="s">
        <v>112</v>
      </c>
      <c r="G4954" t="s">
        <v>113</v>
      </c>
      <c r="H4954" t="s">
        <v>121</v>
      </c>
      <c r="I4954" t="s">
        <v>17515</v>
      </c>
      <c r="J4954">
        <v>5</v>
      </c>
      <c r="K4954" t="s">
        <v>8</v>
      </c>
      <c r="L4954" t="s">
        <v>224</v>
      </c>
      <c r="M4954" t="s">
        <v>6903</v>
      </c>
      <c r="N4954" t="s">
        <v>706</v>
      </c>
      <c r="O4954">
        <v>28033</v>
      </c>
      <c r="P4954">
        <v>79</v>
      </c>
      <c r="Q4954" t="s">
        <v>1061</v>
      </c>
      <c r="R4954" t="s">
        <v>728</v>
      </c>
      <c r="S4954" t="s">
        <v>1740</v>
      </c>
      <c r="T4954">
        <v>913820145</v>
      </c>
      <c r="Y4954" t="s">
        <v>17516</v>
      </c>
      <c r="Z4954" t="s">
        <v>17517</v>
      </c>
      <c r="AA4954" t="s">
        <v>114</v>
      </c>
      <c r="AB4954">
        <v>444705</v>
      </c>
      <c r="AC4954">
        <v>4480614</v>
      </c>
      <c r="AD4954" t="s">
        <v>4291</v>
      </c>
      <c r="AE4954" s="1">
        <v>37112</v>
      </c>
      <c r="AF4954" t="str">
        <f>_xlfn.CONCAT(t_centros_educativos[[#This Row],[centro_tipo_desc_abreviada]]," ",t_centros_educativos[[#This Row],[centro_nombre]], "-",t_centros_educativos[[#This Row],[dat_nombre]])</f>
        <v>ZNAS.CN. CAPITAL-3, SAN MIGUEL-Madrid-Capital</v>
      </c>
    </row>
    <row r="4955" spans="1:32" hidden="1" x14ac:dyDescent="0.3">
      <c r="A4955">
        <v>28057428</v>
      </c>
      <c r="B4955" t="s">
        <v>17518</v>
      </c>
      <c r="C4955">
        <v>3</v>
      </c>
      <c r="D4955" t="s">
        <v>392</v>
      </c>
      <c r="E4955" t="s">
        <v>393</v>
      </c>
      <c r="F4955" t="s">
        <v>112</v>
      </c>
      <c r="G4955" t="s">
        <v>1224</v>
      </c>
      <c r="H4955" t="s">
        <v>12872</v>
      </c>
      <c r="I4955" t="s">
        <v>114</v>
      </c>
      <c r="J4955">
        <v>4</v>
      </c>
      <c r="K4955" t="s">
        <v>30</v>
      </c>
      <c r="L4955" t="s">
        <v>123</v>
      </c>
      <c r="M4955" t="s">
        <v>2182</v>
      </c>
      <c r="N4955" t="s">
        <v>174</v>
      </c>
      <c r="O4955">
        <v>28660</v>
      </c>
      <c r="P4955">
        <v>22</v>
      </c>
      <c r="Q4955" t="s">
        <v>660</v>
      </c>
      <c r="R4955" t="s">
        <v>114</v>
      </c>
      <c r="S4955" t="s">
        <v>114</v>
      </c>
      <c r="T4955">
        <v>916339061</v>
      </c>
      <c r="U4955">
        <v>687962222</v>
      </c>
      <c r="X4955">
        <v>916339067</v>
      </c>
      <c r="Y4955" t="s">
        <v>17519</v>
      </c>
      <c r="Z4955" t="s">
        <v>17520</v>
      </c>
      <c r="AA4955" t="s">
        <v>17521</v>
      </c>
      <c r="AB4955">
        <v>423952</v>
      </c>
      <c r="AC4955">
        <v>4473296</v>
      </c>
      <c r="AD4955" t="s">
        <v>129</v>
      </c>
      <c r="AE4955" s="1">
        <v>37238</v>
      </c>
      <c r="AF4955" t="str">
        <f>_xlfn.CONCAT(t_centros_educativos[[#This Row],[centro_tipo_desc_abreviada]]," ",t_centros_educativos[[#This Row],[centro_nombre]], "-",t_centros_educativos[[#This Row],[dat_nombre]])</f>
        <v>EEI TAKARA-Madrid-Oeste</v>
      </c>
    </row>
    <row r="4956" spans="1:32" hidden="1" x14ac:dyDescent="0.3">
      <c r="A4956">
        <v>28057431</v>
      </c>
      <c r="B4956" t="s">
        <v>15282</v>
      </c>
      <c r="C4956">
        <v>3</v>
      </c>
      <c r="D4956" t="s">
        <v>392</v>
      </c>
      <c r="E4956" t="s">
        <v>393</v>
      </c>
      <c r="F4956" t="s">
        <v>112</v>
      </c>
      <c r="G4956" t="s">
        <v>1224</v>
      </c>
      <c r="H4956" t="s">
        <v>2136</v>
      </c>
      <c r="I4956" t="s">
        <v>114</v>
      </c>
      <c r="J4956">
        <v>5</v>
      </c>
      <c r="K4956" t="s">
        <v>8</v>
      </c>
      <c r="L4956" t="s">
        <v>123</v>
      </c>
      <c r="M4956" t="s">
        <v>17522</v>
      </c>
      <c r="N4956" t="s">
        <v>874</v>
      </c>
      <c r="O4956">
        <v>28026</v>
      </c>
      <c r="P4956">
        <v>79</v>
      </c>
      <c r="Q4956" t="s">
        <v>1061</v>
      </c>
      <c r="R4956" t="s">
        <v>366</v>
      </c>
      <c r="S4956" t="s">
        <v>1819</v>
      </c>
      <c r="T4956">
        <v>917920520</v>
      </c>
      <c r="Y4956" t="s">
        <v>17523</v>
      </c>
      <c r="Z4956" t="s">
        <v>17524</v>
      </c>
      <c r="AA4956" t="s">
        <v>114</v>
      </c>
      <c r="AB4956">
        <v>440438</v>
      </c>
      <c r="AC4956">
        <v>4470295</v>
      </c>
      <c r="AD4956" t="s">
        <v>129</v>
      </c>
      <c r="AE4956" s="1">
        <v>37238</v>
      </c>
      <c r="AF4956" t="str">
        <f>_xlfn.CONCAT(t_centros_educativos[[#This Row],[centro_tipo_desc_abreviada]]," ",t_centros_educativos[[#This Row],[centro_nombre]], "-",t_centros_educativos[[#This Row],[dat_nombre]])</f>
        <v>EEI LA CORNISA-Madrid-Capital</v>
      </c>
    </row>
    <row r="4957" spans="1:32" hidden="1" x14ac:dyDescent="0.3">
      <c r="A4957">
        <v>28057441</v>
      </c>
      <c r="B4957" t="s">
        <v>17525</v>
      </c>
      <c r="C4957">
        <v>3</v>
      </c>
      <c r="D4957" t="s">
        <v>392</v>
      </c>
      <c r="E4957" t="s">
        <v>393</v>
      </c>
      <c r="F4957" t="s">
        <v>112</v>
      </c>
      <c r="G4957" t="s">
        <v>1224</v>
      </c>
      <c r="H4957" t="s">
        <v>11391</v>
      </c>
      <c r="I4957" t="s">
        <v>114</v>
      </c>
      <c r="J4957">
        <v>4</v>
      </c>
      <c r="K4957" t="s">
        <v>30</v>
      </c>
      <c r="L4957" t="s">
        <v>123</v>
      </c>
      <c r="M4957" t="s">
        <v>17526</v>
      </c>
      <c r="N4957" t="s">
        <v>1457</v>
      </c>
      <c r="O4957">
        <v>28220</v>
      </c>
      <c r="P4957">
        <v>80</v>
      </c>
      <c r="Q4957" t="s">
        <v>7995</v>
      </c>
      <c r="R4957" t="s">
        <v>114</v>
      </c>
      <c r="S4957" t="s">
        <v>114</v>
      </c>
      <c r="T4957">
        <v>687205313</v>
      </c>
      <c r="Y4957" t="s">
        <v>17527</v>
      </c>
      <c r="Z4957" t="s">
        <v>17528</v>
      </c>
      <c r="AA4957" t="s">
        <v>114</v>
      </c>
      <c r="AB4957">
        <v>424898</v>
      </c>
      <c r="AC4957">
        <v>4480827</v>
      </c>
      <c r="AD4957" t="s">
        <v>129</v>
      </c>
      <c r="AE4957" s="1">
        <v>37609</v>
      </c>
      <c r="AF4957" t="str">
        <f>_xlfn.CONCAT(t_centros_educativos[[#This Row],[centro_tipo_desc_abreviada]]," ",t_centros_educativos[[#This Row],[centro_nombre]], "-",t_centros_educativos[[#This Row],[dat_nombre]])</f>
        <v>EEI TAMARAL-Madrid-Oeste</v>
      </c>
    </row>
    <row r="4958" spans="1:32" hidden="1" x14ac:dyDescent="0.3">
      <c r="A4958">
        <v>28057453</v>
      </c>
      <c r="B4958" t="s">
        <v>14872</v>
      </c>
      <c r="C4958">
        <v>3</v>
      </c>
      <c r="D4958" t="s">
        <v>392</v>
      </c>
      <c r="E4958" t="s">
        <v>393</v>
      </c>
      <c r="F4958" t="s">
        <v>112</v>
      </c>
      <c r="G4958" t="s">
        <v>1224</v>
      </c>
      <c r="H4958" t="s">
        <v>14562</v>
      </c>
      <c r="I4958" t="s">
        <v>17529</v>
      </c>
      <c r="J4958">
        <v>2</v>
      </c>
      <c r="K4958" t="s">
        <v>4</v>
      </c>
      <c r="L4958" t="s">
        <v>123</v>
      </c>
      <c r="M4958" t="s">
        <v>16975</v>
      </c>
      <c r="N4958" t="s">
        <v>196</v>
      </c>
      <c r="O4958">
        <v>28341</v>
      </c>
      <c r="P4958">
        <v>161</v>
      </c>
      <c r="Q4958" t="s">
        <v>74</v>
      </c>
      <c r="R4958" t="s">
        <v>114</v>
      </c>
      <c r="S4958" t="s">
        <v>114</v>
      </c>
      <c r="T4958">
        <v>918018271</v>
      </c>
      <c r="Y4958" t="s">
        <v>17530</v>
      </c>
      <c r="Z4958" t="s">
        <v>17531</v>
      </c>
      <c r="AA4958" t="s">
        <v>114</v>
      </c>
      <c r="AB4958">
        <v>441930</v>
      </c>
      <c r="AC4958">
        <v>4448511</v>
      </c>
      <c r="AD4958" t="s">
        <v>129</v>
      </c>
      <c r="AE4958" s="1">
        <v>37238</v>
      </c>
      <c r="AF4958" t="str">
        <f>_xlfn.CONCAT(t_centros_educativos[[#This Row],[centro_tipo_desc_abreviada]]," ",t_centros_educativos[[#This Row],[centro_nombre]], "-",t_centros_educativos[[#This Row],[dat_nombre]])</f>
        <v>EEI LOS OLIVOS-Madrid-Sur</v>
      </c>
    </row>
    <row r="4959" spans="1:32" hidden="1" x14ac:dyDescent="0.3">
      <c r="A4959">
        <v>28057465</v>
      </c>
      <c r="B4959" t="s">
        <v>14531</v>
      </c>
      <c r="C4959">
        <v>3</v>
      </c>
      <c r="D4959" t="s">
        <v>392</v>
      </c>
      <c r="E4959" t="s">
        <v>393</v>
      </c>
      <c r="F4959" t="s">
        <v>112</v>
      </c>
      <c r="G4959" t="s">
        <v>113</v>
      </c>
      <c r="H4959" t="s">
        <v>121</v>
      </c>
      <c r="I4959" t="s">
        <v>15718</v>
      </c>
      <c r="J4959">
        <v>2</v>
      </c>
      <c r="K4959" t="s">
        <v>4</v>
      </c>
      <c r="L4959" t="s">
        <v>123</v>
      </c>
      <c r="M4959" t="s">
        <v>9096</v>
      </c>
      <c r="N4959" t="s">
        <v>5098</v>
      </c>
      <c r="O4959">
        <v>28320</v>
      </c>
      <c r="P4959">
        <v>113</v>
      </c>
      <c r="Q4959" t="s">
        <v>44</v>
      </c>
      <c r="R4959" t="s">
        <v>114</v>
      </c>
      <c r="S4959" t="s">
        <v>114</v>
      </c>
      <c r="T4959">
        <v>916920401</v>
      </c>
      <c r="Y4959" t="s">
        <v>17532</v>
      </c>
      <c r="Z4959" t="s">
        <v>17533</v>
      </c>
      <c r="AA4959" t="s">
        <v>17534</v>
      </c>
      <c r="AB4959">
        <v>441102</v>
      </c>
      <c r="AC4959">
        <v>4456340</v>
      </c>
      <c r="AD4959" t="s">
        <v>129</v>
      </c>
      <c r="AE4959" s="1">
        <v>37609</v>
      </c>
      <c r="AF4959" t="str">
        <f>_xlfn.CONCAT(t_centros_educativos[[#This Row],[centro_tipo_desc_abreviada]]," ",t_centros_educativos[[#This Row],[centro_nombre]], "-",t_centros_educativos[[#This Row],[dat_nombre]])</f>
        <v>EEI TREBOL-Madrid-Sur</v>
      </c>
    </row>
    <row r="4960" spans="1:32" hidden="1" x14ac:dyDescent="0.3">
      <c r="A4960">
        <v>28057477</v>
      </c>
      <c r="B4960" t="s">
        <v>17535</v>
      </c>
      <c r="C4960">
        <v>6</v>
      </c>
      <c r="D4960" t="s">
        <v>14374</v>
      </c>
      <c r="E4960" t="s">
        <v>14375</v>
      </c>
      <c r="F4960" t="s">
        <v>112</v>
      </c>
      <c r="G4960" t="s">
        <v>1224</v>
      </c>
      <c r="H4960" t="s">
        <v>17536</v>
      </c>
      <c r="I4960" t="s">
        <v>114</v>
      </c>
      <c r="J4960">
        <v>2</v>
      </c>
      <c r="K4960" t="s">
        <v>4</v>
      </c>
      <c r="L4960" t="s">
        <v>123</v>
      </c>
      <c r="M4960" t="s">
        <v>17537</v>
      </c>
      <c r="N4960" t="s">
        <v>125</v>
      </c>
      <c r="O4960">
        <v>28979</v>
      </c>
      <c r="P4960">
        <v>17</v>
      </c>
      <c r="Q4960" t="s">
        <v>870</v>
      </c>
      <c r="R4960" t="s">
        <v>114</v>
      </c>
      <c r="S4960" t="s">
        <v>114</v>
      </c>
      <c r="T4960">
        <v>918122983</v>
      </c>
      <c r="Y4960" t="s">
        <v>17538</v>
      </c>
      <c r="Z4960" t="s">
        <v>17539</v>
      </c>
      <c r="AA4960" t="s">
        <v>114</v>
      </c>
      <c r="AB4960">
        <v>421653</v>
      </c>
      <c r="AC4960">
        <v>4451235</v>
      </c>
      <c r="AD4960" t="s">
        <v>4291</v>
      </c>
      <c r="AE4960" s="1">
        <v>37238</v>
      </c>
      <c r="AF4960" t="str">
        <f>_xlfn.CONCAT(t_centros_educativos[[#This Row],[centro_tipo_desc_abreviada]]," ",t_centros_educativos[[#This Row],[centro_nombre]], "-",t_centros_educativos[[#This Row],[dat_nombre]])</f>
        <v>EEI-CN PASITO A PASITO-Madrid-Sur</v>
      </c>
    </row>
    <row r="4961" spans="1:32" hidden="1" x14ac:dyDescent="0.3">
      <c r="A4961">
        <v>28057489</v>
      </c>
      <c r="B4961" t="s">
        <v>10451</v>
      </c>
      <c r="C4961">
        <v>6</v>
      </c>
      <c r="D4961" t="s">
        <v>14374</v>
      </c>
      <c r="E4961" t="s">
        <v>14375</v>
      </c>
      <c r="F4961" t="s">
        <v>112</v>
      </c>
      <c r="G4961" t="s">
        <v>1224</v>
      </c>
      <c r="H4961" t="s">
        <v>13781</v>
      </c>
      <c r="I4961" t="s">
        <v>114</v>
      </c>
      <c r="J4961">
        <v>2</v>
      </c>
      <c r="K4961" t="s">
        <v>4</v>
      </c>
      <c r="L4961" t="s">
        <v>224</v>
      </c>
      <c r="M4961" t="s">
        <v>17540</v>
      </c>
      <c r="N4961" t="s">
        <v>2417</v>
      </c>
      <c r="O4961">
        <v>28944</v>
      </c>
      <c r="P4961">
        <v>58</v>
      </c>
      <c r="Q4961" t="s">
        <v>1263</v>
      </c>
      <c r="R4961" t="s">
        <v>114</v>
      </c>
      <c r="S4961" t="s">
        <v>114</v>
      </c>
      <c r="T4961">
        <v>916902792</v>
      </c>
      <c r="U4961">
        <v>609229461</v>
      </c>
      <c r="X4961">
        <v>916902792</v>
      </c>
      <c r="Y4961" t="s">
        <v>17541</v>
      </c>
      <c r="Z4961" t="s">
        <v>17542</v>
      </c>
      <c r="AA4961" t="s">
        <v>114</v>
      </c>
      <c r="AB4961">
        <v>432679</v>
      </c>
      <c r="AC4961">
        <v>4459639</v>
      </c>
      <c r="AD4961" t="s">
        <v>129</v>
      </c>
      <c r="AE4961" s="1">
        <v>37238</v>
      </c>
      <c r="AF4961" t="str">
        <f>_xlfn.CONCAT(t_centros_educativos[[#This Row],[centro_tipo_desc_abreviada]]," ",t_centros_educativos[[#This Row],[centro_nombre]], "-",t_centros_educativos[[#This Row],[dat_nombre]])</f>
        <v>EEI-CN PABLO PICASSO-Madrid-Sur</v>
      </c>
    </row>
    <row r="4962" spans="1:32" hidden="1" x14ac:dyDescent="0.3">
      <c r="A4962">
        <v>28057490</v>
      </c>
      <c r="B4962" t="s">
        <v>17543</v>
      </c>
      <c r="C4962">
        <v>6</v>
      </c>
      <c r="D4962" t="s">
        <v>14374</v>
      </c>
      <c r="E4962" t="s">
        <v>14375</v>
      </c>
      <c r="F4962" t="s">
        <v>112</v>
      </c>
      <c r="G4962" t="s">
        <v>1224</v>
      </c>
      <c r="H4962" t="s">
        <v>114</v>
      </c>
      <c r="I4962" t="s">
        <v>114</v>
      </c>
      <c r="J4962">
        <v>2</v>
      </c>
      <c r="K4962" t="s">
        <v>4</v>
      </c>
      <c r="L4962" t="s">
        <v>12620</v>
      </c>
      <c r="M4962" t="s">
        <v>12621</v>
      </c>
      <c r="N4962" t="s">
        <v>114</v>
      </c>
      <c r="P4962">
        <v>58</v>
      </c>
      <c r="Q4962" t="s">
        <v>1263</v>
      </c>
      <c r="R4962" t="s">
        <v>114</v>
      </c>
      <c r="S4962" t="s">
        <v>114</v>
      </c>
      <c r="Y4962" t="s">
        <v>114</v>
      </c>
      <c r="Z4962" t="s">
        <v>114</v>
      </c>
      <c r="AA4962" t="s">
        <v>114</v>
      </c>
      <c r="AD4962" t="s">
        <v>3784</v>
      </c>
      <c r="AE4962" s="1">
        <v>39093</v>
      </c>
      <c r="AF4962" t="str">
        <f>_xlfn.CONCAT(t_centros_educativos[[#This Row],[centro_tipo_desc_abreviada]]," ",t_centros_educativos[[#This Row],[centro_nombre]], "-",t_centros_educativos[[#This Row],[dat_nombre]])</f>
        <v>EEI-CN FUENLABRADA Nº 2-Madrid-Sur</v>
      </c>
    </row>
    <row r="4963" spans="1:32" hidden="1" x14ac:dyDescent="0.3">
      <c r="A4963">
        <v>28057507</v>
      </c>
      <c r="B4963" t="s">
        <v>16178</v>
      </c>
      <c r="C4963">
        <v>6</v>
      </c>
      <c r="D4963" t="s">
        <v>14374</v>
      </c>
      <c r="E4963" t="s">
        <v>14375</v>
      </c>
      <c r="F4963" t="s">
        <v>112</v>
      </c>
      <c r="G4963" t="s">
        <v>1224</v>
      </c>
      <c r="H4963" t="s">
        <v>13569</v>
      </c>
      <c r="I4963" t="s">
        <v>114</v>
      </c>
      <c r="J4963">
        <v>2</v>
      </c>
      <c r="K4963" t="s">
        <v>4</v>
      </c>
      <c r="L4963" t="s">
        <v>123</v>
      </c>
      <c r="M4963" t="s">
        <v>16332</v>
      </c>
      <c r="N4963" t="s">
        <v>330</v>
      </c>
      <c r="O4963">
        <v>28981</v>
      </c>
      <c r="P4963">
        <v>106</v>
      </c>
      <c r="Q4963" t="s">
        <v>8251</v>
      </c>
      <c r="R4963" t="s">
        <v>114</v>
      </c>
      <c r="S4963" t="s">
        <v>114</v>
      </c>
      <c r="T4963">
        <v>916991641</v>
      </c>
      <c r="X4963">
        <v>916991641</v>
      </c>
      <c r="Y4963" t="s">
        <v>17544</v>
      </c>
      <c r="Z4963" t="s">
        <v>17545</v>
      </c>
      <c r="AA4963" t="s">
        <v>114</v>
      </c>
      <c r="AB4963">
        <v>434293</v>
      </c>
      <c r="AC4963">
        <v>4453362</v>
      </c>
      <c r="AD4963" t="s">
        <v>129</v>
      </c>
      <c r="AE4963" s="1">
        <v>37238</v>
      </c>
      <c r="AF4963" t="str">
        <f>_xlfn.CONCAT(t_centros_educativos[[#This Row],[centro_tipo_desc_abreviada]]," ",t_centros_educativos[[#This Row],[centro_nombre]], "-",t_centros_educativos[[#This Row],[dat_nombre]])</f>
        <v>EEI-CN PILOCHA-Madrid-Sur</v>
      </c>
    </row>
    <row r="4964" spans="1:32" hidden="1" x14ac:dyDescent="0.3">
      <c r="A4964">
        <v>28057519</v>
      </c>
      <c r="B4964" t="s">
        <v>16083</v>
      </c>
      <c r="C4964">
        <v>6</v>
      </c>
      <c r="D4964" t="s">
        <v>14374</v>
      </c>
      <c r="E4964" t="s">
        <v>14375</v>
      </c>
      <c r="F4964" t="s">
        <v>112</v>
      </c>
      <c r="G4964" t="s">
        <v>1224</v>
      </c>
      <c r="H4964" t="s">
        <v>13569</v>
      </c>
      <c r="I4964" t="s">
        <v>114</v>
      </c>
      <c r="J4964">
        <v>2</v>
      </c>
      <c r="K4964" t="s">
        <v>4</v>
      </c>
      <c r="L4964" t="s">
        <v>123</v>
      </c>
      <c r="M4964" t="s">
        <v>10794</v>
      </c>
      <c r="N4964" t="s">
        <v>17546</v>
      </c>
      <c r="O4964">
        <v>28982</v>
      </c>
      <c r="P4964">
        <v>106</v>
      </c>
      <c r="Q4964" t="s">
        <v>8251</v>
      </c>
      <c r="R4964" t="s">
        <v>114</v>
      </c>
      <c r="S4964" t="s">
        <v>114</v>
      </c>
      <c r="T4964">
        <v>916995160</v>
      </c>
      <c r="X4964">
        <v>916995160</v>
      </c>
      <c r="Y4964" t="s">
        <v>17547</v>
      </c>
      <c r="Z4964" t="s">
        <v>17548</v>
      </c>
      <c r="AA4964" t="s">
        <v>114</v>
      </c>
      <c r="AB4964">
        <v>435245</v>
      </c>
      <c r="AC4964">
        <v>4454970</v>
      </c>
      <c r="AD4964" t="s">
        <v>129</v>
      </c>
      <c r="AE4964" s="1">
        <v>37238</v>
      </c>
      <c r="AF4964" t="str">
        <f>_xlfn.CONCAT(t_centros_educativos[[#This Row],[centro_tipo_desc_abreviada]]," ",t_centros_educativos[[#This Row],[centro_nombre]], "-",t_centros_educativos[[#This Row],[dat_nombre]])</f>
        <v>EEI-CN EL BOSQUE-Madrid-Sur</v>
      </c>
    </row>
    <row r="4965" spans="1:32" hidden="1" x14ac:dyDescent="0.3">
      <c r="A4965">
        <v>28057520</v>
      </c>
      <c r="B4965" t="s">
        <v>11946</v>
      </c>
      <c r="C4965">
        <v>6</v>
      </c>
      <c r="D4965" t="s">
        <v>14374</v>
      </c>
      <c r="E4965" t="s">
        <v>14375</v>
      </c>
      <c r="F4965" t="s">
        <v>112</v>
      </c>
      <c r="G4965" t="s">
        <v>1224</v>
      </c>
      <c r="H4965" t="s">
        <v>7737</v>
      </c>
      <c r="I4965" t="s">
        <v>114</v>
      </c>
      <c r="J4965">
        <v>2</v>
      </c>
      <c r="K4965" t="s">
        <v>4</v>
      </c>
      <c r="L4965" t="s">
        <v>123</v>
      </c>
      <c r="M4965" t="s">
        <v>631</v>
      </c>
      <c r="N4965" t="s">
        <v>151</v>
      </c>
      <c r="O4965">
        <v>28923</v>
      </c>
      <c r="P4965">
        <v>7</v>
      </c>
      <c r="Q4965" t="s">
        <v>518</v>
      </c>
      <c r="R4965" t="s">
        <v>114</v>
      </c>
      <c r="S4965" t="s">
        <v>114</v>
      </c>
      <c r="T4965">
        <v>916428854</v>
      </c>
      <c r="X4965">
        <v>916195357</v>
      </c>
      <c r="Y4965" t="s">
        <v>17549</v>
      </c>
      <c r="Z4965" t="s">
        <v>17550</v>
      </c>
      <c r="AA4965" t="s">
        <v>114</v>
      </c>
      <c r="AB4965">
        <v>430394</v>
      </c>
      <c r="AC4965">
        <v>4466314</v>
      </c>
      <c r="AD4965" t="s">
        <v>129</v>
      </c>
      <c r="AE4965" s="1">
        <v>38239</v>
      </c>
      <c r="AF4965" t="str">
        <f>_xlfn.CONCAT(t_centros_educativos[[#This Row],[centro_tipo_desc_abreviada]]," ",t_centros_educativos[[#This Row],[centro_nombre]], "-",t_centros_educativos[[#This Row],[dat_nombre]])</f>
        <v>EEI-CN ARCO IRIS-Madrid-Sur</v>
      </c>
    </row>
    <row r="4966" spans="1:32" hidden="1" x14ac:dyDescent="0.3">
      <c r="A4966">
        <v>28057532</v>
      </c>
      <c r="B4966" t="s">
        <v>13802</v>
      </c>
      <c r="C4966">
        <v>3</v>
      </c>
      <c r="D4966" t="s">
        <v>392</v>
      </c>
      <c r="E4966" t="s">
        <v>393</v>
      </c>
      <c r="F4966" t="s">
        <v>112</v>
      </c>
      <c r="G4966" t="s">
        <v>1224</v>
      </c>
      <c r="H4966" t="s">
        <v>16215</v>
      </c>
      <c r="I4966" t="s">
        <v>17551</v>
      </c>
      <c r="J4966">
        <v>3</v>
      </c>
      <c r="K4966" t="s">
        <v>2</v>
      </c>
      <c r="L4966" t="s">
        <v>123</v>
      </c>
      <c r="M4966" t="s">
        <v>14032</v>
      </c>
      <c r="N4966" t="s">
        <v>125</v>
      </c>
      <c r="O4966">
        <v>28810</v>
      </c>
      <c r="P4966">
        <v>172</v>
      </c>
      <c r="Q4966" t="s">
        <v>8920</v>
      </c>
      <c r="R4966" t="s">
        <v>114</v>
      </c>
      <c r="S4966" t="s">
        <v>114</v>
      </c>
      <c r="T4966">
        <v>918793567</v>
      </c>
      <c r="Y4966" t="s">
        <v>17552</v>
      </c>
      <c r="Z4966" t="s">
        <v>17553</v>
      </c>
      <c r="AA4966" t="s">
        <v>114</v>
      </c>
      <c r="AB4966">
        <v>469411</v>
      </c>
      <c r="AC4966">
        <v>4477542</v>
      </c>
      <c r="AD4966" t="s">
        <v>129</v>
      </c>
      <c r="AE4966" s="1">
        <v>37238</v>
      </c>
      <c r="AF4966" t="str">
        <f>_xlfn.CONCAT(t_centros_educativos[[#This Row],[centro_tipo_desc_abreviada]]," ",t_centros_educativos[[#This Row],[centro_nombre]], "-",t_centros_educativos[[#This Row],[dat_nombre]])</f>
        <v>EEI LOS ALMENDROS-Madrid-Este</v>
      </c>
    </row>
    <row r="4967" spans="1:32" hidden="1" x14ac:dyDescent="0.3">
      <c r="A4967">
        <v>28057544</v>
      </c>
      <c r="B4967" t="s">
        <v>14336</v>
      </c>
      <c r="C4967">
        <v>6</v>
      </c>
      <c r="D4967" t="s">
        <v>14374</v>
      </c>
      <c r="E4967" t="s">
        <v>14375</v>
      </c>
      <c r="F4967" t="s">
        <v>112</v>
      </c>
      <c r="G4967" t="s">
        <v>1224</v>
      </c>
      <c r="H4967" t="s">
        <v>16197</v>
      </c>
      <c r="I4967" t="s">
        <v>15991</v>
      </c>
      <c r="J4967">
        <v>2</v>
      </c>
      <c r="K4967" t="s">
        <v>4</v>
      </c>
      <c r="L4967" t="s">
        <v>123</v>
      </c>
      <c r="M4967" t="s">
        <v>15992</v>
      </c>
      <c r="N4967" t="s">
        <v>174</v>
      </c>
      <c r="O4967">
        <v>28609</v>
      </c>
      <c r="P4967">
        <v>175</v>
      </c>
      <c r="Q4967" t="s">
        <v>8933</v>
      </c>
      <c r="R4967" t="s">
        <v>114</v>
      </c>
      <c r="S4967" t="s">
        <v>114</v>
      </c>
      <c r="T4967">
        <v>918137145</v>
      </c>
      <c r="X4967">
        <v>918137145</v>
      </c>
      <c r="Y4967" t="s">
        <v>17554</v>
      </c>
      <c r="Z4967" t="s">
        <v>17555</v>
      </c>
      <c r="AA4967" t="s">
        <v>114</v>
      </c>
      <c r="AB4967">
        <v>404202</v>
      </c>
      <c r="AC4967">
        <v>4466461</v>
      </c>
      <c r="AD4967" t="s">
        <v>129</v>
      </c>
      <c r="AE4967" s="1">
        <v>37238</v>
      </c>
      <c r="AF4967" t="str">
        <f>_xlfn.CONCAT(t_centros_educativos[[#This Row],[centro_tipo_desc_abreviada]]," ",t_centros_educativos[[#This Row],[centro_nombre]], "-",t_centros_educativos[[#This Row],[dat_nombre]])</f>
        <v>EEI-CN LA JARA-Madrid-Sur</v>
      </c>
    </row>
    <row r="4968" spans="1:32" hidden="1" x14ac:dyDescent="0.3">
      <c r="A4968">
        <v>28057556</v>
      </c>
      <c r="B4968" t="s">
        <v>17556</v>
      </c>
      <c r="C4968">
        <v>6</v>
      </c>
      <c r="D4968" t="s">
        <v>14374</v>
      </c>
      <c r="E4968" t="s">
        <v>14375</v>
      </c>
      <c r="F4968" t="s">
        <v>112</v>
      </c>
      <c r="G4968" t="s">
        <v>1224</v>
      </c>
      <c r="H4968" t="s">
        <v>17557</v>
      </c>
      <c r="I4968" t="s">
        <v>15991</v>
      </c>
      <c r="J4968">
        <v>2</v>
      </c>
      <c r="K4968" t="s">
        <v>4</v>
      </c>
      <c r="L4968" t="s">
        <v>123</v>
      </c>
      <c r="M4968" t="s">
        <v>1212</v>
      </c>
      <c r="N4968" t="s">
        <v>1745</v>
      </c>
      <c r="O4968">
        <v>28609</v>
      </c>
      <c r="P4968">
        <v>178</v>
      </c>
      <c r="Q4968" t="s">
        <v>8953</v>
      </c>
      <c r="R4968" t="s">
        <v>114</v>
      </c>
      <c r="S4968" t="s">
        <v>114</v>
      </c>
      <c r="T4968">
        <v>918137447</v>
      </c>
      <c r="Y4968" t="s">
        <v>17558</v>
      </c>
      <c r="Z4968" t="s">
        <v>17559</v>
      </c>
      <c r="AA4968" t="s">
        <v>114</v>
      </c>
      <c r="AB4968">
        <v>406388</v>
      </c>
      <c r="AC4968">
        <v>4466896</v>
      </c>
      <c r="AD4968" t="s">
        <v>129</v>
      </c>
      <c r="AE4968" s="1">
        <v>37238</v>
      </c>
      <c r="AF4968" t="str">
        <f>_xlfn.CONCAT(t_centros_educativos[[#This Row],[centro_tipo_desc_abreviada]]," ",t_centros_educativos[[#This Row],[centro_nombre]], "-",t_centros_educativos[[#This Row],[dat_nombre]])</f>
        <v>EEI-CN VILLANUEVA DE PERALES-Madrid-Sur</v>
      </c>
    </row>
    <row r="4969" spans="1:32" hidden="1" x14ac:dyDescent="0.3">
      <c r="A4969">
        <v>28057568</v>
      </c>
      <c r="B4969" t="s">
        <v>15590</v>
      </c>
      <c r="C4969">
        <v>6</v>
      </c>
      <c r="D4969" t="s">
        <v>14374</v>
      </c>
      <c r="E4969" t="s">
        <v>14375</v>
      </c>
      <c r="F4969" t="s">
        <v>112</v>
      </c>
      <c r="G4969" t="s">
        <v>1224</v>
      </c>
      <c r="H4969" t="s">
        <v>7737</v>
      </c>
      <c r="I4969" t="s">
        <v>114</v>
      </c>
      <c r="J4969">
        <v>2</v>
      </c>
      <c r="K4969" t="s">
        <v>4</v>
      </c>
      <c r="L4969" t="s">
        <v>123</v>
      </c>
      <c r="M4969" t="s">
        <v>17560</v>
      </c>
      <c r="N4969" t="s">
        <v>125</v>
      </c>
      <c r="O4969">
        <v>28922</v>
      </c>
      <c r="P4969">
        <v>7</v>
      </c>
      <c r="Q4969" t="s">
        <v>518</v>
      </c>
      <c r="R4969" t="s">
        <v>114</v>
      </c>
      <c r="S4969" t="s">
        <v>114</v>
      </c>
      <c r="T4969">
        <v>692812763</v>
      </c>
      <c r="X4969">
        <v>916434842</v>
      </c>
      <c r="Y4969" t="s">
        <v>17561</v>
      </c>
      <c r="Z4969" t="s">
        <v>17562</v>
      </c>
      <c r="AA4969" t="s">
        <v>114</v>
      </c>
      <c r="AB4969">
        <v>429969</v>
      </c>
      <c r="AC4969">
        <v>4466026</v>
      </c>
      <c r="AD4969" t="s">
        <v>129</v>
      </c>
      <c r="AE4969" s="1">
        <v>37238</v>
      </c>
      <c r="AF4969" t="str">
        <f>_xlfn.CONCAT(t_centros_educativos[[#This Row],[centro_tipo_desc_abreviada]]," ",t_centros_educativos[[#This Row],[centro_nombre]], "-",t_centros_educativos[[#This Row],[dat_nombre]])</f>
        <v>EEI-CN SOL Y LUNA-Madrid-Sur</v>
      </c>
    </row>
    <row r="4970" spans="1:32" hidden="1" x14ac:dyDescent="0.3">
      <c r="A4970">
        <v>28057571</v>
      </c>
      <c r="B4970" t="s">
        <v>17563</v>
      </c>
      <c r="C4970">
        <v>8</v>
      </c>
      <c r="D4970" t="s">
        <v>412</v>
      </c>
      <c r="E4970" t="s">
        <v>413</v>
      </c>
      <c r="F4970" t="s">
        <v>178</v>
      </c>
      <c r="G4970" t="s">
        <v>17564</v>
      </c>
      <c r="H4970" t="s">
        <v>114</v>
      </c>
      <c r="I4970" t="s">
        <v>114</v>
      </c>
      <c r="J4970">
        <v>4</v>
      </c>
      <c r="K4970" t="s">
        <v>30</v>
      </c>
      <c r="L4970" t="s">
        <v>123</v>
      </c>
      <c r="M4970" t="s">
        <v>17565</v>
      </c>
      <c r="N4970" t="s">
        <v>330</v>
      </c>
      <c r="O4970">
        <v>28224</v>
      </c>
      <c r="P4970">
        <v>115</v>
      </c>
      <c r="Q4970" t="s">
        <v>47</v>
      </c>
      <c r="R4970" t="s">
        <v>114</v>
      </c>
      <c r="S4970" t="s">
        <v>114</v>
      </c>
      <c r="T4970">
        <v>913511579</v>
      </c>
      <c r="X4970">
        <v>913511579</v>
      </c>
      <c r="Y4970" t="s">
        <v>114</v>
      </c>
      <c r="Z4970" t="s">
        <v>17566</v>
      </c>
      <c r="AA4970" t="s">
        <v>114</v>
      </c>
      <c r="AB4970">
        <v>432742</v>
      </c>
      <c r="AC4970">
        <v>4477803</v>
      </c>
      <c r="AD4970" t="s">
        <v>117</v>
      </c>
      <c r="AE4970" s="1">
        <v>37029</v>
      </c>
      <c r="AF4970" t="str">
        <f>_xlfn.CONCAT(t_centros_educativos[[#This Row],[centro_tipo_desc_abreviada]]," ",t_centros_educativos[[#This Row],[centro_nombre]], "-",t_centros_educativos[[#This Row],[dat_nombre]])</f>
        <v>EIPR LOMAS II-Madrid-Oeste</v>
      </c>
    </row>
    <row r="4971" spans="1:32" hidden="1" x14ac:dyDescent="0.3">
      <c r="A4971">
        <v>28057581</v>
      </c>
      <c r="B4971" t="s">
        <v>17567</v>
      </c>
      <c r="C4971">
        <v>8</v>
      </c>
      <c r="D4971" t="s">
        <v>412</v>
      </c>
      <c r="E4971" t="s">
        <v>413</v>
      </c>
      <c r="F4971" t="s">
        <v>178</v>
      </c>
      <c r="G4971" t="s">
        <v>17568</v>
      </c>
      <c r="H4971" t="s">
        <v>9055</v>
      </c>
      <c r="I4971" t="s">
        <v>114</v>
      </c>
      <c r="J4971">
        <v>5</v>
      </c>
      <c r="K4971" t="s">
        <v>8</v>
      </c>
      <c r="L4971" t="s">
        <v>123</v>
      </c>
      <c r="M4971" t="s">
        <v>7333</v>
      </c>
      <c r="N4971" t="s">
        <v>15247</v>
      </c>
      <c r="O4971">
        <v>28024</v>
      </c>
      <c r="P4971">
        <v>79</v>
      </c>
      <c r="Q4971" t="s">
        <v>1061</v>
      </c>
      <c r="R4971" t="s">
        <v>500</v>
      </c>
      <c r="S4971" t="s">
        <v>1729</v>
      </c>
      <c r="T4971">
        <v>917182308</v>
      </c>
      <c r="U4971">
        <v>606216306</v>
      </c>
      <c r="X4971">
        <v>917182308</v>
      </c>
      <c r="Y4971" t="s">
        <v>114</v>
      </c>
      <c r="Z4971" t="s">
        <v>17569</v>
      </c>
      <c r="AA4971" t="s">
        <v>114</v>
      </c>
      <c r="AB4971">
        <v>435390</v>
      </c>
      <c r="AC4971">
        <v>4471109</v>
      </c>
      <c r="AD4971" t="s">
        <v>117</v>
      </c>
      <c r="AE4971" s="1">
        <v>37029</v>
      </c>
      <c r="AF4971" t="str">
        <f>_xlfn.CONCAT(t_centros_educativos[[#This Row],[centro_tipo_desc_abreviada]]," ",t_centros_educativos[[#This Row],[centro_nombre]], "-",t_centros_educativos[[#This Row],[dat_nombre]])</f>
        <v>EIPR PROJARDIN ALUCHE-Madrid-Capital</v>
      </c>
    </row>
    <row r="4972" spans="1:32" hidden="1" x14ac:dyDescent="0.3">
      <c r="A4972">
        <v>28057593</v>
      </c>
      <c r="B4972" t="s">
        <v>17570</v>
      </c>
      <c r="C4972">
        <v>8</v>
      </c>
      <c r="D4972" t="s">
        <v>412</v>
      </c>
      <c r="E4972" t="s">
        <v>413</v>
      </c>
      <c r="F4972" t="s">
        <v>178</v>
      </c>
      <c r="G4972" t="s">
        <v>17571</v>
      </c>
      <c r="H4972" t="s">
        <v>17572</v>
      </c>
      <c r="I4972" t="s">
        <v>114</v>
      </c>
      <c r="J4972">
        <v>5</v>
      </c>
      <c r="K4972" t="s">
        <v>8</v>
      </c>
      <c r="L4972" t="s">
        <v>123</v>
      </c>
      <c r="M4972" t="s">
        <v>17573</v>
      </c>
      <c r="N4972" t="s">
        <v>138</v>
      </c>
      <c r="O4972">
        <v>28032</v>
      </c>
      <c r="P4972">
        <v>79</v>
      </c>
      <c r="Q4972" t="s">
        <v>1061</v>
      </c>
      <c r="R4972" t="s">
        <v>1327</v>
      </c>
      <c r="S4972" t="s">
        <v>1976</v>
      </c>
      <c r="T4972">
        <v>917513963</v>
      </c>
      <c r="U4972">
        <v>661031451</v>
      </c>
      <c r="Y4972" t="s">
        <v>17574</v>
      </c>
      <c r="Z4972" t="s">
        <v>17575</v>
      </c>
      <c r="AA4972" t="s">
        <v>17576</v>
      </c>
      <c r="AB4972">
        <v>447142</v>
      </c>
      <c r="AC4972">
        <v>4471784</v>
      </c>
      <c r="AD4972" t="s">
        <v>117</v>
      </c>
      <c r="AE4972" s="1">
        <v>37029</v>
      </c>
      <c r="AF4972" t="str">
        <f>_xlfn.CONCAT(t_centros_educativos[[#This Row],[centro_tipo_desc_abreviada]]," ",t_centros_educativos[[#This Row],[centro_nombre]], "-",t_centros_educativos[[#This Row],[dat_nombre]])</f>
        <v>EIPR GEPPETTO-Madrid-Capital</v>
      </c>
    </row>
    <row r="4973" spans="1:32" hidden="1" x14ac:dyDescent="0.3">
      <c r="A4973">
        <v>28057601</v>
      </c>
      <c r="B4973" t="s">
        <v>17577</v>
      </c>
      <c r="C4973">
        <v>8</v>
      </c>
      <c r="D4973" t="s">
        <v>412</v>
      </c>
      <c r="E4973" t="s">
        <v>413</v>
      </c>
      <c r="F4973" t="s">
        <v>178</v>
      </c>
      <c r="G4973" t="s">
        <v>17578</v>
      </c>
      <c r="H4973" t="s">
        <v>17579</v>
      </c>
      <c r="I4973" t="s">
        <v>114</v>
      </c>
      <c r="J4973">
        <v>5</v>
      </c>
      <c r="K4973" t="s">
        <v>8</v>
      </c>
      <c r="L4973" t="s">
        <v>123</v>
      </c>
      <c r="M4973" t="s">
        <v>17580</v>
      </c>
      <c r="N4973" t="s">
        <v>12171</v>
      </c>
      <c r="O4973">
        <v>28020</v>
      </c>
      <c r="P4973">
        <v>79</v>
      </c>
      <c r="Q4973" t="s">
        <v>1061</v>
      </c>
      <c r="R4973" t="s">
        <v>1716</v>
      </c>
      <c r="S4973" t="s">
        <v>1717</v>
      </c>
      <c r="T4973">
        <v>608007124</v>
      </c>
      <c r="U4973">
        <v>667643968</v>
      </c>
      <c r="V4973">
        <v>667643968</v>
      </c>
      <c r="Y4973" t="s">
        <v>17581</v>
      </c>
      <c r="Z4973" t="s">
        <v>17582</v>
      </c>
      <c r="AA4973" t="s">
        <v>17583</v>
      </c>
      <c r="AB4973">
        <v>440708</v>
      </c>
      <c r="AC4973">
        <v>4478879</v>
      </c>
      <c r="AD4973" t="s">
        <v>129</v>
      </c>
      <c r="AE4973" s="1">
        <v>37029</v>
      </c>
      <c r="AF4973" t="str">
        <f>_xlfn.CONCAT(t_centros_educativos[[#This Row],[centro_tipo_desc_abreviada]]," ",t_centros_educativos[[#This Row],[centro_nombre]], "-",t_centros_educativos[[#This Row],[dat_nombre]])</f>
        <v>EIPR MININANOS-Madrid-Capital</v>
      </c>
    </row>
    <row r="4974" spans="1:32" hidden="1" x14ac:dyDescent="0.3">
      <c r="A4974">
        <v>28057611</v>
      </c>
      <c r="B4974" t="s">
        <v>17584</v>
      </c>
      <c r="C4974">
        <v>8</v>
      </c>
      <c r="D4974" t="s">
        <v>412</v>
      </c>
      <c r="E4974" t="s">
        <v>413</v>
      </c>
      <c r="F4974" t="s">
        <v>178</v>
      </c>
      <c r="G4974" t="s">
        <v>17585</v>
      </c>
      <c r="H4974" t="s">
        <v>17586</v>
      </c>
      <c r="I4974" t="s">
        <v>114</v>
      </c>
      <c r="J4974">
        <v>5</v>
      </c>
      <c r="K4974" t="s">
        <v>8</v>
      </c>
      <c r="L4974" t="s">
        <v>123</v>
      </c>
      <c r="M4974" t="s">
        <v>17587</v>
      </c>
      <c r="N4974" t="s">
        <v>366</v>
      </c>
      <c r="O4974">
        <v>28042</v>
      </c>
      <c r="P4974">
        <v>79</v>
      </c>
      <c r="Q4974" t="s">
        <v>1061</v>
      </c>
      <c r="R4974" t="s">
        <v>728</v>
      </c>
      <c r="S4974" t="s">
        <v>1740</v>
      </c>
      <c r="T4974">
        <v>913931328</v>
      </c>
      <c r="U4974">
        <v>609037569</v>
      </c>
      <c r="Y4974" t="s">
        <v>17588</v>
      </c>
      <c r="Z4974" t="s">
        <v>17589</v>
      </c>
      <c r="AA4974" t="s">
        <v>17590</v>
      </c>
      <c r="AB4974">
        <v>448174</v>
      </c>
      <c r="AC4974">
        <v>4478001</v>
      </c>
      <c r="AD4974" t="s">
        <v>117</v>
      </c>
      <c r="AE4974" s="1">
        <v>37029</v>
      </c>
      <c r="AF4974" t="str">
        <f>_xlfn.CONCAT(t_centros_educativos[[#This Row],[centro_tipo_desc_abreviada]]," ",t_centros_educativos[[#This Row],[centro_nombre]], "-",t_centros_educativos[[#This Row],[dat_nombre]])</f>
        <v>EIPR ARMONIA-Madrid-Capital</v>
      </c>
    </row>
    <row r="4975" spans="1:32" hidden="1" x14ac:dyDescent="0.3">
      <c r="A4975">
        <v>28057623</v>
      </c>
      <c r="B4975" t="s">
        <v>17591</v>
      </c>
      <c r="C4975">
        <v>8</v>
      </c>
      <c r="D4975" t="s">
        <v>412</v>
      </c>
      <c r="E4975" t="s">
        <v>413</v>
      </c>
      <c r="F4975" t="s">
        <v>178</v>
      </c>
      <c r="G4975" t="s">
        <v>17592</v>
      </c>
      <c r="H4975" t="s">
        <v>16955</v>
      </c>
      <c r="I4975" t="s">
        <v>114</v>
      </c>
      <c r="J4975">
        <v>2</v>
      </c>
      <c r="K4975" t="s">
        <v>4</v>
      </c>
      <c r="L4975" t="s">
        <v>123</v>
      </c>
      <c r="M4975" t="s">
        <v>10291</v>
      </c>
      <c r="N4975" t="s">
        <v>307</v>
      </c>
      <c r="O4975">
        <v>28922</v>
      </c>
      <c r="P4975">
        <v>7</v>
      </c>
      <c r="Q4975" t="s">
        <v>518</v>
      </c>
      <c r="R4975" t="s">
        <v>114</v>
      </c>
      <c r="S4975" t="s">
        <v>114</v>
      </c>
      <c r="T4975">
        <v>916410234</v>
      </c>
      <c r="Y4975" t="s">
        <v>114</v>
      </c>
      <c r="Z4975" t="s">
        <v>17593</v>
      </c>
      <c r="AA4975" t="s">
        <v>17594</v>
      </c>
      <c r="AB4975">
        <v>430553</v>
      </c>
      <c r="AC4975">
        <v>4465854</v>
      </c>
      <c r="AD4975" t="s">
        <v>117</v>
      </c>
      <c r="AE4975" s="1">
        <v>37047</v>
      </c>
      <c r="AF4975" t="str">
        <f>_xlfn.CONCAT(t_centros_educativos[[#This Row],[centro_tipo_desc_abreviada]]," ",t_centros_educativos[[#This Row],[centro_nombre]], "-",t_centros_educativos[[#This Row],[dat_nombre]])</f>
        <v>EIPR ZAQUETINES-Madrid-Sur</v>
      </c>
    </row>
    <row r="4976" spans="1:32" hidden="1" x14ac:dyDescent="0.3">
      <c r="A4976">
        <v>28057635</v>
      </c>
      <c r="B4976" t="s">
        <v>17595</v>
      </c>
      <c r="C4976">
        <v>8</v>
      </c>
      <c r="D4976" t="s">
        <v>412</v>
      </c>
      <c r="E4976" t="s">
        <v>413</v>
      </c>
      <c r="F4976" t="s">
        <v>178</v>
      </c>
      <c r="G4976" t="s">
        <v>17596</v>
      </c>
      <c r="H4976" t="s">
        <v>17597</v>
      </c>
      <c r="I4976" t="s">
        <v>114</v>
      </c>
      <c r="J4976">
        <v>3</v>
      </c>
      <c r="K4976" t="s">
        <v>2</v>
      </c>
      <c r="L4976" t="s">
        <v>123</v>
      </c>
      <c r="M4976" t="s">
        <v>17598</v>
      </c>
      <c r="N4976" t="s">
        <v>954</v>
      </c>
      <c r="O4976">
        <v>28850</v>
      </c>
      <c r="P4976">
        <v>148</v>
      </c>
      <c r="Q4976" t="s">
        <v>8685</v>
      </c>
      <c r="R4976" t="s">
        <v>114</v>
      </c>
      <c r="S4976" t="s">
        <v>114</v>
      </c>
      <c r="T4976">
        <v>916776550</v>
      </c>
      <c r="U4976">
        <v>670205099</v>
      </c>
      <c r="Y4976" t="s">
        <v>17599</v>
      </c>
      <c r="Z4976" t="s">
        <v>17600</v>
      </c>
      <c r="AA4976" t="s">
        <v>114</v>
      </c>
      <c r="AB4976">
        <v>459613</v>
      </c>
      <c r="AC4976">
        <v>4478630</v>
      </c>
      <c r="AD4976" t="s">
        <v>129</v>
      </c>
      <c r="AE4976" s="1">
        <v>37050</v>
      </c>
      <c r="AF4976" t="str">
        <f>_xlfn.CONCAT(t_centros_educativos[[#This Row],[centro_tipo_desc_abreviada]]," ",t_centros_educativos[[#This Row],[centro_nombre]], "-",t_centros_educativos[[#This Row],[dat_nombre]])</f>
        <v>EIPR GUIRELI II-Madrid-Este</v>
      </c>
    </row>
    <row r="4977" spans="1:32" hidden="1" x14ac:dyDescent="0.3">
      <c r="A4977">
        <v>28057647</v>
      </c>
      <c r="B4977" t="s">
        <v>17601</v>
      </c>
      <c r="C4977">
        <v>8</v>
      </c>
      <c r="D4977" t="s">
        <v>412</v>
      </c>
      <c r="E4977" t="s">
        <v>413</v>
      </c>
      <c r="F4977" t="s">
        <v>178</v>
      </c>
      <c r="G4977" t="s">
        <v>17602</v>
      </c>
      <c r="H4977" t="s">
        <v>17603</v>
      </c>
      <c r="I4977" t="s">
        <v>114</v>
      </c>
      <c r="J4977">
        <v>5</v>
      </c>
      <c r="K4977" t="s">
        <v>8</v>
      </c>
      <c r="L4977" t="s">
        <v>123</v>
      </c>
      <c r="M4977" t="s">
        <v>4201</v>
      </c>
      <c r="N4977" t="s">
        <v>13634</v>
      </c>
      <c r="O4977">
        <v>28030</v>
      </c>
      <c r="P4977">
        <v>79</v>
      </c>
      <c r="Q4977" t="s">
        <v>1061</v>
      </c>
      <c r="R4977" t="s">
        <v>1745</v>
      </c>
      <c r="S4977" t="s">
        <v>1746</v>
      </c>
      <c r="T4977">
        <v>919281414</v>
      </c>
      <c r="U4977">
        <v>620873048</v>
      </c>
      <c r="Y4977" t="s">
        <v>114</v>
      </c>
      <c r="Z4977" t="s">
        <v>17604</v>
      </c>
      <c r="AA4977" t="s">
        <v>114</v>
      </c>
      <c r="AB4977">
        <v>445134</v>
      </c>
      <c r="AC4977">
        <v>4472581</v>
      </c>
      <c r="AD4977" t="s">
        <v>129</v>
      </c>
      <c r="AE4977" s="1">
        <v>37055</v>
      </c>
      <c r="AF4977" t="str">
        <f>_xlfn.CONCAT(t_centros_educativos[[#This Row],[centro_tipo_desc_abreviada]]," ",t_centros_educativos[[#This Row],[centro_nombre]], "-",t_centros_educativos[[#This Row],[dat_nombre]])</f>
        <v>EIPR LUNALU-Madrid-Capital</v>
      </c>
    </row>
    <row r="4978" spans="1:32" hidden="1" x14ac:dyDescent="0.3">
      <c r="A4978">
        <v>28057659</v>
      </c>
      <c r="B4978" t="s">
        <v>17605</v>
      </c>
      <c r="C4978">
        <v>8</v>
      </c>
      <c r="D4978" t="s">
        <v>412</v>
      </c>
      <c r="E4978" t="s">
        <v>413</v>
      </c>
      <c r="F4978" t="s">
        <v>178</v>
      </c>
      <c r="G4978" t="s">
        <v>17605</v>
      </c>
      <c r="H4978" t="s">
        <v>17606</v>
      </c>
      <c r="I4978" t="s">
        <v>114</v>
      </c>
      <c r="J4978">
        <v>5</v>
      </c>
      <c r="K4978" t="s">
        <v>8</v>
      </c>
      <c r="L4978" t="s">
        <v>123</v>
      </c>
      <c r="M4978" t="s">
        <v>17607</v>
      </c>
      <c r="N4978" t="s">
        <v>151</v>
      </c>
      <c r="O4978">
        <v>28037</v>
      </c>
      <c r="P4978">
        <v>79</v>
      </c>
      <c r="Q4978" t="s">
        <v>1061</v>
      </c>
      <c r="R4978" t="s">
        <v>859</v>
      </c>
      <c r="S4978" t="s">
        <v>1970</v>
      </c>
      <c r="T4978">
        <v>913049055</v>
      </c>
      <c r="X4978">
        <v>913049055</v>
      </c>
      <c r="Y4978" t="s">
        <v>114</v>
      </c>
      <c r="Z4978" t="s">
        <v>17608</v>
      </c>
      <c r="AA4978" t="s">
        <v>114</v>
      </c>
      <c r="AB4978">
        <v>446818</v>
      </c>
      <c r="AC4978">
        <v>4475429</v>
      </c>
      <c r="AD4978" t="s">
        <v>117</v>
      </c>
      <c r="AE4978" s="1">
        <v>37069</v>
      </c>
      <c r="AF4978" t="str">
        <f>_xlfn.CONCAT(t_centros_educativos[[#This Row],[centro_tipo_desc_abreviada]]," ",t_centros_educativos[[#This Row],[centro_nombre]], "-",t_centros_educativos[[#This Row],[dat_nombre]])</f>
        <v>EIPR LA CASITA DE DOÑA TORTUGA, S.L.L.-Madrid-Capital</v>
      </c>
    </row>
    <row r="4979" spans="1:32" hidden="1" x14ac:dyDescent="0.3">
      <c r="A4979">
        <v>28057660</v>
      </c>
      <c r="B4979" t="s">
        <v>15448</v>
      </c>
      <c r="C4979">
        <v>31</v>
      </c>
      <c r="D4979" t="s">
        <v>734</v>
      </c>
      <c r="E4979" t="s">
        <v>10032</v>
      </c>
      <c r="F4979" t="s">
        <v>112</v>
      </c>
      <c r="G4979" t="s">
        <v>113</v>
      </c>
      <c r="H4979" t="s">
        <v>121</v>
      </c>
      <c r="I4979" t="s">
        <v>17609</v>
      </c>
      <c r="J4979">
        <v>3</v>
      </c>
      <c r="K4979" t="s">
        <v>2</v>
      </c>
      <c r="L4979" t="s">
        <v>123</v>
      </c>
      <c r="M4979" t="s">
        <v>17610</v>
      </c>
      <c r="N4979" t="s">
        <v>125</v>
      </c>
      <c r="O4979">
        <v>28522</v>
      </c>
      <c r="P4979">
        <v>123</v>
      </c>
      <c r="Q4979" t="s">
        <v>60</v>
      </c>
      <c r="R4979" t="s">
        <v>114</v>
      </c>
      <c r="S4979" t="s">
        <v>114</v>
      </c>
      <c r="T4979">
        <v>914990536</v>
      </c>
      <c r="U4979">
        <v>914990535</v>
      </c>
      <c r="X4979">
        <v>914990535</v>
      </c>
      <c r="Y4979" t="s">
        <v>17611</v>
      </c>
      <c r="Z4979" t="s">
        <v>17612</v>
      </c>
      <c r="AA4979" t="s">
        <v>114</v>
      </c>
      <c r="AB4979">
        <v>455258</v>
      </c>
      <c r="AC4979">
        <v>4469366</v>
      </c>
      <c r="AD4979" t="s">
        <v>129</v>
      </c>
      <c r="AE4979" s="1">
        <v>37329</v>
      </c>
      <c r="AF4979" t="str">
        <f>_xlfn.CONCAT(t_centros_educativos[[#This Row],[centro_tipo_desc_abreviada]]," ",t_centros_educativos[[#This Row],[centro_nombre]], "-",t_centros_educativos[[#This Row],[dat_nombre]])</f>
        <v>CEPA RIVAS-VACIAMADRID-Madrid-Este</v>
      </c>
    </row>
    <row r="4980" spans="1:32" hidden="1" x14ac:dyDescent="0.3">
      <c r="A4980">
        <v>28057672</v>
      </c>
      <c r="B4980" t="s">
        <v>17613</v>
      </c>
      <c r="C4980">
        <v>31</v>
      </c>
      <c r="D4980" t="s">
        <v>734</v>
      </c>
      <c r="E4980" t="s">
        <v>10032</v>
      </c>
      <c r="F4980" t="s">
        <v>112</v>
      </c>
      <c r="G4980" t="s">
        <v>113</v>
      </c>
      <c r="H4980" t="s">
        <v>121</v>
      </c>
      <c r="I4980" t="s">
        <v>17614</v>
      </c>
      <c r="J4980">
        <v>4</v>
      </c>
      <c r="K4980" t="s">
        <v>30</v>
      </c>
      <c r="L4980" t="s">
        <v>123</v>
      </c>
      <c r="M4980" t="s">
        <v>17615</v>
      </c>
      <c r="N4980" t="s">
        <v>138</v>
      </c>
      <c r="O4980">
        <v>28220</v>
      </c>
      <c r="P4980">
        <v>80</v>
      </c>
      <c r="Q4980" t="s">
        <v>7995</v>
      </c>
      <c r="R4980" t="s">
        <v>114</v>
      </c>
      <c r="S4980" t="s">
        <v>114</v>
      </c>
      <c r="T4980">
        <v>916349498</v>
      </c>
      <c r="U4980">
        <v>606973237</v>
      </c>
      <c r="X4980">
        <v>916362550</v>
      </c>
      <c r="Y4980" t="s">
        <v>17616</v>
      </c>
      <c r="Z4980" t="s">
        <v>17617</v>
      </c>
      <c r="AA4980" t="s">
        <v>114</v>
      </c>
      <c r="AB4980">
        <v>426158</v>
      </c>
      <c r="AC4980">
        <v>4480093</v>
      </c>
      <c r="AD4980" t="s">
        <v>129</v>
      </c>
      <c r="AE4980" s="1">
        <v>37329</v>
      </c>
      <c r="AF4980" t="str">
        <f>_xlfn.CONCAT(t_centros_educativos[[#This Row],[centro_tipo_desc_abreviada]]," ",t_centros_educativos[[#This Row],[centro_nombre]], "-",t_centros_educativos[[#This Row],[dat_nombre]])</f>
        <v>CEPA MARIO VARGAS LLOSA-Madrid-Oeste</v>
      </c>
    </row>
    <row r="4981" spans="1:32" hidden="1" x14ac:dyDescent="0.3">
      <c r="A4981">
        <v>28057684</v>
      </c>
      <c r="B4981" t="s">
        <v>13323</v>
      </c>
      <c r="C4981">
        <v>31</v>
      </c>
      <c r="D4981" t="s">
        <v>734</v>
      </c>
      <c r="E4981" t="s">
        <v>10032</v>
      </c>
      <c r="F4981" t="s">
        <v>112</v>
      </c>
      <c r="G4981" t="s">
        <v>113</v>
      </c>
      <c r="H4981" t="s">
        <v>121</v>
      </c>
      <c r="I4981" t="s">
        <v>17618</v>
      </c>
      <c r="J4981">
        <v>4</v>
      </c>
      <c r="K4981" t="s">
        <v>30</v>
      </c>
      <c r="L4981" t="s">
        <v>123</v>
      </c>
      <c r="M4981" t="s">
        <v>8353</v>
      </c>
      <c r="N4981" t="s">
        <v>138</v>
      </c>
      <c r="O4981">
        <v>28224</v>
      </c>
      <c r="P4981">
        <v>115</v>
      </c>
      <c r="Q4981" t="s">
        <v>47</v>
      </c>
      <c r="R4981" t="s">
        <v>114</v>
      </c>
      <c r="S4981" t="s">
        <v>114</v>
      </c>
      <c r="T4981">
        <v>913512267</v>
      </c>
      <c r="X4981">
        <v>917141821</v>
      </c>
      <c r="Y4981" t="s">
        <v>17619</v>
      </c>
      <c r="Z4981" t="s">
        <v>17620</v>
      </c>
      <c r="AA4981" t="s">
        <v>114</v>
      </c>
      <c r="AB4981">
        <v>432220</v>
      </c>
      <c r="AC4981">
        <v>4477959</v>
      </c>
      <c r="AD4981" t="s">
        <v>129</v>
      </c>
      <c r="AE4981" s="1">
        <v>37329</v>
      </c>
      <c r="AF4981" t="str">
        <f>_xlfn.CONCAT(t_centros_educativos[[#This Row],[centro_tipo_desc_abreviada]]," ",t_centros_educativos[[#This Row],[centro_nombre]], "-",t_centros_educativos[[#This Row],[dat_nombre]])</f>
        <v>CEPA POZUELO DE ALARCON-Madrid-Oeste</v>
      </c>
    </row>
    <row r="4982" spans="1:32" hidden="1" x14ac:dyDescent="0.3">
      <c r="A4982">
        <v>28057696</v>
      </c>
      <c r="B4982" t="s">
        <v>15214</v>
      </c>
      <c r="C4982">
        <v>3</v>
      </c>
      <c r="D4982" t="s">
        <v>392</v>
      </c>
      <c r="E4982" t="s">
        <v>393</v>
      </c>
      <c r="F4982" t="s">
        <v>112</v>
      </c>
      <c r="G4982" t="s">
        <v>1224</v>
      </c>
      <c r="H4982" t="s">
        <v>2136</v>
      </c>
      <c r="I4982" t="s">
        <v>114</v>
      </c>
      <c r="J4982">
        <v>5</v>
      </c>
      <c r="K4982" t="s">
        <v>8</v>
      </c>
      <c r="L4982" t="s">
        <v>417</v>
      </c>
      <c r="M4982" t="s">
        <v>4085</v>
      </c>
      <c r="N4982" t="s">
        <v>151</v>
      </c>
      <c r="O4982">
        <v>28004</v>
      </c>
      <c r="P4982">
        <v>79</v>
      </c>
      <c r="Q4982" t="s">
        <v>1061</v>
      </c>
      <c r="R4982" t="s">
        <v>1721</v>
      </c>
      <c r="S4982" t="s">
        <v>1722</v>
      </c>
      <c r="T4982">
        <v>915235187</v>
      </c>
      <c r="U4982">
        <v>915227256</v>
      </c>
      <c r="X4982">
        <v>915227256</v>
      </c>
      <c r="Y4982" t="s">
        <v>17621</v>
      </c>
      <c r="Z4982" t="s">
        <v>17622</v>
      </c>
      <c r="AA4982" t="s">
        <v>114</v>
      </c>
      <c r="AB4982">
        <v>440232</v>
      </c>
      <c r="AC4982">
        <v>4475368</v>
      </c>
      <c r="AD4982" t="s">
        <v>129</v>
      </c>
      <c r="AE4982" s="1">
        <v>37238</v>
      </c>
      <c r="AF4982" t="str">
        <f>_xlfn.CONCAT(t_centros_educativos[[#This Row],[centro_tipo_desc_abreviada]]," ",t_centros_educativos[[#This Row],[centro_nombre]], "-",t_centros_educativos[[#This Row],[dat_nombre]])</f>
        <v>EEI EL DUENDE-Madrid-Capital</v>
      </c>
    </row>
    <row r="4983" spans="1:32" hidden="1" x14ac:dyDescent="0.3">
      <c r="A4983">
        <v>28057714</v>
      </c>
      <c r="B4983" t="s">
        <v>17623</v>
      </c>
      <c r="C4983">
        <v>3</v>
      </c>
      <c r="D4983" t="s">
        <v>392</v>
      </c>
      <c r="E4983" t="s">
        <v>393</v>
      </c>
      <c r="F4983" t="s">
        <v>112</v>
      </c>
      <c r="G4983" t="s">
        <v>13320</v>
      </c>
      <c r="H4983" t="s">
        <v>857</v>
      </c>
      <c r="I4983" t="s">
        <v>114</v>
      </c>
      <c r="J4983">
        <v>1</v>
      </c>
      <c r="K4983" t="s">
        <v>6</v>
      </c>
      <c r="L4983" t="s">
        <v>123</v>
      </c>
      <c r="M4983" t="s">
        <v>17624</v>
      </c>
      <c r="N4983" t="s">
        <v>125</v>
      </c>
      <c r="O4983">
        <v>28410</v>
      </c>
      <c r="P4983">
        <v>82</v>
      </c>
      <c r="Q4983" t="s">
        <v>8020</v>
      </c>
      <c r="R4983" t="s">
        <v>114</v>
      </c>
      <c r="S4983" t="s">
        <v>114</v>
      </c>
      <c r="T4983">
        <v>918558415</v>
      </c>
      <c r="U4983">
        <v>918558415</v>
      </c>
      <c r="Y4983" t="s">
        <v>17625</v>
      </c>
      <c r="Z4983" t="s">
        <v>17626</v>
      </c>
      <c r="AA4983" t="s">
        <v>17627</v>
      </c>
      <c r="AB4983">
        <v>427567</v>
      </c>
      <c r="AC4983">
        <v>4509741</v>
      </c>
      <c r="AD4983" t="s">
        <v>129</v>
      </c>
      <c r="AE4983" s="1">
        <v>37658</v>
      </c>
      <c r="AF4983" t="str">
        <f>_xlfn.CONCAT(t_centros_educativos[[#This Row],[centro_tipo_desc_abreviada]]," ",t_centros_educativos[[#This Row],[centro_nombre]], "-",t_centros_educativos[[#This Row],[dat_nombre]])</f>
        <v>EEI MANZANARES EL REAL Nº 1-Madrid-Norte</v>
      </c>
    </row>
    <row r="4984" spans="1:32" hidden="1" x14ac:dyDescent="0.3">
      <c r="A4984">
        <v>28057726</v>
      </c>
      <c r="B4984" t="s">
        <v>11371</v>
      </c>
      <c r="C4984">
        <v>3</v>
      </c>
      <c r="D4984" t="s">
        <v>392</v>
      </c>
      <c r="E4984" t="s">
        <v>393</v>
      </c>
      <c r="F4984" t="s">
        <v>112</v>
      </c>
      <c r="G4984" t="s">
        <v>1224</v>
      </c>
      <c r="H4984" t="s">
        <v>2364</v>
      </c>
      <c r="I4984" t="s">
        <v>17628</v>
      </c>
      <c r="J4984">
        <v>1</v>
      </c>
      <c r="K4984" t="s">
        <v>6</v>
      </c>
      <c r="L4984" t="s">
        <v>224</v>
      </c>
      <c r="M4984" t="s">
        <v>1697</v>
      </c>
      <c r="N4984" t="s">
        <v>151</v>
      </c>
      <c r="O4984">
        <v>28710</v>
      </c>
      <c r="P4984">
        <v>86</v>
      </c>
      <c r="Q4984" t="s">
        <v>8044</v>
      </c>
      <c r="R4984" t="s">
        <v>114</v>
      </c>
      <c r="S4984" t="s">
        <v>114</v>
      </c>
      <c r="T4984">
        <v>918411182</v>
      </c>
      <c r="X4984">
        <v>918411182</v>
      </c>
      <c r="Y4984" t="s">
        <v>17629</v>
      </c>
      <c r="Z4984" t="s">
        <v>17630</v>
      </c>
      <c r="AA4984" t="s">
        <v>17631</v>
      </c>
      <c r="AB4984">
        <v>451132</v>
      </c>
      <c r="AC4984">
        <v>4509932</v>
      </c>
      <c r="AD4984" t="s">
        <v>129</v>
      </c>
      <c r="AE4984" s="1">
        <v>37658</v>
      </c>
      <c r="AF4984" t="str">
        <f>_xlfn.CONCAT(t_centros_educativos[[#This Row],[centro_tipo_desc_abreviada]]," ",t_centros_educativos[[#This Row],[centro_nombre]], "-",t_centros_educativos[[#This Row],[dat_nombre]])</f>
        <v>EEI SANTA CECILIA-Madrid-Norte</v>
      </c>
    </row>
    <row r="4985" spans="1:32" hidden="1" x14ac:dyDescent="0.3">
      <c r="A4985">
        <v>28057738</v>
      </c>
      <c r="B4985" t="s">
        <v>17632</v>
      </c>
      <c r="C4985">
        <v>6</v>
      </c>
      <c r="D4985" t="s">
        <v>14374</v>
      </c>
      <c r="E4985" t="s">
        <v>14375</v>
      </c>
      <c r="F4985" t="s">
        <v>112</v>
      </c>
      <c r="G4985" t="s">
        <v>1224</v>
      </c>
      <c r="H4985" t="s">
        <v>17633</v>
      </c>
      <c r="I4985" t="s">
        <v>114</v>
      </c>
      <c r="J4985">
        <v>4</v>
      </c>
      <c r="K4985" t="s">
        <v>30</v>
      </c>
      <c r="L4985" t="s">
        <v>123</v>
      </c>
      <c r="M4985" t="s">
        <v>9560</v>
      </c>
      <c r="N4985" t="s">
        <v>330</v>
      </c>
      <c r="O4985">
        <v>28490</v>
      </c>
      <c r="P4985">
        <v>18</v>
      </c>
      <c r="Q4985" t="s">
        <v>875</v>
      </c>
      <c r="R4985" t="s">
        <v>114</v>
      </c>
      <c r="S4985" t="s">
        <v>114</v>
      </c>
      <c r="T4985">
        <v>918538749</v>
      </c>
      <c r="U4985">
        <v>660765563</v>
      </c>
      <c r="X4985">
        <v>918538749</v>
      </c>
      <c r="Y4985" t="s">
        <v>17634</v>
      </c>
      <c r="Z4985" t="s">
        <v>17635</v>
      </c>
      <c r="AA4985" t="s">
        <v>114</v>
      </c>
      <c r="AB4985">
        <v>416343</v>
      </c>
      <c r="AC4985">
        <v>4507410</v>
      </c>
      <c r="AD4985" t="s">
        <v>129</v>
      </c>
      <c r="AE4985" s="1">
        <v>37658</v>
      </c>
      <c r="AF4985" t="str">
        <f>_xlfn.CONCAT(t_centros_educativos[[#This Row],[centro_tipo_desc_abreviada]]," ",t_centros_educativos[[#This Row],[centro_nombre]], "-",t_centros_educativos[[#This Row],[dat_nombre]])</f>
        <v>EEI-CN BECERRIL DE LA SIERRA Nº 1-Madrid-Oeste</v>
      </c>
    </row>
    <row r="4986" spans="1:32" hidden="1" x14ac:dyDescent="0.3">
      <c r="A4986">
        <v>28057741</v>
      </c>
      <c r="B4986" t="s">
        <v>17636</v>
      </c>
      <c r="C4986">
        <v>6</v>
      </c>
      <c r="D4986" t="s">
        <v>14374</v>
      </c>
      <c r="E4986" t="s">
        <v>14375</v>
      </c>
      <c r="F4986" t="s">
        <v>112</v>
      </c>
      <c r="G4986" t="s">
        <v>13320</v>
      </c>
      <c r="H4986" t="s">
        <v>9540</v>
      </c>
      <c r="I4986" t="s">
        <v>114</v>
      </c>
      <c r="J4986">
        <v>4</v>
      </c>
      <c r="K4986" t="s">
        <v>30</v>
      </c>
      <c r="L4986" t="s">
        <v>224</v>
      </c>
      <c r="M4986" t="s">
        <v>17637</v>
      </c>
      <c r="N4986" t="s">
        <v>330</v>
      </c>
      <c r="O4986">
        <v>28293</v>
      </c>
      <c r="P4986">
        <v>183</v>
      </c>
      <c r="Q4986" t="s">
        <v>9003</v>
      </c>
      <c r="R4986" t="s">
        <v>114</v>
      </c>
      <c r="S4986" t="s">
        <v>114</v>
      </c>
      <c r="T4986">
        <v>918992465</v>
      </c>
      <c r="X4986">
        <v>918992465</v>
      </c>
      <c r="Y4986" t="s">
        <v>17638</v>
      </c>
      <c r="Z4986" t="s">
        <v>17639</v>
      </c>
      <c r="AA4986" t="s">
        <v>114</v>
      </c>
      <c r="AB4986">
        <v>400231</v>
      </c>
      <c r="AC4986">
        <v>4489189</v>
      </c>
      <c r="AD4986" t="s">
        <v>129</v>
      </c>
      <c r="AE4986" s="1">
        <v>37833</v>
      </c>
      <c r="AF4986" t="str">
        <f>_xlfn.CONCAT(t_centros_educativos[[#This Row],[centro_tipo_desc_abreviada]]," ",t_centros_educativos[[#This Row],[centro_nombre]], "-",t_centros_educativos[[#This Row],[dat_nombre]])</f>
        <v>EEI-CN COLORIN COLORETE-Madrid-Oeste</v>
      </c>
    </row>
    <row r="4987" spans="1:32" x14ac:dyDescent="0.3">
      <c r="A4987">
        <v>28057751</v>
      </c>
      <c r="B4987" t="s">
        <v>17640</v>
      </c>
      <c r="C4987">
        <v>42</v>
      </c>
      <c r="D4987" t="s">
        <v>293</v>
      </c>
      <c r="E4987" t="s">
        <v>294</v>
      </c>
      <c r="F4987" t="s">
        <v>112</v>
      </c>
      <c r="G4987" t="s">
        <v>113</v>
      </c>
      <c r="H4987" t="s">
        <v>121</v>
      </c>
      <c r="I4987" t="s">
        <v>17641</v>
      </c>
      <c r="J4987">
        <v>1</v>
      </c>
      <c r="K4987" t="s">
        <v>6</v>
      </c>
      <c r="L4987" t="s">
        <v>224</v>
      </c>
      <c r="M4987" t="s">
        <v>17642</v>
      </c>
      <c r="N4987" t="s">
        <v>138</v>
      </c>
      <c r="O4987">
        <v>28791</v>
      </c>
      <c r="P4987">
        <v>144</v>
      </c>
      <c r="Q4987" t="s">
        <v>8664</v>
      </c>
      <c r="R4987" t="s">
        <v>114</v>
      </c>
      <c r="S4987" t="s">
        <v>114</v>
      </c>
      <c r="T4987">
        <v>918479299</v>
      </c>
      <c r="X4987">
        <v>918477010</v>
      </c>
      <c r="Y4987" t="s">
        <v>17643</v>
      </c>
      <c r="Z4987" t="s">
        <v>17644</v>
      </c>
      <c r="AA4987" t="s">
        <v>114</v>
      </c>
      <c r="AB4987">
        <v>434156</v>
      </c>
      <c r="AC4987">
        <v>4511819</v>
      </c>
      <c r="AD4987" t="s">
        <v>129</v>
      </c>
      <c r="AE4987" s="1">
        <v>37146</v>
      </c>
      <c r="AF4987" t="str">
        <f>_xlfn.CONCAT(t_centros_educativos[[#This Row],[centro_tipo_desc_abreviada]]," ",t_centros_educativos[[#This Row],[centro_nombre]], "-",t_centros_educativos[[#This Row],[dat_nombre]])</f>
        <v>IES SIERRA DE GUADARRAMA-Madrid-Norte</v>
      </c>
    </row>
    <row r="4988" spans="1:32" hidden="1" x14ac:dyDescent="0.3">
      <c r="A4988">
        <v>28057763</v>
      </c>
      <c r="B4988" t="s">
        <v>17645</v>
      </c>
      <c r="C4988">
        <v>8</v>
      </c>
      <c r="D4988" t="s">
        <v>412</v>
      </c>
      <c r="E4988" t="s">
        <v>413</v>
      </c>
      <c r="F4988" t="s">
        <v>192</v>
      </c>
      <c r="G4988" t="s">
        <v>10730</v>
      </c>
      <c r="H4988" t="s">
        <v>17646</v>
      </c>
      <c r="I4988" t="s">
        <v>114</v>
      </c>
      <c r="J4988">
        <v>5</v>
      </c>
      <c r="K4988" t="s">
        <v>8</v>
      </c>
      <c r="L4988" t="s">
        <v>417</v>
      </c>
      <c r="M4988" t="s">
        <v>17647</v>
      </c>
      <c r="N4988" t="s">
        <v>138</v>
      </c>
      <c r="O4988">
        <v>28019</v>
      </c>
      <c r="P4988">
        <v>79</v>
      </c>
      <c r="Q4988" t="s">
        <v>1061</v>
      </c>
      <c r="R4988" t="s">
        <v>307</v>
      </c>
      <c r="S4988" t="s">
        <v>1749</v>
      </c>
      <c r="T4988">
        <v>611482537</v>
      </c>
      <c r="U4988">
        <v>619256350</v>
      </c>
      <c r="Y4988" t="s">
        <v>17648</v>
      </c>
      <c r="Z4988" t="s">
        <v>17649</v>
      </c>
      <c r="AA4988" t="s">
        <v>17650</v>
      </c>
      <c r="AB4988">
        <v>439588</v>
      </c>
      <c r="AC4988">
        <v>4471605</v>
      </c>
      <c r="AD4988" t="s">
        <v>129</v>
      </c>
      <c r="AE4988" s="1">
        <v>37098</v>
      </c>
      <c r="AF4988" t="str">
        <f>_xlfn.CONCAT(t_centros_educativos[[#This Row],[centro_tipo_desc_abreviada]]," ",t_centros_educativos[[#This Row],[centro_nombre]], "-",t_centros_educativos[[#This Row],[dat_nombre]])</f>
        <v>EIPR NUESTRA SEÑORA DE LA ENCARNACION-Madrid-Capital</v>
      </c>
    </row>
    <row r="4989" spans="1:32" hidden="1" x14ac:dyDescent="0.3">
      <c r="A4989">
        <v>28057775</v>
      </c>
      <c r="B4989" t="s">
        <v>664</v>
      </c>
      <c r="C4989">
        <v>4</v>
      </c>
      <c r="D4989" t="s">
        <v>218</v>
      </c>
      <c r="E4989" t="s">
        <v>219</v>
      </c>
      <c r="F4989" t="s">
        <v>192</v>
      </c>
      <c r="G4989" t="s">
        <v>10730</v>
      </c>
      <c r="H4989" t="s">
        <v>17651</v>
      </c>
      <c r="I4989" t="s">
        <v>114</v>
      </c>
      <c r="J4989">
        <v>4</v>
      </c>
      <c r="K4989" t="s">
        <v>30</v>
      </c>
      <c r="L4989" t="s">
        <v>123</v>
      </c>
      <c r="M4989" t="s">
        <v>17652</v>
      </c>
      <c r="N4989" t="s">
        <v>954</v>
      </c>
      <c r="O4989">
        <v>28460</v>
      </c>
      <c r="P4989">
        <v>87</v>
      </c>
      <c r="Q4989" t="s">
        <v>8054</v>
      </c>
      <c r="R4989" t="s">
        <v>114</v>
      </c>
      <c r="S4989" t="s">
        <v>114</v>
      </c>
      <c r="T4989">
        <v>918551726</v>
      </c>
      <c r="U4989">
        <v>918551907</v>
      </c>
      <c r="X4989">
        <v>918551907</v>
      </c>
      <c r="Y4989" t="s">
        <v>17653</v>
      </c>
      <c r="Z4989" t="s">
        <v>17654</v>
      </c>
      <c r="AA4989" t="s">
        <v>17655</v>
      </c>
      <c r="AB4989">
        <v>409170</v>
      </c>
      <c r="AC4989">
        <v>4507747</v>
      </c>
      <c r="AD4989" t="s">
        <v>129</v>
      </c>
      <c r="AE4989" s="1">
        <v>37098</v>
      </c>
      <c r="AF4989" t="str">
        <f>_xlfn.CONCAT(t_centros_educativos[[#This Row],[centro_tipo_desc_abreviada]]," ",t_centros_educativos[[#This Row],[centro_nombre]], "-",t_centros_educativos[[#This Row],[dat_nombre]])</f>
        <v>CPR INF NUESTRA SEÑORA DE FATIMA-Madrid-Oeste</v>
      </c>
    </row>
    <row r="4990" spans="1:32" hidden="1" x14ac:dyDescent="0.3">
      <c r="A4990">
        <v>28057787</v>
      </c>
      <c r="B4990" t="s">
        <v>9231</v>
      </c>
      <c r="C4990">
        <v>8</v>
      </c>
      <c r="D4990" t="s">
        <v>412</v>
      </c>
      <c r="E4990" t="s">
        <v>413</v>
      </c>
      <c r="F4990" t="s">
        <v>178</v>
      </c>
      <c r="G4990" t="s">
        <v>17656</v>
      </c>
      <c r="H4990" t="s">
        <v>17657</v>
      </c>
      <c r="I4990" t="s">
        <v>114</v>
      </c>
      <c r="J4990">
        <v>4</v>
      </c>
      <c r="K4990" t="s">
        <v>30</v>
      </c>
      <c r="L4990" t="s">
        <v>123</v>
      </c>
      <c r="M4990" t="s">
        <v>17658</v>
      </c>
      <c r="N4990" t="s">
        <v>626</v>
      </c>
      <c r="O4990">
        <v>28224</v>
      </c>
      <c r="P4990">
        <v>115</v>
      </c>
      <c r="Q4990" t="s">
        <v>47</v>
      </c>
      <c r="R4990" t="s">
        <v>114</v>
      </c>
      <c r="S4990" t="s">
        <v>114</v>
      </c>
      <c r="T4990">
        <v>913522158</v>
      </c>
      <c r="U4990">
        <v>647777189</v>
      </c>
      <c r="V4990">
        <v>647777189</v>
      </c>
      <c r="Y4990" t="s">
        <v>114</v>
      </c>
      <c r="Z4990" t="s">
        <v>17659</v>
      </c>
      <c r="AA4990" t="s">
        <v>17660</v>
      </c>
      <c r="AB4990">
        <v>432048</v>
      </c>
      <c r="AC4990">
        <v>4477015</v>
      </c>
      <c r="AD4990" t="s">
        <v>129</v>
      </c>
      <c r="AE4990" s="1">
        <v>37098</v>
      </c>
      <c r="AF4990" t="str">
        <f>_xlfn.CONCAT(t_centros_educativos[[#This Row],[centro_tipo_desc_abreviada]]," ",t_centros_educativos[[#This Row],[centro_nombre]], "-",t_centros_educativos[[#This Row],[dat_nombre]])</f>
        <v>EIPR MI CASITA-Madrid-Oeste</v>
      </c>
    </row>
    <row r="4991" spans="1:32" hidden="1" x14ac:dyDescent="0.3">
      <c r="A4991">
        <v>28057799</v>
      </c>
      <c r="B4991" t="s">
        <v>17661</v>
      </c>
      <c r="C4991">
        <v>8</v>
      </c>
      <c r="D4991" t="s">
        <v>412</v>
      </c>
      <c r="E4991" t="s">
        <v>413</v>
      </c>
      <c r="F4991" t="s">
        <v>178</v>
      </c>
      <c r="G4991" t="s">
        <v>17662</v>
      </c>
      <c r="H4991" t="s">
        <v>17663</v>
      </c>
      <c r="I4991" t="s">
        <v>114</v>
      </c>
      <c r="J4991">
        <v>1</v>
      </c>
      <c r="K4991" t="s">
        <v>6</v>
      </c>
      <c r="L4991" t="s">
        <v>123</v>
      </c>
      <c r="M4991" t="s">
        <v>14627</v>
      </c>
      <c r="N4991" t="s">
        <v>753</v>
      </c>
      <c r="O4991">
        <v>28760</v>
      </c>
      <c r="P4991">
        <v>903</v>
      </c>
      <c r="Q4991" t="s">
        <v>826</v>
      </c>
      <c r="R4991" t="s">
        <v>114</v>
      </c>
      <c r="S4991" t="s">
        <v>114</v>
      </c>
      <c r="T4991">
        <v>918037151</v>
      </c>
      <c r="U4991">
        <v>695087483</v>
      </c>
      <c r="V4991">
        <v>622748212</v>
      </c>
      <c r="Y4991" t="s">
        <v>114</v>
      </c>
      <c r="Z4991" t="s">
        <v>17664</v>
      </c>
      <c r="AA4991" t="s">
        <v>17664</v>
      </c>
      <c r="AB4991">
        <v>440661</v>
      </c>
      <c r="AC4991">
        <v>4494078</v>
      </c>
      <c r="AD4991" t="s">
        <v>129</v>
      </c>
      <c r="AE4991" s="1">
        <v>37098</v>
      </c>
      <c r="AF4991" t="str">
        <f>_xlfn.CONCAT(t_centros_educativos[[#This Row],[centro_tipo_desc_abreviada]]," ",t_centros_educativos[[#This Row],[centro_nombre]], "-",t_centros_educativos[[#This Row],[dat_nombre]])</f>
        <v>EIPR CANTITOS-Madrid-Norte</v>
      </c>
    </row>
    <row r="4992" spans="1:32" hidden="1" x14ac:dyDescent="0.3">
      <c r="A4992">
        <v>28057805</v>
      </c>
      <c r="B4992" t="s">
        <v>15507</v>
      </c>
      <c r="C4992">
        <v>31</v>
      </c>
      <c r="D4992" t="s">
        <v>734</v>
      </c>
      <c r="E4992" t="s">
        <v>10032</v>
      </c>
      <c r="F4992" t="s">
        <v>112</v>
      </c>
      <c r="G4992" t="s">
        <v>113</v>
      </c>
      <c r="H4992" t="s">
        <v>121</v>
      </c>
      <c r="I4992" t="s">
        <v>17665</v>
      </c>
      <c r="J4992">
        <v>5</v>
      </c>
      <c r="K4992" t="s">
        <v>8</v>
      </c>
      <c r="L4992" t="s">
        <v>123</v>
      </c>
      <c r="M4992" t="s">
        <v>7278</v>
      </c>
      <c r="N4992" t="s">
        <v>954</v>
      </c>
      <c r="O4992">
        <v>28037</v>
      </c>
      <c r="P4992">
        <v>79</v>
      </c>
      <c r="Q4992" t="s">
        <v>1061</v>
      </c>
      <c r="R4992" t="s">
        <v>859</v>
      </c>
      <c r="S4992" t="s">
        <v>1970</v>
      </c>
      <c r="T4992">
        <v>913065816</v>
      </c>
      <c r="X4992">
        <v>913132523</v>
      </c>
      <c r="Y4992" t="s">
        <v>17666</v>
      </c>
      <c r="Z4992" t="s">
        <v>17667</v>
      </c>
      <c r="AA4992" t="s">
        <v>114</v>
      </c>
      <c r="AB4992">
        <v>447088</v>
      </c>
      <c r="AC4992">
        <v>4474704</v>
      </c>
      <c r="AD4992" t="s">
        <v>129</v>
      </c>
      <c r="AE4992" s="1">
        <v>37294</v>
      </c>
      <c r="AF4992" t="str">
        <f>_xlfn.CONCAT(t_centros_educativos[[#This Row],[centro_tipo_desc_abreviada]]," ",t_centros_educativos[[#This Row],[centro_nombre]], "-",t_centros_educativos[[#This Row],[dat_nombre]])</f>
        <v>CEPA LAS ROSAS-Madrid-Capital</v>
      </c>
    </row>
    <row r="4993" spans="1:32" hidden="1" x14ac:dyDescent="0.3">
      <c r="A4993">
        <v>28057817</v>
      </c>
      <c r="B4993" t="s">
        <v>10263</v>
      </c>
      <c r="C4993">
        <v>58</v>
      </c>
      <c r="D4993" t="s">
        <v>1040</v>
      </c>
      <c r="E4993" t="s">
        <v>1041</v>
      </c>
      <c r="F4993" t="s">
        <v>178</v>
      </c>
      <c r="G4993" t="s">
        <v>3375</v>
      </c>
      <c r="H4993" t="s">
        <v>114</v>
      </c>
      <c r="I4993" t="s">
        <v>114</v>
      </c>
      <c r="J4993">
        <v>5</v>
      </c>
      <c r="K4993" t="s">
        <v>8</v>
      </c>
      <c r="L4993" t="s">
        <v>123</v>
      </c>
      <c r="M4993" t="s">
        <v>5214</v>
      </c>
      <c r="N4993" t="s">
        <v>706</v>
      </c>
      <c r="O4993">
        <v>28001</v>
      </c>
      <c r="P4993">
        <v>79</v>
      </c>
      <c r="Q4993" t="s">
        <v>1061</v>
      </c>
      <c r="R4993" t="s">
        <v>1736</v>
      </c>
      <c r="S4993" t="s">
        <v>1737</v>
      </c>
      <c r="T4993">
        <v>914316942</v>
      </c>
      <c r="U4993">
        <v>914316987</v>
      </c>
      <c r="Y4993" t="s">
        <v>114</v>
      </c>
      <c r="Z4993" t="s">
        <v>17668</v>
      </c>
      <c r="AA4993" t="s">
        <v>114</v>
      </c>
      <c r="AB4993">
        <v>442034</v>
      </c>
      <c r="AC4993">
        <v>4475005</v>
      </c>
      <c r="AD4993" t="s">
        <v>117</v>
      </c>
      <c r="AE4993" s="1">
        <v>37105</v>
      </c>
      <c r="AF4993" t="str">
        <f>_xlfn.CONCAT(t_centros_educativos[[#This Row],[centro_tipo_desc_abreviada]]," ",t_centros_educativos[[#This Row],[centro_nombre]], "-",t_centros_educativos[[#This Row],[dat_nombre]])</f>
        <v>CPR FPE FOMENTO-FUNDACION-Madrid-Capital</v>
      </c>
    </row>
    <row r="4994" spans="1:32" hidden="1" x14ac:dyDescent="0.3">
      <c r="A4994">
        <v>28057829</v>
      </c>
      <c r="B4994" t="s">
        <v>17669</v>
      </c>
      <c r="C4994">
        <v>5</v>
      </c>
      <c r="D4994" t="s">
        <v>16990</v>
      </c>
      <c r="E4994" t="s">
        <v>16991</v>
      </c>
      <c r="F4994" t="s">
        <v>112</v>
      </c>
      <c r="G4994" t="s">
        <v>113</v>
      </c>
      <c r="H4994" t="s">
        <v>121</v>
      </c>
      <c r="I4994" t="s">
        <v>3407</v>
      </c>
      <c r="J4994">
        <v>3</v>
      </c>
      <c r="K4994" t="s">
        <v>2</v>
      </c>
      <c r="L4994" t="s">
        <v>123</v>
      </c>
      <c r="M4994" t="s">
        <v>7832</v>
      </c>
      <c r="N4994" t="s">
        <v>1491</v>
      </c>
      <c r="O4994">
        <v>28813</v>
      </c>
      <c r="P4994">
        <v>154</v>
      </c>
      <c r="Q4994" t="s">
        <v>8810</v>
      </c>
      <c r="R4994" t="s">
        <v>114</v>
      </c>
      <c r="S4994" t="s">
        <v>114</v>
      </c>
      <c r="T4994">
        <v>918858489</v>
      </c>
      <c r="U4994">
        <v>636114524</v>
      </c>
      <c r="Y4994" t="s">
        <v>17670</v>
      </c>
      <c r="Z4994" t="s">
        <v>17671</v>
      </c>
      <c r="AA4994" t="s">
        <v>114</v>
      </c>
      <c r="AB4994">
        <v>469419</v>
      </c>
      <c r="AC4994">
        <v>4472684</v>
      </c>
      <c r="AD4994" t="s">
        <v>129</v>
      </c>
      <c r="AE4994" s="1">
        <v>37173</v>
      </c>
      <c r="AF4994" t="str">
        <f>_xlfn.CONCAT(t_centros_educativos[[#This Row],[centro_tipo_desc_abreviada]]," ",t_centros_educativos[[#This Row],[centro_nombre]], "-",t_centros_educativos[[#This Row],[dat_nombre]])</f>
        <v>ZNAS.CN. ESTE-9, TORRES DE LA ALAMEDA-Madrid-Este</v>
      </c>
    </row>
    <row r="4995" spans="1:32" hidden="1" x14ac:dyDescent="0.3">
      <c r="A4995">
        <v>28057830</v>
      </c>
      <c r="B4995" t="s">
        <v>17672</v>
      </c>
      <c r="C4995">
        <v>6</v>
      </c>
      <c r="D4995" t="s">
        <v>14374</v>
      </c>
      <c r="E4995" t="s">
        <v>14375</v>
      </c>
      <c r="F4995" t="s">
        <v>112</v>
      </c>
      <c r="G4995" t="s">
        <v>1224</v>
      </c>
      <c r="H4995" t="s">
        <v>11391</v>
      </c>
      <c r="I4995" t="s">
        <v>114</v>
      </c>
      <c r="J4995">
        <v>3</v>
      </c>
      <c r="K4995" t="s">
        <v>2</v>
      </c>
      <c r="L4995" t="s">
        <v>123</v>
      </c>
      <c r="M4995" t="s">
        <v>17673</v>
      </c>
      <c r="N4995" t="s">
        <v>626</v>
      </c>
      <c r="O4995">
        <v>28590</v>
      </c>
      <c r="P4995">
        <v>180</v>
      </c>
      <c r="Q4995" t="s">
        <v>8962</v>
      </c>
      <c r="R4995" t="s">
        <v>114</v>
      </c>
      <c r="S4995" t="s">
        <v>114</v>
      </c>
      <c r="T4995">
        <v>606193485</v>
      </c>
      <c r="X4995">
        <v>606193485</v>
      </c>
      <c r="Y4995" t="s">
        <v>17674</v>
      </c>
      <c r="Z4995" t="s">
        <v>17675</v>
      </c>
      <c r="AA4995" t="s">
        <v>114</v>
      </c>
      <c r="AB4995">
        <v>476143</v>
      </c>
      <c r="AC4995">
        <v>4446594</v>
      </c>
      <c r="AD4995" t="s">
        <v>129</v>
      </c>
      <c r="AE4995" s="1">
        <v>37238</v>
      </c>
      <c r="AF4995" t="str">
        <f>_xlfn.CONCAT(t_centros_educativos[[#This Row],[centro_tipo_desc_abreviada]]," ",t_centros_educativos[[#This Row],[centro_nombre]], "-",t_centros_educativos[[#This Row],[dat_nombre]])</f>
        <v>EEI-CN EL ARBOL-Madrid-Este</v>
      </c>
    </row>
    <row r="4996" spans="1:32" hidden="1" x14ac:dyDescent="0.3">
      <c r="A4996">
        <v>28057842</v>
      </c>
      <c r="B4996" t="s">
        <v>17676</v>
      </c>
      <c r="C4996">
        <v>6</v>
      </c>
      <c r="D4996" t="s">
        <v>14374</v>
      </c>
      <c r="E4996" t="s">
        <v>14375</v>
      </c>
      <c r="F4996" t="s">
        <v>112</v>
      </c>
      <c r="G4996" t="s">
        <v>1224</v>
      </c>
      <c r="H4996" t="s">
        <v>17153</v>
      </c>
      <c r="I4996" t="s">
        <v>114</v>
      </c>
      <c r="J4996">
        <v>3</v>
      </c>
      <c r="K4996" t="s">
        <v>2</v>
      </c>
      <c r="L4996" t="s">
        <v>123</v>
      </c>
      <c r="M4996" t="s">
        <v>1106</v>
      </c>
      <c r="N4996" t="s">
        <v>268</v>
      </c>
      <c r="O4996">
        <v>28380</v>
      </c>
      <c r="P4996">
        <v>43</v>
      </c>
      <c r="Q4996" t="s">
        <v>1062</v>
      </c>
      <c r="R4996" t="s">
        <v>114</v>
      </c>
      <c r="S4996" t="s">
        <v>114</v>
      </c>
      <c r="T4996">
        <v>658011491</v>
      </c>
      <c r="Y4996" t="s">
        <v>17677</v>
      </c>
      <c r="Z4996" t="s">
        <v>17678</v>
      </c>
      <c r="AA4996" t="s">
        <v>114</v>
      </c>
      <c r="AB4996">
        <v>466586</v>
      </c>
      <c r="AC4996">
        <v>4440705</v>
      </c>
      <c r="AD4996" t="s">
        <v>129</v>
      </c>
      <c r="AE4996" s="1">
        <v>38372</v>
      </c>
      <c r="AF4996" t="str">
        <f>_xlfn.CONCAT(t_centros_educativos[[#This Row],[centro_tipo_desc_abreviada]]," ",t_centros_educativos[[#This Row],[centro_nombre]], "-",t_centros_educativos[[#This Row],[dat_nombre]])</f>
        <v>EEI-CN LA COLMENA-Madrid-Este</v>
      </c>
    </row>
    <row r="4997" spans="1:32" hidden="1" x14ac:dyDescent="0.3">
      <c r="A4997">
        <v>28057854</v>
      </c>
      <c r="B4997" t="s">
        <v>17679</v>
      </c>
      <c r="C4997">
        <v>187</v>
      </c>
      <c r="D4997" t="s">
        <v>13327</v>
      </c>
      <c r="E4997" t="s">
        <v>13328</v>
      </c>
      <c r="F4997" t="s">
        <v>112</v>
      </c>
      <c r="G4997" t="s">
        <v>1224</v>
      </c>
      <c r="H4997" t="s">
        <v>15624</v>
      </c>
      <c r="I4997" t="s">
        <v>114</v>
      </c>
      <c r="J4997">
        <v>4</v>
      </c>
      <c r="K4997" t="s">
        <v>30</v>
      </c>
      <c r="L4997" t="s">
        <v>123</v>
      </c>
      <c r="M4997" t="s">
        <v>8668</v>
      </c>
      <c r="N4997" t="s">
        <v>174</v>
      </c>
      <c r="O4997">
        <v>28229</v>
      </c>
      <c r="P4997">
        <v>177</v>
      </c>
      <c r="Q4997" t="s">
        <v>8949</v>
      </c>
      <c r="R4997" t="s">
        <v>114</v>
      </c>
      <c r="S4997" t="s">
        <v>114</v>
      </c>
      <c r="T4997">
        <v>918152384</v>
      </c>
      <c r="X4997">
        <v>918153212</v>
      </c>
      <c r="Y4997" t="s">
        <v>17680</v>
      </c>
      <c r="Z4997" t="s">
        <v>17681</v>
      </c>
      <c r="AA4997" t="s">
        <v>114</v>
      </c>
      <c r="AB4997">
        <v>418431</v>
      </c>
      <c r="AC4997">
        <v>4482450</v>
      </c>
      <c r="AD4997" t="s">
        <v>129</v>
      </c>
      <c r="AE4997" s="1">
        <v>38377</v>
      </c>
      <c r="AF4997" t="str">
        <f>_xlfn.CONCAT(t_centros_educativos[[#This Row],[centro_tipo_desc_abreviada]]," ",t_centros_educativos[[#This Row],[centro_nombre]], "-",t_centros_educativos[[#This Row],[dat_nombre]])</f>
        <v>E MUN. MUS-DANZA VILLANUEVA DEL PARDILLO-Madrid-Oeste</v>
      </c>
    </row>
    <row r="4998" spans="1:32" hidden="1" x14ac:dyDescent="0.3">
      <c r="A4998">
        <v>28057866</v>
      </c>
      <c r="B4998" t="s">
        <v>17682</v>
      </c>
      <c r="C4998">
        <v>3</v>
      </c>
      <c r="D4998" t="s">
        <v>392</v>
      </c>
      <c r="E4998" t="s">
        <v>393</v>
      </c>
      <c r="F4998" t="s">
        <v>112</v>
      </c>
      <c r="G4998" t="s">
        <v>1224</v>
      </c>
      <c r="H4998" t="s">
        <v>2136</v>
      </c>
      <c r="I4998" t="s">
        <v>114</v>
      </c>
      <c r="J4998">
        <v>5</v>
      </c>
      <c r="K4998" t="s">
        <v>8</v>
      </c>
      <c r="L4998" t="s">
        <v>123</v>
      </c>
      <c r="M4998" t="s">
        <v>17683</v>
      </c>
      <c r="N4998" t="s">
        <v>563</v>
      </c>
      <c r="O4998">
        <v>28028</v>
      </c>
      <c r="P4998">
        <v>79</v>
      </c>
      <c r="Q4998" t="s">
        <v>1061</v>
      </c>
      <c r="R4998" t="s">
        <v>1736</v>
      </c>
      <c r="S4998" t="s">
        <v>1737</v>
      </c>
      <c r="T4998">
        <v>911694809</v>
      </c>
      <c r="U4998">
        <v>656799538</v>
      </c>
      <c r="X4998">
        <v>911694809</v>
      </c>
      <c r="Y4998" t="s">
        <v>17684</v>
      </c>
      <c r="Z4998" t="s">
        <v>17685</v>
      </c>
      <c r="AA4998" t="s">
        <v>114</v>
      </c>
      <c r="AB4998">
        <v>442977</v>
      </c>
      <c r="AC4998">
        <v>4476271</v>
      </c>
      <c r="AD4998" t="s">
        <v>129</v>
      </c>
      <c r="AE4998" s="1">
        <v>37238</v>
      </c>
      <c r="AF4998" t="str">
        <f>_xlfn.CONCAT(t_centros_educativos[[#This Row],[centro_tipo_desc_abreviada]]," ",t_centros_educativos[[#This Row],[centro_nombre]], "-",t_centros_educativos[[#This Row],[dat_nombre]])</f>
        <v>EEI RUIZ JIMENEZ-Madrid-Capital</v>
      </c>
    </row>
    <row r="4999" spans="1:32" hidden="1" x14ac:dyDescent="0.3">
      <c r="A4999">
        <v>28057878</v>
      </c>
      <c r="B4999" t="s">
        <v>17686</v>
      </c>
      <c r="C4999">
        <v>94</v>
      </c>
      <c r="D4999" t="s">
        <v>507</v>
      </c>
      <c r="E4999" t="s">
        <v>508</v>
      </c>
      <c r="F4999" t="s">
        <v>178</v>
      </c>
      <c r="G4999" t="s">
        <v>10243</v>
      </c>
      <c r="H4999" t="s">
        <v>10244</v>
      </c>
      <c r="I4999" t="s">
        <v>114</v>
      </c>
      <c r="J4999">
        <v>4</v>
      </c>
      <c r="K4999" t="s">
        <v>30</v>
      </c>
      <c r="L4999" t="s">
        <v>123</v>
      </c>
      <c r="M4999" t="s">
        <v>10245</v>
      </c>
      <c r="N4999" t="s">
        <v>151</v>
      </c>
      <c r="O4999">
        <v>28669</v>
      </c>
      <c r="P4999">
        <v>22</v>
      </c>
      <c r="Q4999" t="s">
        <v>660</v>
      </c>
      <c r="R4999" t="s">
        <v>114</v>
      </c>
      <c r="S4999" t="s">
        <v>114</v>
      </c>
      <c r="T4999">
        <v>916330078</v>
      </c>
      <c r="U4999">
        <v>916330611</v>
      </c>
      <c r="X4999">
        <v>916322527</v>
      </c>
      <c r="Y4999" t="s">
        <v>114</v>
      </c>
      <c r="Z4999" t="s">
        <v>17687</v>
      </c>
      <c r="AA4999" t="s">
        <v>114</v>
      </c>
      <c r="AB4999">
        <v>421943</v>
      </c>
      <c r="AC4999">
        <v>4475988</v>
      </c>
      <c r="AD4999" t="s">
        <v>129</v>
      </c>
      <c r="AE4999" s="1">
        <v>37105</v>
      </c>
      <c r="AF4999" t="str">
        <f>_xlfn.CONCAT(t_centros_educativos[[#This Row],[centro_tipo_desc_abreviada]]," ",t_centros_educativos[[#This Row],[centro_nombre]], "-",t_centros_educativos[[#This Row],[dat_nombre]])</f>
        <v>CEXTRAN ESP ST. MICHAEL'S SCHOOL II (BRITANICO)-Madrid-Oeste</v>
      </c>
    </row>
    <row r="5000" spans="1:32" hidden="1" x14ac:dyDescent="0.3">
      <c r="A5000">
        <v>28057881</v>
      </c>
      <c r="B5000" t="s">
        <v>12975</v>
      </c>
      <c r="C5000">
        <v>72</v>
      </c>
      <c r="D5000" t="s">
        <v>190</v>
      </c>
      <c r="E5000" t="s">
        <v>191</v>
      </c>
      <c r="F5000" t="s">
        <v>192</v>
      </c>
      <c r="G5000" t="s">
        <v>17688</v>
      </c>
      <c r="H5000" t="s">
        <v>12977</v>
      </c>
      <c r="I5000" t="s">
        <v>114</v>
      </c>
      <c r="J5000">
        <v>2</v>
      </c>
      <c r="K5000" t="s">
        <v>4</v>
      </c>
      <c r="L5000" t="s">
        <v>123</v>
      </c>
      <c r="M5000" t="s">
        <v>17689</v>
      </c>
      <c r="N5000" t="s">
        <v>1538</v>
      </c>
      <c r="O5000">
        <v>28600</v>
      </c>
      <c r="P5000">
        <v>96</v>
      </c>
      <c r="Q5000" t="s">
        <v>8189</v>
      </c>
      <c r="R5000" t="s">
        <v>114</v>
      </c>
      <c r="S5000" t="s">
        <v>114</v>
      </c>
      <c r="T5000">
        <v>918111551</v>
      </c>
      <c r="Y5000" t="s">
        <v>17690</v>
      </c>
      <c r="Z5000" t="s">
        <v>17691</v>
      </c>
      <c r="AA5000" t="s">
        <v>17692</v>
      </c>
      <c r="AB5000">
        <v>414362</v>
      </c>
      <c r="AC5000">
        <v>4459904</v>
      </c>
      <c r="AD5000" t="s">
        <v>129</v>
      </c>
      <c r="AE5000" s="1">
        <v>37068</v>
      </c>
      <c r="AF5000" t="str">
        <f>_xlfn.CONCAT(t_centros_educativos[[#This Row],[centro_tipo_desc_abreviada]]," ",t_centros_educativos[[#This Row],[centro_nombre]], "-",t_centros_educativos[[#This Row],[dat_nombre]])</f>
        <v>CPR INF-PRI-SEC VILLA DE NAVALCARNERO-Madrid-Sur</v>
      </c>
    </row>
    <row r="5001" spans="1:32" hidden="1" x14ac:dyDescent="0.3">
      <c r="A5001">
        <v>28057891</v>
      </c>
      <c r="B5001" t="s">
        <v>17693</v>
      </c>
      <c r="C5001">
        <v>8</v>
      </c>
      <c r="D5001" t="s">
        <v>412</v>
      </c>
      <c r="E5001" t="s">
        <v>413</v>
      </c>
      <c r="F5001" t="s">
        <v>178</v>
      </c>
      <c r="G5001" t="s">
        <v>17694</v>
      </c>
      <c r="H5001" t="s">
        <v>17695</v>
      </c>
      <c r="I5001" t="s">
        <v>114</v>
      </c>
      <c r="J5001">
        <v>3</v>
      </c>
      <c r="K5001" t="s">
        <v>2</v>
      </c>
      <c r="L5001" t="s">
        <v>224</v>
      </c>
      <c r="M5001" t="s">
        <v>8688</v>
      </c>
      <c r="N5001" t="s">
        <v>3132</v>
      </c>
      <c r="O5001">
        <v>28850</v>
      </c>
      <c r="P5001">
        <v>148</v>
      </c>
      <c r="Q5001" t="s">
        <v>8685</v>
      </c>
      <c r="R5001" t="s">
        <v>114</v>
      </c>
      <c r="S5001" t="s">
        <v>114</v>
      </c>
      <c r="T5001">
        <v>916563810</v>
      </c>
      <c r="Y5001" t="s">
        <v>114</v>
      </c>
      <c r="Z5001" t="s">
        <v>114</v>
      </c>
      <c r="AA5001" t="s">
        <v>114</v>
      </c>
      <c r="AB5001">
        <v>459451</v>
      </c>
      <c r="AC5001">
        <v>4478506</v>
      </c>
      <c r="AD5001" t="s">
        <v>117</v>
      </c>
      <c r="AE5001" s="1">
        <v>37144</v>
      </c>
      <c r="AF5001" t="str">
        <f>_xlfn.CONCAT(t_centros_educativos[[#This Row],[centro_tipo_desc_abreviada]]," ",t_centros_educativos[[#This Row],[centro_nombre]], "-",t_centros_educativos[[#This Row],[dat_nombre]])</f>
        <v>EIPR GUIRELI I-Madrid-Este</v>
      </c>
    </row>
    <row r="5002" spans="1:32" hidden="1" x14ac:dyDescent="0.3">
      <c r="A5002">
        <v>28057908</v>
      </c>
      <c r="B5002" t="s">
        <v>16636</v>
      </c>
      <c r="C5002">
        <v>8</v>
      </c>
      <c r="D5002" t="s">
        <v>412</v>
      </c>
      <c r="E5002" t="s">
        <v>413</v>
      </c>
      <c r="F5002" t="s">
        <v>178</v>
      </c>
      <c r="G5002" t="s">
        <v>16637</v>
      </c>
      <c r="H5002" t="s">
        <v>16638</v>
      </c>
      <c r="I5002" t="s">
        <v>114</v>
      </c>
      <c r="J5002">
        <v>4</v>
      </c>
      <c r="K5002" t="s">
        <v>30</v>
      </c>
      <c r="L5002" t="s">
        <v>123</v>
      </c>
      <c r="M5002" t="s">
        <v>17696</v>
      </c>
      <c r="N5002" t="s">
        <v>728</v>
      </c>
      <c r="O5002">
        <v>28660</v>
      </c>
      <c r="P5002">
        <v>22</v>
      </c>
      <c r="Q5002" t="s">
        <v>660</v>
      </c>
      <c r="R5002" t="s">
        <v>114</v>
      </c>
      <c r="S5002" t="s">
        <v>114</v>
      </c>
      <c r="T5002">
        <v>916330497</v>
      </c>
      <c r="U5002">
        <v>916324663</v>
      </c>
      <c r="X5002">
        <v>916324663</v>
      </c>
      <c r="Y5002" t="s">
        <v>114</v>
      </c>
      <c r="Z5002" t="s">
        <v>17697</v>
      </c>
      <c r="AA5002" t="s">
        <v>114</v>
      </c>
      <c r="AB5002">
        <v>425620</v>
      </c>
      <c r="AC5002">
        <v>4473191</v>
      </c>
      <c r="AD5002" t="s">
        <v>117</v>
      </c>
      <c r="AE5002" s="1">
        <v>37144</v>
      </c>
      <c r="AF5002" t="str">
        <f>_xlfn.CONCAT(t_centros_educativos[[#This Row],[centro_tipo_desc_abreviada]]," ",t_centros_educativos[[#This Row],[centro_nombre]], "-",t_centros_educativos[[#This Row],[dat_nombre]])</f>
        <v>EIPR MAMANI-Madrid-Oeste</v>
      </c>
    </row>
    <row r="5003" spans="1:32" hidden="1" x14ac:dyDescent="0.3">
      <c r="A5003">
        <v>28057911</v>
      </c>
      <c r="B5003" t="s">
        <v>9706</v>
      </c>
      <c r="C5003">
        <v>8</v>
      </c>
      <c r="D5003" t="s">
        <v>412</v>
      </c>
      <c r="E5003" t="s">
        <v>413</v>
      </c>
      <c r="F5003" t="s">
        <v>178</v>
      </c>
      <c r="G5003" t="s">
        <v>17698</v>
      </c>
      <c r="H5003" t="s">
        <v>17699</v>
      </c>
      <c r="I5003" t="s">
        <v>114</v>
      </c>
      <c r="J5003">
        <v>4</v>
      </c>
      <c r="K5003" t="s">
        <v>30</v>
      </c>
      <c r="L5003" t="s">
        <v>123</v>
      </c>
      <c r="M5003" t="s">
        <v>12520</v>
      </c>
      <c r="N5003" t="s">
        <v>874</v>
      </c>
      <c r="O5003">
        <v>28223</v>
      </c>
      <c r="P5003">
        <v>115</v>
      </c>
      <c r="Q5003" t="s">
        <v>47</v>
      </c>
      <c r="R5003" t="s">
        <v>114</v>
      </c>
      <c r="S5003" t="s">
        <v>114</v>
      </c>
      <c r="T5003">
        <v>690915233</v>
      </c>
      <c r="U5003">
        <v>647090654</v>
      </c>
      <c r="Y5003" t="s">
        <v>114</v>
      </c>
      <c r="Z5003" t="s">
        <v>17700</v>
      </c>
      <c r="AA5003" t="s">
        <v>114</v>
      </c>
      <c r="AB5003">
        <v>428746</v>
      </c>
      <c r="AC5003">
        <v>4474572</v>
      </c>
      <c r="AD5003" t="s">
        <v>129</v>
      </c>
      <c r="AE5003" s="1">
        <v>37144</v>
      </c>
      <c r="AF5003" t="str">
        <f>_xlfn.CONCAT(t_centros_educativos[[#This Row],[centro_tipo_desc_abreviada]]," ",t_centros_educativos[[#This Row],[centro_nombre]], "-",t_centros_educativos[[#This Row],[dat_nombre]])</f>
        <v>EIPR ARLEQUIN-Madrid-Oeste</v>
      </c>
    </row>
    <row r="5004" spans="1:32" hidden="1" x14ac:dyDescent="0.3">
      <c r="A5004">
        <v>28057921</v>
      </c>
      <c r="B5004" t="s">
        <v>17701</v>
      </c>
      <c r="C5004">
        <v>8</v>
      </c>
      <c r="D5004" t="s">
        <v>412</v>
      </c>
      <c r="E5004" t="s">
        <v>413</v>
      </c>
      <c r="F5004" t="s">
        <v>178</v>
      </c>
      <c r="G5004" t="s">
        <v>17702</v>
      </c>
      <c r="H5004" t="s">
        <v>17703</v>
      </c>
      <c r="I5004" t="s">
        <v>114</v>
      </c>
      <c r="J5004">
        <v>5</v>
      </c>
      <c r="K5004" t="s">
        <v>8</v>
      </c>
      <c r="L5004" t="s">
        <v>224</v>
      </c>
      <c r="M5004" t="s">
        <v>1237</v>
      </c>
      <c r="N5004" t="s">
        <v>2200</v>
      </c>
      <c r="O5004">
        <v>28002</v>
      </c>
      <c r="P5004">
        <v>79</v>
      </c>
      <c r="Q5004" t="s">
        <v>1061</v>
      </c>
      <c r="R5004" t="s">
        <v>1860</v>
      </c>
      <c r="S5004" t="s">
        <v>1861</v>
      </c>
      <c r="T5004">
        <v>914139286</v>
      </c>
      <c r="U5004">
        <v>637855184</v>
      </c>
      <c r="Y5004" t="s">
        <v>17704</v>
      </c>
      <c r="Z5004" t="s">
        <v>17705</v>
      </c>
      <c r="AA5004" t="s">
        <v>17706</v>
      </c>
      <c r="AB5004">
        <v>443426</v>
      </c>
      <c r="AC5004">
        <v>4478001</v>
      </c>
      <c r="AD5004" t="s">
        <v>129</v>
      </c>
      <c r="AE5004" s="1">
        <v>37144</v>
      </c>
      <c r="AF5004" t="str">
        <f>_xlfn.CONCAT(t_centros_educativos[[#This Row],[centro_tipo_desc_abreviada]]," ",t_centros_educativos[[#This Row],[centro_nombre]], "-",t_centros_educativos[[#This Row],[dat_nombre]])</f>
        <v>EIPR OSOBUCO II-Madrid-Capital</v>
      </c>
    </row>
    <row r="5005" spans="1:32" hidden="1" x14ac:dyDescent="0.3">
      <c r="A5005">
        <v>28057933</v>
      </c>
      <c r="B5005" t="s">
        <v>15353</v>
      </c>
      <c r="C5005">
        <v>8</v>
      </c>
      <c r="D5005" t="s">
        <v>412</v>
      </c>
      <c r="E5005" t="s">
        <v>413</v>
      </c>
      <c r="F5005" t="s">
        <v>178</v>
      </c>
      <c r="G5005" t="s">
        <v>17707</v>
      </c>
      <c r="H5005" t="s">
        <v>17708</v>
      </c>
      <c r="I5005" t="s">
        <v>114</v>
      </c>
      <c r="J5005">
        <v>3</v>
      </c>
      <c r="K5005" t="s">
        <v>2</v>
      </c>
      <c r="L5005" t="s">
        <v>318</v>
      </c>
      <c r="M5005" t="s">
        <v>126</v>
      </c>
      <c r="N5005" t="s">
        <v>17709</v>
      </c>
      <c r="O5005">
        <v>28850</v>
      </c>
      <c r="P5005">
        <v>148</v>
      </c>
      <c r="Q5005" t="s">
        <v>8685</v>
      </c>
      <c r="R5005" t="s">
        <v>114</v>
      </c>
      <c r="S5005" t="s">
        <v>114</v>
      </c>
      <c r="T5005">
        <v>665608282</v>
      </c>
      <c r="U5005">
        <v>915201661</v>
      </c>
      <c r="Y5005" t="s">
        <v>114</v>
      </c>
      <c r="Z5005" t="s">
        <v>17710</v>
      </c>
      <c r="AA5005" t="s">
        <v>114</v>
      </c>
      <c r="AB5005">
        <v>459545</v>
      </c>
      <c r="AC5005">
        <v>4480934</v>
      </c>
      <c r="AD5005" t="s">
        <v>129</v>
      </c>
      <c r="AE5005" s="1">
        <v>37144</v>
      </c>
      <c r="AF5005" t="str">
        <f>_xlfn.CONCAT(t_centros_educativos[[#This Row],[centro_tipo_desc_abreviada]]," ",t_centros_educativos[[#This Row],[centro_nombre]], "-",t_centros_educativos[[#This Row],[dat_nombre]])</f>
        <v>EIPR LA CASITA-Madrid-Este</v>
      </c>
    </row>
    <row r="5006" spans="1:32" hidden="1" x14ac:dyDescent="0.3">
      <c r="A5006">
        <v>28057945</v>
      </c>
      <c r="B5006" t="s">
        <v>17711</v>
      </c>
      <c r="C5006">
        <v>21</v>
      </c>
      <c r="D5006" t="s">
        <v>288</v>
      </c>
      <c r="E5006" t="s">
        <v>289</v>
      </c>
      <c r="F5006" t="s">
        <v>178</v>
      </c>
      <c r="G5006" t="s">
        <v>10713</v>
      </c>
      <c r="H5006" t="s">
        <v>10714</v>
      </c>
      <c r="I5006" t="s">
        <v>10714</v>
      </c>
      <c r="J5006">
        <v>5</v>
      </c>
      <c r="K5006" t="s">
        <v>8</v>
      </c>
      <c r="L5006" t="s">
        <v>123</v>
      </c>
      <c r="M5006" t="s">
        <v>17712</v>
      </c>
      <c r="N5006" t="s">
        <v>145</v>
      </c>
      <c r="O5006">
        <v>28037</v>
      </c>
      <c r="P5006">
        <v>79</v>
      </c>
      <c r="Q5006" t="s">
        <v>1061</v>
      </c>
      <c r="R5006" t="s">
        <v>859</v>
      </c>
      <c r="S5006" t="s">
        <v>1970</v>
      </c>
      <c r="T5006">
        <v>913135289</v>
      </c>
      <c r="X5006">
        <v>913066650</v>
      </c>
      <c r="Y5006" t="s">
        <v>17713</v>
      </c>
      <c r="Z5006" t="s">
        <v>17714</v>
      </c>
      <c r="AA5006" t="s">
        <v>17715</v>
      </c>
      <c r="AB5006">
        <v>447157</v>
      </c>
      <c r="AC5006">
        <v>4474981</v>
      </c>
      <c r="AD5006" t="s">
        <v>117</v>
      </c>
      <c r="AE5006" s="1">
        <v>37183</v>
      </c>
      <c r="AF5006" t="str">
        <f>_xlfn.CONCAT(t_centros_educativos[[#This Row],[centro_tipo_desc_abreviada]]," ",t_centros_educativos[[#This Row],[centro_nombre]], "-",t_centros_educativos[[#This Row],[dat_nombre]])</f>
        <v>CPR EE PAUTA-Madrid-Capital</v>
      </c>
    </row>
    <row r="5007" spans="1:32" hidden="1" x14ac:dyDescent="0.3">
      <c r="A5007">
        <v>28057957</v>
      </c>
      <c r="B5007" t="s">
        <v>17716</v>
      </c>
      <c r="C5007">
        <v>36</v>
      </c>
      <c r="D5007" t="s">
        <v>2186</v>
      </c>
      <c r="E5007" t="s">
        <v>2187</v>
      </c>
      <c r="F5007" t="s">
        <v>112</v>
      </c>
      <c r="G5007" t="s">
        <v>113</v>
      </c>
      <c r="H5007" t="s">
        <v>121</v>
      </c>
      <c r="I5007" t="s">
        <v>17717</v>
      </c>
      <c r="J5007">
        <v>2</v>
      </c>
      <c r="K5007" t="s">
        <v>4</v>
      </c>
      <c r="L5007" t="s">
        <v>123</v>
      </c>
      <c r="M5007" t="s">
        <v>17718</v>
      </c>
      <c r="N5007" t="s">
        <v>138</v>
      </c>
      <c r="O5007">
        <v>28922</v>
      </c>
      <c r="P5007">
        <v>7</v>
      </c>
      <c r="Q5007" t="s">
        <v>518</v>
      </c>
      <c r="R5007" t="s">
        <v>114</v>
      </c>
      <c r="S5007" t="s">
        <v>114</v>
      </c>
      <c r="T5007">
        <v>916219950</v>
      </c>
      <c r="U5007">
        <v>916419638</v>
      </c>
      <c r="Y5007" t="s">
        <v>17719</v>
      </c>
      <c r="Z5007" t="s">
        <v>17720</v>
      </c>
      <c r="AA5007" t="s">
        <v>114</v>
      </c>
      <c r="AB5007">
        <v>429072</v>
      </c>
      <c r="AC5007">
        <v>4466945</v>
      </c>
      <c r="AD5007" t="s">
        <v>17455</v>
      </c>
      <c r="AE5007" s="1"/>
      <c r="AF5007" t="str">
        <f>_xlfn.CONCAT(t_centros_educativos[[#This Row],[centro_tipo_desc_abreviada]]," ",t_centros_educativos[[#This Row],[centro_nombre]], "-",t_centros_educativos[[#This Row],[dat_nombre]])</f>
        <v>A. HOSP. AULA HOSPITALARIA FUNDACION ALCORCON-Madrid-Sur</v>
      </c>
    </row>
    <row r="5008" spans="1:32" hidden="1" x14ac:dyDescent="0.3">
      <c r="A5008">
        <v>28057969</v>
      </c>
      <c r="B5008" t="s">
        <v>17721</v>
      </c>
      <c r="C5008">
        <v>36</v>
      </c>
      <c r="D5008" t="s">
        <v>2186</v>
      </c>
      <c r="E5008" t="s">
        <v>2187</v>
      </c>
      <c r="F5008" t="s">
        <v>112</v>
      </c>
      <c r="G5008" t="s">
        <v>113</v>
      </c>
      <c r="H5008" t="s">
        <v>121</v>
      </c>
      <c r="I5008" t="s">
        <v>10048</v>
      </c>
      <c r="J5008">
        <v>2</v>
      </c>
      <c r="K5008" t="s">
        <v>4</v>
      </c>
      <c r="L5008" t="s">
        <v>318</v>
      </c>
      <c r="M5008" t="s">
        <v>7406</v>
      </c>
      <c r="N5008" t="s">
        <v>17722</v>
      </c>
      <c r="O5008">
        <v>28905</v>
      </c>
      <c r="P5008">
        <v>65</v>
      </c>
      <c r="Q5008" t="s">
        <v>54</v>
      </c>
      <c r="R5008" t="s">
        <v>114</v>
      </c>
      <c r="S5008" t="s">
        <v>114</v>
      </c>
      <c r="T5008">
        <v>916839360</v>
      </c>
      <c r="X5008">
        <v>9168332742</v>
      </c>
      <c r="Y5008" t="s">
        <v>17723</v>
      </c>
      <c r="Z5008" t="s">
        <v>17724</v>
      </c>
      <c r="AA5008" t="s">
        <v>114</v>
      </c>
      <c r="AB5008">
        <v>437018</v>
      </c>
      <c r="AC5008">
        <v>4462721</v>
      </c>
      <c r="AD5008" t="s">
        <v>17455</v>
      </c>
      <c r="AE5008" s="1"/>
      <c r="AF5008" t="str">
        <f>_xlfn.CONCAT(t_centros_educativos[[#This Row],[centro_tipo_desc_abreviada]]," ",t_centros_educativos[[#This Row],[centro_nombre]], "-",t_centros_educativos[[#This Row],[dat_nombre]])</f>
        <v>A. HOSP. AULA HOSPITALARIA HOSP. UNIV. DE GETAFE-Madrid-Sur</v>
      </c>
    </row>
    <row r="5009" spans="1:32" hidden="1" x14ac:dyDescent="0.3">
      <c r="A5009">
        <v>28057970</v>
      </c>
      <c r="B5009" t="s">
        <v>17725</v>
      </c>
      <c r="C5009">
        <v>36</v>
      </c>
      <c r="D5009" t="s">
        <v>2186</v>
      </c>
      <c r="E5009" t="s">
        <v>2187</v>
      </c>
      <c r="F5009" t="s">
        <v>112</v>
      </c>
      <c r="G5009" t="s">
        <v>113</v>
      </c>
      <c r="H5009" t="s">
        <v>121</v>
      </c>
      <c r="I5009" t="s">
        <v>11433</v>
      </c>
      <c r="J5009">
        <v>2</v>
      </c>
      <c r="K5009" t="s">
        <v>4</v>
      </c>
      <c r="L5009" t="s">
        <v>123</v>
      </c>
      <c r="M5009" t="s">
        <v>17726</v>
      </c>
      <c r="N5009" t="s">
        <v>125</v>
      </c>
      <c r="O5009">
        <v>28935</v>
      </c>
      <c r="P5009">
        <v>92</v>
      </c>
      <c r="Q5009" t="s">
        <v>62</v>
      </c>
      <c r="R5009" t="s">
        <v>114</v>
      </c>
      <c r="S5009" t="s">
        <v>114</v>
      </c>
      <c r="T5009">
        <v>916648723</v>
      </c>
      <c r="U5009">
        <v>916648600</v>
      </c>
      <c r="Y5009" t="s">
        <v>17727</v>
      </c>
      <c r="Z5009" t="s">
        <v>17728</v>
      </c>
      <c r="AA5009" t="s">
        <v>114</v>
      </c>
      <c r="AB5009">
        <v>425422</v>
      </c>
      <c r="AC5009">
        <v>4463143</v>
      </c>
      <c r="AD5009" t="s">
        <v>17455</v>
      </c>
      <c r="AE5009" s="1"/>
      <c r="AF5009" t="str">
        <f>_xlfn.CONCAT(t_centros_educativos[[#This Row],[centro_tipo_desc_abreviada]]," ",t_centros_educativos[[#This Row],[centro_nombre]], "-",t_centros_educativos[[#This Row],[dat_nombre]])</f>
        <v>A. HOSP. AULA HOSPITALARIA HOSP. GRAL. MOSTOLES-Madrid-Sur</v>
      </c>
    </row>
    <row r="5010" spans="1:32" hidden="1" x14ac:dyDescent="0.3">
      <c r="A5010">
        <v>28057982</v>
      </c>
      <c r="B5010" t="s">
        <v>17729</v>
      </c>
      <c r="C5010">
        <v>36</v>
      </c>
      <c r="D5010" t="s">
        <v>2186</v>
      </c>
      <c r="E5010" t="s">
        <v>2187</v>
      </c>
      <c r="F5010" t="s">
        <v>112</v>
      </c>
      <c r="G5010" t="s">
        <v>113</v>
      </c>
      <c r="H5010" t="s">
        <v>121</v>
      </c>
      <c r="I5010" t="s">
        <v>17730</v>
      </c>
      <c r="J5010">
        <v>2</v>
      </c>
      <c r="K5010" t="s">
        <v>4</v>
      </c>
      <c r="L5010" t="s">
        <v>224</v>
      </c>
      <c r="M5010" t="s">
        <v>14173</v>
      </c>
      <c r="N5010" t="s">
        <v>114</v>
      </c>
      <c r="O5010">
        <v>28911</v>
      </c>
      <c r="P5010">
        <v>74</v>
      </c>
      <c r="Q5010" t="s">
        <v>1530</v>
      </c>
      <c r="R5010" t="s">
        <v>114</v>
      </c>
      <c r="S5010" t="s">
        <v>114</v>
      </c>
      <c r="T5010">
        <v>914818000</v>
      </c>
      <c r="Y5010" t="s">
        <v>17731</v>
      </c>
      <c r="Z5010" t="s">
        <v>17732</v>
      </c>
      <c r="AA5010" t="s">
        <v>114</v>
      </c>
      <c r="AB5010">
        <v>434635</v>
      </c>
      <c r="AC5010">
        <v>4463625</v>
      </c>
      <c r="AD5010" t="s">
        <v>17455</v>
      </c>
      <c r="AE5010" s="1"/>
      <c r="AF5010" t="str">
        <f>_xlfn.CONCAT(t_centros_educativos[[#This Row],[centro_tipo_desc_abreviada]]," ",t_centros_educativos[[#This Row],[centro_nombre]], "-",t_centros_educativos[[#This Row],[dat_nombre]])</f>
        <v>A. HOSP. AULA HOSPITALARIA SEVERO OCHOA-Madrid-Sur</v>
      </c>
    </row>
    <row r="5011" spans="1:32" hidden="1" x14ac:dyDescent="0.3">
      <c r="A5011">
        <v>28057994</v>
      </c>
      <c r="B5011" t="s">
        <v>17733</v>
      </c>
      <c r="C5011">
        <v>36</v>
      </c>
      <c r="D5011" t="s">
        <v>2186</v>
      </c>
      <c r="E5011" t="s">
        <v>2187</v>
      </c>
      <c r="F5011" t="s">
        <v>112</v>
      </c>
      <c r="G5011" t="s">
        <v>113</v>
      </c>
      <c r="H5011" t="s">
        <v>121</v>
      </c>
      <c r="I5011" t="s">
        <v>12290</v>
      </c>
      <c r="J5011">
        <v>5</v>
      </c>
      <c r="K5011" t="s">
        <v>8</v>
      </c>
      <c r="L5011" t="s">
        <v>433</v>
      </c>
      <c r="M5011" t="s">
        <v>9727</v>
      </c>
      <c r="N5011" t="s">
        <v>9728</v>
      </c>
      <c r="O5011">
        <v>28046</v>
      </c>
      <c r="P5011">
        <v>79</v>
      </c>
      <c r="Q5011" t="s">
        <v>1061</v>
      </c>
      <c r="R5011" t="s">
        <v>1762</v>
      </c>
      <c r="S5011" t="s">
        <v>1763</v>
      </c>
      <c r="T5011">
        <v>917277588</v>
      </c>
      <c r="X5011">
        <v>917277588</v>
      </c>
      <c r="Y5011" t="s">
        <v>17734</v>
      </c>
      <c r="Z5011" t="s">
        <v>17735</v>
      </c>
      <c r="AA5011" t="s">
        <v>114</v>
      </c>
      <c r="AB5011">
        <v>441802</v>
      </c>
      <c r="AC5011">
        <v>4481293</v>
      </c>
      <c r="AD5011" t="s">
        <v>17455</v>
      </c>
      <c r="AE5011" s="1"/>
      <c r="AF5011" t="str">
        <f>_xlfn.CONCAT(t_centros_educativos[[#This Row],[centro_tipo_desc_abreviada]]," ",t_centros_educativos[[#This Row],[centro_nombre]], "-",t_centros_educativos[[#This Row],[dat_nombre]])</f>
        <v>A. HOSP. AULA HOSPITALARIA LA PAZ-Madrid-Capital</v>
      </c>
    </row>
    <row r="5012" spans="1:32" hidden="1" x14ac:dyDescent="0.3">
      <c r="A5012">
        <v>28058007</v>
      </c>
      <c r="B5012" t="s">
        <v>17736</v>
      </c>
      <c r="C5012">
        <v>36</v>
      </c>
      <c r="D5012" t="s">
        <v>2186</v>
      </c>
      <c r="E5012" t="s">
        <v>2187</v>
      </c>
      <c r="F5012" t="s">
        <v>112</v>
      </c>
      <c r="G5012" t="s">
        <v>113</v>
      </c>
      <c r="H5012" t="s">
        <v>121</v>
      </c>
      <c r="I5012" t="s">
        <v>7562</v>
      </c>
      <c r="J5012">
        <v>5</v>
      </c>
      <c r="K5012" t="s">
        <v>8</v>
      </c>
      <c r="L5012" t="s">
        <v>318</v>
      </c>
      <c r="M5012" t="s">
        <v>6940</v>
      </c>
      <c r="N5012" t="s">
        <v>17737</v>
      </c>
      <c r="O5012">
        <v>28034</v>
      </c>
      <c r="P5012">
        <v>79</v>
      </c>
      <c r="Q5012" t="s">
        <v>1061</v>
      </c>
      <c r="R5012" t="s">
        <v>1762</v>
      </c>
      <c r="S5012" t="s">
        <v>1763</v>
      </c>
      <c r="T5012">
        <v>917293907</v>
      </c>
      <c r="X5012">
        <v>917293907</v>
      </c>
      <c r="Y5012" t="s">
        <v>17738</v>
      </c>
      <c r="Z5012" t="s">
        <v>17739</v>
      </c>
      <c r="AA5012" t="s">
        <v>114</v>
      </c>
      <c r="AB5012">
        <v>441141</v>
      </c>
      <c r="AC5012">
        <v>4482067</v>
      </c>
      <c r="AD5012" t="s">
        <v>17455</v>
      </c>
      <c r="AE5012" s="1"/>
      <c r="AF5012" t="str">
        <f>_xlfn.CONCAT(t_centros_educativos[[#This Row],[centro_tipo_desc_abreviada]]," ",t_centros_educativos[[#This Row],[centro_nombre]], "-",t_centros_educativos[[#This Row],[dat_nombre]])</f>
        <v>A. HOSP. AULA HOSPITALARIA RAMON Y CAJAL-Madrid-Capital</v>
      </c>
    </row>
    <row r="5013" spans="1:32" hidden="1" x14ac:dyDescent="0.3">
      <c r="A5013">
        <v>28058019</v>
      </c>
      <c r="B5013" t="s">
        <v>17740</v>
      </c>
      <c r="C5013">
        <v>36</v>
      </c>
      <c r="D5013" t="s">
        <v>2186</v>
      </c>
      <c r="E5013" t="s">
        <v>2187</v>
      </c>
      <c r="F5013" t="s">
        <v>112</v>
      </c>
      <c r="G5013" t="s">
        <v>113</v>
      </c>
      <c r="H5013" t="s">
        <v>121</v>
      </c>
      <c r="I5013" t="s">
        <v>3336</v>
      </c>
      <c r="J5013">
        <v>5</v>
      </c>
      <c r="K5013" t="s">
        <v>8</v>
      </c>
      <c r="L5013" t="s">
        <v>224</v>
      </c>
      <c r="M5013" t="s">
        <v>7324</v>
      </c>
      <c r="N5013" t="s">
        <v>17741</v>
      </c>
      <c r="O5013">
        <v>28041</v>
      </c>
      <c r="P5013">
        <v>79</v>
      </c>
      <c r="Q5013" t="s">
        <v>1061</v>
      </c>
      <c r="R5013" t="s">
        <v>366</v>
      </c>
      <c r="S5013" t="s">
        <v>1819</v>
      </c>
      <c r="T5013">
        <v>914604923</v>
      </c>
      <c r="X5013">
        <v>914604923</v>
      </c>
      <c r="Y5013" t="s">
        <v>17742</v>
      </c>
      <c r="Z5013" t="s">
        <v>17743</v>
      </c>
      <c r="AA5013" t="s">
        <v>114</v>
      </c>
      <c r="AB5013">
        <v>440845</v>
      </c>
      <c r="AC5013">
        <v>4469773</v>
      </c>
      <c r="AD5013" t="s">
        <v>17455</v>
      </c>
      <c r="AE5013" s="1"/>
      <c r="AF5013" t="str">
        <f>_xlfn.CONCAT(t_centros_educativos[[#This Row],[centro_tipo_desc_abreviada]]," ",t_centros_educativos[[#This Row],[centro_nombre]], "-",t_centros_educativos[[#This Row],[dat_nombre]])</f>
        <v>A. HOSP. AULA HOSPITALARIA DOCE DE OCTUBRE-Madrid-Capital</v>
      </c>
    </row>
    <row r="5014" spans="1:32" hidden="1" x14ac:dyDescent="0.3">
      <c r="A5014">
        <v>28058020</v>
      </c>
      <c r="B5014" t="s">
        <v>17744</v>
      </c>
      <c r="C5014">
        <v>36</v>
      </c>
      <c r="D5014" t="s">
        <v>2186</v>
      </c>
      <c r="E5014" t="s">
        <v>2187</v>
      </c>
      <c r="F5014" t="s">
        <v>112</v>
      </c>
      <c r="G5014" t="s">
        <v>113</v>
      </c>
      <c r="H5014" t="s">
        <v>121</v>
      </c>
      <c r="I5014" t="s">
        <v>114</v>
      </c>
      <c r="J5014">
        <v>5</v>
      </c>
      <c r="K5014" t="s">
        <v>8</v>
      </c>
      <c r="L5014" t="s">
        <v>123</v>
      </c>
      <c r="M5014" t="s">
        <v>17745</v>
      </c>
      <c r="N5014" t="s">
        <v>151</v>
      </c>
      <c r="O5014">
        <v>28019</v>
      </c>
      <c r="P5014">
        <v>79</v>
      </c>
      <c r="Q5014" t="s">
        <v>1061</v>
      </c>
      <c r="R5014" t="s">
        <v>307</v>
      </c>
      <c r="S5014" t="s">
        <v>1749</v>
      </c>
      <c r="T5014">
        <v>914721649</v>
      </c>
      <c r="X5014">
        <v>974280156</v>
      </c>
      <c r="Y5014" t="s">
        <v>17746</v>
      </c>
      <c r="Z5014" t="s">
        <v>17747</v>
      </c>
      <c r="AA5014" t="s">
        <v>114</v>
      </c>
      <c r="AB5014">
        <v>438257</v>
      </c>
      <c r="AC5014">
        <v>4471988</v>
      </c>
      <c r="AD5014" t="s">
        <v>3784</v>
      </c>
      <c r="AE5014" s="1">
        <v>39519</v>
      </c>
      <c r="AF5014" t="str">
        <f>_xlfn.CONCAT(t_centros_educativos[[#This Row],[centro_tipo_desc_abreviada]]," ",t_centros_educativos[[#This Row],[centro_nombre]], "-",t_centros_educativos[[#This Row],[dat_nombre]])</f>
        <v>A. HOSP. PRADERA DE SAN ISIDRO-Madrid-Capital</v>
      </c>
    </row>
    <row r="5015" spans="1:32" hidden="1" x14ac:dyDescent="0.3">
      <c r="A5015">
        <v>28058032</v>
      </c>
      <c r="B5015" t="s">
        <v>17748</v>
      </c>
      <c r="C5015">
        <v>185</v>
      </c>
      <c r="D5015" t="s">
        <v>11326</v>
      </c>
      <c r="E5015" t="s">
        <v>11327</v>
      </c>
      <c r="F5015" t="s">
        <v>112</v>
      </c>
      <c r="G5015" t="s">
        <v>1224</v>
      </c>
      <c r="H5015" t="s">
        <v>2136</v>
      </c>
      <c r="I5015" t="s">
        <v>114</v>
      </c>
      <c r="J5015">
        <v>5</v>
      </c>
      <c r="K5015" t="s">
        <v>8</v>
      </c>
      <c r="L5015" t="s">
        <v>123</v>
      </c>
      <c r="M5015" t="s">
        <v>17749</v>
      </c>
      <c r="N5015" t="s">
        <v>174</v>
      </c>
      <c r="O5015">
        <v>28031</v>
      </c>
      <c r="P5015">
        <v>79</v>
      </c>
      <c r="Q5015" t="s">
        <v>1061</v>
      </c>
      <c r="R5015" t="s">
        <v>676</v>
      </c>
      <c r="S5015" t="s">
        <v>1712</v>
      </c>
      <c r="T5015">
        <v>913013502</v>
      </c>
      <c r="X5015">
        <v>913013503</v>
      </c>
      <c r="Y5015" t="s">
        <v>17750</v>
      </c>
      <c r="Z5015" t="s">
        <v>17751</v>
      </c>
      <c r="AA5015" t="s">
        <v>114</v>
      </c>
      <c r="AB5015">
        <v>447676</v>
      </c>
      <c r="AC5015">
        <v>4470328</v>
      </c>
      <c r="AD5015" t="s">
        <v>129</v>
      </c>
      <c r="AE5015" s="1">
        <v>37209</v>
      </c>
      <c r="AF5015" t="str">
        <f>_xlfn.CONCAT(t_centros_educativos[[#This Row],[centro_tipo_desc_abreviada]]," ",t_centros_educativos[[#This Row],[centro_nombre]], "-",t_centros_educativos[[#This Row],[dat_nombre]])</f>
        <v>E MUN.MUSICA VILLA DE VALLECAS (ESC. MUN. MUSICA)-Madrid-Capital</v>
      </c>
    </row>
    <row r="5016" spans="1:32" hidden="1" x14ac:dyDescent="0.3">
      <c r="A5016">
        <v>28058044</v>
      </c>
      <c r="B5016" t="s">
        <v>17752</v>
      </c>
      <c r="C5016">
        <v>185</v>
      </c>
      <c r="D5016" t="s">
        <v>11326</v>
      </c>
      <c r="E5016" t="s">
        <v>11327</v>
      </c>
      <c r="F5016" t="s">
        <v>112</v>
      </c>
      <c r="G5016" t="s">
        <v>13320</v>
      </c>
      <c r="H5016" t="s">
        <v>16143</v>
      </c>
      <c r="I5016" t="s">
        <v>114</v>
      </c>
      <c r="J5016">
        <v>4</v>
      </c>
      <c r="K5016" t="s">
        <v>30</v>
      </c>
      <c r="L5016" t="s">
        <v>123</v>
      </c>
      <c r="M5016" t="s">
        <v>1061</v>
      </c>
      <c r="N5016" t="s">
        <v>771</v>
      </c>
      <c r="O5016">
        <v>28270</v>
      </c>
      <c r="P5016">
        <v>44</v>
      </c>
      <c r="Q5016" t="s">
        <v>1069</v>
      </c>
      <c r="R5016" t="s">
        <v>114</v>
      </c>
      <c r="S5016" t="s">
        <v>114</v>
      </c>
      <c r="T5016">
        <v>918589072</v>
      </c>
      <c r="U5016">
        <v>661638939</v>
      </c>
      <c r="X5016">
        <v>918425518</v>
      </c>
      <c r="Y5016" t="s">
        <v>17753</v>
      </c>
      <c r="Z5016" t="s">
        <v>17754</v>
      </c>
      <c r="AA5016" t="s">
        <v>114</v>
      </c>
      <c r="AB5016">
        <v>414187</v>
      </c>
      <c r="AC5016">
        <v>4490082</v>
      </c>
      <c r="AD5016" t="s">
        <v>129</v>
      </c>
      <c r="AE5016" s="1">
        <v>37209</v>
      </c>
      <c r="AF5016" t="str">
        <f>_xlfn.CONCAT(t_centros_educativos[[#This Row],[centro_tipo_desc_abreviada]]," ",t_centros_educativos[[#This Row],[centro_nombre]], "-",t_centros_educativos[[#This Row],[dat_nombre]])</f>
        <v>E MUN.MUSICA COLMENAREJO-Madrid-Oeste</v>
      </c>
    </row>
    <row r="5017" spans="1:32" hidden="1" x14ac:dyDescent="0.3">
      <c r="A5017">
        <v>28058056</v>
      </c>
      <c r="B5017" t="s">
        <v>15608</v>
      </c>
      <c r="C5017">
        <v>187</v>
      </c>
      <c r="D5017" t="s">
        <v>13327</v>
      </c>
      <c r="E5017" t="s">
        <v>13328</v>
      </c>
      <c r="F5017" t="s">
        <v>112</v>
      </c>
      <c r="G5017" t="s">
        <v>1224</v>
      </c>
      <c r="H5017" t="s">
        <v>15609</v>
      </c>
      <c r="I5017" t="s">
        <v>114</v>
      </c>
      <c r="J5017">
        <v>1</v>
      </c>
      <c r="K5017" t="s">
        <v>6</v>
      </c>
      <c r="L5017" t="s">
        <v>224</v>
      </c>
      <c r="M5017" t="s">
        <v>17755</v>
      </c>
      <c r="N5017" t="s">
        <v>1457</v>
      </c>
      <c r="O5017">
        <v>28794</v>
      </c>
      <c r="P5017">
        <v>67</v>
      </c>
      <c r="Q5017" t="s">
        <v>1492</v>
      </c>
      <c r="R5017" t="s">
        <v>114</v>
      </c>
      <c r="S5017" t="s">
        <v>114</v>
      </c>
      <c r="T5017">
        <v>918470006</v>
      </c>
      <c r="X5017">
        <v>918471045</v>
      </c>
      <c r="Y5017" t="s">
        <v>17756</v>
      </c>
      <c r="Z5017" t="s">
        <v>17757</v>
      </c>
      <c r="AA5017" t="s">
        <v>114</v>
      </c>
      <c r="AB5017">
        <v>441267</v>
      </c>
      <c r="AC5017">
        <v>4515080</v>
      </c>
      <c r="AD5017" t="s">
        <v>129</v>
      </c>
      <c r="AE5017" s="1">
        <v>37209</v>
      </c>
      <c r="AF5017" t="str">
        <f>_xlfn.CONCAT(t_centros_educativos[[#This Row],[centro_tipo_desc_abreviada]]," ",t_centros_educativos[[#This Row],[centro_nombre]], "-",t_centros_educativos[[#This Row],[dat_nombre]])</f>
        <v>E MUN. MUS-DANZA GUADALIX DE LA SIERRA-Madrid-Norte</v>
      </c>
    </row>
    <row r="5018" spans="1:32" hidden="1" x14ac:dyDescent="0.3">
      <c r="A5018">
        <v>28058068</v>
      </c>
      <c r="B5018" t="s">
        <v>17758</v>
      </c>
      <c r="C5018">
        <v>185</v>
      </c>
      <c r="D5018" t="s">
        <v>11326</v>
      </c>
      <c r="E5018" t="s">
        <v>11327</v>
      </c>
      <c r="F5018" t="s">
        <v>112</v>
      </c>
      <c r="G5018" t="s">
        <v>13320</v>
      </c>
      <c r="H5018" t="s">
        <v>12968</v>
      </c>
      <c r="I5018" t="s">
        <v>114</v>
      </c>
      <c r="J5018">
        <v>2</v>
      </c>
      <c r="K5018" t="s">
        <v>4</v>
      </c>
      <c r="L5018" t="s">
        <v>123</v>
      </c>
      <c r="M5018" t="s">
        <v>8062</v>
      </c>
      <c r="N5018" t="s">
        <v>2145</v>
      </c>
      <c r="O5018">
        <v>28950</v>
      </c>
      <c r="P5018">
        <v>89</v>
      </c>
      <c r="Q5018" t="s">
        <v>8063</v>
      </c>
      <c r="R5018" t="s">
        <v>114</v>
      </c>
      <c r="S5018" t="s">
        <v>114</v>
      </c>
      <c r="T5018">
        <v>916004990</v>
      </c>
      <c r="X5018">
        <v>916094343</v>
      </c>
      <c r="Y5018" t="s">
        <v>17759</v>
      </c>
      <c r="Z5018" t="s">
        <v>17760</v>
      </c>
      <c r="AA5018" t="s">
        <v>114</v>
      </c>
      <c r="AB5018">
        <v>427352</v>
      </c>
      <c r="AC5018">
        <v>4457213</v>
      </c>
      <c r="AD5018" t="s">
        <v>129</v>
      </c>
      <c r="AE5018" s="1">
        <v>37209</v>
      </c>
      <c r="AF5018" t="str">
        <f>_xlfn.CONCAT(t_centros_educativos[[#This Row],[centro_tipo_desc_abreviada]]," ",t_centros_educativos[[#This Row],[centro_nombre]], "-",t_centros_educativos[[#This Row],[dat_nombre]])</f>
        <v>E MUN.MUSICA MORALEJA DE ENMEDIO-Madrid-Sur</v>
      </c>
    </row>
    <row r="5019" spans="1:32" hidden="1" x14ac:dyDescent="0.3">
      <c r="A5019">
        <v>28058071</v>
      </c>
      <c r="B5019" t="s">
        <v>8280</v>
      </c>
      <c r="C5019">
        <v>185</v>
      </c>
      <c r="D5019" t="s">
        <v>11326</v>
      </c>
      <c r="E5019" t="s">
        <v>11327</v>
      </c>
      <c r="F5019" t="s">
        <v>112</v>
      </c>
      <c r="G5019" t="s">
        <v>13320</v>
      </c>
      <c r="H5019" t="s">
        <v>2977</v>
      </c>
      <c r="I5019" t="s">
        <v>114</v>
      </c>
      <c r="J5019">
        <v>1</v>
      </c>
      <c r="K5019" t="s">
        <v>6</v>
      </c>
      <c r="L5019" t="s">
        <v>417</v>
      </c>
      <c r="M5019" t="s">
        <v>1697</v>
      </c>
      <c r="N5019" t="s">
        <v>196</v>
      </c>
      <c r="O5019">
        <v>28723</v>
      </c>
      <c r="P5019">
        <v>108</v>
      </c>
      <c r="Q5019" t="s">
        <v>8279</v>
      </c>
      <c r="R5019" t="s">
        <v>114</v>
      </c>
      <c r="S5019" t="s">
        <v>114</v>
      </c>
      <c r="T5019">
        <v>918433053</v>
      </c>
      <c r="U5019">
        <v>918433100</v>
      </c>
      <c r="X5019">
        <v>918433037</v>
      </c>
      <c r="Y5019" t="s">
        <v>17761</v>
      </c>
      <c r="Z5019" t="s">
        <v>17762</v>
      </c>
      <c r="AA5019" t="s">
        <v>114</v>
      </c>
      <c r="AB5019">
        <v>449079</v>
      </c>
      <c r="AC5019">
        <v>4510616</v>
      </c>
      <c r="AD5019" t="s">
        <v>129</v>
      </c>
      <c r="AE5019" s="1">
        <v>37199</v>
      </c>
      <c r="AF5019" t="str">
        <f>_xlfn.CONCAT(t_centros_educativos[[#This Row],[centro_tipo_desc_abreviada]]," ",t_centros_educativos[[#This Row],[centro_nombre]], "-",t_centros_educativos[[#This Row],[dat_nombre]])</f>
        <v>E MUN.MUSICA PEDREZUELA-Madrid-Norte</v>
      </c>
    </row>
    <row r="5020" spans="1:32" hidden="1" x14ac:dyDescent="0.3">
      <c r="A5020">
        <v>28058081</v>
      </c>
      <c r="B5020" t="s">
        <v>17763</v>
      </c>
      <c r="C5020">
        <v>8</v>
      </c>
      <c r="D5020" t="s">
        <v>412</v>
      </c>
      <c r="E5020" t="s">
        <v>413</v>
      </c>
      <c r="F5020" t="s">
        <v>192</v>
      </c>
      <c r="G5020" t="s">
        <v>17764</v>
      </c>
      <c r="H5020" t="s">
        <v>17765</v>
      </c>
      <c r="I5020" t="s">
        <v>114</v>
      </c>
      <c r="J5020">
        <v>5</v>
      </c>
      <c r="K5020" t="s">
        <v>8</v>
      </c>
      <c r="L5020" t="s">
        <v>123</v>
      </c>
      <c r="M5020" t="s">
        <v>17766</v>
      </c>
      <c r="N5020" t="s">
        <v>2450</v>
      </c>
      <c r="O5020">
        <v>28018</v>
      </c>
      <c r="P5020">
        <v>79</v>
      </c>
      <c r="Q5020" t="s">
        <v>1061</v>
      </c>
      <c r="R5020" t="s">
        <v>145</v>
      </c>
      <c r="S5020" t="s">
        <v>1814</v>
      </c>
      <c r="T5020">
        <v>917862331</v>
      </c>
      <c r="U5020">
        <v>609765106</v>
      </c>
      <c r="Y5020" t="s">
        <v>17767</v>
      </c>
      <c r="Z5020" t="s">
        <v>17768</v>
      </c>
      <c r="AA5020" t="s">
        <v>17769</v>
      </c>
      <c r="AB5020">
        <v>443665</v>
      </c>
      <c r="AC5020">
        <v>4470828</v>
      </c>
      <c r="AD5020" t="s">
        <v>129</v>
      </c>
      <c r="AE5020" s="1">
        <v>37190</v>
      </c>
      <c r="AF5020" t="str">
        <f>_xlfn.CONCAT(t_centros_educativos[[#This Row],[centro_tipo_desc_abreviada]]," ",t_centros_educativos[[#This Row],[centro_nombre]], "-",t_centros_educativos[[#This Row],[dat_nombre]])</f>
        <v>EIPR NUESTRA SEÑORA DEL CAMINO-Madrid-Capital</v>
      </c>
    </row>
    <row r="5021" spans="1:32" hidden="1" x14ac:dyDescent="0.3">
      <c r="A5021">
        <v>28058093</v>
      </c>
      <c r="B5021" t="s">
        <v>15214</v>
      </c>
      <c r="C5021">
        <v>8</v>
      </c>
      <c r="D5021" t="s">
        <v>412</v>
      </c>
      <c r="E5021" t="s">
        <v>413</v>
      </c>
      <c r="F5021" t="s">
        <v>178</v>
      </c>
      <c r="G5021" t="s">
        <v>17770</v>
      </c>
      <c r="H5021" t="s">
        <v>16868</v>
      </c>
      <c r="I5021" t="s">
        <v>114</v>
      </c>
      <c r="J5021">
        <v>4</v>
      </c>
      <c r="K5021" t="s">
        <v>30</v>
      </c>
      <c r="L5021" t="s">
        <v>123</v>
      </c>
      <c r="M5021" t="s">
        <v>17771</v>
      </c>
      <c r="N5021" t="s">
        <v>307</v>
      </c>
      <c r="O5021">
        <v>28411</v>
      </c>
      <c r="P5021">
        <v>23</v>
      </c>
      <c r="Q5021" t="s">
        <v>911</v>
      </c>
      <c r="R5021" t="s">
        <v>114</v>
      </c>
      <c r="S5021" t="s">
        <v>114</v>
      </c>
      <c r="T5021">
        <v>615169474</v>
      </c>
      <c r="U5021">
        <v>615169474</v>
      </c>
      <c r="Y5021" t="s">
        <v>114</v>
      </c>
      <c r="Z5021" t="s">
        <v>17772</v>
      </c>
      <c r="AA5021" t="s">
        <v>17772</v>
      </c>
      <c r="AB5021">
        <v>420043</v>
      </c>
      <c r="AC5021">
        <v>4509668</v>
      </c>
      <c r="AD5021" t="s">
        <v>129</v>
      </c>
      <c r="AE5021" s="1">
        <v>37190</v>
      </c>
      <c r="AF5021" t="str">
        <f>_xlfn.CONCAT(t_centros_educativos[[#This Row],[centro_tipo_desc_abreviada]]," ",t_centros_educativos[[#This Row],[centro_nombre]], "-",t_centros_educativos[[#This Row],[dat_nombre]])</f>
        <v>EIPR EL DUENDE-Madrid-Oeste</v>
      </c>
    </row>
    <row r="5022" spans="1:32" hidden="1" x14ac:dyDescent="0.3">
      <c r="A5022">
        <v>28058101</v>
      </c>
      <c r="B5022" t="s">
        <v>17773</v>
      </c>
      <c r="C5022">
        <v>8</v>
      </c>
      <c r="D5022" t="s">
        <v>412</v>
      </c>
      <c r="E5022" t="s">
        <v>413</v>
      </c>
      <c r="F5022" t="s">
        <v>178</v>
      </c>
      <c r="G5022" t="s">
        <v>17774</v>
      </c>
      <c r="H5022" t="s">
        <v>17775</v>
      </c>
      <c r="I5022" t="s">
        <v>114</v>
      </c>
      <c r="J5022">
        <v>4</v>
      </c>
      <c r="K5022" t="s">
        <v>30</v>
      </c>
      <c r="L5022" t="s">
        <v>123</v>
      </c>
      <c r="M5022" t="s">
        <v>17776</v>
      </c>
      <c r="N5022" t="s">
        <v>859</v>
      </c>
      <c r="O5022">
        <v>28400</v>
      </c>
      <c r="P5022">
        <v>47</v>
      </c>
      <c r="Q5022" t="s">
        <v>1112</v>
      </c>
      <c r="R5022" t="s">
        <v>114</v>
      </c>
      <c r="S5022" t="s">
        <v>114</v>
      </c>
      <c r="T5022">
        <v>620445468</v>
      </c>
      <c r="Y5022" t="s">
        <v>114</v>
      </c>
      <c r="Z5022" t="s">
        <v>17777</v>
      </c>
      <c r="AA5022" t="s">
        <v>114</v>
      </c>
      <c r="AB5022">
        <v>414056</v>
      </c>
      <c r="AC5022">
        <v>4498529</v>
      </c>
      <c r="AD5022" t="s">
        <v>129</v>
      </c>
      <c r="AE5022" s="1">
        <v>37183</v>
      </c>
      <c r="AF5022" t="str">
        <f>_xlfn.CONCAT(t_centros_educativos[[#This Row],[centro_tipo_desc_abreviada]]," ",t_centros_educativos[[#This Row],[centro_nombre]], "-",t_centros_educativos[[#This Row],[dat_nombre]])</f>
        <v>EIPR LA CASITA DE ALEJANDRA-Madrid-Oeste</v>
      </c>
    </row>
    <row r="5023" spans="1:32" hidden="1" x14ac:dyDescent="0.3">
      <c r="A5023">
        <v>28058111</v>
      </c>
      <c r="B5023" t="s">
        <v>17778</v>
      </c>
      <c r="C5023">
        <v>8</v>
      </c>
      <c r="D5023" t="s">
        <v>412</v>
      </c>
      <c r="E5023" t="s">
        <v>413</v>
      </c>
      <c r="F5023" t="s">
        <v>178</v>
      </c>
      <c r="G5023" t="s">
        <v>17779</v>
      </c>
      <c r="H5023" t="s">
        <v>17780</v>
      </c>
      <c r="I5023" t="s">
        <v>114</v>
      </c>
      <c r="J5023">
        <v>4</v>
      </c>
      <c r="K5023" t="s">
        <v>30</v>
      </c>
      <c r="L5023" t="s">
        <v>123</v>
      </c>
      <c r="M5023" t="s">
        <v>17781</v>
      </c>
      <c r="N5023" t="s">
        <v>138</v>
      </c>
      <c r="O5023">
        <v>28450</v>
      </c>
      <c r="P5023">
        <v>46</v>
      </c>
      <c r="Q5023" t="s">
        <v>1107</v>
      </c>
      <c r="R5023" t="s">
        <v>114</v>
      </c>
      <c r="S5023" t="s">
        <v>114</v>
      </c>
      <c r="T5023">
        <v>918554014</v>
      </c>
      <c r="U5023">
        <v>690769717</v>
      </c>
      <c r="Y5023" t="s">
        <v>114</v>
      </c>
      <c r="Z5023" t="s">
        <v>17782</v>
      </c>
      <c r="AA5023" t="s">
        <v>114</v>
      </c>
      <c r="AB5023">
        <v>413038</v>
      </c>
      <c r="AC5023">
        <v>4505144</v>
      </c>
      <c r="AD5023" t="s">
        <v>117</v>
      </c>
      <c r="AE5023" s="1">
        <v>37183</v>
      </c>
      <c r="AF5023" t="str">
        <f>_xlfn.CONCAT(t_centros_educativos[[#This Row],[centro_tipo_desc_abreviada]]," ",t_centros_educativos[[#This Row],[centro_nombre]], "-",t_centros_educativos[[#This Row],[dat_nombre]])</f>
        <v>EIPR EL ABELO-Madrid-Oeste</v>
      </c>
    </row>
    <row r="5024" spans="1:32" hidden="1" x14ac:dyDescent="0.3">
      <c r="A5024">
        <v>28058123</v>
      </c>
      <c r="B5024" t="s">
        <v>17783</v>
      </c>
      <c r="C5024">
        <v>72</v>
      </c>
      <c r="D5024" t="s">
        <v>190</v>
      </c>
      <c r="E5024" t="s">
        <v>191</v>
      </c>
      <c r="F5024" t="s">
        <v>178</v>
      </c>
      <c r="G5024" t="s">
        <v>17784</v>
      </c>
      <c r="H5024" t="s">
        <v>114</v>
      </c>
      <c r="I5024" t="s">
        <v>114</v>
      </c>
      <c r="J5024">
        <v>2</v>
      </c>
      <c r="K5024" t="s">
        <v>4</v>
      </c>
      <c r="L5024" t="s">
        <v>224</v>
      </c>
      <c r="M5024" t="s">
        <v>17785</v>
      </c>
      <c r="N5024" t="s">
        <v>667</v>
      </c>
      <c r="O5024">
        <v>28939</v>
      </c>
      <c r="P5024">
        <v>15</v>
      </c>
      <c r="Q5024" t="s">
        <v>865</v>
      </c>
      <c r="R5024" t="s">
        <v>114</v>
      </c>
      <c r="S5024" t="s">
        <v>114</v>
      </c>
      <c r="T5024">
        <v>916899161</v>
      </c>
      <c r="X5024">
        <v>916095195</v>
      </c>
      <c r="Y5024" t="s">
        <v>17786</v>
      </c>
      <c r="Z5024" t="s">
        <v>17787</v>
      </c>
      <c r="AA5024" t="s">
        <v>114</v>
      </c>
      <c r="AB5024">
        <v>421515</v>
      </c>
      <c r="AC5024">
        <v>4458497</v>
      </c>
      <c r="AD5024" t="s">
        <v>117</v>
      </c>
      <c r="AE5024" s="1">
        <v>37183</v>
      </c>
      <c r="AF5024" t="str">
        <f>_xlfn.CONCAT(t_centros_educativos[[#This Row],[centro_tipo_desc_abreviada]]," ",t_centros_educativos[[#This Row],[centro_nombre]], "-",t_centros_educativos[[#This Row],[dat_nombre]])</f>
        <v>CPR INF-PRI-SEC SOLYNIEVE-Madrid-Sur</v>
      </c>
    </row>
    <row r="5025" spans="1:32" hidden="1" x14ac:dyDescent="0.3">
      <c r="A5025">
        <v>28058135</v>
      </c>
      <c r="B5025" t="s">
        <v>17788</v>
      </c>
      <c r="C5025">
        <v>72</v>
      </c>
      <c r="D5025" t="s">
        <v>190</v>
      </c>
      <c r="E5025" t="s">
        <v>191</v>
      </c>
      <c r="F5025" t="s">
        <v>192</v>
      </c>
      <c r="G5025" t="s">
        <v>17789</v>
      </c>
      <c r="H5025" t="s">
        <v>17790</v>
      </c>
      <c r="I5025" t="s">
        <v>114</v>
      </c>
      <c r="J5025">
        <v>5</v>
      </c>
      <c r="K5025" t="s">
        <v>8</v>
      </c>
      <c r="L5025" t="s">
        <v>123</v>
      </c>
      <c r="M5025" t="s">
        <v>17791</v>
      </c>
      <c r="N5025" t="s">
        <v>330</v>
      </c>
      <c r="O5025">
        <v>28034</v>
      </c>
      <c r="P5025">
        <v>79</v>
      </c>
      <c r="Q5025" t="s">
        <v>1061</v>
      </c>
      <c r="R5025" t="s">
        <v>1762</v>
      </c>
      <c r="S5025" t="s">
        <v>1763</v>
      </c>
      <c r="T5025">
        <v>917355160</v>
      </c>
      <c r="X5025">
        <v>917352333</v>
      </c>
      <c r="Y5025" t="s">
        <v>17792</v>
      </c>
      <c r="Z5025" t="s">
        <v>17793</v>
      </c>
      <c r="AA5025" t="s">
        <v>17794</v>
      </c>
      <c r="AB5025">
        <v>441658</v>
      </c>
      <c r="AC5025">
        <v>4483377</v>
      </c>
      <c r="AD5025" t="s">
        <v>129</v>
      </c>
      <c r="AE5025" s="1">
        <v>37144</v>
      </c>
      <c r="AF5025" t="str">
        <f>_xlfn.CONCAT(t_centros_educativos[[#This Row],[centro_tipo_desc_abreviada]]," ",t_centros_educativos[[#This Row],[centro_nombre]], "-",t_centros_educativos[[#This Row],[dat_nombre]])</f>
        <v>CPR INF-PRI-SEC TRES OLIVOS-Madrid-Capital</v>
      </c>
    </row>
    <row r="5026" spans="1:32" hidden="1" x14ac:dyDescent="0.3">
      <c r="A5026">
        <v>28058147</v>
      </c>
      <c r="B5026" t="s">
        <v>17795</v>
      </c>
      <c r="C5026">
        <v>3</v>
      </c>
      <c r="D5026" t="s">
        <v>392</v>
      </c>
      <c r="E5026" t="s">
        <v>393</v>
      </c>
      <c r="F5026" t="s">
        <v>112</v>
      </c>
      <c r="G5026" t="s">
        <v>1224</v>
      </c>
      <c r="H5026" t="s">
        <v>15917</v>
      </c>
      <c r="I5026" t="s">
        <v>3467</v>
      </c>
      <c r="J5026">
        <v>1</v>
      </c>
      <c r="K5026" t="s">
        <v>6</v>
      </c>
      <c r="L5026" t="s">
        <v>123</v>
      </c>
      <c r="M5026" t="s">
        <v>17796</v>
      </c>
      <c r="N5026" t="s">
        <v>676</v>
      </c>
      <c r="O5026">
        <v>28863</v>
      </c>
      <c r="P5026">
        <v>41</v>
      </c>
      <c r="Q5026" t="s">
        <v>1052</v>
      </c>
      <c r="R5026" t="s">
        <v>114</v>
      </c>
      <c r="S5026" t="s">
        <v>114</v>
      </c>
      <c r="T5026">
        <v>916208527</v>
      </c>
      <c r="X5026">
        <v>916208527</v>
      </c>
      <c r="Y5026" t="s">
        <v>17797</v>
      </c>
      <c r="Z5026" t="s">
        <v>17798</v>
      </c>
      <c r="AA5026" t="s">
        <v>114</v>
      </c>
      <c r="AB5026">
        <v>457521</v>
      </c>
      <c r="AC5026">
        <v>4491110</v>
      </c>
      <c r="AD5026" t="s">
        <v>129</v>
      </c>
      <c r="AE5026" s="1">
        <v>37658</v>
      </c>
      <c r="AF5026" t="str">
        <f>_xlfn.CONCAT(t_centros_educativos[[#This Row],[centro_tipo_desc_abreviada]]," ",t_centros_educativos[[#This Row],[centro_nombre]], "-",t_centros_educativos[[#This Row],[dat_nombre]])</f>
        <v>EEI CARANTOÑAS-Madrid-Norte</v>
      </c>
    </row>
    <row r="5027" spans="1:32" hidden="1" x14ac:dyDescent="0.3">
      <c r="A5027">
        <v>28058159</v>
      </c>
      <c r="B5027" t="s">
        <v>2574</v>
      </c>
      <c r="C5027">
        <v>3</v>
      </c>
      <c r="D5027" t="s">
        <v>392</v>
      </c>
      <c r="E5027" t="s">
        <v>393</v>
      </c>
      <c r="F5027" t="s">
        <v>112</v>
      </c>
      <c r="G5027" t="s">
        <v>113</v>
      </c>
      <c r="H5027" t="s">
        <v>121</v>
      </c>
      <c r="I5027" t="s">
        <v>114</v>
      </c>
      <c r="J5027">
        <v>2</v>
      </c>
      <c r="K5027" t="s">
        <v>4</v>
      </c>
      <c r="L5027" t="s">
        <v>123</v>
      </c>
      <c r="M5027" t="s">
        <v>14918</v>
      </c>
      <c r="N5027" t="s">
        <v>753</v>
      </c>
      <c r="O5027">
        <v>28942</v>
      </c>
      <c r="P5027">
        <v>58</v>
      </c>
      <c r="Q5027" t="s">
        <v>1263</v>
      </c>
      <c r="R5027" t="s">
        <v>114</v>
      </c>
      <c r="S5027" t="s">
        <v>114</v>
      </c>
      <c r="T5027">
        <v>914869995</v>
      </c>
      <c r="U5027">
        <v>639823301</v>
      </c>
      <c r="Y5027" t="s">
        <v>17799</v>
      </c>
      <c r="Z5027" t="s">
        <v>17800</v>
      </c>
      <c r="AA5027" t="s">
        <v>17801</v>
      </c>
      <c r="AB5027">
        <v>428469</v>
      </c>
      <c r="AC5027">
        <v>4460631</v>
      </c>
      <c r="AD5027" t="s">
        <v>129</v>
      </c>
      <c r="AE5027" s="1">
        <v>37609</v>
      </c>
      <c r="AF5027" t="str">
        <f>_xlfn.CONCAT(t_centros_educativos[[#This Row],[centro_tipo_desc_abreviada]]," ",t_centros_educativos[[#This Row],[centro_nombre]], "-",t_centros_educativos[[#This Row],[dat_nombre]])</f>
        <v>EEI LA ALAMEDA-Madrid-Sur</v>
      </c>
    </row>
    <row r="5028" spans="1:32" hidden="1" x14ac:dyDescent="0.3">
      <c r="A5028">
        <v>28058160</v>
      </c>
      <c r="B5028" t="s">
        <v>17802</v>
      </c>
      <c r="C5028">
        <v>3</v>
      </c>
      <c r="D5028" t="s">
        <v>392</v>
      </c>
      <c r="E5028" t="s">
        <v>393</v>
      </c>
      <c r="F5028" t="s">
        <v>112</v>
      </c>
      <c r="G5028" t="s">
        <v>1224</v>
      </c>
      <c r="H5028" t="s">
        <v>13781</v>
      </c>
      <c r="I5028" t="s">
        <v>114</v>
      </c>
      <c r="J5028">
        <v>2</v>
      </c>
      <c r="K5028" t="s">
        <v>4</v>
      </c>
      <c r="L5028" t="s">
        <v>123</v>
      </c>
      <c r="M5028" t="s">
        <v>4153</v>
      </c>
      <c r="N5028" t="s">
        <v>125</v>
      </c>
      <c r="O5028">
        <v>28945</v>
      </c>
      <c r="P5028">
        <v>58</v>
      </c>
      <c r="Q5028" t="s">
        <v>1263</v>
      </c>
      <c r="R5028" t="s">
        <v>114</v>
      </c>
      <c r="S5028" t="s">
        <v>114</v>
      </c>
      <c r="T5028">
        <v>916062543</v>
      </c>
      <c r="X5028">
        <v>914989048</v>
      </c>
      <c r="Y5028" t="s">
        <v>17803</v>
      </c>
      <c r="Z5028" t="s">
        <v>17804</v>
      </c>
      <c r="AA5028" t="s">
        <v>17805</v>
      </c>
      <c r="AB5028">
        <v>432635</v>
      </c>
      <c r="AC5028">
        <v>4460253</v>
      </c>
      <c r="AD5028" t="s">
        <v>129</v>
      </c>
      <c r="AE5028" s="1">
        <v>37833</v>
      </c>
      <c r="AF5028" t="str">
        <f>_xlfn.CONCAT(t_centros_educativos[[#This Row],[centro_tipo_desc_abreviada]]," ",t_centros_educativos[[#This Row],[centro_nombre]], "-",t_centros_educativos[[#This Row],[dat_nombre]])</f>
        <v>EEI LA LINTERNA MAGICA-Madrid-Sur</v>
      </c>
    </row>
    <row r="5029" spans="1:32" hidden="1" x14ac:dyDescent="0.3">
      <c r="A5029">
        <v>28058172</v>
      </c>
      <c r="B5029" t="s">
        <v>17806</v>
      </c>
      <c r="C5029">
        <v>3</v>
      </c>
      <c r="D5029" t="s">
        <v>392</v>
      </c>
      <c r="E5029" t="s">
        <v>393</v>
      </c>
      <c r="F5029" t="s">
        <v>112</v>
      </c>
      <c r="G5029" t="s">
        <v>113</v>
      </c>
      <c r="H5029" t="s">
        <v>121</v>
      </c>
      <c r="I5029" t="s">
        <v>17807</v>
      </c>
      <c r="J5029">
        <v>2</v>
      </c>
      <c r="K5029" t="s">
        <v>4</v>
      </c>
      <c r="L5029" t="s">
        <v>123</v>
      </c>
      <c r="M5029" t="s">
        <v>16639</v>
      </c>
      <c r="N5029" t="s">
        <v>330</v>
      </c>
      <c r="O5029">
        <v>28918</v>
      </c>
      <c r="P5029">
        <v>74</v>
      </c>
      <c r="Q5029" t="s">
        <v>1530</v>
      </c>
      <c r="R5029" t="s">
        <v>114</v>
      </c>
      <c r="S5029" t="s">
        <v>114</v>
      </c>
      <c r="T5029">
        <v>916898469</v>
      </c>
      <c r="X5029">
        <v>916898469</v>
      </c>
      <c r="Y5029" t="s">
        <v>17808</v>
      </c>
      <c r="Z5029" t="s">
        <v>17809</v>
      </c>
      <c r="AA5029" t="s">
        <v>17810</v>
      </c>
      <c r="AB5029">
        <v>434282</v>
      </c>
      <c r="AC5029">
        <v>4465668</v>
      </c>
      <c r="AD5029" t="s">
        <v>129</v>
      </c>
      <c r="AE5029" s="1">
        <v>37609</v>
      </c>
      <c r="AF5029" t="str">
        <f>_xlfn.CONCAT(t_centros_educativos[[#This Row],[centro_tipo_desc_abreviada]]," ",t_centros_educativos[[#This Row],[centro_nombre]], "-",t_centros_educativos[[#This Row],[dat_nombre]])</f>
        <v>EEI PANDORA-Madrid-Sur</v>
      </c>
    </row>
    <row r="5030" spans="1:32" hidden="1" x14ac:dyDescent="0.3">
      <c r="A5030">
        <v>28058184</v>
      </c>
      <c r="B5030" t="s">
        <v>17811</v>
      </c>
      <c r="C5030">
        <v>3</v>
      </c>
      <c r="D5030" t="s">
        <v>392</v>
      </c>
      <c r="E5030" t="s">
        <v>393</v>
      </c>
      <c r="F5030" t="s">
        <v>112</v>
      </c>
      <c r="G5030" t="s">
        <v>1224</v>
      </c>
      <c r="H5030" t="s">
        <v>14562</v>
      </c>
      <c r="I5030" t="s">
        <v>16175</v>
      </c>
      <c r="J5030">
        <v>2</v>
      </c>
      <c r="K5030" t="s">
        <v>4</v>
      </c>
      <c r="L5030" t="s">
        <v>433</v>
      </c>
      <c r="M5030" t="s">
        <v>1250</v>
      </c>
      <c r="N5030" t="s">
        <v>125</v>
      </c>
      <c r="O5030">
        <v>28343</v>
      </c>
      <c r="P5030">
        <v>161</v>
      </c>
      <c r="Q5030" t="s">
        <v>74</v>
      </c>
      <c r="R5030" t="s">
        <v>114</v>
      </c>
      <c r="S5030" t="s">
        <v>114</v>
      </c>
      <c r="T5030">
        <v>918084808</v>
      </c>
      <c r="U5030">
        <v>918084808</v>
      </c>
      <c r="Y5030" t="s">
        <v>17812</v>
      </c>
      <c r="Z5030" t="s">
        <v>17813</v>
      </c>
      <c r="AA5030" t="s">
        <v>114</v>
      </c>
      <c r="AB5030">
        <v>443344</v>
      </c>
      <c r="AC5030">
        <v>4449304</v>
      </c>
      <c r="AD5030" t="s">
        <v>129</v>
      </c>
      <c r="AE5030" s="1">
        <v>37609</v>
      </c>
      <c r="AF5030" t="str">
        <f>_xlfn.CONCAT(t_centros_educativos[[#This Row],[centro_tipo_desc_abreviada]]," ",t_centros_educativos[[#This Row],[centro_nombre]], "-",t_centros_educativos[[#This Row],[dat_nombre]])</f>
        <v>EEI LOS PARAISOS-Madrid-Sur</v>
      </c>
    </row>
    <row r="5031" spans="1:32" hidden="1" x14ac:dyDescent="0.3">
      <c r="A5031">
        <v>28058196</v>
      </c>
      <c r="B5031" t="s">
        <v>17814</v>
      </c>
      <c r="C5031">
        <v>3</v>
      </c>
      <c r="D5031" t="s">
        <v>392</v>
      </c>
      <c r="E5031" t="s">
        <v>393</v>
      </c>
      <c r="F5031" t="s">
        <v>112</v>
      </c>
      <c r="G5031" t="s">
        <v>1224</v>
      </c>
      <c r="H5031" t="s">
        <v>16187</v>
      </c>
      <c r="I5031" t="s">
        <v>114</v>
      </c>
      <c r="J5031">
        <v>1</v>
      </c>
      <c r="K5031" t="s">
        <v>6</v>
      </c>
      <c r="L5031" t="s">
        <v>123</v>
      </c>
      <c r="M5031" t="s">
        <v>17815</v>
      </c>
      <c r="N5031" t="s">
        <v>151</v>
      </c>
      <c r="O5031">
        <v>28750</v>
      </c>
      <c r="P5031">
        <v>129</v>
      </c>
      <c r="Q5031" t="s">
        <v>8505</v>
      </c>
      <c r="R5031" t="s">
        <v>114</v>
      </c>
      <c r="S5031" t="s">
        <v>114</v>
      </c>
      <c r="T5031">
        <v>916106310</v>
      </c>
      <c r="Y5031" t="s">
        <v>17816</v>
      </c>
      <c r="Z5031" t="s">
        <v>17817</v>
      </c>
      <c r="AA5031" t="s">
        <v>17818</v>
      </c>
      <c r="AB5031">
        <v>448063</v>
      </c>
      <c r="AC5031">
        <v>4503525</v>
      </c>
      <c r="AD5031" t="s">
        <v>129</v>
      </c>
      <c r="AE5031" s="1">
        <v>37833</v>
      </c>
      <c r="AF5031" t="str">
        <f>_xlfn.CONCAT(t_centros_educativos[[#This Row],[centro_tipo_desc_abreviada]]," ",t_centros_educativos[[#This Row],[centro_nombre]], "-",t_centros_educativos[[#This Row],[dat_nombre]])</f>
        <v>EEI TRINIDAD RUIZ-Madrid-Norte</v>
      </c>
    </row>
    <row r="5032" spans="1:32" hidden="1" x14ac:dyDescent="0.3">
      <c r="A5032">
        <v>28058202</v>
      </c>
      <c r="B5032" t="s">
        <v>17819</v>
      </c>
      <c r="C5032">
        <v>3</v>
      </c>
      <c r="D5032" t="s">
        <v>392</v>
      </c>
      <c r="E5032" t="s">
        <v>393</v>
      </c>
      <c r="F5032" t="s">
        <v>112</v>
      </c>
      <c r="G5032" t="s">
        <v>113</v>
      </c>
      <c r="H5032" t="s">
        <v>121</v>
      </c>
      <c r="I5032" t="s">
        <v>17820</v>
      </c>
      <c r="J5032">
        <v>4</v>
      </c>
      <c r="K5032" t="s">
        <v>30</v>
      </c>
      <c r="L5032" t="s">
        <v>123</v>
      </c>
      <c r="M5032" t="s">
        <v>17821</v>
      </c>
      <c r="N5032" t="s">
        <v>500</v>
      </c>
      <c r="O5032">
        <v>28400</v>
      </c>
      <c r="P5032">
        <v>47</v>
      </c>
      <c r="Q5032" t="s">
        <v>1112</v>
      </c>
      <c r="R5032" t="s">
        <v>114</v>
      </c>
      <c r="S5032" t="s">
        <v>114</v>
      </c>
      <c r="T5032">
        <v>918510929</v>
      </c>
      <c r="X5032">
        <v>918510929</v>
      </c>
      <c r="Y5032" t="s">
        <v>17822</v>
      </c>
      <c r="Z5032" t="s">
        <v>17823</v>
      </c>
      <c r="AA5032" t="s">
        <v>114</v>
      </c>
      <c r="AB5032">
        <v>415918</v>
      </c>
      <c r="AC5032">
        <v>4499714</v>
      </c>
      <c r="AD5032" t="s">
        <v>129</v>
      </c>
      <c r="AE5032" s="1">
        <v>38729</v>
      </c>
      <c r="AF5032" t="str">
        <f>_xlfn.CONCAT(t_centros_educativos[[#This Row],[centro_tipo_desc_abreviada]]," ",t_centros_educativos[[#This Row],[centro_nombre]], "-",t_centros_educativos[[#This Row],[dat_nombre]])</f>
        <v>EEI CUENTACUENTOS-Madrid-Oeste</v>
      </c>
    </row>
    <row r="5033" spans="1:32" hidden="1" x14ac:dyDescent="0.3">
      <c r="A5033">
        <v>28058214</v>
      </c>
      <c r="B5033" t="s">
        <v>17824</v>
      </c>
      <c r="C5033">
        <v>6</v>
      </c>
      <c r="D5033" t="s">
        <v>14374</v>
      </c>
      <c r="E5033" t="s">
        <v>14375</v>
      </c>
      <c r="F5033" t="s">
        <v>112</v>
      </c>
      <c r="G5033" t="s">
        <v>1224</v>
      </c>
      <c r="H5033" t="s">
        <v>13578</v>
      </c>
      <c r="I5033" t="s">
        <v>114</v>
      </c>
      <c r="J5033">
        <v>4</v>
      </c>
      <c r="K5033" t="s">
        <v>30</v>
      </c>
      <c r="L5033" t="s">
        <v>123</v>
      </c>
      <c r="M5033" t="s">
        <v>17825</v>
      </c>
      <c r="N5033" t="s">
        <v>125</v>
      </c>
      <c r="O5033">
        <v>28400</v>
      </c>
      <c r="P5033">
        <v>47</v>
      </c>
      <c r="Q5033" t="s">
        <v>1112</v>
      </c>
      <c r="R5033" t="s">
        <v>114</v>
      </c>
      <c r="S5033" t="s">
        <v>114</v>
      </c>
      <c r="T5033">
        <v>918493174</v>
      </c>
      <c r="X5033">
        <v>918493174</v>
      </c>
      <c r="Y5033" t="s">
        <v>17826</v>
      </c>
      <c r="Z5033" t="s">
        <v>17827</v>
      </c>
      <c r="AA5033" t="s">
        <v>114</v>
      </c>
      <c r="AB5033">
        <v>415462</v>
      </c>
      <c r="AC5033">
        <v>4497642</v>
      </c>
      <c r="AD5033" t="s">
        <v>129</v>
      </c>
      <c r="AE5033" s="1">
        <v>37609</v>
      </c>
      <c r="AF5033" t="str">
        <f>_xlfn.CONCAT(t_centros_educativos[[#This Row],[centro_tipo_desc_abreviada]]," ",t_centros_educativos[[#This Row],[centro_nombre]], "-",t_centros_educativos[[#This Row],[dat_nombre]])</f>
        <v>EEI-CN EL HADA TRAGA MANZANAS-Madrid-Oeste</v>
      </c>
    </row>
    <row r="5034" spans="1:32" hidden="1" x14ac:dyDescent="0.3">
      <c r="A5034">
        <v>28058226</v>
      </c>
      <c r="B5034" t="s">
        <v>8139</v>
      </c>
      <c r="C5034">
        <v>6</v>
      </c>
      <c r="D5034" t="s">
        <v>14374</v>
      </c>
      <c r="E5034" t="s">
        <v>14375</v>
      </c>
      <c r="F5034" t="s">
        <v>112</v>
      </c>
      <c r="G5034" t="s">
        <v>13320</v>
      </c>
      <c r="H5034" t="s">
        <v>13035</v>
      </c>
      <c r="I5034" t="s">
        <v>114</v>
      </c>
      <c r="J5034">
        <v>2</v>
      </c>
      <c r="K5034" t="s">
        <v>4</v>
      </c>
      <c r="L5034" t="s">
        <v>123</v>
      </c>
      <c r="M5034" t="s">
        <v>17828</v>
      </c>
      <c r="N5034" t="s">
        <v>500</v>
      </c>
      <c r="O5034">
        <v>28935</v>
      </c>
      <c r="P5034">
        <v>92</v>
      </c>
      <c r="Q5034" t="s">
        <v>62</v>
      </c>
      <c r="R5034" t="s">
        <v>114</v>
      </c>
      <c r="S5034" t="s">
        <v>114</v>
      </c>
      <c r="T5034">
        <v>916472814</v>
      </c>
      <c r="X5034">
        <v>916472814</v>
      </c>
      <c r="Y5034" t="s">
        <v>17829</v>
      </c>
      <c r="Z5034" t="s">
        <v>17830</v>
      </c>
      <c r="AA5034" t="s">
        <v>114</v>
      </c>
      <c r="AB5034">
        <v>425251</v>
      </c>
      <c r="AC5034">
        <v>4463003</v>
      </c>
      <c r="AD5034" t="s">
        <v>129</v>
      </c>
      <c r="AE5034" s="1">
        <v>37609</v>
      </c>
      <c r="AF5034" t="str">
        <f>_xlfn.CONCAT(t_centros_educativos[[#This Row],[centro_tipo_desc_abreviada]]," ",t_centros_educativos[[#This Row],[centro_nombre]], "-",t_centros_educativos[[#This Row],[dat_nombre]])</f>
        <v>EEI-CN ANTUSANA-Madrid-Sur</v>
      </c>
    </row>
    <row r="5035" spans="1:32" hidden="1" x14ac:dyDescent="0.3">
      <c r="A5035">
        <v>28058238</v>
      </c>
      <c r="B5035" t="s">
        <v>17831</v>
      </c>
      <c r="C5035">
        <v>8</v>
      </c>
      <c r="D5035" t="s">
        <v>412</v>
      </c>
      <c r="E5035" t="s">
        <v>413</v>
      </c>
      <c r="F5035" t="s">
        <v>178</v>
      </c>
      <c r="G5035" t="s">
        <v>17832</v>
      </c>
      <c r="H5035" t="s">
        <v>17833</v>
      </c>
      <c r="I5035" t="s">
        <v>114</v>
      </c>
      <c r="J5035">
        <v>4</v>
      </c>
      <c r="K5035" t="s">
        <v>30</v>
      </c>
      <c r="L5035" t="s">
        <v>123</v>
      </c>
      <c r="M5035" t="s">
        <v>17834</v>
      </c>
      <c r="N5035" t="s">
        <v>667</v>
      </c>
      <c r="O5035">
        <v>28224</v>
      </c>
      <c r="P5035">
        <v>115</v>
      </c>
      <c r="Q5035" t="s">
        <v>47</v>
      </c>
      <c r="R5035" t="s">
        <v>114</v>
      </c>
      <c r="S5035" t="s">
        <v>114</v>
      </c>
      <c r="T5035">
        <v>913511157</v>
      </c>
      <c r="U5035">
        <v>695361961</v>
      </c>
      <c r="Y5035" t="s">
        <v>114</v>
      </c>
      <c r="Z5035" t="s">
        <v>17835</v>
      </c>
      <c r="AA5035" t="s">
        <v>114</v>
      </c>
      <c r="AB5035">
        <v>432645</v>
      </c>
      <c r="AC5035">
        <v>4476961</v>
      </c>
      <c r="AD5035" t="s">
        <v>117</v>
      </c>
      <c r="AE5035" s="1">
        <v>37221</v>
      </c>
      <c r="AF5035" t="str">
        <f>_xlfn.CONCAT(t_centros_educativos[[#This Row],[centro_tipo_desc_abreviada]]," ",t_centros_educativos[[#This Row],[centro_nombre]], "-",t_centros_educativos[[#This Row],[dat_nombre]])</f>
        <v>EIPR PAIDES-Madrid-Oeste</v>
      </c>
    </row>
    <row r="5036" spans="1:32" hidden="1" x14ac:dyDescent="0.3">
      <c r="A5036">
        <v>28058241</v>
      </c>
      <c r="B5036" t="s">
        <v>17836</v>
      </c>
      <c r="C5036">
        <v>15</v>
      </c>
      <c r="D5036" t="s">
        <v>201</v>
      </c>
      <c r="E5036" t="s">
        <v>202</v>
      </c>
      <c r="F5036" t="s">
        <v>178</v>
      </c>
      <c r="G5036" t="s">
        <v>17837</v>
      </c>
      <c r="H5036" t="s">
        <v>2500</v>
      </c>
      <c r="I5036" t="s">
        <v>114</v>
      </c>
      <c r="J5036">
        <v>5</v>
      </c>
      <c r="K5036" t="s">
        <v>8</v>
      </c>
      <c r="L5036" t="s">
        <v>123</v>
      </c>
      <c r="M5036" t="s">
        <v>13428</v>
      </c>
      <c r="N5036" t="s">
        <v>500</v>
      </c>
      <c r="O5036">
        <v>28023</v>
      </c>
      <c r="P5036">
        <v>79</v>
      </c>
      <c r="Q5036" t="s">
        <v>1061</v>
      </c>
      <c r="R5036" t="s">
        <v>1755</v>
      </c>
      <c r="S5036" t="s">
        <v>1756</v>
      </c>
      <c r="T5036">
        <v>917402047</v>
      </c>
      <c r="U5036">
        <v>913071210</v>
      </c>
      <c r="Y5036" t="s">
        <v>17838</v>
      </c>
      <c r="Z5036" t="s">
        <v>17839</v>
      </c>
      <c r="AA5036" t="s">
        <v>17840</v>
      </c>
      <c r="AB5036">
        <v>433008</v>
      </c>
      <c r="AC5036">
        <v>4479505</v>
      </c>
      <c r="AD5036" t="s">
        <v>129</v>
      </c>
      <c r="AE5036" s="1">
        <v>37221</v>
      </c>
      <c r="AF5036" t="str">
        <f>_xlfn.CONCAT(t_centros_educativos[[#This Row],[centro_tipo_desc_abreviada]]," ",t_centros_educativos[[#This Row],[centro_nombre]], "-",t_centros_educativos[[#This Row],[dat_nombre]])</f>
        <v>CPR INF-PRI PEDAGOGIA WALDORF DE ARAVACA-Madrid-Capital</v>
      </c>
    </row>
    <row r="5037" spans="1:32" hidden="1" x14ac:dyDescent="0.3">
      <c r="A5037">
        <v>28058251</v>
      </c>
      <c r="B5037" t="s">
        <v>11556</v>
      </c>
      <c r="C5037">
        <v>8</v>
      </c>
      <c r="D5037" t="s">
        <v>412</v>
      </c>
      <c r="E5037" t="s">
        <v>413</v>
      </c>
      <c r="F5037" t="s">
        <v>178</v>
      </c>
      <c r="G5037" t="s">
        <v>17841</v>
      </c>
      <c r="H5037" t="s">
        <v>114</v>
      </c>
      <c r="I5037" t="s">
        <v>114</v>
      </c>
      <c r="J5037">
        <v>3</v>
      </c>
      <c r="K5037" t="s">
        <v>2</v>
      </c>
      <c r="L5037" t="s">
        <v>123</v>
      </c>
      <c r="M5037" t="s">
        <v>15896</v>
      </c>
      <c r="N5037" t="s">
        <v>125</v>
      </c>
      <c r="O5037">
        <v>28814</v>
      </c>
      <c r="P5037">
        <v>53</v>
      </c>
      <c r="Q5037" t="s">
        <v>1230</v>
      </c>
      <c r="R5037" t="s">
        <v>114</v>
      </c>
      <c r="S5037" t="s">
        <v>114</v>
      </c>
      <c r="T5037">
        <v>918875399</v>
      </c>
      <c r="U5037">
        <v>639465816</v>
      </c>
      <c r="Y5037" t="s">
        <v>17842</v>
      </c>
      <c r="Z5037" t="s">
        <v>17843</v>
      </c>
      <c r="AA5037" t="s">
        <v>114</v>
      </c>
      <c r="AB5037">
        <v>460854</v>
      </c>
      <c r="AC5037">
        <v>4488970</v>
      </c>
      <c r="AD5037" t="s">
        <v>129</v>
      </c>
      <c r="AE5037" s="1">
        <v>37221</v>
      </c>
      <c r="AF5037" t="str">
        <f>_xlfn.CONCAT(t_centros_educativos[[#This Row],[centro_tipo_desc_abreviada]]," ",t_centros_educativos[[#This Row],[centro_nombre]], "-",t_centros_educativos[[#This Row],[dat_nombre]])</f>
        <v>EIPR CARRUSEL-Madrid-Este</v>
      </c>
    </row>
    <row r="5038" spans="1:32" hidden="1" x14ac:dyDescent="0.3">
      <c r="A5038">
        <v>28058263</v>
      </c>
      <c r="B5038" t="s">
        <v>15503</v>
      </c>
      <c r="C5038">
        <v>8</v>
      </c>
      <c r="D5038" t="s">
        <v>412</v>
      </c>
      <c r="E5038" t="s">
        <v>413</v>
      </c>
      <c r="F5038" t="s">
        <v>178</v>
      </c>
      <c r="G5038" t="s">
        <v>17844</v>
      </c>
      <c r="H5038" t="s">
        <v>15609</v>
      </c>
      <c r="I5038" t="s">
        <v>114</v>
      </c>
      <c r="J5038">
        <v>5</v>
      </c>
      <c r="K5038" t="s">
        <v>8</v>
      </c>
      <c r="L5038" t="s">
        <v>123</v>
      </c>
      <c r="M5038" t="s">
        <v>17845</v>
      </c>
      <c r="N5038" t="s">
        <v>17846</v>
      </c>
      <c r="O5038">
        <v>28035</v>
      </c>
      <c r="P5038">
        <v>79</v>
      </c>
      <c r="Q5038" t="s">
        <v>1061</v>
      </c>
      <c r="R5038" t="s">
        <v>1762</v>
      </c>
      <c r="S5038" t="s">
        <v>1763</v>
      </c>
      <c r="T5038">
        <v>913163140</v>
      </c>
      <c r="U5038">
        <v>645764815</v>
      </c>
      <c r="Y5038" t="s">
        <v>114</v>
      </c>
      <c r="Z5038" t="s">
        <v>17847</v>
      </c>
      <c r="AA5038" t="s">
        <v>114</v>
      </c>
      <c r="AB5038">
        <v>438714</v>
      </c>
      <c r="AC5038">
        <v>4480958</v>
      </c>
      <c r="AD5038" t="s">
        <v>129</v>
      </c>
      <c r="AE5038" s="1">
        <v>37221</v>
      </c>
      <c r="AF5038" t="str">
        <f>_xlfn.CONCAT(t_centros_educativos[[#This Row],[centro_tipo_desc_abreviada]]," ",t_centros_educativos[[#This Row],[centro_nombre]], "-",t_centros_educativos[[#This Row],[dat_nombre]])</f>
        <v>EIPR GARABATOS-Madrid-Capital</v>
      </c>
    </row>
    <row r="5039" spans="1:32" hidden="1" x14ac:dyDescent="0.3">
      <c r="A5039">
        <v>28058275</v>
      </c>
      <c r="B5039" t="s">
        <v>17848</v>
      </c>
      <c r="C5039">
        <v>8</v>
      </c>
      <c r="D5039" t="s">
        <v>412</v>
      </c>
      <c r="E5039" t="s">
        <v>413</v>
      </c>
      <c r="F5039" t="s">
        <v>178</v>
      </c>
      <c r="G5039" t="s">
        <v>17849</v>
      </c>
      <c r="H5039" t="s">
        <v>17850</v>
      </c>
      <c r="I5039" t="s">
        <v>114</v>
      </c>
      <c r="J5039">
        <v>5</v>
      </c>
      <c r="K5039" t="s">
        <v>8</v>
      </c>
      <c r="L5039" t="s">
        <v>123</v>
      </c>
      <c r="M5039" t="s">
        <v>17851</v>
      </c>
      <c r="N5039" t="s">
        <v>366</v>
      </c>
      <c r="O5039">
        <v>28031</v>
      </c>
      <c r="P5039">
        <v>79</v>
      </c>
      <c r="Q5039" t="s">
        <v>1061</v>
      </c>
      <c r="R5039" t="s">
        <v>676</v>
      </c>
      <c r="S5039" t="s">
        <v>1712</v>
      </c>
      <c r="T5039">
        <v>913320691</v>
      </c>
      <c r="X5039">
        <v>913320691</v>
      </c>
      <c r="Y5039" t="s">
        <v>114</v>
      </c>
      <c r="Z5039" t="s">
        <v>17852</v>
      </c>
      <c r="AA5039" t="s">
        <v>114</v>
      </c>
      <c r="AB5039">
        <v>447333</v>
      </c>
      <c r="AC5039">
        <v>4469883</v>
      </c>
      <c r="AD5039" t="s">
        <v>129</v>
      </c>
      <c r="AE5039" s="1">
        <v>37221</v>
      </c>
      <c r="AF5039" t="str">
        <f>_xlfn.CONCAT(t_centros_educativos[[#This Row],[centro_tipo_desc_abreviada]]," ",t_centros_educativos[[#This Row],[centro_nombre]], "-",t_centros_educativos[[#This Row],[dat_nombre]])</f>
        <v>EIPR BAMBIS-Madrid-Capital</v>
      </c>
    </row>
    <row r="5040" spans="1:32" hidden="1" x14ac:dyDescent="0.3">
      <c r="A5040">
        <v>28058287</v>
      </c>
      <c r="B5040" t="s">
        <v>17853</v>
      </c>
      <c r="C5040">
        <v>8</v>
      </c>
      <c r="D5040" t="s">
        <v>412</v>
      </c>
      <c r="E5040" t="s">
        <v>413</v>
      </c>
      <c r="F5040" t="s">
        <v>178</v>
      </c>
      <c r="G5040" t="s">
        <v>17854</v>
      </c>
      <c r="H5040" t="s">
        <v>17855</v>
      </c>
      <c r="I5040" t="s">
        <v>114</v>
      </c>
      <c r="J5040">
        <v>2</v>
      </c>
      <c r="K5040" t="s">
        <v>4</v>
      </c>
      <c r="L5040" t="s">
        <v>123</v>
      </c>
      <c r="M5040" t="s">
        <v>17856</v>
      </c>
      <c r="N5040" t="s">
        <v>17857</v>
      </c>
      <c r="O5040">
        <v>28942</v>
      </c>
      <c r="P5040">
        <v>58</v>
      </c>
      <c r="Q5040" t="s">
        <v>1263</v>
      </c>
      <c r="R5040" t="s">
        <v>114</v>
      </c>
      <c r="S5040" t="s">
        <v>114</v>
      </c>
      <c r="T5040">
        <v>916074803</v>
      </c>
      <c r="U5040">
        <v>696760858</v>
      </c>
      <c r="Y5040" t="s">
        <v>114</v>
      </c>
      <c r="Z5040" t="s">
        <v>17858</v>
      </c>
      <c r="AA5040" t="s">
        <v>114</v>
      </c>
      <c r="AB5040">
        <v>431239</v>
      </c>
      <c r="AC5040">
        <v>4459764</v>
      </c>
      <c r="AD5040" t="s">
        <v>129</v>
      </c>
      <c r="AE5040" s="1">
        <v>37221</v>
      </c>
      <c r="AF5040" t="str">
        <f>_xlfn.CONCAT(t_centros_educativos[[#This Row],[centro_tipo_desc_abreviada]]," ",t_centros_educativos[[#This Row],[centro_nombre]], "-",t_centros_educativos[[#This Row],[dat_nombre]])</f>
        <v>EIPR LA GATITA CURIOSA-Madrid-Sur</v>
      </c>
    </row>
    <row r="5041" spans="1:32" hidden="1" x14ac:dyDescent="0.3">
      <c r="A5041">
        <v>28058299</v>
      </c>
      <c r="B5041" t="s">
        <v>17859</v>
      </c>
      <c r="C5041">
        <v>182</v>
      </c>
      <c r="D5041" t="s">
        <v>16122</v>
      </c>
      <c r="E5041" t="s">
        <v>16123</v>
      </c>
      <c r="F5041" t="s">
        <v>178</v>
      </c>
      <c r="G5041" t="s">
        <v>17860</v>
      </c>
      <c r="H5041" t="s">
        <v>17861</v>
      </c>
      <c r="I5041" t="s">
        <v>114</v>
      </c>
      <c r="J5041">
        <v>4</v>
      </c>
      <c r="K5041" t="s">
        <v>30</v>
      </c>
      <c r="L5041" t="s">
        <v>123</v>
      </c>
      <c r="M5041" t="s">
        <v>9220</v>
      </c>
      <c r="N5041" t="s">
        <v>196</v>
      </c>
      <c r="O5041">
        <v>28220</v>
      </c>
      <c r="P5041">
        <v>80</v>
      </c>
      <c r="Q5041" t="s">
        <v>7995</v>
      </c>
      <c r="R5041" t="s">
        <v>114</v>
      </c>
      <c r="S5041" t="s">
        <v>114</v>
      </c>
      <c r="T5041">
        <v>916380198</v>
      </c>
      <c r="Y5041" t="s">
        <v>114</v>
      </c>
      <c r="Z5041" t="s">
        <v>114</v>
      </c>
      <c r="AA5041" t="s">
        <v>114</v>
      </c>
      <c r="AB5041">
        <v>426230</v>
      </c>
      <c r="AC5041">
        <v>4480649</v>
      </c>
      <c r="AD5041" t="s">
        <v>4291</v>
      </c>
      <c r="AE5041" s="1">
        <v>37235</v>
      </c>
      <c r="AF5041" t="str">
        <f>_xlfn.CONCAT(t_centros_educativos[[#This Row],[centro_tipo_desc_abreviada]]," ",t_centros_educativos[[#This Row],[centro_nombre]], "-",t_centros_educativos[[#This Row],[dat_nombre]])</f>
        <v>E PR MUSICA A TEMPO ESCUELA DE MUSICA Y MOVIMIENTO-Madrid-Oeste</v>
      </c>
    </row>
    <row r="5042" spans="1:32" hidden="1" x14ac:dyDescent="0.3">
      <c r="A5042">
        <v>28058305</v>
      </c>
      <c r="B5042" t="s">
        <v>17862</v>
      </c>
      <c r="C5042">
        <v>58</v>
      </c>
      <c r="D5042" t="s">
        <v>1040</v>
      </c>
      <c r="E5042" t="s">
        <v>1041</v>
      </c>
      <c r="F5042" t="s">
        <v>178</v>
      </c>
      <c r="G5042" t="s">
        <v>17863</v>
      </c>
      <c r="H5042" t="s">
        <v>863</v>
      </c>
      <c r="I5042" t="s">
        <v>114</v>
      </c>
      <c r="J5042">
        <v>4</v>
      </c>
      <c r="K5042" t="s">
        <v>30</v>
      </c>
      <c r="L5042" t="s">
        <v>318</v>
      </c>
      <c r="M5042" t="s">
        <v>17864</v>
      </c>
      <c r="N5042" t="s">
        <v>17865</v>
      </c>
      <c r="O5042">
        <v>28223</v>
      </c>
      <c r="P5042">
        <v>115</v>
      </c>
      <c r="Q5042" t="s">
        <v>47</v>
      </c>
      <c r="R5042" t="s">
        <v>114</v>
      </c>
      <c r="S5042" t="s">
        <v>114</v>
      </c>
      <c r="T5042">
        <v>917091413</v>
      </c>
      <c r="U5042">
        <v>917091400</v>
      </c>
      <c r="Y5042" t="s">
        <v>17866</v>
      </c>
      <c r="Z5042" t="s">
        <v>17867</v>
      </c>
      <c r="AA5042" t="s">
        <v>17868</v>
      </c>
      <c r="AB5042">
        <v>429283</v>
      </c>
      <c r="AC5042">
        <v>4476520</v>
      </c>
      <c r="AD5042" t="s">
        <v>129</v>
      </c>
      <c r="AE5042" s="1">
        <v>37236</v>
      </c>
      <c r="AF5042" t="str">
        <f>_xlfn.CONCAT(t_centros_educativos[[#This Row],[centro_tipo_desc_abreviada]]," ",t_centros_educativos[[#This Row],[centro_nombre]], "-",t_centros_educativos[[#This Row],[dat_nombre]])</f>
        <v>CPR FPE CENTRO DE FORMACIÓN PROFESIONAL SUPERIOR FRANCISCO DE VITORIA CETYS-Madrid-Oeste</v>
      </c>
    </row>
    <row r="5043" spans="1:32" hidden="1" x14ac:dyDescent="0.3">
      <c r="A5043">
        <v>28058317</v>
      </c>
      <c r="B5043" t="s">
        <v>17869</v>
      </c>
      <c r="C5043">
        <v>8</v>
      </c>
      <c r="D5043" t="s">
        <v>412</v>
      </c>
      <c r="E5043" t="s">
        <v>413</v>
      </c>
      <c r="F5043" t="s">
        <v>178</v>
      </c>
      <c r="G5043" t="s">
        <v>17870</v>
      </c>
      <c r="H5043" t="s">
        <v>17871</v>
      </c>
      <c r="I5043" t="s">
        <v>114</v>
      </c>
      <c r="J5043">
        <v>5</v>
      </c>
      <c r="K5043" t="s">
        <v>8</v>
      </c>
      <c r="L5043" t="s">
        <v>123</v>
      </c>
      <c r="M5043" t="s">
        <v>17872</v>
      </c>
      <c r="N5043" t="s">
        <v>3088</v>
      </c>
      <c r="O5043">
        <v>28017</v>
      </c>
      <c r="P5043">
        <v>79</v>
      </c>
      <c r="Q5043" t="s">
        <v>1061</v>
      </c>
      <c r="R5043" t="s">
        <v>753</v>
      </c>
      <c r="S5043" t="s">
        <v>1794</v>
      </c>
      <c r="T5043">
        <v>914086800</v>
      </c>
      <c r="Y5043" t="s">
        <v>17873</v>
      </c>
      <c r="Z5043" t="s">
        <v>17874</v>
      </c>
      <c r="AA5043" t="s">
        <v>114</v>
      </c>
      <c r="AB5043">
        <v>444894</v>
      </c>
      <c r="AC5043">
        <v>4475605</v>
      </c>
      <c r="AD5043" t="s">
        <v>129</v>
      </c>
      <c r="AE5043" s="1">
        <v>37236</v>
      </c>
      <c r="AF5043" t="str">
        <f>_xlfn.CONCAT(t_centros_educativos[[#This Row],[centro_tipo_desc_abreviada]]," ",t_centros_educativos[[#This Row],[centro_nombre]], "-",t_centros_educativos[[#This Row],[dat_nombre]])</f>
        <v>EIPR LAZARO-Madrid-Capital</v>
      </c>
    </row>
    <row r="5044" spans="1:32" hidden="1" x14ac:dyDescent="0.3">
      <c r="A5044">
        <v>28058329</v>
      </c>
      <c r="B5044" t="s">
        <v>15233</v>
      </c>
      <c r="C5044">
        <v>8</v>
      </c>
      <c r="D5044" t="s">
        <v>412</v>
      </c>
      <c r="E5044" t="s">
        <v>413</v>
      </c>
      <c r="F5044" t="s">
        <v>178</v>
      </c>
      <c r="G5044" t="s">
        <v>17875</v>
      </c>
      <c r="H5044" t="s">
        <v>17876</v>
      </c>
      <c r="I5044" t="s">
        <v>114</v>
      </c>
      <c r="J5044">
        <v>3</v>
      </c>
      <c r="K5044" t="s">
        <v>2</v>
      </c>
      <c r="L5044" t="s">
        <v>123</v>
      </c>
      <c r="M5044" t="s">
        <v>1106</v>
      </c>
      <c r="N5044" t="s">
        <v>330</v>
      </c>
      <c r="O5044">
        <v>28330</v>
      </c>
      <c r="P5044">
        <v>132</v>
      </c>
      <c r="Q5044" t="s">
        <v>58</v>
      </c>
      <c r="R5044" t="s">
        <v>114</v>
      </c>
      <c r="S5044" t="s">
        <v>114</v>
      </c>
      <c r="T5044">
        <v>647520224</v>
      </c>
      <c r="Y5044" t="s">
        <v>114</v>
      </c>
      <c r="Z5044" t="s">
        <v>17877</v>
      </c>
      <c r="AA5044" t="s">
        <v>17878</v>
      </c>
      <c r="AB5044">
        <v>451137</v>
      </c>
      <c r="AC5044">
        <v>4451064</v>
      </c>
      <c r="AD5044" t="s">
        <v>117</v>
      </c>
      <c r="AE5044" s="1">
        <v>37236</v>
      </c>
      <c r="AF5044" t="str">
        <f>_xlfn.CONCAT(t_centros_educativos[[#This Row],[centro_tipo_desc_abreviada]]," ",t_centros_educativos[[#This Row],[centro_nombre]], "-",t_centros_educativos[[#This Row],[dat_nombre]])</f>
        <v>EIPR SOLETES-Madrid-Este</v>
      </c>
    </row>
    <row r="5045" spans="1:32" hidden="1" x14ac:dyDescent="0.3">
      <c r="A5045">
        <v>28058330</v>
      </c>
      <c r="B5045" t="s">
        <v>17879</v>
      </c>
      <c r="C5045">
        <v>8</v>
      </c>
      <c r="D5045" t="s">
        <v>412</v>
      </c>
      <c r="E5045" t="s">
        <v>413</v>
      </c>
      <c r="F5045" t="s">
        <v>178</v>
      </c>
      <c r="G5045" t="s">
        <v>17880</v>
      </c>
      <c r="H5045" t="s">
        <v>17881</v>
      </c>
      <c r="I5045" t="s">
        <v>114</v>
      </c>
      <c r="J5045">
        <v>2</v>
      </c>
      <c r="K5045" t="s">
        <v>4</v>
      </c>
      <c r="L5045" t="s">
        <v>123</v>
      </c>
      <c r="M5045" t="s">
        <v>17882</v>
      </c>
      <c r="N5045" t="s">
        <v>2200</v>
      </c>
      <c r="O5045">
        <v>28945</v>
      </c>
      <c r="P5045">
        <v>58</v>
      </c>
      <c r="Q5045" t="s">
        <v>1263</v>
      </c>
      <c r="R5045" t="s">
        <v>114</v>
      </c>
      <c r="S5045" t="s">
        <v>114</v>
      </c>
      <c r="T5045">
        <v>622137785</v>
      </c>
      <c r="U5045">
        <v>682159178</v>
      </c>
      <c r="Y5045" t="s">
        <v>114</v>
      </c>
      <c r="Z5045" t="s">
        <v>17883</v>
      </c>
      <c r="AA5045" t="s">
        <v>17884</v>
      </c>
      <c r="AB5045">
        <v>432368</v>
      </c>
      <c r="AC5045">
        <v>4460020</v>
      </c>
      <c r="AD5045" t="s">
        <v>129</v>
      </c>
      <c r="AE5045" s="1">
        <v>37236</v>
      </c>
      <c r="AF5045" t="str">
        <f>_xlfn.CONCAT(t_centros_educativos[[#This Row],[centro_tipo_desc_abreviada]]," ",t_centros_educativos[[#This Row],[centro_nombre]], "-",t_centros_educativos[[#This Row],[dat_nombre]])</f>
        <v>EIPR EL ABETO-Madrid-Sur</v>
      </c>
    </row>
    <row r="5046" spans="1:32" hidden="1" x14ac:dyDescent="0.3">
      <c r="A5046">
        <v>28058342</v>
      </c>
      <c r="B5046" t="s">
        <v>17885</v>
      </c>
      <c r="C5046">
        <v>8</v>
      </c>
      <c r="D5046" t="s">
        <v>412</v>
      </c>
      <c r="E5046" t="s">
        <v>413</v>
      </c>
      <c r="F5046" t="s">
        <v>178</v>
      </c>
      <c r="G5046" t="s">
        <v>17886</v>
      </c>
      <c r="H5046" t="s">
        <v>17887</v>
      </c>
      <c r="I5046" t="s">
        <v>114</v>
      </c>
      <c r="J5046">
        <v>3</v>
      </c>
      <c r="K5046" t="s">
        <v>2</v>
      </c>
      <c r="L5046" t="s">
        <v>123</v>
      </c>
      <c r="M5046" t="s">
        <v>17888</v>
      </c>
      <c r="N5046" t="s">
        <v>964</v>
      </c>
      <c r="O5046">
        <v>28850</v>
      </c>
      <c r="P5046">
        <v>148</v>
      </c>
      <c r="Q5046" t="s">
        <v>8685</v>
      </c>
      <c r="R5046" t="s">
        <v>114</v>
      </c>
      <c r="S5046" t="s">
        <v>114</v>
      </c>
      <c r="T5046">
        <v>916752848</v>
      </c>
      <c r="X5046">
        <v>916752848</v>
      </c>
      <c r="Y5046" t="s">
        <v>114</v>
      </c>
      <c r="Z5046" t="s">
        <v>17889</v>
      </c>
      <c r="AA5046" t="s">
        <v>114</v>
      </c>
      <c r="AB5046">
        <v>460741</v>
      </c>
      <c r="AC5046">
        <v>4477310</v>
      </c>
      <c r="AD5046" t="s">
        <v>117</v>
      </c>
      <c r="AE5046" s="1">
        <v>37236</v>
      </c>
      <c r="AF5046" t="str">
        <f>_xlfn.CONCAT(t_centros_educativos[[#This Row],[centro_tipo_desc_abreviada]]," ",t_centros_educativos[[#This Row],[centro_nombre]], "-",t_centros_educativos[[#This Row],[dat_nombre]])</f>
        <v>EIPR JUEGO Y APRENDO-Madrid-Este</v>
      </c>
    </row>
    <row r="5047" spans="1:32" hidden="1" x14ac:dyDescent="0.3">
      <c r="A5047">
        <v>28058354</v>
      </c>
      <c r="B5047" t="s">
        <v>11946</v>
      </c>
      <c r="C5047">
        <v>4</v>
      </c>
      <c r="D5047" t="s">
        <v>218</v>
      </c>
      <c r="E5047" t="s">
        <v>219</v>
      </c>
      <c r="F5047" t="s">
        <v>192</v>
      </c>
      <c r="G5047" t="s">
        <v>17890</v>
      </c>
      <c r="H5047" t="s">
        <v>17891</v>
      </c>
      <c r="I5047" t="s">
        <v>114</v>
      </c>
      <c r="J5047">
        <v>2</v>
      </c>
      <c r="K5047" t="s">
        <v>4</v>
      </c>
      <c r="L5047" t="s">
        <v>123</v>
      </c>
      <c r="M5047" t="s">
        <v>17892</v>
      </c>
      <c r="N5047" t="s">
        <v>151</v>
      </c>
      <c r="O5047">
        <v>28350</v>
      </c>
      <c r="P5047">
        <v>40</v>
      </c>
      <c r="Q5047" t="s">
        <v>1023</v>
      </c>
      <c r="R5047" t="s">
        <v>114</v>
      </c>
      <c r="S5047" t="s">
        <v>114</v>
      </c>
      <c r="T5047">
        <v>918931601</v>
      </c>
      <c r="U5047">
        <v>666656398</v>
      </c>
      <c r="V5047">
        <v>666577042</v>
      </c>
      <c r="Y5047" t="s">
        <v>114</v>
      </c>
      <c r="Z5047" t="s">
        <v>17893</v>
      </c>
      <c r="AA5047" t="s">
        <v>17894</v>
      </c>
      <c r="AB5047">
        <v>446889</v>
      </c>
      <c r="AC5047">
        <v>4445661</v>
      </c>
      <c r="AD5047" t="s">
        <v>129</v>
      </c>
      <c r="AE5047" s="1">
        <v>37245</v>
      </c>
      <c r="AF5047" t="str">
        <f>_xlfn.CONCAT(t_centros_educativos[[#This Row],[centro_tipo_desc_abreviada]]," ",t_centros_educativos[[#This Row],[centro_nombre]], "-",t_centros_educativos[[#This Row],[dat_nombre]])</f>
        <v>CPR INF ARCO IRIS-Madrid-Sur</v>
      </c>
    </row>
    <row r="5048" spans="1:32" hidden="1" x14ac:dyDescent="0.3">
      <c r="A5048">
        <v>28058366</v>
      </c>
      <c r="B5048" t="s">
        <v>17895</v>
      </c>
      <c r="C5048">
        <v>4</v>
      </c>
      <c r="D5048" t="s">
        <v>218</v>
      </c>
      <c r="E5048" t="s">
        <v>219</v>
      </c>
      <c r="F5048" t="s">
        <v>178</v>
      </c>
      <c r="G5048" t="s">
        <v>17896</v>
      </c>
      <c r="H5048" t="s">
        <v>114</v>
      </c>
      <c r="I5048" t="s">
        <v>114</v>
      </c>
      <c r="J5048">
        <v>4</v>
      </c>
      <c r="K5048" t="s">
        <v>30</v>
      </c>
      <c r="L5048" t="s">
        <v>318</v>
      </c>
      <c r="M5048" t="s">
        <v>17897</v>
      </c>
      <c r="N5048" t="s">
        <v>196</v>
      </c>
      <c r="O5048">
        <v>28411</v>
      </c>
      <c r="P5048">
        <v>23</v>
      </c>
      <c r="Q5048" t="s">
        <v>911</v>
      </c>
      <c r="R5048" t="s">
        <v>114</v>
      </c>
      <c r="S5048" t="s">
        <v>114</v>
      </c>
      <c r="T5048">
        <v>918573906</v>
      </c>
      <c r="Y5048" t="s">
        <v>114</v>
      </c>
      <c r="Z5048" t="s">
        <v>114</v>
      </c>
      <c r="AA5048" t="s">
        <v>114</v>
      </c>
      <c r="AB5048">
        <v>420060</v>
      </c>
      <c r="AC5048">
        <v>4509565</v>
      </c>
      <c r="AD5048" t="s">
        <v>117</v>
      </c>
      <c r="AE5048" s="1">
        <v>37245</v>
      </c>
      <c r="AF5048" t="str">
        <f>_xlfn.CONCAT(t_centros_educativos[[#This Row],[centro_tipo_desc_abreviada]]," ",t_centros_educativos[[#This Row],[centro_nombre]], "-",t_centros_educativos[[#This Row],[dat_nombre]])</f>
        <v>CPR INF LAGARTIJAS-Madrid-Oeste</v>
      </c>
    </row>
    <row r="5049" spans="1:32" hidden="1" x14ac:dyDescent="0.3">
      <c r="A5049">
        <v>28058378</v>
      </c>
      <c r="B5049" t="s">
        <v>16364</v>
      </c>
      <c r="C5049">
        <v>8</v>
      </c>
      <c r="D5049" t="s">
        <v>412</v>
      </c>
      <c r="E5049" t="s">
        <v>413</v>
      </c>
      <c r="F5049" t="s">
        <v>178</v>
      </c>
      <c r="G5049" t="s">
        <v>17898</v>
      </c>
      <c r="H5049" t="s">
        <v>17899</v>
      </c>
      <c r="I5049" t="s">
        <v>114</v>
      </c>
      <c r="J5049">
        <v>2</v>
      </c>
      <c r="K5049" t="s">
        <v>4</v>
      </c>
      <c r="L5049" t="s">
        <v>123</v>
      </c>
      <c r="M5049" t="s">
        <v>17900</v>
      </c>
      <c r="N5049" t="s">
        <v>3862</v>
      </c>
      <c r="O5049">
        <v>28350</v>
      </c>
      <c r="P5049">
        <v>40</v>
      </c>
      <c r="Q5049" t="s">
        <v>1023</v>
      </c>
      <c r="R5049" t="s">
        <v>114</v>
      </c>
      <c r="S5049" t="s">
        <v>114</v>
      </c>
      <c r="T5049">
        <v>918933998</v>
      </c>
      <c r="U5049">
        <v>647536563</v>
      </c>
      <c r="X5049">
        <v>918933998</v>
      </c>
      <c r="Y5049" t="s">
        <v>114</v>
      </c>
      <c r="Z5049" t="s">
        <v>17901</v>
      </c>
      <c r="AA5049" t="s">
        <v>114</v>
      </c>
      <c r="AB5049">
        <v>446839</v>
      </c>
      <c r="AC5049">
        <v>4445062</v>
      </c>
      <c r="AD5049" t="s">
        <v>129</v>
      </c>
      <c r="AE5049" s="1">
        <v>37245</v>
      </c>
      <c r="AF5049" t="str">
        <f>_xlfn.CONCAT(t_centros_educativos[[#This Row],[centro_tipo_desc_abreviada]]," ",t_centros_educativos[[#This Row],[centro_nombre]], "-",t_centros_educativos[[#This Row],[dat_nombre]])</f>
        <v>EIPR COLORINES-Madrid-Sur</v>
      </c>
    </row>
    <row r="5050" spans="1:32" hidden="1" x14ac:dyDescent="0.3">
      <c r="A5050">
        <v>28058381</v>
      </c>
      <c r="B5050" t="s">
        <v>17902</v>
      </c>
      <c r="C5050">
        <v>8</v>
      </c>
      <c r="D5050" t="s">
        <v>412</v>
      </c>
      <c r="E5050" t="s">
        <v>413</v>
      </c>
      <c r="F5050" t="s">
        <v>178</v>
      </c>
      <c r="G5050" t="s">
        <v>17903</v>
      </c>
      <c r="H5050" t="s">
        <v>17904</v>
      </c>
      <c r="I5050" t="s">
        <v>114</v>
      </c>
      <c r="J5050">
        <v>5</v>
      </c>
      <c r="K5050" t="s">
        <v>8</v>
      </c>
      <c r="L5050" t="s">
        <v>224</v>
      </c>
      <c r="M5050" t="s">
        <v>17905</v>
      </c>
      <c r="N5050" t="s">
        <v>376</v>
      </c>
      <c r="O5050">
        <v>28022</v>
      </c>
      <c r="P5050">
        <v>79</v>
      </c>
      <c r="Q5050" t="s">
        <v>1061</v>
      </c>
      <c r="R5050" t="s">
        <v>859</v>
      </c>
      <c r="S5050" t="s">
        <v>1970</v>
      </c>
      <c r="T5050">
        <v>917412075</v>
      </c>
      <c r="Y5050" t="s">
        <v>114</v>
      </c>
      <c r="Z5050" t="s">
        <v>17906</v>
      </c>
      <c r="AA5050" t="s">
        <v>17907</v>
      </c>
      <c r="AB5050">
        <v>447834</v>
      </c>
      <c r="AC5050">
        <v>4476865</v>
      </c>
      <c r="AD5050" t="s">
        <v>117</v>
      </c>
      <c r="AE5050" s="1">
        <v>37245</v>
      </c>
      <c r="AF5050" t="str">
        <f>_xlfn.CONCAT(t_centros_educativos[[#This Row],[centro_tipo_desc_abreviada]]," ",t_centros_educativos[[#This Row],[centro_nombre]], "-",t_centros_educativos[[#This Row],[dat_nombre]])</f>
        <v>EIPR DON MELITON-Madrid-Capital</v>
      </c>
    </row>
    <row r="5051" spans="1:32" hidden="1" x14ac:dyDescent="0.3">
      <c r="A5051">
        <v>28058391</v>
      </c>
      <c r="B5051" t="s">
        <v>17908</v>
      </c>
      <c r="C5051">
        <v>8</v>
      </c>
      <c r="D5051" t="s">
        <v>412</v>
      </c>
      <c r="E5051" t="s">
        <v>413</v>
      </c>
      <c r="F5051" t="s">
        <v>192</v>
      </c>
      <c r="G5051" t="s">
        <v>17909</v>
      </c>
      <c r="H5051" t="s">
        <v>17910</v>
      </c>
      <c r="I5051" t="s">
        <v>114</v>
      </c>
      <c r="J5051">
        <v>5</v>
      </c>
      <c r="K5051" t="s">
        <v>8</v>
      </c>
      <c r="L5051" t="s">
        <v>123</v>
      </c>
      <c r="M5051" t="s">
        <v>3251</v>
      </c>
      <c r="N5051" t="s">
        <v>125</v>
      </c>
      <c r="O5051">
        <v>28041</v>
      </c>
      <c r="P5051">
        <v>79</v>
      </c>
      <c r="Q5051" t="s">
        <v>1061</v>
      </c>
      <c r="R5051" t="s">
        <v>366</v>
      </c>
      <c r="S5051" t="s">
        <v>1819</v>
      </c>
      <c r="T5051">
        <v>913179288</v>
      </c>
      <c r="U5051">
        <v>648820057</v>
      </c>
      <c r="Y5051" t="s">
        <v>114</v>
      </c>
      <c r="Z5051" t="s">
        <v>17911</v>
      </c>
      <c r="AA5051" t="s">
        <v>17912</v>
      </c>
      <c r="AB5051">
        <v>440486</v>
      </c>
      <c r="AC5051">
        <v>4469119</v>
      </c>
      <c r="AD5051" t="s">
        <v>129</v>
      </c>
      <c r="AE5051" s="1">
        <v>37245</v>
      </c>
      <c r="AF5051" t="str">
        <f>_xlfn.CONCAT(t_centros_educativos[[#This Row],[centro_tipo_desc_abreviada]]," ",t_centros_educativos[[#This Row],[centro_nombre]], "-",t_centros_educativos[[#This Row],[dat_nombre]])</f>
        <v>EIPR SAN SIMON Y SAN JUDAS-Madrid-Capital</v>
      </c>
    </row>
    <row r="5052" spans="1:32" hidden="1" x14ac:dyDescent="0.3">
      <c r="A5052">
        <v>28058408</v>
      </c>
      <c r="B5052" t="s">
        <v>17913</v>
      </c>
      <c r="C5052">
        <v>4</v>
      </c>
      <c r="D5052" t="s">
        <v>218</v>
      </c>
      <c r="E5052" t="s">
        <v>219</v>
      </c>
      <c r="F5052" t="s">
        <v>178</v>
      </c>
      <c r="G5052" t="s">
        <v>17914</v>
      </c>
      <c r="H5052" t="s">
        <v>17915</v>
      </c>
      <c r="I5052" t="s">
        <v>12264</v>
      </c>
      <c r="J5052">
        <v>1</v>
      </c>
      <c r="K5052" t="s">
        <v>6</v>
      </c>
      <c r="L5052" t="s">
        <v>123</v>
      </c>
      <c r="M5052" t="s">
        <v>17916</v>
      </c>
      <c r="N5052" t="s">
        <v>881</v>
      </c>
      <c r="O5052">
        <v>28050</v>
      </c>
      <c r="P5052">
        <v>6</v>
      </c>
      <c r="Q5052" t="s">
        <v>397</v>
      </c>
      <c r="R5052" t="s">
        <v>114</v>
      </c>
      <c r="S5052" t="s">
        <v>114</v>
      </c>
      <c r="T5052">
        <v>916252401</v>
      </c>
      <c r="Y5052" t="s">
        <v>114</v>
      </c>
      <c r="Z5052" t="s">
        <v>17917</v>
      </c>
      <c r="AA5052" t="s">
        <v>17918</v>
      </c>
      <c r="AB5052">
        <v>445160</v>
      </c>
      <c r="AC5052">
        <v>4484550</v>
      </c>
      <c r="AD5052" t="s">
        <v>129</v>
      </c>
      <c r="AE5052" s="1">
        <v>37245</v>
      </c>
      <c r="AF5052" t="str">
        <f>_xlfn.CONCAT(t_centros_educativos[[#This Row],[centro_tipo_desc_abreviada]]," ",t_centros_educativos[[#This Row],[centro_nombre]], "-",t_centros_educativos[[#This Row],[dat_nombre]])</f>
        <v>CPR INF LA ESCUELITA DEL ENCINAR-Madrid-Norte</v>
      </c>
    </row>
    <row r="5053" spans="1:32" hidden="1" x14ac:dyDescent="0.3">
      <c r="A5053">
        <v>28058411</v>
      </c>
      <c r="B5053" t="s">
        <v>17919</v>
      </c>
      <c r="C5053">
        <v>185</v>
      </c>
      <c r="D5053" t="s">
        <v>11326</v>
      </c>
      <c r="E5053" t="s">
        <v>11327</v>
      </c>
      <c r="F5053" t="s">
        <v>112</v>
      </c>
      <c r="G5053" t="s">
        <v>1224</v>
      </c>
      <c r="H5053" t="s">
        <v>17920</v>
      </c>
      <c r="I5053" t="s">
        <v>114</v>
      </c>
      <c r="J5053">
        <v>2</v>
      </c>
      <c r="K5053" t="s">
        <v>4</v>
      </c>
      <c r="L5053" t="s">
        <v>123</v>
      </c>
      <c r="M5053" t="s">
        <v>927</v>
      </c>
      <c r="N5053" t="s">
        <v>706</v>
      </c>
      <c r="O5053">
        <v>28690</v>
      </c>
      <c r="P5053">
        <v>26</v>
      </c>
      <c r="Q5053" t="s">
        <v>928</v>
      </c>
      <c r="R5053" t="s">
        <v>114</v>
      </c>
      <c r="S5053" t="s">
        <v>114</v>
      </c>
      <c r="T5053">
        <v>637556774</v>
      </c>
      <c r="U5053">
        <v>678650858</v>
      </c>
      <c r="X5053">
        <v>916159032</v>
      </c>
      <c r="Y5053" t="s">
        <v>17921</v>
      </c>
      <c r="Z5053" t="s">
        <v>17922</v>
      </c>
      <c r="AA5053" t="s">
        <v>114</v>
      </c>
      <c r="AB5053">
        <v>415045</v>
      </c>
      <c r="AC5053">
        <v>4473287</v>
      </c>
      <c r="AD5053" t="s">
        <v>129</v>
      </c>
      <c r="AE5053" s="1">
        <v>37277</v>
      </c>
      <c r="AF5053" t="str">
        <f>_xlfn.CONCAT(t_centros_educativos[[#This Row],[centro_tipo_desc_abreviada]]," ",t_centros_educativos[[#This Row],[centro_nombre]], "-",t_centros_educativos[[#This Row],[dat_nombre]])</f>
        <v>E MUN.MUSICA BRUNETE (ESC. MUN. MUSICA)-Madrid-Sur</v>
      </c>
    </row>
    <row r="5054" spans="1:32" hidden="1" x14ac:dyDescent="0.3">
      <c r="A5054">
        <v>28058421</v>
      </c>
      <c r="B5054" t="s">
        <v>17923</v>
      </c>
      <c r="C5054">
        <v>187</v>
      </c>
      <c r="D5054" t="s">
        <v>13327</v>
      </c>
      <c r="E5054" t="s">
        <v>13328</v>
      </c>
      <c r="F5054" t="s">
        <v>112</v>
      </c>
      <c r="G5054" t="s">
        <v>13320</v>
      </c>
      <c r="H5054" t="s">
        <v>15666</v>
      </c>
      <c r="I5054" t="s">
        <v>114</v>
      </c>
      <c r="J5054">
        <v>3</v>
      </c>
      <c r="K5054" t="s">
        <v>2</v>
      </c>
      <c r="L5054" t="s">
        <v>318</v>
      </c>
      <c r="M5054" t="s">
        <v>17924</v>
      </c>
      <c r="N5054" t="s">
        <v>125</v>
      </c>
      <c r="O5054">
        <v>28814</v>
      </c>
      <c r="P5054">
        <v>53</v>
      </c>
      <c r="Q5054" t="s">
        <v>1230</v>
      </c>
      <c r="R5054" t="s">
        <v>114</v>
      </c>
      <c r="S5054" t="s">
        <v>114</v>
      </c>
      <c r="T5054">
        <v>918845520</v>
      </c>
      <c r="X5054">
        <v>918845520</v>
      </c>
      <c r="Y5054" t="s">
        <v>17925</v>
      </c>
      <c r="Z5054" t="s">
        <v>17926</v>
      </c>
      <c r="AA5054" t="s">
        <v>114</v>
      </c>
      <c r="AB5054">
        <v>461133</v>
      </c>
      <c r="AC5054">
        <v>4488263</v>
      </c>
      <c r="AD5054" t="s">
        <v>129</v>
      </c>
      <c r="AE5054" s="1">
        <v>37277</v>
      </c>
      <c r="AF5054" t="str">
        <f>_xlfn.CONCAT(t_centros_educativos[[#This Row],[centro_tipo_desc_abreviada]]," ",t_centros_educativos[[#This Row],[centro_nombre]], "-",t_centros_educativos[[#This Row],[dat_nombre]])</f>
        <v>E MUN. MUS-DANZA DAGANZO DE ARRIBA-Madrid-Este</v>
      </c>
    </row>
    <row r="5055" spans="1:32" hidden="1" x14ac:dyDescent="0.3">
      <c r="A5055">
        <v>28058433</v>
      </c>
      <c r="B5055" t="s">
        <v>17927</v>
      </c>
      <c r="C5055">
        <v>187</v>
      </c>
      <c r="D5055" t="s">
        <v>13327</v>
      </c>
      <c r="E5055" t="s">
        <v>13328</v>
      </c>
      <c r="F5055" t="s">
        <v>112</v>
      </c>
      <c r="G5055" t="s">
        <v>13320</v>
      </c>
      <c r="H5055" t="s">
        <v>2547</v>
      </c>
      <c r="I5055" t="s">
        <v>114</v>
      </c>
      <c r="J5055">
        <v>3</v>
      </c>
      <c r="K5055" t="s">
        <v>2</v>
      </c>
      <c r="L5055" t="s">
        <v>417</v>
      </c>
      <c r="M5055" t="s">
        <v>17928</v>
      </c>
      <c r="N5055" t="s">
        <v>954</v>
      </c>
      <c r="O5055">
        <v>28840</v>
      </c>
      <c r="P5055">
        <v>84</v>
      </c>
      <c r="Q5055" t="s">
        <v>8029</v>
      </c>
      <c r="R5055" t="s">
        <v>114</v>
      </c>
      <c r="S5055" t="s">
        <v>114</v>
      </c>
      <c r="T5055">
        <v>916793379</v>
      </c>
      <c r="X5055">
        <v>916793606</v>
      </c>
      <c r="Y5055" t="s">
        <v>17929</v>
      </c>
      <c r="Z5055" t="s">
        <v>17930</v>
      </c>
      <c r="AA5055" t="s">
        <v>114</v>
      </c>
      <c r="AB5055">
        <v>459013</v>
      </c>
      <c r="AC5055">
        <v>4471900</v>
      </c>
      <c r="AD5055" t="s">
        <v>129</v>
      </c>
      <c r="AE5055" s="1">
        <v>37277</v>
      </c>
      <c r="AF5055" t="str">
        <f>_xlfn.CONCAT(t_centros_educativos[[#This Row],[centro_tipo_desc_abreviada]]," ",t_centros_educativos[[#This Row],[centro_nombre]], "-",t_centros_educativos[[#This Row],[dat_nombre]])</f>
        <v>E MUN. MUS-DANZA MEJORADA DEL CAMPO-Madrid-Este</v>
      </c>
    </row>
    <row r="5056" spans="1:32" hidden="1" x14ac:dyDescent="0.3">
      <c r="A5056">
        <v>28058445</v>
      </c>
      <c r="B5056" t="s">
        <v>17931</v>
      </c>
      <c r="C5056">
        <v>187</v>
      </c>
      <c r="D5056" t="s">
        <v>13327</v>
      </c>
      <c r="E5056" t="s">
        <v>13328</v>
      </c>
      <c r="F5056" t="s">
        <v>112</v>
      </c>
      <c r="G5056" t="s">
        <v>1224</v>
      </c>
      <c r="H5056" t="s">
        <v>14502</v>
      </c>
      <c r="I5056" t="s">
        <v>114</v>
      </c>
      <c r="J5056">
        <v>2</v>
      </c>
      <c r="K5056" t="s">
        <v>4</v>
      </c>
      <c r="L5056" t="s">
        <v>123</v>
      </c>
      <c r="M5056" t="s">
        <v>1080</v>
      </c>
      <c r="N5056" t="s">
        <v>282</v>
      </c>
      <c r="O5056">
        <v>28600</v>
      </c>
      <c r="P5056">
        <v>96</v>
      </c>
      <c r="Q5056" t="s">
        <v>8189</v>
      </c>
      <c r="R5056" t="s">
        <v>114</v>
      </c>
      <c r="S5056" t="s">
        <v>114</v>
      </c>
      <c r="T5056">
        <v>918101218</v>
      </c>
      <c r="X5056">
        <v>918101219</v>
      </c>
      <c r="Y5056" t="s">
        <v>17932</v>
      </c>
      <c r="Z5056" t="s">
        <v>17933</v>
      </c>
      <c r="AA5056" t="s">
        <v>114</v>
      </c>
      <c r="AB5056">
        <v>413862</v>
      </c>
      <c r="AC5056">
        <v>4460446</v>
      </c>
      <c r="AD5056" t="s">
        <v>129</v>
      </c>
      <c r="AE5056" s="1">
        <v>37277</v>
      </c>
      <c r="AF5056" t="str">
        <f>_xlfn.CONCAT(t_centros_educativos[[#This Row],[centro_tipo_desc_abreviada]]," ",t_centros_educativos[[#This Row],[centro_nombre]], "-",t_centros_educativos[[#This Row],[dat_nombre]])</f>
        <v>E MUN. MUS-DANZA NAVALCARNERO-Madrid-Sur</v>
      </c>
    </row>
    <row r="5057" spans="1:32" hidden="1" x14ac:dyDescent="0.3">
      <c r="A5057">
        <v>28058457</v>
      </c>
      <c r="B5057" t="s">
        <v>16718</v>
      </c>
      <c r="C5057">
        <v>187</v>
      </c>
      <c r="D5057" t="s">
        <v>13327</v>
      </c>
      <c r="E5057" t="s">
        <v>13328</v>
      </c>
      <c r="F5057" t="s">
        <v>112</v>
      </c>
      <c r="G5057" t="s">
        <v>1224</v>
      </c>
      <c r="H5057" t="s">
        <v>16653</v>
      </c>
      <c r="I5057" t="s">
        <v>114</v>
      </c>
      <c r="J5057">
        <v>4</v>
      </c>
      <c r="K5057" t="s">
        <v>30</v>
      </c>
      <c r="L5057" t="s">
        <v>417</v>
      </c>
      <c r="M5057" t="s">
        <v>1150</v>
      </c>
      <c r="N5057" t="s">
        <v>138</v>
      </c>
      <c r="O5057">
        <v>28693</v>
      </c>
      <c r="P5057">
        <v>119</v>
      </c>
      <c r="Q5057" t="s">
        <v>8433</v>
      </c>
      <c r="R5057" t="s">
        <v>114</v>
      </c>
      <c r="S5057" t="s">
        <v>114</v>
      </c>
      <c r="T5057">
        <v>918168138</v>
      </c>
      <c r="U5057">
        <v>918168108</v>
      </c>
      <c r="X5057">
        <v>918168300</v>
      </c>
      <c r="Y5057" t="s">
        <v>17934</v>
      </c>
      <c r="Z5057" t="s">
        <v>17935</v>
      </c>
      <c r="AA5057" t="s">
        <v>114</v>
      </c>
      <c r="AB5057">
        <v>410326</v>
      </c>
      <c r="AC5057">
        <v>4475639</v>
      </c>
      <c r="AD5057" t="s">
        <v>129</v>
      </c>
      <c r="AE5057" s="1">
        <v>37277</v>
      </c>
      <c r="AF5057" t="str">
        <f>_xlfn.CONCAT(t_centros_educativos[[#This Row],[centro_tipo_desc_abreviada]]," ",t_centros_educativos[[#This Row],[centro_nombre]], "-",t_centros_educativos[[#This Row],[dat_nombre]])</f>
        <v>E MUN. MUS-DANZA QUIJORNA-Madrid-Oeste</v>
      </c>
    </row>
    <row r="5058" spans="1:32" hidden="1" x14ac:dyDescent="0.3">
      <c r="A5058">
        <v>28058469</v>
      </c>
      <c r="B5058" t="s">
        <v>15285</v>
      </c>
      <c r="C5058">
        <v>187</v>
      </c>
      <c r="D5058" t="s">
        <v>13327</v>
      </c>
      <c r="E5058" t="s">
        <v>13328</v>
      </c>
      <c r="F5058" t="s">
        <v>112</v>
      </c>
      <c r="G5058" t="s">
        <v>13320</v>
      </c>
      <c r="H5058" t="s">
        <v>16187</v>
      </c>
      <c r="I5058" t="s">
        <v>114</v>
      </c>
      <c r="J5058">
        <v>1</v>
      </c>
      <c r="K5058" t="s">
        <v>6</v>
      </c>
      <c r="L5058" t="s">
        <v>417</v>
      </c>
      <c r="M5058" t="s">
        <v>1697</v>
      </c>
      <c r="N5058" t="s">
        <v>881</v>
      </c>
      <c r="O5058">
        <v>28750</v>
      </c>
      <c r="P5058">
        <v>129</v>
      </c>
      <c r="Q5058" t="s">
        <v>8505</v>
      </c>
      <c r="R5058" t="s">
        <v>114</v>
      </c>
      <c r="S5058" t="s">
        <v>114</v>
      </c>
      <c r="T5058">
        <v>918418002</v>
      </c>
      <c r="X5058">
        <v>918418493</v>
      </c>
      <c r="Y5058" t="s">
        <v>17936</v>
      </c>
      <c r="Z5058" t="s">
        <v>17937</v>
      </c>
      <c r="AA5058" t="s">
        <v>114</v>
      </c>
      <c r="AB5058">
        <v>447912</v>
      </c>
      <c r="AC5058">
        <v>4503244</v>
      </c>
      <c r="AD5058" t="s">
        <v>129</v>
      </c>
      <c r="AE5058" s="1">
        <v>37277</v>
      </c>
      <c r="AF5058" t="str">
        <f>_xlfn.CONCAT(t_centros_educativos[[#This Row],[centro_tipo_desc_abreviada]]," ",t_centros_educativos[[#This Row],[centro_nombre]], "-",t_centros_educativos[[#This Row],[dat_nombre]])</f>
        <v>E MUN. MUS-DANZA SAN AGUSTIN DE GUADALIX-Madrid-Norte</v>
      </c>
    </row>
    <row r="5059" spans="1:32" hidden="1" x14ac:dyDescent="0.3">
      <c r="A5059">
        <v>28058470</v>
      </c>
      <c r="B5059" t="s">
        <v>16853</v>
      </c>
      <c r="C5059">
        <v>187</v>
      </c>
      <c r="D5059" t="s">
        <v>13327</v>
      </c>
      <c r="E5059" t="s">
        <v>13328</v>
      </c>
      <c r="F5059" t="s">
        <v>112</v>
      </c>
      <c r="G5059" t="s">
        <v>1224</v>
      </c>
      <c r="H5059" t="s">
        <v>15917</v>
      </c>
      <c r="I5059" t="s">
        <v>114</v>
      </c>
      <c r="J5059">
        <v>2</v>
      </c>
      <c r="K5059" t="s">
        <v>4</v>
      </c>
      <c r="L5059" t="s">
        <v>417</v>
      </c>
      <c r="M5059" t="s">
        <v>13413</v>
      </c>
      <c r="N5059" t="s">
        <v>151</v>
      </c>
      <c r="O5059">
        <v>28609</v>
      </c>
      <c r="P5059">
        <v>141</v>
      </c>
      <c r="Q5059" t="s">
        <v>8657</v>
      </c>
      <c r="R5059" t="s">
        <v>114</v>
      </c>
      <c r="S5059" t="s">
        <v>114</v>
      </c>
      <c r="T5059">
        <v>918130232</v>
      </c>
      <c r="X5059">
        <v>918130617</v>
      </c>
      <c r="Y5059" t="s">
        <v>17938</v>
      </c>
      <c r="Z5059" t="s">
        <v>17939</v>
      </c>
      <c r="AA5059" t="s">
        <v>114</v>
      </c>
      <c r="AB5059">
        <v>412751</v>
      </c>
      <c r="AC5059">
        <v>4466796</v>
      </c>
      <c r="AD5059" t="s">
        <v>129</v>
      </c>
      <c r="AE5059" s="1">
        <v>37277</v>
      </c>
      <c r="AF5059" t="str">
        <f>_xlfn.CONCAT(t_centros_educativos[[#This Row],[centro_tipo_desc_abreviada]]," ",t_centros_educativos[[#This Row],[centro_nombre]], "-",t_centros_educativos[[#This Row],[dat_nombre]])</f>
        <v>E MUN. MUS-DANZA SEVILLA LA NUEVA-Madrid-Sur</v>
      </c>
    </row>
    <row r="5060" spans="1:32" hidden="1" x14ac:dyDescent="0.3">
      <c r="A5060">
        <v>28058482</v>
      </c>
      <c r="B5060" t="s">
        <v>17940</v>
      </c>
      <c r="C5060">
        <v>187</v>
      </c>
      <c r="D5060" t="s">
        <v>13327</v>
      </c>
      <c r="E5060" t="s">
        <v>13328</v>
      </c>
      <c r="F5060" t="s">
        <v>112</v>
      </c>
      <c r="G5060" t="s">
        <v>13320</v>
      </c>
      <c r="H5060" t="s">
        <v>16883</v>
      </c>
      <c r="I5060" t="s">
        <v>114</v>
      </c>
      <c r="J5060">
        <v>2</v>
      </c>
      <c r="K5060" t="s">
        <v>4</v>
      </c>
      <c r="L5060" t="s">
        <v>123</v>
      </c>
      <c r="M5060" t="s">
        <v>8770</v>
      </c>
      <c r="N5060" t="s">
        <v>114</v>
      </c>
      <c r="O5060">
        <v>28990</v>
      </c>
      <c r="P5060">
        <v>150</v>
      </c>
      <c r="Q5060" t="s">
        <v>8771</v>
      </c>
      <c r="R5060" t="s">
        <v>114</v>
      </c>
      <c r="S5060" t="s">
        <v>114</v>
      </c>
      <c r="T5060">
        <v>918161424</v>
      </c>
      <c r="X5060">
        <v>918161550</v>
      </c>
      <c r="Y5060" t="s">
        <v>17941</v>
      </c>
      <c r="Z5060" t="s">
        <v>17942</v>
      </c>
      <c r="AA5060" t="s">
        <v>114</v>
      </c>
      <c r="AB5060">
        <v>433900</v>
      </c>
      <c r="AC5060">
        <v>4448528</v>
      </c>
      <c r="AD5060" t="s">
        <v>129</v>
      </c>
      <c r="AE5060" s="1">
        <v>37277</v>
      </c>
      <c r="AF5060" t="str">
        <f>_xlfn.CONCAT(t_centros_educativos[[#This Row],[centro_tipo_desc_abreviada]]," ",t_centros_educativos[[#This Row],[centro_nombre]], "-",t_centros_educativos[[#This Row],[dat_nombre]])</f>
        <v>E MUN. MUS-DANZA TORREJON DE VELASCO-Madrid-Sur</v>
      </c>
    </row>
    <row r="5061" spans="1:32" hidden="1" x14ac:dyDescent="0.3">
      <c r="A5061">
        <v>28058494</v>
      </c>
      <c r="B5061" t="s">
        <v>17943</v>
      </c>
      <c r="C5061">
        <v>8</v>
      </c>
      <c r="D5061" t="s">
        <v>412</v>
      </c>
      <c r="E5061" t="s">
        <v>413</v>
      </c>
      <c r="F5061" t="s">
        <v>178</v>
      </c>
      <c r="G5061" t="s">
        <v>17944</v>
      </c>
      <c r="H5061" t="s">
        <v>17945</v>
      </c>
      <c r="I5061" t="s">
        <v>114</v>
      </c>
      <c r="J5061">
        <v>4</v>
      </c>
      <c r="K5061" t="s">
        <v>30</v>
      </c>
      <c r="L5061" t="s">
        <v>12620</v>
      </c>
      <c r="M5061" t="s">
        <v>17943</v>
      </c>
      <c r="N5061" t="s">
        <v>330</v>
      </c>
      <c r="O5061">
        <v>28220</v>
      </c>
      <c r="P5061">
        <v>80</v>
      </c>
      <c r="Q5061" t="s">
        <v>7995</v>
      </c>
      <c r="R5061" t="s">
        <v>114</v>
      </c>
      <c r="S5061" t="s">
        <v>114</v>
      </c>
      <c r="T5061">
        <v>916341120</v>
      </c>
      <c r="U5061">
        <v>644039720</v>
      </c>
      <c r="X5061">
        <v>916341120</v>
      </c>
      <c r="Y5061" t="s">
        <v>114</v>
      </c>
      <c r="Z5061" t="s">
        <v>17946</v>
      </c>
      <c r="AA5061" t="s">
        <v>17947</v>
      </c>
      <c r="AB5061">
        <v>425994</v>
      </c>
      <c r="AC5061">
        <v>4481160</v>
      </c>
      <c r="AD5061" t="s">
        <v>129</v>
      </c>
      <c r="AE5061" s="1">
        <v>37272</v>
      </c>
      <c r="AF5061" t="str">
        <f>_xlfn.CONCAT(t_centros_educativos[[#This Row],[centro_tipo_desc_abreviada]]," ",t_centros_educativos[[#This Row],[centro_nombre]], "-",t_centros_educativos[[#This Row],[dat_nombre]])</f>
        <v>EIPR LAS HUERTAS-Madrid-Oeste</v>
      </c>
    </row>
    <row r="5062" spans="1:32" hidden="1" x14ac:dyDescent="0.3">
      <c r="A5062">
        <v>28058500</v>
      </c>
      <c r="B5062" t="s">
        <v>17948</v>
      </c>
      <c r="C5062">
        <v>8</v>
      </c>
      <c r="D5062" t="s">
        <v>412</v>
      </c>
      <c r="E5062" t="s">
        <v>413</v>
      </c>
      <c r="F5062" t="s">
        <v>178</v>
      </c>
      <c r="G5062" t="s">
        <v>17949</v>
      </c>
      <c r="H5062" t="s">
        <v>17950</v>
      </c>
      <c r="I5062" t="s">
        <v>114</v>
      </c>
      <c r="J5062">
        <v>3</v>
      </c>
      <c r="K5062" t="s">
        <v>2</v>
      </c>
      <c r="L5062" t="s">
        <v>123</v>
      </c>
      <c r="M5062" t="s">
        <v>17951</v>
      </c>
      <c r="N5062" t="s">
        <v>138</v>
      </c>
      <c r="O5062">
        <v>28522</v>
      </c>
      <c r="P5062">
        <v>123</v>
      </c>
      <c r="Q5062" t="s">
        <v>60</v>
      </c>
      <c r="R5062" t="s">
        <v>114</v>
      </c>
      <c r="S5062" t="s">
        <v>114</v>
      </c>
      <c r="T5062">
        <v>916663903</v>
      </c>
      <c r="U5062">
        <v>671504608</v>
      </c>
      <c r="Y5062" t="s">
        <v>114</v>
      </c>
      <c r="Z5062" t="s">
        <v>17952</v>
      </c>
      <c r="AA5062" t="s">
        <v>114</v>
      </c>
      <c r="AB5062">
        <v>454846</v>
      </c>
      <c r="AC5062">
        <v>4469508</v>
      </c>
      <c r="AD5062" t="s">
        <v>129</v>
      </c>
      <c r="AE5062" s="1">
        <v>37272</v>
      </c>
      <c r="AF5062" t="str">
        <f>_xlfn.CONCAT(t_centros_educativos[[#This Row],[centro_tipo_desc_abreviada]]," ",t_centros_educativos[[#This Row],[centro_nombre]], "-",t_centros_educativos[[#This Row],[dat_nombre]])</f>
        <v>EIPR CUCU-TRAS-Madrid-Este</v>
      </c>
    </row>
    <row r="5063" spans="1:32" hidden="1" x14ac:dyDescent="0.3">
      <c r="A5063">
        <v>28058512</v>
      </c>
      <c r="B5063" t="s">
        <v>16257</v>
      </c>
      <c r="C5063">
        <v>8</v>
      </c>
      <c r="D5063" t="s">
        <v>412</v>
      </c>
      <c r="E5063" t="s">
        <v>413</v>
      </c>
      <c r="F5063" t="s">
        <v>178</v>
      </c>
      <c r="G5063" t="s">
        <v>17953</v>
      </c>
      <c r="H5063" t="s">
        <v>17954</v>
      </c>
      <c r="I5063" t="s">
        <v>114</v>
      </c>
      <c r="J5063">
        <v>3</v>
      </c>
      <c r="K5063" t="s">
        <v>2</v>
      </c>
      <c r="L5063" t="s">
        <v>318</v>
      </c>
      <c r="M5063" t="s">
        <v>17955</v>
      </c>
      <c r="N5063" t="s">
        <v>881</v>
      </c>
      <c r="O5063">
        <v>28814</v>
      </c>
      <c r="P5063">
        <v>53</v>
      </c>
      <c r="Q5063" t="s">
        <v>1230</v>
      </c>
      <c r="R5063" t="s">
        <v>114</v>
      </c>
      <c r="S5063" t="s">
        <v>114</v>
      </c>
      <c r="T5063">
        <v>918875584</v>
      </c>
      <c r="Y5063" t="s">
        <v>114</v>
      </c>
      <c r="Z5063" t="s">
        <v>17956</v>
      </c>
      <c r="AA5063" t="s">
        <v>114</v>
      </c>
      <c r="AB5063">
        <v>461261</v>
      </c>
      <c r="AC5063">
        <v>4488094</v>
      </c>
      <c r="AD5063" t="s">
        <v>117</v>
      </c>
      <c r="AE5063" s="1">
        <v>37272</v>
      </c>
      <c r="AF5063" t="str">
        <f>_xlfn.CONCAT(t_centros_educativos[[#This Row],[centro_tipo_desc_abreviada]]," ",t_centros_educativos[[#This Row],[centro_nombre]], "-",t_centros_educativos[[#This Row],[dat_nombre]])</f>
        <v>EIPR NUBES-Madrid-Este</v>
      </c>
    </row>
    <row r="5064" spans="1:32" hidden="1" x14ac:dyDescent="0.3">
      <c r="A5064">
        <v>28058524</v>
      </c>
      <c r="B5064" t="s">
        <v>17957</v>
      </c>
      <c r="C5064">
        <v>8</v>
      </c>
      <c r="D5064" t="s">
        <v>412</v>
      </c>
      <c r="E5064" t="s">
        <v>413</v>
      </c>
      <c r="F5064" t="s">
        <v>178</v>
      </c>
      <c r="G5064" t="s">
        <v>17958</v>
      </c>
      <c r="H5064" t="s">
        <v>17959</v>
      </c>
      <c r="I5064" t="s">
        <v>114</v>
      </c>
      <c r="J5064">
        <v>1</v>
      </c>
      <c r="K5064" t="s">
        <v>6</v>
      </c>
      <c r="L5064" t="s">
        <v>123</v>
      </c>
      <c r="M5064" t="s">
        <v>379</v>
      </c>
      <c r="N5064" t="s">
        <v>196</v>
      </c>
      <c r="O5064">
        <v>28140</v>
      </c>
      <c r="P5064">
        <v>59</v>
      </c>
      <c r="Q5064" t="s">
        <v>1285</v>
      </c>
      <c r="R5064" t="s">
        <v>114</v>
      </c>
      <c r="S5064" t="s">
        <v>114</v>
      </c>
      <c r="T5064">
        <v>916201870</v>
      </c>
      <c r="U5064">
        <v>620307202</v>
      </c>
      <c r="Y5064" t="s">
        <v>114</v>
      </c>
      <c r="Z5064" t="s">
        <v>17960</v>
      </c>
      <c r="AA5064" t="s">
        <v>17961</v>
      </c>
      <c r="AB5064">
        <v>456695</v>
      </c>
      <c r="AC5064">
        <v>4498190</v>
      </c>
      <c r="AD5064" t="s">
        <v>117</v>
      </c>
      <c r="AE5064" s="1">
        <v>37281</v>
      </c>
      <c r="AF5064" t="str">
        <f>_xlfn.CONCAT(t_centros_educativos[[#This Row],[centro_tipo_desc_abreviada]]," ",t_centros_educativos[[#This Row],[centro_nombre]], "-",t_centros_educativos[[#This Row],[dat_nombre]])</f>
        <v>EIPR LA MARIONETA-Madrid-Norte</v>
      </c>
    </row>
    <row r="5065" spans="1:32" hidden="1" x14ac:dyDescent="0.3">
      <c r="A5065">
        <v>28058536</v>
      </c>
      <c r="B5065" t="s">
        <v>17962</v>
      </c>
      <c r="C5065">
        <v>8</v>
      </c>
      <c r="D5065" t="s">
        <v>412</v>
      </c>
      <c r="E5065" t="s">
        <v>413</v>
      </c>
      <c r="F5065" t="s">
        <v>178</v>
      </c>
      <c r="G5065" t="s">
        <v>17963</v>
      </c>
      <c r="H5065" t="s">
        <v>114</v>
      </c>
      <c r="I5065" t="s">
        <v>114</v>
      </c>
      <c r="J5065">
        <v>5</v>
      </c>
      <c r="K5065" t="s">
        <v>8</v>
      </c>
      <c r="L5065" t="s">
        <v>417</v>
      </c>
      <c r="M5065" t="s">
        <v>11419</v>
      </c>
      <c r="N5065" t="s">
        <v>330</v>
      </c>
      <c r="O5065">
        <v>28015</v>
      </c>
      <c r="P5065">
        <v>79</v>
      </c>
      <c r="Q5065" t="s">
        <v>1061</v>
      </c>
      <c r="R5065" t="s">
        <v>1842</v>
      </c>
      <c r="S5065" t="s">
        <v>1843</v>
      </c>
      <c r="T5065">
        <v>915931480</v>
      </c>
      <c r="Y5065" t="s">
        <v>114</v>
      </c>
      <c r="Z5065" t="s">
        <v>17964</v>
      </c>
      <c r="AA5065" t="s">
        <v>114</v>
      </c>
      <c r="AB5065">
        <v>439963</v>
      </c>
      <c r="AC5065">
        <v>4475768</v>
      </c>
      <c r="AD5065" t="s">
        <v>117</v>
      </c>
      <c r="AE5065" s="1">
        <v>37294</v>
      </c>
      <c r="AF5065" t="str">
        <f>_xlfn.CONCAT(t_centros_educativos[[#This Row],[centro_tipo_desc_abreviada]]," ",t_centros_educativos[[#This Row],[centro_nombre]], "-",t_centros_educativos[[#This Row],[dat_nombre]])</f>
        <v>EIPR LOS LOCOS BAJITOS-Madrid-Capital</v>
      </c>
    </row>
    <row r="5066" spans="1:32" hidden="1" x14ac:dyDescent="0.3">
      <c r="A5066">
        <v>28058548</v>
      </c>
      <c r="B5066" t="s">
        <v>493</v>
      </c>
      <c r="C5066">
        <v>14</v>
      </c>
      <c r="D5066" t="s">
        <v>131</v>
      </c>
      <c r="E5066" t="s">
        <v>132</v>
      </c>
      <c r="F5066" t="s">
        <v>112</v>
      </c>
      <c r="G5066" t="s">
        <v>113</v>
      </c>
      <c r="H5066" t="s">
        <v>121</v>
      </c>
      <c r="I5066" t="s">
        <v>17965</v>
      </c>
      <c r="J5066">
        <v>1</v>
      </c>
      <c r="K5066" t="s">
        <v>6</v>
      </c>
      <c r="L5066" t="s">
        <v>123</v>
      </c>
      <c r="M5066" t="s">
        <v>17966</v>
      </c>
      <c r="N5066" t="s">
        <v>125</v>
      </c>
      <c r="O5066">
        <v>28723</v>
      </c>
      <c r="P5066">
        <v>108</v>
      </c>
      <c r="Q5066" t="s">
        <v>8279</v>
      </c>
      <c r="R5066" t="s">
        <v>114</v>
      </c>
      <c r="S5066" t="s">
        <v>114</v>
      </c>
      <c r="T5066">
        <v>918434105</v>
      </c>
      <c r="U5066">
        <v>918434105</v>
      </c>
      <c r="X5066">
        <v>918433833</v>
      </c>
      <c r="Y5066" t="s">
        <v>17967</v>
      </c>
      <c r="Z5066" t="s">
        <v>17968</v>
      </c>
      <c r="AA5066" t="s">
        <v>114</v>
      </c>
      <c r="AB5066">
        <v>449342</v>
      </c>
      <c r="AC5066">
        <v>4510902</v>
      </c>
      <c r="AD5066" t="s">
        <v>129</v>
      </c>
      <c r="AE5066" s="1">
        <v>37427</v>
      </c>
      <c r="AF5066" t="str">
        <f>_xlfn.CONCAT(t_centros_educativos[[#This Row],[centro_tipo_desc_abreviada]]," ",t_centros_educativos[[#This Row],[centro_nombre]], "-",t_centros_educativos[[#This Row],[dat_nombre]])</f>
        <v>CP INF-PRI SAN MIGUEL-Madrid-Norte</v>
      </c>
    </row>
    <row r="5067" spans="1:32" hidden="1" x14ac:dyDescent="0.3">
      <c r="A5067">
        <v>28058551</v>
      </c>
      <c r="B5067" t="s">
        <v>17969</v>
      </c>
      <c r="C5067">
        <v>14</v>
      </c>
      <c r="D5067" t="s">
        <v>131</v>
      </c>
      <c r="E5067" t="s">
        <v>132</v>
      </c>
      <c r="F5067" t="s">
        <v>112</v>
      </c>
      <c r="G5067" t="s">
        <v>113</v>
      </c>
      <c r="H5067" t="s">
        <v>121</v>
      </c>
      <c r="I5067" t="s">
        <v>17970</v>
      </c>
      <c r="J5067">
        <v>1</v>
      </c>
      <c r="K5067" t="s">
        <v>6</v>
      </c>
      <c r="L5067" t="s">
        <v>224</v>
      </c>
      <c r="M5067" t="s">
        <v>17971</v>
      </c>
      <c r="N5067" t="s">
        <v>125</v>
      </c>
      <c r="O5067">
        <v>28791</v>
      </c>
      <c r="P5067">
        <v>144</v>
      </c>
      <c r="Q5067" t="s">
        <v>8664</v>
      </c>
      <c r="R5067" t="s">
        <v>114</v>
      </c>
      <c r="S5067" t="s">
        <v>114</v>
      </c>
      <c r="T5067">
        <v>918479337</v>
      </c>
      <c r="U5067">
        <v>653886566</v>
      </c>
      <c r="X5067">
        <v>918478374</v>
      </c>
      <c r="Y5067" t="s">
        <v>17972</v>
      </c>
      <c r="Z5067" t="s">
        <v>17973</v>
      </c>
      <c r="AA5067" t="s">
        <v>114</v>
      </c>
      <c r="AB5067">
        <v>434010</v>
      </c>
      <c r="AC5067">
        <v>4512225</v>
      </c>
      <c r="AD5067" t="s">
        <v>129</v>
      </c>
      <c r="AE5067" s="1">
        <v>37427</v>
      </c>
      <c r="AF5067" t="str">
        <f>_xlfn.CONCAT(t_centros_educativos[[#This Row],[centro_tipo_desc_abreviada]]," ",t_centros_educativos[[#This Row],[centro_nombre]], "-",t_centros_educativos[[#This Row],[dat_nombre]])</f>
        <v>CP INF-PRI CHOZAS DE LA SIERRA-Madrid-Norte</v>
      </c>
    </row>
    <row r="5068" spans="1:32" hidden="1" x14ac:dyDescent="0.3">
      <c r="A5068">
        <v>28058561</v>
      </c>
      <c r="B5068" t="s">
        <v>2114</v>
      </c>
      <c r="C5068">
        <v>14</v>
      </c>
      <c r="D5068" t="s">
        <v>131</v>
      </c>
      <c r="E5068" t="s">
        <v>132</v>
      </c>
      <c r="F5068" t="s">
        <v>112</v>
      </c>
      <c r="G5068" t="s">
        <v>113</v>
      </c>
      <c r="H5068" t="s">
        <v>121</v>
      </c>
      <c r="I5068" t="s">
        <v>17974</v>
      </c>
      <c r="J5068">
        <v>2</v>
      </c>
      <c r="K5068" t="s">
        <v>4</v>
      </c>
      <c r="L5068" t="s">
        <v>224</v>
      </c>
      <c r="M5068" t="s">
        <v>10766</v>
      </c>
      <c r="N5068" t="s">
        <v>196</v>
      </c>
      <c r="O5068">
        <v>28901</v>
      </c>
      <c r="P5068">
        <v>65</v>
      </c>
      <c r="Q5068" t="s">
        <v>54</v>
      </c>
      <c r="R5068" t="s">
        <v>114</v>
      </c>
      <c r="S5068" t="s">
        <v>114</v>
      </c>
      <c r="T5068">
        <v>916821924</v>
      </c>
      <c r="U5068">
        <v>659427728</v>
      </c>
      <c r="X5068">
        <v>916810669</v>
      </c>
      <c r="Y5068" t="s">
        <v>17975</v>
      </c>
      <c r="Z5068" t="s">
        <v>17976</v>
      </c>
      <c r="AA5068" t="s">
        <v>114</v>
      </c>
      <c r="AB5068">
        <v>437868</v>
      </c>
      <c r="AC5068">
        <v>4461318</v>
      </c>
      <c r="AD5068" t="s">
        <v>129</v>
      </c>
      <c r="AE5068" s="1">
        <v>37427</v>
      </c>
      <c r="AF5068" t="str">
        <f>_xlfn.CONCAT(t_centros_educativos[[#This Row],[centro_tipo_desc_abreviada]]," ",t_centros_educativos[[#This Row],[centro_nombre]], "-",t_centros_educativos[[#This Row],[dat_nombre]])</f>
        <v>CP INF-PRI FRANCISCO DE QUEVEDO-Madrid-Sur</v>
      </c>
    </row>
    <row r="5069" spans="1:32" hidden="1" x14ac:dyDescent="0.3">
      <c r="A5069">
        <v>28058573</v>
      </c>
      <c r="B5069" t="s">
        <v>17977</v>
      </c>
      <c r="C5069">
        <v>14</v>
      </c>
      <c r="D5069" t="s">
        <v>131</v>
      </c>
      <c r="E5069" t="s">
        <v>132</v>
      </c>
      <c r="F5069" t="s">
        <v>112</v>
      </c>
      <c r="G5069" t="s">
        <v>113</v>
      </c>
      <c r="H5069" t="s">
        <v>121</v>
      </c>
      <c r="I5069" t="s">
        <v>17978</v>
      </c>
      <c r="J5069">
        <v>2</v>
      </c>
      <c r="K5069" t="s">
        <v>4</v>
      </c>
      <c r="L5069" t="s">
        <v>123</v>
      </c>
      <c r="M5069" t="s">
        <v>17979</v>
      </c>
      <c r="N5069" t="s">
        <v>151</v>
      </c>
      <c r="O5069">
        <v>28979</v>
      </c>
      <c r="P5069">
        <v>140</v>
      </c>
      <c r="Q5069" t="s">
        <v>8653</v>
      </c>
      <c r="R5069" t="s">
        <v>114</v>
      </c>
      <c r="S5069" t="s">
        <v>114</v>
      </c>
      <c r="T5069">
        <v>918175755</v>
      </c>
      <c r="U5069">
        <v>636573585</v>
      </c>
      <c r="Y5069" t="s">
        <v>17980</v>
      </c>
      <c r="Z5069" t="s">
        <v>17981</v>
      </c>
      <c r="AA5069" t="s">
        <v>114</v>
      </c>
      <c r="AB5069">
        <v>425309</v>
      </c>
      <c r="AC5069">
        <v>4450881</v>
      </c>
      <c r="AD5069" t="s">
        <v>129</v>
      </c>
      <c r="AE5069" s="1">
        <v>37427</v>
      </c>
      <c r="AF5069" t="str">
        <f>_xlfn.CONCAT(t_centros_educativos[[#This Row],[centro_tipo_desc_abreviada]]," ",t_centros_educativos[[#This Row],[centro_nombre]], "-",t_centros_educativos[[#This Row],[dat_nombre]])</f>
        <v>CP INF-PRI EL POETA-Madrid-Sur</v>
      </c>
    </row>
    <row r="5070" spans="1:32" hidden="1" x14ac:dyDescent="0.3">
      <c r="A5070">
        <v>28058585</v>
      </c>
      <c r="B5070" t="s">
        <v>14527</v>
      </c>
      <c r="C5070">
        <v>20</v>
      </c>
      <c r="D5070" t="s">
        <v>813</v>
      </c>
      <c r="E5070" t="s">
        <v>814</v>
      </c>
      <c r="F5070" t="s">
        <v>112</v>
      </c>
      <c r="G5070" t="s">
        <v>113</v>
      </c>
      <c r="H5070" t="s">
        <v>121</v>
      </c>
      <c r="I5070" t="s">
        <v>2685</v>
      </c>
      <c r="J5070">
        <v>4</v>
      </c>
      <c r="K5070" t="s">
        <v>30</v>
      </c>
      <c r="L5070" t="s">
        <v>224</v>
      </c>
      <c r="M5070" t="s">
        <v>13559</v>
      </c>
      <c r="N5070" t="s">
        <v>1969</v>
      </c>
      <c r="O5070">
        <v>28232</v>
      </c>
      <c r="P5070">
        <v>127</v>
      </c>
      <c r="Q5070" t="s">
        <v>8460</v>
      </c>
      <c r="R5070" t="s">
        <v>114</v>
      </c>
      <c r="S5070" t="s">
        <v>114</v>
      </c>
      <c r="T5070">
        <v>916402419</v>
      </c>
      <c r="U5070">
        <v>650802537</v>
      </c>
      <c r="Y5070" t="s">
        <v>17982</v>
      </c>
      <c r="Z5070" t="s">
        <v>17983</v>
      </c>
      <c r="AA5070" t="s">
        <v>114</v>
      </c>
      <c r="AB5070">
        <v>423570</v>
      </c>
      <c r="AC5070">
        <v>4485967</v>
      </c>
      <c r="AD5070" t="s">
        <v>129</v>
      </c>
      <c r="AE5070" s="1">
        <v>38561</v>
      </c>
      <c r="AF5070" t="str">
        <f>_xlfn.CONCAT(t_centros_educativos[[#This Row],[centro_tipo_desc_abreviada]]," ",t_centros_educativos[[#This Row],[centro_nombre]], "-",t_centros_educativos[[#This Row],[dat_nombre]])</f>
        <v>CP EE MONTE ABANTOS-Madrid-Oeste</v>
      </c>
    </row>
    <row r="5071" spans="1:32" hidden="1" x14ac:dyDescent="0.3">
      <c r="A5071">
        <v>28058597</v>
      </c>
      <c r="B5071" t="s">
        <v>12617</v>
      </c>
      <c r="C5071">
        <v>14</v>
      </c>
      <c r="D5071" t="s">
        <v>131</v>
      </c>
      <c r="E5071" t="s">
        <v>132</v>
      </c>
      <c r="F5071" t="s">
        <v>112</v>
      </c>
      <c r="G5071" t="s">
        <v>113</v>
      </c>
      <c r="H5071" t="s">
        <v>121</v>
      </c>
      <c r="I5071" t="s">
        <v>17984</v>
      </c>
      <c r="J5071">
        <v>4</v>
      </c>
      <c r="K5071" t="s">
        <v>30</v>
      </c>
      <c r="L5071" t="s">
        <v>123</v>
      </c>
      <c r="M5071" t="s">
        <v>17985</v>
      </c>
      <c r="N5071" t="s">
        <v>125</v>
      </c>
      <c r="O5071">
        <v>28229</v>
      </c>
      <c r="P5071">
        <v>177</v>
      </c>
      <c r="Q5071" t="s">
        <v>8949</v>
      </c>
      <c r="R5071" t="s">
        <v>114</v>
      </c>
      <c r="S5071" t="s">
        <v>114</v>
      </c>
      <c r="T5071">
        <v>918100432</v>
      </c>
      <c r="X5071">
        <v>918102142</v>
      </c>
      <c r="Y5071" t="s">
        <v>17986</v>
      </c>
      <c r="Z5071" t="s">
        <v>17987</v>
      </c>
      <c r="AA5071" t="s">
        <v>114</v>
      </c>
      <c r="AB5071">
        <v>418287</v>
      </c>
      <c r="AC5071">
        <v>4482603</v>
      </c>
      <c r="AD5071" t="s">
        <v>129</v>
      </c>
      <c r="AE5071" s="1">
        <v>37427</v>
      </c>
      <c r="AF5071" t="str">
        <f>_xlfn.CONCAT(t_centros_educativos[[#This Row],[centro_tipo_desc_abreviada]]," ",t_centros_educativos[[#This Row],[centro_nombre]], "-",t_centros_educativos[[#This Row],[dat_nombre]])</f>
        <v>CP INF-PRI RAYUELA-Madrid-Oeste</v>
      </c>
    </row>
    <row r="5072" spans="1:32" x14ac:dyDescent="0.3">
      <c r="A5072">
        <v>28058603</v>
      </c>
      <c r="B5072" t="s">
        <v>17988</v>
      </c>
      <c r="C5072">
        <v>42</v>
      </c>
      <c r="D5072" t="s">
        <v>293</v>
      </c>
      <c r="E5072" t="s">
        <v>294</v>
      </c>
      <c r="F5072" t="s">
        <v>112</v>
      </c>
      <c r="G5072" t="s">
        <v>113</v>
      </c>
      <c r="H5072" t="s">
        <v>121</v>
      </c>
      <c r="I5072" t="s">
        <v>17989</v>
      </c>
      <c r="J5072">
        <v>5</v>
      </c>
      <c r="K5072" t="s">
        <v>8</v>
      </c>
      <c r="L5072" t="s">
        <v>123</v>
      </c>
      <c r="M5072" t="s">
        <v>17990</v>
      </c>
      <c r="N5072" t="s">
        <v>1745</v>
      </c>
      <c r="O5072">
        <v>28038</v>
      </c>
      <c r="P5072">
        <v>79</v>
      </c>
      <c r="Q5072" t="s">
        <v>1061</v>
      </c>
      <c r="R5072" t="s">
        <v>145</v>
      </c>
      <c r="S5072" t="s">
        <v>1814</v>
      </c>
      <c r="T5072">
        <v>915015001</v>
      </c>
      <c r="X5072">
        <v>915014989</v>
      </c>
      <c r="Y5072" t="s">
        <v>17991</v>
      </c>
      <c r="Z5072" t="s">
        <v>17992</v>
      </c>
      <c r="AA5072" t="s">
        <v>114</v>
      </c>
      <c r="AB5072">
        <v>444464</v>
      </c>
      <c r="AC5072">
        <v>4472602</v>
      </c>
      <c r="AD5072" t="s">
        <v>129</v>
      </c>
      <c r="AE5072" s="1">
        <v>37448</v>
      </c>
      <c r="AF5072" t="str">
        <f>_xlfn.CONCAT(t_centros_educativos[[#This Row],[centro_tipo_desc_abreviada]]," ",t_centros_educativos[[#This Row],[centro_nombre]], "-",t_centros_educativos[[#This Row],[dat_nombre]])</f>
        <v>IES NUMANCIA-Madrid-Capital</v>
      </c>
    </row>
    <row r="5073" spans="1:32" x14ac:dyDescent="0.3">
      <c r="A5073">
        <v>28058615</v>
      </c>
      <c r="B5073" t="s">
        <v>17993</v>
      </c>
      <c r="C5073">
        <v>42</v>
      </c>
      <c r="D5073" t="s">
        <v>293</v>
      </c>
      <c r="E5073" t="s">
        <v>294</v>
      </c>
      <c r="F5073" t="s">
        <v>112</v>
      </c>
      <c r="G5073" t="s">
        <v>113</v>
      </c>
      <c r="H5073" t="s">
        <v>121</v>
      </c>
      <c r="I5073" t="s">
        <v>17994</v>
      </c>
      <c r="J5073">
        <v>3</v>
      </c>
      <c r="K5073" t="s">
        <v>2</v>
      </c>
      <c r="L5073" t="s">
        <v>123</v>
      </c>
      <c r="M5073" t="s">
        <v>17995</v>
      </c>
      <c r="N5073" t="s">
        <v>125</v>
      </c>
      <c r="O5073">
        <v>28805</v>
      </c>
      <c r="P5073">
        <v>5</v>
      </c>
      <c r="Q5073" t="s">
        <v>72</v>
      </c>
      <c r="R5073" t="s">
        <v>114</v>
      </c>
      <c r="S5073" t="s">
        <v>114</v>
      </c>
      <c r="T5073">
        <v>918802313</v>
      </c>
      <c r="Y5073" t="s">
        <v>17996</v>
      </c>
      <c r="Z5073" t="s">
        <v>17997</v>
      </c>
      <c r="AA5073" t="s">
        <v>114</v>
      </c>
      <c r="AB5073">
        <v>470579</v>
      </c>
      <c r="AC5073">
        <v>4482479</v>
      </c>
      <c r="AD5073" t="s">
        <v>129</v>
      </c>
      <c r="AE5073" s="1">
        <v>37448</v>
      </c>
      <c r="AF5073" t="str">
        <f>_xlfn.CONCAT(t_centros_educativos[[#This Row],[centro_tipo_desc_abreviada]]," ",t_centros_educativos[[#This Row],[centro_nombre]], "-",t_centros_educativos[[#This Row],[dat_nombre]])</f>
        <v>IES ESCUELA DE HOSTELERIA Y TURISMO-Madrid-Este</v>
      </c>
    </row>
    <row r="5074" spans="1:32" x14ac:dyDescent="0.3">
      <c r="A5074">
        <v>28058627</v>
      </c>
      <c r="B5074" t="s">
        <v>17998</v>
      </c>
      <c r="C5074">
        <v>42</v>
      </c>
      <c r="D5074" t="s">
        <v>293</v>
      </c>
      <c r="E5074" t="s">
        <v>294</v>
      </c>
      <c r="F5074" t="s">
        <v>112</v>
      </c>
      <c r="G5074" t="s">
        <v>113</v>
      </c>
      <c r="H5074" t="s">
        <v>121</v>
      </c>
      <c r="I5074" t="s">
        <v>17999</v>
      </c>
      <c r="J5074">
        <v>3</v>
      </c>
      <c r="K5074" t="s">
        <v>2</v>
      </c>
      <c r="L5074" t="s">
        <v>1228</v>
      </c>
      <c r="M5074" t="s">
        <v>18000</v>
      </c>
      <c r="N5074" t="s">
        <v>881</v>
      </c>
      <c r="O5074">
        <v>28500</v>
      </c>
      <c r="P5074">
        <v>14</v>
      </c>
      <c r="Q5074" t="s">
        <v>832</v>
      </c>
      <c r="R5074" t="s">
        <v>114</v>
      </c>
      <c r="S5074" t="s">
        <v>114</v>
      </c>
      <c r="T5074">
        <v>918757890</v>
      </c>
      <c r="X5074">
        <v>918712127</v>
      </c>
      <c r="Y5074" t="s">
        <v>18001</v>
      </c>
      <c r="Z5074" t="s">
        <v>18002</v>
      </c>
      <c r="AA5074" t="s">
        <v>114</v>
      </c>
      <c r="AB5074">
        <v>461530</v>
      </c>
      <c r="AC5074">
        <v>4462546</v>
      </c>
      <c r="AD5074" t="s">
        <v>129</v>
      </c>
      <c r="AE5074" s="1">
        <v>37448</v>
      </c>
      <c r="AF5074" t="str">
        <f>_xlfn.CONCAT(t_centros_educativos[[#This Row],[centro_tipo_desc_abreviada]]," ",t_centros_educativos[[#This Row],[centro_nombre]], "-",t_centros_educativos[[#This Row],[dat_nombre]])</f>
        <v>IES JOSE SARAMAGO-Madrid-Este</v>
      </c>
    </row>
    <row r="5075" spans="1:32" x14ac:dyDescent="0.3">
      <c r="A5075">
        <v>28058639</v>
      </c>
      <c r="B5075" t="s">
        <v>14761</v>
      </c>
      <c r="C5075">
        <v>42</v>
      </c>
      <c r="D5075" t="s">
        <v>293</v>
      </c>
      <c r="E5075" t="s">
        <v>294</v>
      </c>
      <c r="F5075" t="s">
        <v>112</v>
      </c>
      <c r="G5075" t="s">
        <v>113</v>
      </c>
      <c r="H5075" t="s">
        <v>121</v>
      </c>
      <c r="I5075" t="s">
        <v>18003</v>
      </c>
      <c r="J5075">
        <v>1</v>
      </c>
      <c r="K5075" t="s">
        <v>6</v>
      </c>
      <c r="L5075" t="s">
        <v>417</v>
      </c>
      <c r="M5075" t="s">
        <v>18004</v>
      </c>
      <c r="N5075" t="s">
        <v>138</v>
      </c>
      <c r="O5075">
        <v>28702</v>
      </c>
      <c r="P5075">
        <v>134</v>
      </c>
      <c r="Q5075" t="s">
        <v>70</v>
      </c>
      <c r="R5075" t="s">
        <v>114</v>
      </c>
      <c r="S5075" t="s">
        <v>114</v>
      </c>
      <c r="T5075">
        <v>916590934</v>
      </c>
      <c r="Y5075" t="s">
        <v>18005</v>
      </c>
      <c r="Z5075" t="s">
        <v>18006</v>
      </c>
      <c r="AA5075" t="s">
        <v>114</v>
      </c>
      <c r="AB5075">
        <v>446956</v>
      </c>
      <c r="AC5075">
        <v>4490007</v>
      </c>
      <c r="AD5075" t="s">
        <v>129</v>
      </c>
      <c r="AE5075" s="1">
        <v>37448</v>
      </c>
      <c r="AF5075" t="str">
        <f>_xlfn.CONCAT(t_centros_educativos[[#This Row],[centro_tipo_desc_abreviada]]," ",t_centros_educativos[[#This Row],[centro_nombre]], "-",t_centros_educativos[[#This Row],[dat_nombre]])</f>
        <v>IES ATENEA-Madrid-Norte</v>
      </c>
    </row>
    <row r="5076" spans="1:32" x14ac:dyDescent="0.3">
      <c r="A5076">
        <v>28058640</v>
      </c>
      <c r="B5076" t="s">
        <v>18007</v>
      </c>
      <c r="C5076">
        <v>42</v>
      </c>
      <c r="D5076" t="s">
        <v>293</v>
      </c>
      <c r="E5076" t="s">
        <v>294</v>
      </c>
      <c r="F5076" t="s">
        <v>112</v>
      </c>
      <c r="G5076" t="s">
        <v>113</v>
      </c>
      <c r="H5076" t="s">
        <v>121</v>
      </c>
      <c r="I5076" t="s">
        <v>18008</v>
      </c>
      <c r="J5076">
        <v>4</v>
      </c>
      <c r="K5076" t="s">
        <v>30</v>
      </c>
      <c r="L5076" t="s">
        <v>123</v>
      </c>
      <c r="M5076" t="s">
        <v>11767</v>
      </c>
      <c r="N5076" t="s">
        <v>174</v>
      </c>
      <c r="O5076">
        <v>28660</v>
      </c>
      <c r="P5076">
        <v>22</v>
      </c>
      <c r="Q5076" t="s">
        <v>660</v>
      </c>
      <c r="R5076" t="s">
        <v>114</v>
      </c>
      <c r="S5076" t="s">
        <v>114</v>
      </c>
      <c r="T5076">
        <v>916336271</v>
      </c>
      <c r="X5076">
        <v>916339594</v>
      </c>
      <c r="Y5076" t="s">
        <v>18009</v>
      </c>
      <c r="Z5076" t="s">
        <v>18010</v>
      </c>
      <c r="AA5076" t="s">
        <v>114</v>
      </c>
      <c r="AB5076">
        <v>424225</v>
      </c>
      <c r="AC5076">
        <v>4473561</v>
      </c>
      <c r="AD5076" t="s">
        <v>129</v>
      </c>
      <c r="AE5076" s="1">
        <v>37763</v>
      </c>
      <c r="AF5076" t="str">
        <f>_xlfn.CONCAT(t_centros_educativos[[#This Row],[centro_tipo_desc_abreviada]]," ",t_centros_educativos[[#This Row],[centro_nombre]], "-",t_centros_educativos[[#This Row],[dat_nombre]])</f>
        <v>IES ARQUITECTO VENTURA RODRIGUEZ-Madrid-Oeste</v>
      </c>
    </row>
    <row r="5077" spans="1:32" x14ac:dyDescent="0.3">
      <c r="A5077">
        <v>28058652</v>
      </c>
      <c r="B5077" t="s">
        <v>17998</v>
      </c>
      <c r="C5077">
        <v>42</v>
      </c>
      <c r="D5077" t="s">
        <v>293</v>
      </c>
      <c r="E5077" t="s">
        <v>294</v>
      </c>
      <c r="F5077" t="s">
        <v>112</v>
      </c>
      <c r="G5077" t="s">
        <v>113</v>
      </c>
      <c r="H5077" t="s">
        <v>121</v>
      </c>
      <c r="I5077" t="s">
        <v>18011</v>
      </c>
      <c r="J5077">
        <v>4</v>
      </c>
      <c r="K5077" t="s">
        <v>30</v>
      </c>
      <c r="L5077" t="s">
        <v>123</v>
      </c>
      <c r="M5077" t="s">
        <v>18012</v>
      </c>
      <c r="N5077" t="s">
        <v>138</v>
      </c>
      <c r="O5077">
        <v>28220</v>
      </c>
      <c r="P5077">
        <v>80</v>
      </c>
      <c r="Q5077" t="s">
        <v>7995</v>
      </c>
      <c r="R5077" t="s">
        <v>114</v>
      </c>
      <c r="S5077" t="s">
        <v>114</v>
      </c>
      <c r="T5077">
        <v>916398411</v>
      </c>
      <c r="X5077">
        <v>916347902</v>
      </c>
      <c r="Y5077" t="s">
        <v>18013</v>
      </c>
      <c r="Z5077" t="s">
        <v>18014</v>
      </c>
      <c r="AA5077" t="s">
        <v>114</v>
      </c>
      <c r="AB5077">
        <v>425692</v>
      </c>
      <c r="AC5077">
        <v>4479985</v>
      </c>
      <c r="AD5077" t="s">
        <v>129</v>
      </c>
      <c r="AE5077" s="1">
        <v>37448</v>
      </c>
      <c r="AF5077" t="str">
        <f>_xlfn.CONCAT(t_centros_educativos[[#This Row],[centro_tipo_desc_abreviada]]," ",t_centros_educativos[[#This Row],[centro_nombre]], "-",t_centros_educativos[[#This Row],[dat_nombre]])</f>
        <v>IES JOSE SARAMAGO-Madrid-Oeste</v>
      </c>
    </row>
    <row r="5078" spans="1:32" x14ac:dyDescent="0.3">
      <c r="A5078">
        <v>28058664</v>
      </c>
      <c r="B5078" t="s">
        <v>18015</v>
      </c>
      <c r="C5078">
        <v>42</v>
      </c>
      <c r="D5078" t="s">
        <v>293</v>
      </c>
      <c r="E5078" t="s">
        <v>294</v>
      </c>
      <c r="F5078" t="s">
        <v>112</v>
      </c>
      <c r="G5078" t="s">
        <v>113</v>
      </c>
      <c r="H5078" t="s">
        <v>121</v>
      </c>
      <c r="I5078" t="s">
        <v>18016</v>
      </c>
      <c r="J5078">
        <v>2</v>
      </c>
      <c r="K5078" t="s">
        <v>4</v>
      </c>
      <c r="L5078" t="s">
        <v>123</v>
      </c>
      <c r="M5078" t="s">
        <v>18017</v>
      </c>
      <c r="N5078" t="s">
        <v>151</v>
      </c>
      <c r="O5078">
        <v>28942</v>
      </c>
      <c r="P5078">
        <v>58</v>
      </c>
      <c r="Q5078" t="s">
        <v>1263</v>
      </c>
      <c r="R5078" t="s">
        <v>114</v>
      </c>
      <c r="S5078" t="s">
        <v>114</v>
      </c>
      <c r="T5078">
        <v>916047233</v>
      </c>
      <c r="U5078">
        <v>916047245</v>
      </c>
      <c r="X5078">
        <v>916046650</v>
      </c>
      <c r="Y5078" t="s">
        <v>18018</v>
      </c>
      <c r="Z5078" t="s">
        <v>18019</v>
      </c>
      <c r="AA5078" t="s">
        <v>114</v>
      </c>
      <c r="AB5078">
        <v>429027</v>
      </c>
      <c r="AC5078">
        <v>4460792</v>
      </c>
      <c r="AD5078" t="s">
        <v>129</v>
      </c>
      <c r="AE5078" s="1">
        <v>37448</v>
      </c>
      <c r="AF5078" t="str">
        <f>_xlfn.CONCAT(t_centros_educativos[[#This Row],[centro_tipo_desc_abreviada]]," ",t_centros_educativos[[#This Row],[centro_nombre]], "-",t_centros_educativos[[#This Row],[dat_nombre]])</f>
        <v>IES BARRIO LORANCA-Madrid-Sur</v>
      </c>
    </row>
    <row r="5079" spans="1:32" x14ac:dyDescent="0.3">
      <c r="A5079">
        <v>28058676</v>
      </c>
      <c r="B5079" t="s">
        <v>135</v>
      </c>
      <c r="C5079">
        <v>42</v>
      </c>
      <c r="D5079" t="s">
        <v>293</v>
      </c>
      <c r="E5079" t="s">
        <v>294</v>
      </c>
      <c r="F5079" t="s">
        <v>112</v>
      </c>
      <c r="G5079" t="s">
        <v>113</v>
      </c>
      <c r="H5079" t="s">
        <v>121</v>
      </c>
      <c r="I5079" t="s">
        <v>18020</v>
      </c>
      <c r="J5079">
        <v>2</v>
      </c>
      <c r="K5079" t="s">
        <v>4</v>
      </c>
      <c r="L5079" t="s">
        <v>433</v>
      </c>
      <c r="M5079" t="s">
        <v>15992</v>
      </c>
      <c r="N5079" t="s">
        <v>6478</v>
      </c>
      <c r="O5079">
        <v>28607</v>
      </c>
      <c r="P5079">
        <v>4</v>
      </c>
      <c r="Q5079" t="s">
        <v>139</v>
      </c>
      <c r="R5079" t="s">
        <v>114</v>
      </c>
      <c r="S5079" t="s">
        <v>114</v>
      </c>
      <c r="T5079">
        <v>918104133</v>
      </c>
      <c r="X5079">
        <v>918122113</v>
      </c>
      <c r="Y5079" t="s">
        <v>18021</v>
      </c>
      <c r="Z5079" t="s">
        <v>18022</v>
      </c>
      <c r="AA5079" t="s">
        <v>114</v>
      </c>
      <c r="AB5079">
        <v>416218</v>
      </c>
      <c r="AC5079">
        <v>4453568</v>
      </c>
      <c r="AD5079" t="s">
        <v>129</v>
      </c>
      <c r="AE5079" s="1">
        <v>37802</v>
      </c>
      <c r="AF5079" t="str">
        <f>_xlfn.CONCAT(t_centros_educativos[[#This Row],[centro_tipo_desc_abreviada]]," ",t_centros_educativos[[#This Row],[centro_nombre]], "-",t_centros_educativos[[#This Row],[dat_nombre]])</f>
        <v>IES EL ALAMO-Madrid-Sur</v>
      </c>
    </row>
    <row r="5080" spans="1:32" x14ac:dyDescent="0.3">
      <c r="A5080">
        <v>28058688</v>
      </c>
      <c r="B5080" t="s">
        <v>979</v>
      </c>
      <c r="C5080">
        <v>42</v>
      </c>
      <c r="D5080" t="s">
        <v>293</v>
      </c>
      <c r="E5080" t="s">
        <v>294</v>
      </c>
      <c r="F5080" t="s">
        <v>112</v>
      </c>
      <c r="G5080" t="s">
        <v>113</v>
      </c>
      <c r="H5080" t="s">
        <v>121</v>
      </c>
      <c r="I5080" t="s">
        <v>18023</v>
      </c>
      <c r="J5080">
        <v>2</v>
      </c>
      <c r="K5080" t="s">
        <v>4</v>
      </c>
      <c r="L5080" t="s">
        <v>123</v>
      </c>
      <c r="M5080" t="s">
        <v>18024</v>
      </c>
      <c r="N5080" t="s">
        <v>18025</v>
      </c>
      <c r="O5080">
        <v>28991</v>
      </c>
      <c r="P5080">
        <v>149</v>
      </c>
      <c r="Q5080" t="s">
        <v>8766</v>
      </c>
      <c r="R5080" t="s">
        <v>114</v>
      </c>
      <c r="S5080" t="s">
        <v>114</v>
      </c>
      <c r="T5080">
        <v>918106097</v>
      </c>
      <c r="X5080">
        <v>918160211</v>
      </c>
      <c r="Y5080" t="s">
        <v>18026</v>
      </c>
      <c r="Z5080" t="s">
        <v>18027</v>
      </c>
      <c r="AA5080" t="s">
        <v>114</v>
      </c>
      <c r="AB5080">
        <v>431486</v>
      </c>
      <c r="AC5080">
        <v>4449551</v>
      </c>
      <c r="AD5080" t="s">
        <v>129</v>
      </c>
      <c r="AE5080" s="1">
        <v>37489</v>
      </c>
      <c r="AF5080" t="str">
        <f>_xlfn.CONCAT(t_centros_educativos[[#This Row],[centro_tipo_desc_abreviada]]," ",t_centros_educativos[[#This Row],[centro_nombre]], "-",t_centros_educativos[[#This Row],[dat_nombre]])</f>
        <v>IES MIGUEL DELIBES-Madrid-Sur</v>
      </c>
    </row>
    <row r="5081" spans="1:32" hidden="1" x14ac:dyDescent="0.3">
      <c r="A5081">
        <v>28058691</v>
      </c>
      <c r="B5081" t="s">
        <v>18028</v>
      </c>
      <c r="C5081">
        <v>8</v>
      </c>
      <c r="D5081" t="s">
        <v>412</v>
      </c>
      <c r="E5081" t="s">
        <v>413</v>
      </c>
      <c r="F5081" t="s">
        <v>178</v>
      </c>
      <c r="G5081" t="s">
        <v>18029</v>
      </c>
      <c r="H5081" t="s">
        <v>18030</v>
      </c>
      <c r="I5081" t="s">
        <v>114</v>
      </c>
      <c r="J5081">
        <v>2</v>
      </c>
      <c r="K5081" t="s">
        <v>4</v>
      </c>
      <c r="L5081" t="s">
        <v>123</v>
      </c>
      <c r="M5081" t="s">
        <v>1061</v>
      </c>
      <c r="N5081" t="s">
        <v>5699</v>
      </c>
      <c r="O5081">
        <v>28940</v>
      </c>
      <c r="P5081">
        <v>73</v>
      </c>
      <c r="Q5081" t="s">
        <v>1524</v>
      </c>
      <c r="R5081" t="s">
        <v>114</v>
      </c>
      <c r="S5081" t="s">
        <v>114</v>
      </c>
      <c r="T5081">
        <v>659342521</v>
      </c>
      <c r="Y5081" t="s">
        <v>114</v>
      </c>
      <c r="Z5081" t="s">
        <v>18031</v>
      </c>
      <c r="AA5081" t="s">
        <v>18032</v>
      </c>
      <c r="AB5081">
        <v>429737</v>
      </c>
      <c r="AC5081">
        <v>4456387</v>
      </c>
      <c r="AD5081" t="s">
        <v>129</v>
      </c>
      <c r="AE5081" s="1">
        <v>37306</v>
      </c>
      <c r="AF5081" t="str">
        <f>_xlfn.CONCAT(t_centros_educativos[[#This Row],[centro_tipo_desc_abreviada]]," ",t_centros_educativos[[#This Row],[centro_nombre]], "-",t_centros_educativos[[#This Row],[dat_nombre]])</f>
        <v>EIPR EL NIDO-Madrid-Sur</v>
      </c>
    </row>
    <row r="5082" spans="1:32" hidden="1" x14ac:dyDescent="0.3">
      <c r="A5082">
        <v>28058706</v>
      </c>
      <c r="B5082" t="s">
        <v>18033</v>
      </c>
      <c r="C5082">
        <v>8</v>
      </c>
      <c r="D5082" t="s">
        <v>412</v>
      </c>
      <c r="E5082" t="s">
        <v>413</v>
      </c>
      <c r="F5082" t="s">
        <v>178</v>
      </c>
      <c r="G5082" t="s">
        <v>11034</v>
      </c>
      <c r="H5082" t="s">
        <v>11035</v>
      </c>
      <c r="I5082" t="s">
        <v>114</v>
      </c>
      <c r="J5082">
        <v>3</v>
      </c>
      <c r="K5082" t="s">
        <v>2</v>
      </c>
      <c r="L5082" t="s">
        <v>123</v>
      </c>
      <c r="M5082" t="s">
        <v>1218</v>
      </c>
      <c r="N5082" t="s">
        <v>330</v>
      </c>
      <c r="O5082">
        <v>28850</v>
      </c>
      <c r="P5082">
        <v>148</v>
      </c>
      <c r="Q5082" t="s">
        <v>8685</v>
      </c>
      <c r="R5082" t="s">
        <v>114</v>
      </c>
      <c r="S5082" t="s">
        <v>114</v>
      </c>
      <c r="T5082">
        <v>629262233</v>
      </c>
      <c r="U5082">
        <v>916773364</v>
      </c>
      <c r="Y5082" t="s">
        <v>114</v>
      </c>
      <c r="Z5082" t="s">
        <v>11037</v>
      </c>
      <c r="AA5082" t="s">
        <v>11037</v>
      </c>
      <c r="AB5082">
        <v>459831</v>
      </c>
      <c r="AC5082">
        <v>4478167</v>
      </c>
      <c r="AD5082" t="s">
        <v>129</v>
      </c>
      <c r="AE5082" s="1">
        <v>37306</v>
      </c>
      <c r="AF5082" t="str">
        <f>_xlfn.CONCAT(t_centros_educativos[[#This Row],[centro_tipo_desc_abreviada]]," ",t_centros_educativos[[#This Row],[centro_nombre]], "-",t_centros_educativos[[#This Row],[dat_nombre]])</f>
        <v>EIPR LOS DELFINES II-Madrid-Este</v>
      </c>
    </row>
    <row r="5083" spans="1:32" hidden="1" x14ac:dyDescent="0.3">
      <c r="A5083">
        <v>28058718</v>
      </c>
      <c r="B5083" t="s">
        <v>12656</v>
      </c>
      <c r="C5083">
        <v>14</v>
      </c>
      <c r="D5083" t="s">
        <v>131</v>
      </c>
      <c r="E5083" t="s">
        <v>132</v>
      </c>
      <c r="F5083" t="s">
        <v>112</v>
      </c>
      <c r="G5083" t="s">
        <v>113</v>
      </c>
      <c r="H5083" t="s">
        <v>121</v>
      </c>
      <c r="I5083" t="s">
        <v>2834</v>
      </c>
      <c r="J5083">
        <v>3</v>
      </c>
      <c r="K5083" t="s">
        <v>2</v>
      </c>
      <c r="L5083" t="s">
        <v>123</v>
      </c>
      <c r="M5083" t="s">
        <v>18034</v>
      </c>
      <c r="N5083" t="s">
        <v>881</v>
      </c>
      <c r="O5083">
        <v>28810</v>
      </c>
      <c r="P5083">
        <v>172</v>
      </c>
      <c r="Q5083" t="s">
        <v>8920</v>
      </c>
      <c r="R5083" t="s">
        <v>114</v>
      </c>
      <c r="S5083" t="s">
        <v>114</v>
      </c>
      <c r="T5083">
        <v>918793416</v>
      </c>
      <c r="X5083">
        <v>918793416</v>
      </c>
      <c r="Y5083" t="s">
        <v>18035</v>
      </c>
      <c r="Z5083" t="s">
        <v>18036</v>
      </c>
      <c r="AA5083" t="s">
        <v>114</v>
      </c>
      <c r="AB5083">
        <v>470232</v>
      </c>
      <c r="AC5083">
        <v>4477571</v>
      </c>
      <c r="AD5083" t="s">
        <v>129</v>
      </c>
      <c r="AE5083" s="1">
        <v>37427</v>
      </c>
      <c r="AF5083" t="str">
        <f>_xlfn.CONCAT(t_centros_educativos[[#This Row],[centro_tipo_desc_abreviada]]," ",t_centros_educativos[[#This Row],[centro_nombre]], "-",t_centros_educativos[[#This Row],[dat_nombre]])</f>
        <v>CP INF-PRI SALVADOR DALI-Madrid-Este</v>
      </c>
    </row>
    <row r="5084" spans="1:32" hidden="1" x14ac:dyDescent="0.3">
      <c r="A5084">
        <v>28058721</v>
      </c>
      <c r="B5084" t="s">
        <v>18037</v>
      </c>
      <c r="C5084">
        <v>184</v>
      </c>
      <c r="D5084" t="s">
        <v>18038</v>
      </c>
      <c r="E5084" t="s">
        <v>18039</v>
      </c>
      <c r="F5084" t="s">
        <v>178</v>
      </c>
      <c r="G5084" t="s">
        <v>18040</v>
      </c>
      <c r="H5084" t="s">
        <v>114</v>
      </c>
      <c r="I5084" t="s">
        <v>114</v>
      </c>
      <c r="J5084">
        <v>5</v>
      </c>
      <c r="K5084" t="s">
        <v>8</v>
      </c>
      <c r="L5084" t="s">
        <v>123</v>
      </c>
      <c r="M5084" t="s">
        <v>18041</v>
      </c>
      <c r="N5084" t="s">
        <v>667</v>
      </c>
      <c r="O5084">
        <v>28021</v>
      </c>
      <c r="P5084">
        <v>79</v>
      </c>
      <c r="Q5084" t="s">
        <v>1061</v>
      </c>
      <c r="R5084" t="s">
        <v>563</v>
      </c>
      <c r="S5084" t="s">
        <v>1779</v>
      </c>
      <c r="T5084">
        <v>915052563</v>
      </c>
      <c r="Y5084" t="s">
        <v>114</v>
      </c>
      <c r="Z5084" t="s">
        <v>114</v>
      </c>
      <c r="AA5084" t="s">
        <v>114</v>
      </c>
      <c r="AB5084">
        <v>439816</v>
      </c>
      <c r="AC5084">
        <v>4466349</v>
      </c>
      <c r="AD5084" t="s">
        <v>4291</v>
      </c>
      <c r="AE5084" s="1">
        <v>37309</v>
      </c>
      <c r="AF5084" t="str">
        <f>_xlfn.CONCAT(t_centros_educativos[[#This Row],[centro_tipo_desc_abreviada]]," ",t_centros_educativos[[#This Row],[centro_nombre]], "-",t_centros_educativos[[#This Row],[dat_nombre]])</f>
        <v>E PR MUS-DANZA NARANJO-Madrid-Capital</v>
      </c>
    </row>
    <row r="5085" spans="1:32" hidden="1" x14ac:dyDescent="0.3">
      <c r="A5085">
        <v>28058731</v>
      </c>
      <c r="B5085" t="s">
        <v>18042</v>
      </c>
      <c r="C5085">
        <v>80</v>
      </c>
      <c r="D5085" t="s">
        <v>11443</v>
      </c>
      <c r="E5085" t="s">
        <v>11444</v>
      </c>
      <c r="F5085" t="s">
        <v>112</v>
      </c>
      <c r="G5085" t="s">
        <v>113</v>
      </c>
      <c r="H5085" t="s">
        <v>121</v>
      </c>
      <c r="I5085" t="s">
        <v>18043</v>
      </c>
      <c r="J5085">
        <v>2</v>
      </c>
      <c r="K5085" t="s">
        <v>4</v>
      </c>
      <c r="L5085" t="s">
        <v>123</v>
      </c>
      <c r="M5085" t="s">
        <v>18044</v>
      </c>
      <c r="N5085" t="s">
        <v>151</v>
      </c>
      <c r="O5085">
        <v>28320</v>
      </c>
      <c r="P5085">
        <v>113</v>
      </c>
      <c r="Q5085" t="s">
        <v>44</v>
      </c>
      <c r="R5085" t="s">
        <v>114</v>
      </c>
      <c r="S5085" t="s">
        <v>114</v>
      </c>
      <c r="T5085">
        <v>916915606</v>
      </c>
      <c r="X5085">
        <v>916923159</v>
      </c>
      <c r="Y5085" t="s">
        <v>18045</v>
      </c>
      <c r="Z5085" t="s">
        <v>18046</v>
      </c>
      <c r="AA5085" t="s">
        <v>114</v>
      </c>
      <c r="AB5085">
        <v>440243</v>
      </c>
      <c r="AC5085">
        <v>4456403</v>
      </c>
      <c r="AD5085" t="s">
        <v>129</v>
      </c>
      <c r="AE5085" s="1">
        <v>37489</v>
      </c>
      <c r="AF5085" t="str">
        <f>_xlfn.CONCAT(t_centros_educativos[[#This Row],[centro_tipo_desc_abreviada]]," ",t_centros_educativos[[#This Row],[centro_nombre]], "-",t_centros_educativos[[#This Row],[dat_nombre]])</f>
        <v>EOI E.O.I. DE PINTO-Madrid-Sur</v>
      </c>
    </row>
    <row r="5086" spans="1:32" hidden="1" x14ac:dyDescent="0.3">
      <c r="A5086">
        <v>28058743</v>
      </c>
      <c r="B5086" t="s">
        <v>18047</v>
      </c>
      <c r="C5086">
        <v>72</v>
      </c>
      <c r="D5086" t="s">
        <v>190</v>
      </c>
      <c r="E5086" t="s">
        <v>191</v>
      </c>
      <c r="F5086" t="s">
        <v>178</v>
      </c>
      <c r="G5086" t="s">
        <v>18048</v>
      </c>
      <c r="H5086" t="s">
        <v>18049</v>
      </c>
      <c r="I5086" t="s">
        <v>114</v>
      </c>
      <c r="J5086">
        <v>2</v>
      </c>
      <c r="K5086" t="s">
        <v>4</v>
      </c>
      <c r="L5086" t="s">
        <v>123</v>
      </c>
      <c r="M5086" t="s">
        <v>18050</v>
      </c>
      <c r="N5086" t="s">
        <v>125</v>
      </c>
      <c r="O5086">
        <v>28320</v>
      </c>
      <c r="P5086">
        <v>113</v>
      </c>
      <c r="Q5086" t="s">
        <v>44</v>
      </c>
      <c r="R5086" t="s">
        <v>114</v>
      </c>
      <c r="S5086" t="s">
        <v>114</v>
      </c>
      <c r="T5086">
        <v>916925089</v>
      </c>
      <c r="X5086">
        <v>916924028</v>
      </c>
      <c r="Y5086" t="s">
        <v>18051</v>
      </c>
      <c r="Z5086" t="s">
        <v>18052</v>
      </c>
      <c r="AA5086" t="s">
        <v>18053</v>
      </c>
      <c r="AB5086">
        <v>440787</v>
      </c>
      <c r="AC5086">
        <v>4456254</v>
      </c>
      <c r="AD5086" t="s">
        <v>129</v>
      </c>
      <c r="AE5086" s="1">
        <v>37326</v>
      </c>
      <c r="AF5086" t="str">
        <f>_xlfn.CONCAT(t_centros_educativos[[#This Row],[centro_tipo_desc_abreviada]]," ",t_centros_educativos[[#This Row],[centro_nombre]], "-",t_centros_educativos[[#This Row],[dat_nombre]])</f>
        <v>CPR INF-PRI-SEC MIRASUR-Madrid-Sur</v>
      </c>
    </row>
    <row r="5087" spans="1:32" hidden="1" x14ac:dyDescent="0.3">
      <c r="A5087">
        <v>28058755</v>
      </c>
      <c r="B5087" t="s">
        <v>18054</v>
      </c>
      <c r="C5087">
        <v>8</v>
      </c>
      <c r="D5087" t="s">
        <v>412</v>
      </c>
      <c r="E5087" t="s">
        <v>413</v>
      </c>
      <c r="F5087" t="s">
        <v>178</v>
      </c>
      <c r="G5087" t="s">
        <v>18055</v>
      </c>
      <c r="H5087" t="s">
        <v>18056</v>
      </c>
      <c r="I5087" t="s">
        <v>114</v>
      </c>
      <c r="J5087">
        <v>3</v>
      </c>
      <c r="K5087" t="s">
        <v>2</v>
      </c>
      <c r="L5087" t="s">
        <v>433</v>
      </c>
      <c r="M5087" t="s">
        <v>18057</v>
      </c>
      <c r="N5087" t="s">
        <v>1316</v>
      </c>
      <c r="O5087">
        <v>28801</v>
      </c>
      <c r="P5087">
        <v>5</v>
      </c>
      <c r="Q5087" t="s">
        <v>72</v>
      </c>
      <c r="R5087" t="s">
        <v>114</v>
      </c>
      <c r="S5087" t="s">
        <v>114</v>
      </c>
      <c r="T5087">
        <v>605910011</v>
      </c>
      <c r="Y5087" t="s">
        <v>114</v>
      </c>
      <c r="Z5087" t="s">
        <v>18058</v>
      </c>
      <c r="AA5087" t="s">
        <v>114</v>
      </c>
      <c r="AB5087">
        <v>468814</v>
      </c>
      <c r="AC5087">
        <v>4480802</v>
      </c>
      <c r="AD5087" t="s">
        <v>129</v>
      </c>
      <c r="AE5087" s="1">
        <v>37322</v>
      </c>
      <c r="AF5087" t="str">
        <f>_xlfn.CONCAT(t_centros_educativos[[#This Row],[centro_tipo_desc_abreviada]]," ",t_centros_educativos[[#This Row],[centro_nombre]], "-",t_centros_educativos[[#This Row],[dat_nombre]])</f>
        <v>EIPR MONTESSORI VILLAGE ALCALA-Madrid-Este</v>
      </c>
    </row>
    <row r="5088" spans="1:32" hidden="1" x14ac:dyDescent="0.3">
      <c r="A5088">
        <v>28058767</v>
      </c>
      <c r="B5088" t="s">
        <v>18059</v>
      </c>
      <c r="C5088">
        <v>8</v>
      </c>
      <c r="D5088" t="s">
        <v>412</v>
      </c>
      <c r="E5088" t="s">
        <v>413</v>
      </c>
      <c r="F5088" t="s">
        <v>178</v>
      </c>
      <c r="G5088" t="s">
        <v>18060</v>
      </c>
      <c r="H5088" t="s">
        <v>18061</v>
      </c>
      <c r="I5088" t="s">
        <v>114</v>
      </c>
      <c r="J5088">
        <v>5</v>
      </c>
      <c r="K5088" t="s">
        <v>8</v>
      </c>
      <c r="L5088" t="s">
        <v>123</v>
      </c>
      <c r="M5088" t="s">
        <v>18062</v>
      </c>
      <c r="N5088" t="s">
        <v>3862</v>
      </c>
      <c r="O5088">
        <v>28019</v>
      </c>
      <c r="P5088">
        <v>79</v>
      </c>
      <c r="Q5088" t="s">
        <v>1061</v>
      </c>
      <c r="R5088" t="s">
        <v>307</v>
      </c>
      <c r="S5088" t="s">
        <v>1749</v>
      </c>
      <c r="T5088">
        <v>915696634</v>
      </c>
      <c r="X5088">
        <v>915696634</v>
      </c>
      <c r="Y5088" t="s">
        <v>18063</v>
      </c>
      <c r="Z5088" t="s">
        <v>18064</v>
      </c>
      <c r="AA5088" t="s">
        <v>18065</v>
      </c>
      <c r="AB5088">
        <v>439768</v>
      </c>
      <c r="AC5088">
        <v>4471567</v>
      </c>
      <c r="AD5088" t="s">
        <v>117</v>
      </c>
      <c r="AE5088" s="1">
        <v>37322</v>
      </c>
      <c r="AF5088" t="str">
        <f>_xlfn.CONCAT(t_centros_educativos[[#This Row],[centro_tipo_desc_abreviada]]," ",t_centros_educativos[[#This Row],[centro_nombre]], "-",t_centros_educativos[[#This Row],[dat_nombre]])</f>
        <v>EIPR TOBOGAN-Madrid-Capital</v>
      </c>
    </row>
    <row r="5089" spans="1:32" hidden="1" x14ac:dyDescent="0.3">
      <c r="A5089">
        <v>28058779</v>
      </c>
      <c r="B5089" t="s">
        <v>16257</v>
      </c>
      <c r="C5089">
        <v>8</v>
      </c>
      <c r="D5089" t="s">
        <v>412</v>
      </c>
      <c r="E5089" t="s">
        <v>413</v>
      </c>
      <c r="F5089" t="s">
        <v>178</v>
      </c>
      <c r="G5089" t="s">
        <v>18066</v>
      </c>
      <c r="H5089" t="s">
        <v>6760</v>
      </c>
      <c r="I5089" t="s">
        <v>114</v>
      </c>
      <c r="J5089">
        <v>4</v>
      </c>
      <c r="K5089" t="s">
        <v>30</v>
      </c>
      <c r="L5089" t="s">
        <v>123</v>
      </c>
      <c r="M5089" t="s">
        <v>12296</v>
      </c>
      <c r="N5089" t="s">
        <v>138</v>
      </c>
      <c r="O5089">
        <v>28411</v>
      </c>
      <c r="P5089">
        <v>90</v>
      </c>
      <c r="Q5089" t="s">
        <v>1137</v>
      </c>
      <c r="R5089" t="s">
        <v>114</v>
      </c>
      <c r="S5089" t="s">
        <v>114</v>
      </c>
      <c r="T5089">
        <v>676150173</v>
      </c>
      <c r="U5089">
        <v>918578610</v>
      </c>
      <c r="Y5089" t="s">
        <v>114</v>
      </c>
      <c r="Z5089" t="s">
        <v>16260</v>
      </c>
      <c r="AA5089" t="s">
        <v>114</v>
      </c>
      <c r="AB5089">
        <v>417657</v>
      </c>
      <c r="AC5089">
        <v>4502667</v>
      </c>
      <c r="AD5089" t="s">
        <v>117</v>
      </c>
      <c r="AE5089" s="1">
        <v>37322</v>
      </c>
      <c r="AF5089" t="str">
        <f>_xlfn.CONCAT(t_centros_educativos[[#This Row],[centro_tipo_desc_abreviada]]," ",t_centros_educativos[[#This Row],[centro_nombre]], "-",t_centros_educativos[[#This Row],[dat_nombre]])</f>
        <v>EIPR NUBES-Madrid-Oeste</v>
      </c>
    </row>
    <row r="5090" spans="1:32" hidden="1" x14ac:dyDescent="0.3">
      <c r="A5090">
        <v>28058780</v>
      </c>
      <c r="B5090" t="s">
        <v>16364</v>
      </c>
      <c r="C5090">
        <v>4</v>
      </c>
      <c r="D5090" t="s">
        <v>218</v>
      </c>
      <c r="E5090" t="s">
        <v>219</v>
      </c>
      <c r="F5090" t="s">
        <v>178</v>
      </c>
      <c r="G5090" t="s">
        <v>18067</v>
      </c>
      <c r="H5090" t="s">
        <v>114</v>
      </c>
      <c r="I5090" t="s">
        <v>114</v>
      </c>
      <c r="J5090">
        <v>3</v>
      </c>
      <c r="K5090" t="s">
        <v>2</v>
      </c>
      <c r="L5090" t="s">
        <v>433</v>
      </c>
      <c r="M5090" t="s">
        <v>18068</v>
      </c>
      <c r="N5090" t="s">
        <v>376</v>
      </c>
      <c r="O5090">
        <v>28830</v>
      </c>
      <c r="P5090">
        <v>130</v>
      </c>
      <c r="Q5090" t="s">
        <v>8510</v>
      </c>
      <c r="R5090" t="s">
        <v>114</v>
      </c>
      <c r="S5090" t="s">
        <v>114</v>
      </c>
      <c r="T5090">
        <v>916739483</v>
      </c>
      <c r="X5090">
        <v>916739483</v>
      </c>
      <c r="Y5090" t="s">
        <v>114</v>
      </c>
      <c r="Z5090" t="s">
        <v>18069</v>
      </c>
      <c r="AA5090" t="s">
        <v>114</v>
      </c>
      <c r="AB5090">
        <v>455206</v>
      </c>
      <c r="AC5090">
        <v>4474372</v>
      </c>
      <c r="AD5090" t="s">
        <v>117</v>
      </c>
      <c r="AE5090" s="1">
        <v>37322</v>
      </c>
      <c r="AF5090" t="str">
        <f>_xlfn.CONCAT(t_centros_educativos[[#This Row],[centro_tipo_desc_abreviada]]," ",t_centros_educativos[[#This Row],[centro_nombre]], "-",t_centros_educativos[[#This Row],[dat_nombre]])</f>
        <v>CPR INF COLORINES-Madrid-Este</v>
      </c>
    </row>
    <row r="5091" spans="1:32" hidden="1" x14ac:dyDescent="0.3">
      <c r="A5091">
        <v>28058792</v>
      </c>
      <c r="B5091" t="s">
        <v>18070</v>
      </c>
      <c r="C5091">
        <v>158</v>
      </c>
      <c r="D5091" t="s">
        <v>17259</v>
      </c>
      <c r="E5091" t="s">
        <v>17260</v>
      </c>
      <c r="F5091" t="s">
        <v>178</v>
      </c>
      <c r="G5091" t="s">
        <v>18071</v>
      </c>
      <c r="H5091" t="s">
        <v>18072</v>
      </c>
      <c r="I5091" t="s">
        <v>114</v>
      </c>
      <c r="J5091">
        <v>5</v>
      </c>
      <c r="K5091" t="s">
        <v>8</v>
      </c>
      <c r="L5091" t="s">
        <v>123</v>
      </c>
      <c r="M5091" t="s">
        <v>18073</v>
      </c>
      <c r="N5091" t="s">
        <v>1121</v>
      </c>
      <c r="O5091">
        <v>28028</v>
      </c>
      <c r="P5091">
        <v>79</v>
      </c>
      <c r="Q5091" t="s">
        <v>1061</v>
      </c>
      <c r="R5091" t="s">
        <v>1736</v>
      </c>
      <c r="S5091" t="s">
        <v>1737</v>
      </c>
      <c r="T5091">
        <v>913610247</v>
      </c>
      <c r="Y5091" t="s">
        <v>114</v>
      </c>
      <c r="Z5091" t="s">
        <v>18074</v>
      </c>
      <c r="AA5091" t="s">
        <v>18075</v>
      </c>
      <c r="AB5091">
        <v>442729</v>
      </c>
      <c r="AC5091">
        <v>4476533</v>
      </c>
      <c r="AD5091" t="s">
        <v>129</v>
      </c>
      <c r="AE5091" s="1">
        <v>37322</v>
      </c>
      <c r="AF5091" t="str">
        <f>_xlfn.CONCAT(t_centros_educativos[[#This Row],[centro_tipo_desc_abreviada]]," ",t_centros_educativos[[#This Row],[centro_nombre]], "-",t_centros_educativos[[#This Row],[dat_nombre]])</f>
        <v>CAU PROF DANZA CENTRO DE DANZA CARMEN ROCHE-Madrid-Capital</v>
      </c>
    </row>
    <row r="5092" spans="1:32" hidden="1" x14ac:dyDescent="0.3">
      <c r="A5092">
        <v>28058809</v>
      </c>
      <c r="B5092" t="s">
        <v>18076</v>
      </c>
      <c r="C5092">
        <v>6</v>
      </c>
      <c r="D5092" t="s">
        <v>14374</v>
      </c>
      <c r="E5092" t="s">
        <v>14375</v>
      </c>
      <c r="F5092" t="s">
        <v>112</v>
      </c>
      <c r="G5092" t="s">
        <v>1224</v>
      </c>
      <c r="H5092" t="s">
        <v>1119</v>
      </c>
      <c r="I5092" t="s">
        <v>114</v>
      </c>
      <c r="J5092">
        <v>2</v>
      </c>
      <c r="K5092" t="s">
        <v>4</v>
      </c>
      <c r="L5092" t="s">
        <v>123</v>
      </c>
      <c r="M5092" t="s">
        <v>15856</v>
      </c>
      <c r="N5092" t="s">
        <v>196</v>
      </c>
      <c r="O5092">
        <v>28607</v>
      </c>
      <c r="P5092">
        <v>4</v>
      </c>
      <c r="Q5092" t="s">
        <v>139</v>
      </c>
      <c r="R5092" t="s">
        <v>114</v>
      </c>
      <c r="S5092" t="s">
        <v>114</v>
      </c>
      <c r="T5092">
        <v>917569938</v>
      </c>
      <c r="Y5092" t="s">
        <v>18077</v>
      </c>
      <c r="Z5092" t="s">
        <v>18078</v>
      </c>
      <c r="AA5092" t="s">
        <v>114</v>
      </c>
      <c r="AB5092">
        <v>415543</v>
      </c>
      <c r="AC5092">
        <v>4454075</v>
      </c>
      <c r="AD5092" t="s">
        <v>129</v>
      </c>
      <c r="AE5092" s="1">
        <v>38729</v>
      </c>
      <c r="AF5092" t="str">
        <f>_xlfn.CONCAT(t_centros_educativos[[#This Row],[centro_tipo_desc_abreviada]]," ",t_centros_educativos[[#This Row],[centro_nombre]], "-",t_centros_educativos[[#This Row],[dat_nombre]])</f>
        <v>EEI-CN PASEMISI-Madrid-Sur</v>
      </c>
    </row>
    <row r="5093" spans="1:32" hidden="1" x14ac:dyDescent="0.3">
      <c r="A5093">
        <v>28058810</v>
      </c>
      <c r="B5093" t="s">
        <v>18079</v>
      </c>
      <c r="C5093">
        <v>183</v>
      </c>
      <c r="D5093" t="s">
        <v>18080</v>
      </c>
      <c r="E5093" t="s">
        <v>18081</v>
      </c>
      <c r="F5093" t="s">
        <v>178</v>
      </c>
      <c r="G5093" t="s">
        <v>18082</v>
      </c>
      <c r="H5093" t="s">
        <v>114</v>
      </c>
      <c r="I5093" t="s">
        <v>114</v>
      </c>
      <c r="J5093">
        <v>5</v>
      </c>
      <c r="K5093" t="s">
        <v>8</v>
      </c>
      <c r="L5093" t="s">
        <v>123</v>
      </c>
      <c r="M5093" t="s">
        <v>18083</v>
      </c>
      <c r="N5093" t="s">
        <v>376</v>
      </c>
      <c r="O5093">
        <v>28039</v>
      </c>
      <c r="P5093">
        <v>79</v>
      </c>
      <c r="Q5093" t="s">
        <v>1061</v>
      </c>
      <c r="R5093" t="s">
        <v>1716</v>
      </c>
      <c r="S5093" t="s">
        <v>1717</v>
      </c>
      <c r="T5093">
        <v>914598353</v>
      </c>
      <c r="Y5093" t="s">
        <v>114</v>
      </c>
      <c r="Z5093" t="s">
        <v>114</v>
      </c>
      <c r="AA5093" t="s">
        <v>114</v>
      </c>
      <c r="AB5093">
        <v>440185</v>
      </c>
      <c r="AC5093">
        <v>4478239</v>
      </c>
      <c r="AD5093" t="s">
        <v>4291</v>
      </c>
      <c r="AE5093" s="1">
        <v>37326</v>
      </c>
      <c r="AF5093" t="str">
        <f>_xlfn.CONCAT(t_centros_educativos[[#This Row],[centro_tipo_desc_abreviada]]," ",t_centros_educativos[[#This Row],[centro_nombre]], "-",t_centros_educativos[[#This Row],[dat_nombre]])</f>
        <v>E PR DANZA THE DANCE FACTORY-Madrid-Capital</v>
      </c>
    </row>
    <row r="5094" spans="1:32" hidden="1" x14ac:dyDescent="0.3">
      <c r="A5094">
        <v>28058822</v>
      </c>
      <c r="B5094" t="s">
        <v>17998</v>
      </c>
      <c r="C5094">
        <v>14</v>
      </c>
      <c r="D5094" t="s">
        <v>131</v>
      </c>
      <c r="E5094" t="s">
        <v>132</v>
      </c>
      <c r="F5094" t="s">
        <v>112</v>
      </c>
      <c r="G5094" t="s">
        <v>113</v>
      </c>
      <c r="H5094" t="s">
        <v>121</v>
      </c>
      <c r="I5094" t="s">
        <v>18084</v>
      </c>
      <c r="J5094">
        <v>3</v>
      </c>
      <c r="K5094" t="s">
        <v>2</v>
      </c>
      <c r="L5094" t="s">
        <v>123</v>
      </c>
      <c r="M5094" t="s">
        <v>18085</v>
      </c>
      <c r="N5094" t="s">
        <v>138</v>
      </c>
      <c r="O5094">
        <v>28522</v>
      </c>
      <c r="P5094">
        <v>123</v>
      </c>
      <c r="Q5094" t="s">
        <v>60</v>
      </c>
      <c r="R5094" t="s">
        <v>114</v>
      </c>
      <c r="S5094" t="s">
        <v>114</v>
      </c>
      <c r="T5094">
        <v>914991786</v>
      </c>
      <c r="X5094">
        <v>914991347</v>
      </c>
      <c r="Y5094" t="s">
        <v>18086</v>
      </c>
      <c r="Z5094" t="s">
        <v>18087</v>
      </c>
      <c r="AA5094" t="s">
        <v>114</v>
      </c>
      <c r="AB5094">
        <v>454689</v>
      </c>
      <c r="AC5094">
        <v>4467221</v>
      </c>
      <c r="AD5094" t="s">
        <v>129</v>
      </c>
      <c r="AE5094" s="1">
        <v>37427</v>
      </c>
      <c r="AF5094" t="str">
        <f>_xlfn.CONCAT(t_centros_educativos[[#This Row],[centro_tipo_desc_abreviada]]," ",t_centros_educativos[[#This Row],[centro_nombre]], "-",t_centros_educativos[[#This Row],[dat_nombre]])</f>
        <v>CP INF-PRI JOSE SARAMAGO-Madrid-Este</v>
      </c>
    </row>
    <row r="5095" spans="1:32" hidden="1" x14ac:dyDescent="0.3">
      <c r="A5095">
        <v>28058834</v>
      </c>
      <c r="B5095" t="s">
        <v>18088</v>
      </c>
      <c r="C5095">
        <v>4</v>
      </c>
      <c r="D5095" t="s">
        <v>218</v>
      </c>
      <c r="E5095" t="s">
        <v>219</v>
      </c>
      <c r="F5095" t="s">
        <v>178</v>
      </c>
      <c r="G5095" t="s">
        <v>18089</v>
      </c>
      <c r="H5095" t="s">
        <v>18090</v>
      </c>
      <c r="I5095" t="s">
        <v>114</v>
      </c>
      <c r="J5095">
        <v>5</v>
      </c>
      <c r="K5095" t="s">
        <v>8</v>
      </c>
      <c r="L5095" t="s">
        <v>224</v>
      </c>
      <c r="M5095" t="s">
        <v>18091</v>
      </c>
      <c r="N5095" t="s">
        <v>728</v>
      </c>
      <c r="O5095">
        <v>28016</v>
      </c>
      <c r="P5095">
        <v>79</v>
      </c>
      <c r="Q5095" t="s">
        <v>1061</v>
      </c>
      <c r="R5095" t="s">
        <v>1860</v>
      </c>
      <c r="S5095" t="s">
        <v>1861</v>
      </c>
      <c r="T5095">
        <v>913597832</v>
      </c>
      <c r="X5095">
        <v>913597832</v>
      </c>
      <c r="Y5095" t="s">
        <v>114</v>
      </c>
      <c r="Z5095" t="s">
        <v>18092</v>
      </c>
      <c r="AA5095" t="s">
        <v>18093</v>
      </c>
      <c r="AB5095">
        <v>442747</v>
      </c>
      <c r="AC5095">
        <v>4479592</v>
      </c>
      <c r="AD5095" t="s">
        <v>117</v>
      </c>
      <c r="AE5095" s="1">
        <v>37322</v>
      </c>
      <c r="AF5095" t="str">
        <f>_xlfn.CONCAT(t_centros_educativos[[#This Row],[centro_tipo_desc_abreviada]]," ",t_centros_educativos[[#This Row],[centro_nombre]], "-",t_centros_educativos[[#This Row],[dat_nombre]])</f>
        <v>CPR INF HONTANAR-Madrid-Capital</v>
      </c>
    </row>
    <row r="5096" spans="1:32" hidden="1" x14ac:dyDescent="0.3">
      <c r="A5096">
        <v>28058846</v>
      </c>
      <c r="B5096" t="s">
        <v>18094</v>
      </c>
      <c r="C5096">
        <v>5</v>
      </c>
      <c r="D5096" t="s">
        <v>16990</v>
      </c>
      <c r="E5096" t="s">
        <v>16991</v>
      </c>
      <c r="F5096" t="s">
        <v>112</v>
      </c>
      <c r="G5096" t="s">
        <v>113</v>
      </c>
      <c r="H5096" t="s">
        <v>18095</v>
      </c>
      <c r="I5096" t="s">
        <v>18095</v>
      </c>
      <c r="J5096">
        <v>1</v>
      </c>
      <c r="K5096" t="s">
        <v>6</v>
      </c>
      <c r="L5096" t="s">
        <v>224</v>
      </c>
      <c r="M5096" t="s">
        <v>17755</v>
      </c>
      <c r="N5096" t="s">
        <v>125</v>
      </c>
      <c r="O5096">
        <v>28794</v>
      </c>
      <c r="P5096">
        <v>67</v>
      </c>
      <c r="Q5096" t="s">
        <v>1492</v>
      </c>
      <c r="R5096" t="s">
        <v>114</v>
      </c>
      <c r="S5096" t="s">
        <v>114</v>
      </c>
      <c r="T5096">
        <v>918471457</v>
      </c>
      <c r="Y5096" t="s">
        <v>18096</v>
      </c>
      <c r="Z5096" t="s">
        <v>18097</v>
      </c>
      <c r="AA5096" t="s">
        <v>114</v>
      </c>
      <c r="AB5096">
        <v>441145</v>
      </c>
      <c r="AC5096">
        <v>4515086</v>
      </c>
      <c r="AD5096" t="s">
        <v>117</v>
      </c>
      <c r="AE5096" s="1">
        <v>37362</v>
      </c>
      <c r="AF5096" t="str">
        <f>_xlfn.CONCAT(t_centros_educativos[[#This Row],[centro_tipo_desc_abreviada]]," ",t_centros_educativos[[#This Row],[centro_nombre]], "-",t_centros_educativos[[#This Row],[dat_nombre]])</f>
        <v>ZNAS.CN. NORTE-9, GUADALIX DE LA SIERRA-Madrid-Norte</v>
      </c>
    </row>
    <row r="5097" spans="1:32" hidden="1" x14ac:dyDescent="0.3">
      <c r="A5097">
        <v>28058858</v>
      </c>
      <c r="B5097" t="s">
        <v>18098</v>
      </c>
      <c r="C5097">
        <v>5</v>
      </c>
      <c r="D5097" t="s">
        <v>16990</v>
      </c>
      <c r="E5097" t="s">
        <v>16991</v>
      </c>
      <c r="F5097" t="s">
        <v>112</v>
      </c>
      <c r="G5097" t="s">
        <v>113</v>
      </c>
      <c r="H5097" t="s">
        <v>121</v>
      </c>
      <c r="I5097" t="s">
        <v>18099</v>
      </c>
      <c r="J5097">
        <v>2</v>
      </c>
      <c r="K5097" t="s">
        <v>4</v>
      </c>
      <c r="L5097" t="s">
        <v>123</v>
      </c>
      <c r="M5097" t="s">
        <v>18100</v>
      </c>
      <c r="N5097" t="s">
        <v>330</v>
      </c>
      <c r="O5097">
        <v>28695</v>
      </c>
      <c r="P5097">
        <v>99</v>
      </c>
      <c r="Q5097" t="s">
        <v>8210</v>
      </c>
      <c r="R5097" t="s">
        <v>114</v>
      </c>
      <c r="S5097" t="s">
        <v>114</v>
      </c>
      <c r="T5097">
        <v>918010204</v>
      </c>
      <c r="Y5097" t="s">
        <v>18101</v>
      </c>
      <c r="Z5097" t="s">
        <v>18102</v>
      </c>
      <c r="AA5097" t="s">
        <v>114</v>
      </c>
      <c r="AB5097">
        <v>394001</v>
      </c>
      <c r="AC5097">
        <v>4471735</v>
      </c>
      <c r="AD5097" t="s">
        <v>129</v>
      </c>
      <c r="AE5097" s="1">
        <v>37362</v>
      </c>
      <c r="AF5097" t="str">
        <f>_xlfn.CONCAT(t_centros_educativos[[#This Row],[centro_tipo_desc_abreviada]]," ",t_centros_educativos[[#This Row],[centro_nombre]], "-",t_centros_educativos[[#This Row],[dat_nombre]])</f>
        <v>ZNAS.CN. SUR-9, NAVAS DEL REY-Madrid-Sur</v>
      </c>
    </row>
    <row r="5098" spans="1:32" hidden="1" x14ac:dyDescent="0.3">
      <c r="A5098">
        <v>28058861</v>
      </c>
      <c r="B5098" t="s">
        <v>18103</v>
      </c>
      <c r="C5098">
        <v>5</v>
      </c>
      <c r="D5098" t="s">
        <v>16990</v>
      </c>
      <c r="E5098" t="s">
        <v>16991</v>
      </c>
      <c r="F5098" t="s">
        <v>112</v>
      </c>
      <c r="G5098" t="s">
        <v>113</v>
      </c>
      <c r="H5098" t="s">
        <v>121</v>
      </c>
      <c r="I5098" t="s">
        <v>15991</v>
      </c>
      <c r="J5098">
        <v>2</v>
      </c>
      <c r="K5098" t="s">
        <v>4</v>
      </c>
      <c r="L5098" t="s">
        <v>123</v>
      </c>
      <c r="M5098" t="s">
        <v>15992</v>
      </c>
      <c r="N5098" t="s">
        <v>174</v>
      </c>
      <c r="O5098">
        <v>28609</v>
      </c>
      <c r="P5098">
        <v>175</v>
      </c>
      <c r="Q5098" t="s">
        <v>8933</v>
      </c>
      <c r="R5098" t="s">
        <v>114</v>
      </c>
      <c r="S5098" t="s">
        <v>114</v>
      </c>
      <c r="T5098">
        <v>918130649</v>
      </c>
      <c r="Y5098" t="s">
        <v>18104</v>
      </c>
      <c r="Z5098" t="s">
        <v>18105</v>
      </c>
      <c r="AA5098" t="s">
        <v>114</v>
      </c>
      <c r="AB5098">
        <v>404202</v>
      </c>
      <c r="AC5098">
        <v>4466461</v>
      </c>
      <c r="AD5098" t="s">
        <v>129</v>
      </c>
      <c r="AE5098" s="1">
        <v>37362</v>
      </c>
      <c r="AF5098" t="str">
        <f>_xlfn.CONCAT(t_centros_educativos[[#This Row],[centro_tipo_desc_abreviada]]," ",t_centros_educativos[[#This Row],[centro_nombre]], "-",t_centros_educativos[[#This Row],[dat_nombre]])</f>
        <v>ZNAS.CN. SUR 10-VILLAMANTILLA (LA JARA)-Madrid-Sur</v>
      </c>
    </row>
    <row r="5099" spans="1:32" hidden="1" x14ac:dyDescent="0.3">
      <c r="A5099">
        <v>28058871</v>
      </c>
      <c r="B5099" t="s">
        <v>18106</v>
      </c>
      <c r="C5099">
        <v>5</v>
      </c>
      <c r="D5099" t="s">
        <v>16990</v>
      </c>
      <c r="E5099" t="s">
        <v>16991</v>
      </c>
      <c r="F5099" t="s">
        <v>112</v>
      </c>
      <c r="G5099" t="s">
        <v>113</v>
      </c>
      <c r="H5099" t="s">
        <v>121</v>
      </c>
      <c r="I5099" t="s">
        <v>18107</v>
      </c>
      <c r="J5099">
        <v>4</v>
      </c>
      <c r="K5099" t="s">
        <v>30</v>
      </c>
      <c r="L5099" t="s">
        <v>318</v>
      </c>
      <c r="M5099" t="s">
        <v>15653</v>
      </c>
      <c r="N5099" t="s">
        <v>954</v>
      </c>
      <c r="O5099">
        <v>28294</v>
      </c>
      <c r="P5099">
        <v>125</v>
      </c>
      <c r="Q5099" t="s">
        <v>8451</v>
      </c>
      <c r="R5099" t="s">
        <v>114</v>
      </c>
      <c r="S5099" t="s">
        <v>114</v>
      </c>
      <c r="T5099">
        <v>918998248</v>
      </c>
      <c r="X5099">
        <v>918998590</v>
      </c>
      <c r="Y5099" t="s">
        <v>18108</v>
      </c>
      <c r="Z5099" t="s">
        <v>18109</v>
      </c>
      <c r="AA5099" t="s">
        <v>114</v>
      </c>
      <c r="AB5099">
        <v>394903</v>
      </c>
      <c r="AC5099">
        <v>4483654</v>
      </c>
      <c r="AD5099" t="s">
        <v>129</v>
      </c>
      <c r="AE5099" s="1">
        <v>37362</v>
      </c>
      <c r="AF5099" t="str">
        <f>_xlfn.CONCAT(t_centros_educativos[[#This Row],[centro_tipo_desc_abreviada]]," ",t_centros_educativos[[#This Row],[centro_nombre]], "-",t_centros_educativos[[#This Row],[dat_nombre]])</f>
        <v>ZNAS.CN. OESTE-4, ROBLEDO DE CHAVELA-Madrid-Oeste</v>
      </c>
    </row>
    <row r="5100" spans="1:32" hidden="1" x14ac:dyDescent="0.3">
      <c r="A5100">
        <v>28058883</v>
      </c>
      <c r="B5100" t="s">
        <v>18110</v>
      </c>
      <c r="C5100">
        <v>6</v>
      </c>
      <c r="D5100" t="s">
        <v>14374</v>
      </c>
      <c r="E5100" t="s">
        <v>14375</v>
      </c>
      <c r="F5100" t="s">
        <v>112</v>
      </c>
      <c r="G5100" t="s">
        <v>1224</v>
      </c>
      <c r="H5100" t="s">
        <v>18111</v>
      </c>
      <c r="I5100" t="s">
        <v>114</v>
      </c>
      <c r="J5100">
        <v>1</v>
      </c>
      <c r="K5100" t="s">
        <v>6</v>
      </c>
      <c r="L5100" t="s">
        <v>123</v>
      </c>
      <c r="M5100" t="s">
        <v>18112</v>
      </c>
      <c r="N5100" t="s">
        <v>138</v>
      </c>
      <c r="O5100">
        <v>28749</v>
      </c>
      <c r="P5100">
        <v>112</v>
      </c>
      <c r="Q5100" t="s">
        <v>8296</v>
      </c>
      <c r="R5100" t="s">
        <v>114</v>
      </c>
      <c r="S5100" t="s">
        <v>114</v>
      </c>
      <c r="T5100">
        <v>918693084</v>
      </c>
      <c r="X5100">
        <v>918693448</v>
      </c>
      <c r="Y5100" t="s">
        <v>18113</v>
      </c>
      <c r="Z5100" t="s">
        <v>18114</v>
      </c>
      <c r="AA5100" t="s">
        <v>114</v>
      </c>
      <c r="AB5100">
        <v>430731</v>
      </c>
      <c r="AC5100">
        <v>4530993</v>
      </c>
      <c r="AD5100" t="s">
        <v>4291</v>
      </c>
      <c r="AE5100" s="1">
        <v>37609</v>
      </c>
      <c r="AF5100" t="str">
        <f>_xlfn.CONCAT(t_centros_educativos[[#This Row],[centro_tipo_desc_abreviada]]," ",t_centros_educativos[[#This Row],[centro_nombre]], "-",t_centros_educativos[[#This Row],[dat_nombre]])</f>
        <v>EEI-CN PINILLA DEL VALLE Nº 1-Madrid-Norte</v>
      </c>
    </row>
    <row r="5101" spans="1:32" hidden="1" x14ac:dyDescent="0.3">
      <c r="A5101">
        <v>28058895</v>
      </c>
      <c r="B5101" t="s">
        <v>18115</v>
      </c>
      <c r="C5101">
        <v>6</v>
      </c>
      <c r="D5101" t="s">
        <v>14374</v>
      </c>
      <c r="E5101" t="s">
        <v>14375</v>
      </c>
      <c r="F5101" t="s">
        <v>112</v>
      </c>
      <c r="G5101" t="s">
        <v>1224</v>
      </c>
      <c r="H5101" t="s">
        <v>13781</v>
      </c>
      <c r="I5101" t="s">
        <v>114</v>
      </c>
      <c r="J5101">
        <v>1</v>
      </c>
      <c r="K5101" t="s">
        <v>6</v>
      </c>
      <c r="L5101" t="s">
        <v>123</v>
      </c>
      <c r="M5101" t="s">
        <v>16207</v>
      </c>
      <c r="N5101" t="s">
        <v>151</v>
      </c>
      <c r="O5101">
        <v>28729</v>
      </c>
      <c r="P5101">
        <v>158</v>
      </c>
      <c r="Q5101" t="s">
        <v>8829</v>
      </c>
      <c r="R5101" t="s">
        <v>114</v>
      </c>
      <c r="S5101" t="s">
        <v>114</v>
      </c>
      <c r="T5101">
        <v>918481157</v>
      </c>
      <c r="X5101">
        <v>918481157</v>
      </c>
      <c r="Y5101" t="s">
        <v>18116</v>
      </c>
      <c r="Z5101" t="s">
        <v>18117</v>
      </c>
      <c r="AA5101" t="s">
        <v>114</v>
      </c>
      <c r="AB5101">
        <v>444257</v>
      </c>
      <c r="AC5101">
        <v>4524581</v>
      </c>
      <c r="AD5101" t="s">
        <v>129</v>
      </c>
      <c r="AE5101" s="1">
        <v>39688</v>
      </c>
      <c r="AF5101" t="str">
        <f>_xlfn.CONCAT(t_centros_educativos[[#This Row],[centro_tipo_desc_abreviada]]," ",t_centros_educativos[[#This Row],[centro_nombre]], "-",t_centros_educativos[[#This Row],[dat_nombre]])</f>
        <v>EEI-CN EL CANCIONERO-Madrid-Norte</v>
      </c>
    </row>
    <row r="5102" spans="1:32" hidden="1" x14ac:dyDescent="0.3">
      <c r="A5102">
        <v>28058901</v>
      </c>
      <c r="B5102" t="s">
        <v>9004</v>
      </c>
      <c r="C5102">
        <v>6</v>
      </c>
      <c r="D5102" t="s">
        <v>14374</v>
      </c>
      <c r="E5102" t="s">
        <v>14375</v>
      </c>
      <c r="F5102" t="s">
        <v>112</v>
      </c>
      <c r="G5102" t="s">
        <v>1224</v>
      </c>
      <c r="H5102" t="s">
        <v>11337</v>
      </c>
      <c r="I5102" t="s">
        <v>114</v>
      </c>
      <c r="J5102">
        <v>2</v>
      </c>
      <c r="K5102" t="s">
        <v>4</v>
      </c>
      <c r="L5102" t="s">
        <v>433</v>
      </c>
      <c r="M5102" t="s">
        <v>8023</v>
      </c>
      <c r="N5102" t="s">
        <v>366</v>
      </c>
      <c r="O5102">
        <v>28610</v>
      </c>
      <c r="P5102">
        <v>174</v>
      </c>
      <c r="Q5102" t="s">
        <v>8928</v>
      </c>
      <c r="R5102" t="s">
        <v>114</v>
      </c>
      <c r="S5102" t="s">
        <v>114</v>
      </c>
      <c r="T5102">
        <v>696992525</v>
      </c>
      <c r="U5102">
        <v>918136056</v>
      </c>
      <c r="Y5102" t="s">
        <v>18118</v>
      </c>
      <c r="Z5102" t="s">
        <v>18119</v>
      </c>
      <c r="AA5102" t="s">
        <v>114</v>
      </c>
      <c r="AB5102">
        <v>405491</v>
      </c>
      <c r="AC5102">
        <v>4461331</v>
      </c>
      <c r="AD5102" t="s">
        <v>129</v>
      </c>
      <c r="AE5102" s="1">
        <v>37833</v>
      </c>
      <c r="AF5102" t="str">
        <f>_xlfn.CONCAT(t_centros_educativos[[#This Row],[centro_tipo_desc_abreviada]]," ",t_centros_educativos[[#This Row],[centro_nombre]], "-",t_centros_educativos[[#This Row],[dat_nombre]])</f>
        <v>EEI-CN LA ESTACION-Madrid-Sur</v>
      </c>
    </row>
    <row r="5103" spans="1:32" hidden="1" x14ac:dyDescent="0.3">
      <c r="A5103">
        <v>28058913</v>
      </c>
      <c r="B5103" t="s">
        <v>18120</v>
      </c>
      <c r="C5103">
        <v>6</v>
      </c>
      <c r="D5103" t="s">
        <v>14374</v>
      </c>
      <c r="E5103" t="s">
        <v>14375</v>
      </c>
      <c r="F5103" t="s">
        <v>112</v>
      </c>
      <c r="G5103" t="s">
        <v>1224</v>
      </c>
      <c r="H5103" t="s">
        <v>16191</v>
      </c>
      <c r="I5103" t="s">
        <v>114</v>
      </c>
      <c r="J5103">
        <v>1</v>
      </c>
      <c r="K5103" t="s">
        <v>6</v>
      </c>
      <c r="L5103" t="s">
        <v>123</v>
      </c>
      <c r="M5103" t="s">
        <v>18121</v>
      </c>
      <c r="N5103" t="s">
        <v>157</v>
      </c>
      <c r="O5103">
        <v>28722</v>
      </c>
      <c r="P5103">
        <v>168</v>
      </c>
      <c r="Q5103" t="s">
        <v>8903</v>
      </c>
      <c r="R5103" t="s">
        <v>114</v>
      </c>
      <c r="S5103" t="s">
        <v>114</v>
      </c>
      <c r="T5103">
        <v>918413172</v>
      </c>
      <c r="X5103">
        <v>918434031</v>
      </c>
      <c r="Y5103" t="s">
        <v>18122</v>
      </c>
      <c r="Z5103" t="s">
        <v>18123</v>
      </c>
      <c r="AA5103" t="s">
        <v>114</v>
      </c>
      <c r="AB5103">
        <v>451070</v>
      </c>
      <c r="AC5103">
        <v>4513180</v>
      </c>
      <c r="AD5103" t="s">
        <v>129</v>
      </c>
      <c r="AE5103" s="1">
        <v>37833</v>
      </c>
      <c r="AF5103" t="str">
        <f>_xlfn.CONCAT(t_centros_educativos[[#This Row],[centro_tipo_desc_abreviada]]," ",t_centros_educativos[[#This Row],[centro_nombre]], "-",t_centros_educativos[[#This Row],[dat_nombre]])</f>
        <v>EEI-CN EL VELLON-Madrid-Norte</v>
      </c>
    </row>
    <row r="5104" spans="1:32" hidden="1" x14ac:dyDescent="0.3">
      <c r="A5104">
        <v>28058925</v>
      </c>
      <c r="B5104" t="s">
        <v>18124</v>
      </c>
      <c r="C5104">
        <v>3</v>
      </c>
      <c r="D5104" t="s">
        <v>392</v>
      </c>
      <c r="E5104" t="s">
        <v>393</v>
      </c>
      <c r="F5104" t="s">
        <v>112</v>
      </c>
      <c r="G5104" t="s">
        <v>1224</v>
      </c>
      <c r="H5104" t="s">
        <v>17920</v>
      </c>
      <c r="I5104" t="s">
        <v>114</v>
      </c>
      <c r="J5104">
        <v>2</v>
      </c>
      <c r="K5104" t="s">
        <v>4</v>
      </c>
      <c r="L5104" t="s">
        <v>123</v>
      </c>
      <c r="M5104" t="s">
        <v>14451</v>
      </c>
      <c r="N5104" t="s">
        <v>125</v>
      </c>
      <c r="O5104">
        <v>28690</v>
      </c>
      <c r="P5104">
        <v>26</v>
      </c>
      <c r="Q5104" t="s">
        <v>928</v>
      </c>
      <c r="R5104" t="s">
        <v>114</v>
      </c>
      <c r="S5104" t="s">
        <v>114</v>
      </c>
      <c r="T5104">
        <v>638535567</v>
      </c>
      <c r="U5104">
        <v>916397229</v>
      </c>
      <c r="Y5104" t="s">
        <v>18125</v>
      </c>
      <c r="Z5104" t="s">
        <v>18126</v>
      </c>
      <c r="AA5104" t="s">
        <v>18127</v>
      </c>
      <c r="AB5104">
        <v>415665</v>
      </c>
      <c r="AC5104">
        <v>4473335</v>
      </c>
      <c r="AD5104" t="s">
        <v>129</v>
      </c>
      <c r="AE5104" s="1">
        <v>38239</v>
      </c>
      <c r="AF5104" t="str">
        <f>_xlfn.CONCAT(t_centros_educativos[[#This Row],[centro_tipo_desc_abreviada]]," ",t_centros_educativos[[#This Row],[centro_nombre]], "-",t_centros_educativos[[#This Row],[dat_nombre]])</f>
        <v>EEI PRADO ALTO-Madrid-Sur</v>
      </c>
    </row>
    <row r="5105" spans="1:32" hidden="1" x14ac:dyDescent="0.3">
      <c r="A5105">
        <v>28058937</v>
      </c>
      <c r="B5105" t="s">
        <v>15214</v>
      </c>
      <c r="C5105">
        <v>6</v>
      </c>
      <c r="D5105" t="s">
        <v>14374</v>
      </c>
      <c r="E5105" t="s">
        <v>14375</v>
      </c>
      <c r="F5105" t="s">
        <v>112</v>
      </c>
      <c r="G5105" t="s">
        <v>1224</v>
      </c>
      <c r="H5105" t="s">
        <v>13016</v>
      </c>
      <c r="I5105" t="s">
        <v>114</v>
      </c>
      <c r="J5105">
        <v>2</v>
      </c>
      <c r="K5105" t="s">
        <v>4</v>
      </c>
      <c r="L5105" t="s">
        <v>224</v>
      </c>
      <c r="M5105" t="s">
        <v>889</v>
      </c>
      <c r="N5105" t="s">
        <v>1316</v>
      </c>
      <c r="O5105">
        <v>28905</v>
      </c>
      <c r="P5105">
        <v>65</v>
      </c>
      <c r="Q5105" t="s">
        <v>54</v>
      </c>
      <c r="R5105" t="s">
        <v>114</v>
      </c>
      <c r="S5105" t="s">
        <v>114</v>
      </c>
      <c r="T5105">
        <v>912027978</v>
      </c>
      <c r="U5105">
        <v>699839571</v>
      </c>
      <c r="Y5105" t="s">
        <v>18128</v>
      </c>
      <c r="Z5105" t="s">
        <v>18129</v>
      </c>
      <c r="AA5105" t="s">
        <v>114</v>
      </c>
      <c r="AB5105">
        <v>436330</v>
      </c>
      <c r="AC5105">
        <v>4459884</v>
      </c>
      <c r="AD5105" t="s">
        <v>129</v>
      </c>
      <c r="AE5105" s="1">
        <v>37609</v>
      </c>
      <c r="AF5105" t="str">
        <f>_xlfn.CONCAT(t_centros_educativos[[#This Row],[centro_tipo_desc_abreviada]]," ",t_centros_educativos[[#This Row],[centro_nombre]], "-",t_centros_educativos[[#This Row],[dat_nombre]])</f>
        <v>EEI-CN EL DUENDE-Madrid-Sur</v>
      </c>
    </row>
    <row r="5106" spans="1:32" hidden="1" x14ac:dyDescent="0.3">
      <c r="A5106">
        <v>28058949</v>
      </c>
      <c r="B5106" t="s">
        <v>18130</v>
      </c>
      <c r="C5106">
        <v>8</v>
      </c>
      <c r="D5106" t="s">
        <v>412</v>
      </c>
      <c r="E5106" t="s">
        <v>413</v>
      </c>
      <c r="F5106" t="s">
        <v>178</v>
      </c>
      <c r="G5106" t="s">
        <v>18131</v>
      </c>
      <c r="H5106" t="s">
        <v>18132</v>
      </c>
      <c r="I5106" t="s">
        <v>114</v>
      </c>
      <c r="J5106">
        <v>1</v>
      </c>
      <c r="K5106" t="s">
        <v>6</v>
      </c>
      <c r="L5106" t="s">
        <v>123</v>
      </c>
      <c r="M5106" t="s">
        <v>18133</v>
      </c>
      <c r="N5106" t="s">
        <v>174</v>
      </c>
      <c r="O5106">
        <v>28770</v>
      </c>
      <c r="P5106">
        <v>45</v>
      </c>
      <c r="Q5106" t="s">
        <v>1075</v>
      </c>
      <c r="R5106" t="s">
        <v>114</v>
      </c>
      <c r="S5106" t="s">
        <v>114</v>
      </c>
      <c r="T5106">
        <v>918463903</v>
      </c>
      <c r="U5106">
        <v>607481215</v>
      </c>
      <c r="X5106">
        <v>918463903</v>
      </c>
      <c r="Y5106" t="s">
        <v>18134</v>
      </c>
      <c r="Z5106" t="s">
        <v>18135</v>
      </c>
      <c r="AA5106" t="s">
        <v>114</v>
      </c>
      <c r="AB5106">
        <v>434620</v>
      </c>
      <c r="AC5106">
        <v>4501399</v>
      </c>
      <c r="AD5106" t="s">
        <v>129</v>
      </c>
      <c r="AE5106" s="1">
        <v>37398</v>
      </c>
      <c r="AF5106" t="str">
        <f>_xlfn.CONCAT(t_centros_educativos[[#This Row],[centro_tipo_desc_abreviada]]," ",t_centros_educativos[[#This Row],[centro_nombre]], "-",t_centros_educativos[[#This Row],[dat_nombre]])</f>
        <v>EIPR ARCO IRIS INFANTIL-Madrid-Norte</v>
      </c>
    </row>
    <row r="5107" spans="1:32" hidden="1" x14ac:dyDescent="0.3">
      <c r="A5107">
        <v>28058950</v>
      </c>
      <c r="B5107" t="s">
        <v>18136</v>
      </c>
      <c r="C5107">
        <v>8</v>
      </c>
      <c r="D5107" t="s">
        <v>412</v>
      </c>
      <c r="E5107" t="s">
        <v>413</v>
      </c>
      <c r="F5107" t="s">
        <v>178</v>
      </c>
      <c r="G5107" t="s">
        <v>18137</v>
      </c>
      <c r="H5107" t="s">
        <v>18138</v>
      </c>
      <c r="I5107" t="s">
        <v>114</v>
      </c>
      <c r="J5107">
        <v>5</v>
      </c>
      <c r="K5107" t="s">
        <v>8</v>
      </c>
      <c r="L5107" t="s">
        <v>123</v>
      </c>
      <c r="M5107" t="s">
        <v>5240</v>
      </c>
      <c r="N5107" t="s">
        <v>2478</v>
      </c>
      <c r="O5107">
        <v>28008</v>
      </c>
      <c r="P5107">
        <v>79</v>
      </c>
      <c r="Q5107" t="s">
        <v>1061</v>
      </c>
      <c r="R5107" t="s">
        <v>1755</v>
      </c>
      <c r="S5107" t="s">
        <v>1756</v>
      </c>
      <c r="T5107">
        <v>915484132</v>
      </c>
      <c r="U5107">
        <v>629280070</v>
      </c>
      <c r="V5107">
        <v>629280070</v>
      </c>
      <c r="Y5107" t="s">
        <v>18139</v>
      </c>
      <c r="Z5107" t="s">
        <v>18140</v>
      </c>
      <c r="AA5107" t="s">
        <v>18141</v>
      </c>
      <c r="AB5107">
        <v>439022</v>
      </c>
      <c r="AC5107">
        <v>4475508</v>
      </c>
      <c r="AD5107" t="s">
        <v>129</v>
      </c>
      <c r="AE5107" s="1">
        <v>37398</v>
      </c>
      <c r="AF5107" t="str">
        <f>_xlfn.CONCAT(t_centros_educativos[[#This Row],[centro_tipo_desc_abreviada]]," ",t_centros_educativos[[#This Row],[centro_nombre]], "-",t_centros_educativos[[#This Row],[dat_nombre]])</f>
        <v>EIPR ALICIA-Madrid-Capital</v>
      </c>
    </row>
    <row r="5108" spans="1:32" hidden="1" x14ac:dyDescent="0.3">
      <c r="A5108">
        <v>28058962</v>
      </c>
      <c r="B5108" t="s">
        <v>4962</v>
      </c>
      <c r="C5108">
        <v>4</v>
      </c>
      <c r="D5108" t="s">
        <v>218</v>
      </c>
      <c r="E5108" t="s">
        <v>219</v>
      </c>
      <c r="F5108" t="s">
        <v>192</v>
      </c>
      <c r="G5108" t="s">
        <v>4963</v>
      </c>
      <c r="H5108" t="s">
        <v>114</v>
      </c>
      <c r="I5108" t="s">
        <v>114</v>
      </c>
      <c r="J5108">
        <v>5</v>
      </c>
      <c r="K5108" t="s">
        <v>8</v>
      </c>
      <c r="L5108" t="s">
        <v>224</v>
      </c>
      <c r="M5108" t="s">
        <v>4965</v>
      </c>
      <c r="N5108" t="s">
        <v>728</v>
      </c>
      <c r="O5108">
        <v>28018</v>
      </c>
      <c r="P5108">
        <v>79</v>
      </c>
      <c r="Q5108" t="s">
        <v>1061</v>
      </c>
      <c r="R5108" t="s">
        <v>145</v>
      </c>
      <c r="S5108" t="s">
        <v>1814</v>
      </c>
      <c r="T5108">
        <v>917855163</v>
      </c>
      <c r="Y5108" t="s">
        <v>114</v>
      </c>
      <c r="Z5108" t="s">
        <v>18142</v>
      </c>
      <c r="AA5108" t="s">
        <v>114</v>
      </c>
      <c r="AB5108">
        <v>443883</v>
      </c>
      <c r="AC5108">
        <v>4470132</v>
      </c>
      <c r="AD5108" t="s">
        <v>117</v>
      </c>
      <c r="AE5108" s="1">
        <v>37398</v>
      </c>
      <c r="AF5108" t="str">
        <f>_xlfn.CONCAT(t_centros_educativos[[#This Row],[centro_tipo_desc_abreviada]]," ",t_centros_educativos[[#This Row],[centro_nombre]], "-",t_centros_educativos[[#This Row],[dat_nombre]])</f>
        <v>CPR INF URSULINAS DE PALOMERAS-Madrid-Capital</v>
      </c>
    </row>
    <row r="5109" spans="1:32" hidden="1" x14ac:dyDescent="0.3">
      <c r="A5109">
        <v>28058974</v>
      </c>
      <c r="B5109" t="s">
        <v>18143</v>
      </c>
      <c r="C5109">
        <v>8</v>
      </c>
      <c r="D5109" t="s">
        <v>412</v>
      </c>
      <c r="E5109" t="s">
        <v>413</v>
      </c>
      <c r="F5109" t="s">
        <v>178</v>
      </c>
      <c r="G5109" t="s">
        <v>18144</v>
      </c>
      <c r="H5109" t="s">
        <v>114</v>
      </c>
      <c r="I5109" t="s">
        <v>114</v>
      </c>
      <c r="J5109">
        <v>5</v>
      </c>
      <c r="K5109" t="s">
        <v>8</v>
      </c>
      <c r="L5109" t="s">
        <v>123</v>
      </c>
      <c r="M5109" t="s">
        <v>2116</v>
      </c>
      <c r="N5109" t="s">
        <v>964</v>
      </c>
      <c r="O5109">
        <v>28007</v>
      </c>
      <c r="P5109">
        <v>79</v>
      </c>
      <c r="Q5109" t="s">
        <v>1061</v>
      </c>
      <c r="R5109" t="s">
        <v>1955</v>
      </c>
      <c r="S5109" t="s">
        <v>1956</v>
      </c>
      <c r="T5109">
        <v>915516765</v>
      </c>
      <c r="U5109">
        <v>661124810</v>
      </c>
      <c r="Y5109" t="s">
        <v>18145</v>
      </c>
      <c r="Z5109" t="s">
        <v>114</v>
      </c>
      <c r="AA5109" t="s">
        <v>18146</v>
      </c>
      <c r="AB5109">
        <v>442445</v>
      </c>
      <c r="AC5109">
        <v>4472852</v>
      </c>
      <c r="AD5109" t="s">
        <v>117</v>
      </c>
      <c r="AE5109" s="1">
        <v>37398</v>
      </c>
      <c r="AF5109" t="str">
        <f>_xlfn.CONCAT(t_centros_educativos[[#This Row],[centro_tipo_desc_abreviada]]," ",t_centros_educativos[[#This Row],[centro_nombre]], "-",t_centros_educativos[[#This Row],[dat_nombre]])</f>
        <v>EIPR IMAGEN-Madrid-Capital</v>
      </c>
    </row>
    <row r="5110" spans="1:32" hidden="1" x14ac:dyDescent="0.3">
      <c r="A5110">
        <v>28058986</v>
      </c>
      <c r="B5110" t="s">
        <v>18147</v>
      </c>
      <c r="C5110">
        <v>8</v>
      </c>
      <c r="D5110" t="s">
        <v>412</v>
      </c>
      <c r="E5110" t="s">
        <v>413</v>
      </c>
      <c r="F5110" t="s">
        <v>178</v>
      </c>
      <c r="G5110" t="s">
        <v>18148</v>
      </c>
      <c r="H5110" t="s">
        <v>16337</v>
      </c>
      <c r="I5110" t="s">
        <v>114</v>
      </c>
      <c r="J5110">
        <v>5</v>
      </c>
      <c r="K5110" t="s">
        <v>8</v>
      </c>
      <c r="L5110" t="s">
        <v>123</v>
      </c>
      <c r="M5110" t="s">
        <v>18149</v>
      </c>
      <c r="N5110" t="s">
        <v>330</v>
      </c>
      <c r="O5110">
        <v>28042</v>
      </c>
      <c r="P5110">
        <v>79</v>
      </c>
      <c r="Q5110" t="s">
        <v>1061</v>
      </c>
      <c r="R5110" t="s">
        <v>1457</v>
      </c>
      <c r="S5110" t="s">
        <v>1799</v>
      </c>
      <c r="T5110">
        <v>913296237</v>
      </c>
      <c r="U5110">
        <v>917080206</v>
      </c>
      <c r="X5110">
        <v>917080207</v>
      </c>
      <c r="Y5110" t="s">
        <v>114</v>
      </c>
      <c r="Z5110" t="s">
        <v>18150</v>
      </c>
      <c r="AA5110" t="s">
        <v>18151</v>
      </c>
      <c r="AB5110">
        <v>450044</v>
      </c>
      <c r="AC5110">
        <v>4479521</v>
      </c>
      <c r="AD5110" t="s">
        <v>117</v>
      </c>
      <c r="AE5110" s="1">
        <v>37398</v>
      </c>
      <c r="AF5110" t="str">
        <f>_xlfn.CONCAT(t_centros_educativos[[#This Row],[centro_tipo_desc_abreviada]]," ",t_centros_educativos[[#This Row],[centro_nombre]], "-",t_centros_educativos[[#This Row],[dat_nombre]])</f>
        <v>EIPR INFANCIA Y EMPRESA KIDSCO CAMPO NACIONES-Madrid-Capital</v>
      </c>
    </row>
    <row r="5111" spans="1:32" hidden="1" x14ac:dyDescent="0.3">
      <c r="A5111">
        <v>28058998</v>
      </c>
      <c r="B5111" t="s">
        <v>18152</v>
      </c>
      <c r="C5111">
        <v>4</v>
      </c>
      <c r="D5111" t="s">
        <v>218</v>
      </c>
      <c r="E5111" t="s">
        <v>219</v>
      </c>
      <c r="F5111" t="s">
        <v>178</v>
      </c>
      <c r="G5111" t="s">
        <v>18153</v>
      </c>
      <c r="H5111" t="s">
        <v>18154</v>
      </c>
      <c r="I5111" t="s">
        <v>114</v>
      </c>
      <c r="J5111">
        <v>2</v>
      </c>
      <c r="K5111" t="s">
        <v>4</v>
      </c>
      <c r="L5111" t="s">
        <v>123</v>
      </c>
      <c r="M5111" t="s">
        <v>18155</v>
      </c>
      <c r="N5111" t="s">
        <v>376</v>
      </c>
      <c r="O5111">
        <v>28609</v>
      </c>
      <c r="P5111">
        <v>141</v>
      </c>
      <c r="Q5111" t="s">
        <v>8657</v>
      </c>
      <c r="R5111" t="s">
        <v>114</v>
      </c>
      <c r="S5111" t="s">
        <v>114</v>
      </c>
      <c r="T5111">
        <v>918129506</v>
      </c>
      <c r="U5111">
        <v>696557575</v>
      </c>
      <c r="X5111">
        <v>918129506</v>
      </c>
      <c r="Y5111" t="s">
        <v>114</v>
      </c>
      <c r="Z5111" t="s">
        <v>18156</v>
      </c>
      <c r="AA5111" t="s">
        <v>18157</v>
      </c>
      <c r="AB5111">
        <v>412593</v>
      </c>
      <c r="AC5111">
        <v>4466294</v>
      </c>
      <c r="AD5111" t="s">
        <v>117</v>
      </c>
      <c r="AE5111" s="1">
        <v>37398</v>
      </c>
      <c r="AF5111" t="str">
        <f>_xlfn.CONCAT(t_centros_educativos[[#This Row],[centro_tipo_desc_abreviada]]," ",t_centros_educativos[[#This Row],[centro_nombre]], "-",t_centros_educativos[[#This Row],[dat_nombre]])</f>
        <v>CPR INF EL ZEPPELIN-Madrid-Sur</v>
      </c>
    </row>
    <row r="5112" spans="1:32" hidden="1" x14ac:dyDescent="0.3">
      <c r="A5112">
        <v>28059000</v>
      </c>
      <c r="B5112" t="s">
        <v>18158</v>
      </c>
      <c r="C5112">
        <v>8</v>
      </c>
      <c r="D5112" t="s">
        <v>412</v>
      </c>
      <c r="E5112" t="s">
        <v>413</v>
      </c>
      <c r="F5112" t="s">
        <v>178</v>
      </c>
      <c r="G5112" t="s">
        <v>18159</v>
      </c>
      <c r="H5112" t="s">
        <v>18160</v>
      </c>
      <c r="I5112" t="s">
        <v>114</v>
      </c>
      <c r="J5112">
        <v>3</v>
      </c>
      <c r="K5112" t="s">
        <v>2</v>
      </c>
      <c r="L5112" t="s">
        <v>123</v>
      </c>
      <c r="M5112" t="s">
        <v>1690</v>
      </c>
      <c r="N5112" t="s">
        <v>366</v>
      </c>
      <c r="O5112">
        <v>28823</v>
      </c>
      <c r="P5112">
        <v>49</v>
      </c>
      <c r="Q5112" t="s">
        <v>67</v>
      </c>
      <c r="R5112" t="s">
        <v>114</v>
      </c>
      <c r="S5112" t="s">
        <v>114</v>
      </c>
      <c r="Y5112" t="s">
        <v>114</v>
      </c>
      <c r="Z5112" t="s">
        <v>114</v>
      </c>
      <c r="AA5112" t="s">
        <v>114</v>
      </c>
      <c r="AB5112">
        <v>453625</v>
      </c>
      <c r="AC5112">
        <v>4475277</v>
      </c>
      <c r="AD5112" t="s">
        <v>117</v>
      </c>
      <c r="AE5112" s="1">
        <v>37340</v>
      </c>
      <c r="AF5112" t="str">
        <f>_xlfn.CONCAT(t_centros_educativos[[#This Row],[centro_tipo_desc_abreviada]]," ",t_centros_educativos[[#This Row],[centro_nombre]], "-",t_centros_educativos[[#This Row],[dat_nombre]])</f>
        <v>EIPR COMENZAR-Madrid-Este</v>
      </c>
    </row>
    <row r="5113" spans="1:32" hidden="1" x14ac:dyDescent="0.3">
      <c r="A5113">
        <v>28059012</v>
      </c>
      <c r="B5113" t="s">
        <v>18161</v>
      </c>
      <c r="C5113">
        <v>8</v>
      </c>
      <c r="D5113" t="s">
        <v>412</v>
      </c>
      <c r="E5113" t="s">
        <v>413</v>
      </c>
      <c r="F5113" t="s">
        <v>178</v>
      </c>
      <c r="G5113" t="s">
        <v>18162</v>
      </c>
      <c r="H5113" t="s">
        <v>114</v>
      </c>
      <c r="I5113" t="s">
        <v>114</v>
      </c>
      <c r="J5113">
        <v>5</v>
      </c>
      <c r="K5113" t="s">
        <v>8</v>
      </c>
      <c r="L5113" t="s">
        <v>224</v>
      </c>
      <c r="M5113" t="s">
        <v>6656</v>
      </c>
      <c r="N5113" t="s">
        <v>1121</v>
      </c>
      <c r="O5113">
        <v>28044</v>
      </c>
      <c r="P5113">
        <v>79</v>
      </c>
      <c r="Q5113" t="s">
        <v>1061</v>
      </c>
      <c r="R5113" t="s">
        <v>307</v>
      </c>
      <c r="S5113" t="s">
        <v>1749</v>
      </c>
      <c r="T5113">
        <v>915081234</v>
      </c>
      <c r="U5113">
        <v>617217697</v>
      </c>
      <c r="Y5113" t="s">
        <v>114</v>
      </c>
      <c r="Z5113" t="s">
        <v>18163</v>
      </c>
      <c r="AA5113" t="s">
        <v>114</v>
      </c>
      <c r="AB5113">
        <v>436194</v>
      </c>
      <c r="AC5113">
        <v>4469364</v>
      </c>
      <c r="AD5113" t="s">
        <v>117</v>
      </c>
      <c r="AE5113" s="1">
        <v>37340</v>
      </c>
      <c r="AF5113" t="str">
        <f>_xlfn.CONCAT(t_centros_educativos[[#This Row],[centro_tipo_desc_abreviada]]," ",t_centros_educativos[[#This Row],[centro_nombre]], "-",t_centros_educativos[[#This Row],[dat_nombre]])</f>
        <v>EIPR LA GOLONDRINA-Madrid-Capital</v>
      </c>
    </row>
    <row r="5114" spans="1:32" hidden="1" x14ac:dyDescent="0.3">
      <c r="A5114">
        <v>28059024</v>
      </c>
      <c r="B5114" t="s">
        <v>18164</v>
      </c>
      <c r="C5114">
        <v>4</v>
      </c>
      <c r="D5114" t="s">
        <v>218</v>
      </c>
      <c r="E5114" t="s">
        <v>219</v>
      </c>
      <c r="F5114" t="s">
        <v>178</v>
      </c>
      <c r="G5114" t="s">
        <v>18165</v>
      </c>
      <c r="H5114" t="s">
        <v>14598</v>
      </c>
      <c r="I5114" t="s">
        <v>114</v>
      </c>
      <c r="J5114">
        <v>5</v>
      </c>
      <c r="K5114" t="s">
        <v>8</v>
      </c>
      <c r="L5114" t="s">
        <v>123</v>
      </c>
      <c r="M5114" t="s">
        <v>18166</v>
      </c>
      <c r="N5114" t="s">
        <v>157</v>
      </c>
      <c r="O5114">
        <v>28043</v>
      </c>
      <c r="P5114">
        <v>79</v>
      </c>
      <c r="Q5114" t="s">
        <v>1061</v>
      </c>
      <c r="R5114" t="s">
        <v>728</v>
      </c>
      <c r="S5114" t="s">
        <v>1740</v>
      </c>
      <c r="T5114">
        <v>913882275</v>
      </c>
      <c r="Y5114" t="s">
        <v>114</v>
      </c>
      <c r="Z5114" t="s">
        <v>18167</v>
      </c>
      <c r="AA5114" t="s">
        <v>114</v>
      </c>
      <c r="AB5114">
        <v>444799</v>
      </c>
      <c r="AC5114">
        <v>4479485</v>
      </c>
      <c r="AD5114" t="s">
        <v>117</v>
      </c>
      <c r="AE5114" s="1">
        <v>37407</v>
      </c>
      <c r="AF5114" t="str">
        <f>_xlfn.CONCAT(t_centros_educativos[[#This Row],[centro_tipo_desc_abreviada]]," ",t_centros_educativos[[#This Row],[centro_nombre]], "-",t_centros_educativos[[#This Row],[dat_nombre]])</f>
        <v>CPR INF NTRA. SRA. DE LA CONSOLACION-Madrid-Capital</v>
      </c>
    </row>
    <row r="5115" spans="1:32" hidden="1" x14ac:dyDescent="0.3">
      <c r="A5115">
        <v>28059036</v>
      </c>
      <c r="B5115" t="s">
        <v>18168</v>
      </c>
      <c r="C5115">
        <v>8</v>
      </c>
      <c r="D5115" t="s">
        <v>412</v>
      </c>
      <c r="E5115" t="s">
        <v>413</v>
      </c>
      <c r="F5115" t="s">
        <v>178</v>
      </c>
      <c r="G5115" t="s">
        <v>18169</v>
      </c>
      <c r="H5115" t="s">
        <v>9055</v>
      </c>
      <c r="I5115" t="s">
        <v>114</v>
      </c>
      <c r="J5115">
        <v>5</v>
      </c>
      <c r="K5115" t="s">
        <v>8</v>
      </c>
      <c r="L5115" t="s">
        <v>123</v>
      </c>
      <c r="M5115" t="s">
        <v>4011</v>
      </c>
      <c r="N5115" t="s">
        <v>7951</v>
      </c>
      <c r="O5115">
        <v>28019</v>
      </c>
      <c r="P5115">
        <v>79</v>
      </c>
      <c r="Q5115" t="s">
        <v>1061</v>
      </c>
      <c r="R5115" t="s">
        <v>307</v>
      </c>
      <c r="S5115" t="s">
        <v>1749</v>
      </c>
      <c r="T5115">
        <v>915698257</v>
      </c>
      <c r="U5115">
        <v>606207921</v>
      </c>
      <c r="X5115">
        <v>915698257</v>
      </c>
      <c r="Y5115" t="s">
        <v>114</v>
      </c>
      <c r="Z5115" t="s">
        <v>18170</v>
      </c>
      <c r="AA5115" t="s">
        <v>114</v>
      </c>
      <c r="AB5115">
        <v>439999</v>
      </c>
      <c r="AC5115">
        <v>4471717</v>
      </c>
      <c r="AD5115" t="s">
        <v>117</v>
      </c>
      <c r="AE5115" s="1">
        <v>37407</v>
      </c>
      <c r="AF5115" t="str">
        <f>_xlfn.CONCAT(t_centros_educativos[[#This Row],[centro_tipo_desc_abreviada]]," ",t_centros_educativos[[#This Row],[centro_nombre]], "-",t_centros_educativos[[#This Row],[dat_nombre]])</f>
        <v>EIPR PROJARDIN PRAGA-Madrid-Capital</v>
      </c>
    </row>
    <row r="5116" spans="1:32" hidden="1" x14ac:dyDescent="0.3">
      <c r="A5116">
        <v>28059048</v>
      </c>
      <c r="B5116" t="s">
        <v>18171</v>
      </c>
      <c r="C5116">
        <v>8</v>
      </c>
      <c r="D5116" t="s">
        <v>412</v>
      </c>
      <c r="E5116" t="s">
        <v>413</v>
      </c>
      <c r="F5116" t="s">
        <v>178</v>
      </c>
      <c r="G5116" t="s">
        <v>18172</v>
      </c>
      <c r="H5116" t="s">
        <v>18173</v>
      </c>
      <c r="I5116" t="s">
        <v>114</v>
      </c>
      <c r="J5116">
        <v>5</v>
      </c>
      <c r="K5116" t="s">
        <v>8</v>
      </c>
      <c r="L5116" t="s">
        <v>123</v>
      </c>
      <c r="M5116" t="s">
        <v>18174</v>
      </c>
      <c r="N5116" t="s">
        <v>954</v>
      </c>
      <c r="O5116">
        <v>28017</v>
      </c>
      <c r="P5116">
        <v>79</v>
      </c>
      <c r="Q5116" t="s">
        <v>1061</v>
      </c>
      <c r="R5116" t="s">
        <v>753</v>
      </c>
      <c r="S5116" t="s">
        <v>1794</v>
      </c>
      <c r="T5116">
        <v>913771009</v>
      </c>
      <c r="U5116">
        <v>619466989</v>
      </c>
      <c r="Y5116" t="s">
        <v>114</v>
      </c>
      <c r="Z5116" t="s">
        <v>18175</v>
      </c>
      <c r="AA5116" t="s">
        <v>16743</v>
      </c>
      <c r="AB5116">
        <v>444770</v>
      </c>
      <c r="AC5116">
        <v>4475676</v>
      </c>
      <c r="AD5116" t="s">
        <v>129</v>
      </c>
      <c r="AE5116" s="1">
        <v>37418</v>
      </c>
      <c r="AF5116" t="str">
        <f>_xlfn.CONCAT(t_centros_educativos[[#This Row],[centro_tipo_desc_abreviada]]," ",t_centros_educativos[[#This Row],[centro_nombre]], "-",t_centros_educativos[[#This Row],[dat_nombre]])</f>
        <v>EIPR MI PRIMER COLE 3-Madrid-Capital</v>
      </c>
    </row>
    <row r="5117" spans="1:32" hidden="1" x14ac:dyDescent="0.3">
      <c r="A5117">
        <v>28059051</v>
      </c>
      <c r="B5117" t="s">
        <v>18176</v>
      </c>
      <c r="C5117">
        <v>8</v>
      </c>
      <c r="D5117" t="s">
        <v>412</v>
      </c>
      <c r="E5117" t="s">
        <v>413</v>
      </c>
      <c r="F5117" t="s">
        <v>192</v>
      </c>
      <c r="G5117" t="s">
        <v>18177</v>
      </c>
      <c r="H5117" t="s">
        <v>354</v>
      </c>
      <c r="I5117" t="s">
        <v>114</v>
      </c>
      <c r="J5117">
        <v>5</v>
      </c>
      <c r="K5117" t="s">
        <v>8</v>
      </c>
      <c r="L5117" t="s">
        <v>123</v>
      </c>
      <c r="M5117" t="s">
        <v>18178</v>
      </c>
      <c r="N5117" t="s">
        <v>138</v>
      </c>
      <c r="O5117">
        <v>28035</v>
      </c>
      <c r="P5117">
        <v>79</v>
      </c>
      <c r="Q5117" t="s">
        <v>1061</v>
      </c>
      <c r="R5117" t="s">
        <v>1755</v>
      </c>
      <c r="S5117" t="s">
        <v>1756</v>
      </c>
      <c r="T5117">
        <v>913165945</v>
      </c>
      <c r="Y5117" t="s">
        <v>114</v>
      </c>
      <c r="Z5117" t="s">
        <v>18179</v>
      </c>
      <c r="AA5117" t="s">
        <v>18180</v>
      </c>
      <c r="AB5117">
        <v>438693</v>
      </c>
      <c r="AC5117">
        <v>4479625</v>
      </c>
      <c r="AD5117" t="s">
        <v>129</v>
      </c>
      <c r="AE5117" s="1">
        <v>37433</v>
      </c>
      <c r="AF5117" t="str">
        <f>_xlfn.CONCAT(t_centros_educativos[[#This Row],[centro_tipo_desc_abreviada]]," ",t_centros_educativos[[#This Row],[centro_nombre]], "-",t_centros_educativos[[#This Row],[dat_nombre]])</f>
        <v>EIPR SAN GABRIEL ARCANGEL-Madrid-Capital</v>
      </c>
    </row>
    <row r="5118" spans="1:32" hidden="1" x14ac:dyDescent="0.3">
      <c r="A5118">
        <v>28059061</v>
      </c>
      <c r="B5118" t="s">
        <v>18181</v>
      </c>
      <c r="C5118">
        <v>8</v>
      </c>
      <c r="D5118" t="s">
        <v>412</v>
      </c>
      <c r="E5118" t="s">
        <v>413</v>
      </c>
      <c r="F5118" t="s">
        <v>178</v>
      </c>
      <c r="G5118" t="s">
        <v>18182</v>
      </c>
      <c r="H5118" t="s">
        <v>18183</v>
      </c>
      <c r="I5118" t="s">
        <v>114</v>
      </c>
      <c r="J5118">
        <v>5</v>
      </c>
      <c r="K5118" t="s">
        <v>8</v>
      </c>
      <c r="L5118" t="s">
        <v>123</v>
      </c>
      <c r="M5118" t="s">
        <v>2978</v>
      </c>
      <c r="N5118" t="s">
        <v>6357</v>
      </c>
      <c r="O5118">
        <v>28017</v>
      </c>
      <c r="P5118">
        <v>79</v>
      </c>
      <c r="Q5118" t="s">
        <v>1061</v>
      </c>
      <c r="R5118" t="s">
        <v>753</v>
      </c>
      <c r="S5118" t="s">
        <v>1794</v>
      </c>
      <c r="T5118">
        <v>913042663</v>
      </c>
      <c r="Y5118" t="s">
        <v>114</v>
      </c>
      <c r="Z5118" t="s">
        <v>18184</v>
      </c>
      <c r="AA5118" t="s">
        <v>18185</v>
      </c>
      <c r="AB5118">
        <v>446646</v>
      </c>
      <c r="AC5118">
        <v>4475103</v>
      </c>
      <c r="AD5118" t="s">
        <v>117</v>
      </c>
      <c r="AE5118" s="1">
        <v>37418</v>
      </c>
      <c r="AF5118" t="str">
        <f>_xlfn.CONCAT(t_centros_educativos[[#This Row],[centro_tipo_desc_abreviada]]," ",t_centros_educativos[[#This Row],[centro_nombre]], "-",t_centros_educativos[[#This Row],[dat_nombre]])</f>
        <v>EIPR CARACOL-Madrid-Capital</v>
      </c>
    </row>
    <row r="5119" spans="1:32" hidden="1" x14ac:dyDescent="0.3">
      <c r="A5119">
        <v>28059073</v>
      </c>
      <c r="B5119" t="s">
        <v>15732</v>
      </c>
      <c r="C5119">
        <v>4</v>
      </c>
      <c r="D5119" t="s">
        <v>218</v>
      </c>
      <c r="E5119" t="s">
        <v>219</v>
      </c>
      <c r="F5119" t="s">
        <v>178</v>
      </c>
      <c r="G5119" t="s">
        <v>18186</v>
      </c>
      <c r="H5119" t="s">
        <v>114</v>
      </c>
      <c r="I5119" t="s">
        <v>114</v>
      </c>
      <c r="J5119">
        <v>4</v>
      </c>
      <c r="K5119" t="s">
        <v>30</v>
      </c>
      <c r="L5119" t="s">
        <v>123</v>
      </c>
      <c r="M5119" t="s">
        <v>18187</v>
      </c>
      <c r="N5119" t="s">
        <v>626</v>
      </c>
      <c r="O5119">
        <v>28430</v>
      </c>
      <c r="P5119">
        <v>68</v>
      </c>
      <c r="Q5119" t="s">
        <v>1497</v>
      </c>
      <c r="R5119" t="s">
        <v>114</v>
      </c>
      <c r="S5119" t="s">
        <v>114</v>
      </c>
      <c r="T5119">
        <v>918502244</v>
      </c>
      <c r="U5119">
        <v>695535195</v>
      </c>
      <c r="Y5119" t="s">
        <v>18188</v>
      </c>
      <c r="Z5119" t="s">
        <v>18189</v>
      </c>
      <c r="AA5119" t="s">
        <v>18190</v>
      </c>
      <c r="AB5119">
        <v>412326</v>
      </c>
      <c r="AC5119">
        <v>4499945</v>
      </c>
      <c r="AD5119" t="s">
        <v>129</v>
      </c>
      <c r="AE5119" s="1">
        <v>37418</v>
      </c>
      <c r="AF5119" t="str">
        <f>_xlfn.CONCAT(t_centros_educativos[[#This Row],[centro_tipo_desc_abreviada]]," ",t_centros_educativos[[#This Row],[centro_nombre]], "-",t_centros_educativos[[#This Row],[dat_nombre]])</f>
        <v>CPR INF GRIMM-Madrid-Oeste</v>
      </c>
    </row>
    <row r="5120" spans="1:32" hidden="1" x14ac:dyDescent="0.3">
      <c r="A5120">
        <v>28059085</v>
      </c>
      <c r="B5120" t="s">
        <v>18191</v>
      </c>
      <c r="C5120">
        <v>8</v>
      </c>
      <c r="D5120" t="s">
        <v>412</v>
      </c>
      <c r="E5120" t="s">
        <v>413</v>
      </c>
      <c r="F5120" t="s">
        <v>178</v>
      </c>
      <c r="G5120" t="s">
        <v>18192</v>
      </c>
      <c r="H5120" t="s">
        <v>18193</v>
      </c>
      <c r="I5120" t="s">
        <v>114</v>
      </c>
      <c r="J5120">
        <v>4</v>
      </c>
      <c r="K5120" t="s">
        <v>30</v>
      </c>
      <c r="L5120" t="s">
        <v>224</v>
      </c>
      <c r="M5120" t="s">
        <v>9452</v>
      </c>
      <c r="N5120" t="s">
        <v>1121</v>
      </c>
      <c r="O5120">
        <v>28224</v>
      </c>
      <c r="P5120">
        <v>115</v>
      </c>
      <c r="Q5120" t="s">
        <v>47</v>
      </c>
      <c r="R5120" t="s">
        <v>114</v>
      </c>
      <c r="S5120" t="s">
        <v>114</v>
      </c>
      <c r="T5120">
        <v>913528501</v>
      </c>
      <c r="Y5120" t="s">
        <v>114</v>
      </c>
      <c r="Z5120" t="s">
        <v>114</v>
      </c>
      <c r="AA5120" t="s">
        <v>114</v>
      </c>
      <c r="AB5120">
        <v>432430</v>
      </c>
      <c r="AC5120">
        <v>4476556</v>
      </c>
      <c r="AD5120" t="s">
        <v>117</v>
      </c>
      <c r="AE5120" s="1">
        <v>37418</v>
      </c>
      <c r="AF5120" t="str">
        <f>_xlfn.CONCAT(t_centros_educativos[[#This Row],[centro_tipo_desc_abreviada]]," ",t_centros_educativos[[#This Row],[centro_nombre]], "-",t_centros_educativos[[#This Row],[dat_nombre]])</f>
        <v>EIPR DON PITUFO-Madrid-Oeste</v>
      </c>
    </row>
    <row r="5121" spans="1:32" hidden="1" x14ac:dyDescent="0.3">
      <c r="A5121">
        <v>28059097</v>
      </c>
      <c r="B5121" t="s">
        <v>18194</v>
      </c>
      <c r="C5121">
        <v>4</v>
      </c>
      <c r="D5121" t="s">
        <v>218</v>
      </c>
      <c r="E5121" t="s">
        <v>219</v>
      </c>
      <c r="F5121" t="s">
        <v>178</v>
      </c>
      <c r="G5121" t="s">
        <v>18195</v>
      </c>
      <c r="H5121" t="s">
        <v>18196</v>
      </c>
      <c r="I5121" t="s">
        <v>114</v>
      </c>
      <c r="J5121">
        <v>5</v>
      </c>
      <c r="K5121" t="s">
        <v>8</v>
      </c>
      <c r="L5121" t="s">
        <v>123</v>
      </c>
      <c r="M5121" t="s">
        <v>18197</v>
      </c>
      <c r="N5121" t="s">
        <v>890</v>
      </c>
      <c r="O5121">
        <v>28031</v>
      </c>
      <c r="P5121">
        <v>79</v>
      </c>
      <c r="Q5121" t="s">
        <v>1061</v>
      </c>
      <c r="R5121" t="s">
        <v>676</v>
      </c>
      <c r="S5121" t="s">
        <v>1712</v>
      </c>
      <c r="T5121">
        <v>917788019</v>
      </c>
      <c r="U5121">
        <v>676754097</v>
      </c>
      <c r="Y5121" t="s">
        <v>114</v>
      </c>
      <c r="Z5121" t="s">
        <v>18198</v>
      </c>
      <c r="AA5121" t="s">
        <v>18199</v>
      </c>
      <c r="AB5121">
        <v>447035</v>
      </c>
      <c r="AC5121">
        <v>4469910</v>
      </c>
      <c r="AD5121" t="s">
        <v>117</v>
      </c>
      <c r="AE5121" s="1">
        <v>37350</v>
      </c>
      <c r="AF5121" t="str">
        <f>_xlfn.CONCAT(t_centros_educativos[[#This Row],[centro_tipo_desc_abreviada]]," ",t_centros_educativos[[#This Row],[centro_nombre]], "-",t_centros_educativos[[#This Row],[dat_nombre]])</f>
        <v>CPR INF PETETE-Madrid-Capital</v>
      </c>
    </row>
    <row r="5122" spans="1:32" hidden="1" x14ac:dyDescent="0.3">
      <c r="A5122">
        <v>28059103</v>
      </c>
      <c r="B5122" t="s">
        <v>18200</v>
      </c>
      <c r="C5122">
        <v>8</v>
      </c>
      <c r="D5122" t="s">
        <v>412</v>
      </c>
      <c r="E5122" t="s">
        <v>413</v>
      </c>
      <c r="F5122" t="s">
        <v>178</v>
      </c>
      <c r="G5122" t="s">
        <v>18201</v>
      </c>
      <c r="H5122" t="s">
        <v>114</v>
      </c>
      <c r="I5122" t="s">
        <v>114</v>
      </c>
      <c r="J5122">
        <v>1</v>
      </c>
      <c r="K5122" t="s">
        <v>6</v>
      </c>
      <c r="L5122" t="s">
        <v>123</v>
      </c>
      <c r="M5122" t="s">
        <v>18202</v>
      </c>
      <c r="N5122" t="s">
        <v>282</v>
      </c>
      <c r="O5122">
        <v>28750</v>
      </c>
      <c r="P5122">
        <v>129</v>
      </c>
      <c r="Q5122" t="s">
        <v>8505</v>
      </c>
      <c r="R5122" t="s">
        <v>114</v>
      </c>
      <c r="S5122" t="s">
        <v>114</v>
      </c>
      <c r="T5122">
        <v>918419431</v>
      </c>
      <c r="X5122">
        <v>918419431</v>
      </c>
      <c r="Y5122" t="s">
        <v>114</v>
      </c>
      <c r="Z5122" t="s">
        <v>18203</v>
      </c>
      <c r="AA5122" t="s">
        <v>114</v>
      </c>
      <c r="AB5122">
        <v>447514</v>
      </c>
      <c r="AC5122">
        <v>4503210</v>
      </c>
      <c r="AD5122" t="s">
        <v>117</v>
      </c>
      <c r="AE5122" s="1">
        <v>37350</v>
      </c>
      <c r="AF5122" t="str">
        <f>_xlfn.CONCAT(t_centros_educativos[[#This Row],[centro_tipo_desc_abreviada]]," ",t_centros_educativos[[#This Row],[centro_nombre]], "-",t_centros_educativos[[#This Row],[dat_nombre]])</f>
        <v>EIPR MAMEN-Madrid-Norte</v>
      </c>
    </row>
    <row r="5123" spans="1:32" hidden="1" x14ac:dyDescent="0.3">
      <c r="A5123">
        <v>28059115</v>
      </c>
      <c r="B5123" t="s">
        <v>18204</v>
      </c>
      <c r="C5123">
        <v>8</v>
      </c>
      <c r="D5123" t="s">
        <v>412</v>
      </c>
      <c r="E5123" t="s">
        <v>413</v>
      </c>
      <c r="F5123" t="s">
        <v>178</v>
      </c>
      <c r="G5123" t="s">
        <v>18205</v>
      </c>
      <c r="H5123" t="s">
        <v>18206</v>
      </c>
      <c r="I5123" t="s">
        <v>114</v>
      </c>
      <c r="J5123">
        <v>5</v>
      </c>
      <c r="K5123" t="s">
        <v>8</v>
      </c>
      <c r="L5123" t="s">
        <v>123</v>
      </c>
      <c r="M5123" t="s">
        <v>18207</v>
      </c>
      <c r="N5123" t="s">
        <v>196</v>
      </c>
      <c r="O5123">
        <v>28038</v>
      </c>
      <c r="P5123">
        <v>79</v>
      </c>
      <c r="Q5123" t="s">
        <v>1061</v>
      </c>
      <c r="R5123" t="s">
        <v>145</v>
      </c>
      <c r="S5123" t="s">
        <v>1814</v>
      </c>
      <c r="T5123">
        <v>625385888</v>
      </c>
      <c r="U5123">
        <v>914303211</v>
      </c>
      <c r="Y5123" t="s">
        <v>18208</v>
      </c>
      <c r="Z5123" t="s">
        <v>18209</v>
      </c>
      <c r="AA5123" t="s">
        <v>18210</v>
      </c>
      <c r="AB5123">
        <v>444017</v>
      </c>
      <c r="AC5123">
        <v>4472326</v>
      </c>
      <c r="AD5123" t="s">
        <v>129</v>
      </c>
      <c r="AE5123" s="1">
        <v>37350</v>
      </c>
      <c r="AF5123" t="str">
        <f>_xlfn.CONCAT(t_centros_educativos[[#This Row],[centro_tipo_desc_abreviada]]," ",t_centros_educativos[[#This Row],[centro_nombre]], "-",t_centros_educativos[[#This Row],[dat_nombre]])</f>
        <v>EIPR MARGAL-Madrid-Capital</v>
      </c>
    </row>
    <row r="5124" spans="1:32" hidden="1" x14ac:dyDescent="0.3">
      <c r="A5124">
        <v>28059127</v>
      </c>
      <c r="B5124" t="s">
        <v>3519</v>
      </c>
      <c r="C5124">
        <v>15</v>
      </c>
      <c r="D5124" t="s">
        <v>201</v>
      </c>
      <c r="E5124" t="s">
        <v>202</v>
      </c>
      <c r="F5124" t="s">
        <v>178</v>
      </c>
      <c r="G5124" t="s">
        <v>18211</v>
      </c>
      <c r="H5124" t="s">
        <v>114</v>
      </c>
      <c r="I5124" t="s">
        <v>114</v>
      </c>
      <c r="J5124">
        <v>5</v>
      </c>
      <c r="K5124" t="s">
        <v>8</v>
      </c>
      <c r="L5124" t="s">
        <v>123</v>
      </c>
      <c r="M5124" t="s">
        <v>7096</v>
      </c>
      <c r="N5124" t="s">
        <v>676</v>
      </c>
      <c r="O5124">
        <v>28012</v>
      </c>
      <c r="P5124">
        <v>79</v>
      </c>
      <c r="Q5124" t="s">
        <v>1061</v>
      </c>
      <c r="R5124" t="s">
        <v>1721</v>
      </c>
      <c r="S5124" t="s">
        <v>1722</v>
      </c>
      <c r="T5124">
        <v>915279094</v>
      </c>
      <c r="X5124">
        <v>915395583</v>
      </c>
      <c r="Y5124" t="s">
        <v>18212</v>
      </c>
      <c r="Z5124" t="s">
        <v>18213</v>
      </c>
      <c r="AA5124" t="s">
        <v>18214</v>
      </c>
      <c r="AB5124">
        <v>440908</v>
      </c>
      <c r="AC5124">
        <v>4473548</v>
      </c>
      <c r="AD5124" t="s">
        <v>129</v>
      </c>
      <c r="AE5124" s="1">
        <v>37946</v>
      </c>
      <c r="AF5124" t="str">
        <f>_xlfn.CONCAT(t_centros_educativos[[#This Row],[centro_tipo_desc_abreviada]]," ",t_centros_educativos[[#This Row],[centro_nombre]], "-",t_centros_educativos[[#This Row],[dat_nombre]])</f>
        <v>CPR INF-PRI SEK-SANTA ISABEL-Madrid-Capital</v>
      </c>
    </row>
    <row r="5125" spans="1:32" hidden="1" x14ac:dyDescent="0.3">
      <c r="A5125">
        <v>28059139</v>
      </c>
      <c r="B5125" t="s">
        <v>18215</v>
      </c>
      <c r="C5125">
        <v>8</v>
      </c>
      <c r="D5125" t="s">
        <v>412</v>
      </c>
      <c r="E5125" t="s">
        <v>413</v>
      </c>
      <c r="F5125" t="s">
        <v>178</v>
      </c>
      <c r="G5125" t="s">
        <v>18216</v>
      </c>
      <c r="H5125" t="s">
        <v>18217</v>
      </c>
      <c r="I5125" t="s">
        <v>114</v>
      </c>
      <c r="J5125">
        <v>5</v>
      </c>
      <c r="K5125" t="s">
        <v>8</v>
      </c>
      <c r="L5125" t="s">
        <v>123</v>
      </c>
      <c r="M5125" t="s">
        <v>18218</v>
      </c>
      <c r="N5125" t="s">
        <v>355</v>
      </c>
      <c r="O5125">
        <v>28027</v>
      </c>
      <c r="P5125">
        <v>79</v>
      </c>
      <c r="Q5125" t="s">
        <v>1061</v>
      </c>
      <c r="R5125" t="s">
        <v>753</v>
      </c>
      <c r="S5125" t="s">
        <v>1794</v>
      </c>
      <c r="T5125">
        <v>913670322</v>
      </c>
      <c r="U5125">
        <v>699555123</v>
      </c>
      <c r="V5125">
        <v>609622403</v>
      </c>
      <c r="Y5125" t="s">
        <v>114</v>
      </c>
      <c r="Z5125" t="s">
        <v>18219</v>
      </c>
      <c r="AA5125" t="s">
        <v>18220</v>
      </c>
      <c r="AB5125">
        <v>445256</v>
      </c>
      <c r="AC5125">
        <v>4476768</v>
      </c>
      <c r="AD5125" t="s">
        <v>129</v>
      </c>
      <c r="AE5125" s="1">
        <v>37370</v>
      </c>
      <c r="AF5125" t="str">
        <f>_xlfn.CONCAT(t_centros_educativos[[#This Row],[centro_tipo_desc_abreviada]]," ",t_centros_educativos[[#This Row],[centro_nombre]], "-",t_centros_educativos[[#This Row],[dat_nombre]])</f>
        <v>EIPR JAIZKIBEL-Madrid-Capital</v>
      </c>
    </row>
    <row r="5126" spans="1:32" hidden="1" x14ac:dyDescent="0.3">
      <c r="A5126">
        <v>28059140</v>
      </c>
      <c r="B5126" t="s">
        <v>18221</v>
      </c>
      <c r="C5126">
        <v>8</v>
      </c>
      <c r="D5126" t="s">
        <v>412</v>
      </c>
      <c r="E5126" t="s">
        <v>413</v>
      </c>
      <c r="F5126" t="s">
        <v>178</v>
      </c>
      <c r="G5126" t="s">
        <v>18222</v>
      </c>
      <c r="H5126" t="s">
        <v>18223</v>
      </c>
      <c r="I5126" t="s">
        <v>114</v>
      </c>
      <c r="J5126">
        <v>5</v>
      </c>
      <c r="K5126" t="s">
        <v>8</v>
      </c>
      <c r="L5126" t="s">
        <v>123</v>
      </c>
      <c r="M5126" t="s">
        <v>18224</v>
      </c>
      <c r="N5126" t="s">
        <v>366</v>
      </c>
      <c r="O5126">
        <v>28018</v>
      </c>
      <c r="P5126">
        <v>79</v>
      </c>
      <c r="Q5126" t="s">
        <v>1061</v>
      </c>
      <c r="R5126" t="s">
        <v>145</v>
      </c>
      <c r="S5126" t="s">
        <v>1814</v>
      </c>
      <c r="T5126">
        <v>917788144</v>
      </c>
      <c r="Y5126" t="s">
        <v>114</v>
      </c>
      <c r="Z5126" t="s">
        <v>18225</v>
      </c>
      <c r="AA5126" t="s">
        <v>114</v>
      </c>
      <c r="AB5126">
        <v>445118</v>
      </c>
      <c r="AC5126">
        <v>4470638</v>
      </c>
      <c r="AD5126" t="s">
        <v>117</v>
      </c>
      <c r="AE5126" s="1">
        <v>37370</v>
      </c>
      <c r="AF5126" t="str">
        <f>_xlfn.CONCAT(t_centros_educativos[[#This Row],[centro_tipo_desc_abreviada]]," ",t_centros_educativos[[#This Row],[centro_nombre]], "-",t_centros_educativos[[#This Row],[dat_nombre]])</f>
        <v>EIPR PRIMEROS PASOS-Madrid-Capital</v>
      </c>
    </row>
    <row r="5127" spans="1:32" hidden="1" x14ac:dyDescent="0.3">
      <c r="A5127">
        <v>28059152</v>
      </c>
      <c r="B5127" t="s">
        <v>12963</v>
      </c>
      <c r="C5127">
        <v>8</v>
      </c>
      <c r="D5127" t="s">
        <v>412</v>
      </c>
      <c r="E5127" t="s">
        <v>413</v>
      </c>
      <c r="F5127" t="s">
        <v>178</v>
      </c>
      <c r="G5127" t="s">
        <v>18226</v>
      </c>
      <c r="H5127" t="s">
        <v>18227</v>
      </c>
      <c r="I5127" t="s">
        <v>114</v>
      </c>
      <c r="J5127">
        <v>5</v>
      </c>
      <c r="K5127" t="s">
        <v>8</v>
      </c>
      <c r="L5127" t="s">
        <v>123</v>
      </c>
      <c r="M5127" t="s">
        <v>18228</v>
      </c>
      <c r="N5127" t="s">
        <v>268</v>
      </c>
      <c r="O5127">
        <v>28040</v>
      </c>
      <c r="P5127">
        <v>79</v>
      </c>
      <c r="Q5127" t="s">
        <v>1061</v>
      </c>
      <c r="R5127" t="s">
        <v>1755</v>
      </c>
      <c r="S5127" t="s">
        <v>1756</v>
      </c>
      <c r="T5127">
        <v>914502278</v>
      </c>
      <c r="U5127">
        <v>607567252</v>
      </c>
      <c r="Y5127" t="s">
        <v>18229</v>
      </c>
      <c r="Z5127" t="s">
        <v>18230</v>
      </c>
      <c r="AA5127" t="s">
        <v>114</v>
      </c>
      <c r="AB5127">
        <v>439326</v>
      </c>
      <c r="AC5127">
        <v>4478708</v>
      </c>
      <c r="AD5127" t="s">
        <v>129</v>
      </c>
      <c r="AE5127" s="1">
        <v>37372</v>
      </c>
      <c r="AF5127" t="str">
        <f>_xlfn.CONCAT(t_centros_educativos[[#This Row],[centro_tipo_desc_abreviada]]," ",t_centros_educativos[[#This Row],[centro_nombre]], "-",t_centros_educativos[[#This Row],[dat_nombre]])</f>
        <v>EIPR LAS ACACIAS-Madrid-Capital</v>
      </c>
    </row>
    <row r="5128" spans="1:32" hidden="1" x14ac:dyDescent="0.3">
      <c r="A5128">
        <v>28059164</v>
      </c>
      <c r="B5128" t="s">
        <v>18231</v>
      </c>
      <c r="C5128">
        <v>8</v>
      </c>
      <c r="D5128" t="s">
        <v>412</v>
      </c>
      <c r="E5128" t="s">
        <v>413</v>
      </c>
      <c r="F5128" t="s">
        <v>178</v>
      </c>
      <c r="G5128" t="s">
        <v>18232</v>
      </c>
      <c r="H5128" t="s">
        <v>18233</v>
      </c>
      <c r="I5128" t="s">
        <v>114</v>
      </c>
      <c r="J5128">
        <v>1</v>
      </c>
      <c r="K5128" t="s">
        <v>6</v>
      </c>
      <c r="L5128" t="s">
        <v>123</v>
      </c>
      <c r="M5128" t="s">
        <v>18234</v>
      </c>
      <c r="N5128" t="s">
        <v>355</v>
      </c>
      <c r="O5128">
        <v>28701</v>
      </c>
      <c r="P5128">
        <v>134</v>
      </c>
      <c r="Q5128" t="s">
        <v>70</v>
      </c>
      <c r="R5128" t="s">
        <v>114</v>
      </c>
      <c r="S5128" t="s">
        <v>114</v>
      </c>
      <c r="T5128">
        <v>916238199</v>
      </c>
      <c r="U5128">
        <v>695130763</v>
      </c>
      <c r="Y5128" t="s">
        <v>18235</v>
      </c>
      <c r="Z5128" t="s">
        <v>18236</v>
      </c>
      <c r="AA5128" t="s">
        <v>18237</v>
      </c>
      <c r="AB5128">
        <v>446742</v>
      </c>
      <c r="AC5128">
        <v>4488520</v>
      </c>
      <c r="AD5128" t="s">
        <v>129</v>
      </c>
      <c r="AE5128" s="1">
        <v>37372</v>
      </c>
      <c r="AF5128" t="str">
        <f>_xlfn.CONCAT(t_centros_educativos[[#This Row],[centro_tipo_desc_abreviada]]," ",t_centros_educativos[[#This Row],[centro_nombre]], "-",t_centros_educativos[[#This Row],[dat_nombre]])</f>
        <v>EIPR CASA MENUDA-Madrid-Norte</v>
      </c>
    </row>
    <row r="5129" spans="1:32" hidden="1" x14ac:dyDescent="0.3">
      <c r="A5129">
        <v>28059176</v>
      </c>
      <c r="B5129" t="s">
        <v>16253</v>
      </c>
      <c r="C5129">
        <v>8</v>
      </c>
      <c r="D5129" t="s">
        <v>412</v>
      </c>
      <c r="E5129" t="s">
        <v>413</v>
      </c>
      <c r="F5129" t="s">
        <v>178</v>
      </c>
      <c r="G5129" t="s">
        <v>16254</v>
      </c>
      <c r="H5129" t="s">
        <v>16255</v>
      </c>
      <c r="I5129" t="s">
        <v>114</v>
      </c>
      <c r="J5129">
        <v>5</v>
      </c>
      <c r="K5129" t="s">
        <v>8</v>
      </c>
      <c r="L5129" t="s">
        <v>123</v>
      </c>
      <c r="M5129" t="s">
        <v>11622</v>
      </c>
      <c r="N5129" t="s">
        <v>3132</v>
      </c>
      <c r="O5129">
        <v>28005</v>
      </c>
      <c r="P5129">
        <v>79</v>
      </c>
      <c r="Q5129" t="s">
        <v>1061</v>
      </c>
      <c r="R5129" t="s">
        <v>1804</v>
      </c>
      <c r="S5129" t="s">
        <v>1805</v>
      </c>
      <c r="U5129">
        <v>914737344</v>
      </c>
      <c r="Y5129" t="s">
        <v>114</v>
      </c>
      <c r="Z5129" t="s">
        <v>114</v>
      </c>
      <c r="AA5129" t="s">
        <v>16256</v>
      </c>
      <c r="AB5129">
        <v>440267</v>
      </c>
      <c r="AC5129">
        <v>4472632</v>
      </c>
      <c r="AD5129" t="s">
        <v>129</v>
      </c>
      <c r="AE5129" s="1">
        <v>37372</v>
      </c>
      <c r="AF5129" t="str">
        <f>_xlfn.CONCAT(t_centros_educativos[[#This Row],[centro_tipo_desc_abreviada]]," ",t_centros_educativos[[#This Row],[centro_nombre]], "-",t_centros_educativos[[#This Row],[dat_nombre]])</f>
        <v>EIPR GARABATOS Y OCHO PATOS-Madrid-Capital</v>
      </c>
    </row>
    <row r="5130" spans="1:32" hidden="1" x14ac:dyDescent="0.3">
      <c r="A5130">
        <v>28059188</v>
      </c>
      <c r="B5130" t="s">
        <v>9231</v>
      </c>
      <c r="C5130">
        <v>8</v>
      </c>
      <c r="D5130" t="s">
        <v>412</v>
      </c>
      <c r="E5130" t="s">
        <v>413</v>
      </c>
      <c r="F5130" t="s">
        <v>178</v>
      </c>
      <c r="G5130" t="s">
        <v>18238</v>
      </c>
      <c r="H5130" t="s">
        <v>18239</v>
      </c>
      <c r="I5130" t="s">
        <v>114</v>
      </c>
      <c r="J5130">
        <v>2</v>
      </c>
      <c r="K5130" t="s">
        <v>4</v>
      </c>
      <c r="L5130" t="s">
        <v>123</v>
      </c>
      <c r="M5130" t="s">
        <v>1643</v>
      </c>
      <c r="N5130" t="s">
        <v>18240</v>
      </c>
      <c r="O5130">
        <v>28915</v>
      </c>
      <c r="P5130">
        <v>74</v>
      </c>
      <c r="Q5130" t="s">
        <v>1530</v>
      </c>
      <c r="R5130" t="s">
        <v>114</v>
      </c>
      <c r="S5130" t="s">
        <v>114</v>
      </c>
      <c r="T5130">
        <v>916888111</v>
      </c>
      <c r="U5130">
        <v>686645929</v>
      </c>
      <c r="Y5130" t="s">
        <v>18241</v>
      </c>
      <c r="Z5130" t="s">
        <v>18242</v>
      </c>
      <c r="AA5130" t="s">
        <v>18243</v>
      </c>
      <c r="AB5130">
        <v>436010</v>
      </c>
      <c r="AC5130">
        <v>4464698</v>
      </c>
      <c r="AD5130" t="s">
        <v>117</v>
      </c>
      <c r="AE5130" s="1">
        <v>37372</v>
      </c>
      <c r="AF5130" t="str">
        <f>_xlfn.CONCAT(t_centros_educativos[[#This Row],[centro_tipo_desc_abreviada]]," ",t_centros_educativos[[#This Row],[centro_nombre]], "-",t_centros_educativos[[#This Row],[dat_nombre]])</f>
        <v>EIPR MI CASITA-Madrid-Sur</v>
      </c>
    </row>
    <row r="5131" spans="1:32" hidden="1" x14ac:dyDescent="0.3">
      <c r="A5131">
        <v>28059191</v>
      </c>
      <c r="B5131" t="s">
        <v>18244</v>
      </c>
      <c r="C5131">
        <v>4</v>
      </c>
      <c r="D5131" t="s">
        <v>218</v>
      </c>
      <c r="E5131" t="s">
        <v>219</v>
      </c>
      <c r="F5131" t="s">
        <v>178</v>
      </c>
      <c r="G5131" t="s">
        <v>18245</v>
      </c>
      <c r="H5131" t="s">
        <v>18246</v>
      </c>
      <c r="I5131" t="s">
        <v>114</v>
      </c>
      <c r="J5131">
        <v>5</v>
      </c>
      <c r="K5131" t="s">
        <v>8</v>
      </c>
      <c r="L5131" t="s">
        <v>123</v>
      </c>
      <c r="M5131" t="s">
        <v>3428</v>
      </c>
      <c r="N5131" t="s">
        <v>196</v>
      </c>
      <c r="O5131">
        <v>28043</v>
      </c>
      <c r="P5131">
        <v>79</v>
      </c>
      <c r="Q5131" t="s">
        <v>1061</v>
      </c>
      <c r="R5131" t="s">
        <v>753</v>
      </c>
      <c r="S5131" t="s">
        <v>1794</v>
      </c>
      <c r="T5131">
        <v>913002081</v>
      </c>
      <c r="Y5131" t="s">
        <v>114</v>
      </c>
      <c r="Z5131" t="s">
        <v>114</v>
      </c>
      <c r="AA5131" t="s">
        <v>114</v>
      </c>
      <c r="AB5131">
        <v>444186</v>
      </c>
      <c r="AC5131">
        <v>4478937</v>
      </c>
      <c r="AD5131" t="s">
        <v>117</v>
      </c>
      <c r="AE5131" s="1">
        <v>37372</v>
      </c>
      <c r="AF5131" t="str">
        <f>_xlfn.CONCAT(t_centros_educativos[[#This Row],[centro_tipo_desc_abreviada]]," ",t_centros_educativos[[#This Row],[centro_nombre]], "-",t_centros_educativos[[#This Row],[dat_nombre]])</f>
        <v>CPR INF DELIFILIUS-Madrid-Capital</v>
      </c>
    </row>
    <row r="5132" spans="1:32" hidden="1" x14ac:dyDescent="0.3">
      <c r="A5132">
        <v>28059206</v>
      </c>
      <c r="B5132" t="s">
        <v>18247</v>
      </c>
      <c r="C5132">
        <v>58</v>
      </c>
      <c r="D5132" t="s">
        <v>1040</v>
      </c>
      <c r="E5132" t="s">
        <v>1041</v>
      </c>
      <c r="F5132" t="s">
        <v>178</v>
      </c>
      <c r="G5132" t="s">
        <v>18248</v>
      </c>
      <c r="H5132" t="s">
        <v>5714</v>
      </c>
      <c r="I5132" t="s">
        <v>114</v>
      </c>
      <c r="J5132">
        <v>5</v>
      </c>
      <c r="K5132" t="s">
        <v>8</v>
      </c>
      <c r="L5132" t="s">
        <v>417</v>
      </c>
      <c r="M5132" t="s">
        <v>9511</v>
      </c>
      <c r="N5132" t="s">
        <v>307</v>
      </c>
      <c r="O5132">
        <v>28008</v>
      </c>
      <c r="P5132">
        <v>79</v>
      </c>
      <c r="Q5132" t="s">
        <v>1061</v>
      </c>
      <c r="R5132" t="s">
        <v>1755</v>
      </c>
      <c r="S5132" t="s">
        <v>1756</v>
      </c>
      <c r="T5132">
        <v>915410212</v>
      </c>
      <c r="U5132">
        <v>902914567</v>
      </c>
      <c r="X5132">
        <v>915592967</v>
      </c>
      <c r="Y5132" t="s">
        <v>114</v>
      </c>
      <c r="Z5132" t="s">
        <v>18249</v>
      </c>
      <c r="AA5132" t="s">
        <v>18250</v>
      </c>
      <c r="AB5132">
        <v>439425</v>
      </c>
      <c r="AC5132">
        <v>4474870</v>
      </c>
      <c r="AD5132" t="s">
        <v>117</v>
      </c>
      <c r="AE5132" s="1">
        <v>37462</v>
      </c>
      <c r="AF5132" t="str">
        <f>_xlfn.CONCAT(t_centros_educativos[[#This Row],[centro_tipo_desc_abreviada]]," ",t_centros_educativos[[#This Row],[centro_nombre]], "-",t_centros_educativos[[#This Row],[dat_nombre]])</f>
        <v>CPR FPE ABACO-Madrid-Capital</v>
      </c>
    </row>
    <row r="5133" spans="1:32" hidden="1" x14ac:dyDescent="0.3">
      <c r="A5133">
        <v>28059218</v>
      </c>
      <c r="B5133" t="s">
        <v>18251</v>
      </c>
      <c r="C5133">
        <v>8</v>
      </c>
      <c r="D5133" t="s">
        <v>412</v>
      </c>
      <c r="E5133" t="s">
        <v>413</v>
      </c>
      <c r="F5133" t="s">
        <v>178</v>
      </c>
      <c r="G5133" t="s">
        <v>18252</v>
      </c>
      <c r="H5133" t="s">
        <v>18253</v>
      </c>
      <c r="I5133" t="s">
        <v>114</v>
      </c>
      <c r="J5133">
        <v>3</v>
      </c>
      <c r="K5133" t="s">
        <v>2</v>
      </c>
      <c r="L5133" t="s">
        <v>123</v>
      </c>
      <c r="M5133" t="s">
        <v>18254</v>
      </c>
      <c r="N5133" t="s">
        <v>174</v>
      </c>
      <c r="O5133">
        <v>28805</v>
      </c>
      <c r="P5133">
        <v>5</v>
      </c>
      <c r="Q5133" t="s">
        <v>72</v>
      </c>
      <c r="R5133" t="s">
        <v>114</v>
      </c>
      <c r="S5133" t="s">
        <v>114</v>
      </c>
      <c r="T5133">
        <v>918028547</v>
      </c>
      <c r="U5133">
        <v>918024712</v>
      </c>
      <c r="V5133">
        <v>605842065</v>
      </c>
      <c r="Y5133" t="s">
        <v>18255</v>
      </c>
      <c r="Z5133" t="s">
        <v>18256</v>
      </c>
      <c r="AA5133" t="s">
        <v>18257</v>
      </c>
      <c r="AB5133">
        <v>470003</v>
      </c>
      <c r="AC5133">
        <v>4484252</v>
      </c>
      <c r="AD5133" t="s">
        <v>117</v>
      </c>
      <c r="AE5133" s="1">
        <v>37462</v>
      </c>
      <c r="AF5133" t="str">
        <f>_xlfn.CONCAT(t_centros_educativos[[#This Row],[centro_tipo_desc_abreviada]]," ",t_centros_educativos[[#This Row],[centro_nombre]], "-",t_centros_educativos[[#This Row],[dat_nombre]])</f>
        <v>EIPR REINA CRISTINA II-Madrid-Este</v>
      </c>
    </row>
    <row r="5134" spans="1:32" hidden="1" x14ac:dyDescent="0.3">
      <c r="A5134">
        <v>28059221</v>
      </c>
      <c r="B5134" t="s">
        <v>18258</v>
      </c>
      <c r="C5134">
        <v>4</v>
      </c>
      <c r="D5134" t="s">
        <v>218</v>
      </c>
      <c r="E5134" t="s">
        <v>219</v>
      </c>
      <c r="F5134" t="s">
        <v>178</v>
      </c>
      <c r="G5134" t="s">
        <v>18259</v>
      </c>
      <c r="H5134" t="s">
        <v>114</v>
      </c>
      <c r="I5134" t="s">
        <v>114</v>
      </c>
      <c r="J5134">
        <v>5</v>
      </c>
      <c r="K5134" t="s">
        <v>8</v>
      </c>
      <c r="L5134" t="s">
        <v>123</v>
      </c>
      <c r="M5134" t="s">
        <v>18260</v>
      </c>
      <c r="N5134" t="s">
        <v>1457</v>
      </c>
      <c r="O5134">
        <v>28023</v>
      </c>
      <c r="P5134">
        <v>79</v>
      </c>
      <c r="Q5134" t="s">
        <v>1061</v>
      </c>
      <c r="R5134" t="s">
        <v>1755</v>
      </c>
      <c r="S5134" t="s">
        <v>1756</v>
      </c>
      <c r="T5134">
        <v>913572319</v>
      </c>
      <c r="Y5134" t="s">
        <v>114</v>
      </c>
      <c r="Z5134" t="s">
        <v>18261</v>
      </c>
      <c r="AA5134" t="s">
        <v>114</v>
      </c>
      <c r="AB5134">
        <v>433579</v>
      </c>
      <c r="AC5134">
        <v>4479183</v>
      </c>
      <c r="AD5134" t="s">
        <v>117</v>
      </c>
      <c r="AE5134" s="1">
        <v>37460</v>
      </c>
      <c r="AF5134" t="str">
        <f>_xlfn.CONCAT(t_centros_educativos[[#This Row],[centro_tipo_desc_abreviada]]," ",t_centros_educativos[[#This Row],[centro_nombre]], "-",t_centros_educativos[[#This Row],[dat_nombre]])</f>
        <v>CPR INF PATAS LARGAS-Madrid-Capital</v>
      </c>
    </row>
    <row r="5135" spans="1:32" hidden="1" x14ac:dyDescent="0.3">
      <c r="A5135">
        <v>28059231</v>
      </c>
      <c r="B5135" t="s">
        <v>12088</v>
      </c>
      <c r="C5135">
        <v>8</v>
      </c>
      <c r="D5135" t="s">
        <v>412</v>
      </c>
      <c r="E5135" t="s">
        <v>413</v>
      </c>
      <c r="F5135" t="s">
        <v>178</v>
      </c>
      <c r="G5135" t="s">
        <v>18262</v>
      </c>
      <c r="H5135" t="s">
        <v>18263</v>
      </c>
      <c r="I5135" t="s">
        <v>114</v>
      </c>
      <c r="J5135">
        <v>2</v>
      </c>
      <c r="K5135" t="s">
        <v>4</v>
      </c>
      <c r="L5135" t="s">
        <v>417</v>
      </c>
      <c r="M5135" t="s">
        <v>18264</v>
      </c>
      <c r="N5135" t="s">
        <v>174</v>
      </c>
      <c r="O5135">
        <v>28942</v>
      </c>
      <c r="P5135">
        <v>58</v>
      </c>
      <c r="Q5135" t="s">
        <v>1263</v>
      </c>
      <c r="R5135" t="s">
        <v>114</v>
      </c>
      <c r="S5135" t="s">
        <v>114</v>
      </c>
      <c r="T5135">
        <v>916081589</v>
      </c>
      <c r="U5135">
        <v>660539193</v>
      </c>
      <c r="Y5135" t="s">
        <v>114</v>
      </c>
      <c r="Z5135" t="s">
        <v>18265</v>
      </c>
      <c r="AA5135" t="s">
        <v>18266</v>
      </c>
      <c r="AB5135">
        <v>431291</v>
      </c>
      <c r="AC5135">
        <v>4461308</v>
      </c>
      <c r="AD5135" t="s">
        <v>117</v>
      </c>
      <c r="AE5135" s="1">
        <v>37460</v>
      </c>
      <c r="AF5135" t="str">
        <f>_xlfn.CONCAT(t_centros_educativos[[#This Row],[centro_tipo_desc_abreviada]]," ",t_centros_educativos[[#This Row],[centro_nombre]], "-",t_centros_educativos[[#This Row],[dat_nombre]])</f>
        <v>EIPR DUMBO-Madrid-Sur</v>
      </c>
    </row>
    <row r="5136" spans="1:32" hidden="1" x14ac:dyDescent="0.3">
      <c r="A5136">
        <v>28059243</v>
      </c>
      <c r="B5136" t="s">
        <v>15503</v>
      </c>
      <c r="C5136">
        <v>8</v>
      </c>
      <c r="D5136" t="s">
        <v>412</v>
      </c>
      <c r="E5136" t="s">
        <v>413</v>
      </c>
      <c r="F5136" t="s">
        <v>178</v>
      </c>
      <c r="G5136" t="s">
        <v>18267</v>
      </c>
      <c r="H5136" t="s">
        <v>18268</v>
      </c>
      <c r="I5136" t="s">
        <v>114</v>
      </c>
      <c r="J5136">
        <v>2</v>
      </c>
      <c r="K5136" t="s">
        <v>4</v>
      </c>
      <c r="L5136" t="s">
        <v>123</v>
      </c>
      <c r="M5136" t="s">
        <v>8050</v>
      </c>
      <c r="N5136" t="s">
        <v>282</v>
      </c>
      <c r="O5136">
        <v>28300</v>
      </c>
      <c r="P5136">
        <v>13</v>
      </c>
      <c r="Q5136" t="s">
        <v>39</v>
      </c>
      <c r="R5136" t="s">
        <v>114</v>
      </c>
      <c r="S5136" t="s">
        <v>114</v>
      </c>
      <c r="T5136">
        <v>918011165</v>
      </c>
      <c r="Y5136" t="s">
        <v>114</v>
      </c>
      <c r="Z5136" t="s">
        <v>18269</v>
      </c>
      <c r="AA5136" t="s">
        <v>114</v>
      </c>
      <c r="AB5136">
        <v>449106</v>
      </c>
      <c r="AC5136">
        <v>4431240</v>
      </c>
      <c r="AD5136" t="s">
        <v>117</v>
      </c>
      <c r="AE5136" s="1">
        <v>37460</v>
      </c>
      <c r="AF5136" t="str">
        <f>_xlfn.CONCAT(t_centros_educativos[[#This Row],[centro_tipo_desc_abreviada]]," ",t_centros_educativos[[#This Row],[centro_nombre]], "-",t_centros_educativos[[#This Row],[dat_nombre]])</f>
        <v>EIPR GARABATOS-Madrid-Sur</v>
      </c>
    </row>
    <row r="5137" spans="1:32" hidden="1" x14ac:dyDescent="0.3">
      <c r="A5137">
        <v>28059255</v>
      </c>
      <c r="B5137" t="s">
        <v>18270</v>
      </c>
      <c r="C5137">
        <v>8</v>
      </c>
      <c r="D5137" t="s">
        <v>412</v>
      </c>
      <c r="E5137" t="s">
        <v>413</v>
      </c>
      <c r="F5137" t="s">
        <v>178</v>
      </c>
      <c r="G5137" t="s">
        <v>18271</v>
      </c>
      <c r="H5137" t="s">
        <v>18272</v>
      </c>
      <c r="I5137" t="s">
        <v>114</v>
      </c>
      <c r="J5137">
        <v>2</v>
      </c>
      <c r="K5137" t="s">
        <v>4</v>
      </c>
      <c r="L5137" t="s">
        <v>123</v>
      </c>
      <c r="M5137" t="s">
        <v>11228</v>
      </c>
      <c r="N5137" t="s">
        <v>3132</v>
      </c>
      <c r="O5137">
        <v>28943</v>
      </c>
      <c r="P5137">
        <v>58</v>
      </c>
      <c r="Q5137" t="s">
        <v>1263</v>
      </c>
      <c r="R5137" t="s">
        <v>114</v>
      </c>
      <c r="S5137" t="s">
        <v>114</v>
      </c>
      <c r="T5137">
        <v>916156920</v>
      </c>
      <c r="U5137">
        <v>661563150</v>
      </c>
      <c r="Y5137" t="s">
        <v>114</v>
      </c>
      <c r="Z5137" t="s">
        <v>18273</v>
      </c>
      <c r="AA5137" t="s">
        <v>18274</v>
      </c>
      <c r="AB5137">
        <v>431805</v>
      </c>
      <c r="AC5137">
        <v>4460057</v>
      </c>
      <c r="AD5137" t="s">
        <v>129</v>
      </c>
      <c r="AE5137" s="1">
        <v>37467</v>
      </c>
      <c r="AF5137" t="str">
        <f>_xlfn.CONCAT(t_centros_educativos[[#This Row],[centro_tipo_desc_abreviada]]," ",t_centros_educativos[[#This Row],[centro_nombre]], "-",t_centros_educativos[[#This Row],[dat_nombre]])</f>
        <v>EIPR DON MIKI-Madrid-Sur</v>
      </c>
    </row>
    <row r="5138" spans="1:32" hidden="1" x14ac:dyDescent="0.3">
      <c r="A5138">
        <v>28059267</v>
      </c>
      <c r="B5138" t="s">
        <v>18275</v>
      </c>
      <c r="C5138">
        <v>4</v>
      </c>
      <c r="D5138" t="s">
        <v>218</v>
      </c>
      <c r="E5138" t="s">
        <v>219</v>
      </c>
      <c r="F5138" t="s">
        <v>178</v>
      </c>
      <c r="G5138" t="s">
        <v>18276</v>
      </c>
      <c r="H5138" t="s">
        <v>114</v>
      </c>
      <c r="I5138" t="s">
        <v>114</v>
      </c>
      <c r="J5138">
        <v>5</v>
      </c>
      <c r="K5138" t="s">
        <v>8</v>
      </c>
      <c r="L5138" t="s">
        <v>123</v>
      </c>
      <c r="M5138" t="s">
        <v>7868</v>
      </c>
      <c r="N5138" t="s">
        <v>330</v>
      </c>
      <c r="O5138">
        <v>28002</v>
      </c>
      <c r="P5138">
        <v>79</v>
      </c>
      <c r="Q5138" t="s">
        <v>1061</v>
      </c>
      <c r="R5138" t="s">
        <v>1860</v>
      </c>
      <c r="S5138" t="s">
        <v>1861</v>
      </c>
      <c r="T5138">
        <v>915614079</v>
      </c>
      <c r="Y5138" t="s">
        <v>114</v>
      </c>
      <c r="Z5138" t="s">
        <v>114</v>
      </c>
      <c r="AA5138" t="s">
        <v>114</v>
      </c>
      <c r="AB5138">
        <v>442104</v>
      </c>
      <c r="AC5138">
        <v>4477958</v>
      </c>
      <c r="AD5138" t="s">
        <v>117</v>
      </c>
      <c r="AE5138" s="1">
        <v>37468</v>
      </c>
      <c r="AF5138" t="str">
        <f>_xlfn.CONCAT(t_centros_educativos[[#This Row],[centro_tipo_desc_abreviada]]," ",t_centros_educativos[[#This Row],[centro_nombre]], "-",t_centros_educativos[[#This Row],[dat_nombre]])</f>
        <v>CPR INF EL DELFIN DON MULDER-Madrid-Capital</v>
      </c>
    </row>
    <row r="5139" spans="1:32" x14ac:dyDescent="0.3">
      <c r="A5139">
        <v>28059279</v>
      </c>
      <c r="B5139" t="s">
        <v>18277</v>
      </c>
      <c r="C5139">
        <v>42</v>
      </c>
      <c r="D5139" t="s">
        <v>293</v>
      </c>
      <c r="E5139" t="s">
        <v>294</v>
      </c>
      <c r="F5139" t="s">
        <v>112</v>
      </c>
      <c r="G5139" t="s">
        <v>113</v>
      </c>
      <c r="H5139" t="s">
        <v>121</v>
      </c>
      <c r="I5139" t="s">
        <v>18278</v>
      </c>
      <c r="J5139">
        <v>4</v>
      </c>
      <c r="K5139" t="s">
        <v>30</v>
      </c>
      <c r="L5139" t="s">
        <v>123</v>
      </c>
      <c r="M5139" t="s">
        <v>8450</v>
      </c>
      <c r="N5139" t="s">
        <v>964</v>
      </c>
      <c r="O5139">
        <v>28294</v>
      </c>
      <c r="P5139">
        <v>125</v>
      </c>
      <c r="Q5139" t="s">
        <v>8451</v>
      </c>
      <c r="R5139" t="s">
        <v>114</v>
      </c>
      <c r="S5139" t="s">
        <v>114</v>
      </c>
      <c r="T5139">
        <v>918981528</v>
      </c>
      <c r="X5139">
        <v>918995876</v>
      </c>
      <c r="Y5139" t="s">
        <v>18279</v>
      </c>
      <c r="Z5139" t="s">
        <v>18280</v>
      </c>
      <c r="AA5139" t="s">
        <v>114</v>
      </c>
      <c r="AB5139">
        <v>395352</v>
      </c>
      <c r="AC5139">
        <v>4483846</v>
      </c>
      <c r="AD5139" t="s">
        <v>129</v>
      </c>
      <c r="AE5139" s="1">
        <v>37489</v>
      </c>
      <c r="AF5139" t="str">
        <f>_xlfn.CONCAT(t_centros_educativos[[#This Row],[centro_tipo_desc_abreviada]]," ",t_centros_educativos[[#This Row],[centro_nombre]], "-",t_centros_educativos[[#This Row],[dat_nombre]])</f>
        <v>IES SABINO FERNANDEZ CAMPO-Madrid-Oeste</v>
      </c>
    </row>
    <row r="5140" spans="1:32" hidden="1" x14ac:dyDescent="0.3">
      <c r="A5140">
        <v>28059280</v>
      </c>
      <c r="B5140" t="s">
        <v>18281</v>
      </c>
      <c r="C5140">
        <v>131</v>
      </c>
      <c r="D5140" t="s">
        <v>11398</v>
      </c>
      <c r="E5140" t="s">
        <v>11399</v>
      </c>
      <c r="F5140" t="s">
        <v>112</v>
      </c>
      <c r="G5140" t="s">
        <v>113</v>
      </c>
      <c r="H5140" t="s">
        <v>121</v>
      </c>
      <c r="I5140" t="s">
        <v>18282</v>
      </c>
      <c r="J5140">
        <v>5</v>
      </c>
      <c r="K5140" t="s">
        <v>8</v>
      </c>
      <c r="L5140" t="s">
        <v>224</v>
      </c>
      <c r="M5140" t="s">
        <v>18283</v>
      </c>
      <c r="N5140" t="s">
        <v>261</v>
      </c>
      <c r="O5140">
        <v>28041</v>
      </c>
      <c r="P5140">
        <v>79</v>
      </c>
      <c r="Q5140" t="s">
        <v>1061</v>
      </c>
      <c r="R5140" t="s">
        <v>563</v>
      </c>
      <c r="S5140" t="s">
        <v>1779</v>
      </c>
      <c r="T5140">
        <v>913180342</v>
      </c>
      <c r="X5140">
        <v>913180347</v>
      </c>
      <c r="Y5140" t="s">
        <v>18284</v>
      </c>
      <c r="Z5140" t="s">
        <v>18285</v>
      </c>
      <c r="AA5140" t="s">
        <v>114</v>
      </c>
      <c r="AB5140">
        <v>441517</v>
      </c>
      <c r="AC5140">
        <v>4467890</v>
      </c>
      <c r="AD5140" t="s">
        <v>129</v>
      </c>
      <c r="AE5140" s="1">
        <v>37462</v>
      </c>
      <c r="AF5140" t="str">
        <f>_xlfn.CONCAT(t_centros_educativos[[#This Row],[centro_tipo_desc_abreviada]]," ",t_centros_educativos[[#This Row],[centro_nombre]], "-",t_centros_educativos[[#This Row],[dat_nombre]])</f>
        <v>CPROF MUS VICTORIA DE LOS ANGELES-Madrid-Capital</v>
      </c>
    </row>
    <row r="5141" spans="1:32" hidden="1" x14ac:dyDescent="0.3">
      <c r="A5141">
        <v>28059292</v>
      </c>
      <c r="B5141" t="s">
        <v>18286</v>
      </c>
      <c r="C5141">
        <v>151</v>
      </c>
      <c r="D5141" t="s">
        <v>11383</v>
      </c>
      <c r="E5141" t="s">
        <v>11384</v>
      </c>
      <c r="F5141" t="s">
        <v>112</v>
      </c>
      <c r="G5141" t="s">
        <v>113</v>
      </c>
      <c r="H5141" t="s">
        <v>121</v>
      </c>
      <c r="I5141" t="s">
        <v>18287</v>
      </c>
      <c r="J5141">
        <v>5</v>
      </c>
      <c r="K5141" t="s">
        <v>8</v>
      </c>
      <c r="L5141" t="s">
        <v>224</v>
      </c>
      <c r="M5141" t="s">
        <v>18283</v>
      </c>
      <c r="N5141" t="s">
        <v>261</v>
      </c>
      <c r="O5141">
        <v>28041</v>
      </c>
      <c r="P5141">
        <v>79</v>
      </c>
      <c r="Q5141" t="s">
        <v>1061</v>
      </c>
      <c r="R5141" t="s">
        <v>563</v>
      </c>
      <c r="S5141" t="s">
        <v>1779</v>
      </c>
      <c r="T5141">
        <v>913170013</v>
      </c>
      <c r="X5141">
        <v>913170586</v>
      </c>
      <c r="Y5141" t="s">
        <v>18288</v>
      </c>
      <c r="Z5141" t="s">
        <v>18289</v>
      </c>
      <c r="AA5141" t="s">
        <v>18290</v>
      </c>
      <c r="AB5141">
        <v>441517</v>
      </c>
      <c r="AC5141">
        <v>4467890</v>
      </c>
      <c r="AD5141" t="s">
        <v>129</v>
      </c>
      <c r="AE5141" s="1">
        <v>37462</v>
      </c>
      <c r="AF5141" t="str">
        <f>_xlfn.CONCAT(t_centros_educativos[[#This Row],[centro_tipo_desc_abreviada]]," ",t_centros_educativos[[#This Row],[centro_nombre]], "-",t_centros_educativos[[#This Row],[dat_nombre]])</f>
        <v>CPROF DANZA CARMEN AMAYA-Madrid-Capital</v>
      </c>
    </row>
    <row r="5142" spans="1:32" hidden="1" x14ac:dyDescent="0.3">
      <c r="A5142">
        <v>28059309</v>
      </c>
      <c r="B5142" t="s">
        <v>18291</v>
      </c>
      <c r="C5142">
        <v>80</v>
      </c>
      <c r="D5142" t="s">
        <v>11443</v>
      </c>
      <c r="E5142" t="s">
        <v>11444</v>
      </c>
      <c r="F5142" t="s">
        <v>112</v>
      </c>
      <c r="G5142" t="s">
        <v>113</v>
      </c>
      <c r="H5142" t="s">
        <v>121</v>
      </c>
      <c r="I5142" t="s">
        <v>18292</v>
      </c>
      <c r="J5142">
        <v>4</v>
      </c>
      <c r="K5142" t="s">
        <v>30</v>
      </c>
      <c r="L5142" t="s">
        <v>224</v>
      </c>
      <c r="M5142" t="s">
        <v>8353</v>
      </c>
      <c r="N5142" t="s">
        <v>174</v>
      </c>
      <c r="O5142">
        <v>28224</v>
      </c>
      <c r="P5142">
        <v>115</v>
      </c>
      <c r="Q5142" t="s">
        <v>47</v>
      </c>
      <c r="R5142" t="s">
        <v>114</v>
      </c>
      <c r="S5142" t="s">
        <v>114</v>
      </c>
      <c r="T5142">
        <v>917152317</v>
      </c>
      <c r="U5142">
        <v>917152350</v>
      </c>
      <c r="X5142">
        <v>917153097</v>
      </c>
      <c r="Y5142" t="s">
        <v>18293</v>
      </c>
      <c r="Z5142" t="s">
        <v>18294</v>
      </c>
      <c r="AA5142" t="s">
        <v>114</v>
      </c>
      <c r="AB5142">
        <v>432105</v>
      </c>
      <c r="AC5142">
        <v>4478001</v>
      </c>
      <c r="AD5142" t="s">
        <v>129</v>
      </c>
      <c r="AE5142" s="1">
        <v>37489</v>
      </c>
      <c r="AF5142" t="str">
        <f>_xlfn.CONCAT(t_centros_educativos[[#This Row],[centro_tipo_desc_abreviada]]," ",t_centros_educativos[[#This Row],[centro_nombre]], "-",t_centros_educativos[[#This Row],[dat_nombre]])</f>
        <v>EOI E.O.I. DE POZUELO DE ALARCON-Madrid-Oeste</v>
      </c>
    </row>
    <row r="5143" spans="1:32" hidden="1" x14ac:dyDescent="0.3">
      <c r="A5143">
        <v>28059310</v>
      </c>
      <c r="B5143" t="s">
        <v>18295</v>
      </c>
      <c r="C5143">
        <v>80</v>
      </c>
      <c r="D5143" t="s">
        <v>11443</v>
      </c>
      <c r="E5143" t="s">
        <v>11444</v>
      </c>
      <c r="F5143" t="s">
        <v>112</v>
      </c>
      <c r="G5143" t="s">
        <v>113</v>
      </c>
      <c r="H5143" t="s">
        <v>121</v>
      </c>
      <c r="I5143" t="s">
        <v>18296</v>
      </c>
      <c r="J5143">
        <v>3</v>
      </c>
      <c r="K5143" t="s">
        <v>2</v>
      </c>
      <c r="L5143" t="s">
        <v>123</v>
      </c>
      <c r="M5143" t="s">
        <v>18297</v>
      </c>
      <c r="N5143" t="s">
        <v>114</v>
      </c>
      <c r="O5143">
        <v>28522</v>
      </c>
      <c r="P5143">
        <v>123</v>
      </c>
      <c r="Q5143" t="s">
        <v>60</v>
      </c>
      <c r="R5143" t="s">
        <v>114</v>
      </c>
      <c r="S5143" t="s">
        <v>114</v>
      </c>
      <c r="T5143">
        <v>913403902</v>
      </c>
      <c r="U5143">
        <v>919343511</v>
      </c>
      <c r="X5143">
        <v>914990623</v>
      </c>
      <c r="Y5143" t="s">
        <v>18298</v>
      </c>
      <c r="Z5143" t="s">
        <v>18299</v>
      </c>
      <c r="AA5143" t="s">
        <v>114</v>
      </c>
      <c r="AB5143">
        <v>455257</v>
      </c>
      <c r="AC5143">
        <v>4469361</v>
      </c>
      <c r="AD5143" t="s">
        <v>129</v>
      </c>
      <c r="AE5143" s="1">
        <v>37489</v>
      </c>
      <c r="AF5143" t="str">
        <f>_xlfn.CONCAT(t_centros_educativos[[#This Row],[centro_tipo_desc_abreviada]]," ",t_centros_educativos[[#This Row],[centro_nombre]], "-",t_centros_educativos[[#This Row],[dat_nombre]])</f>
        <v>EOI E.O.I. DE RIVAS-VACIAMADRID-Madrid-Este</v>
      </c>
    </row>
    <row r="5144" spans="1:32" hidden="1" x14ac:dyDescent="0.3">
      <c r="A5144">
        <v>28059322</v>
      </c>
      <c r="B5144" t="s">
        <v>18300</v>
      </c>
      <c r="C5144">
        <v>58</v>
      </c>
      <c r="D5144" t="s">
        <v>1040</v>
      </c>
      <c r="E5144" t="s">
        <v>1041</v>
      </c>
      <c r="F5144" t="s">
        <v>178</v>
      </c>
      <c r="G5144" t="s">
        <v>18301</v>
      </c>
      <c r="H5144" t="s">
        <v>18302</v>
      </c>
      <c r="I5144" t="s">
        <v>114</v>
      </c>
      <c r="J5144">
        <v>5</v>
      </c>
      <c r="K5144" t="s">
        <v>8</v>
      </c>
      <c r="L5144" t="s">
        <v>123</v>
      </c>
      <c r="M5144" t="s">
        <v>9340</v>
      </c>
      <c r="N5144" t="s">
        <v>1745</v>
      </c>
      <c r="O5144">
        <v>28004</v>
      </c>
      <c r="P5144">
        <v>79</v>
      </c>
      <c r="Q5144" t="s">
        <v>1061</v>
      </c>
      <c r="R5144" t="s">
        <v>1721</v>
      </c>
      <c r="S5144" t="s">
        <v>1722</v>
      </c>
      <c r="T5144">
        <v>913194393</v>
      </c>
      <c r="U5144">
        <v>915910171</v>
      </c>
      <c r="X5144">
        <v>914478947</v>
      </c>
      <c r="Y5144" t="s">
        <v>114</v>
      </c>
      <c r="Z5144" t="s">
        <v>18303</v>
      </c>
      <c r="AA5144" t="s">
        <v>18304</v>
      </c>
      <c r="AB5144">
        <v>440740</v>
      </c>
      <c r="AC5144">
        <v>4475477</v>
      </c>
      <c r="AD5144" t="s">
        <v>117</v>
      </c>
      <c r="AE5144" s="1">
        <v>37468</v>
      </c>
      <c r="AF5144" t="str">
        <f>_xlfn.CONCAT(t_centros_educativos[[#This Row],[centro_tipo_desc_abreviada]]," ",t_centros_educativos[[#This Row],[centro_nombre]], "-",t_centros_educativos[[#This Row],[dat_nombre]])</f>
        <v>CPR FPE CENTRO DE ESTUDIOS TRABASSE-Madrid-Capital</v>
      </c>
    </row>
    <row r="5145" spans="1:32" hidden="1" x14ac:dyDescent="0.3">
      <c r="A5145">
        <v>28059334</v>
      </c>
      <c r="B5145" t="s">
        <v>18305</v>
      </c>
      <c r="C5145">
        <v>4</v>
      </c>
      <c r="D5145" t="s">
        <v>218</v>
      </c>
      <c r="E5145" t="s">
        <v>219</v>
      </c>
      <c r="F5145" t="s">
        <v>192</v>
      </c>
      <c r="G5145" t="s">
        <v>18306</v>
      </c>
      <c r="H5145" t="s">
        <v>18307</v>
      </c>
      <c r="I5145" t="s">
        <v>114</v>
      </c>
      <c r="J5145">
        <v>5</v>
      </c>
      <c r="K5145" t="s">
        <v>8</v>
      </c>
      <c r="L5145" t="s">
        <v>123</v>
      </c>
      <c r="M5145" t="s">
        <v>18308</v>
      </c>
      <c r="N5145" t="s">
        <v>307</v>
      </c>
      <c r="O5145">
        <v>28042</v>
      </c>
      <c r="P5145">
        <v>79</v>
      </c>
      <c r="Q5145" t="s">
        <v>1061</v>
      </c>
      <c r="R5145" t="s">
        <v>1457</v>
      </c>
      <c r="S5145" t="s">
        <v>1799</v>
      </c>
      <c r="T5145">
        <v>913120586</v>
      </c>
      <c r="X5145">
        <v>913120586</v>
      </c>
      <c r="Y5145" t="s">
        <v>114</v>
      </c>
      <c r="Z5145" t="s">
        <v>18309</v>
      </c>
      <c r="AA5145" t="s">
        <v>18310</v>
      </c>
      <c r="AB5145">
        <v>450393</v>
      </c>
      <c r="AC5145">
        <v>4478104</v>
      </c>
      <c r="AD5145" t="s">
        <v>129</v>
      </c>
      <c r="AE5145" s="1">
        <v>37564</v>
      </c>
      <c r="AF5145" t="str">
        <f>_xlfn.CONCAT(t_centros_educativos[[#This Row],[centro_tipo_desc_abreviada]]," ",t_centros_educativos[[#This Row],[centro_nombre]], "-",t_centros_educativos[[#This Row],[dat_nombre]])</f>
        <v>CPR INF LAS GAVIOTAS-Madrid-Capital</v>
      </c>
    </row>
    <row r="5146" spans="1:32" hidden="1" x14ac:dyDescent="0.3">
      <c r="A5146">
        <v>28059346</v>
      </c>
      <c r="B5146" t="s">
        <v>18311</v>
      </c>
      <c r="C5146">
        <v>8</v>
      </c>
      <c r="D5146" t="s">
        <v>412</v>
      </c>
      <c r="E5146" t="s">
        <v>413</v>
      </c>
      <c r="F5146" t="s">
        <v>192</v>
      </c>
      <c r="G5146" t="s">
        <v>18312</v>
      </c>
      <c r="H5146" t="s">
        <v>2325</v>
      </c>
      <c r="I5146" t="s">
        <v>114</v>
      </c>
      <c r="J5146">
        <v>5</v>
      </c>
      <c r="K5146" t="s">
        <v>8</v>
      </c>
      <c r="L5146" t="s">
        <v>417</v>
      </c>
      <c r="M5146" t="s">
        <v>18313</v>
      </c>
      <c r="N5146" t="s">
        <v>138</v>
      </c>
      <c r="O5146">
        <v>28031</v>
      </c>
      <c r="P5146">
        <v>79</v>
      </c>
      <c r="Q5146" t="s">
        <v>1061</v>
      </c>
      <c r="R5146" t="s">
        <v>676</v>
      </c>
      <c r="S5146" t="s">
        <v>1712</v>
      </c>
      <c r="T5146">
        <v>913327569</v>
      </c>
      <c r="X5146">
        <v>913327569</v>
      </c>
      <c r="Y5146" t="s">
        <v>18314</v>
      </c>
      <c r="Z5146" t="s">
        <v>18315</v>
      </c>
      <c r="AA5146" t="s">
        <v>18316</v>
      </c>
      <c r="AB5146">
        <v>447519</v>
      </c>
      <c r="AC5146">
        <v>4469393</v>
      </c>
      <c r="AD5146" t="s">
        <v>129</v>
      </c>
      <c r="AE5146" s="1">
        <v>37593</v>
      </c>
      <c r="AF5146" t="str">
        <f>_xlfn.CONCAT(t_centros_educativos[[#This Row],[centro_tipo_desc_abreviada]]," ",t_centros_educativos[[#This Row],[centro_nombre]], "-",t_centros_educativos[[#This Row],[dat_nombre]])</f>
        <v>EIPR GRAZALEMA-Madrid-Capital</v>
      </c>
    </row>
    <row r="5147" spans="1:32" hidden="1" x14ac:dyDescent="0.3">
      <c r="A5147">
        <v>28059358</v>
      </c>
      <c r="B5147" t="s">
        <v>114</v>
      </c>
      <c r="C5147">
        <v>14</v>
      </c>
      <c r="D5147" t="s">
        <v>131</v>
      </c>
      <c r="E5147" t="s">
        <v>132</v>
      </c>
      <c r="F5147" t="s">
        <v>112</v>
      </c>
      <c r="G5147" t="s">
        <v>113</v>
      </c>
      <c r="H5147" t="s">
        <v>114</v>
      </c>
      <c r="I5147" t="s">
        <v>114</v>
      </c>
      <c r="J5147">
        <v>2</v>
      </c>
      <c r="K5147" t="s">
        <v>4</v>
      </c>
      <c r="L5147" t="s">
        <v>114</v>
      </c>
      <c r="M5147" t="s">
        <v>114</v>
      </c>
      <c r="N5147" t="s">
        <v>114</v>
      </c>
      <c r="P5147">
        <v>65</v>
      </c>
      <c r="Q5147" t="s">
        <v>54</v>
      </c>
      <c r="R5147" t="s">
        <v>114</v>
      </c>
      <c r="S5147" t="s">
        <v>114</v>
      </c>
      <c r="Y5147" t="s">
        <v>114</v>
      </c>
      <c r="Z5147" t="s">
        <v>114</v>
      </c>
      <c r="AA5147" t="s">
        <v>114</v>
      </c>
      <c r="AD5147" t="s">
        <v>3784</v>
      </c>
      <c r="AE5147" s="1">
        <v>37427</v>
      </c>
      <c r="AF5147" t="str">
        <f>_xlfn.CONCAT(t_centros_educativos[[#This Row],[centro_tipo_desc_abreviada]]," ",t_centros_educativos[[#This Row],[centro_nombre]], "-",t_centros_educativos[[#This Row],[dat_nombre]])</f>
        <v>CP INF-PRI -Madrid-Sur</v>
      </c>
    </row>
    <row r="5148" spans="1:32" hidden="1" x14ac:dyDescent="0.3">
      <c r="A5148">
        <v>28059361</v>
      </c>
      <c r="B5148" t="s">
        <v>18317</v>
      </c>
      <c r="C5148">
        <v>31</v>
      </c>
      <c r="D5148" t="s">
        <v>734</v>
      </c>
      <c r="E5148" t="s">
        <v>10032</v>
      </c>
      <c r="F5148" t="s">
        <v>112</v>
      </c>
      <c r="G5148" t="s">
        <v>113</v>
      </c>
      <c r="H5148" t="s">
        <v>121</v>
      </c>
      <c r="I5148" t="s">
        <v>18318</v>
      </c>
      <c r="J5148">
        <v>5</v>
      </c>
      <c r="K5148" t="s">
        <v>8</v>
      </c>
      <c r="L5148" t="s">
        <v>123</v>
      </c>
      <c r="M5148" t="s">
        <v>18319</v>
      </c>
      <c r="N5148" t="s">
        <v>1720</v>
      </c>
      <c r="O5148">
        <v>28015</v>
      </c>
      <c r="P5148">
        <v>79</v>
      </c>
      <c r="Q5148" t="s">
        <v>1061</v>
      </c>
      <c r="R5148" t="s">
        <v>1721</v>
      </c>
      <c r="S5148" t="s">
        <v>1722</v>
      </c>
      <c r="T5148">
        <v>915329959</v>
      </c>
      <c r="X5148">
        <v>915329959</v>
      </c>
      <c r="Y5148" t="s">
        <v>18320</v>
      </c>
      <c r="Z5148" t="s">
        <v>18321</v>
      </c>
      <c r="AA5148" t="s">
        <v>114</v>
      </c>
      <c r="AB5148">
        <v>440080</v>
      </c>
      <c r="AC5148">
        <v>4475389</v>
      </c>
      <c r="AD5148" t="s">
        <v>129</v>
      </c>
      <c r="AE5148" s="1">
        <v>37910</v>
      </c>
      <c r="AF5148" t="str">
        <f>_xlfn.CONCAT(t_centros_educativos[[#This Row],[centro_tipo_desc_abreviada]]," ",t_centros_educativos[[#This Row],[centro_nombre]], "-",t_centros_educativos[[#This Row],[dat_nombre]])</f>
        <v>CEPA DISTRITO CENTRO-Madrid-Capital</v>
      </c>
    </row>
    <row r="5149" spans="1:32" hidden="1" x14ac:dyDescent="0.3">
      <c r="A5149">
        <v>28059371</v>
      </c>
      <c r="B5149" t="s">
        <v>18322</v>
      </c>
      <c r="C5149">
        <v>31</v>
      </c>
      <c r="D5149" t="s">
        <v>734</v>
      </c>
      <c r="E5149" t="s">
        <v>10032</v>
      </c>
      <c r="F5149" t="s">
        <v>112</v>
      </c>
      <c r="G5149" t="s">
        <v>113</v>
      </c>
      <c r="H5149" t="s">
        <v>121</v>
      </c>
      <c r="I5149" t="s">
        <v>18323</v>
      </c>
      <c r="J5149">
        <v>4</v>
      </c>
      <c r="K5149" t="s">
        <v>30</v>
      </c>
      <c r="L5149" t="s">
        <v>123</v>
      </c>
      <c r="M5149" t="s">
        <v>8668</v>
      </c>
      <c r="N5149" t="s">
        <v>1121</v>
      </c>
      <c r="O5149">
        <v>28691</v>
      </c>
      <c r="P5149">
        <v>176</v>
      </c>
      <c r="Q5149" t="s">
        <v>8937</v>
      </c>
      <c r="R5149" t="s">
        <v>114</v>
      </c>
      <c r="S5149" t="s">
        <v>114</v>
      </c>
      <c r="T5149">
        <v>918157556</v>
      </c>
      <c r="X5149">
        <v>918157551</v>
      </c>
      <c r="Y5149" t="s">
        <v>18324</v>
      </c>
      <c r="Z5149" t="s">
        <v>18325</v>
      </c>
      <c r="AA5149" t="s">
        <v>114</v>
      </c>
      <c r="AB5149">
        <v>414709</v>
      </c>
      <c r="AC5149">
        <v>4478174</v>
      </c>
      <c r="AD5149" t="s">
        <v>129</v>
      </c>
      <c r="AE5149" s="1">
        <v>37910</v>
      </c>
      <c r="AF5149" t="str">
        <f>_xlfn.CONCAT(t_centros_educativos[[#This Row],[centro_tipo_desc_abreviada]]," ",t_centros_educativos[[#This Row],[centro_nombre]], "-",t_centros_educativos[[#This Row],[dat_nombre]])</f>
        <v>CEPA LA MESTA-Madrid-Oeste</v>
      </c>
    </row>
    <row r="5150" spans="1:32" hidden="1" x14ac:dyDescent="0.3">
      <c r="A5150">
        <v>28059383</v>
      </c>
      <c r="B5150" t="s">
        <v>18326</v>
      </c>
      <c r="C5150">
        <v>31</v>
      </c>
      <c r="D5150" t="s">
        <v>734</v>
      </c>
      <c r="E5150" t="s">
        <v>10032</v>
      </c>
      <c r="F5150" t="s">
        <v>112</v>
      </c>
      <c r="G5150" t="s">
        <v>113</v>
      </c>
      <c r="H5150" t="s">
        <v>121</v>
      </c>
      <c r="I5150" t="s">
        <v>18327</v>
      </c>
      <c r="J5150">
        <v>4</v>
      </c>
      <c r="K5150" t="s">
        <v>30</v>
      </c>
      <c r="L5150" t="s">
        <v>123</v>
      </c>
      <c r="M5150" t="s">
        <v>18328</v>
      </c>
      <c r="N5150" t="s">
        <v>174</v>
      </c>
      <c r="O5150">
        <v>28420</v>
      </c>
      <c r="P5150">
        <v>61</v>
      </c>
      <c r="Q5150" t="s">
        <v>50</v>
      </c>
      <c r="R5150" t="s">
        <v>114</v>
      </c>
      <c r="S5150" t="s">
        <v>114</v>
      </c>
      <c r="T5150">
        <v>918580623</v>
      </c>
      <c r="X5150">
        <v>918581849</v>
      </c>
      <c r="Y5150" t="s">
        <v>18329</v>
      </c>
      <c r="Z5150" t="s">
        <v>18330</v>
      </c>
      <c r="AA5150" t="s">
        <v>114</v>
      </c>
      <c r="AB5150">
        <v>416500</v>
      </c>
      <c r="AC5150">
        <v>4494235</v>
      </c>
      <c r="AD5150" t="s">
        <v>129</v>
      </c>
      <c r="AE5150" s="1">
        <v>37910</v>
      </c>
      <c r="AF5150" t="str">
        <f>_xlfn.CONCAT(t_centros_educativos[[#This Row],[centro_tipo_desc_abreviada]]," ",t_centros_educativos[[#This Row],[centro_nombre]], "-",t_centros_educativos[[#This Row],[dat_nombre]])</f>
        <v>CEPA LA OREJA VERDE-Madrid-Oeste</v>
      </c>
    </row>
    <row r="5151" spans="1:32" hidden="1" x14ac:dyDescent="0.3">
      <c r="A5151">
        <v>28059395</v>
      </c>
      <c r="B5151" t="s">
        <v>18331</v>
      </c>
      <c r="C5151">
        <v>31</v>
      </c>
      <c r="D5151" t="s">
        <v>734</v>
      </c>
      <c r="E5151" t="s">
        <v>10032</v>
      </c>
      <c r="F5151" t="s">
        <v>112</v>
      </c>
      <c r="G5151" t="s">
        <v>113</v>
      </c>
      <c r="H5151" t="s">
        <v>121</v>
      </c>
      <c r="I5151" t="s">
        <v>18332</v>
      </c>
      <c r="J5151">
        <v>4</v>
      </c>
      <c r="K5151" t="s">
        <v>30</v>
      </c>
      <c r="L5151" t="s">
        <v>224</v>
      </c>
      <c r="M5151" t="s">
        <v>18333</v>
      </c>
      <c r="N5151" t="s">
        <v>881</v>
      </c>
      <c r="O5151">
        <v>28250</v>
      </c>
      <c r="P5151">
        <v>152</v>
      </c>
      <c r="Q5151" t="s">
        <v>8788</v>
      </c>
      <c r="R5151" t="s">
        <v>114</v>
      </c>
      <c r="S5151" t="s">
        <v>114</v>
      </c>
      <c r="T5151">
        <v>918596524</v>
      </c>
      <c r="X5151">
        <v>918596525</v>
      </c>
      <c r="Y5151" t="s">
        <v>18334</v>
      </c>
      <c r="Z5151" t="s">
        <v>18335</v>
      </c>
      <c r="AA5151" t="s">
        <v>114</v>
      </c>
      <c r="AB5151">
        <v>420063</v>
      </c>
      <c r="AC5151">
        <v>4492183</v>
      </c>
      <c r="AD5151" t="s">
        <v>129</v>
      </c>
      <c r="AE5151" s="1">
        <v>37910</v>
      </c>
      <c r="AF5151" t="str">
        <f>_xlfn.CONCAT(t_centros_educativos[[#This Row],[centro_tipo_desc_abreviada]]," ",t_centros_educativos[[#This Row],[centro_nombre]], "-",t_centros_educativos[[#This Row],[dat_nombre]])</f>
        <v>CEPA ALMAJAN-Madrid-Oeste</v>
      </c>
    </row>
    <row r="5152" spans="1:32" hidden="1" x14ac:dyDescent="0.3">
      <c r="A5152">
        <v>28059401</v>
      </c>
      <c r="B5152" t="s">
        <v>15568</v>
      </c>
      <c r="C5152">
        <v>31</v>
      </c>
      <c r="D5152" t="s">
        <v>734</v>
      </c>
      <c r="E5152" t="s">
        <v>10032</v>
      </c>
      <c r="F5152" t="s">
        <v>112</v>
      </c>
      <c r="G5152" t="s">
        <v>113</v>
      </c>
      <c r="H5152" t="s">
        <v>121</v>
      </c>
      <c r="I5152" t="s">
        <v>18336</v>
      </c>
      <c r="J5152">
        <v>1</v>
      </c>
      <c r="K5152" t="s">
        <v>6</v>
      </c>
      <c r="L5152" t="s">
        <v>123</v>
      </c>
      <c r="M5152" t="s">
        <v>18337</v>
      </c>
      <c r="N5152" t="s">
        <v>138</v>
      </c>
      <c r="O5152">
        <v>28730</v>
      </c>
      <c r="P5152">
        <v>27</v>
      </c>
      <c r="Q5152" t="s">
        <v>934</v>
      </c>
      <c r="R5152" t="s">
        <v>114</v>
      </c>
      <c r="S5152" t="s">
        <v>114</v>
      </c>
      <c r="T5152">
        <v>919085031</v>
      </c>
      <c r="Y5152" t="s">
        <v>18338</v>
      </c>
      <c r="Z5152" t="s">
        <v>18339</v>
      </c>
      <c r="AA5152" t="s">
        <v>114</v>
      </c>
      <c r="AB5152">
        <v>446300</v>
      </c>
      <c r="AC5152">
        <v>4538173</v>
      </c>
      <c r="AD5152" t="s">
        <v>129</v>
      </c>
      <c r="AE5152" s="1">
        <v>37910</v>
      </c>
      <c r="AF5152" t="str">
        <f>_xlfn.CONCAT(t_centros_educativos[[#This Row],[centro_tipo_desc_abreviada]]," ",t_centros_educativos[[#This Row],[centro_nombre]], "-",t_centros_educativos[[#This Row],[dat_nombre]])</f>
        <v>CEPA BUITRAGO DE LOZOYA-Madrid-Norte</v>
      </c>
    </row>
    <row r="5153" spans="1:32" hidden="1" x14ac:dyDescent="0.3">
      <c r="A5153">
        <v>28059413</v>
      </c>
      <c r="B5153" t="s">
        <v>16691</v>
      </c>
      <c r="C5153">
        <v>31</v>
      </c>
      <c r="D5153" t="s">
        <v>734</v>
      </c>
      <c r="E5153" t="s">
        <v>10032</v>
      </c>
      <c r="F5153" t="s">
        <v>112</v>
      </c>
      <c r="G5153" t="s">
        <v>113</v>
      </c>
      <c r="H5153" t="s">
        <v>4835</v>
      </c>
      <c r="I5153" t="s">
        <v>4835</v>
      </c>
      <c r="J5153">
        <v>1</v>
      </c>
      <c r="K5153" t="s">
        <v>6</v>
      </c>
      <c r="L5153" t="s">
        <v>123</v>
      </c>
      <c r="M5153" t="s">
        <v>14824</v>
      </c>
      <c r="N5153" t="s">
        <v>151</v>
      </c>
      <c r="O5153">
        <v>28180</v>
      </c>
      <c r="P5153">
        <v>151</v>
      </c>
      <c r="Q5153" t="s">
        <v>56</v>
      </c>
      <c r="R5153" t="s">
        <v>114</v>
      </c>
      <c r="S5153" t="s">
        <v>114</v>
      </c>
      <c r="Y5153" t="s">
        <v>114</v>
      </c>
      <c r="Z5153" t="s">
        <v>114</v>
      </c>
      <c r="AA5153" t="s">
        <v>114</v>
      </c>
      <c r="AB5153">
        <v>454412</v>
      </c>
      <c r="AC5153">
        <v>4519830</v>
      </c>
      <c r="AD5153" t="s">
        <v>117</v>
      </c>
      <c r="AE5153" s="1">
        <v>37468</v>
      </c>
      <c r="AF5153" t="str">
        <f>_xlfn.CONCAT(t_centros_educativos[[#This Row],[centro_tipo_desc_abreviada]]," ",t_centros_educativos[[#This Row],[centro_nombre]], "-",t_centros_educativos[[#This Row],[dat_nombre]])</f>
        <v>CEPA TORRELAGUNA-Madrid-Norte</v>
      </c>
    </row>
    <row r="5154" spans="1:32" hidden="1" x14ac:dyDescent="0.3">
      <c r="A5154">
        <v>28059425</v>
      </c>
      <c r="B5154" t="s">
        <v>18340</v>
      </c>
      <c r="C5154">
        <v>37</v>
      </c>
      <c r="D5154" t="s">
        <v>3774</v>
      </c>
      <c r="E5154" t="s">
        <v>3775</v>
      </c>
      <c r="F5154" t="s">
        <v>178</v>
      </c>
      <c r="G5154" t="s">
        <v>13995</v>
      </c>
      <c r="H5154" t="s">
        <v>13996</v>
      </c>
      <c r="I5154" t="s">
        <v>114</v>
      </c>
      <c r="J5154">
        <v>5</v>
      </c>
      <c r="K5154" t="s">
        <v>8</v>
      </c>
      <c r="L5154" t="s">
        <v>123</v>
      </c>
      <c r="M5154" t="s">
        <v>18341</v>
      </c>
      <c r="N5154" t="s">
        <v>125</v>
      </c>
      <c r="O5154">
        <v>28031</v>
      </c>
      <c r="P5154">
        <v>79</v>
      </c>
      <c r="Q5154" t="s">
        <v>1061</v>
      </c>
      <c r="R5154" t="s">
        <v>676</v>
      </c>
      <c r="S5154" t="s">
        <v>1712</v>
      </c>
      <c r="T5154">
        <v>917787095</v>
      </c>
      <c r="X5154">
        <v>917785046</v>
      </c>
      <c r="Y5154" t="s">
        <v>114</v>
      </c>
      <c r="Z5154" t="s">
        <v>18342</v>
      </c>
      <c r="AA5154" t="s">
        <v>114</v>
      </c>
      <c r="AB5154">
        <v>447121</v>
      </c>
      <c r="AC5154">
        <v>4469823</v>
      </c>
      <c r="AD5154" t="s">
        <v>129</v>
      </c>
      <c r="AE5154" s="1">
        <v>37406</v>
      </c>
      <c r="AF5154" t="str">
        <f>_xlfn.CONCAT(t_centros_educativos[[#This Row],[centro_tipo_desc_abreviada]]," ",t_centros_educativos[[#This Row],[centro_nombre]], "-",t_centros_educativos[[#This Row],[dat_nombre]])</f>
        <v>CPRIEPA CEN-TALLER NORTE JOVEN,VILLA DE VALLECAS-Madrid-Capital</v>
      </c>
    </row>
    <row r="5155" spans="1:32" hidden="1" x14ac:dyDescent="0.3">
      <c r="A5155">
        <v>28059437</v>
      </c>
      <c r="B5155" t="s">
        <v>16608</v>
      </c>
      <c r="C5155">
        <v>6</v>
      </c>
      <c r="D5155" t="s">
        <v>14374</v>
      </c>
      <c r="E5155" t="s">
        <v>14375</v>
      </c>
      <c r="F5155" t="s">
        <v>112</v>
      </c>
      <c r="G5155" t="s">
        <v>1224</v>
      </c>
      <c r="H5155" t="s">
        <v>15885</v>
      </c>
      <c r="I5155" t="s">
        <v>114</v>
      </c>
      <c r="J5155">
        <v>3</v>
      </c>
      <c r="K5155" t="s">
        <v>2</v>
      </c>
      <c r="L5155" t="s">
        <v>224</v>
      </c>
      <c r="M5155" t="s">
        <v>602</v>
      </c>
      <c r="N5155" t="s">
        <v>2200</v>
      </c>
      <c r="O5155">
        <v>28817</v>
      </c>
      <c r="P5155">
        <v>137</v>
      </c>
      <c r="Q5155" t="s">
        <v>8649</v>
      </c>
      <c r="R5155" t="s">
        <v>114</v>
      </c>
      <c r="S5155" t="s">
        <v>114</v>
      </c>
      <c r="T5155">
        <v>918848136</v>
      </c>
      <c r="U5155">
        <v>639233565</v>
      </c>
      <c r="Y5155" t="s">
        <v>18343</v>
      </c>
      <c r="Z5155" t="s">
        <v>18344</v>
      </c>
      <c r="AA5155" t="s">
        <v>15936</v>
      </c>
      <c r="AB5155">
        <v>478144</v>
      </c>
      <c r="AC5155">
        <v>4483352</v>
      </c>
      <c r="AD5155" t="s">
        <v>129</v>
      </c>
      <c r="AE5155" s="1">
        <v>37609</v>
      </c>
      <c r="AF5155" t="str">
        <f>_xlfn.CONCAT(t_centros_educativos[[#This Row],[centro_tipo_desc_abreviada]]," ",t_centros_educativos[[#This Row],[centro_nombre]], "-",t_centros_educativos[[#This Row],[dat_nombre]])</f>
        <v>EEI-CN BAOBAB-Madrid-Este</v>
      </c>
    </row>
    <row r="5156" spans="1:32" hidden="1" x14ac:dyDescent="0.3">
      <c r="A5156">
        <v>28059449</v>
      </c>
      <c r="B5156" t="s">
        <v>18345</v>
      </c>
      <c r="C5156">
        <v>6</v>
      </c>
      <c r="D5156" t="s">
        <v>14374</v>
      </c>
      <c r="E5156" t="s">
        <v>14375</v>
      </c>
      <c r="F5156" t="s">
        <v>112</v>
      </c>
      <c r="G5156" t="s">
        <v>1224</v>
      </c>
      <c r="H5156" t="s">
        <v>13016</v>
      </c>
      <c r="I5156" t="s">
        <v>114</v>
      </c>
      <c r="J5156">
        <v>2</v>
      </c>
      <c r="K5156" t="s">
        <v>4</v>
      </c>
      <c r="L5156" t="s">
        <v>224</v>
      </c>
      <c r="M5156" t="s">
        <v>1272</v>
      </c>
      <c r="N5156" t="s">
        <v>1316</v>
      </c>
      <c r="O5156">
        <v>28903</v>
      </c>
      <c r="P5156">
        <v>65</v>
      </c>
      <c r="Q5156" t="s">
        <v>54</v>
      </c>
      <c r="R5156" t="s">
        <v>114</v>
      </c>
      <c r="S5156" t="s">
        <v>114</v>
      </c>
      <c r="T5156">
        <v>912027983</v>
      </c>
      <c r="U5156">
        <v>699839571</v>
      </c>
      <c r="Y5156" t="s">
        <v>18346</v>
      </c>
      <c r="Z5156" t="s">
        <v>18347</v>
      </c>
      <c r="AA5156" t="s">
        <v>114</v>
      </c>
      <c r="AB5156">
        <v>438972</v>
      </c>
      <c r="AC5156">
        <v>4462336</v>
      </c>
      <c r="AD5156" t="s">
        <v>129</v>
      </c>
      <c r="AE5156" s="1">
        <v>37658</v>
      </c>
      <c r="AF5156" t="str">
        <f>_xlfn.CONCAT(t_centros_educativos[[#This Row],[centro_tipo_desc_abreviada]]," ",t_centros_educativos[[#This Row],[centro_nombre]], "-",t_centros_educativos[[#This Row],[dat_nombre]])</f>
        <v>EEI-CN ACUARELA-Madrid-Sur</v>
      </c>
    </row>
    <row r="5157" spans="1:32" hidden="1" x14ac:dyDescent="0.3">
      <c r="A5157">
        <v>28059450</v>
      </c>
      <c r="B5157" t="s">
        <v>18348</v>
      </c>
      <c r="C5157">
        <v>6</v>
      </c>
      <c r="D5157" t="s">
        <v>14374</v>
      </c>
      <c r="E5157" t="s">
        <v>14375</v>
      </c>
      <c r="F5157" t="s">
        <v>112</v>
      </c>
      <c r="G5157" t="s">
        <v>1224</v>
      </c>
      <c r="H5157" t="s">
        <v>15587</v>
      </c>
      <c r="I5157" t="s">
        <v>114</v>
      </c>
      <c r="J5157">
        <v>2</v>
      </c>
      <c r="K5157" t="s">
        <v>4</v>
      </c>
      <c r="L5157" t="s">
        <v>1228</v>
      </c>
      <c r="M5157" t="s">
        <v>17149</v>
      </c>
      <c r="N5157" t="s">
        <v>157</v>
      </c>
      <c r="O5157">
        <v>28977</v>
      </c>
      <c r="P5157">
        <v>36</v>
      </c>
      <c r="Q5157" t="s">
        <v>995</v>
      </c>
      <c r="R5157" t="s">
        <v>114</v>
      </c>
      <c r="S5157" t="s">
        <v>114</v>
      </c>
      <c r="T5157">
        <v>633966557</v>
      </c>
      <c r="U5157">
        <v>918167450</v>
      </c>
      <c r="X5157">
        <v>918167450</v>
      </c>
      <c r="Y5157" t="s">
        <v>18349</v>
      </c>
      <c r="Z5157" t="s">
        <v>18350</v>
      </c>
      <c r="AA5157" t="s">
        <v>114</v>
      </c>
      <c r="AB5157">
        <v>429503</v>
      </c>
      <c r="AC5157">
        <v>4447253</v>
      </c>
      <c r="AD5157" t="s">
        <v>129</v>
      </c>
      <c r="AE5157" s="1">
        <v>37609</v>
      </c>
      <c r="AF5157" t="str">
        <f>_xlfn.CONCAT(t_centros_educativos[[#This Row],[centro_tipo_desc_abreviada]]," ",t_centros_educativos[[#This Row],[centro_nombre]], "-",t_centros_educativos[[#This Row],[dat_nombre]])</f>
        <v>EEI-CN CASARRUBUELOS Nº 2-Madrid-Sur</v>
      </c>
    </row>
    <row r="5158" spans="1:32" hidden="1" x14ac:dyDescent="0.3">
      <c r="A5158">
        <v>28059462</v>
      </c>
      <c r="B5158" t="s">
        <v>18351</v>
      </c>
      <c r="C5158">
        <v>3</v>
      </c>
      <c r="D5158" t="s">
        <v>392</v>
      </c>
      <c r="E5158" t="s">
        <v>393</v>
      </c>
      <c r="F5158" t="s">
        <v>112</v>
      </c>
      <c r="G5158" t="s">
        <v>1224</v>
      </c>
      <c r="H5158" t="s">
        <v>13334</v>
      </c>
      <c r="I5158" t="s">
        <v>114</v>
      </c>
      <c r="J5158">
        <v>4</v>
      </c>
      <c r="K5158" t="s">
        <v>30</v>
      </c>
      <c r="L5158" t="s">
        <v>123</v>
      </c>
      <c r="M5158" t="s">
        <v>18352</v>
      </c>
      <c r="N5158" t="s">
        <v>125</v>
      </c>
      <c r="O5158">
        <v>28250</v>
      </c>
      <c r="P5158">
        <v>152</v>
      </c>
      <c r="Q5158" t="s">
        <v>8788</v>
      </c>
      <c r="R5158" t="s">
        <v>114</v>
      </c>
      <c r="S5158" t="s">
        <v>114</v>
      </c>
      <c r="T5158">
        <v>918592001</v>
      </c>
      <c r="U5158">
        <v>918595110</v>
      </c>
      <c r="X5158">
        <v>918592001</v>
      </c>
      <c r="Y5158" t="s">
        <v>18353</v>
      </c>
      <c r="Z5158" t="s">
        <v>18354</v>
      </c>
      <c r="AA5158" t="s">
        <v>18355</v>
      </c>
      <c r="AB5158">
        <v>421182</v>
      </c>
      <c r="AC5158">
        <v>4492629</v>
      </c>
      <c r="AD5158" t="s">
        <v>129</v>
      </c>
      <c r="AE5158" s="1">
        <v>38918</v>
      </c>
      <c r="AF5158" t="str">
        <f>_xlfn.CONCAT(t_centros_educativos[[#This Row],[centro_tipo_desc_abreviada]]," ",t_centros_educativos[[#This Row],[centro_nombre]], "-",t_centros_educativos[[#This Row],[dat_nombre]])</f>
        <v>EEI LAS ARDILLAS-Madrid-Oeste</v>
      </c>
    </row>
    <row r="5159" spans="1:32" hidden="1" x14ac:dyDescent="0.3">
      <c r="A5159">
        <v>28059474</v>
      </c>
      <c r="B5159" t="s">
        <v>184</v>
      </c>
      <c r="C5159">
        <v>8</v>
      </c>
      <c r="D5159" t="s">
        <v>412</v>
      </c>
      <c r="E5159" t="s">
        <v>413</v>
      </c>
      <c r="F5159" t="s">
        <v>192</v>
      </c>
      <c r="G5159" t="s">
        <v>18356</v>
      </c>
      <c r="H5159" t="s">
        <v>14223</v>
      </c>
      <c r="I5159" t="s">
        <v>114</v>
      </c>
      <c r="J5159">
        <v>5</v>
      </c>
      <c r="K5159" t="s">
        <v>8</v>
      </c>
      <c r="L5159" t="s">
        <v>123</v>
      </c>
      <c r="M5159" t="s">
        <v>14130</v>
      </c>
      <c r="N5159" t="s">
        <v>4638</v>
      </c>
      <c r="O5159">
        <v>28019</v>
      </c>
      <c r="P5159">
        <v>79</v>
      </c>
      <c r="Q5159" t="s">
        <v>1061</v>
      </c>
      <c r="R5159" t="s">
        <v>307</v>
      </c>
      <c r="S5159" t="s">
        <v>1749</v>
      </c>
      <c r="T5159">
        <v>914618616</v>
      </c>
      <c r="U5159">
        <v>617629143</v>
      </c>
      <c r="X5159">
        <v>914618616</v>
      </c>
      <c r="Y5159" t="s">
        <v>114</v>
      </c>
      <c r="Z5159" t="s">
        <v>18357</v>
      </c>
      <c r="AA5159" t="s">
        <v>18358</v>
      </c>
      <c r="AB5159">
        <v>437673</v>
      </c>
      <c r="AC5159">
        <v>4469905</v>
      </c>
      <c r="AD5159" t="s">
        <v>129</v>
      </c>
      <c r="AE5159" s="1">
        <v>37497</v>
      </c>
      <c r="AF5159" t="str">
        <f>_xlfn.CONCAT(t_centros_educativos[[#This Row],[centro_tipo_desc_abreviada]]," ",t_centros_educativos[[#This Row],[centro_nombre]], "-",t_centros_educativos[[#This Row],[dat_nombre]])</f>
        <v>EIPR LOS ANGELES-Madrid-Capital</v>
      </c>
    </row>
    <row r="5160" spans="1:32" hidden="1" x14ac:dyDescent="0.3">
      <c r="A5160">
        <v>28059486</v>
      </c>
      <c r="B5160" t="s">
        <v>18359</v>
      </c>
      <c r="C5160">
        <v>8</v>
      </c>
      <c r="D5160" t="s">
        <v>412</v>
      </c>
      <c r="E5160" t="s">
        <v>413</v>
      </c>
      <c r="F5160" t="s">
        <v>178</v>
      </c>
      <c r="G5160" t="s">
        <v>18360</v>
      </c>
      <c r="H5160" t="s">
        <v>18361</v>
      </c>
      <c r="I5160" t="s">
        <v>114</v>
      </c>
      <c r="J5160">
        <v>5</v>
      </c>
      <c r="K5160" t="s">
        <v>8</v>
      </c>
      <c r="L5160" t="s">
        <v>123</v>
      </c>
      <c r="M5160" t="s">
        <v>18362</v>
      </c>
      <c r="N5160" t="s">
        <v>5935</v>
      </c>
      <c r="O5160">
        <v>28047</v>
      </c>
      <c r="P5160">
        <v>79</v>
      </c>
      <c r="Q5160" t="s">
        <v>1061</v>
      </c>
      <c r="R5160" t="s">
        <v>500</v>
      </c>
      <c r="S5160" t="s">
        <v>1729</v>
      </c>
      <c r="T5160">
        <v>914637975</v>
      </c>
      <c r="U5160">
        <v>685179914</v>
      </c>
      <c r="X5160">
        <v>914637975</v>
      </c>
      <c r="Y5160" t="s">
        <v>114</v>
      </c>
      <c r="Z5160" t="s">
        <v>18363</v>
      </c>
      <c r="AA5160" t="s">
        <v>114</v>
      </c>
      <c r="AB5160">
        <v>436410</v>
      </c>
      <c r="AC5160">
        <v>4472449</v>
      </c>
      <c r="AD5160" t="s">
        <v>129</v>
      </c>
      <c r="AE5160" s="1">
        <v>37497</v>
      </c>
      <c r="AF5160" t="str">
        <f>_xlfn.CONCAT(t_centros_educativos[[#This Row],[centro_tipo_desc_abreviada]]," ",t_centros_educativos[[#This Row],[centro_nombre]], "-",t_centros_educativos[[#This Row],[dat_nombre]])</f>
        <v>EIPR BAMBINOS-Madrid-Capital</v>
      </c>
    </row>
    <row r="5161" spans="1:32" hidden="1" x14ac:dyDescent="0.3">
      <c r="A5161">
        <v>28059498</v>
      </c>
      <c r="B5161" t="s">
        <v>148</v>
      </c>
      <c r="C5161">
        <v>58</v>
      </c>
      <c r="D5161" t="s">
        <v>1040</v>
      </c>
      <c r="E5161" t="s">
        <v>1041</v>
      </c>
      <c r="F5161" t="s">
        <v>178</v>
      </c>
      <c r="G5161" t="s">
        <v>18364</v>
      </c>
      <c r="H5161" t="s">
        <v>18365</v>
      </c>
      <c r="I5161" t="s">
        <v>114</v>
      </c>
      <c r="J5161">
        <v>3</v>
      </c>
      <c r="K5161" t="s">
        <v>2</v>
      </c>
      <c r="L5161" t="s">
        <v>224</v>
      </c>
      <c r="M5161" t="s">
        <v>18366</v>
      </c>
      <c r="N5161" t="s">
        <v>2250</v>
      </c>
      <c r="O5161">
        <v>28806</v>
      </c>
      <c r="P5161">
        <v>5</v>
      </c>
      <c r="Q5161" t="s">
        <v>72</v>
      </c>
      <c r="R5161" t="s">
        <v>114</v>
      </c>
      <c r="S5161" t="s">
        <v>114</v>
      </c>
      <c r="T5161">
        <v>918891254</v>
      </c>
      <c r="Y5161" t="s">
        <v>114</v>
      </c>
      <c r="Z5161" t="s">
        <v>114</v>
      </c>
      <c r="AA5161" t="s">
        <v>114</v>
      </c>
      <c r="AB5161">
        <v>468980</v>
      </c>
      <c r="AC5161">
        <v>4482932</v>
      </c>
      <c r="AD5161" t="s">
        <v>117</v>
      </c>
      <c r="AE5161" s="1">
        <v>37497</v>
      </c>
      <c r="AF5161" t="str">
        <f>_xlfn.CONCAT(t_centros_educativos[[#This Row],[centro_tipo_desc_abreviada]]," ",t_centros_educativos[[#This Row],[centro_nombre]], "-",t_centros_educativos[[#This Row],[dat_nombre]])</f>
        <v>CPR FPE CARDENAL CISNEROS-Madrid-Este</v>
      </c>
    </row>
    <row r="5162" spans="1:32" hidden="1" x14ac:dyDescent="0.3">
      <c r="A5162">
        <v>28059504</v>
      </c>
      <c r="B5162" t="s">
        <v>12765</v>
      </c>
      <c r="C5162">
        <v>21</v>
      </c>
      <c r="D5162" t="s">
        <v>288</v>
      </c>
      <c r="E5162" t="s">
        <v>289</v>
      </c>
      <c r="F5162" t="s">
        <v>192</v>
      </c>
      <c r="G5162" t="s">
        <v>18367</v>
      </c>
      <c r="H5162" t="s">
        <v>12767</v>
      </c>
      <c r="I5162" t="s">
        <v>114</v>
      </c>
      <c r="J5162">
        <v>4</v>
      </c>
      <c r="K5162" t="s">
        <v>30</v>
      </c>
      <c r="L5162" t="s">
        <v>123</v>
      </c>
      <c r="M5162" t="s">
        <v>18368</v>
      </c>
      <c r="N5162" t="s">
        <v>376</v>
      </c>
      <c r="O5162">
        <v>28220</v>
      </c>
      <c r="P5162">
        <v>80</v>
      </c>
      <c r="Q5162" t="s">
        <v>7995</v>
      </c>
      <c r="R5162" t="s">
        <v>114</v>
      </c>
      <c r="S5162" t="s">
        <v>114</v>
      </c>
      <c r="T5162">
        <v>916387500</v>
      </c>
      <c r="U5162">
        <v>916387500</v>
      </c>
      <c r="X5162">
        <v>916346171</v>
      </c>
      <c r="Y5162" t="s">
        <v>18369</v>
      </c>
      <c r="Z5162" t="s">
        <v>18370</v>
      </c>
      <c r="AA5162" t="s">
        <v>18371</v>
      </c>
      <c r="AB5162">
        <v>425569</v>
      </c>
      <c r="AC5162">
        <v>4480379</v>
      </c>
      <c r="AD5162" t="s">
        <v>129</v>
      </c>
      <c r="AE5162" s="1">
        <v>37600</v>
      </c>
      <c r="AF5162" t="str">
        <f>_xlfn.CONCAT(t_centros_educativos[[#This Row],[centro_tipo_desc_abreviada]]," ",t_centros_educativos[[#This Row],[centro_nombre]], "-",t_centros_educativos[[#This Row],[dat_nombre]])</f>
        <v>CPR EE CEPRI-Madrid-Oeste</v>
      </c>
    </row>
    <row r="5163" spans="1:32" hidden="1" x14ac:dyDescent="0.3">
      <c r="A5163">
        <v>28059516</v>
      </c>
      <c r="B5163" t="s">
        <v>18372</v>
      </c>
      <c r="C5163">
        <v>6</v>
      </c>
      <c r="D5163" t="s">
        <v>14374</v>
      </c>
      <c r="E5163" t="s">
        <v>14375</v>
      </c>
      <c r="F5163" t="s">
        <v>112</v>
      </c>
      <c r="G5163" t="s">
        <v>1224</v>
      </c>
      <c r="H5163" t="s">
        <v>14427</v>
      </c>
      <c r="I5163" t="s">
        <v>114</v>
      </c>
      <c r="J5163">
        <v>1</v>
      </c>
      <c r="K5163" t="s">
        <v>6</v>
      </c>
      <c r="L5163" t="s">
        <v>1228</v>
      </c>
      <c r="M5163" t="s">
        <v>14428</v>
      </c>
      <c r="N5163" t="s">
        <v>125</v>
      </c>
      <c r="O5163">
        <v>28194</v>
      </c>
      <c r="P5163">
        <v>20</v>
      </c>
      <c r="Q5163" t="s">
        <v>14429</v>
      </c>
      <c r="R5163" t="s">
        <v>114</v>
      </c>
      <c r="S5163" t="s">
        <v>114</v>
      </c>
      <c r="T5163">
        <v>918687090</v>
      </c>
      <c r="X5163">
        <v>918687090</v>
      </c>
      <c r="Y5163" t="s">
        <v>18373</v>
      </c>
      <c r="Z5163" t="s">
        <v>18374</v>
      </c>
      <c r="AA5163" t="s">
        <v>114</v>
      </c>
      <c r="AB5163">
        <v>455732</v>
      </c>
      <c r="AC5163">
        <v>4536171</v>
      </c>
      <c r="AD5163" t="s">
        <v>4291</v>
      </c>
      <c r="AE5163" s="1">
        <v>37609</v>
      </c>
      <c r="AF5163" t="str">
        <f>_xlfn.CONCAT(t_centros_educativos[[#This Row],[centro_tipo_desc_abreviada]]," ",t_centros_educativos[[#This Row],[centro_nombre]], "-",t_centros_educativos[[#This Row],[dat_nombre]])</f>
        <v>EEI-CN MANCOMUNIDAD LA JARA Nº 1-Madrid-Norte</v>
      </c>
    </row>
    <row r="5164" spans="1:32" hidden="1" x14ac:dyDescent="0.3">
      <c r="A5164">
        <v>28059528</v>
      </c>
      <c r="B5164" t="s">
        <v>18375</v>
      </c>
      <c r="C5164">
        <v>8</v>
      </c>
      <c r="D5164" t="s">
        <v>412</v>
      </c>
      <c r="E5164" t="s">
        <v>413</v>
      </c>
      <c r="F5164" t="s">
        <v>178</v>
      </c>
      <c r="G5164" t="s">
        <v>18376</v>
      </c>
      <c r="H5164" t="s">
        <v>18377</v>
      </c>
      <c r="I5164" t="s">
        <v>114</v>
      </c>
      <c r="J5164">
        <v>2</v>
      </c>
      <c r="K5164" t="s">
        <v>4</v>
      </c>
      <c r="L5164" t="s">
        <v>123</v>
      </c>
      <c r="M5164" t="s">
        <v>18378</v>
      </c>
      <c r="N5164" t="s">
        <v>9914</v>
      </c>
      <c r="O5164">
        <v>28905</v>
      </c>
      <c r="P5164">
        <v>65</v>
      </c>
      <c r="Q5164" t="s">
        <v>54</v>
      </c>
      <c r="R5164" t="s">
        <v>114</v>
      </c>
      <c r="S5164" t="s">
        <v>114</v>
      </c>
      <c r="T5164">
        <v>600271883</v>
      </c>
      <c r="U5164">
        <v>910820935</v>
      </c>
      <c r="Y5164" t="s">
        <v>114</v>
      </c>
      <c r="Z5164" t="s">
        <v>18379</v>
      </c>
      <c r="AA5164" t="s">
        <v>18380</v>
      </c>
      <c r="AB5164">
        <v>435621</v>
      </c>
      <c r="AC5164">
        <v>4459913</v>
      </c>
      <c r="AD5164" t="s">
        <v>129</v>
      </c>
      <c r="AE5164" s="1">
        <v>37564</v>
      </c>
      <c r="AF5164" t="str">
        <f>_xlfn.CONCAT(t_centros_educativos[[#This Row],[centro_tipo_desc_abreviada]]," ",t_centros_educativos[[#This Row],[centro_nombre]], "-",t_centros_educativos[[#This Row],[dat_nombre]])</f>
        <v>EIPR PELONCHINES-Madrid-Sur</v>
      </c>
    </row>
    <row r="5165" spans="1:32" hidden="1" x14ac:dyDescent="0.3">
      <c r="A5165">
        <v>28059531</v>
      </c>
      <c r="B5165" t="s">
        <v>18381</v>
      </c>
      <c r="C5165">
        <v>58</v>
      </c>
      <c r="D5165" t="s">
        <v>1040</v>
      </c>
      <c r="E5165" t="s">
        <v>1041</v>
      </c>
      <c r="F5165" t="s">
        <v>178</v>
      </c>
      <c r="G5165" t="s">
        <v>18382</v>
      </c>
      <c r="H5165" t="s">
        <v>114</v>
      </c>
      <c r="I5165" t="s">
        <v>114</v>
      </c>
      <c r="J5165">
        <v>5</v>
      </c>
      <c r="K5165" t="s">
        <v>8</v>
      </c>
      <c r="L5165" t="s">
        <v>123</v>
      </c>
      <c r="M5165" t="s">
        <v>7015</v>
      </c>
      <c r="N5165" t="s">
        <v>355</v>
      </c>
      <c r="O5165">
        <v>28017</v>
      </c>
      <c r="P5165">
        <v>79</v>
      </c>
      <c r="Q5165" t="s">
        <v>1061</v>
      </c>
      <c r="R5165" t="s">
        <v>753</v>
      </c>
      <c r="S5165" t="s">
        <v>1794</v>
      </c>
      <c r="T5165">
        <v>917240660</v>
      </c>
      <c r="Y5165" t="s">
        <v>114</v>
      </c>
      <c r="Z5165" t="s">
        <v>114</v>
      </c>
      <c r="AA5165" t="s">
        <v>114</v>
      </c>
      <c r="AB5165">
        <v>444202</v>
      </c>
      <c r="AC5165">
        <v>4475405</v>
      </c>
      <c r="AD5165" t="s">
        <v>117</v>
      </c>
      <c r="AE5165" s="1">
        <v>37564</v>
      </c>
      <c r="AF5165" t="str">
        <f>_xlfn.CONCAT(t_centros_educativos[[#This Row],[centro_tipo_desc_abreviada]]," ",t_centros_educativos[[#This Row],[centro_nombre]], "-",t_centros_educativos[[#This Row],[dat_nombre]])</f>
        <v>CPR FPE CEN.DE ESTUDIOS AVANZADOS ALTA DIRECCION-Madrid-Capital</v>
      </c>
    </row>
    <row r="5166" spans="1:32" hidden="1" x14ac:dyDescent="0.3">
      <c r="A5166">
        <v>28059541</v>
      </c>
      <c r="B5166" t="s">
        <v>18383</v>
      </c>
      <c r="C5166">
        <v>8</v>
      </c>
      <c r="D5166" t="s">
        <v>412</v>
      </c>
      <c r="E5166" t="s">
        <v>413</v>
      </c>
      <c r="F5166" t="s">
        <v>178</v>
      </c>
      <c r="G5166" t="s">
        <v>18384</v>
      </c>
      <c r="H5166" t="s">
        <v>18385</v>
      </c>
      <c r="I5166" t="s">
        <v>114</v>
      </c>
      <c r="J5166">
        <v>3</v>
      </c>
      <c r="K5166" t="s">
        <v>2</v>
      </c>
      <c r="L5166" t="s">
        <v>123</v>
      </c>
      <c r="M5166" t="s">
        <v>11989</v>
      </c>
      <c r="N5166" t="s">
        <v>157</v>
      </c>
      <c r="O5166">
        <v>28850</v>
      </c>
      <c r="P5166">
        <v>148</v>
      </c>
      <c r="Q5166" t="s">
        <v>8685</v>
      </c>
      <c r="R5166" t="s">
        <v>114</v>
      </c>
      <c r="S5166" t="s">
        <v>114</v>
      </c>
      <c r="T5166">
        <v>911621332</v>
      </c>
      <c r="Y5166" t="s">
        <v>114</v>
      </c>
      <c r="Z5166" t="s">
        <v>18386</v>
      </c>
      <c r="AA5166" t="s">
        <v>114</v>
      </c>
      <c r="AB5166">
        <v>461140</v>
      </c>
      <c r="AC5166">
        <v>4479408</v>
      </c>
      <c r="AD5166" t="s">
        <v>129</v>
      </c>
      <c r="AE5166" s="1">
        <v>37564</v>
      </c>
      <c r="AF5166" t="str">
        <f>_xlfn.CONCAT(t_centros_educativos[[#This Row],[centro_tipo_desc_abreviada]]," ",t_centros_educativos[[#This Row],[centro_nombre]], "-",t_centros_educativos[[#This Row],[dat_nombre]])</f>
        <v>EIPR PUZZLE-Madrid-Este</v>
      </c>
    </row>
    <row r="5167" spans="1:32" hidden="1" x14ac:dyDescent="0.3">
      <c r="A5167">
        <v>28059553</v>
      </c>
      <c r="B5167" t="s">
        <v>18387</v>
      </c>
      <c r="C5167">
        <v>8</v>
      </c>
      <c r="D5167" t="s">
        <v>412</v>
      </c>
      <c r="E5167" t="s">
        <v>413</v>
      </c>
      <c r="F5167" t="s">
        <v>178</v>
      </c>
      <c r="G5167" t="s">
        <v>18388</v>
      </c>
      <c r="H5167" t="s">
        <v>18389</v>
      </c>
      <c r="I5167" t="s">
        <v>114</v>
      </c>
      <c r="J5167">
        <v>4</v>
      </c>
      <c r="K5167" t="s">
        <v>30</v>
      </c>
      <c r="L5167" t="s">
        <v>123</v>
      </c>
      <c r="M5167" t="s">
        <v>18390</v>
      </c>
      <c r="N5167" t="s">
        <v>954</v>
      </c>
      <c r="O5167">
        <v>28440</v>
      </c>
      <c r="P5167">
        <v>68</v>
      </c>
      <c r="Q5167" t="s">
        <v>1497</v>
      </c>
      <c r="R5167" t="s">
        <v>114</v>
      </c>
      <c r="S5167" t="s">
        <v>114</v>
      </c>
      <c r="T5167">
        <v>918541122</v>
      </c>
      <c r="U5167">
        <v>678356110</v>
      </c>
      <c r="Y5167" t="s">
        <v>18391</v>
      </c>
      <c r="Z5167" t="s">
        <v>18392</v>
      </c>
      <c r="AA5167" t="s">
        <v>114</v>
      </c>
      <c r="AB5167">
        <v>408304</v>
      </c>
      <c r="AC5167">
        <v>4502435</v>
      </c>
      <c r="AD5167" t="s">
        <v>129</v>
      </c>
      <c r="AE5167" s="1">
        <v>37564</v>
      </c>
      <c r="AF5167" t="str">
        <f>_xlfn.CONCAT(t_centros_educativos[[#This Row],[centro_tipo_desc_abreviada]]," ",t_centros_educativos[[#This Row],[centro_nombre]], "-",t_centros_educativos[[#This Row],[dat_nombre]])</f>
        <v>EIPR LAR-Madrid-Oeste</v>
      </c>
    </row>
    <row r="5168" spans="1:32" hidden="1" x14ac:dyDescent="0.3">
      <c r="A5168">
        <v>28059565</v>
      </c>
      <c r="B5168" t="s">
        <v>18393</v>
      </c>
      <c r="C5168">
        <v>8</v>
      </c>
      <c r="D5168" t="s">
        <v>412</v>
      </c>
      <c r="E5168" t="s">
        <v>413</v>
      </c>
      <c r="F5168" t="s">
        <v>178</v>
      </c>
      <c r="G5168" t="s">
        <v>18394</v>
      </c>
      <c r="H5168" t="s">
        <v>18395</v>
      </c>
      <c r="I5168" t="s">
        <v>114</v>
      </c>
      <c r="J5168">
        <v>4</v>
      </c>
      <c r="K5168" t="s">
        <v>30</v>
      </c>
      <c r="L5168" t="s">
        <v>123</v>
      </c>
      <c r="M5168" t="s">
        <v>18396</v>
      </c>
      <c r="N5168" t="s">
        <v>174</v>
      </c>
      <c r="O5168">
        <v>28229</v>
      </c>
      <c r="P5168">
        <v>177</v>
      </c>
      <c r="Q5168" t="s">
        <v>8949</v>
      </c>
      <c r="R5168" t="s">
        <v>114</v>
      </c>
      <c r="S5168" t="s">
        <v>114</v>
      </c>
      <c r="T5168">
        <v>918151966</v>
      </c>
      <c r="X5168">
        <v>918151966</v>
      </c>
      <c r="Y5168" t="s">
        <v>18397</v>
      </c>
      <c r="Z5168" t="s">
        <v>18398</v>
      </c>
      <c r="AA5168" t="s">
        <v>114</v>
      </c>
      <c r="AB5168">
        <v>417831</v>
      </c>
      <c r="AC5168">
        <v>4483444</v>
      </c>
      <c r="AD5168" t="s">
        <v>117</v>
      </c>
      <c r="AE5168" s="1">
        <v>37564</v>
      </c>
      <c r="AF5168" t="str">
        <f>_xlfn.CONCAT(t_centros_educativos[[#This Row],[centro_tipo_desc_abreviada]]," ",t_centros_educativos[[#This Row],[centro_nombre]], "-",t_centros_educativos[[#This Row],[dat_nombre]])</f>
        <v>EIPR PEQUES-Madrid-Oeste</v>
      </c>
    </row>
    <row r="5169" spans="1:32" hidden="1" x14ac:dyDescent="0.3">
      <c r="A5169">
        <v>28059577</v>
      </c>
      <c r="B5169" t="s">
        <v>18399</v>
      </c>
      <c r="C5169">
        <v>8</v>
      </c>
      <c r="D5169" t="s">
        <v>412</v>
      </c>
      <c r="E5169" t="s">
        <v>413</v>
      </c>
      <c r="F5169" t="s">
        <v>178</v>
      </c>
      <c r="G5169" t="s">
        <v>18400</v>
      </c>
      <c r="H5169" t="s">
        <v>18401</v>
      </c>
      <c r="I5169" t="s">
        <v>114</v>
      </c>
      <c r="J5169">
        <v>5</v>
      </c>
      <c r="K5169" t="s">
        <v>8</v>
      </c>
      <c r="L5169" t="s">
        <v>123</v>
      </c>
      <c r="M5169" t="s">
        <v>18402</v>
      </c>
      <c r="N5169" t="s">
        <v>157</v>
      </c>
      <c r="O5169">
        <v>28005</v>
      </c>
      <c r="P5169">
        <v>79</v>
      </c>
      <c r="Q5169" t="s">
        <v>1061</v>
      </c>
      <c r="R5169" t="s">
        <v>1804</v>
      </c>
      <c r="S5169" t="s">
        <v>1805</v>
      </c>
      <c r="T5169">
        <v>913658580</v>
      </c>
      <c r="U5169">
        <v>646983464</v>
      </c>
      <c r="X5169">
        <v>913658580</v>
      </c>
      <c r="Y5169" t="s">
        <v>18403</v>
      </c>
      <c r="Z5169" t="s">
        <v>18404</v>
      </c>
      <c r="AA5169" t="s">
        <v>18405</v>
      </c>
      <c r="AB5169">
        <v>438992</v>
      </c>
      <c r="AC5169">
        <v>4473096</v>
      </c>
      <c r="AD5169" t="s">
        <v>129</v>
      </c>
      <c r="AE5169" s="1">
        <v>37564</v>
      </c>
      <c r="AF5169" t="str">
        <f>_xlfn.CONCAT(t_centros_educativos[[#This Row],[centro_tipo_desc_abreviada]]," ",t_centros_educativos[[#This Row],[centro_nombre]], "-",t_centros_educativos[[#This Row],[dat_nombre]])</f>
        <v>EIPR JARDIIMAR-Madrid-Capital</v>
      </c>
    </row>
    <row r="5170" spans="1:32" hidden="1" x14ac:dyDescent="0.3">
      <c r="A5170">
        <v>28059589</v>
      </c>
      <c r="B5170" t="s">
        <v>18406</v>
      </c>
      <c r="C5170">
        <v>3</v>
      </c>
      <c r="D5170" t="s">
        <v>392</v>
      </c>
      <c r="E5170" t="s">
        <v>393</v>
      </c>
      <c r="F5170" t="s">
        <v>112</v>
      </c>
      <c r="G5170" t="s">
        <v>1224</v>
      </c>
      <c r="H5170" t="s">
        <v>16143</v>
      </c>
      <c r="I5170" t="s">
        <v>114</v>
      </c>
      <c r="J5170">
        <v>4</v>
      </c>
      <c r="K5170" t="s">
        <v>30</v>
      </c>
      <c r="L5170" t="s">
        <v>123</v>
      </c>
      <c r="M5170" t="s">
        <v>1061</v>
      </c>
      <c r="N5170" t="s">
        <v>771</v>
      </c>
      <c r="O5170">
        <v>28270</v>
      </c>
      <c r="P5170">
        <v>44</v>
      </c>
      <c r="Q5170" t="s">
        <v>1069</v>
      </c>
      <c r="R5170" t="s">
        <v>114</v>
      </c>
      <c r="S5170" t="s">
        <v>114</v>
      </c>
      <c r="T5170">
        <v>910849058</v>
      </c>
      <c r="U5170">
        <v>686688693</v>
      </c>
      <c r="Y5170" t="s">
        <v>18407</v>
      </c>
      <c r="Z5170" t="s">
        <v>18408</v>
      </c>
      <c r="AA5170" t="s">
        <v>18409</v>
      </c>
      <c r="AB5170">
        <v>414187</v>
      </c>
      <c r="AC5170">
        <v>4490082</v>
      </c>
      <c r="AD5170" t="s">
        <v>129</v>
      </c>
      <c r="AE5170" s="1">
        <v>37658</v>
      </c>
      <c r="AF5170" t="str">
        <f>_xlfn.CONCAT(t_centros_educativos[[#This Row],[centro_tipo_desc_abreviada]]," ",t_centros_educativos[[#This Row],[centro_nombre]], "-",t_centros_educativos[[#This Row],[dat_nombre]])</f>
        <v>EEI LAS CASITAS-Madrid-Oeste</v>
      </c>
    </row>
    <row r="5171" spans="1:32" hidden="1" x14ac:dyDescent="0.3">
      <c r="A5171">
        <v>28059590</v>
      </c>
      <c r="B5171" t="s">
        <v>18410</v>
      </c>
      <c r="C5171">
        <v>3</v>
      </c>
      <c r="D5171" t="s">
        <v>392</v>
      </c>
      <c r="E5171" t="s">
        <v>393</v>
      </c>
      <c r="F5171" t="s">
        <v>112</v>
      </c>
      <c r="G5171" t="s">
        <v>1224</v>
      </c>
      <c r="H5171" t="s">
        <v>15600</v>
      </c>
      <c r="I5171" t="s">
        <v>114</v>
      </c>
      <c r="J5171">
        <v>4</v>
      </c>
      <c r="K5171" t="s">
        <v>30</v>
      </c>
      <c r="L5171" t="s">
        <v>123</v>
      </c>
      <c r="M5171" t="s">
        <v>15149</v>
      </c>
      <c r="N5171" t="s">
        <v>7452</v>
      </c>
      <c r="O5171">
        <v>28210</v>
      </c>
      <c r="P5171">
        <v>160</v>
      </c>
      <c r="Q5171" t="s">
        <v>8834</v>
      </c>
      <c r="R5171" t="s">
        <v>114</v>
      </c>
      <c r="S5171" t="s">
        <v>114</v>
      </c>
      <c r="T5171">
        <v>918978312</v>
      </c>
      <c r="X5171">
        <v>918978312</v>
      </c>
      <c r="Y5171" t="s">
        <v>18411</v>
      </c>
      <c r="Z5171" t="s">
        <v>18412</v>
      </c>
      <c r="AA5171" t="s">
        <v>114</v>
      </c>
      <c r="AB5171">
        <v>409944</v>
      </c>
      <c r="AC5171">
        <v>4483492</v>
      </c>
      <c r="AD5171" t="s">
        <v>4291</v>
      </c>
      <c r="AE5171" s="1">
        <v>37658</v>
      </c>
      <c r="AF5171" t="str">
        <f>_xlfn.CONCAT(t_centros_educativos[[#This Row],[centro_tipo_desc_abreviada]]," ",t_centros_educativos[[#This Row],[centro_nombre]], "-",t_centros_educativos[[#This Row],[dat_nombre]])</f>
        <v>EEI LAS ERAS-Madrid-Oeste</v>
      </c>
    </row>
    <row r="5172" spans="1:32" hidden="1" x14ac:dyDescent="0.3">
      <c r="A5172">
        <v>28059607</v>
      </c>
      <c r="B5172" t="s">
        <v>18413</v>
      </c>
      <c r="C5172">
        <v>4</v>
      </c>
      <c r="D5172" t="s">
        <v>218</v>
      </c>
      <c r="E5172" t="s">
        <v>219</v>
      </c>
      <c r="F5172" t="s">
        <v>178</v>
      </c>
      <c r="G5172" t="s">
        <v>18414</v>
      </c>
      <c r="H5172" t="s">
        <v>114</v>
      </c>
      <c r="I5172" t="s">
        <v>114</v>
      </c>
      <c r="J5172">
        <v>5</v>
      </c>
      <c r="K5172" t="s">
        <v>8</v>
      </c>
      <c r="L5172" t="s">
        <v>123</v>
      </c>
      <c r="M5172" t="s">
        <v>18415</v>
      </c>
      <c r="N5172" t="s">
        <v>366</v>
      </c>
      <c r="O5172">
        <v>28005</v>
      </c>
      <c r="P5172">
        <v>79</v>
      </c>
      <c r="Q5172" t="s">
        <v>1061</v>
      </c>
      <c r="R5172" t="s">
        <v>1804</v>
      </c>
      <c r="S5172" t="s">
        <v>1805</v>
      </c>
      <c r="T5172">
        <v>915176986</v>
      </c>
      <c r="Y5172" t="s">
        <v>114</v>
      </c>
      <c r="Z5172" t="s">
        <v>114</v>
      </c>
      <c r="AA5172" t="s">
        <v>114</v>
      </c>
      <c r="AB5172">
        <v>439973</v>
      </c>
      <c r="AC5172">
        <v>4472396</v>
      </c>
      <c r="AD5172" t="s">
        <v>117</v>
      </c>
      <c r="AE5172" s="1">
        <v>37564</v>
      </c>
      <c r="AF5172" t="str">
        <f>_xlfn.CONCAT(t_centros_educativos[[#This Row],[centro_tipo_desc_abreviada]]," ",t_centros_educativos[[#This Row],[centro_nombre]], "-",t_centros_educativos[[#This Row],[dat_nombre]])</f>
        <v>CPR INF ALEGRE KOALA-Madrid-Capital</v>
      </c>
    </row>
    <row r="5173" spans="1:32" hidden="1" x14ac:dyDescent="0.3">
      <c r="A5173">
        <v>28059619</v>
      </c>
      <c r="B5173" t="s">
        <v>18416</v>
      </c>
      <c r="C5173">
        <v>8</v>
      </c>
      <c r="D5173" t="s">
        <v>412</v>
      </c>
      <c r="E5173" t="s">
        <v>413</v>
      </c>
      <c r="F5173" t="s">
        <v>178</v>
      </c>
      <c r="G5173" t="s">
        <v>18417</v>
      </c>
      <c r="H5173" t="s">
        <v>18418</v>
      </c>
      <c r="I5173" t="s">
        <v>114</v>
      </c>
      <c r="J5173">
        <v>5</v>
      </c>
      <c r="K5173" t="s">
        <v>8</v>
      </c>
      <c r="L5173" t="s">
        <v>224</v>
      </c>
      <c r="M5173" t="s">
        <v>18419</v>
      </c>
      <c r="N5173" t="s">
        <v>18420</v>
      </c>
      <c r="O5173">
        <v>28043</v>
      </c>
      <c r="P5173">
        <v>79</v>
      </c>
      <c r="Q5173" t="s">
        <v>1061</v>
      </c>
      <c r="R5173" t="s">
        <v>728</v>
      </c>
      <c r="S5173" t="s">
        <v>1740</v>
      </c>
      <c r="T5173">
        <v>913483353</v>
      </c>
      <c r="U5173">
        <v>620005774</v>
      </c>
      <c r="Y5173" t="s">
        <v>18421</v>
      </c>
      <c r="Z5173" t="s">
        <v>18422</v>
      </c>
      <c r="AA5173" t="s">
        <v>114</v>
      </c>
      <c r="AB5173">
        <v>445489</v>
      </c>
      <c r="AC5173">
        <v>4477969</v>
      </c>
      <c r="AD5173" t="s">
        <v>117</v>
      </c>
      <c r="AE5173" s="1">
        <v>37564</v>
      </c>
      <c r="AF5173" t="str">
        <f>_xlfn.CONCAT(t_centros_educativos[[#This Row],[centro_tipo_desc_abreviada]]," ",t_centros_educativos[[#This Row],[centro_nombre]], "-",t_centros_educativos[[#This Row],[dat_nombre]])</f>
        <v>EIPR BALOO-Madrid-Capital</v>
      </c>
    </row>
    <row r="5174" spans="1:32" hidden="1" x14ac:dyDescent="0.3">
      <c r="A5174">
        <v>28059620</v>
      </c>
      <c r="B5174" t="s">
        <v>13649</v>
      </c>
      <c r="C5174">
        <v>8</v>
      </c>
      <c r="D5174" t="s">
        <v>412</v>
      </c>
      <c r="E5174" t="s">
        <v>413</v>
      </c>
      <c r="F5174" t="s">
        <v>178</v>
      </c>
      <c r="G5174" t="s">
        <v>18423</v>
      </c>
      <c r="H5174" t="s">
        <v>18424</v>
      </c>
      <c r="I5174" t="s">
        <v>114</v>
      </c>
      <c r="J5174">
        <v>5</v>
      </c>
      <c r="K5174" t="s">
        <v>8</v>
      </c>
      <c r="L5174" t="s">
        <v>123</v>
      </c>
      <c r="M5174" t="s">
        <v>18425</v>
      </c>
      <c r="N5174" t="s">
        <v>805</v>
      </c>
      <c r="O5174">
        <v>28033</v>
      </c>
      <c r="P5174">
        <v>79</v>
      </c>
      <c r="Q5174" t="s">
        <v>1061</v>
      </c>
      <c r="R5174" t="s">
        <v>753</v>
      </c>
      <c r="S5174" t="s">
        <v>1794</v>
      </c>
      <c r="T5174">
        <v>917661154</v>
      </c>
      <c r="U5174">
        <v>636492506</v>
      </c>
      <c r="Y5174" t="s">
        <v>18426</v>
      </c>
      <c r="Z5174" t="s">
        <v>18427</v>
      </c>
      <c r="AA5174" t="s">
        <v>114</v>
      </c>
      <c r="AB5174">
        <v>443023</v>
      </c>
      <c r="AC5174">
        <v>4481387</v>
      </c>
      <c r="AD5174" t="s">
        <v>129</v>
      </c>
      <c r="AE5174" s="1">
        <v>37564</v>
      </c>
      <c r="AF5174" t="str">
        <f>_xlfn.CONCAT(t_centros_educativos[[#This Row],[centro_tipo_desc_abreviada]]," ",t_centros_educativos[[#This Row],[centro_nombre]], "-",t_centros_educativos[[#This Row],[dat_nombre]])</f>
        <v>EIPR EL PINAR-Madrid-Capital</v>
      </c>
    </row>
    <row r="5175" spans="1:32" hidden="1" x14ac:dyDescent="0.3">
      <c r="A5175">
        <v>28059632</v>
      </c>
      <c r="B5175" t="s">
        <v>15527</v>
      </c>
      <c r="C5175">
        <v>8</v>
      </c>
      <c r="D5175" t="s">
        <v>412</v>
      </c>
      <c r="E5175" t="s">
        <v>413</v>
      </c>
      <c r="F5175" t="s">
        <v>178</v>
      </c>
      <c r="G5175" t="s">
        <v>18428</v>
      </c>
      <c r="H5175" t="s">
        <v>18429</v>
      </c>
      <c r="I5175" t="s">
        <v>114</v>
      </c>
      <c r="J5175">
        <v>3</v>
      </c>
      <c r="K5175" t="s">
        <v>2</v>
      </c>
      <c r="L5175" t="s">
        <v>123</v>
      </c>
      <c r="M5175" t="s">
        <v>18430</v>
      </c>
      <c r="N5175" t="s">
        <v>138</v>
      </c>
      <c r="O5175">
        <v>28850</v>
      </c>
      <c r="P5175">
        <v>148</v>
      </c>
      <c r="Q5175" t="s">
        <v>8685</v>
      </c>
      <c r="R5175" t="s">
        <v>114</v>
      </c>
      <c r="S5175" t="s">
        <v>114</v>
      </c>
      <c r="T5175">
        <v>635451831</v>
      </c>
      <c r="Y5175" t="s">
        <v>114</v>
      </c>
      <c r="Z5175" t="s">
        <v>18431</v>
      </c>
      <c r="AA5175" t="s">
        <v>18432</v>
      </c>
      <c r="AB5175">
        <v>460080</v>
      </c>
      <c r="AC5175">
        <v>4477939</v>
      </c>
      <c r="AD5175" t="s">
        <v>129</v>
      </c>
      <c r="AE5175" s="1">
        <v>37564</v>
      </c>
      <c r="AF5175" t="str">
        <f>_xlfn.CONCAT(t_centros_educativos[[#This Row],[centro_tipo_desc_abreviada]]," ",t_centros_educativos[[#This Row],[centro_nombre]], "-",t_centros_educativos[[#This Row],[dat_nombre]])</f>
        <v>EIPR CASCANUECES-Madrid-Este</v>
      </c>
    </row>
    <row r="5176" spans="1:32" hidden="1" x14ac:dyDescent="0.3">
      <c r="A5176">
        <v>28059644</v>
      </c>
      <c r="B5176" t="s">
        <v>18433</v>
      </c>
      <c r="C5176">
        <v>8</v>
      </c>
      <c r="D5176" t="s">
        <v>412</v>
      </c>
      <c r="E5176" t="s">
        <v>413</v>
      </c>
      <c r="F5176" t="s">
        <v>178</v>
      </c>
      <c r="G5176" t="s">
        <v>16288</v>
      </c>
      <c r="H5176" t="s">
        <v>16289</v>
      </c>
      <c r="I5176" t="s">
        <v>114</v>
      </c>
      <c r="J5176">
        <v>5</v>
      </c>
      <c r="K5176" t="s">
        <v>8</v>
      </c>
      <c r="L5176" t="s">
        <v>123</v>
      </c>
      <c r="M5176" t="s">
        <v>18434</v>
      </c>
      <c r="N5176" t="s">
        <v>2339</v>
      </c>
      <c r="O5176">
        <v>28031</v>
      </c>
      <c r="P5176">
        <v>79</v>
      </c>
      <c r="Q5176" t="s">
        <v>1061</v>
      </c>
      <c r="R5176" t="s">
        <v>676</v>
      </c>
      <c r="S5176" t="s">
        <v>1712</v>
      </c>
      <c r="T5176">
        <v>913323769</v>
      </c>
      <c r="Y5176" t="s">
        <v>114</v>
      </c>
      <c r="Z5176" t="s">
        <v>16291</v>
      </c>
      <c r="AA5176" t="s">
        <v>114</v>
      </c>
      <c r="AB5176">
        <v>447329</v>
      </c>
      <c r="AC5176">
        <v>4469064</v>
      </c>
      <c r="AD5176" t="s">
        <v>117</v>
      </c>
      <c r="AE5176" s="1">
        <v>37593</v>
      </c>
      <c r="AF5176" t="str">
        <f>_xlfn.CONCAT(t_centros_educativos[[#This Row],[centro_tipo_desc_abreviada]]," ",t_centros_educativos[[#This Row],[centro_nombre]], "-",t_centros_educativos[[#This Row],[dat_nombre]])</f>
        <v>EIPR EL ARRULLO I-Madrid-Capital</v>
      </c>
    </row>
    <row r="5177" spans="1:32" hidden="1" x14ac:dyDescent="0.3">
      <c r="A5177">
        <v>28059656</v>
      </c>
      <c r="B5177" t="s">
        <v>18435</v>
      </c>
      <c r="C5177">
        <v>8</v>
      </c>
      <c r="D5177" t="s">
        <v>412</v>
      </c>
      <c r="E5177" t="s">
        <v>413</v>
      </c>
      <c r="F5177" t="s">
        <v>178</v>
      </c>
      <c r="G5177" t="s">
        <v>18436</v>
      </c>
      <c r="H5177" t="s">
        <v>18437</v>
      </c>
      <c r="I5177" t="s">
        <v>114</v>
      </c>
      <c r="J5177">
        <v>5</v>
      </c>
      <c r="K5177" t="s">
        <v>8</v>
      </c>
      <c r="L5177" t="s">
        <v>123</v>
      </c>
      <c r="M5177" t="s">
        <v>18438</v>
      </c>
      <c r="N5177" t="s">
        <v>145</v>
      </c>
      <c r="O5177">
        <v>28005</v>
      </c>
      <c r="P5177">
        <v>79</v>
      </c>
      <c r="Q5177" t="s">
        <v>1061</v>
      </c>
      <c r="R5177" t="s">
        <v>1804</v>
      </c>
      <c r="S5177" t="s">
        <v>1805</v>
      </c>
      <c r="T5177">
        <v>914740926</v>
      </c>
      <c r="Y5177" t="s">
        <v>114</v>
      </c>
      <c r="Z5177" t="s">
        <v>114</v>
      </c>
      <c r="AA5177" t="s">
        <v>18439</v>
      </c>
      <c r="AB5177">
        <v>440003</v>
      </c>
      <c r="AC5177">
        <v>4472283</v>
      </c>
      <c r="AD5177" t="s">
        <v>117</v>
      </c>
      <c r="AE5177" s="1">
        <v>37600</v>
      </c>
      <c r="AF5177" t="str">
        <f>_xlfn.CONCAT(t_centros_educativos[[#This Row],[centro_tipo_desc_abreviada]]," ",t_centros_educativos[[#This Row],[centro_nombre]], "-",t_centros_educativos[[#This Row],[dat_nombre]])</f>
        <v>EIPR BLANCANITOS 2-Madrid-Capital</v>
      </c>
    </row>
    <row r="5178" spans="1:32" hidden="1" x14ac:dyDescent="0.3">
      <c r="A5178">
        <v>28059668</v>
      </c>
      <c r="B5178" t="s">
        <v>18440</v>
      </c>
      <c r="C5178">
        <v>8</v>
      </c>
      <c r="D5178" t="s">
        <v>412</v>
      </c>
      <c r="E5178" t="s">
        <v>413</v>
      </c>
      <c r="F5178" t="s">
        <v>192</v>
      </c>
      <c r="G5178" t="s">
        <v>18441</v>
      </c>
      <c r="H5178" t="s">
        <v>18442</v>
      </c>
      <c r="I5178" t="s">
        <v>114</v>
      </c>
      <c r="J5178">
        <v>5</v>
      </c>
      <c r="K5178" t="s">
        <v>8</v>
      </c>
      <c r="L5178" t="s">
        <v>123</v>
      </c>
      <c r="M5178" t="s">
        <v>18443</v>
      </c>
      <c r="N5178" t="s">
        <v>3132</v>
      </c>
      <c r="O5178">
        <v>28012</v>
      </c>
      <c r="P5178">
        <v>79</v>
      </c>
      <c r="Q5178" t="s">
        <v>1061</v>
      </c>
      <c r="R5178" t="s">
        <v>1721</v>
      </c>
      <c r="S5178" t="s">
        <v>1722</v>
      </c>
      <c r="T5178">
        <v>914685818</v>
      </c>
      <c r="U5178">
        <v>639829743</v>
      </c>
      <c r="X5178">
        <v>914685818</v>
      </c>
      <c r="Y5178" t="s">
        <v>18444</v>
      </c>
      <c r="Z5178" t="s">
        <v>18445</v>
      </c>
      <c r="AA5178" t="s">
        <v>18446</v>
      </c>
      <c r="AB5178">
        <v>440662</v>
      </c>
      <c r="AC5178">
        <v>4473353</v>
      </c>
      <c r="AD5178" t="s">
        <v>129</v>
      </c>
      <c r="AE5178" s="1">
        <v>37593</v>
      </c>
      <c r="AF5178" t="str">
        <f>_xlfn.CONCAT(t_centros_educativos[[#This Row],[centro_tipo_desc_abreviada]]," ",t_centros_educativos[[#This Row],[centro_nombre]], "-",t_centros_educativos[[#This Row],[dat_nombre]])</f>
        <v>EIPR EL CAMINO-Madrid-Capital</v>
      </c>
    </row>
    <row r="5179" spans="1:32" hidden="1" x14ac:dyDescent="0.3">
      <c r="A5179">
        <v>28059671</v>
      </c>
      <c r="B5179" t="s">
        <v>18447</v>
      </c>
      <c r="C5179">
        <v>8</v>
      </c>
      <c r="D5179" t="s">
        <v>412</v>
      </c>
      <c r="E5179" t="s">
        <v>413</v>
      </c>
      <c r="F5179" t="s">
        <v>178</v>
      </c>
      <c r="G5179" t="s">
        <v>18448</v>
      </c>
      <c r="H5179" t="s">
        <v>18449</v>
      </c>
      <c r="I5179" t="s">
        <v>114</v>
      </c>
      <c r="J5179">
        <v>5</v>
      </c>
      <c r="K5179" t="s">
        <v>8</v>
      </c>
      <c r="L5179" t="s">
        <v>224</v>
      </c>
      <c r="M5179" t="s">
        <v>6498</v>
      </c>
      <c r="N5179" t="s">
        <v>3409</v>
      </c>
      <c r="O5179">
        <v>28030</v>
      </c>
      <c r="P5179">
        <v>79</v>
      </c>
      <c r="Q5179" t="s">
        <v>1061</v>
      </c>
      <c r="R5179" t="s">
        <v>1745</v>
      </c>
      <c r="S5179" t="s">
        <v>1746</v>
      </c>
      <c r="T5179">
        <v>917726211</v>
      </c>
      <c r="Y5179" t="s">
        <v>114</v>
      </c>
      <c r="Z5179" t="s">
        <v>18450</v>
      </c>
      <c r="AA5179" t="s">
        <v>114</v>
      </c>
      <c r="AB5179">
        <v>446060</v>
      </c>
      <c r="AC5179">
        <v>4473222</v>
      </c>
      <c r="AD5179" t="s">
        <v>129</v>
      </c>
      <c r="AE5179" s="1">
        <v>37600</v>
      </c>
      <c r="AF5179" t="str">
        <f>_xlfn.CONCAT(t_centros_educativos[[#This Row],[centro_tipo_desc_abreviada]]," ",t_centros_educativos[[#This Row],[centro_nombre]], "-",t_centros_educativos[[#This Row],[dat_nombre]])</f>
        <v>EIPR GUIÑOL-Madrid-Capital</v>
      </c>
    </row>
    <row r="5180" spans="1:32" hidden="1" x14ac:dyDescent="0.3">
      <c r="A5180">
        <v>28059681</v>
      </c>
      <c r="B5180" t="s">
        <v>18451</v>
      </c>
      <c r="C5180">
        <v>8</v>
      </c>
      <c r="D5180" t="s">
        <v>412</v>
      </c>
      <c r="E5180" t="s">
        <v>413</v>
      </c>
      <c r="F5180" t="s">
        <v>178</v>
      </c>
      <c r="G5180" t="s">
        <v>18452</v>
      </c>
      <c r="H5180" t="s">
        <v>18453</v>
      </c>
      <c r="I5180" t="s">
        <v>114</v>
      </c>
      <c r="J5180">
        <v>5</v>
      </c>
      <c r="K5180" t="s">
        <v>8</v>
      </c>
      <c r="L5180" t="s">
        <v>123</v>
      </c>
      <c r="M5180" t="s">
        <v>16598</v>
      </c>
      <c r="N5180" t="s">
        <v>157</v>
      </c>
      <c r="O5180">
        <v>28028</v>
      </c>
      <c r="P5180">
        <v>79</v>
      </c>
      <c r="Q5180" t="s">
        <v>1061</v>
      </c>
      <c r="R5180" t="s">
        <v>1736</v>
      </c>
      <c r="S5180" t="s">
        <v>1737</v>
      </c>
      <c r="T5180">
        <v>913560066</v>
      </c>
      <c r="U5180">
        <v>629259193</v>
      </c>
      <c r="V5180">
        <v>619466989</v>
      </c>
      <c r="Y5180" t="s">
        <v>114</v>
      </c>
      <c r="Z5180" t="s">
        <v>18454</v>
      </c>
      <c r="AA5180" t="s">
        <v>18455</v>
      </c>
      <c r="AB5180">
        <v>443683</v>
      </c>
      <c r="AC5180">
        <v>4475363</v>
      </c>
      <c r="AD5180" t="s">
        <v>129</v>
      </c>
      <c r="AE5180" s="1">
        <v>37593</v>
      </c>
      <c r="AF5180" t="str">
        <f>_xlfn.CONCAT(t_centros_educativos[[#This Row],[centro_tipo_desc_abreviada]]," ",t_centros_educativos[[#This Row],[centro_nombre]], "-",t_centros_educativos[[#This Row],[dat_nombre]])</f>
        <v>EIPR MI PRIMER COLE 2-Madrid-Capital</v>
      </c>
    </row>
    <row r="5181" spans="1:32" hidden="1" x14ac:dyDescent="0.3">
      <c r="A5181">
        <v>28059693</v>
      </c>
      <c r="B5181" t="s">
        <v>5939</v>
      </c>
      <c r="C5181">
        <v>8</v>
      </c>
      <c r="D5181" t="s">
        <v>412</v>
      </c>
      <c r="E5181" t="s">
        <v>413</v>
      </c>
      <c r="F5181" t="s">
        <v>178</v>
      </c>
      <c r="G5181" t="s">
        <v>18456</v>
      </c>
      <c r="H5181" t="s">
        <v>18457</v>
      </c>
      <c r="I5181" t="s">
        <v>114</v>
      </c>
      <c r="J5181">
        <v>5</v>
      </c>
      <c r="K5181" t="s">
        <v>8</v>
      </c>
      <c r="L5181" t="s">
        <v>123</v>
      </c>
      <c r="M5181" t="s">
        <v>18458</v>
      </c>
      <c r="N5181" t="s">
        <v>753</v>
      </c>
      <c r="O5181">
        <v>28017</v>
      </c>
      <c r="P5181">
        <v>79</v>
      </c>
      <c r="Q5181" t="s">
        <v>1061</v>
      </c>
      <c r="R5181" t="s">
        <v>753</v>
      </c>
      <c r="S5181" t="s">
        <v>1794</v>
      </c>
      <c r="T5181">
        <v>913564278</v>
      </c>
      <c r="U5181">
        <v>689035247</v>
      </c>
      <c r="V5181">
        <v>689035247</v>
      </c>
      <c r="W5181">
        <v>618555404</v>
      </c>
      <c r="Y5181" t="s">
        <v>18459</v>
      </c>
      <c r="Z5181" t="s">
        <v>18460</v>
      </c>
      <c r="AA5181" t="s">
        <v>18461</v>
      </c>
      <c r="AB5181">
        <v>444290</v>
      </c>
      <c r="AC5181">
        <v>4475713</v>
      </c>
      <c r="AD5181" t="s">
        <v>129</v>
      </c>
      <c r="AE5181" s="1">
        <v>37593</v>
      </c>
      <c r="AF5181" t="str">
        <f>_xlfn.CONCAT(t_centros_educativos[[#This Row],[centro_tipo_desc_abreviada]]," ",t_centros_educativos[[#This Row],[centro_nombre]], "-",t_centros_educativos[[#This Row],[dat_nombre]])</f>
        <v>EIPR ESPIRITU SANTO-Madrid-Capital</v>
      </c>
    </row>
    <row r="5182" spans="1:32" hidden="1" x14ac:dyDescent="0.3">
      <c r="A5182">
        <v>28059701</v>
      </c>
      <c r="B5182" t="s">
        <v>18462</v>
      </c>
      <c r="C5182">
        <v>8</v>
      </c>
      <c r="D5182" t="s">
        <v>412</v>
      </c>
      <c r="E5182" t="s">
        <v>413</v>
      </c>
      <c r="F5182" t="s">
        <v>178</v>
      </c>
      <c r="G5182" t="s">
        <v>18463</v>
      </c>
      <c r="H5182" t="s">
        <v>18464</v>
      </c>
      <c r="I5182" t="s">
        <v>114</v>
      </c>
      <c r="J5182">
        <v>3</v>
      </c>
      <c r="K5182" t="s">
        <v>2</v>
      </c>
      <c r="L5182" t="s">
        <v>123</v>
      </c>
      <c r="M5182" t="s">
        <v>18465</v>
      </c>
      <c r="N5182" t="s">
        <v>330</v>
      </c>
      <c r="O5182">
        <v>28806</v>
      </c>
      <c r="P5182">
        <v>5</v>
      </c>
      <c r="Q5182" t="s">
        <v>72</v>
      </c>
      <c r="R5182" t="s">
        <v>114</v>
      </c>
      <c r="S5182" t="s">
        <v>114</v>
      </c>
      <c r="T5182">
        <v>918805018</v>
      </c>
      <c r="Y5182" t="s">
        <v>114</v>
      </c>
      <c r="Z5182" t="s">
        <v>18466</v>
      </c>
      <c r="AA5182" t="s">
        <v>114</v>
      </c>
      <c r="AB5182">
        <v>468333</v>
      </c>
      <c r="AC5182">
        <v>4481965</v>
      </c>
      <c r="AD5182" t="s">
        <v>117</v>
      </c>
      <c r="AE5182" s="1">
        <v>37593</v>
      </c>
      <c r="AF5182" t="str">
        <f>_xlfn.CONCAT(t_centros_educativos[[#This Row],[centro_tipo_desc_abreviada]]," ",t_centros_educativos[[#This Row],[centro_nombre]], "-",t_centros_educativos[[#This Row],[dat_nombre]])</f>
        <v>EIPR EDUCA-Madrid-Este</v>
      </c>
    </row>
    <row r="5183" spans="1:32" hidden="1" x14ac:dyDescent="0.3">
      <c r="A5183">
        <v>28059711</v>
      </c>
      <c r="B5183" t="s">
        <v>18467</v>
      </c>
      <c r="C5183">
        <v>8</v>
      </c>
      <c r="D5183" t="s">
        <v>412</v>
      </c>
      <c r="E5183" t="s">
        <v>413</v>
      </c>
      <c r="F5183" t="s">
        <v>178</v>
      </c>
      <c r="G5183" t="s">
        <v>18468</v>
      </c>
      <c r="H5183" t="s">
        <v>18469</v>
      </c>
      <c r="I5183" t="s">
        <v>114</v>
      </c>
      <c r="J5183">
        <v>2</v>
      </c>
      <c r="K5183" t="s">
        <v>4</v>
      </c>
      <c r="L5183" t="s">
        <v>433</v>
      </c>
      <c r="M5183" t="s">
        <v>18470</v>
      </c>
      <c r="N5183" t="s">
        <v>1121</v>
      </c>
      <c r="O5183">
        <v>28690</v>
      </c>
      <c r="P5183">
        <v>26</v>
      </c>
      <c r="Q5183" t="s">
        <v>928</v>
      </c>
      <c r="R5183" t="s">
        <v>114</v>
      </c>
      <c r="S5183" t="s">
        <v>114</v>
      </c>
      <c r="T5183">
        <v>918159241</v>
      </c>
      <c r="U5183">
        <v>918159241</v>
      </c>
      <c r="Y5183" t="s">
        <v>18471</v>
      </c>
      <c r="Z5183" t="s">
        <v>18472</v>
      </c>
      <c r="AA5183" t="s">
        <v>18472</v>
      </c>
      <c r="AB5183">
        <v>415467</v>
      </c>
      <c r="AC5183">
        <v>4473227</v>
      </c>
      <c r="AD5183" t="s">
        <v>117</v>
      </c>
      <c r="AE5183" s="1">
        <v>37574</v>
      </c>
      <c r="AF5183" t="str">
        <f>_xlfn.CONCAT(t_centros_educativos[[#This Row],[centro_tipo_desc_abreviada]]," ",t_centros_educativos[[#This Row],[centro_nombre]], "-",t_centros_educativos[[#This Row],[dat_nombre]])</f>
        <v>EIPR GORI-Madrid-Sur</v>
      </c>
    </row>
    <row r="5184" spans="1:32" hidden="1" x14ac:dyDescent="0.3">
      <c r="A5184">
        <v>28059723</v>
      </c>
      <c r="B5184" t="s">
        <v>18473</v>
      </c>
      <c r="C5184">
        <v>8</v>
      </c>
      <c r="D5184" t="s">
        <v>412</v>
      </c>
      <c r="E5184" t="s">
        <v>413</v>
      </c>
      <c r="F5184" t="s">
        <v>178</v>
      </c>
      <c r="G5184" t="s">
        <v>18474</v>
      </c>
      <c r="H5184" t="s">
        <v>18475</v>
      </c>
      <c r="I5184" t="s">
        <v>114</v>
      </c>
      <c r="J5184">
        <v>4</v>
      </c>
      <c r="K5184" t="s">
        <v>30</v>
      </c>
      <c r="L5184" t="s">
        <v>318</v>
      </c>
      <c r="M5184" t="s">
        <v>50</v>
      </c>
      <c r="N5184" t="s">
        <v>874</v>
      </c>
      <c r="O5184">
        <v>28400</v>
      </c>
      <c r="P5184">
        <v>47</v>
      </c>
      <c r="Q5184" t="s">
        <v>1112</v>
      </c>
      <c r="R5184" t="s">
        <v>114</v>
      </c>
      <c r="S5184" t="s">
        <v>114</v>
      </c>
      <c r="T5184">
        <v>918508258</v>
      </c>
      <c r="Y5184" t="s">
        <v>114</v>
      </c>
      <c r="Z5184" t="s">
        <v>114</v>
      </c>
      <c r="AA5184" t="s">
        <v>114</v>
      </c>
      <c r="AB5184">
        <v>414926</v>
      </c>
      <c r="AC5184">
        <v>4497206</v>
      </c>
      <c r="AD5184" t="s">
        <v>117</v>
      </c>
      <c r="AE5184" s="1">
        <v>37593</v>
      </c>
      <c r="AF5184" t="str">
        <f>_xlfn.CONCAT(t_centros_educativos[[#This Row],[centro_tipo_desc_abreviada]]," ",t_centros_educativos[[#This Row],[centro_nombre]], "-",t_centros_educativos[[#This Row],[dat_nombre]])</f>
        <v>EIPR CARAMELOS-Madrid-Oeste</v>
      </c>
    </row>
    <row r="5185" spans="1:32" hidden="1" x14ac:dyDescent="0.3">
      <c r="A5185">
        <v>28059735</v>
      </c>
      <c r="B5185" t="s">
        <v>18476</v>
      </c>
      <c r="C5185">
        <v>8</v>
      </c>
      <c r="D5185" t="s">
        <v>412</v>
      </c>
      <c r="E5185" t="s">
        <v>413</v>
      </c>
      <c r="F5185" t="s">
        <v>178</v>
      </c>
      <c r="G5185" t="s">
        <v>18477</v>
      </c>
      <c r="H5185" t="s">
        <v>18478</v>
      </c>
      <c r="I5185" t="s">
        <v>114</v>
      </c>
      <c r="J5185">
        <v>4</v>
      </c>
      <c r="K5185" t="s">
        <v>30</v>
      </c>
      <c r="L5185" t="s">
        <v>123</v>
      </c>
      <c r="M5185" t="s">
        <v>18479</v>
      </c>
      <c r="N5185" t="s">
        <v>676</v>
      </c>
      <c r="O5185">
        <v>28292</v>
      </c>
      <c r="P5185">
        <v>54</v>
      </c>
      <c r="Q5185" t="s">
        <v>1238</v>
      </c>
      <c r="R5185" t="s">
        <v>114</v>
      </c>
      <c r="S5185" t="s">
        <v>114</v>
      </c>
      <c r="T5185">
        <v>918533188</v>
      </c>
      <c r="X5185">
        <v>918533188</v>
      </c>
      <c r="Y5185" t="s">
        <v>18480</v>
      </c>
      <c r="Z5185" t="s">
        <v>18481</v>
      </c>
      <c r="AA5185" t="s">
        <v>114</v>
      </c>
      <c r="AB5185">
        <v>410872</v>
      </c>
      <c r="AC5185">
        <v>4495709</v>
      </c>
      <c r="AD5185" t="s">
        <v>117</v>
      </c>
      <c r="AE5185" s="1">
        <v>37574</v>
      </c>
      <c r="AF5185" t="str">
        <f>_xlfn.CONCAT(t_centros_educativos[[#This Row],[centro_tipo_desc_abreviada]]," ",t_centros_educativos[[#This Row],[centro_nombre]], "-",t_centros_educativos[[#This Row],[dat_nombre]])</f>
        <v>EIPR BALOO EL OSO-Madrid-Oeste</v>
      </c>
    </row>
    <row r="5186" spans="1:32" hidden="1" x14ac:dyDescent="0.3">
      <c r="A5186">
        <v>28059747</v>
      </c>
      <c r="B5186" t="s">
        <v>18482</v>
      </c>
      <c r="C5186">
        <v>8</v>
      </c>
      <c r="D5186" t="s">
        <v>412</v>
      </c>
      <c r="E5186" t="s">
        <v>413</v>
      </c>
      <c r="F5186" t="s">
        <v>178</v>
      </c>
      <c r="G5186" t="s">
        <v>18483</v>
      </c>
      <c r="H5186" t="s">
        <v>18484</v>
      </c>
      <c r="I5186" t="s">
        <v>114</v>
      </c>
      <c r="J5186">
        <v>2</v>
      </c>
      <c r="K5186" t="s">
        <v>4</v>
      </c>
      <c r="L5186" t="s">
        <v>123</v>
      </c>
      <c r="M5186" t="s">
        <v>12867</v>
      </c>
      <c r="N5186" t="s">
        <v>1745</v>
      </c>
      <c r="O5186">
        <v>28300</v>
      </c>
      <c r="P5186">
        <v>13</v>
      </c>
      <c r="Q5186" t="s">
        <v>39</v>
      </c>
      <c r="R5186" t="s">
        <v>114</v>
      </c>
      <c r="S5186" t="s">
        <v>114</v>
      </c>
      <c r="T5186">
        <v>918925620</v>
      </c>
      <c r="U5186">
        <v>649616660</v>
      </c>
      <c r="Y5186" t="s">
        <v>18485</v>
      </c>
      <c r="Z5186" t="s">
        <v>18486</v>
      </c>
      <c r="AA5186" t="s">
        <v>114</v>
      </c>
      <c r="AB5186">
        <v>449079</v>
      </c>
      <c r="AC5186">
        <v>4430790</v>
      </c>
      <c r="AD5186" t="s">
        <v>129</v>
      </c>
      <c r="AE5186" s="1">
        <v>37574</v>
      </c>
      <c r="AF5186" t="str">
        <f>_xlfn.CONCAT(t_centros_educativos[[#This Row],[centro_tipo_desc_abreviada]]," ",t_centros_educativos[[#This Row],[centro_nombre]], "-",t_centros_educativos[[#This Row],[dat_nombre]])</f>
        <v>EIPR ARCO IRIS MIRADOR-Madrid-Sur</v>
      </c>
    </row>
    <row r="5187" spans="1:32" hidden="1" x14ac:dyDescent="0.3">
      <c r="A5187">
        <v>28059759</v>
      </c>
      <c r="B5187" t="s">
        <v>1339</v>
      </c>
      <c r="C5187">
        <v>8</v>
      </c>
      <c r="D5187" t="s">
        <v>412</v>
      </c>
      <c r="E5187" t="s">
        <v>413</v>
      </c>
      <c r="F5187" t="s">
        <v>178</v>
      </c>
      <c r="G5187" t="s">
        <v>18487</v>
      </c>
      <c r="H5187" t="s">
        <v>18488</v>
      </c>
      <c r="I5187" t="s">
        <v>114</v>
      </c>
      <c r="J5187">
        <v>2</v>
      </c>
      <c r="K5187" t="s">
        <v>4</v>
      </c>
      <c r="L5187" t="s">
        <v>123</v>
      </c>
      <c r="M5187" t="s">
        <v>16800</v>
      </c>
      <c r="N5187" t="s">
        <v>18489</v>
      </c>
      <c r="O5187">
        <v>28904</v>
      </c>
      <c r="P5187">
        <v>65</v>
      </c>
      <c r="Q5187" t="s">
        <v>54</v>
      </c>
      <c r="R5187" t="s">
        <v>114</v>
      </c>
      <c r="S5187" t="s">
        <v>114</v>
      </c>
      <c r="T5187">
        <v>916824409</v>
      </c>
      <c r="U5187">
        <v>659993573</v>
      </c>
      <c r="V5187">
        <v>916824409</v>
      </c>
      <c r="W5187">
        <v>916824409</v>
      </c>
      <c r="X5187">
        <v>916843974</v>
      </c>
      <c r="Y5187" t="s">
        <v>18490</v>
      </c>
      <c r="Z5187" t="s">
        <v>18491</v>
      </c>
      <c r="AA5187" t="s">
        <v>18492</v>
      </c>
      <c r="AB5187">
        <v>437377</v>
      </c>
      <c r="AC5187">
        <v>4462134</v>
      </c>
      <c r="AD5187" t="s">
        <v>129</v>
      </c>
      <c r="AE5187" s="1">
        <v>37600</v>
      </c>
      <c r="AF5187" t="str">
        <f>_xlfn.CONCAT(t_centros_educativos[[#This Row],[centro_tipo_desc_abreviada]]," ",t_centros_educativos[[#This Row],[centro_nombre]], "-",t_centros_educativos[[#This Row],[dat_nombre]])</f>
        <v>EIPR CASAL-Madrid-Sur</v>
      </c>
    </row>
    <row r="5188" spans="1:32" hidden="1" x14ac:dyDescent="0.3">
      <c r="A5188">
        <v>28059760</v>
      </c>
      <c r="B5188" t="s">
        <v>18493</v>
      </c>
      <c r="C5188">
        <v>8</v>
      </c>
      <c r="D5188" t="s">
        <v>412</v>
      </c>
      <c r="E5188" t="s">
        <v>413</v>
      </c>
      <c r="F5188" t="s">
        <v>178</v>
      </c>
      <c r="G5188" t="s">
        <v>18494</v>
      </c>
      <c r="H5188" t="s">
        <v>18495</v>
      </c>
      <c r="I5188" t="s">
        <v>114</v>
      </c>
      <c r="J5188">
        <v>2</v>
      </c>
      <c r="K5188" t="s">
        <v>4</v>
      </c>
      <c r="L5188" t="s">
        <v>123</v>
      </c>
      <c r="M5188" t="s">
        <v>12942</v>
      </c>
      <c r="N5188" t="s">
        <v>500</v>
      </c>
      <c r="O5188">
        <v>28933</v>
      </c>
      <c r="P5188">
        <v>92</v>
      </c>
      <c r="Q5188" t="s">
        <v>62</v>
      </c>
      <c r="R5188" t="s">
        <v>114</v>
      </c>
      <c r="S5188" t="s">
        <v>114</v>
      </c>
      <c r="T5188">
        <v>613078711</v>
      </c>
      <c r="U5188">
        <v>659049419</v>
      </c>
      <c r="V5188">
        <v>649283584</v>
      </c>
      <c r="Y5188" t="s">
        <v>114</v>
      </c>
      <c r="Z5188" t="s">
        <v>18496</v>
      </c>
      <c r="AA5188" t="s">
        <v>18497</v>
      </c>
      <c r="AB5188">
        <v>426262</v>
      </c>
      <c r="AC5188">
        <v>4464560</v>
      </c>
      <c r="AD5188" t="s">
        <v>129</v>
      </c>
      <c r="AE5188" s="1">
        <v>37593</v>
      </c>
      <c r="AF5188" t="str">
        <f>_xlfn.CONCAT(t_centros_educativos[[#This Row],[centro_tipo_desc_abreviada]]," ",t_centros_educativos[[#This Row],[centro_nombre]], "-",t_centros_educativos[[#This Row],[dat_nombre]])</f>
        <v>EIPR NENE'S-Madrid-Sur</v>
      </c>
    </row>
    <row r="5189" spans="1:32" hidden="1" x14ac:dyDescent="0.3">
      <c r="A5189">
        <v>28059772</v>
      </c>
      <c r="B5189" t="s">
        <v>3473</v>
      </c>
      <c r="C5189">
        <v>4</v>
      </c>
      <c r="D5189" t="s">
        <v>218</v>
      </c>
      <c r="E5189" t="s">
        <v>219</v>
      </c>
      <c r="F5189" t="s">
        <v>178</v>
      </c>
      <c r="G5189" t="s">
        <v>18498</v>
      </c>
      <c r="H5189" t="s">
        <v>114</v>
      </c>
      <c r="I5189" t="s">
        <v>114</v>
      </c>
      <c r="J5189">
        <v>5</v>
      </c>
      <c r="K5189" t="s">
        <v>8</v>
      </c>
      <c r="L5189" t="s">
        <v>123</v>
      </c>
      <c r="M5189" t="s">
        <v>18499</v>
      </c>
      <c r="N5189" t="s">
        <v>1327</v>
      </c>
      <c r="O5189">
        <v>28020</v>
      </c>
      <c r="P5189">
        <v>79</v>
      </c>
      <c r="Q5189" t="s">
        <v>1061</v>
      </c>
      <c r="R5189" t="s">
        <v>1716</v>
      </c>
      <c r="S5189" t="s">
        <v>1717</v>
      </c>
      <c r="Y5189" t="s">
        <v>114</v>
      </c>
      <c r="Z5189" t="s">
        <v>114</v>
      </c>
      <c r="AA5189" t="s">
        <v>114</v>
      </c>
      <c r="AD5189" t="s">
        <v>117</v>
      </c>
      <c r="AE5189" s="1">
        <v>37574</v>
      </c>
      <c r="AF5189" t="str">
        <f>_xlfn.CONCAT(t_centros_educativos[[#This Row],[centro_tipo_desc_abreviada]]," ",t_centros_educativos[[#This Row],[centro_nombre]], "-",t_centros_educativos[[#This Row],[dat_nombre]])</f>
        <v>CPR INF SAGRADOS CORAZONES-Madrid-Capital</v>
      </c>
    </row>
    <row r="5190" spans="1:32" hidden="1" x14ac:dyDescent="0.3">
      <c r="A5190">
        <v>28059784</v>
      </c>
      <c r="B5190" t="s">
        <v>14740</v>
      </c>
      <c r="C5190">
        <v>8</v>
      </c>
      <c r="D5190" t="s">
        <v>412</v>
      </c>
      <c r="E5190" t="s">
        <v>413</v>
      </c>
      <c r="F5190" t="s">
        <v>178</v>
      </c>
      <c r="G5190" t="s">
        <v>18500</v>
      </c>
      <c r="H5190" t="s">
        <v>18501</v>
      </c>
      <c r="I5190" t="s">
        <v>114</v>
      </c>
      <c r="J5190">
        <v>2</v>
      </c>
      <c r="K5190" t="s">
        <v>4</v>
      </c>
      <c r="L5190" t="s">
        <v>123</v>
      </c>
      <c r="M5190" t="s">
        <v>18502</v>
      </c>
      <c r="N5190" t="s">
        <v>500</v>
      </c>
      <c r="O5190">
        <v>28933</v>
      </c>
      <c r="P5190">
        <v>92</v>
      </c>
      <c r="Q5190" t="s">
        <v>62</v>
      </c>
      <c r="R5190" t="s">
        <v>114</v>
      </c>
      <c r="S5190" t="s">
        <v>114</v>
      </c>
      <c r="T5190">
        <v>916178946</v>
      </c>
      <c r="U5190">
        <v>655373603</v>
      </c>
      <c r="Y5190" t="s">
        <v>114</v>
      </c>
      <c r="Z5190" t="s">
        <v>18503</v>
      </c>
      <c r="AA5190" t="s">
        <v>114</v>
      </c>
      <c r="AB5190">
        <v>426238</v>
      </c>
      <c r="AC5190">
        <v>4465160</v>
      </c>
      <c r="AD5190" t="s">
        <v>129</v>
      </c>
      <c r="AE5190" s="1">
        <v>37574</v>
      </c>
      <c r="AF5190" t="str">
        <f>_xlfn.CONCAT(t_centros_educativos[[#This Row],[centro_tipo_desc_abreviada]]," ",t_centros_educativos[[#This Row],[centro_nombre]], "-",t_centros_educativos[[#This Row],[dat_nombre]])</f>
        <v>EIPR PEQUEÑO PRINCIPE-Madrid-Sur</v>
      </c>
    </row>
    <row r="5191" spans="1:32" hidden="1" x14ac:dyDescent="0.3">
      <c r="A5191">
        <v>28059796</v>
      </c>
      <c r="B5191" t="s">
        <v>18504</v>
      </c>
      <c r="C5191">
        <v>4</v>
      </c>
      <c r="D5191" t="s">
        <v>218</v>
      </c>
      <c r="E5191" t="s">
        <v>219</v>
      </c>
      <c r="F5191" t="s">
        <v>178</v>
      </c>
      <c r="G5191" t="s">
        <v>16288</v>
      </c>
      <c r="H5191" t="s">
        <v>16289</v>
      </c>
      <c r="I5191" t="s">
        <v>114</v>
      </c>
      <c r="J5191">
        <v>5</v>
      </c>
      <c r="K5191" t="s">
        <v>8</v>
      </c>
      <c r="L5191" t="s">
        <v>123</v>
      </c>
      <c r="M5191" t="s">
        <v>18505</v>
      </c>
      <c r="N5191" t="s">
        <v>874</v>
      </c>
      <c r="O5191">
        <v>28031</v>
      </c>
      <c r="P5191">
        <v>79</v>
      </c>
      <c r="Q5191" t="s">
        <v>1061</v>
      </c>
      <c r="R5191" t="s">
        <v>676</v>
      </c>
      <c r="S5191" t="s">
        <v>1712</v>
      </c>
      <c r="T5191">
        <v>913315863</v>
      </c>
      <c r="Y5191" t="s">
        <v>114</v>
      </c>
      <c r="Z5191" t="s">
        <v>16291</v>
      </c>
      <c r="AA5191" t="s">
        <v>114</v>
      </c>
      <c r="AB5191">
        <v>447444</v>
      </c>
      <c r="AC5191">
        <v>4469768</v>
      </c>
      <c r="AD5191" t="s">
        <v>117</v>
      </c>
      <c r="AE5191" s="1">
        <v>37574</v>
      </c>
      <c r="AF5191" t="str">
        <f>_xlfn.CONCAT(t_centros_educativos[[#This Row],[centro_tipo_desc_abreviada]]," ",t_centros_educativos[[#This Row],[centro_nombre]], "-",t_centros_educativos[[#This Row],[dat_nombre]])</f>
        <v>CPR INF EL ARRULLO III-Madrid-Capital</v>
      </c>
    </row>
    <row r="5192" spans="1:32" hidden="1" x14ac:dyDescent="0.3">
      <c r="A5192">
        <v>28059802</v>
      </c>
      <c r="B5192" t="s">
        <v>18506</v>
      </c>
      <c r="C5192">
        <v>8</v>
      </c>
      <c r="D5192" t="s">
        <v>412</v>
      </c>
      <c r="E5192" t="s">
        <v>413</v>
      </c>
      <c r="F5192" t="s">
        <v>178</v>
      </c>
      <c r="G5192" t="s">
        <v>18507</v>
      </c>
      <c r="H5192" t="s">
        <v>15349</v>
      </c>
      <c r="I5192" t="s">
        <v>114</v>
      </c>
      <c r="J5192">
        <v>2</v>
      </c>
      <c r="K5192" t="s">
        <v>4</v>
      </c>
      <c r="L5192" t="s">
        <v>123</v>
      </c>
      <c r="M5192" t="s">
        <v>18508</v>
      </c>
      <c r="N5192" t="s">
        <v>676</v>
      </c>
      <c r="O5192">
        <v>28982</v>
      </c>
      <c r="P5192">
        <v>106</v>
      </c>
      <c r="Q5192" t="s">
        <v>8251</v>
      </c>
      <c r="R5192" t="s">
        <v>114</v>
      </c>
      <c r="S5192" t="s">
        <v>114</v>
      </c>
      <c r="T5192">
        <v>916984892</v>
      </c>
      <c r="X5192">
        <v>916984892</v>
      </c>
      <c r="Y5192" t="s">
        <v>18509</v>
      </c>
      <c r="Z5192" t="s">
        <v>18510</v>
      </c>
      <c r="AA5192" t="s">
        <v>114</v>
      </c>
      <c r="AB5192">
        <v>434835</v>
      </c>
      <c r="AC5192">
        <v>4453780</v>
      </c>
      <c r="AD5192" t="s">
        <v>117</v>
      </c>
      <c r="AE5192" s="1">
        <v>37593</v>
      </c>
      <c r="AF5192" t="str">
        <f>_xlfn.CONCAT(t_centros_educativos[[#This Row],[centro_tipo_desc_abreviada]]," ",t_centros_educativos[[#This Row],[centro_nombre]], "-",t_centros_educativos[[#This Row],[dat_nombre]])</f>
        <v>EIPR PETER PAN-Madrid-Sur</v>
      </c>
    </row>
    <row r="5193" spans="1:32" hidden="1" x14ac:dyDescent="0.3">
      <c r="A5193">
        <v>28059814</v>
      </c>
      <c r="B5193" t="s">
        <v>18511</v>
      </c>
      <c r="C5193">
        <v>8</v>
      </c>
      <c r="D5193" t="s">
        <v>412</v>
      </c>
      <c r="E5193" t="s">
        <v>413</v>
      </c>
      <c r="F5193" t="s">
        <v>178</v>
      </c>
      <c r="G5193" t="s">
        <v>18512</v>
      </c>
      <c r="H5193" t="s">
        <v>15710</v>
      </c>
      <c r="I5193" t="s">
        <v>114</v>
      </c>
      <c r="J5193">
        <v>3</v>
      </c>
      <c r="K5193" t="s">
        <v>2</v>
      </c>
      <c r="L5193" t="s">
        <v>12620</v>
      </c>
      <c r="M5193" t="s">
        <v>18513</v>
      </c>
      <c r="N5193" t="s">
        <v>145</v>
      </c>
      <c r="O5193">
        <v>28500</v>
      </c>
      <c r="P5193">
        <v>14</v>
      </c>
      <c r="Q5193" t="s">
        <v>832</v>
      </c>
      <c r="R5193" t="s">
        <v>114</v>
      </c>
      <c r="S5193" t="s">
        <v>114</v>
      </c>
      <c r="T5193">
        <v>918705202</v>
      </c>
      <c r="U5193">
        <v>649919909</v>
      </c>
      <c r="Y5193" t="s">
        <v>18514</v>
      </c>
      <c r="Z5193" t="s">
        <v>18515</v>
      </c>
      <c r="AA5193" t="s">
        <v>18516</v>
      </c>
      <c r="AB5193">
        <v>462030</v>
      </c>
      <c r="AC5193">
        <v>4462298</v>
      </c>
      <c r="AD5193" t="s">
        <v>117</v>
      </c>
      <c r="AE5193" s="1">
        <v>38418</v>
      </c>
      <c r="AF5193" t="str">
        <f>_xlfn.CONCAT(t_centros_educativos[[#This Row],[centro_tipo_desc_abreviada]]," ",t_centros_educativos[[#This Row],[centro_nombre]], "-",t_centros_educativos[[#This Row],[dat_nombre]])</f>
        <v>EIPR ANDARINES II-Madrid-Este</v>
      </c>
    </row>
    <row r="5194" spans="1:32" hidden="1" x14ac:dyDescent="0.3">
      <c r="A5194">
        <v>28059826</v>
      </c>
      <c r="B5194" t="s">
        <v>11946</v>
      </c>
      <c r="C5194">
        <v>8</v>
      </c>
      <c r="D5194" t="s">
        <v>412</v>
      </c>
      <c r="E5194" t="s">
        <v>413</v>
      </c>
      <c r="F5194" t="s">
        <v>178</v>
      </c>
      <c r="G5194" t="s">
        <v>18517</v>
      </c>
      <c r="H5194" t="s">
        <v>18518</v>
      </c>
      <c r="I5194" t="s">
        <v>114</v>
      </c>
      <c r="J5194">
        <v>5</v>
      </c>
      <c r="K5194" t="s">
        <v>8</v>
      </c>
      <c r="L5194" t="s">
        <v>417</v>
      </c>
      <c r="M5194" t="s">
        <v>18519</v>
      </c>
      <c r="N5194" t="s">
        <v>330</v>
      </c>
      <c r="O5194">
        <v>28030</v>
      </c>
      <c r="P5194">
        <v>79</v>
      </c>
      <c r="Q5194" t="s">
        <v>1061</v>
      </c>
      <c r="R5194" t="s">
        <v>1745</v>
      </c>
      <c r="S5194" t="s">
        <v>1746</v>
      </c>
      <c r="T5194">
        <v>914372185</v>
      </c>
      <c r="U5194">
        <v>666296921</v>
      </c>
      <c r="Y5194" t="s">
        <v>18520</v>
      </c>
      <c r="Z5194" t="s">
        <v>18521</v>
      </c>
      <c r="AA5194" t="s">
        <v>114</v>
      </c>
      <c r="AB5194">
        <v>444591</v>
      </c>
      <c r="AC5194">
        <v>4473241</v>
      </c>
      <c r="AD5194" t="s">
        <v>129</v>
      </c>
      <c r="AE5194" s="1">
        <v>38649</v>
      </c>
      <c r="AF5194" t="str">
        <f>_xlfn.CONCAT(t_centros_educativos[[#This Row],[centro_tipo_desc_abreviada]]," ",t_centros_educativos[[#This Row],[centro_nombre]], "-",t_centros_educativos[[#This Row],[dat_nombre]])</f>
        <v>EIPR ARCO IRIS-Madrid-Capital</v>
      </c>
    </row>
    <row r="5195" spans="1:32" hidden="1" x14ac:dyDescent="0.3">
      <c r="A5195">
        <v>28059838</v>
      </c>
      <c r="B5195" t="s">
        <v>18522</v>
      </c>
      <c r="C5195">
        <v>8</v>
      </c>
      <c r="D5195" t="s">
        <v>412</v>
      </c>
      <c r="E5195" t="s">
        <v>413</v>
      </c>
      <c r="F5195" t="s">
        <v>178</v>
      </c>
      <c r="G5195" t="s">
        <v>18523</v>
      </c>
      <c r="H5195" t="s">
        <v>18524</v>
      </c>
      <c r="I5195" t="s">
        <v>114</v>
      </c>
      <c r="J5195">
        <v>5</v>
      </c>
      <c r="K5195" t="s">
        <v>8</v>
      </c>
      <c r="L5195" t="s">
        <v>123</v>
      </c>
      <c r="M5195" t="s">
        <v>18178</v>
      </c>
      <c r="N5195" t="s">
        <v>366</v>
      </c>
      <c r="O5195">
        <v>28035</v>
      </c>
      <c r="P5195">
        <v>79</v>
      </c>
      <c r="Q5195" t="s">
        <v>1061</v>
      </c>
      <c r="R5195" t="s">
        <v>1755</v>
      </c>
      <c r="S5195" t="s">
        <v>1756</v>
      </c>
      <c r="T5195">
        <v>913169706</v>
      </c>
      <c r="Y5195" t="s">
        <v>18525</v>
      </c>
      <c r="Z5195" t="s">
        <v>18526</v>
      </c>
      <c r="AA5195" t="s">
        <v>18527</v>
      </c>
      <c r="AB5195">
        <v>438713</v>
      </c>
      <c r="AC5195">
        <v>4479640</v>
      </c>
      <c r="AD5195" t="s">
        <v>117</v>
      </c>
      <c r="AE5195" s="1">
        <v>37593</v>
      </c>
      <c r="AF5195" t="str">
        <f>_xlfn.CONCAT(t_centros_educativos[[#This Row],[centro_tipo_desc_abreviada]]," ",t_centros_educativos[[#This Row],[centro_nombre]], "-",t_centros_educativos[[#This Row],[dat_nombre]])</f>
        <v>EIPR CAPERUCITA-Madrid-Capital</v>
      </c>
    </row>
    <row r="5196" spans="1:32" hidden="1" x14ac:dyDescent="0.3">
      <c r="A5196">
        <v>28059841</v>
      </c>
      <c r="B5196" t="s">
        <v>18528</v>
      </c>
      <c r="C5196">
        <v>8</v>
      </c>
      <c r="D5196" t="s">
        <v>412</v>
      </c>
      <c r="E5196" t="s">
        <v>413</v>
      </c>
      <c r="F5196" t="s">
        <v>178</v>
      </c>
      <c r="G5196" t="s">
        <v>18529</v>
      </c>
      <c r="H5196" t="s">
        <v>18530</v>
      </c>
      <c r="I5196" t="s">
        <v>114</v>
      </c>
      <c r="J5196">
        <v>2</v>
      </c>
      <c r="K5196" t="s">
        <v>4</v>
      </c>
      <c r="L5196" t="s">
        <v>224</v>
      </c>
      <c r="M5196" t="s">
        <v>517</v>
      </c>
      <c r="N5196" t="s">
        <v>17846</v>
      </c>
      <c r="O5196">
        <v>28922</v>
      </c>
      <c r="P5196">
        <v>7</v>
      </c>
      <c r="Q5196" t="s">
        <v>518</v>
      </c>
      <c r="R5196" t="s">
        <v>114</v>
      </c>
      <c r="S5196" t="s">
        <v>114</v>
      </c>
      <c r="T5196">
        <v>913616199</v>
      </c>
      <c r="U5196">
        <v>625603842</v>
      </c>
      <c r="V5196">
        <v>691605794</v>
      </c>
      <c r="Y5196" t="s">
        <v>114</v>
      </c>
      <c r="Z5196" t="s">
        <v>18531</v>
      </c>
      <c r="AA5196" t="s">
        <v>18531</v>
      </c>
      <c r="AB5196">
        <v>429853</v>
      </c>
      <c r="AC5196">
        <v>4465800</v>
      </c>
      <c r="AD5196" t="s">
        <v>129</v>
      </c>
      <c r="AE5196" s="1">
        <v>37600</v>
      </c>
      <c r="AF5196" t="str">
        <f>_xlfn.CONCAT(t_centros_educativos[[#This Row],[centro_tipo_desc_abreviada]]," ",t_centros_educativos[[#This Row],[centro_nombre]], "-",t_centros_educativos[[#This Row],[dat_nombre]])</f>
        <v>EIPR MARIA MONTESSORI I-Madrid-Sur</v>
      </c>
    </row>
    <row r="5197" spans="1:32" hidden="1" x14ac:dyDescent="0.3">
      <c r="A5197">
        <v>28059851</v>
      </c>
      <c r="B5197" t="s">
        <v>18532</v>
      </c>
      <c r="C5197">
        <v>8</v>
      </c>
      <c r="D5197" t="s">
        <v>412</v>
      </c>
      <c r="E5197" t="s">
        <v>413</v>
      </c>
      <c r="F5197" t="s">
        <v>178</v>
      </c>
      <c r="G5197" t="s">
        <v>18533</v>
      </c>
      <c r="H5197" t="s">
        <v>18534</v>
      </c>
      <c r="I5197" t="s">
        <v>114</v>
      </c>
      <c r="J5197">
        <v>2</v>
      </c>
      <c r="K5197" t="s">
        <v>4</v>
      </c>
      <c r="L5197" t="s">
        <v>123</v>
      </c>
      <c r="M5197" t="s">
        <v>16207</v>
      </c>
      <c r="N5197" t="s">
        <v>874</v>
      </c>
      <c r="O5197">
        <v>28944</v>
      </c>
      <c r="P5197">
        <v>58</v>
      </c>
      <c r="Q5197" t="s">
        <v>1263</v>
      </c>
      <c r="R5197" t="s">
        <v>114</v>
      </c>
      <c r="S5197" t="s">
        <v>114</v>
      </c>
      <c r="T5197">
        <v>916069304</v>
      </c>
      <c r="X5197">
        <v>916069304</v>
      </c>
      <c r="Y5197" t="s">
        <v>114</v>
      </c>
      <c r="Z5197" t="s">
        <v>18535</v>
      </c>
      <c r="AA5197" t="s">
        <v>18536</v>
      </c>
      <c r="AB5197">
        <v>432680</v>
      </c>
      <c r="AC5197">
        <v>4458749</v>
      </c>
      <c r="AD5197" t="s">
        <v>117</v>
      </c>
      <c r="AE5197" s="1">
        <v>37593</v>
      </c>
      <c r="AF5197" t="str">
        <f>_xlfn.CONCAT(t_centros_educativos[[#This Row],[centro_tipo_desc_abreviada]]," ",t_centros_educativos[[#This Row],[centro_nombre]], "-",t_centros_educativos[[#This Row],[dat_nombre]])</f>
        <v>EIPR LUNA-Madrid-Sur</v>
      </c>
    </row>
    <row r="5198" spans="1:32" hidden="1" x14ac:dyDescent="0.3">
      <c r="A5198">
        <v>28059863</v>
      </c>
      <c r="B5198" t="s">
        <v>18537</v>
      </c>
      <c r="C5198">
        <v>4</v>
      </c>
      <c r="D5198" t="s">
        <v>218</v>
      </c>
      <c r="E5198" t="s">
        <v>219</v>
      </c>
      <c r="F5198" t="s">
        <v>178</v>
      </c>
      <c r="G5198" t="s">
        <v>18538</v>
      </c>
      <c r="H5198" t="s">
        <v>18539</v>
      </c>
      <c r="I5198" t="s">
        <v>114</v>
      </c>
      <c r="J5198">
        <v>4</v>
      </c>
      <c r="K5198" t="s">
        <v>30</v>
      </c>
      <c r="L5198" t="s">
        <v>123</v>
      </c>
      <c r="M5198" t="s">
        <v>18540</v>
      </c>
      <c r="N5198" t="s">
        <v>1001</v>
      </c>
      <c r="O5198">
        <v>28221</v>
      </c>
      <c r="P5198">
        <v>80</v>
      </c>
      <c r="Q5198" t="s">
        <v>7995</v>
      </c>
      <c r="R5198" t="s">
        <v>114</v>
      </c>
      <c r="S5198" t="s">
        <v>114</v>
      </c>
      <c r="T5198">
        <v>916385251</v>
      </c>
      <c r="Y5198" t="s">
        <v>18541</v>
      </c>
      <c r="Z5198" t="s">
        <v>18542</v>
      </c>
      <c r="AA5198" t="s">
        <v>114</v>
      </c>
      <c r="AB5198">
        <v>426384</v>
      </c>
      <c r="AC5198">
        <v>4481405</v>
      </c>
      <c r="AD5198" t="s">
        <v>129</v>
      </c>
      <c r="AE5198" s="1">
        <v>37593</v>
      </c>
      <c r="AF5198" t="str">
        <f>_xlfn.CONCAT(t_centros_educativos[[#This Row],[centro_tipo_desc_abreviada]]," ",t_centros_educativos[[#This Row],[centro_nombre]], "-",t_centros_educativos[[#This Row],[dat_nombre]])</f>
        <v>CPR INF JAUJA-Madrid-Oeste</v>
      </c>
    </row>
    <row r="5199" spans="1:32" hidden="1" x14ac:dyDescent="0.3">
      <c r="A5199">
        <v>28059875</v>
      </c>
      <c r="B5199" t="s">
        <v>4739</v>
      </c>
      <c r="C5199">
        <v>4</v>
      </c>
      <c r="D5199" t="s">
        <v>218</v>
      </c>
      <c r="E5199" t="s">
        <v>219</v>
      </c>
      <c r="F5199" t="s">
        <v>178</v>
      </c>
      <c r="G5199" t="s">
        <v>18543</v>
      </c>
      <c r="H5199" t="s">
        <v>114</v>
      </c>
      <c r="I5199" t="s">
        <v>114</v>
      </c>
      <c r="J5199">
        <v>5</v>
      </c>
      <c r="K5199" t="s">
        <v>8</v>
      </c>
      <c r="L5199" t="s">
        <v>123</v>
      </c>
      <c r="M5199" t="s">
        <v>18544</v>
      </c>
      <c r="N5199" t="s">
        <v>145</v>
      </c>
      <c r="O5199">
        <v>28020</v>
      </c>
      <c r="P5199">
        <v>79</v>
      </c>
      <c r="Q5199" t="s">
        <v>1061</v>
      </c>
      <c r="R5199" t="s">
        <v>1716</v>
      </c>
      <c r="S5199" t="s">
        <v>1717</v>
      </c>
      <c r="T5199">
        <v>915552068</v>
      </c>
      <c r="Y5199" t="s">
        <v>114</v>
      </c>
      <c r="Z5199" t="s">
        <v>114</v>
      </c>
      <c r="AA5199" t="s">
        <v>114</v>
      </c>
      <c r="AB5199">
        <v>441273</v>
      </c>
      <c r="AC5199">
        <v>4478531</v>
      </c>
      <c r="AD5199" t="s">
        <v>117</v>
      </c>
      <c r="AE5199" s="1">
        <v>37574</v>
      </c>
      <c r="AF5199" t="str">
        <f>_xlfn.CONCAT(t_centros_educativos[[#This Row],[centro_tipo_desc_abreviada]]," ",t_centros_educativos[[#This Row],[centro_nombre]], "-",t_centros_educativos[[#This Row],[dat_nombre]])</f>
        <v>CPR INF JARDIN KINDERLAND-Madrid-Capital</v>
      </c>
    </row>
    <row r="5200" spans="1:32" hidden="1" x14ac:dyDescent="0.3">
      <c r="A5200">
        <v>28059887</v>
      </c>
      <c r="B5200" t="s">
        <v>12186</v>
      </c>
      <c r="C5200">
        <v>8</v>
      </c>
      <c r="D5200" t="s">
        <v>412</v>
      </c>
      <c r="E5200" t="s">
        <v>413</v>
      </c>
      <c r="F5200" t="s">
        <v>178</v>
      </c>
      <c r="G5200" t="s">
        <v>18545</v>
      </c>
      <c r="H5200" t="s">
        <v>114</v>
      </c>
      <c r="I5200" t="s">
        <v>114</v>
      </c>
      <c r="J5200">
        <v>5</v>
      </c>
      <c r="K5200" t="s">
        <v>8</v>
      </c>
      <c r="L5200" t="s">
        <v>123</v>
      </c>
      <c r="M5200" t="s">
        <v>9020</v>
      </c>
      <c r="N5200" t="s">
        <v>1316</v>
      </c>
      <c r="O5200">
        <v>28030</v>
      </c>
      <c r="P5200">
        <v>79</v>
      </c>
      <c r="Q5200" t="s">
        <v>1061</v>
      </c>
      <c r="R5200" t="s">
        <v>1745</v>
      </c>
      <c r="S5200" t="s">
        <v>1746</v>
      </c>
      <c r="T5200">
        <v>917734418</v>
      </c>
      <c r="U5200">
        <v>699176013</v>
      </c>
      <c r="Y5200" t="s">
        <v>114</v>
      </c>
      <c r="Z5200" t="s">
        <v>18546</v>
      </c>
      <c r="AA5200" t="s">
        <v>114</v>
      </c>
      <c r="AB5200">
        <v>446455</v>
      </c>
      <c r="AC5200">
        <v>4472715</v>
      </c>
      <c r="AD5200" t="s">
        <v>117</v>
      </c>
      <c r="AE5200" s="1">
        <v>37600</v>
      </c>
      <c r="AF5200" t="str">
        <f>_xlfn.CONCAT(t_centros_educativos[[#This Row],[centro_tipo_desc_abreviada]]," ",t_centros_educativos[[#This Row],[centro_nombre]], "-",t_centros_educativos[[#This Row],[dat_nombre]])</f>
        <v>EIPR DISNEY-Madrid-Capital</v>
      </c>
    </row>
    <row r="5201" spans="1:32" hidden="1" x14ac:dyDescent="0.3">
      <c r="A5201">
        <v>28059899</v>
      </c>
      <c r="B5201" t="s">
        <v>18547</v>
      </c>
      <c r="C5201">
        <v>8</v>
      </c>
      <c r="D5201" t="s">
        <v>412</v>
      </c>
      <c r="E5201" t="s">
        <v>413</v>
      </c>
      <c r="F5201" t="s">
        <v>178</v>
      </c>
      <c r="G5201" t="s">
        <v>18548</v>
      </c>
      <c r="H5201" t="s">
        <v>18549</v>
      </c>
      <c r="I5201" t="s">
        <v>114</v>
      </c>
      <c r="J5201">
        <v>5</v>
      </c>
      <c r="K5201" t="s">
        <v>8</v>
      </c>
      <c r="L5201" t="s">
        <v>123</v>
      </c>
      <c r="M5201" t="s">
        <v>10054</v>
      </c>
      <c r="N5201" t="s">
        <v>2472</v>
      </c>
      <c r="O5201">
        <v>28039</v>
      </c>
      <c r="P5201">
        <v>79</v>
      </c>
      <c r="Q5201" t="s">
        <v>1061</v>
      </c>
      <c r="R5201" t="s">
        <v>1755</v>
      </c>
      <c r="S5201" t="s">
        <v>1756</v>
      </c>
      <c r="T5201">
        <v>913167283</v>
      </c>
      <c r="Y5201" t="s">
        <v>18550</v>
      </c>
      <c r="Z5201" t="s">
        <v>18551</v>
      </c>
      <c r="AA5201" t="s">
        <v>18551</v>
      </c>
      <c r="AB5201">
        <v>439236</v>
      </c>
      <c r="AC5201">
        <v>4480075</v>
      </c>
      <c r="AD5201" t="s">
        <v>129</v>
      </c>
      <c r="AE5201" s="1">
        <v>37574</v>
      </c>
      <c r="AF5201" t="str">
        <f>_xlfn.CONCAT(t_centros_educativos[[#This Row],[centro_tipo_desc_abreviada]]," ",t_centros_educativos[[#This Row],[centro_nombre]], "-",t_centros_educativos[[#This Row],[dat_nombre]])</f>
        <v>EIPR MARGOT-Madrid-Capital</v>
      </c>
    </row>
    <row r="5202" spans="1:32" hidden="1" x14ac:dyDescent="0.3">
      <c r="A5202">
        <v>28059905</v>
      </c>
      <c r="B5202" t="s">
        <v>18552</v>
      </c>
      <c r="C5202">
        <v>8</v>
      </c>
      <c r="D5202" t="s">
        <v>412</v>
      </c>
      <c r="E5202" t="s">
        <v>413</v>
      </c>
      <c r="F5202" t="s">
        <v>178</v>
      </c>
      <c r="G5202" t="s">
        <v>18553</v>
      </c>
      <c r="H5202" t="s">
        <v>18554</v>
      </c>
      <c r="I5202" t="s">
        <v>114</v>
      </c>
      <c r="J5202">
        <v>1</v>
      </c>
      <c r="K5202" t="s">
        <v>6</v>
      </c>
      <c r="L5202" t="s">
        <v>123</v>
      </c>
      <c r="M5202" t="s">
        <v>16005</v>
      </c>
      <c r="N5202" t="s">
        <v>859</v>
      </c>
      <c r="O5202">
        <v>28140</v>
      </c>
      <c r="P5202">
        <v>59</v>
      </c>
      <c r="Q5202" t="s">
        <v>1285</v>
      </c>
      <c r="R5202" t="s">
        <v>114</v>
      </c>
      <c r="S5202" t="s">
        <v>114</v>
      </c>
      <c r="T5202">
        <v>916200454</v>
      </c>
      <c r="X5202">
        <v>916200454</v>
      </c>
      <c r="Y5202" t="s">
        <v>114</v>
      </c>
      <c r="Z5202" t="s">
        <v>18555</v>
      </c>
      <c r="AA5202" t="s">
        <v>18556</v>
      </c>
      <c r="AB5202">
        <v>456536</v>
      </c>
      <c r="AC5202">
        <v>4498490</v>
      </c>
      <c r="AD5202" t="s">
        <v>117</v>
      </c>
      <c r="AE5202" s="1">
        <v>37574</v>
      </c>
      <c r="AF5202" t="str">
        <f>_xlfn.CONCAT(t_centros_educativos[[#This Row],[centro_tipo_desc_abreviada]]," ",t_centros_educativos[[#This Row],[centro_nombre]], "-",t_centros_educativos[[#This Row],[dat_nombre]])</f>
        <v>EIPR TRAGONCETE-Madrid-Norte</v>
      </c>
    </row>
    <row r="5203" spans="1:32" hidden="1" x14ac:dyDescent="0.3">
      <c r="A5203">
        <v>28059917</v>
      </c>
      <c r="B5203" t="s">
        <v>17879</v>
      </c>
      <c r="C5203">
        <v>4</v>
      </c>
      <c r="D5203" t="s">
        <v>218</v>
      </c>
      <c r="E5203" t="s">
        <v>219</v>
      </c>
      <c r="F5203" t="s">
        <v>178</v>
      </c>
      <c r="G5203" t="s">
        <v>18557</v>
      </c>
      <c r="H5203" t="s">
        <v>114</v>
      </c>
      <c r="I5203" t="s">
        <v>114</v>
      </c>
      <c r="J5203">
        <v>5</v>
      </c>
      <c r="K5203" t="s">
        <v>8</v>
      </c>
      <c r="L5203" t="s">
        <v>224</v>
      </c>
      <c r="M5203" t="s">
        <v>17905</v>
      </c>
      <c r="N5203" t="s">
        <v>753</v>
      </c>
      <c r="O5203">
        <v>28032</v>
      </c>
      <c r="P5203">
        <v>79</v>
      </c>
      <c r="Q5203" t="s">
        <v>1061</v>
      </c>
      <c r="R5203" t="s">
        <v>859</v>
      </c>
      <c r="S5203" t="s">
        <v>1970</v>
      </c>
      <c r="T5203">
        <v>917419248</v>
      </c>
      <c r="X5203">
        <v>917419248</v>
      </c>
      <c r="Y5203" t="s">
        <v>114</v>
      </c>
      <c r="Z5203" t="s">
        <v>114</v>
      </c>
      <c r="AA5203" t="s">
        <v>114</v>
      </c>
      <c r="AB5203">
        <v>447800</v>
      </c>
      <c r="AC5203">
        <v>4476948</v>
      </c>
      <c r="AD5203" t="s">
        <v>117</v>
      </c>
      <c r="AE5203" s="1">
        <v>37574</v>
      </c>
      <c r="AF5203" t="str">
        <f>_xlfn.CONCAT(t_centros_educativos[[#This Row],[centro_tipo_desc_abreviada]]," ",t_centros_educativos[[#This Row],[centro_nombre]], "-",t_centros_educativos[[#This Row],[dat_nombre]])</f>
        <v>CPR INF EL ABETO-Madrid-Capital</v>
      </c>
    </row>
    <row r="5204" spans="1:32" hidden="1" x14ac:dyDescent="0.3">
      <c r="A5204">
        <v>28059929</v>
      </c>
      <c r="B5204" t="s">
        <v>15577</v>
      </c>
      <c r="C5204">
        <v>187</v>
      </c>
      <c r="D5204" t="s">
        <v>13327</v>
      </c>
      <c r="E5204" t="s">
        <v>13328</v>
      </c>
      <c r="F5204" t="s">
        <v>112</v>
      </c>
      <c r="G5204" t="s">
        <v>1224</v>
      </c>
      <c r="H5204" t="s">
        <v>14518</v>
      </c>
      <c r="I5204" t="s">
        <v>114</v>
      </c>
      <c r="J5204">
        <v>1</v>
      </c>
      <c r="K5204" t="s">
        <v>6</v>
      </c>
      <c r="L5204" t="s">
        <v>224</v>
      </c>
      <c r="M5204" t="s">
        <v>18558</v>
      </c>
      <c r="N5204" t="s">
        <v>2404</v>
      </c>
      <c r="O5204">
        <v>28751</v>
      </c>
      <c r="P5204">
        <v>30</v>
      </c>
      <c r="Q5204" t="s">
        <v>965</v>
      </c>
      <c r="R5204" t="s">
        <v>114</v>
      </c>
      <c r="S5204" t="s">
        <v>114</v>
      </c>
      <c r="T5204">
        <v>918689530</v>
      </c>
      <c r="X5204">
        <v>918688127</v>
      </c>
      <c r="Y5204" t="s">
        <v>18559</v>
      </c>
      <c r="Z5204" t="s">
        <v>18560</v>
      </c>
      <c r="AA5204" t="s">
        <v>114</v>
      </c>
      <c r="AB5204">
        <v>448907</v>
      </c>
      <c r="AC5204">
        <v>4524828</v>
      </c>
      <c r="AD5204" t="s">
        <v>129</v>
      </c>
      <c r="AE5204" s="1">
        <v>37544</v>
      </c>
      <c r="AF5204" t="str">
        <f>_xlfn.CONCAT(t_centros_educativos[[#This Row],[centro_tipo_desc_abreviada]]," ",t_centros_educativos[[#This Row],[centro_nombre]], "-",t_centros_educativos[[#This Row],[dat_nombre]])</f>
        <v>E MUN. MUS-DANZA LA CABRERA-Madrid-Norte</v>
      </c>
    </row>
    <row r="5205" spans="1:32" hidden="1" x14ac:dyDescent="0.3">
      <c r="A5205">
        <v>28059930</v>
      </c>
      <c r="B5205" t="s">
        <v>18561</v>
      </c>
      <c r="C5205">
        <v>185</v>
      </c>
      <c r="D5205" t="s">
        <v>11326</v>
      </c>
      <c r="E5205" t="s">
        <v>11327</v>
      </c>
      <c r="F5205" t="s">
        <v>112</v>
      </c>
      <c r="G5205" t="s">
        <v>1224</v>
      </c>
      <c r="H5205" t="s">
        <v>1119</v>
      </c>
      <c r="I5205" t="s">
        <v>114</v>
      </c>
      <c r="J5205">
        <v>3</v>
      </c>
      <c r="K5205" t="s">
        <v>2</v>
      </c>
      <c r="L5205" t="s">
        <v>123</v>
      </c>
      <c r="M5205" t="s">
        <v>18562</v>
      </c>
      <c r="N5205" t="s">
        <v>4222</v>
      </c>
      <c r="O5205">
        <v>28860</v>
      </c>
      <c r="P5205">
        <v>104</v>
      </c>
      <c r="Q5205" t="s">
        <v>8237</v>
      </c>
      <c r="R5205" t="s">
        <v>114</v>
      </c>
      <c r="S5205" t="s">
        <v>114</v>
      </c>
      <c r="T5205">
        <v>916582773</v>
      </c>
      <c r="X5205">
        <v>916580052</v>
      </c>
      <c r="Y5205" t="s">
        <v>18563</v>
      </c>
      <c r="Z5205" t="s">
        <v>18564</v>
      </c>
      <c r="AA5205" t="s">
        <v>114</v>
      </c>
      <c r="AB5205">
        <v>454806</v>
      </c>
      <c r="AC5205">
        <v>4484001</v>
      </c>
      <c r="AD5205" t="s">
        <v>129</v>
      </c>
      <c r="AE5205" s="1">
        <v>37544</v>
      </c>
      <c r="AF5205" t="str">
        <f>_xlfn.CONCAT(t_centros_educativos[[#This Row],[centro_tipo_desc_abreviada]]," ",t_centros_educativos[[#This Row],[centro_nombre]], "-",t_centros_educativos[[#This Row],[dat_nombre]])</f>
        <v>E MUN.MUSICA PARACUELLOS DE JARAMA-Madrid-Este</v>
      </c>
    </row>
    <row r="5206" spans="1:32" hidden="1" x14ac:dyDescent="0.3">
      <c r="A5206">
        <v>28059942</v>
      </c>
      <c r="B5206" t="s">
        <v>16039</v>
      </c>
      <c r="C5206">
        <v>187</v>
      </c>
      <c r="D5206" t="s">
        <v>13327</v>
      </c>
      <c r="E5206" t="s">
        <v>13328</v>
      </c>
      <c r="F5206" t="s">
        <v>112</v>
      </c>
      <c r="G5206" t="s">
        <v>1224</v>
      </c>
      <c r="H5206" t="s">
        <v>15600</v>
      </c>
      <c r="I5206" t="s">
        <v>114</v>
      </c>
      <c r="J5206">
        <v>4</v>
      </c>
      <c r="K5206" t="s">
        <v>30</v>
      </c>
      <c r="L5206" t="s">
        <v>123</v>
      </c>
      <c r="M5206" t="s">
        <v>15149</v>
      </c>
      <c r="N5206" t="s">
        <v>114</v>
      </c>
      <c r="O5206">
        <v>28210</v>
      </c>
      <c r="P5206">
        <v>160</v>
      </c>
      <c r="Q5206" t="s">
        <v>8834</v>
      </c>
      <c r="R5206" t="s">
        <v>114</v>
      </c>
      <c r="S5206" t="s">
        <v>114</v>
      </c>
      <c r="T5206">
        <v>918978578</v>
      </c>
      <c r="X5206">
        <v>918993745</v>
      </c>
      <c r="Y5206" t="s">
        <v>18565</v>
      </c>
      <c r="Z5206" t="s">
        <v>18566</v>
      </c>
      <c r="AA5206" t="s">
        <v>114</v>
      </c>
      <c r="AB5206">
        <v>409653</v>
      </c>
      <c r="AC5206">
        <v>4483906</v>
      </c>
      <c r="AD5206" t="s">
        <v>129</v>
      </c>
      <c r="AE5206" s="1">
        <v>37544</v>
      </c>
      <c r="AF5206" t="str">
        <f>_xlfn.CONCAT(t_centros_educativos[[#This Row],[centro_tipo_desc_abreviada]]," ",t_centros_educativos[[#This Row],[centro_nombre]], "-",t_centros_educativos[[#This Row],[dat_nombre]])</f>
        <v>E MUN. MUS-DANZA VALDEMORILLO-Madrid-Oeste</v>
      </c>
    </row>
    <row r="5207" spans="1:32" hidden="1" x14ac:dyDescent="0.3">
      <c r="A5207">
        <v>28059954</v>
      </c>
      <c r="B5207" t="s">
        <v>15294</v>
      </c>
      <c r="C5207">
        <v>187</v>
      </c>
      <c r="D5207" t="s">
        <v>13327</v>
      </c>
      <c r="E5207" t="s">
        <v>13328</v>
      </c>
      <c r="F5207" t="s">
        <v>112</v>
      </c>
      <c r="G5207" t="s">
        <v>1224</v>
      </c>
      <c r="H5207" t="s">
        <v>15777</v>
      </c>
      <c r="I5207" t="s">
        <v>114</v>
      </c>
      <c r="J5207">
        <v>4</v>
      </c>
      <c r="K5207" t="s">
        <v>30</v>
      </c>
      <c r="L5207" t="s">
        <v>123</v>
      </c>
      <c r="M5207" t="s">
        <v>1237</v>
      </c>
      <c r="N5207" t="s">
        <v>196</v>
      </c>
      <c r="O5207">
        <v>28280</v>
      </c>
      <c r="P5207">
        <v>54</v>
      </c>
      <c r="Q5207" t="s">
        <v>1238</v>
      </c>
      <c r="R5207" t="s">
        <v>114</v>
      </c>
      <c r="S5207" t="s">
        <v>114</v>
      </c>
      <c r="T5207">
        <v>918902764</v>
      </c>
      <c r="X5207">
        <v>918906352</v>
      </c>
      <c r="Y5207" t="s">
        <v>18567</v>
      </c>
      <c r="Z5207" t="s">
        <v>18568</v>
      </c>
      <c r="AA5207" t="s">
        <v>114</v>
      </c>
      <c r="AB5207">
        <v>404819</v>
      </c>
      <c r="AC5207">
        <v>4492889</v>
      </c>
      <c r="AD5207" t="s">
        <v>129</v>
      </c>
      <c r="AE5207" s="1">
        <v>37544</v>
      </c>
      <c r="AF5207" t="str">
        <f>_xlfn.CONCAT(t_centros_educativos[[#This Row],[centro_tipo_desc_abreviada]]," ",t_centros_educativos[[#This Row],[centro_nombre]], "-",t_centros_educativos[[#This Row],[dat_nombre]])</f>
        <v>E MUN. MUS-DANZA EL ESCORIAL-Madrid-Oeste</v>
      </c>
    </row>
    <row r="5208" spans="1:32" hidden="1" x14ac:dyDescent="0.3">
      <c r="A5208">
        <v>28059966</v>
      </c>
      <c r="B5208" t="s">
        <v>5904</v>
      </c>
      <c r="C5208">
        <v>8</v>
      </c>
      <c r="D5208" t="s">
        <v>412</v>
      </c>
      <c r="E5208" t="s">
        <v>413</v>
      </c>
      <c r="F5208" t="s">
        <v>178</v>
      </c>
      <c r="G5208" t="s">
        <v>18569</v>
      </c>
      <c r="H5208" t="s">
        <v>18570</v>
      </c>
      <c r="I5208" t="s">
        <v>114</v>
      </c>
      <c r="J5208">
        <v>2</v>
      </c>
      <c r="K5208" t="s">
        <v>4</v>
      </c>
      <c r="L5208" t="s">
        <v>123</v>
      </c>
      <c r="M5208" t="s">
        <v>18571</v>
      </c>
      <c r="N5208" t="s">
        <v>151</v>
      </c>
      <c r="O5208">
        <v>28981</v>
      </c>
      <c r="P5208">
        <v>106</v>
      </c>
      <c r="Q5208" t="s">
        <v>8251</v>
      </c>
      <c r="R5208" t="s">
        <v>114</v>
      </c>
      <c r="S5208" t="s">
        <v>114</v>
      </c>
      <c r="T5208">
        <v>916997326</v>
      </c>
      <c r="U5208">
        <v>696814140</v>
      </c>
      <c r="V5208">
        <v>640250923</v>
      </c>
      <c r="X5208">
        <v>916997326</v>
      </c>
      <c r="Y5208" t="s">
        <v>18572</v>
      </c>
      <c r="Z5208" t="s">
        <v>18573</v>
      </c>
      <c r="AA5208" t="s">
        <v>114</v>
      </c>
      <c r="AB5208">
        <v>434226</v>
      </c>
      <c r="AC5208">
        <v>4454554</v>
      </c>
      <c r="AD5208" t="s">
        <v>117</v>
      </c>
      <c r="AE5208" s="1">
        <v>37629</v>
      </c>
      <c r="AF5208" t="str">
        <f>_xlfn.CONCAT(t_centros_educativos[[#This Row],[centro_tipo_desc_abreviada]]," ",t_centros_educativos[[#This Row],[centro_nombre]], "-",t_centros_educativos[[#This Row],[dat_nombre]])</f>
        <v>EIPR BLANCANIEVES-Madrid-Sur</v>
      </c>
    </row>
    <row r="5209" spans="1:32" hidden="1" x14ac:dyDescent="0.3">
      <c r="A5209">
        <v>28059978</v>
      </c>
      <c r="B5209" t="s">
        <v>9706</v>
      </c>
      <c r="C5209">
        <v>8</v>
      </c>
      <c r="D5209" t="s">
        <v>412</v>
      </c>
      <c r="E5209" t="s">
        <v>413</v>
      </c>
      <c r="F5209" t="s">
        <v>178</v>
      </c>
      <c r="G5209" t="s">
        <v>18574</v>
      </c>
      <c r="H5209" t="s">
        <v>18575</v>
      </c>
      <c r="I5209" t="s">
        <v>114</v>
      </c>
      <c r="J5209">
        <v>1</v>
      </c>
      <c r="K5209" t="s">
        <v>6</v>
      </c>
      <c r="L5209" t="s">
        <v>123</v>
      </c>
      <c r="M5209" t="s">
        <v>18576</v>
      </c>
      <c r="N5209" t="s">
        <v>728</v>
      </c>
      <c r="O5209">
        <v>28110</v>
      </c>
      <c r="P5209">
        <v>9</v>
      </c>
      <c r="Q5209" t="s">
        <v>52</v>
      </c>
      <c r="R5209" t="s">
        <v>114</v>
      </c>
      <c r="S5209" t="s">
        <v>114</v>
      </c>
      <c r="T5209">
        <v>916291470</v>
      </c>
      <c r="Y5209" t="s">
        <v>18577</v>
      </c>
      <c r="Z5209" t="s">
        <v>18578</v>
      </c>
      <c r="AA5209" t="s">
        <v>114</v>
      </c>
      <c r="AB5209">
        <v>457659</v>
      </c>
      <c r="AC5209">
        <v>4493813</v>
      </c>
      <c r="AD5209" t="s">
        <v>117</v>
      </c>
      <c r="AE5209" s="1">
        <v>37629</v>
      </c>
      <c r="AF5209" t="str">
        <f>_xlfn.CONCAT(t_centros_educativos[[#This Row],[centro_tipo_desc_abreviada]]," ",t_centros_educativos[[#This Row],[centro_nombre]], "-",t_centros_educativos[[#This Row],[dat_nombre]])</f>
        <v>EIPR ARLEQUIN-Madrid-Norte</v>
      </c>
    </row>
    <row r="5210" spans="1:32" hidden="1" x14ac:dyDescent="0.3">
      <c r="A5210">
        <v>28059981</v>
      </c>
      <c r="B5210" t="s">
        <v>18579</v>
      </c>
      <c r="C5210">
        <v>8</v>
      </c>
      <c r="D5210" t="s">
        <v>412</v>
      </c>
      <c r="E5210" t="s">
        <v>413</v>
      </c>
      <c r="F5210" t="s">
        <v>178</v>
      </c>
      <c r="G5210" t="s">
        <v>18580</v>
      </c>
      <c r="H5210" t="s">
        <v>18581</v>
      </c>
      <c r="I5210" t="s">
        <v>114</v>
      </c>
      <c r="J5210">
        <v>2</v>
      </c>
      <c r="K5210" t="s">
        <v>4</v>
      </c>
      <c r="L5210" t="s">
        <v>224</v>
      </c>
      <c r="M5210" t="s">
        <v>517</v>
      </c>
      <c r="N5210" t="s">
        <v>261</v>
      </c>
      <c r="O5210">
        <v>28922</v>
      </c>
      <c r="P5210">
        <v>7</v>
      </c>
      <c r="Q5210" t="s">
        <v>518</v>
      </c>
      <c r="R5210" t="s">
        <v>114</v>
      </c>
      <c r="S5210" t="s">
        <v>114</v>
      </c>
      <c r="T5210">
        <v>625603842</v>
      </c>
      <c r="U5210">
        <v>913616199</v>
      </c>
      <c r="V5210">
        <v>651019284</v>
      </c>
      <c r="Y5210" t="s">
        <v>18582</v>
      </c>
      <c r="Z5210" t="s">
        <v>18583</v>
      </c>
      <c r="AA5210" t="s">
        <v>18584</v>
      </c>
      <c r="AB5210">
        <v>429717</v>
      </c>
      <c r="AC5210">
        <v>4465808</v>
      </c>
      <c r="AD5210" t="s">
        <v>129</v>
      </c>
      <c r="AE5210" s="1">
        <v>37629</v>
      </c>
      <c r="AF5210" t="str">
        <f>_xlfn.CONCAT(t_centros_educativos[[#This Row],[centro_tipo_desc_abreviada]]," ",t_centros_educativos[[#This Row],[centro_nombre]], "-",t_centros_educativos[[#This Row],[dat_nombre]])</f>
        <v>EIPR MONTESSORI II-Madrid-Sur</v>
      </c>
    </row>
    <row r="5211" spans="1:32" hidden="1" x14ac:dyDescent="0.3">
      <c r="A5211">
        <v>28059991</v>
      </c>
      <c r="B5211" t="s">
        <v>18585</v>
      </c>
      <c r="C5211">
        <v>8</v>
      </c>
      <c r="D5211" t="s">
        <v>412</v>
      </c>
      <c r="E5211" t="s">
        <v>413</v>
      </c>
      <c r="F5211" t="s">
        <v>178</v>
      </c>
      <c r="G5211" t="s">
        <v>18586</v>
      </c>
      <c r="H5211" t="s">
        <v>114</v>
      </c>
      <c r="I5211" t="s">
        <v>114</v>
      </c>
      <c r="J5211">
        <v>4</v>
      </c>
      <c r="K5211" t="s">
        <v>30</v>
      </c>
      <c r="L5211" t="s">
        <v>123</v>
      </c>
      <c r="M5211" t="s">
        <v>9511</v>
      </c>
      <c r="N5211" t="s">
        <v>728</v>
      </c>
      <c r="O5211">
        <v>28411</v>
      </c>
      <c r="P5211">
        <v>90</v>
      </c>
      <c r="Q5211" t="s">
        <v>1137</v>
      </c>
      <c r="R5211" t="s">
        <v>114</v>
      </c>
      <c r="S5211" t="s">
        <v>114</v>
      </c>
      <c r="T5211">
        <v>918578648</v>
      </c>
      <c r="Y5211" t="s">
        <v>18587</v>
      </c>
      <c r="Z5211" t="s">
        <v>18588</v>
      </c>
      <c r="AA5211" t="s">
        <v>114</v>
      </c>
      <c r="AB5211">
        <v>418209</v>
      </c>
      <c r="AC5211">
        <v>4503310</v>
      </c>
      <c r="AD5211" t="s">
        <v>117</v>
      </c>
      <c r="AE5211" s="1">
        <v>37676</v>
      </c>
      <c r="AF5211" t="str">
        <f>_xlfn.CONCAT(t_centros_educativos[[#This Row],[centro_tipo_desc_abreviada]]," ",t_centros_educativos[[#This Row],[centro_nombre]], "-",t_centros_educativos[[#This Row],[dat_nombre]])</f>
        <v>EIPR NENUFARES-Madrid-Oeste</v>
      </c>
    </row>
    <row r="5212" spans="1:32" hidden="1" x14ac:dyDescent="0.3">
      <c r="A5212">
        <v>28060002</v>
      </c>
      <c r="B5212" t="s">
        <v>18589</v>
      </c>
      <c r="C5212">
        <v>8</v>
      </c>
      <c r="D5212" t="s">
        <v>412</v>
      </c>
      <c r="E5212" t="s">
        <v>413</v>
      </c>
      <c r="F5212" t="s">
        <v>178</v>
      </c>
      <c r="G5212" t="s">
        <v>18590</v>
      </c>
      <c r="H5212" t="s">
        <v>18591</v>
      </c>
      <c r="I5212" t="s">
        <v>114</v>
      </c>
      <c r="J5212">
        <v>5</v>
      </c>
      <c r="K5212" t="s">
        <v>8</v>
      </c>
      <c r="L5212" t="s">
        <v>123</v>
      </c>
      <c r="M5212" t="s">
        <v>18592</v>
      </c>
      <c r="N5212" t="s">
        <v>874</v>
      </c>
      <c r="O5212">
        <v>28018</v>
      </c>
      <c r="P5212">
        <v>79</v>
      </c>
      <c r="Q5212" t="s">
        <v>1061</v>
      </c>
      <c r="R5212" t="s">
        <v>145</v>
      </c>
      <c r="S5212" t="s">
        <v>1814</v>
      </c>
      <c r="T5212">
        <v>914775628</v>
      </c>
      <c r="X5212">
        <v>914771327</v>
      </c>
      <c r="Y5212" t="s">
        <v>18593</v>
      </c>
      <c r="Z5212" t="s">
        <v>18594</v>
      </c>
      <c r="AA5212" t="s">
        <v>3102</v>
      </c>
      <c r="AB5212">
        <v>443824</v>
      </c>
      <c r="AC5212">
        <v>4471243</v>
      </c>
      <c r="AD5212" t="s">
        <v>129</v>
      </c>
      <c r="AE5212" s="1">
        <v>37629</v>
      </c>
      <c r="AF5212" t="str">
        <f>_xlfn.CONCAT(t_centros_educativos[[#This Row],[centro_tipo_desc_abreviada]]," ",t_centros_educativos[[#This Row],[centro_nombre]], "-",t_centros_educativos[[#This Row],[dat_nombre]])</f>
        <v>EIPR EL CHOVO-Madrid-Capital</v>
      </c>
    </row>
    <row r="5213" spans="1:32" hidden="1" x14ac:dyDescent="0.3">
      <c r="A5213">
        <v>28060014</v>
      </c>
      <c r="B5213" t="s">
        <v>18595</v>
      </c>
      <c r="C5213">
        <v>4</v>
      </c>
      <c r="D5213" t="s">
        <v>218</v>
      </c>
      <c r="E5213" t="s">
        <v>219</v>
      </c>
      <c r="F5213" t="s">
        <v>178</v>
      </c>
      <c r="G5213" t="s">
        <v>18596</v>
      </c>
      <c r="H5213" t="s">
        <v>16326</v>
      </c>
      <c r="I5213" t="s">
        <v>114</v>
      </c>
      <c r="J5213">
        <v>5</v>
      </c>
      <c r="K5213" t="s">
        <v>8</v>
      </c>
      <c r="L5213" t="s">
        <v>123</v>
      </c>
      <c r="M5213" t="s">
        <v>14971</v>
      </c>
      <c r="N5213" t="s">
        <v>563</v>
      </c>
      <c r="O5213">
        <v>28042</v>
      </c>
      <c r="P5213">
        <v>79</v>
      </c>
      <c r="Q5213" t="s">
        <v>1061</v>
      </c>
      <c r="R5213" t="s">
        <v>728</v>
      </c>
      <c r="S5213" t="s">
        <v>1740</v>
      </c>
      <c r="T5213">
        <v>911642810</v>
      </c>
      <c r="U5213">
        <v>639348322</v>
      </c>
      <c r="Y5213" t="s">
        <v>114</v>
      </c>
      <c r="Z5213" t="s">
        <v>18597</v>
      </c>
      <c r="AA5213" t="s">
        <v>114</v>
      </c>
      <c r="AB5213">
        <v>447838</v>
      </c>
      <c r="AC5213">
        <v>4478409</v>
      </c>
      <c r="AD5213" t="s">
        <v>117</v>
      </c>
      <c r="AE5213" s="1">
        <v>37629</v>
      </c>
      <c r="AF5213" t="str">
        <f>_xlfn.CONCAT(t_centros_educativos[[#This Row],[centro_tipo_desc_abreviada]]," ",t_centros_educativos[[#This Row],[centro_nombre]], "-",t_centros_educativos[[#This Row],[dat_nombre]])</f>
        <v>CPR INF MADRE TIERRA-Madrid-Capital</v>
      </c>
    </row>
    <row r="5214" spans="1:32" hidden="1" x14ac:dyDescent="0.3">
      <c r="A5214">
        <v>28060026</v>
      </c>
      <c r="B5214" t="s">
        <v>18598</v>
      </c>
      <c r="C5214">
        <v>72</v>
      </c>
      <c r="D5214" t="s">
        <v>190</v>
      </c>
      <c r="E5214" t="s">
        <v>191</v>
      </c>
      <c r="F5214" t="s">
        <v>192</v>
      </c>
      <c r="G5214" t="s">
        <v>18599</v>
      </c>
      <c r="H5214" t="s">
        <v>18600</v>
      </c>
      <c r="I5214" t="s">
        <v>114</v>
      </c>
      <c r="J5214">
        <v>4</v>
      </c>
      <c r="K5214" t="s">
        <v>30</v>
      </c>
      <c r="L5214" t="s">
        <v>224</v>
      </c>
      <c r="M5214" t="s">
        <v>18601</v>
      </c>
      <c r="N5214" t="s">
        <v>626</v>
      </c>
      <c r="O5214">
        <v>28430</v>
      </c>
      <c r="P5214">
        <v>10</v>
      </c>
      <c r="Q5214" t="s">
        <v>36</v>
      </c>
      <c r="R5214" t="s">
        <v>114</v>
      </c>
      <c r="S5214" t="s">
        <v>114</v>
      </c>
      <c r="T5214">
        <v>918579305</v>
      </c>
      <c r="Y5214" t="s">
        <v>18602</v>
      </c>
      <c r="Z5214" t="s">
        <v>18603</v>
      </c>
      <c r="AA5214" t="s">
        <v>18604</v>
      </c>
      <c r="AB5214">
        <v>412318</v>
      </c>
      <c r="AC5214">
        <v>4501597</v>
      </c>
      <c r="AD5214" t="s">
        <v>129</v>
      </c>
      <c r="AE5214" s="1">
        <v>37629</v>
      </c>
      <c r="AF5214" t="str">
        <f>_xlfn.CONCAT(t_centros_educativos[[#This Row],[centro_tipo_desc_abreviada]]," ",t_centros_educativos[[#This Row],[centro_nombre]], "-",t_centros_educativos[[#This Row],[dat_nombre]])</f>
        <v>CPR INF-PRI-SEC MATAESPESA SCHOOL-Madrid-Oeste</v>
      </c>
    </row>
    <row r="5215" spans="1:32" hidden="1" x14ac:dyDescent="0.3">
      <c r="A5215">
        <v>28060038</v>
      </c>
      <c r="B5215" t="s">
        <v>18605</v>
      </c>
      <c r="C5215">
        <v>4</v>
      </c>
      <c r="D5215" t="s">
        <v>218</v>
      </c>
      <c r="E5215" t="s">
        <v>219</v>
      </c>
      <c r="F5215" t="s">
        <v>178</v>
      </c>
      <c r="G5215" t="s">
        <v>18606</v>
      </c>
      <c r="H5215" t="s">
        <v>114</v>
      </c>
      <c r="I5215" t="s">
        <v>114</v>
      </c>
      <c r="J5215">
        <v>4</v>
      </c>
      <c r="K5215" t="s">
        <v>30</v>
      </c>
      <c r="L5215" t="s">
        <v>440</v>
      </c>
      <c r="M5215" t="s">
        <v>18607</v>
      </c>
      <c r="N5215" t="s">
        <v>196</v>
      </c>
      <c r="O5215">
        <v>28440</v>
      </c>
      <c r="P5215">
        <v>68</v>
      </c>
      <c r="Q5215" t="s">
        <v>1497</v>
      </c>
      <c r="R5215" t="s">
        <v>114</v>
      </c>
      <c r="S5215" t="s">
        <v>114</v>
      </c>
      <c r="T5215">
        <v>918543993</v>
      </c>
      <c r="Y5215" t="s">
        <v>114</v>
      </c>
      <c r="Z5215" t="s">
        <v>114</v>
      </c>
      <c r="AA5215" t="s">
        <v>114</v>
      </c>
      <c r="AD5215" t="s">
        <v>117</v>
      </c>
      <c r="AE5215" s="1">
        <v>37629</v>
      </c>
      <c r="AF5215" t="str">
        <f>_xlfn.CONCAT(t_centros_educativos[[#This Row],[centro_tipo_desc_abreviada]]," ",t_centros_educativos[[#This Row],[centro_nombre]], "-",t_centros_educativos[[#This Row],[dat_nombre]])</f>
        <v>CPR INF TEDDY-Madrid-Oeste</v>
      </c>
    </row>
    <row r="5216" spans="1:32" hidden="1" x14ac:dyDescent="0.3">
      <c r="A5216">
        <v>28060041</v>
      </c>
      <c r="B5216" t="s">
        <v>18608</v>
      </c>
      <c r="C5216">
        <v>58</v>
      </c>
      <c r="D5216" t="s">
        <v>1040</v>
      </c>
      <c r="E5216" t="s">
        <v>1041</v>
      </c>
      <c r="F5216" t="s">
        <v>178</v>
      </c>
      <c r="G5216" t="s">
        <v>18609</v>
      </c>
      <c r="H5216" t="s">
        <v>114</v>
      </c>
      <c r="I5216" t="s">
        <v>114</v>
      </c>
      <c r="J5216">
        <v>5</v>
      </c>
      <c r="K5216" t="s">
        <v>8</v>
      </c>
      <c r="L5216" t="s">
        <v>123</v>
      </c>
      <c r="M5216" t="s">
        <v>18610</v>
      </c>
      <c r="N5216" t="s">
        <v>114</v>
      </c>
      <c r="O5216">
        <v>28045</v>
      </c>
      <c r="P5216">
        <v>79</v>
      </c>
      <c r="Q5216" t="s">
        <v>1061</v>
      </c>
      <c r="R5216" t="s">
        <v>1804</v>
      </c>
      <c r="S5216" t="s">
        <v>1805</v>
      </c>
      <c r="T5216">
        <v>913304919</v>
      </c>
      <c r="Y5216" t="s">
        <v>114</v>
      </c>
      <c r="Z5216" t="s">
        <v>114</v>
      </c>
      <c r="AA5216" t="s">
        <v>114</v>
      </c>
      <c r="AB5216">
        <v>441266</v>
      </c>
      <c r="AC5216">
        <v>4472455</v>
      </c>
      <c r="AD5216" t="s">
        <v>117</v>
      </c>
      <c r="AE5216" s="1">
        <v>37629</v>
      </c>
      <c r="AF5216" t="str">
        <f>_xlfn.CONCAT(t_centros_educativos[[#This Row],[centro_tipo_desc_abreviada]]," ",t_centros_educativos[[#This Row],[centro_nombre]], "-",t_centros_educativos[[#This Row],[dat_nombre]])</f>
        <v>CPR FPE ESC.SUPER.INTERNET Y NUEVAS TECNOLOGIAS-Madrid-Capital</v>
      </c>
    </row>
    <row r="5217" spans="1:32" hidden="1" x14ac:dyDescent="0.3">
      <c r="A5217">
        <v>28060051</v>
      </c>
      <c r="B5217" t="s">
        <v>18611</v>
      </c>
      <c r="C5217">
        <v>8</v>
      </c>
      <c r="D5217" t="s">
        <v>412</v>
      </c>
      <c r="E5217" t="s">
        <v>413</v>
      </c>
      <c r="F5217" t="s">
        <v>178</v>
      </c>
      <c r="G5217" t="s">
        <v>18612</v>
      </c>
      <c r="H5217" t="s">
        <v>18613</v>
      </c>
      <c r="I5217" t="s">
        <v>114</v>
      </c>
      <c r="J5217">
        <v>5</v>
      </c>
      <c r="K5217" t="s">
        <v>8</v>
      </c>
      <c r="L5217" t="s">
        <v>123</v>
      </c>
      <c r="M5217" t="s">
        <v>7333</v>
      </c>
      <c r="N5217" t="s">
        <v>1001</v>
      </c>
      <c r="O5217">
        <v>28024</v>
      </c>
      <c r="P5217">
        <v>79</v>
      </c>
      <c r="Q5217" t="s">
        <v>1061</v>
      </c>
      <c r="R5217" t="s">
        <v>500</v>
      </c>
      <c r="S5217" t="s">
        <v>1729</v>
      </c>
      <c r="T5217">
        <v>915182182</v>
      </c>
      <c r="U5217">
        <v>600669018</v>
      </c>
      <c r="Y5217" t="s">
        <v>114</v>
      </c>
      <c r="Z5217" t="s">
        <v>18614</v>
      </c>
      <c r="AA5217" t="s">
        <v>114</v>
      </c>
      <c r="AB5217">
        <v>435090</v>
      </c>
      <c r="AC5217">
        <v>4471609</v>
      </c>
      <c r="AD5217" t="s">
        <v>117</v>
      </c>
      <c r="AE5217" s="1">
        <v>37636</v>
      </c>
      <c r="AF5217" t="str">
        <f>_xlfn.CONCAT(t_centros_educativos[[#This Row],[centro_tipo_desc_abreviada]]," ",t_centros_educativos[[#This Row],[centro_nombre]], "-",t_centros_educativos[[#This Row],[dat_nombre]])</f>
        <v>EIPR EL REY DE LA CASA-Madrid-Capital</v>
      </c>
    </row>
    <row r="5218" spans="1:32" hidden="1" x14ac:dyDescent="0.3">
      <c r="A5218">
        <v>28060063</v>
      </c>
      <c r="B5218" t="s">
        <v>18615</v>
      </c>
      <c r="C5218">
        <v>8</v>
      </c>
      <c r="D5218" t="s">
        <v>412</v>
      </c>
      <c r="E5218" t="s">
        <v>413</v>
      </c>
      <c r="F5218" t="s">
        <v>178</v>
      </c>
      <c r="G5218" t="s">
        <v>18616</v>
      </c>
      <c r="H5218" t="s">
        <v>18617</v>
      </c>
      <c r="I5218" t="s">
        <v>114</v>
      </c>
      <c r="J5218">
        <v>5</v>
      </c>
      <c r="K5218" t="s">
        <v>8</v>
      </c>
      <c r="L5218" t="s">
        <v>123</v>
      </c>
      <c r="M5218" t="s">
        <v>15457</v>
      </c>
      <c r="N5218" t="s">
        <v>964</v>
      </c>
      <c r="O5218">
        <v>28024</v>
      </c>
      <c r="P5218">
        <v>79</v>
      </c>
      <c r="Q5218" t="s">
        <v>1061</v>
      </c>
      <c r="R5218" t="s">
        <v>500</v>
      </c>
      <c r="S5218" t="s">
        <v>1729</v>
      </c>
      <c r="T5218">
        <v>915185289</v>
      </c>
      <c r="U5218">
        <v>693296410</v>
      </c>
      <c r="Y5218" t="s">
        <v>114</v>
      </c>
      <c r="Z5218" t="s">
        <v>18618</v>
      </c>
      <c r="AA5218" t="s">
        <v>114</v>
      </c>
      <c r="AB5218">
        <v>435447</v>
      </c>
      <c r="AC5218">
        <v>4472302</v>
      </c>
      <c r="AD5218" t="s">
        <v>129</v>
      </c>
      <c r="AE5218" s="1">
        <v>37636</v>
      </c>
      <c r="AF5218" t="str">
        <f>_xlfn.CONCAT(t_centros_educativos[[#This Row],[centro_tipo_desc_abreviada]]," ",t_centros_educativos[[#This Row],[centro_nombre]], "-",t_centros_educativos[[#This Row],[dat_nombre]])</f>
        <v>EIPR MINIMOS Y DIMINUTOS-Madrid-Capital</v>
      </c>
    </row>
    <row r="5219" spans="1:32" hidden="1" x14ac:dyDescent="0.3">
      <c r="A5219">
        <v>28060075</v>
      </c>
      <c r="B5219" t="s">
        <v>10268</v>
      </c>
      <c r="C5219">
        <v>8</v>
      </c>
      <c r="D5219" t="s">
        <v>412</v>
      </c>
      <c r="E5219" t="s">
        <v>413</v>
      </c>
      <c r="F5219" t="s">
        <v>178</v>
      </c>
      <c r="G5219" t="s">
        <v>18619</v>
      </c>
      <c r="H5219" t="s">
        <v>114</v>
      </c>
      <c r="I5219" t="s">
        <v>114</v>
      </c>
      <c r="J5219">
        <v>2</v>
      </c>
      <c r="K5219" t="s">
        <v>4</v>
      </c>
      <c r="L5219" t="s">
        <v>123</v>
      </c>
      <c r="M5219" t="s">
        <v>11439</v>
      </c>
      <c r="N5219" t="s">
        <v>798</v>
      </c>
      <c r="O5219">
        <v>28941</v>
      </c>
      <c r="P5219">
        <v>58</v>
      </c>
      <c r="Q5219" t="s">
        <v>1263</v>
      </c>
      <c r="R5219" t="s">
        <v>114</v>
      </c>
      <c r="S5219" t="s">
        <v>114</v>
      </c>
      <c r="U5219">
        <v>916062681</v>
      </c>
      <c r="Y5219" t="s">
        <v>114</v>
      </c>
      <c r="Z5219" t="s">
        <v>114</v>
      </c>
      <c r="AA5219" t="s">
        <v>18620</v>
      </c>
      <c r="AB5219">
        <v>432141</v>
      </c>
      <c r="AC5219">
        <v>4460034</v>
      </c>
      <c r="AD5219" t="s">
        <v>117</v>
      </c>
      <c r="AE5219" s="1">
        <v>37636</v>
      </c>
      <c r="AF5219" t="str">
        <f>_xlfn.CONCAT(t_centros_educativos[[#This Row],[centro_tipo_desc_abreviada]]," ",t_centros_educativos[[#This Row],[centro_nombre]], "-",t_centros_educativos[[#This Row],[dat_nombre]])</f>
        <v>EIPR LOS DUENDES-Madrid-Sur</v>
      </c>
    </row>
    <row r="5220" spans="1:32" hidden="1" x14ac:dyDescent="0.3">
      <c r="A5220">
        <v>28060087</v>
      </c>
      <c r="B5220" t="s">
        <v>18621</v>
      </c>
      <c r="C5220">
        <v>58</v>
      </c>
      <c r="D5220" t="s">
        <v>1040</v>
      </c>
      <c r="E5220" t="s">
        <v>1041</v>
      </c>
      <c r="F5220" t="s">
        <v>178</v>
      </c>
      <c r="G5220" t="s">
        <v>18622</v>
      </c>
      <c r="H5220" t="s">
        <v>18623</v>
      </c>
      <c r="I5220" t="s">
        <v>114</v>
      </c>
      <c r="J5220">
        <v>5</v>
      </c>
      <c r="K5220" t="s">
        <v>8</v>
      </c>
      <c r="L5220" t="s">
        <v>123</v>
      </c>
      <c r="M5220" t="s">
        <v>2211</v>
      </c>
      <c r="N5220" t="s">
        <v>5178</v>
      </c>
      <c r="O5220">
        <v>28002</v>
      </c>
      <c r="P5220">
        <v>79</v>
      </c>
      <c r="Q5220" t="s">
        <v>1061</v>
      </c>
      <c r="R5220" t="s">
        <v>1860</v>
      </c>
      <c r="S5220" t="s">
        <v>1861</v>
      </c>
      <c r="T5220">
        <v>913005958</v>
      </c>
      <c r="U5220">
        <v>608072486</v>
      </c>
      <c r="Y5220" t="s">
        <v>18624</v>
      </c>
      <c r="Z5220" t="s">
        <v>18625</v>
      </c>
      <c r="AA5220" t="s">
        <v>18626</v>
      </c>
      <c r="AB5220">
        <v>442977</v>
      </c>
      <c r="AC5220">
        <v>4477300</v>
      </c>
      <c r="AD5220" t="s">
        <v>129</v>
      </c>
      <c r="AE5220" s="1">
        <v>37574</v>
      </c>
      <c r="AF5220" t="str">
        <f>_xlfn.CONCAT(t_centros_educativos[[#This Row],[centro_tipo_desc_abreviada]]," ",t_centros_educativos[[#This Row],[centro_nombre]], "-",t_centros_educativos[[#This Row],[dat_nombre]])</f>
        <v>CPR FPE CESUR-MADRID-Madrid-Capital</v>
      </c>
    </row>
    <row r="5221" spans="1:32" hidden="1" x14ac:dyDescent="0.3">
      <c r="A5221">
        <v>28060099</v>
      </c>
      <c r="B5221" t="s">
        <v>18627</v>
      </c>
      <c r="C5221">
        <v>72</v>
      </c>
      <c r="D5221" t="s">
        <v>190</v>
      </c>
      <c r="E5221" t="s">
        <v>191</v>
      </c>
      <c r="F5221" t="s">
        <v>178</v>
      </c>
      <c r="G5221" t="s">
        <v>18628</v>
      </c>
      <c r="H5221" t="s">
        <v>12295</v>
      </c>
      <c r="I5221" t="s">
        <v>114</v>
      </c>
      <c r="J5221">
        <v>3</v>
      </c>
      <c r="K5221" t="s">
        <v>2</v>
      </c>
      <c r="L5221" t="s">
        <v>1228</v>
      </c>
      <c r="M5221" t="s">
        <v>13122</v>
      </c>
      <c r="N5221" t="s">
        <v>125</v>
      </c>
      <c r="O5221">
        <v>28816</v>
      </c>
      <c r="P5221">
        <v>32</v>
      </c>
      <c r="Q5221" t="s">
        <v>976</v>
      </c>
      <c r="R5221" t="s">
        <v>114</v>
      </c>
      <c r="S5221" t="s">
        <v>114</v>
      </c>
      <c r="T5221">
        <v>918771215</v>
      </c>
      <c r="U5221">
        <v>656938633</v>
      </c>
      <c r="X5221">
        <v>918771216</v>
      </c>
      <c r="Y5221" t="s">
        <v>18629</v>
      </c>
      <c r="Z5221" t="s">
        <v>18630</v>
      </c>
      <c r="AA5221" t="s">
        <v>18631</v>
      </c>
      <c r="AB5221">
        <v>468036</v>
      </c>
      <c r="AC5221">
        <v>4488538</v>
      </c>
      <c r="AD5221" t="s">
        <v>129</v>
      </c>
      <c r="AE5221" s="1">
        <v>37636</v>
      </c>
      <c r="AF5221" t="str">
        <f>_xlfn.CONCAT(t_centros_educativos[[#This Row],[centro_tipo_desc_abreviada]]," ",t_centros_educativos[[#This Row],[centro_nombre]], "-",t_centros_educativos[[#This Row],[dat_nombre]])</f>
        <v>CPR INF-PRI-SEC COLEGIO INTERNACIONAL SANTO TOMAS DE AQUINO-Madrid-Este</v>
      </c>
    </row>
    <row r="5222" spans="1:32" hidden="1" x14ac:dyDescent="0.3">
      <c r="A5222">
        <v>28060105</v>
      </c>
      <c r="B5222" t="s">
        <v>18632</v>
      </c>
      <c r="C5222">
        <v>72</v>
      </c>
      <c r="D5222" t="s">
        <v>190</v>
      </c>
      <c r="E5222" t="s">
        <v>191</v>
      </c>
      <c r="F5222" t="s">
        <v>192</v>
      </c>
      <c r="G5222" t="s">
        <v>18633</v>
      </c>
      <c r="H5222" t="s">
        <v>11749</v>
      </c>
      <c r="I5222" t="s">
        <v>114</v>
      </c>
      <c r="J5222">
        <v>1</v>
      </c>
      <c r="K5222" t="s">
        <v>6</v>
      </c>
      <c r="L5222" t="s">
        <v>123</v>
      </c>
      <c r="M5222" t="s">
        <v>18634</v>
      </c>
      <c r="N5222" t="s">
        <v>174</v>
      </c>
      <c r="O5222">
        <v>28100</v>
      </c>
      <c r="P5222">
        <v>6</v>
      </c>
      <c r="Q5222" t="s">
        <v>397</v>
      </c>
      <c r="R5222" t="s">
        <v>114</v>
      </c>
      <c r="S5222" t="s">
        <v>114</v>
      </c>
      <c r="T5222">
        <v>912414021</v>
      </c>
      <c r="Y5222" t="s">
        <v>18635</v>
      </c>
      <c r="Z5222" t="s">
        <v>18636</v>
      </c>
      <c r="AA5222" t="s">
        <v>18637</v>
      </c>
      <c r="AB5222">
        <v>444796</v>
      </c>
      <c r="AC5222">
        <v>4488734</v>
      </c>
      <c r="AD5222" t="s">
        <v>129</v>
      </c>
      <c r="AE5222" s="1">
        <v>37676</v>
      </c>
      <c r="AF5222" t="str">
        <f>_xlfn.CONCAT(t_centros_educativos[[#This Row],[centro_tipo_desc_abreviada]]," ",t_centros_educativos[[#This Row],[centro_nombre]], "-",t_centros_educativos[[#This Row],[dat_nombre]])</f>
        <v>CPR INF-PRI-SEC MARIA TERESA-Madrid-Norte</v>
      </c>
    </row>
    <row r="5223" spans="1:32" hidden="1" x14ac:dyDescent="0.3">
      <c r="A5223">
        <v>28060117</v>
      </c>
      <c r="B5223" t="s">
        <v>18638</v>
      </c>
      <c r="C5223">
        <v>8</v>
      </c>
      <c r="D5223" t="s">
        <v>412</v>
      </c>
      <c r="E5223" t="s">
        <v>413</v>
      </c>
      <c r="F5223" t="s">
        <v>178</v>
      </c>
      <c r="G5223" t="s">
        <v>18639</v>
      </c>
      <c r="H5223" t="s">
        <v>114</v>
      </c>
      <c r="I5223" t="s">
        <v>114</v>
      </c>
      <c r="J5223">
        <v>5</v>
      </c>
      <c r="K5223" t="s">
        <v>8</v>
      </c>
      <c r="L5223" t="s">
        <v>123</v>
      </c>
      <c r="M5223" t="s">
        <v>18640</v>
      </c>
      <c r="N5223" t="s">
        <v>138</v>
      </c>
      <c r="O5223">
        <v>28021</v>
      </c>
      <c r="P5223">
        <v>79</v>
      </c>
      <c r="Q5223" t="s">
        <v>1061</v>
      </c>
      <c r="R5223" t="s">
        <v>563</v>
      </c>
      <c r="S5223" t="s">
        <v>1779</v>
      </c>
      <c r="T5223">
        <v>917970424</v>
      </c>
      <c r="X5223">
        <v>915052183</v>
      </c>
      <c r="Y5223" t="s">
        <v>114</v>
      </c>
      <c r="Z5223" t="s">
        <v>18641</v>
      </c>
      <c r="AA5223" t="s">
        <v>18642</v>
      </c>
      <c r="AB5223">
        <v>439753</v>
      </c>
      <c r="AC5223">
        <v>4466479</v>
      </c>
      <c r="AD5223" t="s">
        <v>117</v>
      </c>
      <c r="AE5223" s="1">
        <v>37690</v>
      </c>
      <c r="AF5223" t="str">
        <f>_xlfn.CONCAT(t_centros_educativos[[#This Row],[centro_tipo_desc_abreviada]]," ",t_centros_educativos[[#This Row],[centro_nombre]], "-",t_centros_educativos[[#This Row],[dat_nombre]])</f>
        <v>EIPR PEQUEÑO/A COMPAÑERO/A-Madrid-Capital</v>
      </c>
    </row>
    <row r="5224" spans="1:32" hidden="1" x14ac:dyDescent="0.3">
      <c r="A5224">
        <v>28060129</v>
      </c>
      <c r="B5224" t="s">
        <v>18643</v>
      </c>
      <c r="C5224">
        <v>8</v>
      </c>
      <c r="D5224" t="s">
        <v>412</v>
      </c>
      <c r="E5224" t="s">
        <v>413</v>
      </c>
      <c r="F5224" t="s">
        <v>178</v>
      </c>
      <c r="G5224" t="s">
        <v>18644</v>
      </c>
      <c r="H5224" t="s">
        <v>18645</v>
      </c>
      <c r="I5224" t="s">
        <v>114</v>
      </c>
      <c r="J5224">
        <v>5</v>
      </c>
      <c r="K5224" t="s">
        <v>8</v>
      </c>
      <c r="L5224" t="s">
        <v>224</v>
      </c>
      <c r="M5224" t="s">
        <v>16361</v>
      </c>
      <c r="N5224" t="s">
        <v>798</v>
      </c>
      <c r="O5224">
        <v>28022</v>
      </c>
      <c r="P5224">
        <v>79</v>
      </c>
      <c r="Q5224" t="s">
        <v>1061</v>
      </c>
      <c r="R5224" t="s">
        <v>859</v>
      </c>
      <c r="S5224" t="s">
        <v>1970</v>
      </c>
      <c r="T5224">
        <v>913203806</v>
      </c>
      <c r="U5224">
        <v>917420825</v>
      </c>
      <c r="X5224">
        <v>917420825</v>
      </c>
      <c r="Y5224" t="s">
        <v>114</v>
      </c>
      <c r="Z5224" t="s">
        <v>18646</v>
      </c>
      <c r="AA5224" t="s">
        <v>18647</v>
      </c>
      <c r="AB5224">
        <v>447827</v>
      </c>
      <c r="AC5224">
        <v>4476803</v>
      </c>
      <c r="AD5224" t="s">
        <v>117</v>
      </c>
      <c r="AE5224" s="1">
        <v>37690</v>
      </c>
      <c r="AF5224" t="str">
        <f>_xlfn.CONCAT(t_centros_educativos[[#This Row],[centro_tipo_desc_abreviada]]," ",t_centros_educativos[[#This Row],[centro_nombre]], "-",t_centros_educativos[[#This Row],[dat_nombre]])</f>
        <v>EIPR CINCO ESTRELLAS-Madrid-Capital</v>
      </c>
    </row>
    <row r="5225" spans="1:32" hidden="1" x14ac:dyDescent="0.3">
      <c r="A5225">
        <v>28060130</v>
      </c>
      <c r="B5225" t="s">
        <v>10541</v>
      </c>
      <c r="C5225">
        <v>8</v>
      </c>
      <c r="D5225" t="s">
        <v>412</v>
      </c>
      <c r="E5225" t="s">
        <v>413</v>
      </c>
      <c r="F5225" t="s">
        <v>178</v>
      </c>
      <c r="G5225" t="s">
        <v>18648</v>
      </c>
      <c r="H5225" t="s">
        <v>114</v>
      </c>
      <c r="I5225" t="s">
        <v>114</v>
      </c>
      <c r="J5225">
        <v>5</v>
      </c>
      <c r="K5225" t="s">
        <v>8</v>
      </c>
      <c r="L5225" t="s">
        <v>123</v>
      </c>
      <c r="M5225" t="s">
        <v>18649</v>
      </c>
      <c r="N5225" t="s">
        <v>4222</v>
      </c>
      <c r="O5225">
        <v>28033</v>
      </c>
      <c r="P5225">
        <v>79</v>
      </c>
      <c r="Q5225" t="s">
        <v>1061</v>
      </c>
      <c r="R5225" t="s">
        <v>728</v>
      </c>
      <c r="S5225" t="s">
        <v>1740</v>
      </c>
      <c r="T5225">
        <v>913813284</v>
      </c>
      <c r="X5225">
        <v>913813284</v>
      </c>
      <c r="Y5225" t="s">
        <v>114</v>
      </c>
      <c r="Z5225" t="s">
        <v>18650</v>
      </c>
      <c r="AA5225" t="s">
        <v>114</v>
      </c>
      <c r="AB5225">
        <v>445565</v>
      </c>
      <c r="AC5225">
        <v>4480212</v>
      </c>
      <c r="AD5225" t="s">
        <v>117</v>
      </c>
      <c r="AE5225" s="1">
        <v>37690</v>
      </c>
      <c r="AF5225" t="str">
        <f>_xlfn.CONCAT(t_centros_educativos[[#This Row],[centro_tipo_desc_abreviada]]," ",t_centros_educativos[[#This Row],[centro_nombre]], "-",t_centros_educativos[[#This Row],[dat_nombre]])</f>
        <v>EIPR EL PARQUE-Madrid-Capital</v>
      </c>
    </row>
    <row r="5226" spans="1:32" hidden="1" x14ac:dyDescent="0.3">
      <c r="A5226">
        <v>28060142</v>
      </c>
      <c r="B5226" t="s">
        <v>14478</v>
      </c>
      <c r="C5226">
        <v>4</v>
      </c>
      <c r="D5226" t="s">
        <v>218</v>
      </c>
      <c r="E5226" t="s">
        <v>219</v>
      </c>
      <c r="F5226" t="s">
        <v>178</v>
      </c>
      <c r="G5226" t="s">
        <v>18651</v>
      </c>
      <c r="H5226" t="s">
        <v>18652</v>
      </c>
      <c r="I5226" t="s">
        <v>114</v>
      </c>
      <c r="J5226">
        <v>4</v>
      </c>
      <c r="K5226" t="s">
        <v>30</v>
      </c>
      <c r="L5226" t="s">
        <v>123</v>
      </c>
      <c r="M5226" t="s">
        <v>18653</v>
      </c>
      <c r="N5226" t="s">
        <v>196</v>
      </c>
      <c r="O5226">
        <v>28290</v>
      </c>
      <c r="P5226">
        <v>127</v>
      </c>
      <c r="Q5226" t="s">
        <v>8460</v>
      </c>
      <c r="R5226" t="s">
        <v>114</v>
      </c>
      <c r="S5226" t="s">
        <v>114</v>
      </c>
      <c r="T5226">
        <v>916304447</v>
      </c>
      <c r="U5226">
        <v>675554454</v>
      </c>
      <c r="V5226">
        <v>637490365</v>
      </c>
      <c r="Y5226" t="s">
        <v>18654</v>
      </c>
      <c r="Z5226" t="s">
        <v>18655</v>
      </c>
      <c r="AA5226" t="s">
        <v>114</v>
      </c>
      <c r="AB5226">
        <v>423445</v>
      </c>
      <c r="AC5226">
        <v>4489876</v>
      </c>
      <c r="AD5226" t="s">
        <v>129</v>
      </c>
      <c r="AE5226" s="1">
        <v>37690</v>
      </c>
      <c r="AF5226" t="str">
        <f>_xlfn.CONCAT(t_centros_educativos[[#This Row],[centro_tipo_desc_abreviada]]," ",t_centros_educativos[[#This Row],[centro_nombre]], "-",t_centros_educativos[[#This Row],[dat_nombre]])</f>
        <v>CPR INF COLORES-Madrid-Oeste</v>
      </c>
    </row>
    <row r="5227" spans="1:32" hidden="1" x14ac:dyDescent="0.3">
      <c r="A5227">
        <v>28060154</v>
      </c>
      <c r="B5227" t="s">
        <v>18656</v>
      </c>
      <c r="C5227">
        <v>4</v>
      </c>
      <c r="D5227" t="s">
        <v>218</v>
      </c>
      <c r="E5227" t="s">
        <v>219</v>
      </c>
      <c r="F5227" t="s">
        <v>178</v>
      </c>
      <c r="G5227" t="s">
        <v>18657</v>
      </c>
      <c r="H5227" t="s">
        <v>18658</v>
      </c>
      <c r="I5227" t="s">
        <v>114</v>
      </c>
      <c r="J5227">
        <v>4</v>
      </c>
      <c r="K5227" t="s">
        <v>30</v>
      </c>
      <c r="L5227" t="s">
        <v>417</v>
      </c>
      <c r="M5227" t="s">
        <v>15714</v>
      </c>
      <c r="N5227" t="s">
        <v>196</v>
      </c>
      <c r="O5227">
        <v>28439</v>
      </c>
      <c r="P5227">
        <v>10</v>
      </c>
      <c r="Q5227" t="s">
        <v>36</v>
      </c>
      <c r="R5227" t="s">
        <v>114</v>
      </c>
      <c r="S5227" t="s">
        <v>114</v>
      </c>
      <c r="T5227">
        <v>918517799</v>
      </c>
      <c r="U5227">
        <v>680919234</v>
      </c>
      <c r="Y5227" t="s">
        <v>114</v>
      </c>
      <c r="Z5227" t="s">
        <v>18659</v>
      </c>
      <c r="AA5227" t="s">
        <v>114</v>
      </c>
      <c r="AB5227">
        <v>411787</v>
      </c>
      <c r="AC5227">
        <v>4501674</v>
      </c>
      <c r="AD5227" t="s">
        <v>117</v>
      </c>
      <c r="AE5227" s="1">
        <v>37690</v>
      </c>
      <c r="AF5227" t="str">
        <f>_xlfn.CONCAT(t_centros_educativos[[#This Row],[centro_tipo_desc_abreviada]]," ",t_centros_educativos[[#This Row],[centro_nombre]], "-",t_centros_educativos[[#This Row],[dat_nombre]])</f>
        <v>CPR INF EL RATONCITO PEREZ-Madrid-Oeste</v>
      </c>
    </row>
    <row r="5228" spans="1:32" hidden="1" x14ac:dyDescent="0.3">
      <c r="A5228">
        <v>28060166</v>
      </c>
      <c r="B5228" t="s">
        <v>18660</v>
      </c>
      <c r="C5228">
        <v>4</v>
      </c>
      <c r="D5228" t="s">
        <v>218</v>
      </c>
      <c r="E5228" t="s">
        <v>219</v>
      </c>
      <c r="F5228" t="s">
        <v>178</v>
      </c>
      <c r="G5228" t="s">
        <v>18661</v>
      </c>
      <c r="H5228" t="s">
        <v>114</v>
      </c>
      <c r="I5228" t="s">
        <v>114</v>
      </c>
      <c r="J5228">
        <v>1</v>
      </c>
      <c r="K5228" t="s">
        <v>6</v>
      </c>
      <c r="L5228" t="s">
        <v>123</v>
      </c>
      <c r="M5228" t="s">
        <v>14627</v>
      </c>
      <c r="N5228" t="s">
        <v>1457</v>
      </c>
      <c r="O5228">
        <v>28760</v>
      </c>
      <c r="P5228">
        <v>903</v>
      </c>
      <c r="Q5228" t="s">
        <v>826</v>
      </c>
      <c r="R5228" t="s">
        <v>114</v>
      </c>
      <c r="S5228" t="s">
        <v>114</v>
      </c>
      <c r="T5228">
        <v>918031512</v>
      </c>
      <c r="X5228">
        <v>914072609</v>
      </c>
      <c r="Y5228" t="s">
        <v>114</v>
      </c>
      <c r="Z5228" t="s">
        <v>18662</v>
      </c>
      <c r="AA5228" t="s">
        <v>114</v>
      </c>
      <c r="AB5228">
        <v>440622</v>
      </c>
      <c r="AC5228">
        <v>4493930</v>
      </c>
      <c r="AD5228" t="s">
        <v>117</v>
      </c>
      <c r="AE5228" s="1">
        <v>37690</v>
      </c>
      <c r="AF5228" t="str">
        <f>_xlfn.CONCAT(t_centros_educativos[[#This Row],[centro_tipo_desc_abreviada]]," ",t_centros_educativos[[#This Row],[centro_nombre]], "-",t_centros_educativos[[#This Row],[dat_nombre]])</f>
        <v>CPR INF LOS 3 OSITOS-Madrid-Norte</v>
      </c>
    </row>
    <row r="5229" spans="1:32" hidden="1" x14ac:dyDescent="0.3">
      <c r="A5229">
        <v>28060178</v>
      </c>
      <c r="B5229" t="s">
        <v>18663</v>
      </c>
      <c r="C5229">
        <v>8</v>
      </c>
      <c r="D5229" t="s">
        <v>412</v>
      </c>
      <c r="E5229" t="s">
        <v>413</v>
      </c>
      <c r="F5229" t="s">
        <v>178</v>
      </c>
      <c r="G5229" t="s">
        <v>16288</v>
      </c>
      <c r="H5229" t="s">
        <v>16289</v>
      </c>
      <c r="I5229" t="s">
        <v>114</v>
      </c>
      <c r="J5229">
        <v>5</v>
      </c>
      <c r="K5229" t="s">
        <v>8</v>
      </c>
      <c r="L5229" t="s">
        <v>123</v>
      </c>
      <c r="M5229" t="s">
        <v>18505</v>
      </c>
      <c r="N5229" t="s">
        <v>563</v>
      </c>
      <c r="O5229">
        <v>28031</v>
      </c>
      <c r="P5229">
        <v>79</v>
      </c>
      <c r="Q5229" t="s">
        <v>1061</v>
      </c>
      <c r="R5229" t="s">
        <v>676</v>
      </c>
      <c r="S5229" t="s">
        <v>1712</v>
      </c>
      <c r="T5229">
        <v>913321683</v>
      </c>
      <c r="Y5229" t="s">
        <v>114</v>
      </c>
      <c r="Z5229" t="s">
        <v>16291</v>
      </c>
      <c r="AA5229" t="s">
        <v>114</v>
      </c>
      <c r="AB5229">
        <v>447494</v>
      </c>
      <c r="AC5229">
        <v>4469778</v>
      </c>
      <c r="AD5229" t="s">
        <v>117</v>
      </c>
      <c r="AE5229" s="1">
        <v>37718</v>
      </c>
      <c r="AF5229" t="str">
        <f>_xlfn.CONCAT(t_centros_educativos[[#This Row],[centro_tipo_desc_abreviada]]," ",t_centros_educativos[[#This Row],[centro_nombre]], "-",t_centros_educativos[[#This Row],[dat_nombre]])</f>
        <v>EIPR EL ARRULLO II-Madrid-Capital</v>
      </c>
    </row>
    <row r="5230" spans="1:32" hidden="1" x14ac:dyDescent="0.3">
      <c r="A5230">
        <v>28060181</v>
      </c>
      <c r="B5230" t="s">
        <v>12003</v>
      </c>
      <c r="C5230">
        <v>8</v>
      </c>
      <c r="D5230" t="s">
        <v>412</v>
      </c>
      <c r="E5230" t="s">
        <v>413</v>
      </c>
      <c r="F5230" t="s">
        <v>178</v>
      </c>
      <c r="G5230" t="s">
        <v>18664</v>
      </c>
      <c r="H5230" t="s">
        <v>17984</v>
      </c>
      <c r="I5230" t="s">
        <v>114</v>
      </c>
      <c r="J5230">
        <v>5</v>
      </c>
      <c r="K5230" t="s">
        <v>8</v>
      </c>
      <c r="L5230" t="s">
        <v>123</v>
      </c>
      <c r="M5230" t="s">
        <v>18665</v>
      </c>
      <c r="N5230" t="s">
        <v>1327</v>
      </c>
      <c r="O5230">
        <v>28034</v>
      </c>
      <c r="P5230">
        <v>79</v>
      </c>
      <c r="Q5230" t="s">
        <v>1061</v>
      </c>
      <c r="R5230" t="s">
        <v>1762</v>
      </c>
      <c r="S5230" t="s">
        <v>1763</v>
      </c>
      <c r="T5230">
        <v>917340455</v>
      </c>
      <c r="Y5230" t="s">
        <v>114</v>
      </c>
      <c r="Z5230" t="s">
        <v>18666</v>
      </c>
      <c r="AA5230" t="s">
        <v>114</v>
      </c>
      <c r="AB5230">
        <v>440286</v>
      </c>
      <c r="AC5230">
        <v>4482368</v>
      </c>
      <c r="AD5230" t="s">
        <v>129</v>
      </c>
      <c r="AE5230" s="1">
        <v>37718</v>
      </c>
      <c r="AF5230" t="str">
        <f>_xlfn.CONCAT(t_centros_educativos[[#This Row],[centro_tipo_desc_abreviada]]," ",t_centros_educativos[[#This Row],[centro_nombre]], "-",t_centros_educativos[[#This Row],[dat_nombre]])</f>
        <v>EIPR GEMINIS-Madrid-Capital</v>
      </c>
    </row>
    <row r="5231" spans="1:32" hidden="1" x14ac:dyDescent="0.3">
      <c r="A5231">
        <v>28060191</v>
      </c>
      <c r="B5231" t="s">
        <v>18667</v>
      </c>
      <c r="C5231">
        <v>4</v>
      </c>
      <c r="D5231" t="s">
        <v>218</v>
      </c>
      <c r="E5231" t="s">
        <v>219</v>
      </c>
      <c r="F5231" t="s">
        <v>178</v>
      </c>
      <c r="G5231" t="s">
        <v>18668</v>
      </c>
      <c r="H5231" t="s">
        <v>114</v>
      </c>
      <c r="I5231" t="s">
        <v>114</v>
      </c>
      <c r="J5231">
        <v>5</v>
      </c>
      <c r="K5231" t="s">
        <v>8</v>
      </c>
      <c r="L5231" t="s">
        <v>123</v>
      </c>
      <c r="M5231" t="s">
        <v>18669</v>
      </c>
      <c r="N5231" t="s">
        <v>881</v>
      </c>
      <c r="O5231">
        <v>28023</v>
      </c>
      <c r="P5231">
        <v>79</v>
      </c>
      <c r="Q5231" t="s">
        <v>1061</v>
      </c>
      <c r="R5231" t="s">
        <v>1755</v>
      </c>
      <c r="S5231" t="s">
        <v>1756</v>
      </c>
      <c r="T5231">
        <v>913079330</v>
      </c>
      <c r="U5231">
        <v>636306019</v>
      </c>
      <c r="Y5231" t="s">
        <v>114</v>
      </c>
      <c r="Z5231" t="s">
        <v>18670</v>
      </c>
      <c r="AA5231" t="s">
        <v>18671</v>
      </c>
      <c r="AB5231">
        <v>433865</v>
      </c>
      <c r="AC5231">
        <v>4479121</v>
      </c>
      <c r="AD5231" t="s">
        <v>117</v>
      </c>
      <c r="AE5231" s="1">
        <v>37718</v>
      </c>
      <c r="AF5231" t="str">
        <f>_xlfn.CONCAT(t_centros_educativos[[#This Row],[centro_tipo_desc_abreviada]]," ",t_centros_educativos[[#This Row],[centro_nombre]], "-",t_centros_educativos[[#This Row],[dat_nombre]])</f>
        <v>CPR INF FRESAS-Madrid-Capital</v>
      </c>
    </row>
    <row r="5232" spans="1:32" hidden="1" x14ac:dyDescent="0.3">
      <c r="A5232">
        <v>28060208</v>
      </c>
      <c r="B5232" t="s">
        <v>18672</v>
      </c>
      <c r="C5232">
        <v>80</v>
      </c>
      <c r="D5232" t="s">
        <v>11443</v>
      </c>
      <c r="E5232" t="s">
        <v>11444</v>
      </c>
      <c r="F5232" t="s">
        <v>112</v>
      </c>
      <c r="G5232" t="s">
        <v>113</v>
      </c>
      <c r="H5232" t="s">
        <v>121</v>
      </c>
      <c r="I5232" t="s">
        <v>18673</v>
      </c>
      <c r="J5232">
        <v>3</v>
      </c>
      <c r="K5232" t="s">
        <v>2</v>
      </c>
      <c r="L5232" t="s">
        <v>123</v>
      </c>
      <c r="M5232" t="s">
        <v>10086</v>
      </c>
      <c r="N5232" t="s">
        <v>125</v>
      </c>
      <c r="O5232">
        <v>28850</v>
      </c>
      <c r="P5232">
        <v>148</v>
      </c>
      <c r="Q5232" t="s">
        <v>8685</v>
      </c>
      <c r="R5232" t="s">
        <v>114</v>
      </c>
      <c r="S5232" t="s">
        <v>114</v>
      </c>
      <c r="T5232">
        <v>916781064</v>
      </c>
      <c r="X5232">
        <v>916781249</v>
      </c>
      <c r="Y5232" t="s">
        <v>18674</v>
      </c>
      <c r="Z5232" t="s">
        <v>18675</v>
      </c>
      <c r="AA5232" t="s">
        <v>114</v>
      </c>
      <c r="AB5232">
        <v>458769</v>
      </c>
      <c r="AC5232">
        <v>4479189</v>
      </c>
      <c r="AD5232" t="s">
        <v>129</v>
      </c>
      <c r="AE5232" s="1">
        <v>34241</v>
      </c>
      <c r="AF5232" t="str">
        <f>_xlfn.CONCAT(t_centros_educativos[[#This Row],[centro_tipo_desc_abreviada]]," ",t_centros_educativos[[#This Row],[centro_nombre]], "-",t_centros_educativos[[#This Row],[dat_nombre]])</f>
        <v>EOI E.O.I. DE TORREJON DE ARDOZ-Madrid-Este</v>
      </c>
    </row>
    <row r="5233" spans="1:32" hidden="1" x14ac:dyDescent="0.3">
      <c r="A5233">
        <v>28060211</v>
      </c>
      <c r="B5233" t="s">
        <v>18676</v>
      </c>
      <c r="C5233">
        <v>14</v>
      </c>
      <c r="D5233" t="s">
        <v>131</v>
      </c>
      <c r="E5233" t="s">
        <v>132</v>
      </c>
      <c r="F5233" t="s">
        <v>112</v>
      </c>
      <c r="G5233" t="s">
        <v>113</v>
      </c>
      <c r="H5233" t="s">
        <v>121</v>
      </c>
      <c r="I5233" t="s">
        <v>18677</v>
      </c>
      <c r="J5233">
        <v>5</v>
      </c>
      <c r="K5233" t="s">
        <v>8</v>
      </c>
      <c r="L5233" t="s">
        <v>123</v>
      </c>
      <c r="M5233" t="s">
        <v>18678</v>
      </c>
      <c r="N5233" t="s">
        <v>157</v>
      </c>
      <c r="O5233">
        <v>28032</v>
      </c>
      <c r="P5233">
        <v>79</v>
      </c>
      <c r="Q5233" t="s">
        <v>1061</v>
      </c>
      <c r="R5233" t="s">
        <v>1327</v>
      </c>
      <c r="S5233" t="s">
        <v>1976</v>
      </c>
      <c r="T5233">
        <v>917762363</v>
      </c>
      <c r="U5233">
        <v>608405843</v>
      </c>
      <c r="X5233">
        <v>917753209</v>
      </c>
      <c r="Y5233" t="s">
        <v>18679</v>
      </c>
      <c r="Z5233" t="s">
        <v>18680</v>
      </c>
      <c r="AA5233" t="s">
        <v>114</v>
      </c>
      <c r="AB5233">
        <v>448475</v>
      </c>
      <c r="AC5233">
        <v>4472017</v>
      </c>
      <c r="AD5233" t="s">
        <v>129</v>
      </c>
      <c r="AE5233" s="1">
        <v>38197</v>
      </c>
      <c r="AF5233" t="str">
        <f>_xlfn.CONCAT(t_centros_educativos[[#This Row],[centro_tipo_desc_abreviada]]," ",t_centros_educativos[[#This Row],[centro_nombre]], "-",t_centros_educativos[[#This Row],[dat_nombre]])</f>
        <v>CP INF-PRI PEDRO DUQUE-Madrid-Capital</v>
      </c>
    </row>
    <row r="5234" spans="1:32" hidden="1" x14ac:dyDescent="0.3">
      <c r="A5234">
        <v>28060221</v>
      </c>
      <c r="B5234" t="s">
        <v>18681</v>
      </c>
      <c r="C5234">
        <v>14</v>
      </c>
      <c r="D5234" t="s">
        <v>131</v>
      </c>
      <c r="E5234" t="s">
        <v>132</v>
      </c>
      <c r="F5234" t="s">
        <v>112</v>
      </c>
      <c r="G5234" t="s">
        <v>113</v>
      </c>
      <c r="H5234" t="s">
        <v>121</v>
      </c>
      <c r="I5234" t="s">
        <v>18682</v>
      </c>
      <c r="J5234">
        <v>5</v>
      </c>
      <c r="K5234" t="s">
        <v>8</v>
      </c>
      <c r="L5234" t="s">
        <v>123</v>
      </c>
      <c r="M5234" t="s">
        <v>18683</v>
      </c>
      <c r="N5234" t="s">
        <v>1121</v>
      </c>
      <c r="O5234">
        <v>28021</v>
      </c>
      <c r="P5234">
        <v>79</v>
      </c>
      <c r="Q5234" t="s">
        <v>1061</v>
      </c>
      <c r="R5234" t="s">
        <v>563</v>
      </c>
      <c r="S5234" t="s">
        <v>1779</v>
      </c>
      <c r="T5234">
        <v>917100008</v>
      </c>
      <c r="U5234">
        <v>917973463</v>
      </c>
      <c r="X5234">
        <v>917983281</v>
      </c>
      <c r="Y5234" t="s">
        <v>18684</v>
      </c>
      <c r="Z5234" t="s">
        <v>18685</v>
      </c>
      <c r="AA5234" t="s">
        <v>114</v>
      </c>
      <c r="AB5234">
        <v>442635</v>
      </c>
      <c r="AC5234">
        <v>4466505</v>
      </c>
      <c r="AD5234" t="s">
        <v>129</v>
      </c>
      <c r="AE5234" s="1">
        <v>38561</v>
      </c>
      <c r="AF5234" t="str">
        <f>_xlfn.CONCAT(t_centros_educativos[[#This Row],[centro_tipo_desc_abreviada]]," ",t_centros_educativos[[#This Row],[centro_nombre]], "-",t_centros_educativos[[#This Row],[dat_nombre]])</f>
        <v>CP INF-PRI EL GRECO-Madrid-Capital</v>
      </c>
    </row>
    <row r="5235" spans="1:32" hidden="1" x14ac:dyDescent="0.3">
      <c r="A5235">
        <v>28060233</v>
      </c>
      <c r="B5235" t="s">
        <v>431</v>
      </c>
      <c r="C5235">
        <v>14</v>
      </c>
      <c r="D5235" t="s">
        <v>131</v>
      </c>
      <c r="E5235" t="s">
        <v>132</v>
      </c>
      <c r="F5235" t="s">
        <v>112</v>
      </c>
      <c r="G5235" t="s">
        <v>113</v>
      </c>
      <c r="H5235" t="s">
        <v>121</v>
      </c>
      <c r="I5235" t="s">
        <v>18686</v>
      </c>
      <c r="J5235">
        <v>1</v>
      </c>
      <c r="K5235" t="s">
        <v>6</v>
      </c>
      <c r="L5235" t="s">
        <v>123</v>
      </c>
      <c r="M5235" t="s">
        <v>18687</v>
      </c>
      <c r="N5235" t="s">
        <v>125</v>
      </c>
      <c r="O5235">
        <v>28100</v>
      </c>
      <c r="P5235">
        <v>6</v>
      </c>
      <c r="Q5235" t="s">
        <v>397</v>
      </c>
      <c r="R5235" t="s">
        <v>114</v>
      </c>
      <c r="S5235" t="s">
        <v>114</v>
      </c>
      <c r="T5235">
        <v>916618157</v>
      </c>
      <c r="X5235">
        <v>916612505</v>
      </c>
      <c r="Y5235" t="s">
        <v>18688</v>
      </c>
      <c r="Z5235" t="s">
        <v>18689</v>
      </c>
      <c r="AA5235" t="s">
        <v>114</v>
      </c>
      <c r="AB5235">
        <v>444479</v>
      </c>
      <c r="AC5235">
        <v>4489381</v>
      </c>
      <c r="AD5235" t="s">
        <v>129</v>
      </c>
      <c r="AE5235" s="1">
        <v>38197</v>
      </c>
      <c r="AF5235" t="str">
        <f>_xlfn.CONCAT(t_centros_educativos[[#This Row],[centro_tipo_desc_abreviada]]," ",t_centros_educativos[[#This Row],[centro_nombre]], "-",t_centros_educativos[[#This Row],[dat_nombre]])</f>
        <v>CP INF-PRI BACHILLER ALONSO LOPEZ-Madrid-Norte</v>
      </c>
    </row>
    <row r="5236" spans="1:32" hidden="1" x14ac:dyDescent="0.3">
      <c r="A5236">
        <v>28060245</v>
      </c>
      <c r="B5236" t="s">
        <v>18690</v>
      </c>
      <c r="C5236">
        <v>14</v>
      </c>
      <c r="D5236" t="s">
        <v>131</v>
      </c>
      <c r="E5236" t="s">
        <v>132</v>
      </c>
      <c r="F5236" t="s">
        <v>112</v>
      </c>
      <c r="G5236" t="s">
        <v>113</v>
      </c>
      <c r="H5236" t="s">
        <v>121</v>
      </c>
      <c r="I5236" t="s">
        <v>5048</v>
      </c>
      <c r="J5236">
        <v>2</v>
      </c>
      <c r="K5236" t="s">
        <v>4</v>
      </c>
      <c r="L5236" t="s">
        <v>123</v>
      </c>
      <c r="M5236" t="s">
        <v>7324</v>
      </c>
      <c r="N5236" t="s">
        <v>881</v>
      </c>
      <c r="O5236">
        <v>28939</v>
      </c>
      <c r="P5236">
        <v>15</v>
      </c>
      <c r="Q5236" t="s">
        <v>865</v>
      </c>
      <c r="R5236" t="s">
        <v>114</v>
      </c>
      <c r="S5236" t="s">
        <v>114</v>
      </c>
      <c r="T5236">
        <v>916091283</v>
      </c>
      <c r="Y5236" t="s">
        <v>18691</v>
      </c>
      <c r="Z5236" t="s">
        <v>18692</v>
      </c>
      <c r="AA5236" t="s">
        <v>114</v>
      </c>
      <c r="AB5236">
        <v>421899</v>
      </c>
      <c r="AC5236">
        <v>4458587</v>
      </c>
      <c r="AD5236" t="s">
        <v>129</v>
      </c>
      <c r="AE5236" s="1">
        <v>37812</v>
      </c>
      <c r="AF5236" t="str">
        <f>_xlfn.CONCAT(t_centros_educativos[[#This Row],[centro_tipo_desc_abreviada]]," ",t_centros_educativos[[#This Row],[centro_nombre]], "-",t_centros_educativos[[#This Row],[dat_nombre]])</f>
        <v>CP INF-PRI LAS CASTAÑERAS-Madrid-Sur</v>
      </c>
    </row>
    <row r="5237" spans="1:32" hidden="1" x14ac:dyDescent="0.3">
      <c r="A5237">
        <v>28060257</v>
      </c>
      <c r="B5237" t="s">
        <v>10343</v>
      </c>
      <c r="C5237">
        <v>14</v>
      </c>
      <c r="D5237" t="s">
        <v>131</v>
      </c>
      <c r="E5237" t="s">
        <v>132</v>
      </c>
      <c r="F5237" t="s">
        <v>112</v>
      </c>
      <c r="G5237" t="s">
        <v>113</v>
      </c>
      <c r="H5237" t="s">
        <v>121</v>
      </c>
      <c r="I5237" t="s">
        <v>18693</v>
      </c>
      <c r="J5237">
        <v>2</v>
      </c>
      <c r="K5237" t="s">
        <v>4</v>
      </c>
      <c r="L5237" t="s">
        <v>123</v>
      </c>
      <c r="M5237" t="s">
        <v>18694</v>
      </c>
      <c r="N5237" t="s">
        <v>1538</v>
      </c>
      <c r="O5237">
        <v>28935</v>
      </c>
      <c r="P5237">
        <v>92</v>
      </c>
      <c r="Q5237" t="s">
        <v>62</v>
      </c>
      <c r="R5237" t="s">
        <v>114</v>
      </c>
      <c r="S5237" t="s">
        <v>114</v>
      </c>
      <c r="T5237">
        <v>916479401</v>
      </c>
      <c r="X5237">
        <v>916479326</v>
      </c>
      <c r="Y5237" t="s">
        <v>18695</v>
      </c>
      <c r="Z5237" t="s">
        <v>18696</v>
      </c>
      <c r="AA5237" t="s">
        <v>114</v>
      </c>
      <c r="AB5237">
        <v>421378</v>
      </c>
      <c r="AC5237">
        <v>4462900</v>
      </c>
      <c r="AD5237" t="s">
        <v>129</v>
      </c>
      <c r="AE5237" s="1">
        <v>37812</v>
      </c>
      <c r="AF5237" t="str">
        <f>_xlfn.CONCAT(t_centros_educativos[[#This Row],[centro_tipo_desc_abreviada]]," ",t_centros_educativos[[#This Row],[centro_nombre]], "-",t_centros_educativos[[#This Row],[dat_nombre]])</f>
        <v>CP INF-PRI LEONARDO DA VINCI-Madrid-Sur</v>
      </c>
    </row>
    <row r="5238" spans="1:32" hidden="1" x14ac:dyDescent="0.3">
      <c r="A5238">
        <v>28060269</v>
      </c>
      <c r="B5238" t="s">
        <v>6546</v>
      </c>
      <c r="C5238">
        <v>14</v>
      </c>
      <c r="D5238" t="s">
        <v>131</v>
      </c>
      <c r="E5238" t="s">
        <v>132</v>
      </c>
      <c r="F5238" t="s">
        <v>112</v>
      </c>
      <c r="G5238" t="s">
        <v>113</v>
      </c>
      <c r="H5238" t="s">
        <v>121</v>
      </c>
      <c r="I5238" t="s">
        <v>18697</v>
      </c>
      <c r="J5238">
        <v>2</v>
      </c>
      <c r="K5238" t="s">
        <v>4</v>
      </c>
      <c r="L5238" t="s">
        <v>123</v>
      </c>
      <c r="M5238" t="s">
        <v>18698</v>
      </c>
      <c r="N5238" t="s">
        <v>125</v>
      </c>
      <c r="O5238">
        <v>28690</v>
      </c>
      <c r="P5238">
        <v>26</v>
      </c>
      <c r="Q5238" t="s">
        <v>928</v>
      </c>
      <c r="R5238" t="s">
        <v>114</v>
      </c>
      <c r="S5238" t="s">
        <v>114</v>
      </c>
      <c r="T5238">
        <v>918165001</v>
      </c>
      <c r="U5238">
        <v>918164559</v>
      </c>
      <c r="X5238">
        <v>918164559</v>
      </c>
      <c r="Y5238" t="s">
        <v>18699</v>
      </c>
      <c r="Z5238" t="s">
        <v>18700</v>
      </c>
      <c r="AA5238" t="s">
        <v>114</v>
      </c>
      <c r="AB5238">
        <v>415558</v>
      </c>
      <c r="AC5238">
        <v>4473422</v>
      </c>
      <c r="AD5238" t="s">
        <v>129</v>
      </c>
      <c r="AE5238" s="1">
        <v>37812</v>
      </c>
      <c r="AF5238" t="str">
        <f>_xlfn.CONCAT(t_centros_educativos[[#This Row],[centro_tipo_desc_abreviada]]," ",t_centros_educativos[[#This Row],[centro_nombre]], "-",t_centros_educativos[[#This Row],[dat_nombre]])</f>
        <v>CP INF-PRI AGORA-Madrid-Sur</v>
      </c>
    </row>
    <row r="5239" spans="1:32" hidden="1" x14ac:dyDescent="0.3">
      <c r="A5239">
        <v>28060270</v>
      </c>
      <c r="B5239" t="s">
        <v>12656</v>
      </c>
      <c r="C5239">
        <v>70</v>
      </c>
      <c r="D5239" t="s">
        <v>119</v>
      </c>
      <c r="E5239" t="s">
        <v>120</v>
      </c>
      <c r="F5239" t="s">
        <v>112</v>
      </c>
      <c r="G5239" t="s">
        <v>113</v>
      </c>
      <c r="H5239" t="s">
        <v>121</v>
      </c>
      <c r="I5239" t="s">
        <v>18701</v>
      </c>
      <c r="J5239">
        <v>2</v>
      </c>
      <c r="K5239" t="s">
        <v>4</v>
      </c>
      <c r="L5239" t="s">
        <v>123</v>
      </c>
      <c r="M5239" t="s">
        <v>18702</v>
      </c>
      <c r="N5239" t="s">
        <v>125</v>
      </c>
      <c r="O5239">
        <v>28942</v>
      </c>
      <c r="P5239">
        <v>58</v>
      </c>
      <c r="Q5239" t="s">
        <v>1263</v>
      </c>
      <c r="R5239" t="s">
        <v>114</v>
      </c>
      <c r="S5239" t="s">
        <v>114</v>
      </c>
      <c r="T5239">
        <v>916046230</v>
      </c>
      <c r="X5239">
        <v>916047303</v>
      </c>
      <c r="Y5239" t="s">
        <v>18703</v>
      </c>
      <c r="Z5239" t="s">
        <v>18704</v>
      </c>
      <c r="AA5239" t="s">
        <v>18705</v>
      </c>
      <c r="AB5239">
        <v>428419</v>
      </c>
      <c r="AC5239">
        <v>4461816</v>
      </c>
      <c r="AD5239" t="s">
        <v>129</v>
      </c>
      <c r="AE5239" s="1">
        <v>37812</v>
      </c>
      <c r="AF5239" t="str">
        <f>_xlfn.CONCAT(t_centros_educativos[[#This Row],[centro_tipo_desc_abreviada]]," ",t_centros_educativos[[#This Row],[centro_nombre]], "-",t_centros_educativos[[#This Row],[dat_nombre]])</f>
        <v>CP INF-PRI-SEC SALVADOR DALI-Madrid-Sur</v>
      </c>
    </row>
    <row r="5240" spans="1:32" hidden="1" x14ac:dyDescent="0.3">
      <c r="A5240">
        <v>28060282</v>
      </c>
      <c r="B5240" t="s">
        <v>18706</v>
      </c>
      <c r="C5240">
        <v>14</v>
      </c>
      <c r="D5240" t="s">
        <v>131</v>
      </c>
      <c r="E5240" t="s">
        <v>132</v>
      </c>
      <c r="F5240" t="s">
        <v>112</v>
      </c>
      <c r="G5240" t="s">
        <v>113</v>
      </c>
      <c r="H5240" t="s">
        <v>121</v>
      </c>
      <c r="I5240" t="s">
        <v>18707</v>
      </c>
      <c r="J5240">
        <v>2</v>
      </c>
      <c r="K5240" t="s">
        <v>4</v>
      </c>
      <c r="L5240" t="s">
        <v>123</v>
      </c>
      <c r="M5240" t="s">
        <v>15197</v>
      </c>
      <c r="N5240" t="s">
        <v>174</v>
      </c>
      <c r="O5240">
        <v>28342</v>
      </c>
      <c r="P5240">
        <v>161</v>
      </c>
      <c r="Q5240" t="s">
        <v>74</v>
      </c>
      <c r="R5240" t="s">
        <v>114</v>
      </c>
      <c r="S5240" t="s">
        <v>114</v>
      </c>
      <c r="T5240">
        <v>918762311</v>
      </c>
      <c r="Y5240" t="s">
        <v>18708</v>
      </c>
      <c r="Z5240" t="s">
        <v>18709</v>
      </c>
      <c r="AA5240" t="s">
        <v>114</v>
      </c>
      <c r="AB5240">
        <v>441232</v>
      </c>
      <c r="AC5240">
        <v>4449604</v>
      </c>
      <c r="AD5240" t="s">
        <v>129</v>
      </c>
      <c r="AE5240" s="1">
        <v>38561</v>
      </c>
      <c r="AF5240" t="str">
        <f>_xlfn.CONCAT(t_centros_educativos[[#This Row],[centro_tipo_desc_abreviada]]," ",t_centros_educativos[[#This Row],[centro_nombre]], "-",t_centros_educativos[[#This Row],[dat_nombre]])</f>
        <v>CP INF-PRI DÑA. LEONOR DEL ALAMO-Madrid-Sur</v>
      </c>
    </row>
    <row r="5241" spans="1:32" hidden="1" x14ac:dyDescent="0.3">
      <c r="A5241">
        <v>28060294</v>
      </c>
      <c r="B5241" t="s">
        <v>18710</v>
      </c>
      <c r="C5241">
        <v>14</v>
      </c>
      <c r="D5241" t="s">
        <v>131</v>
      </c>
      <c r="E5241" t="s">
        <v>132</v>
      </c>
      <c r="F5241" t="s">
        <v>112</v>
      </c>
      <c r="G5241" t="s">
        <v>113</v>
      </c>
      <c r="H5241" t="s">
        <v>121</v>
      </c>
      <c r="I5241" t="s">
        <v>18711</v>
      </c>
      <c r="J5241">
        <v>2</v>
      </c>
      <c r="K5241" t="s">
        <v>4</v>
      </c>
      <c r="L5241" t="s">
        <v>123</v>
      </c>
      <c r="M5241" t="s">
        <v>18712</v>
      </c>
      <c r="N5241" t="s">
        <v>138</v>
      </c>
      <c r="O5241">
        <v>28350</v>
      </c>
      <c r="P5241">
        <v>40</v>
      </c>
      <c r="Q5241" t="s">
        <v>1023</v>
      </c>
      <c r="R5241" t="s">
        <v>114</v>
      </c>
      <c r="S5241" t="s">
        <v>114</v>
      </c>
      <c r="T5241">
        <v>918931680</v>
      </c>
      <c r="X5241">
        <v>918015202</v>
      </c>
      <c r="Y5241" t="s">
        <v>18713</v>
      </c>
      <c r="Z5241" t="s">
        <v>18714</v>
      </c>
      <c r="AA5241" t="s">
        <v>114</v>
      </c>
      <c r="AB5241">
        <v>446615</v>
      </c>
      <c r="AC5241">
        <v>4444892</v>
      </c>
      <c r="AD5241" t="s">
        <v>129</v>
      </c>
      <c r="AE5241" s="1">
        <v>38197</v>
      </c>
      <c r="AF5241" t="str">
        <f>_xlfn.CONCAT(t_centros_educativos[[#This Row],[centro_tipo_desc_abreviada]]," ",t_centros_educativos[[#This Row],[centro_nombre]], "-",t_centros_educativos[[#This Row],[dat_nombre]])</f>
        <v>CP INF-PRI ELOY SAAVEDRA-Madrid-Sur</v>
      </c>
    </row>
    <row r="5242" spans="1:32" hidden="1" x14ac:dyDescent="0.3">
      <c r="A5242">
        <v>28060300</v>
      </c>
      <c r="B5242" t="s">
        <v>18715</v>
      </c>
      <c r="C5242">
        <v>14</v>
      </c>
      <c r="D5242" t="s">
        <v>131</v>
      </c>
      <c r="E5242" t="s">
        <v>132</v>
      </c>
      <c r="F5242" t="s">
        <v>112</v>
      </c>
      <c r="G5242" t="s">
        <v>113</v>
      </c>
      <c r="H5242" t="s">
        <v>121</v>
      </c>
      <c r="I5242" t="s">
        <v>18716</v>
      </c>
      <c r="J5242">
        <v>3</v>
      </c>
      <c r="K5242" t="s">
        <v>2</v>
      </c>
      <c r="L5242" t="s">
        <v>123</v>
      </c>
      <c r="M5242" t="s">
        <v>18717</v>
      </c>
      <c r="N5242" t="s">
        <v>330</v>
      </c>
      <c r="O5242">
        <v>28806</v>
      </c>
      <c r="P5242">
        <v>5</v>
      </c>
      <c r="Q5242" t="s">
        <v>72</v>
      </c>
      <c r="R5242" t="s">
        <v>114</v>
      </c>
      <c r="S5242" t="s">
        <v>114</v>
      </c>
      <c r="T5242">
        <v>918863534</v>
      </c>
      <c r="X5242">
        <v>918863556</v>
      </c>
      <c r="Y5242" t="s">
        <v>18718</v>
      </c>
      <c r="Z5242" t="s">
        <v>18719</v>
      </c>
      <c r="AA5242" t="s">
        <v>114</v>
      </c>
      <c r="AB5242">
        <v>467116</v>
      </c>
      <c r="AC5242">
        <v>4481476</v>
      </c>
      <c r="AD5242" t="s">
        <v>129</v>
      </c>
      <c r="AE5242" s="1">
        <v>38197</v>
      </c>
      <c r="AF5242" t="str">
        <f>_xlfn.CONCAT(t_centros_educativos[[#This Row],[centro_tipo_desc_abreviada]]," ",t_centros_educativos[[#This Row],[centro_nombre]], "-",t_centros_educativos[[#This Row],[dat_nombre]])</f>
        <v>CP INF-PRI LA GARENA-Madrid-Este</v>
      </c>
    </row>
    <row r="5243" spans="1:32" hidden="1" x14ac:dyDescent="0.3">
      <c r="A5243">
        <v>28060312</v>
      </c>
      <c r="B5243" t="s">
        <v>14972</v>
      </c>
      <c r="C5243">
        <v>14</v>
      </c>
      <c r="D5243" t="s">
        <v>131</v>
      </c>
      <c r="E5243" t="s">
        <v>132</v>
      </c>
      <c r="F5243" t="s">
        <v>112</v>
      </c>
      <c r="G5243" t="s">
        <v>113</v>
      </c>
      <c r="H5243" t="s">
        <v>121</v>
      </c>
      <c r="I5243" t="s">
        <v>18720</v>
      </c>
      <c r="J5243">
        <v>3</v>
      </c>
      <c r="K5243" t="s">
        <v>2</v>
      </c>
      <c r="L5243" t="s">
        <v>123</v>
      </c>
      <c r="M5243" t="s">
        <v>18721</v>
      </c>
      <c r="N5243" t="s">
        <v>330</v>
      </c>
      <c r="O5243">
        <v>28521</v>
      </c>
      <c r="P5243">
        <v>123</v>
      </c>
      <c r="Q5243" t="s">
        <v>60</v>
      </c>
      <c r="R5243" t="s">
        <v>114</v>
      </c>
      <c r="S5243" t="s">
        <v>114</v>
      </c>
      <c r="T5243">
        <v>914853408</v>
      </c>
      <c r="X5243">
        <v>916702214</v>
      </c>
      <c r="Y5243" t="s">
        <v>18722</v>
      </c>
      <c r="Z5243" t="s">
        <v>18723</v>
      </c>
      <c r="AA5243" t="s">
        <v>114</v>
      </c>
      <c r="AB5243">
        <v>456291</v>
      </c>
      <c r="AC5243">
        <v>4465202</v>
      </c>
      <c r="AD5243" t="s">
        <v>129</v>
      </c>
      <c r="AE5243" s="1">
        <v>37812</v>
      </c>
      <c r="AF5243" t="str">
        <f>_xlfn.CONCAT(t_centros_educativos[[#This Row],[centro_tipo_desc_abreviada]]," ",t_centros_educativos[[#This Row],[centro_nombre]], "-",t_centros_educativos[[#This Row],[dat_nombre]])</f>
        <v>CP INF-PRI DULCE CHACON-Madrid-Este</v>
      </c>
    </row>
    <row r="5244" spans="1:32" hidden="1" x14ac:dyDescent="0.3">
      <c r="A5244">
        <v>28060324</v>
      </c>
      <c r="B5244" t="s">
        <v>14671</v>
      </c>
      <c r="C5244">
        <v>14</v>
      </c>
      <c r="D5244" t="s">
        <v>131</v>
      </c>
      <c r="E5244" t="s">
        <v>132</v>
      </c>
      <c r="F5244" t="s">
        <v>112</v>
      </c>
      <c r="G5244" t="s">
        <v>113</v>
      </c>
      <c r="H5244" t="s">
        <v>121</v>
      </c>
      <c r="I5244" t="s">
        <v>18724</v>
      </c>
      <c r="J5244">
        <v>4</v>
      </c>
      <c r="K5244" t="s">
        <v>30</v>
      </c>
      <c r="L5244" t="s">
        <v>123</v>
      </c>
      <c r="M5244" t="s">
        <v>11940</v>
      </c>
      <c r="N5244" t="s">
        <v>174</v>
      </c>
      <c r="O5244">
        <v>28660</v>
      </c>
      <c r="P5244">
        <v>22</v>
      </c>
      <c r="Q5244" t="s">
        <v>660</v>
      </c>
      <c r="R5244" t="s">
        <v>114</v>
      </c>
      <c r="S5244" t="s">
        <v>114</v>
      </c>
      <c r="T5244">
        <v>916325553</v>
      </c>
      <c r="X5244">
        <v>916339746</v>
      </c>
      <c r="Y5244" t="s">
        <v>18725</v>
      </c>
      <c r="Z5244" t="s">
        <v>18726</v>
      </c>
      <c r="AA5244" t="s">
        <v>114</v>
      </c>
      <c r="AB5244">
        <v>424805</v>
      </c>
      <c r="AC5244">
        <v>4472853</v>
      </c>
      <c r="AD5244" t="s">
        <v>129</v>
      </c>
      <c r="AE5244" s="1">
        <v>37812</v>
      </c>
      <c r="AF5244" t="str">
        <f>_xlfn.CONCAT(t_centros_educativos[[#This Row],[centro_tipo_desc_abreviada]]," ",t_centros_educativos[[#This Row],[centro_nombre]], "-",t_centros_educativos[[#This Row],[dat_nombre]])</f>
        <v>CP INF-PRI TERESA BERGANZA-Madrid-Oeste</v>
      </c>
    </row>
    <row r="5245" spans="1:32" hidden="1" x14ac:dyDescent="0.3">
      <c r="A5245">
        <v>28060336</v>
      </c>
      <c r="B5245" t="s">
        <v>18727</v>
      </c>
      <c r="C5245">
        <v>14</v>
      </c>
      <c r="D5245" t="s">
        <v>131</v>
      </c>
      <c r="E5245" t="s">
        <v>132</v>
      </c>
      <c r="F5245" t="s">
        <v>112</v>
      </c>
      <c r="G5245" t="s">
        <v>113</v>
      </c>
      <c r="H5245" t="s">
        <v>121</v>
      </c>
      <c r="I5245" t="s">
        <v>18728</v>
      </c>
      <c r="J5245">
        <v>4</v>
      </c>
      <c r="K5245" t="s">
        <v>30</v>
      </c>
      <c r="L5245" t="s">
        <v>1228</v>
      </c>
      <c r="M5245" t="s">
        <v>18729</v>
      </c>
      <c r="N5245" t="s">
        <v>125</v>
      </c>
      <c r="O5245">
        <v>28400</v>
      </c>
      <c r="P5245">
        <v>47</v>
      </c>
      <c r="Q5245" t="s">
        <v>1112</v>
      </c>
      <c r="R5245" t="s">
        <v>114</v>
      </c>
      <c r="S5245" t="s">
        <v>114</v>
      </c>
      <c r="T5245">
        <v>918499966</v>
      </c>
      <c r="X5245">
        <v>918498568</v>
      </c>
      <c r="Y5245" t="s">
        <v>18730</v>
      </c>
      <c r="Z5245" t="s">
        <v>18731</v>
      </c>
      <c r="AA5245" t="s">
        <v>114</v>
      </c>
      <c r="AB5245">
        <v>415549</v>
      </c>
      <c r="AC5245">
        <v>4498632</v>
      </c>
      <c r="AD5245" t="s">
        <v>129</v>
      </c>
      <c r="AE5245" s="1">
        <v>38561</v>
      </c>
      <c r="AF5245" t="str">
        <f>_xlfn.CONCAT(t_centros_educativos[[#This Row],[centro_tipo_desc_abreviada]]," ",t_centros_educativos[[#This Row],[centro_nombre]], "-",t_centros_educativos[[#This Row],[dat_nombre]])</f>
        <v>CP INF-PRI CANTOS ALTOS-Madrid-Oeste</v>
      </c>
    </row>
    <row r="5246" spans="1:32" hidden="1" x14ac:dyDescent="0.3">
      <c r="A5246">
        <v>28060348</v>
      </c>
      <c r="B5246" t="s">
        <v>18732</v>
      </c>
      <c r="C5246">
        <v>70</v>
      </c>
      <c r="D5246" t="s">
        <v>119</v>
      </c>
      <c r="E5246" t="s">
        <v>120</v>
      </c>
      <c r="F5246" t="s">
        <v>112</v>
      </c>
      <c r="G5246" t="s">
        <v>113</v>
      </c>
      <c r="H5246" t="s">
        <v>121</v>
      </c>
      <c r="I5246" t="s">
        <v>15689</v>
      </c>
      <c r="J5246">
        <v>4</v>
      </c>
      <c r="K5246" t="s">
        <v>30</v>
      </c>
      <c r="L5246" t="s">
        <v>224</v>
      </c>
      <c r="M5246" t="s">
        <v>14637</v>
      </c>
      <c r="N5246" t="s">
        <v>125</v>
      </c>
      <c r="O5246">
        <v>28232</v>
      </c>
      <c r="P5246">
        <v>127</v>
      </c>
      <c r="Q5246" t="s">
        <v>8460</v>
      </c>
      <c r="R5246" t="s">
        <v>114</v>
      </c>
      <c r="S5246" t="s">
        <v>114</v>
      </c>
      <c r="T5246">
        <v>916030099</v>
      </c>
      <c r="U5246">
        <v>916030938</v>
      </c>
      <c r="X5246">
        <v>916317527</v>
      </c>
      <c r="Y5246" t="s">
        <v>18733</v>
      </c>
      <c r="Z5246" t="s">
        <v>18734</v>
      </c>
      <c r="AA5246" t="s">
        <v>114</v>
      </c>
      <c r="AB5246">
        <v>421852</v>
      </c>
      <c r="AC5246">
        <v>4485759</v>
      </c>
      <c r="AD5246" t="s">
        <v>129</v>
      </c>
      <c r="AE5246" s="1">
        <v>37812</v>
      </c>
      <c r="AF5246" t="str">
        <f>_xlfn.CONCAT(t_centros_educativos[[#This Row],[centro_tipo_desc_abreviada]]," ",t_centros_educativos[[#This Row],[centro_nombre]], "-",t_centros_educativos[[#This Row],[dat_nombre]])</f>
        <v>CP INF-PRI-SEC EL CANTIZAL-Madrid-Oeste</v>
      </c>
    </row>
    <row r="5247" spans="1:32" hidden="1" x14ac:dyDescent="0.3">
      <c r="A5247">
        <v>28060351</v>
      </c>
      <c r="B5247" t="s">
        <v>18735</v>
      </c>
      <c r="C5247">
        <v>14</v>
      </c>
      <c r="D5247" t="s">
        <v>131</v>
      </c>
      <c r="E5247" t="s">
        <v>132</v>
      </c>
      <c r="F5247" t="s">
        <v>112</v>
      </c>
      <c r="G5247" t="s">
        <v>113</v>
      </c>
      <c r="H5247" t="s">
        <v>121</v>
      </c>
      <c r="I5247" t="s">
        <v>18736</v>
      </c>
      <c r="J5247">
        <v>4</v>
      </c>
      <c r="K5247" t="s">
        <v>30</v>
      </c>
      <c r="L5247" t="s">
        <v>123</v>
      </c>
      <c r="M5247" t="s">
        <v>18737</v>
      </c>
      <c r="N5247" t="s">
        <v>196</v>
      </c>
      <c r="O5247">
        <v>28411</v>
      </c>
      <c r="P5247">
        <v>90</v>
      </c>
      <c r="Q5247" t="s">
        <v>1137</v>
      </c>
      <c r="R5247" t="s">
        <v>114</v>
      </c>
      <c r="S5247" t="s">
        <v>114</v>
      </c>
      <c r="T5247">
        <v>918421080</v>
      </c>
      <c r="U5247">
        <v>918421080</v>
      </c>
      <c r="X5247">
        <v>918421080</v>
      </c>
      <c r="Y5247" t="s">
        <v>18738</v>
      </c>
      <c r="Z5247" t="s">
        <v>18739</v>
      </c>
      <c r="AA5247" t="s">
        <v>114</v>
      </c>
      <c r="AB5247">
        <v>417794</v>
      </c>
      <c r="AC5247">
        <v>4503967</v>
      </c>
      <c r="AD5247" t="s">
        <v>129</v>
      </c>
      <c r="AE5247" s="1">
        <v>37812</v>
      </c>
      <c r="AF5247" t="str">
        <f>_xlfn.CONCAT(t_centros_educativos[[#This Row],[centro_tipo_desc_abreviada]]," ",t_centros_educativos[[#This Row],[centro_nombre]], "-",t_centros_educativos[[#This Row],[dat_nombre]])</f>
        <v>CP INF-PRI EL RASO-Madrid-Oeste</v>
      </c>
    </row>
    <row r="5248" spans="1:32" hidden="1" x14ac:dyDescent="0.3">
      <c r="A5248">
        <v>28060361</v>
      </c>
      <c r="B5248" t="s">
        <v>1257</v>
      </c>
      <c r="C5248">
        <v>14</v>
      </c>
      <c r="D5248" t="s">
        <v>131</v>
      </c>
      <c r="E5248" t="s">
        <v>132</v>
      </c>
      <c r="F5248" t="s">
        <v>112</v>
      </c>
      <c r="G5248" t="s">
        <v>113</v>
      </c>
      <c r="H5248" t="s">
        <v>121</v>
      </c>
      <c r="I5248" t="s">
        <v>18740</v>
      </c>
      <c r="J5248">
        <v>4</v>
      </c>
      <c r="K5248" t="s">
        <v>30</v>
      </c>
      <c r="L5248" t="s">
        <v>417</v>
      </c>
      <c r="M5248" t="s">
        <v>18741</v>
      </c>
      <c r="N5248" t="s">
        <v>138</v>
      </c>
      <c r="O5248">
        <v>28214</v>
      </c>
      <c r="P5248">
        <v>56</v>
      </c>
      <c r="Q5248" t="s">
        <v>1256</v>
      </c>
      <c r="R5248" t="s">
        <v>114</v>
      </c>
      <c r="S5248" t="s">
        <v>114</v>
      </c>
      <c r="T5248">
        <v>918989257</v>
      </c>
      <c r="U5248">
        <v>918989494</v>
      </c>
      <c r="X5248">
        <v>918989336</v>
      </c>
      <c r="Y5248" t="s">
        <v>18742</v>
      </c>
      <c r="Z5248" t="s">
        <v>18743</v>
      </c>
      <c r="AA5248" t="s">
        <v>18744</v>
      </c>
      <c r="AB5248">
        <v>401107</v>
      </c>
      <c r="AC5248">
        <v>4482915</v>
      </c>
      <c r="AD5248" t="s">
        <v>129</v>
      </c>
      <c r="AE5248" s="1">
        <v>37812</v>
      </c>
      <c r="AF5248" t="str">
        <f>_xlfn.CONCAT(t_centros_educativos[[#This Row],[centro_tipo_desc_abreviada]]," ",t_centros_educativos[[#This Row],[centro_nombre]], "-",t_centros_educativos[[#This Row],[dat_nombre]])</f>
        <v>CP INF-PRI SAN BARTOLOME-Madrid-Oeste</v>
      </c>
    </row>
    <row r="5249" spans="1:32" x14ac:dyDescent="0.3">
      <c r="A5249">
        <v>28060373</v>
      </c>
      <c r="B5249" t="s">
        <v>18745</v>
      </c>
      <c r="C5249">
        <v>42</v>
      </c>
      <c r="D5249" t="s">
        <v>293</v>
      </c>
      <c r="E5249" t="s">
        <v>294</v>
      </c>
      <c r="F5249" t="s">
        <v>112</v>
      </c>
      <c r="G5249" t="s">
        <v>113</v>
      </c>
      <c r="H5249" t="s">
        <v>121</v>
      </c>
      <c r="I5249" t="s">
        <v>6444</v>
      </c>
      <c r="J5249">
        <v>3</v>
      </c>
      <c r="K5249" t="s">
        <v>2</v>
      </c>
      <c r="L5249" t="s">
        <v>123</v>
      </c>
      <c r="M5249" t="s">
        <v>18746</v>
      </c>
      <c r="N5249" t="s">
        <v>1121</v>
      </c>
      <c r="O5249">
        <v>28806</v>
      </c>
      <c r="P5249">
        <v>5</v>
      </c>
      <c r="Q5249" t="s">
        <v>72</v>
      </c>
      <c r="R5249" t="s">
        <v>114</v>
      </c>
      <c r="S5249" t="s">
        <v>114</v>
      </c>
      <c r="T5249">
        <v>918770290</v>
      </c>
      <c r="X5249">
        <v>918833019</v>
      </c>
      <c r="Y5249" t="s">
        <v>18747</v>
      </c>
      <c r="Z5249" t="s">
        <v>18748</v>
      </c>
      <c r="AA5249" t="s">
        <v>114</v>
      </c>
      <c r="AB5249">
        <v>468359</v>
      </c>
      <c r="AC5249">
        <v>4483836</v>
      </c>
      <c r="AD5249" t="s">
        <v>129</v>
      </c>
      <c r="AE5249" s="1">
        <v>37763</v>
      </c>
      <c r="AF5249" t="str">
        <f>_xlfn.CONCAT(t_centros_educativos[[#This Row],[centro_tipo_desc_abreviada]]," ",t_centros_educativos[[#This Row],[centro_nombre]], "-",t_centros_educativos[[#This Row],[dat_nombre]])</f>
        <v>IES LAZARO CARRETER-Madrid-Este</v>
      </c>
    </row>
    <row r="5250" spans="1:32" x14ac:dyDescent="0.3">
      <c r="A5250">
        <v>28060385</v>
      </c>
      <c r="B5250" t="s">
        <v>1636</v>
      </c>
      <c r="C5250">
        <v>42</v>
      </c>
      <c r="D5250" t="s">
        <v>293</v>
      </c>
      <c r="E5250" t="s">
        <v>294</v>
      </c>
      <c r="F5250" t="s">
        <v>112</v>
      </c>
      <c r="G5250" t="s">
        <v>113</v>
      </c>
      <c r="H5250" t="s">
        <v>121</v>
      </c>
      <c r="I5250" t="s">
        <v>16979</v>
      </c>
      <c r="J5250">
        <v>3</v>
      </c>
      <c r="K5250" t="s">
        <v>2</v>
      </c>
      <c r="L5250" t="s">
        <v>224</v>
      </c>
      <c r="M5250" t="s">
        <v>18749</v>
      </c>
      <c r="N5250" t="s">
        <v>282</v>
      </c>
      <c r="O5250">
        <v>28814</v>
      </c>
      <c r="P5250">
        <v>53</v>
      </c>
      <c r="Q5250" t="s">
        <v>1230</v>
      </c>
      <c r="R5250" t="s">
        <v>114</v>
      </c>
      <c r="S5250" t="s">
        <v>114</v>
      </c>
      <c r="T5250">
        <v>918841825</v>
      </c>
      <c r="X5250">
        <v>918841830</v>
      </c>
      <c r="Y5250" t="s">
        <v>18750</v>
      </c>
      <c r="Z5250" t="s">
        <v>18751</v>
      </c>
      <c r="AA5250" t="s">
        <v>114</v>
      </c>
      <c r="AB5250">
        <v>460824</v>
      </c>
      <c r="AC5250">
        <v>4488335</v>
      </c>
      <c r="AD5250" t="s">
        <v>129</v>
      </c>
      <c r="AE5250" s="1">
        <v>37802</v>
      </c>
      <c r="AF5250" t="str">
        <f>_xlfn.CONCAT(t_centros_educativos[[#This Row],[centro_tipo_desc_abreviada]]," ",t_centros_educativos[[#This Row],[centro_nombre]], "-",t_centros_educativos[[#This Row],[dat_nombre]])</f>
        <v>IES MIGUEL DE CERVANTES-Madrid-Este</v>
      </c>
    </row>
    <row r="5251" spans="1:32" x14ac:dyDescent="0.3">
      <c r="A5251">
        <v>28060397</v>
      </c>
      <c r="B5251" t="s">
        <v>18752</v>
      </c>
      <c r="C5251">
        <v>42</v>
      </c>
      <c r="D5251" t="s">
        <v>293</v>
      </c>
      <c r="E5251" t="s">
        <v>294</v>
      </c>
      <c r="F5251" t="s">
        <v>112</v>
      </c>
      <c r="G5251" t="s">
        <v>113</v>
      </c>
      <c r="H5251" t="s">
        <v>121</v>
      </c>
      <c r="I5251" t="s">
        <v>18753</v>
      </c>
      <c r="J5251">
        <v>3</v>
      </c>
      <c r="K5251" t="s">
        <v>2</v>
      </c>
      <c r="L5251" t="s">
        <v>123</v>
      </c>
      <c r="M5251" t="s">
        <v>18754</v>
      </c>
      <c r="N5251" t="s">
        <v>125</v>
      </c>
      <c r="O5251">
        <v>28810</v>
      </c>
      <c r="P5251">
        <v>172</v>
      </c>
      <c r="Q5251" t="s">
        <v>8920</v>
      </c>
      <c r="R5251" t="s">
        <v>114</v>
      </c>
      <c r="S5251" t="s">
        <v>114</v>
      </c>
      <c r="T5251">
        <v>918793960</v>
      </c>
      <c r="Y5251" t="s">
        <v>18755</v>
      </c>
      <c r="Z5251" t="s">
        <v>18756</v>
      </c>
      <c r="AA5251" t="s">
        <v>114</v>
      </c>
      <c r="AB5251">
        <v>470155</v>
      </c>
      <c r="AC5251">
        <v>4477705</v>
      </c>
      <c r="AD5251" t="s">
        <v>129</v>
      </c>
      <c r="AE5251" s="1">
        <v>37802</v>
      </c>
      <c r="AF5251" t="str">
        <f>_xlfn.CONCAT(t_centros_educativos[[#This Row],[centro_tipo_desc_abreviada]]," ",t_centros_educativos[[#This Row],[centro_nombre]], "-",t_centros_educativos[[#This Row],[dat_nombre]])</f>
        <v>IES DON PELAYO-Madrid-Este</v>
      </c>
    </row>
    <row r="5252" spans="1:32" hidden="1" x14ac:dyDescent="0.3">
      <c r="A5252">
        <v>28060403</v>
      </c>
      <c r="B5252" t="s">
        <v>18757</v>
      </c>
      <c r="C5252">
        <v>4</v>
      </c>
      <c r="D5252" t="s">
        <v>218</v>
      </c>
      <c r="E5252" t="s">
        <v>219</v>
      </c>
      <c r="F5252" t="s">
        <v>178</v>
      </c>
      <c r="G5252" t="s">
        <v>18758</v>
      </c>
      <c r="H5252" t="s">
        <v>114</v>
      </c>
      <c r="I5252" t="s">
        <v>114</v>
      </c>
      <c r="J5252">
        <v>5</v>
      </c>
      <c r="K5252" t="s">
        <v>8</v>
      </c>
      <c r="L5252" t="s">
        <v>123</v>
      </c>
      <c r="M5252" t="s">
        <v>14813</v>
      </c>
      <c r="N5252" t="s">
        <v>798</v>
      </c>
      <c r="O5252">
        <v>28021</v>
      </c>
      <c r="P5252">
        <v>79</v>
      </c>
      <c r="Q5252" t="s">
        <v>1061</v>
      </c>
      <c r="R5252" t="s">
        <v>563</v>
      </c>
      <c r="S5252" t="s">
        <v>1779</v>
      </c>
      <c r="Y5252" t="s">
        <v>114</v>
      </c>
      <c r="Z5252" t="s">
        <v>114</v>
      </c>
      <c r="AA5252" t="s">
        <v>114</v>
      </c>
      <c r="AB5252">
        <v>441520</v>
      </c>
      <c r="AC5252">
        <v>4466774</v>
      </c>
      <c r="AD5252" t="s">
        <v>117</v>
      </c>
      <c r="AE5252" s="1">
        <v>37718</v>
      </c>
      <c r="AF5252" t="str">
        <f>_xlfn.CONCAT(t_centros_educativos[[#This Row],[centro_tipo_desc_abreviada]]," ",t_centros_educativos[[#This Row],[centro_nombre]], "-",t_centros_educativos[[#This Row],[dat_nombre]])</f>
        <v>CPR INF MONIGOTES-Madrid-Capital</v>
      </c>
    </row>
    <row r="5253" spans="1:32" hidden="1" x14ac:dyDescent="0.3">
      <c r="A5253">
        <v>28060415</v>
      </c>
      <c r="B5253" t="s">
        <v>18759</v>
      </c>
      <c r="C5253">
        <v>8</v>
      </c>
      <c r="D5253" t="s">
        <v>412</v>
      </c>
      <c r="E5253" t="s">
        <v>413</v>
      </c>
      <c r="F5253" t="s">
        <v>178</v>
      </c>
      <c r="G5253" t="s">
        <v>18760</v>
      </c>
      <c r="H5253" t="s">
        <v>18761</v>
      </c>
      <c r="I5253" t="s">
        <v>114</v>
      </c>
      <c r="J5253">
        <v>4</v>
      </c>
      <c r="K5253" t="s">
        <v>30</v>
      </c>
      <c r="L5253" t="s">
        <v>123</v>
      </c>
      <c r="M5253" t="s">
        <v>18762</v>
      </c>
      <c r="N5253" t="s">
        <v>174</v>
      </c>
      <c r="O5253">
        <v>28231</v>
      </c>
      <c r="P5253">
        <v>127</v>
      </c>
      <c r="Q5253" t="s">
        <v>8460</v>
      </c>
      <c r="R5253" t="s">
        <v>114</v>
      </c>
      <c r="S5253" t="s">
        <v>114</v>
      </c>
      <c r="T5253">
        <v>916388825</v>
      </c>
      <c r="U5253">
        <v>646154039</v>
      </c>
      <c r="Y5253" t="s">
        <v>114</v>
      </c>
      <c r="Z5253" t="s">
        <v>18763</v>
      </c>
      <c r="AA5253" t="s">
        <v>114</v>
      </c>
      <c r="AB5253">
        <v>426683</v>
      </c>
      <c r="AC5253">
        <v>4481967</v>
      </c>
      <c r="AD5253" t="s">
        <v>117</v>
      </c>
      <c r="AE5253" s="1">
        <v>37718</v>
      </c>
      <c r="AF5253" t="str">
        <f>_xlfn.CONCAT(t_centros_educativos[[#This Row],[centro_tipo_desc_abreviada]]," ",t_centros_educativos[[#This Row],[centro_nombre]], "-",t_centros_educativos[[#This Row],[dat_nombre]])</f>
        <v>EIPR YELLOWSTONE-Madrid-Oeste</v>
      </c>
    </row>
    <row r="5254" spans="1:32" hidden="1" x14ac:dyDescent="0.3">
      <c r="A5254">
        <v>28060427</v>
      </c>
      <c r="B5254" t="s">
        <v>18764</v>
      </c>
      <c r="C5254">
        <v>4</v>
      </c>
      <c r="D5254" t="s">
        <v>218</v>
      </c>
      <c r="E5254" t="s">
        <v>219</v>
      </c>
      <c r="F5254" t="s">
        <v>178</v>
      </c>
      <c r="G5254" t="s">
        <v>18765</v>
      </c>
      <c r="H5254" t="s">
        <v>13231</v>
      </c>
      <c r="I5254" t="s">
        <v>114</v>
      </c>
      <c r="J5254">
        <v>4</v>
      </c>
      <c r="K5254" t="s">
        <v>30</v>
      </c>
      <c r="L5254" t="s">
        <v>224</v>
      </c>
      <c r="M5254" t="s">
        <v>536</v>
      </c>
      <c r="N5254" t="s">
        <v>1316</v>
      </c>
      <c r="O5254">
        <v>28270</v>
      </c>
      <c r="P5254">
        <v>44</v>
      </c>
      <c r="Q5254" t="s">
        <v>1069</v>
      </c>
      <c r="R5254" t="s">
        <v>114</v>
      </c>
      <c r="S5254" t="s">
        <v>114</v>
      </c>
      <c r="T5254">
        <v>918423394</v>
      </c>
      <c r="Y5254" t="s">
        <v>114</v>
      </c>
      <c r="Z5254" t="s">
        <v>18766</v>
      </c>
      <c r="AA5254" t="s">
        <v>18767</v>
      </c>
      <c r="AB5254">
        <v>414341</v>
      </c>
      <c r="AC5254">
        <v>4490406</v>
      </c>
      <c r="AD5254" t="s">
        <v>117</v>
      </c>
      <c r="AE5254" s="1">
        <v>37718</v>
      </c>
      <c r="AF5254" t="str">
        <f>_xlfn.CONCAT(t_centros_educativos[[#This Row],[centro_tipo_desc_abreviada]]," ",t_centros_educativos[[#This Row],[centro_nombre]], "-",t_centros_educativos[[#This Row],[dat_nombre]])</f>
        <v>CPR INF C.ATENC.PERS.INFANCIA Y NEC.ESPEC.CAPINE-Madrid-Oeste</v>
      </c>
    </row>
    <row r="5255" spans="1:32" hidden="1" x14ac:dyDescent="0.3">
      <c r="A5255">
        <v>28060439</v>
      </c>
      <c r="B5255" t="s">
        <v>18768</v>
      </c>
      <c r="C5255">
        <v>8</v>
      </c>
      <c r="D5255" t="s">
        <v>412</v>
      </c>
      <c r="E5255" t="s">
        <v>413</v>
      </c>
      <c r="F5255" t="s">
        <v>178</v>
      </c>
      <c r="G5255" t="s">
        <v>18769</v>
      </c>
      <c r="H5255" t="s">
        <v>18770</v>
      </c>
      <c r="I5255" t="s">
        <v>114</v>
      </c>
      <c r="J5255">
        <v>3</v>
      </c>
      <c r="K5255" t="s">
        <v>2</v>
      </c>
      <c r="L5255" t="s">
        <v>123</v>
      </c>
      <c r="M5255" t="s">
        <v>18771</v>
      </c>
      <c r="N5255" t="s">
        <v>157</v>
      </c>
      <c r="O5255">
        <v>28816</v>
      </c>
      <c r="P5255">
        <v>32</v>
      </c>
      <c r="Q5255" t="s">
        <v>976</v>
      </c>
      <c r="R5255" t="s">
        <v>114</v>
      </c>
      <c r="S5255" t="s">
        <v>114</v>
      </c>
      <c r="T5255">
        <v>918857884</v>
      </c>
      <c r="U5255">
        <v>646704280</v>
      </c>
      <c r="Y5255" t="s">
        <v>18772</v>
      </c>
      <c r="Z5255" t="s">
        <v>18773</v>
      </c>
      <c r="AA5255" t="s">
        <v>114</v>
      </c>
      <c r="AB5255">
        <v>467891</v>
      </c>
      <c r="AC5255">
        <v>4488632</v>
      </c>
      <c r="AD5255" t="s">
        <v>129</v>
      </c>
      <c r="AE5255" s="1">
        <v>37718</v>
      </c>
      <c r="AF5255" t="str">
        <f>_xlfn.CONCAT(t_centros_educativos[[#This Row],[centro_tipo_desc_abreviada]]," ",t_centros_educativos[[#This Row],[centro_nombre]], "-",t_centros_educativos[[#This Row],[dat_nombre]])</f>
        <v>EIPR LOS PECES-Madrid-Este</v>
      </c>
    </row>
    <row r="5256" spans="1:32" hidden="1" x14ac:dyDescent="0.3">
      <c r="A5256">
        <v>28060440</v>
      </c>
      <c r="B5256" t="s">
        <v>18774</v>
      </c>
      <c r="C5256">
        <v>21</v>
      </c>
      <c r="D5256" t="s">
        <v>288</v>
      </c>
      <c r="E5256" t="s">
        <v>289</v>
      </c>
      <c r="F5256" t="s">
        <v>192</v>
      </c>
      <c r="G5256" t="s">
        <v>18775</v>
      </c>
      <c r="H5256" t="s">
        <v>18776</v>
      </c>
      <c r="I5256" t="s">
        <v>114</v>
      </c>
      <c r="J5256">
        <v>5</v>
      </c>
      <c r="K5256" t="s">
        <v>8</v>
      </c>
      <c r="L5256" t="s">
        <v>123</v>
      </c>
      <c r="M5256" t="s">
        <v>18777</v>
      </c>
      <c r="N5256" t="s">
        <v>5236</v>
      </c>
      <c r="O5256">
        <v>28035</v>
      </c>
      <c r="P5256">
        <v>79</v>
      </c>
      <c r="Q5256" t="s">
        <v>1061</v>
      </c>
      <c r="R5256" t="s">
        <v>1762</v>
      </c>
      <c r="S5256" t="s">
        <v>1763</v>
      </c>
      <c r="T5256">
        <v>913767190</v>
      </c>
      <c r="X5256">
        <v>913763588</v>
      </c>
      <c r="Y5256" t="s">
        <v>18778</v>
      </c>
      <c r="Z5256" t="s">
        <v>18779</v>
      </c>
      <c r="AA5256" t="s">
        <v>18780</v>
      </c>
      <c r="AB5256">
        <v>438992</v>
      </c>
      <c r="AC5256">
        <v>4482482</v>
      </c>
      <c r="AD5256" t="s">
        <v>129</v>
      </c>
      <c r="AE5256" s="1">
        <v>37726</v>
      </c>
      <c r="AF5256" t="str">
        <f>_xlfn.CONCAT(t_centros_educativos[[#This Row],[centro_tipo_desc_abreviada]]," ",t_centros_educativos[[#This Row],[centro_nombre]], "-",t_centros_educativos[[#This Row],[dat_nombre]])</f>
        <v>CPR EE CENTRO BOBATH ESPAÑA-Madrid-Capital</v>
      </c>
    </row>
    <row r="5257" spans="1:32" hidden="1" x14ac:dyDescent="0.3">
      <c r="A5257">
        <v>28060452</v>
      </c>
      <c r="B5257" t="s">
        <v>18781</v>
      </c>
      <c r="C5257">
        <v>8</v>
      </c>
      <c r="D5257" t="s">
        <v>412</v>
      </c>
      <c r="E5257" t="s">
        <v>413</v>
      </c>
      <c r="F5257" t="s">
        <v>178</v>
      </c>
      <c r="G5257" t="s">
        <v>18782</v>
      </c>
      <c r="H5257" t="s">
        <v>18783</v>
      </c>
      <c r="I5257" t="s">
        <v>114</v>
      </c>
      <c r="J5257">
        <v>1</v>
      </c>
      <c r="K5257" t="s">
        <v>6</v>
      </c>
      <c r="L5257" t="s">
        <v>224</v>
      </c>
      <c r="M5257" t="s">
        <v>18784</v>
      </c>
      <c r="N5257" t="s">
        <v>1457</v>
      </c>
      <c r="O5257">
        <v>28791</v>
      </c>
      <c r="P5257">
        <v>144</v>
      </c>
      <c r="Q5257" t="s">
        <v>8664</v>
      </c>
      <c r="R5257" t="s">
        <v>114</v>
      </c>
      <c r="S5257" t="s">
        <v>114</v>
      </c>
      <c r="T5257">
        <v>918478084</v>
      </c>
      <c r="Y5257" t="s">
        <v>114</v>
      </c>
      <c r="Z5257" t="s">
        <v>18785</v>
      </c>
      <c r="AA5257" t="s">
        <v>114</v>
      </c>
      <c r="AB5257">
        <v>433939</v>
      </c>
      <c r="AC5257">
        <v>4510914</v>
      </c>
      <c r="AD5257" t="s">
        <v>117</v>
      </c>
      <c r="AE5257" s="1">
        <v>37718</v>
      </c>
      <c r="AF5257" t="str">
        <f>_xlfn.CONCAT(t_centros_educativos[[#This Row],[centro_tipo_desc_abreviada]]," ",t_centros_educativos[[#This Row],[centro_nombre]], "-",t_centros_educativos[[#This Row],[dat_nombre]])</f>
        <v>EIPR PIAMONTE-Madrid-Norte</v>
      </c>
    </row>
    <row r="5258" spans="1:32" hidden="1" x14ac:dyDescent="0.3">
      <c r="A5258">
        <v>28060464</v>
      </c>
      <c r="B5258" t="s">
        <v>18786</v>
      </c>
      <c r="C5258">
        <v>21</v>
      </c>
      <c r="D5258" t="s">
        <v>288</v>
      </c>
      <c r="E5258" t="s">
        <v>289</v>
      </c>
      <c r="F5258" t="s">
        <v>192</v>
      </c>
      <c r="G5258" t="s">
        <v>18787</v>
      </c>
      <c r="H5258" t="s">
        <v>18788</v>
      </c>
      <c r="I5258" t="s">
        <v>18788</v>
      </c>
      <c r="J5258">
        <v>5</v>
      </c>
      <c r="K5258" t="s">
        <v>8</v>
      </c>
      <c r="L5258" t="s">
        <v>123</v>
      </c>
      <c r="M5258" t="s">
        <v>3772</v>
      </c>
      <c r="N5258" t="s">
        <v>261</v>
      </c>
      <c r="O5258">
        <v>28035</v>
      </c>
      <c r="P5258">
        <v>79</v>
      </c>
      <c r="Q5258" t="s">
        <v>1061</v>
      </c>
      <c r="R5258" t="s">
        <v>1762</v>
      </c>
      <c r="S5258" t="s">
        <v>1763</v>
      </c>
      <c r="T5258">
        <v>913167446</v>
      </c>
      <c r="X5258">
        <v>913163215</v>
      </c>
      <c r="Y5258" t="s">
        <v>18789</v>
      </c>
      <c r="Z5258" t="s">
        <v>18790</v>
      </c>
      <c r="AA5258" t="s">
        <v>18791</v>
      </c>
      <c r="AB5258">
        <v>438427</v>
      </c>
      <c r="AC5258">
        <v>4480887</v>
      </c>
      <c r="AD5258" t="s">
        <v>129</v>
      </c>
      <c r="AE5258" s="1">
        <v>37574</v>
      </c>
      <c r="AF5258" t="str">
        <f>_xlfn.CONCAT(t_centros_educativos[[#This Row],[centro_tipo_desc_abreviada]]," ",t_centros_educativos[[#This Row],[centro_nombre]], "-",t_centros_educativos[[#This Row],[dat_nombre]])</f>
        <v>CPR EE ATENPACE-Madrid-Capital</v>
      </c>
    </row>
    <row r="5259" spans="1:32" hidden="1" x14ac:dyDescent="0.3">
      <c r="A5259">
        <v>28060476</v>
      </c>
      <c r="B5259" t="s">
        <v>18792</v>
      </c>
      <c r="C5259">
        <v>8</v>
      </c>
      <c r="D5259" t="s">
        <v>412</v>
      </c>
      <c r="E5259" t="s">
        <v>413</v>
      </c>
      <c r="F5259" t="s">
        <v>178</v>
      </c>
      <c r="G5259" t="s">
        <v>18793</v>
      </c>
      <c r="H5259" t="s">
        <v>18794</v>
      </c>
      <c r="I5259" t="s">
        <v>114</v>
      </c>
      <c r="J5259">
        <v>5</v>
      </c>
      <c r="K5259" t="s">
        <v>8</v>
      </c>
      <c r="L5259" t="s">
        <v>224</v>
      </c>
      <c r="M5259" t="s">
        <v>7055</v>
      </c>
      <c r="N5259" t="s">
        <v>2281</v>
      </c>
      <c r="O5259">
        <v>28016</v>
      </c>
      <c r="P5259">
        <v>79</v>
      </c>
      <c r="Q5259" t="s">
        <v>1061</v>
      </c>
      <c r="R5259" t="s">
        <v>1860</v>
      </c>
      <c r="S5259" t="s">
        <v>1861</v>
      </c>
      <c r="T5259">
        <v>915190127</v>
      </c>
      <c r="U5259">
        <v>669627216</v>
      </c>
      <c r="Y5259" t="s">
        <v>18795</v>
      </c>
      <c r="Z5259" t="s">
        <v>18796</v>
      </c>
      <c r="AA5259" t="s">
        <v>18797</v>
      </c>
      <c r="AB5259">
        <v>443129</v>
      </c>
      <c r="AC5259">
        <v>4478202</v>
      </c>
      <c r="AD5259" t="s">
        <v>129</v>
      </c>
      <c r="AE5259" s="1">
        <v>37726</v>
      </c>
      <c r="AF5259" t="str">
        <f>_xlfn.CONCAT(t_centros_educativos[[#This Row],[centro_tipo_desc_abreviada]]," ",t_centros_educativos[[#This Row],[centro_nombre]], "-",t_centros_educativos[[#This Row],[dat_nombre]])</f>
        <v>EIPR YAKI-Madrid-Capital</v>
      </c>
    </row>
    <row r="5260" spans="1:32" hidden="1" x14ac:dyDescent="0.3">
      <c r="A5260">
        <v>28060488</v>
      </c>
      <c r="B5260" t="s">
        <v>18798</v>
      </c>
      <c r="C5260">
        <v>8</v>
      </c>
      <c r="D5260" t="s">
        <v>412</v>
      </c>
      <c r="E5260" t="s">
        <v>413</v>
      </c>
      <c r="F5260" t="s">
        <v>178</v>
      </c>
      <c r="G5260" t="s">
        <v>18252</v>
      </c>
      <c r="H5260" t="s">
        <v>18253</v>
      </c>
      <c r="I5260" t="s">
        <v>114</v>
      </c>
      <c r="J5260">
        <v>3</v>
      </c>
      <c r="K5260" t="s">
        <v>2</v>
      </c>
      <c r="L5260" t="s">
        <v>123</v>
      </c>
      <c r="M5260" t="s">
        <v>18799</v>
      </c>
      <c r="N5260" t="s">
        <v>174</v>
      </c>
      <c r="O5260">
        <v>28805</v>
      </c>
      <c r="P5260">
        <v>5</v>
      </c>
      <c r="Q5260" t="s">
        <v>72</v>
      </c>
      <c r="R5260" t="s">
        <v>114</v>
      </c>
      <c r="S5260" t="s">
        <v>114</v>
      </c>
      <c r="T5260">
        <v>918024712</v>
      </c>
      <c r="U5260">
        <v>605842065</v>
      </c>
      <c r="Y5260" t="s">
        <v>18255</v>
      </c>
      <c r="Z5260" t="s">
        <v>18800</v>
      </c>
      <c r="AA5260" t="s">
        <v>18257</v>
      </c>
      <c r="AB5260">
        <v>470014</v>
      </c>
      <c r="AC5260">
        <v>4484338</v>
      </c>
      <c r="AD5260" t="s">
        <v>129</v>
      </c>
      <c r="AE5260" s="1">
        <v>37726</v>
      </c>
      <c r="AF5260" t="str">
        <f>_xlfn.CONCAT(t_centros_educativos[[#This Row],[centro_tipo_desc_abreviada]]," ",t_centros_educativos[[#This Row],[centro_nombre]], "-",t_centros_educativos[[#This Row],[dat_nombre]])</f>
        <v>EIPR REINA CRISTINA III-Madrid-Este</v>
      </c>
    </row>
    <row r="5261" spans="1:32" hidden="1" x14ac:dyDescent="0.3">
      <c r="A5261">
        <v>28060491</v>
      </c>
      <c r="B5261" t="s">
        <v>18801</v>
      </c>
      <c r="C5261">
        <v>72</v>
      </c>
      <c r="D5261" t="s">
        <v>190</v>
      </c>
      <c r="E5261" t="s">
        <v>191</v>
      </c>
      <c r="F5261" t="s">
        <v>178</v>
      </c>
      <c r="G5261" t="s">
        <v>17424</v>
      </c>
      <c r="H5261" t="s">
        <v>2834</v>
      </c>
      <c r="I5261" t="s">
        <v>114</v>
      </c>
      <c r="J5261">
        <v>4</v>
      </c>
      <c r="K5261" t="s">
        <v>30</v>
      </c>
      <c r="L5261" t="s">
        <v>1228</v>
      </c>
      <c r="M5261" t="s">
        <v>518</v>
      </c>
      <c r="N5261" t="s">
        <v>563</v>
      </c>
      <c r="O5261">
        <v>28223</v>
      </c>
      <c r="P5261">
        <v>115</v>
      </c>
      <c r="Q5261" t="s">
        <v>47</v>
      </c>
      <c r="R5261" t="s">
        <v>114</v>
      </c>
      <c r="S5261" t="s">
        <v>114</v>
      </c>
      <c r="T5261">
        <v>917159226</v>
      </c>
      <c r="Y5261" t="s">
        <v>18802</v>
      </c>
      <c r="Z5261" t="s">
        <v>18803</v>
      </c>
      <c r="AA5261" t="s">
        <v>18804</v>
      </c>
      <c r="AB5261">
        <v>431004</v>
      </c>
      <c r="AC5261">
        <v>4476104</v>
      </c>
      <c r="AD5261" t="s">
        <v>129</v>
      </c>
      <c r="AE5261" s="1">
        <v>37726</v>
      </c>
      <c r="AF5261" t="str">
        <f>_xlfn.CONCAT(t_centros_educativos[[#This Row],[centro_tipo_desc_abreviada]]," ",t_centros_educativos[[#This Row],[centro_nombre]], "-",t_centros_educativos[[#This Row],[dat_nombre]])</f>
        <v>CPR INF-PRI-SEC COLEGIO NUESTRA SEÑORA DE SCHOENSTATT-Madrid-Oeste</v>
      </c>
    </row>
    <row r="5262" spans="1:32" hidden="1" x14ac:dyDescent="0.3">
      <c r="A5262">
        <v>28060506</v>
      </c>
      <c r="B5262" t="s">
        <v>18805</v>
      </c>
      <c r="C5262">
        <v>58</v>
      </c>
      <c r="D5262" t="s">
        <v>1040</v>
      </c>
      <c r="E5262" t="s">
        <v>1041</v>
      </c>
      <c r="F5262" t="s">
        <v>192</v>
      </c>
      <c r="G5262" t="s">
        <v>18806</v>
      </c>
      <c r="H5262" t="s">
        <v>18807</v>
      </c>
      <c r="I5262" t="s">
        <v>114</v>
      </c>
      <c r="J5262">
        <v>1</v>
      </c>
      <c r="K5262" t="s">
        <v>6</v>
      </c>
      <c r="L5262" t="s">
        <v>123</v>
      </c>
      <c r="M5262" t="s">
        <v>18808</v>
      </c>
      <c r="N5262" t="s">
        <v>4222</v>
      </c>
      <c r="O5262">
        <v>28760</v>
      </c>
      <c r="P5262">
        <v>903</v>
      </c>
      <c r="Q5262" t="s">
        <v>826</v>
      </c>
      <c r="R5262" t="s">
        <v>114</v>
      </c>
      <c r="S5262" t="s">
        <v>114</v>
      </c>
      <c r="T5262">
        <v>918060696</v>
      </c>
      <c r="U5262">
        <v>606905130</v>
      </c>
      <c r="X5262">
        <v>918040033</v>
      </c>
      <c r="Y5262" t="s">
        <v>114</v>
      </c>
      <c r="Z5262" t="s">
        <v>18809</v>
      </c>
      <c r="AA5262" t="s">
        <v>18810</v>
      </c>
      <c r="AB5262">
        <v>439563</v>
      </c>
      <c r="AC5262">
        <v>4496363</v>
      </c>
      <c r="AD5262" t="s">
        <v>129</v>
      </c>
      <c r="AE5262" s="1">
        <v>37715</v>
      </c>
      <c r="AF5262" t="str">
        <f>_xlfn.CONCAT(t_centros_educativos[[#This Row],[centro_tipo_desc_abreviada]]," ",t_centros_educativos[[#This Row],[centro_nombre]], "-",t_centros_educativos[[#This Row],[dat_nombre]])</f>
        <v>CPR FPE CENTRO DE HUMANIZACION DE LA SALUD-Madrid-Norte</v>
      </c>
    </row>
    <row r="5263" spans="1:32" hidden="1" x14ac:dyDescent="0.3">
      <c r="A5263">
        <v>28060518</v>
      </c>
      <c r="B5263" t="s">
        <v>18811</v>
      </c>
      <c r="C5263">
        <v>58</v>
      </c>
      <c r="D5263" t="s">
        <v>1040</v>
      </c>
      <c r="E5263" t="s">
        <v>1041</v>
      </c>
      <c r="F5263" t="s">
        <v>178</v>
      </c>
      <c r="G5263" t="s">
        <v>18812</v>
      </c>
      <c r="H5263" t="s">
        <v>114</v>
      </c>
      <c r="I5263" t="s">
        <v>114</v>
      </c>
      <c r="J5263">
        <v>5</v>
      </c>
      <c r="K5263" t="s">
        <v>8</v>
      </c>
      <c r="L5263" t="s">
        <v>123</v>
      </c>
      <c r="M5263" t="s">
        <v>12867</v>
      </c>
      <c r="N5263" t="s">
        <v>14664</v>
      </c>
      <c r="O5263">
        <v>28006</v>
      </c>
      <c r="P5263">
        <v>79</v>
      </c>
      <c r="Q5263" t="s">
        <v>1061</v>
      </c>
      <c r="R5263" t="s">
        <v>1860</v>
      </c>
      <c r="S5263" t="s">
        <v>1861</v>
      </c>
      <c r="T5263">
        <v>915636740</v>
      </c>
      <c r="Y5263" t="s">
        <v>114</v>
      </c>
      <c r="Z5263" t="s">
        <v>18813</v>
      </c>
      <c r="AA5263" t="s">
        <v>114</v>
      </c>
      <c r="AB5263">
        <v>442121</v>
      </c>
      <c r="AC5263">
        <v>4476901</v>
      </c>
      <c r="AD5263" t="s">
        <v>117</v>
      </c>
      <c r="AE5263" s="1">
        <v>37715</v>
      </c>
      <c r="AF5263" t="str">
        <f>_xlfn.CONCAT(t_centros_educativos[[#This Row],[centro_tipo_desc_abreviada]]," ",t_centros_educativos[[#This Row],[centro_nombre]], "-",t_centros_educativos[[#This Row],[dat_nombre]])</f>
        <v>CPR FPE ESC.SUP.INFORM.,MARKETING Y NEGOCIOS I y M-Madrid-Capital</v>
      </c>
    </row>
    <row r="5264" spans="1:32" hidden="1" x14ac:dyDescent="0.3">
      <c r="A5264">
        <v>28060521</v>
      </c>
      <c r="B5264" t="s">
        <v>18814</v>
      </c>
      <c r="C5264">
        <v>8</v>
      </c>
      <c r="D5264" t="s">
        <v>412</v>
      </c>
      <c r="E5264" t="s">
        <v>413</v>
      </c>
      <c r="F5264" t="s">
        <v>178</v>
      </c>
      <c r="G5264" t="s">
        <v>18815</v>
      </c>
      <c r="H5264" t="s">
        <v>18816</v>
      </c>
      <c r="I5264" t="s">
        <v>114</v>
      </c>
      <c r="J5264">
        <v>3</v>
      </c>
      <c r="K5264" t="s">
        <v>2</v>
      </c>
      <c r="L5264" t="s">
        <v>224</v>
      </c>
      <c r="M5264" t="s">
        <v>18817</v>
      </c>
      <c r="N5264" t="s">
        <v>1121</v>
      </c>
      <c r="O5264">
        <v>28806</v>
      </c>
      <c r="P5264">
        <v>5</v>
      </c>
      <c r="Q5264" t="s">
        <v>72</v>
      </c>
      <c r="R5264" t="s">
        <v>114</v>
      </c>
      <c r="S5264" t="s">
        <v>114</v>
      </c>
      <c r="T5264">
        <v>912618668</v>
      </c>
      <c r="U5264">
        <v>601362771</v>
      </c>
      <c r="Y5264" t="s">
        <v>114</v>
      </c>
      <c r="Z5264" t="s">
        <v>18818</v>
      </c>
      <c r="AA5264" t="s">
        <v>114</v>
      </c>
      <c r="AB5264">
        <v>469126</v>
      </c>
      <c r="AC5264">
        <v>4482441</v>
      </c>
      <c r="AD5264" t="s">
        <v>129</v>
      </c>
      <c r="AE5264" s="1">
        <v>37715</v>
      </c>
      <c r="AF5264" t="str">
        <f>_xlfn.CONCAT(t_centros_educativos[[#This Row],[centro_tipo_desc_abreviada]]," ",t_centros_educativos[[#This Row],[centro_nombre]], "-",t_centros_educativos[[#This Row],[dat_nombre]])</f>
        <v>EIPR FANTASY SCHOOL-Madrid-Este</v>
      </c>
    </row>
    <row r="5265" spans="1:32" hidden="1" x14ac:dyDescent="0.3">
      <c r="A5265">
        <v>28060531</v>
      </c>
      <c r="B5265" t="s">
        <v>18819</v>
      </c>
      <c r="C5265">
        <v>58</v>
      </c>
      <c r="D5265" t="s">
        <v>1040</v>
      </c>
      <c r="E5265" t="s">
        <v>1041</v>
      </c>
      <c r="F5265" t="s">
        <v>178</v>
      </c>
      <c r="G5265" t="s">
        <v>18820</v>
      </c>
      <c r="H5265" t="s">
        <v>114</v>
      </c>
      <c r="I5265" t="s">
        <v>114</v>
      </c>
      <c r="J5265">
        <v>5</v>
      </c>
      <c r="K5265" t="s">
        <v>8</v>
      </c>
      <c r="L5265" t="s">
        <v>123</v>
      </c>
      <c r="M5265" t="s">
        <v>3218</v>
      </c>
      <c r="N5265" t="s">
        <v>9728</v>
      </c>
      <c r="O5265">
        <v>28027</v>
      </c>
      <c r="P5265">
        <v>79</v>
      </c>
      <c r="Q5265" t="s">
        <v>1061</v>
      </c>
      <c r="R5265" t="s">
        <v>753</v>
      </c>
      <c r="S5265" t="s">
        <v>1794</v>
      </c>
      <c r="T5265">
        <v>914044100</v>
      </c>
      <c r="Y5265" t="s">
        <v>114</v>
      </c>
      <c r="Z5265" t="s">
        <v>114</v>
      </c>
      <c r="AA5265" t="s">
        <v>114</v>
      </c>
      <c r="AB5265">
        <v>444232</v>
      </c>
      <c r="AC5265">
        <v>4475914</v>
      </c>
      <c r="AD5265" t="s">
        <v>117</v>
      </c>
      <c r="AE5265" s="1">
        <v>37733</v>
      </c>
      <c r="AF5265" t="str">
        <f>_xlfn.CONCAT(t_centros_educativos[[#This Row],[centro_tipo_desc_abreviada]]," ",t_centros_educativos[[#This Row],[centro_nombre]], "-",t_centros_educativos[[#This Row],[dat_nombre]])</f>
        <v>CPR FPE E.S.I.-Madrid-Capital</v>
      </c>
    </row>
    <row r="5266" spans="1:32" hidden="1" x14ac:dyDescent="0.3">
      <c r="A5266">
        <v>28060543</v>
      </c>
      <c r="B5266" t="s">
        <v>9706</v>
      </c>
      <c r="C5266">
        <v>8</v>
      </c>
      <c r="D5266" t="s">
        <v>412</v>
      </c>
      <c r="E5266" t="s">
        <v>413</v>
      </c>
      <c r="F5266" t="s">
        <v>178</v>
      </c>
      <c r="G5266" t="s">
        <v>18821</v>
      </c>
      <c r="H5266" t="s">
        <v>18822</v>
      </c>
      <c r="I5266" t="s">
        <v>114</v>
      </c>
      <c r="J5266">
        <v>2</v>
      </c>
      <c r="K5266" t="s">
        <v>4</v>
      </c>
      <c r="L5266" t="s">
        <v>123</v>
      </c>
      <c r="M5266" t="s">
        <v>14212</v>
      </c>
      <c r="N5266" t="s">
        <v>307</v>
      </c>
      <c r="O5266">
        <v>28943</v>
      </c>
      <c r="P5266">
        <v>58</v>
      </c>
      <c r="Q5266" t="s">
        <v>1263</v>
      </c>
      <c r="R5266" t="s">
        <v>114</v>
      </c>
      <c r="S5266" t="s">
        <v>114</v>
      </c>
      <c r="T5266">
        <v>916078568</v>
      </c>
      <c r="U5266">
        <v>645861700</v>
      </c>
      <c r="Y5266" t="s">
        <v>18823</v>
      </c>
      <c r="Z5266" t="s">
        <v>18824</v>
      </c>
      <c r="AA5266" t="s">
        <v>18825</v>
      </c>
      <c r="AB5266">
        <v>431367</v>
      </c>
      <c r="AC5266">
        <v>4459093</v>
      </c>
      <c r="AD5266" t="s">
        <v>117</v>
      </c>
      <c r="AE5266" s="1">
        <v>37735</v>
      </c>
      <c r="AF5266" t="str">
        <f>_xlfn.CONCAT(t_centros_educativos[[#This Row],[centro_tipo_desc_abreviada]]," ",t_centros_educativos[[#This Row],[centro_nombre]], "-",t_centros_educativos[[#This Row],[dat_nombre]])</f>
        <v>EIPR ARLEQUIN-Madrid-Sur</v>
      </c>
    </row>
    <row r="5267" spans="1:32" hidden="1" x14ac:dyDescent="0.3">
      <c r="A5267">
        <v>28060555</v>
      </c>
      <c r="B5267" t="s">
        <v>184</v>
      </c>
      <c r="C5267">
        <v>8</v>
      </c>
      <c r="D5267" t="s">
        <v>412</v>
      </c>
      <c r="E5267" t="s">
        <v>413</v>
      </c>
      <c r="F5267" t="s">
        <v>178</v>
      </c>
      <c r="G5267" t="s">
        <v>18826</v>
      </c>
      <c r="H5267" t="s">
        <v>18827</v>
      </c>
      <c r="I5267" t="s">
        <v>114</v>
      </c>
      <c r="J5267">
        <v>5</v>
      </c>
      <c r="K5267" t="s">
        <v>8</v>
      </c>
      <c r="L5267" t="s">
        <v>224</v>
      </c>
      <c r="M5267" t="s">
        <v>18419</v>
      </c>
      <c r="N5267" t="s">
        <v>209</v>
      </c>
      <c r="O5267">
        <v>28043</v>
      </c>
      <c r="P5267">
        <v>79</v>
      </c>
      <c r="Q5267" t="s">
        <v>1061</v>
      </c>
      <c r="R5267" t="s">
        <v>728</v>
      </c>
      <c r="S5267" t="s">
        <v>1740</v>
      </c>
      <c r="T5267">
        <v>917591936</v>
      </c>
      <c r="U5267">
        <v>677022946</v>
      </c>
      <c r="Y5267" t="s">
        <v>114</v>
      </c>
      <c r="Z5267" t="s">
        <v>18828</v>
      </c>
      <c r="AA5267" t="s">
        <v>18829</v>
      </c>
      <c r="AB5267">
        <v>445732</v>
      </c>
      <c r="AC5267">
        <v>4477924</v>
      </c>
      <c r="AD5267" t="s">
        <v>117</v>
      </c>
      <c r="AE5267" s="1">
        <v>37735</v>
      </c>
      <c r="AF5267" t="str">
        <f>_xlfn.CONCAT(t_centros_educativos[[#This Row],[centro_tipo_desc_abreviada]]," ",t_centros_educativos[[#This Row],[centro_nombre]], "-",t_centros_educativos[[#This Row],[dat_nombre]])</f>
        <v>EIPR LOS ANGELES-Madrid-Capital</v>
      </c>
    </row>
    <row r="5268" spans="1:32" hidden="1" x14ac:dyDescent="0.3">
      <c r="A5268">
        <v>28060567</v>
      </c>
      <c r="B5268" t="s">
        <v>17289</v>
      </c>
      <c r="C5268">
        <v>8</v>
      </c>
      <c r="D5268" t="s">
        <v>412</v>
      </c>
      <c r="E5268" t="s">
        <v>413</v>
      </c>
      <c r="F5268" t="s">
        <v>178</v>
      </c>
      <c r="G5268" t="s">
        <v>18830</v>
      </c>
      <c r="H5268" t="s">
        <v>18831</v>
      </c>
      <c r="I5268" t="s">
        <v>114</v>
      </c>
      <c r="J5268">
        <v>2</v>
      </c>
      <c r="K5268" t="s">
        <v>4</v>
      </c>
      <c r="L5268" t="s">
        <v>123</v>
      </c>
      <c r="M5268" t="s">
        <v>18832</v>
      </c>
      <c r="N5268" t="s">
        <v>330</v>
      </c>
      <c r="O5268">
        <v>28933</v>
      </c>
      <c r="P5268">
        <v>92</v>
      </c>
      <c r="Q5268" t="s">
        <v>62</v>
      </c>
      <c r="R5268" t="s">
        <v>114</v>
      </c>
      <c r="S5268" t="s">
        <v>114</v>
      </c>
      <c r="T5268">
        <v>916186163</v>
      </c>
      <c r="Y5268" t="s">
        <v>114</v>
      </c>
      <c r="Z5268" t="s">
        <v>18833</v>
      </c>
      <c r="AA5268" t="s">
        <v>114</v>
      </c>
      <c r="AB5268">
        <v>426015</v>
      </c>
      <c r="AC5268">
        <v>4464956</v>
      </c>
      <c r="AD5268" t="s">
        <v>129</v>
      </c>
      <c r="AE5268" s="1">
        <v>37735</v>
      </c>
      <c r="AF5268" t="str">
        <f>_xlfn.CONCAT(t_centros_educativos[[#This Row],[centro_tipo_desc_abreviada]]," ",t_centros_educativos[[#This Row],[centro_nombre]], "-",t_centros_educativos[[#This Row],[dat_nombre]])</f>
        <v>EIPR GARABATO-Madrid-Sur</v>
      </c>
    </row>
    <row r="5269" spans="1:32" hidden="1" x14ac:dyDescent="0.3">
      <c r="A5269">
        <v>28060579</v>
      </c>
      <c r="B5269" t="s">
        <v>16158</v>
      </c>
      <c r="C5269">
        <v>8</v>
      </c>
      <c r="D5269" t="s">
        <v>412</v>
      </c>
      <c r="E5269" t="s">
        <v>413</v>
      </c>
      <c r="F5269" t="s">
        <v>178</v>
      </c>
      <c r="G5269" t="s">
        <v>18834</v>
      </c>
      <c r="H5269" t="s">
        <v>18835</v>
      </c>
      <c r="I5269" t="s">
        <v>114</v>
      </c>
      <c r="J5269">
        <v>4</v>
      </c>
      <c r="K5269" t="s">
        <v>30</v>
      </c>
      <c r="L5269" t="s">
        <v>123</v>
      </c>
      <c r="M5269" t="s">
        <v>858</v>
      </c>
      <c r="N5269" t="s">
        <v>376</v>
      </c>
      <c r="O5269">
        <v>28290</v>
      </c>
      <c r="P5269">
        <v>127</v>
      </c>
      <c r="Q5269" t="s">
        <v>8460</v>
      </c>
      <c r="R5269" t="s">
        <v>114</v>
      </c>
      <c r="S5269" t="s">
        <v>114</v>
      </c>
      <c r="T5269">
        <v>916300675</v>
      </c>
      <c r="U5269">
        <v>600376468</v>
      </c>
      <c r="Y5269" t="s">
        <v>114</v>
      </c>
      <c r="Z5269" t="s">
        <v>114</v>
      </c>
      <c r="AA5269" t="s">
        <v>18836</v>
      </c>
      <c r="AB5269">
        <v>424337</v>
      </c>
      <c r="AC5269">
        <v>4489694</v>
      </c>
      <c r="AD5269" t="s">
        <v>117</v>
      </c>
      <c r="AE5269" s="1">
        <v>37767</v>
      </c>
      <c r="AF5269" t="str">
        <f>_xlfn.CONCAT(t_centros_educativos[[#This Row],[centro_tipo_desc_abreviada]]," ",t_centros_educativos[[#This Row],[centro_nombre]], "-",t_centros_educativos[[#This Row],[dat_nombre]])</f>
        <v>EIPR TRIANGULO-Madrid-Oeste</v>
      </c>
    </row>
    <row r="5270" spans="1:32" hidden="1" x14ac:dyDescent="0.3">
      <c r="A5270">
        <v>28060580</v>
      </c>
      <c r="B5270" t="s">
        <v>18837</v>
      </c>
      <c r="C5270">
        <v>49</v>
      </c>
      <c r="D5270" t="s">
        <v>9362</v>
      </c>
      <c r="E5270" t="s">
        <v>9363</v>
      </c>
      <c r="F5270" t="s">
        <v>14422</v>
      </c>
      <c r="G5270" t="s">
        <v>9364</v>
      </c>
      <c r="H5270" t="s">
        <v>9365</v>
      </c>
      <c r="I5270" t="s">
        <v>9365</v>
      </c>
      <c r="J5270">
        <v>5</v>
      </c>
      <c r="K5270" t="s">
        <v>8</v>
      </c>
      <c r="L5270" t="s">
        <v>123</v>
      </c>
      <c r="M5270" t="s">
        <v>6638</v>
      </c>
      <c r="N5270" t="s">
        <v>125</v>
      </c>
      <c r="O5270">
        <v>28040</v>
      </c>
      <c r="P5270">
        <v>79</v>
      </c>
      <c r="Q5270" t="s">
        <v>1061</v>
      </c>
      <c r="R5270" t="s">
        <v>1755</v>
      </c>
      <c r="S5270" t="s">
        <v>1756</v>
      </c>
      <c r="T5270">
        <v>917044429</v>
      </c>
      <c r="X5270">
        <v>913303580</v>
      </c>
      <c r="Y5270" t="s">
        <v>18838</v>
      </c>
      <c r="Z5270" t="s">
        <v>18839</v>
      </c>
      <c r="AA5270" t="s">
        <v>18840</v>
      </c>
      <c r="AB5270">
        <v>438970</v>
      </c>
      <c r="AC5270">
        <v>4476829</v>
      </c>
      <c r="AD5270" t="s">
        <v>129</v>
      </c>
      <c r="AE5270" s="1">
        <v>37840</v>
      </c>
      <c r="AF5270" t="str">
        <f>_xlfn.CONCAT(t_centros_educativos[[#This Row],[centro_tipo_desc_abreviada]]," ",t_centros_educativos[[#This Row],[centro_nombre]], "-",t_centros_educativos[[#This Row],[dat_nombre]])</f>
        <v>CP FPE ESCUELA DE FORMACION ESPEC. IMAGEN DIAG. HOSPITAL CLINICO SAN CARLOS-Madrid-Capital</v>
      </c>
    </row>
    <row r="5271" spans="1:32" hidden="1" x14ac:dyDescent="0.3">
      <c r="A5271">
        <v>28060592</v>
      </c>
      <c r="B5271" t="s">
        <v>18841</v>
      </c>
      <c r="C5271">
        <v>8</v>
      </c>
      <c r="D5271" t="s">
        <v>412</v>
      </c>
      <c r="E5271" t="s">
        <v>413</v>
      </c>
      <c r="F5271" t="s">
        <v>178</v>
      </c>
      <c r="G5271" t="s">
        <v>18842</v>
      </c>
      <c r="H5271" t="s">
        <v>18843</v>
      </c>
      <c r="I5271" t="s">
        <v>114</v>
      </c>
      <c r="J5271">
        <v>2</v>
      </c>
      <c r="K5271" t="s">
        <v>4</v>
      </c>
      <c r="L5271" t="s">
        <v>123</v>
      </c>
      <c r="M5271" t="s">
        <v>10473</v>
      </c>
      <c r="N5271" t="s">
        <v>145</v>
      </c>
      <c r="O5271">
        <v>28979</v>
      </c>
      <c r="P5271">
        <v>140</v>
      </c>
      <c r="Q5271" t="s">
        <v>8653</v>
      </c>
      <c r="R5271" t="s">
        <v>114</v>
      </c>
      <c r="S5271" t="s">
        <v>114</v>
      </c>
      <c r="T5271">
        <v>918175311</v>
      </c>
      <c r="Y5271" t="s">
        <v>114</v>
      </c>
      <c r="Z5271" t="s">
        <v>18844</v>
      </c>
      <c r="AA5271" t="s">
        <v>114</v>
      </c>
      <c r="AB5271">
        <v>425172</v>
      </c>
      <c r="AC5271">
        <v>4451041</v>
      </c>
      <c r="AD5271" t="s">
        <v>117</v>
      </c>
      <c r="AE5271" s="1">
        <v>37574</v>
      </c>
      <c r="AF5271" t="str">
        <f>_xlfn.CONCAT(t_centros_educativos[[#This Row],[centro_tipo_desc_abreviada]]," ",t_centros_educativos[[#This Row],[centro_nombre]], "-",t_centros_educativos[[#This Row],[dat_nombre]])</f>
        <v>EIPR EL CHALET-Madrid-Sur</v>
      </c>
    </row>
    <row r="5272" spans="1:32" hidden="1" x14ac:dyDescent="0.3">
      <c r="A5272">
        <v>28060609</v>
      </c>
      <c r="B5272" t="s">
        <v>18845</v>
      </c>
      <c r="C5272">
        <v>8</v>
      </c>
      <c r="D5272" t="s">
        <v>412</v>
      </c>
      <c r="E5272" t="s">
        <v>413</v>
      </c>
      <c r="F5272" t="s">
        <v>178</v>
      </c>
      <c r="G5272" t="s">
        <v>18846</v>
      </c>
      <c r="H5272" t="s">
        <v>18847</v>
      </c>
      <c r="I5272" t="s">
        <v>114</v>
      </c>
      <c r="J5272">
        <v>1</v>
      </c>
      <c r="K5272" t="s">
        <v>6</v>
      </c>
      <c r="L5272" t="s">
        <v>224</v>
      </c>
      <c r="M5272" t="s">
        <v>18848</v>
      </c>
      <c r="N5272" t="s">
        <v>2612</v>
      </c>
      <c r="O5272">
        <v>28701</v>
      </c>
      <c r="P5272">
        <v>134</v>
      </c>
      <c r="Q5272" t="s">
        <v>70</v>
      </c>
      <c r="R5272" t="s">
        <v>114</v>
      </c>
      <c r="S5272" t="s">
        <v>114</v>
      </c>
      <c r="T5272">
        <v>916513018</v>
      </c>
      <c r="U5272">
        <v>677408489</v>
      </c>
      <c r="Y5272" t="s">
        <v>114</v>
      </c>
      <c r="Z5272" t="s">
        <v>18849</v>
      </c>
      <c r="AA5272" t="s">
        <v>18850</v>
      </c>
      <c r="AB5272">
        <v>445895</v>
      </c>
      <c r="AC5272">
        <v>4489947</v>
      </c>
      <c r="AD5272" t="s">
        <v>129</v>
      </c>
      <c r="AE5272" s="1">
        <v>37767</v>
      </c>
      <c r="AF5272" t="str">
        <f>_xlfn.CONCAT(t_centros_educativos[[#This Row],[centro_tipo_desc_abreviada]]," ",t_centros_educativos[[#This Row],[centro_nombre]], "-",t_centros_educativos[[#This Row],[dat_nombre]])</f>
        <v>EIPR LA GUARDERIA-Madrid-Norte</v>
      </c>
    </row>
    <row r="5273" spans="1:32" hidden="1" x14ac:dyDescent="0.3">
      <c r="A5273">
        <v>28060610</v>
      </c>
      <c r="B5273" t="s">
        <v>18851</v>
      </c>
      <c r="C5273">
        <v>8</v>
      </c>
      <c r="D5273" t="s">
        <v>412</v>
      </c>
      <c r="E5273" t="s">
        <v>413</v>
      </c>
      <c r="F5273" t="s">
        <v>178</v>
      </c>
      <c r="G5273" t="s">
        <v>18852</v>
      </c>
      <c r="H5273" t="s">
        <v>4378</v>
      </c>
      <c r="I5273" t="s">
        <v>114</v>
      </c>
      <c r="J5273">
        <v>3</v>
      </c>
      <c r="K5273" t="s">
        <v>2</v>
      </c>
      <c r="L5273" t="s">
        <v>123</v>
      </c>
      <c r="M5273" t="s">
        <v>13861</v>
      </c>
      <c r="N5273" t="s">
        <v>307</v>
      </c>
      <c r="O5273">
        <v>28523</v>
      </c>
      <c r="P5273">
        <v>123</v>
      </c>
      <c r="Q5273" t="s">
        <v>60</v>
      </c>
      <c r="R5273" t="s">
        <v>114</v>
      </c>
      <c r="S5273" t="s">
        <v>114</v>
      </c>
      <c r="T5273">
        <v>916665391</v>
      </c>
      <c r="U5273">
        <v>626125802</v>
      </c>
      <c r="Y5273" t="s">
        <v>18853</v>
      </c>
      <c r="Z5273" t="s">
        <v>18854</v>
      </c>
      <c r="AA5273" t="s">
        <v>114</v>
      </c>
      <c r="AB5273">
        <v>453818</v>
      </c>
      <c r="AC5273">
        <v>4468349</v>
      </c>
      <c r="AD5273" t="s">
        <v>129</v>
      </c>
      <c r="AE5273" s="1">
        <v>37767</v>
      </c>
      <c r="AF5273" t="str">
        <f>_xlfn.CONCAT(t_centros_educativos[[#This Row],[centro_tipo_desc_abreviada]]," ",t_centros_educativos[[#This Row],[centro_nombre]], "-",t_centros_educativos[[#This Row],[dat_nombre]])</f>
        <v>EIPR NEMOMARLIN RIVAS-Madrid-Este</v>
      </c>
    </row>
    <row r="5274" spans="1:32" hidden="1" x14ac:dyDescent="0.3">
      <c r="A5274">
        <v>28060622</v>
      </c>
      <c r="B5274" t="s">
        <v>18855</v>
      </c>
      <c r="C5274">
        <v>3</v>
      </c>
      <c r="D5274" t="s">
        <v>392</v>
      </c>
      <c r="E5274" t="s">
        <v>393</v>
      </c>
      <c r="F5274" t="s">
        <v>112</v>
      </c>
      <c r="G5274" t="s">
        <v>113</v>
      </c>
      <c r="H5274" t="s">
        <v>121</v>
      </c>
      <c r="I5274" t="s">
        <v>114</v>
      </c>
      <c r="J5274">
        <v>2</v>
      </c>
      <c r="K5274" t="s">
        <v>4</v>
      </c>
      <c r="L5274" t="s">
        <v>224</v>
      </c>
      <c r="M5274" t="s">
        <v>7625</v>
      </c>
      <c r="N5274" t="s">
        <v>125</v>
      </c>
      <c r="O5274">
        <v>28922</v>
      </c>
      <c r="P5274">
        <v>7</v>
      </c>
      <c r="Q5274" t="s">
        <v>518</v>
      </c>
      <c r="R5274" t="s">
        <v>114</v>
      </c>
      <c r="S5274" t="s">
        <v>114</v>
      </c>
      <c r="T5274">
        <v>914983313</v>
      </c>
      <c r="Y5274" t="s">
        <v>18856</v>
      </c>
      <c r="Z5274" t="s">
        <v>18857</v>
      </c>
      <c r="AA5274" t="s">
        <v>114</v>
      </c>
      <c r="AB5274">
        <v>429145</v>
      </c>
      <c r="AC5274">
        <v>4466956</v>
      </c>
      <c r="AD5274" t="s">
        <v>129</v>
      </c>
      <c r="AE5274" s="1">
        <v>37833</v>
      </c>
      <c r="AF5274" t="str">
        <f>_xlfn.CONCAT(t_centros_educativos[[#This Row],[centro_tipo_desc_abreviada]]," ",t_centros_educativos[[#This Row],[centro_nombre]], "-",t_centros_educativos[[#This Row],[dat_nombre]])</f>
        <v>EEI RODARI-Madrid-Sur</v>
      </c>
    </row>
    <row r="5275" spans="1:32" hidden="1" x14ac:dyDescent="0.3">
      <c r="A5275">
        <v>28060634</v>
      </c>
      <c r="B5275" t="s">
        <v>18858</v>
      </c>
      <c r="C5275">
        <v>3</v>
      </c>
      <c r="D5275" t="s">
        <v>392</v>
      </c>
      <c r="E5275" t="s">
        <v>393</v>
      </c>
      <c r="F5275" t="s">
        <v>112</v>
      </c>
      <c r="G5275" t="s">
        <v>1224</v>
      </c>
      <c r="H5275" t="s">
        <v>11332</v>
      </c>
      <c r="I5275" t="s">
        <v>114</v>
      </c>
      <c r="J5275">
        <v>2</v>
      </c>
      <c r="K5275" t="s">
        <v>4</v>
      </c>
      <c r="L5275" t="s">
        <v>123</v>
      </c>
      <c r="M5275" t="s">
        <v>18859</v>
      </c>
      <c r="N5275" t="s">
        <v>125</v>
      </c>
      <c r="O5275">
        <v>28300</v>
      </c>
      <c r="P5275">
        <v>13</v>
      </c>
      <c r="Q5275" t="s">
        <v>39</v>
      </c>
      <c r="R5275" t="s">
        <v>114</v>
      </c>
      <c r="S5275" t="s">
        <v>114</v>
      </c>
      <c r="T5275">
        <v>918090252</v>
      </c>
      <c r="X5275">
        <v>918090253</v>
      </c>
      <c r="Y5275" t="s">
        <v>18860</v>
      </c>
      <c r="Z5275" t="s">
        <v>18861</v>
      </c>
      <c r="AA5275" t="s">
        <v>114</v>
      </c>
      <c r="AB5275">
        <v>446906</v>
      </c>
      <c r="AC5275">
        <v>4430382</v>
      </c>
      <c r="AD5275" t="s">
        <v>129</v>
      </c>
      <c r="AE5275" s="1">
        <v>37833</v>
      </c>
      <c r="AF5275" t="str">
        <f>_xlfn.CONCAT(t_centros_educativos[[#This Row],[centro_tipo_desc_abreviada]]," ",t_centros_educativos[[#This Row],[centro_nombre]], "-",t_centros_educativos[[#This Row],[dat_nombre]])</f>
        <v>EEI EL REGAJAL-Madrid-Sur</v>
      </c>
    </row>
    <row r="5276" spans="1:32" hidden="1" x14ac:dyDescent="0.3">
      <c r="A5276">
        <v>28060646</v>
      </c>
      <c r="B5276" t="s">
        <v>18862</v>
      </c>
      <c r="C5276">
        <v>3</v>
      </c>
      <c r="D5276" t="s">
        <v>392</v>
      </c>
      <c r="E5276" t="s">
        <v>393</v>
      </c>
      <c r="F5276" t="s">
        <v>112</v>
      </c>
      <c r="G5276" t="s">
        <v>1224</v>
      </c>
      <c r="H5276" t="s">
        <v>12872</v>
      </c>
      <c r="I5276" t="s">
        <v>114</v>
      </c>
      <c r="J5276">
        <v>4</v>
      </c>
      <c r="K5276" t="s">
        <v>30</v>
      </c>
      <c r="L5276" t="s">
        <v>224</v>
      </c>
      <c r="M5276" t="s">
        <v>12873</v>
      </c>
      <c r="N5276" t="s">
        <v>1745</v>
      </c>
      <c r="O5276">
        <v>28660</v>
      </c>
      <c r="P5276">
        <v>22</v>
      </c>
      <c r="Q5276" t="s">
        <v>660</v>
      </c>
      <c r="R5276" t="s">
        <v>114</v>
      </c>
      <c r="S5276" t="s">
        <v>114</v>
      </c>
      <c r="T5276">
        <v>916326518</v>
      </c>
      <c r="U5276">
        <v>618847355</v>
      </c>
      <c r="Y5276" t="s">
        <v>18863</v>
      </c>
      <c r="Z5276" t="s">
        <v>18864</v>
      </c>
      <c r="AA5276" t="s">
        <v>18865</v>
      </c>
      <c r="AB5276">
        <v>424707</v>
      </c>
      <c r="AC5276">
        <v>4472908</v>
      </c>
      <c r="AD5276" t="s">
        <v>129</v>
      </c>
      <c r="AE5276" s="1">
        <v>38729</v>
      </c>
      <c r="AF5276" t="str">
        <f>_xlfn.CONCAT(t_centros_educativos[[#This Row],[centro_tipo_desc_abreviada]]," ",t_centros_educativos[[#This Row],[centro_nombre]], "-",t_centros_educativos[[#This Row],[dat_nombre]])</f>
        <v>EEI ACHALAY-Madrid-Oeste</v>
      </c>
    </row>
    <row r="5277" spans="1:32" hidden="1" x14ac:dyDescent="0.3">
      <c r="A5277">
        <v>28060658</v>
      </c>
      <c r="B5277" t="s">
        <v>18866</v>
      </c>
      <c r="C5277">
        <v>3</v>
      </c>
      <c r="D5277" t="s">
        <v>392</v>
      </c>
      <c r="E5277" t="s">
        <v>393</v>
      </c>
      <c r="F5277" t="s">
        <v>112</v>
      </c>
      <c r="G5277" t="s">
        <v>1224</v>
      </c>
      <c r="H5277" t="s">
        <v>14614</v>
      </c>
      <c r="I5277" t="s">
        <v>14615</v>
      </c>
      <c r="J5277">
        <v>1</v>
      </c>
      <c r="K5277" t="s">
        <v>6</v>
      </c>
      <c r="L5277" t="s">
        <v>123</v>
      </c>
      <c r="M5277" t="s">
        <v>18867</v>
      </c>
      <c r="N5277" t="s">
        <v>268</v>
      </c>
      <c r="O5277">
        <v>28770</v>
      </c>
      <c r="P5277">
        <v>45</v>
      </c>
      <c r="Q5277" t="s">
        <v>1075</v>
      </c>
      <c r="R5277" t="s">
        <v>114</v>
      </c>
      <c r="S5277" t="s">
        <v>114</v>
      </c>
      <c r="T5277">
        <v>918441345</v>
      </c>
      <c r="U5277">
        <v>640676135</v>
      </c>
      <c r="Y5277" t="s">
        <v>18868</v>
      </c>
      <c r="Z5277" t="s">
        <v>18869</v>
      </c>
      <c r="AA5277" t="s">
        <v>18869</v>
      </c>
      <c r="AB5277">
        <v>434917</v>
      </c>
      <c r="AC5277">
        <v>4500720</v>
      </c>
      <c r="AD5277" t="s">
        <v>129</v>
      </c>
      <c r="AE5277" s="1">
        <v>37833</v>
      </c>
      <c r="AF5277" t="str">
        <f>_xlfn.CONCAT(t_centros_educativos[[#This Row],[centro_tipo_desc_abreviada]]," ",t_centros_educativos[[#This Row],[centro_nombre]], "-",t_centros_educativos[[#This Row],[dat_nombre]])</f>
        <v>EEI LOS PUERTOS-Madrid-Norte</v>
      </c>
    </row>
    <row r="5278" spans="1:32" hidden="1" x14ac:dyDescent="0.3">
      <c r="A5278">
        <v>28060661</v>
      </c>
      <c r="B5278" t="s">
        <v>18870</v>
      </c>
      <c r="C5278">
        <v>6</v>
      </c>
      <c r="D5278" t="s">
        <v>14374</v>
      </c>
      <c r="E5278" t="s">
        <v>14375</v>
      </c>
      <c r="F5278" t="s">
        <v>112</v>
      </c>
      <c r="G5278" t="s">
        <v>1224</v>
      </c>
      <c r="H5278" t="s">
        <v>15652</v>
      </c>
      <c r="I5278" t="s">
        <v>114</v>
      </c>
      <c r="J5278">
        <v>3</v>
      </c>
      <c r="K5278" t="s">
        <v>2</v>
      </c>
      <c r="L5278" t="s">
        <v>123</v>
      </c>
      <c r="M5278" t="s">
        <v>7832</v>
      </c>
      <c r="N5278" t="s">
        <v>355</v>
      </c>
      <c r="O5278">
        <v>28596</v>
      </c>
      <c r="P5278">
        <v>25</v>
      </c>
      <c r="Q5278" t="s">
        <v>924</v>
      </c>
      <c r="R5278" t="s">
        <v>114</v>
      </c>
      <c r="S5278" t="s">
        <v>114</v>
      </c>
      <c r="T5278">
        <v>673657564</v>
      </c>
      <c r="Y5278" t="s">
        <v>18871</v>
      </c>
      <c r="Z5278" t="s">
        <v>18872</v>
      </c>
      <c r="AA5278" t="s">
        <v>114</v>
      </c>
      <c r="AB5278">
        <v>490500</v>
      </c>
      <c r="AC5278">
        <v>4453125</v>
      </c>
      <c r="AD5278" t="s">
        <v>129</v>
      </c>
      <c r="AE5278" s="1">
        <v>37833</v>
      </c>
      <c r="AF5278" t="str">
        <f>_xlfn.CONCAT(t_centros_educativos[[#This Row],[centro_tipo_desc_abreviada]]," ",t_centros_educativos[[#This Row],[centro_nombre]], "-",t_centros_educativos[[#This Row],[dat_nombre]])</f>
        <v>EEI-CN SIETE ESTRELLAS-Madrid-Este</v>
      </c>
    </row>
    <row r="5279" spans="1:32" hidden="1" x14ac:dyDescent="0.3">
      <c r="A5279">
        <v>28060671</v>
      </c>
      <c r="B5279" t="s">
        <v>18873</v>
      </c>
      <c r="C5279">
        <v>6</v>
      </c>
      <c r="D5279" t="s">
        <v>14374</v>
      </c>
      <c r="E5279" t="s">
        <v>14375</v>
      </c>
      <c r="F5279" t="s">
        <v>112</v>
      </c>
      <c r="G5279" t="s">
        <v>1224</v>
      </c>
      <c r="H5279" t="s">
        <v>16883</v>
      </c>
      <c r="I5279" t="s">
        <v>114</v>
      </c>
      <c r="J5279">
        <v>2</v>
      </c>
      <c r="K5279" t="s">
        <v>4</v>
      </c>
      <c r="L5279" t="s">
        <v>224</v>
      </c>
      <c r="M5279" t="s">
        <v>18874</v>
      </c>
      <c r="N5279" t="s">
        <v>138</v>
      </c>
      <c r="O5279">
        <v>28990</v>
      </c>
      <c r="P5279">
        <v>150</v>
      </c>
      <c r="Q5279" t="s">
        <v>8771</v>
      </c>
      <c r="R5279" t="s">
        <v>114</v>
      </c>
      <c r="S5279" t="s">
        <v>114</v>
      </c>
      <c r="T5279">
        <v>918169674</v>
      </c>
      <c r="U5279">
        <v>660145528</v>
      </c>
      <c r="Y5279" t="s">
        <v>18875</v>
      </c>
      <c r="Z5279" t="s">
        <v>18876</v>
      </c>
      <c r="AA5279" t="s">
        <v>114</v>
      </c>
      <c r="AB5279">
        <v>433912</v>
      </c>
      <c r="AC5279">
        <v>4448416</v>
      </c>
      <c r="AD5279" t="s">
        <v>129</v>
      </c>
      <c r="AE5279" s="1">
        <v>38372</v>
      </c>
      <c r="AF5279" t="str">
        <f>_xlfn.CONCAT(t_centros_educativos[[#This Row],[centro_tipo_desc_abreviada]]," ",t_centros_educativos[[#This Row],[centro_nombre]], "-",t_centros_educativos[[#This Row],[dat_nombre]])</f>
        <v>EEI-CN EL PRINCIPITO-Madrid-Sur</v>
      </c>
    </row>
    <row r="5280" spans="1:32" hidden="1" x14ac:dyDescent="0.3">
      <c r="A5280">
        <v>28060683</v>
      </c>
      <c r="B5280" t="s">
        <v>18877</v>
      </c>
      <c r="C5280">
        <v>182</v>
      </c>
      <c r="D5280" t="s">
        <v>16122</v>
      </c>
      <c r="E5280" t="s">
        <v>16123</v>
      </c>
      <c r="F5280" t="s">
        <v>178</v>
      </c>
      <c r="G5280" t="s">
        <v>18878</v>
      </c>
      <c r="H5280" t="s">
        <v>114</v>
      </c>
      <c r="I5280" t="s">
        <v>114</v>
      </c>
      <c r="J5280">
        <v>2</v>
      </c>
      <c r="K5280" t="s">
        <v>4</v>
      </c>
      <c r="L5280" t="s">
        <v>123</v>
      </c>
      <c r="M5280" t="s">
        <v>18879</v>
      </c>
      <c r="N5280" t="s">
        <v>174</v>
      </c>
      <c r="O5280">
        <v>28670</v>
      </c>
      <c r="P5280">
        <v>181</v>
      </c>
      <c r="Q5280" t="s">
        <v>42</v>
      </c>
      <c r="R5280" t="s">
        <v>114</v>
      </c>
      <c r="S5280" t="s">
        <v>114</v>
      </c>
      <c r="Y5280" t="s">
        <v>114</v>
      </c>
      <c r="Z5280" t="s">
        <v>114</v>
      </c>
      <c r="AA5280" t="s">
        <v>114</v>
      </c>
      <c r="AB5280">
        <v>421433</v>
      </c>
      <c r="AC5280">
        <v>4469556</v>
      </c>
      <c r="AD5280" t="s">
        <v>4291</v>
      </c>
      <c r="AE5280" s="1">
        <v>37774</v>
      </c>
      <c r="AF5280" t="str">
        <f>_xlfn.CONCAT(t_centros_educativos[[#This Row],[centro_tipo_desc_abreviada]]," ",t_centros_educativos[[#This Row],[centro_nombre]], "-",t_centros_educativos[[#This Row],[dat_nombre]])</f>
        <v>E PR MUSICA FABORDON-Madrid-Sur</v>
      </c>
    </row>
    <row r="5281" spans="1:32" hidden="1" x14ac:dyDescent="0.3">
      <c r="A5281">
        <v>28060695</v>
      </c>
      <c r="B5281" t="s">
        <v>18880</v>
      </c>
      <c r="C5281">
        <v>182</v>
      </c>
      <c r="D5281" t="s">
        <v>16122</v>
      </c>
      <c r="E5281" t="s">
        <v>16123</v>
      </c>
      <c r="F5281" t="s">
        <v>178</v>
      </c>
      <c r="G5281" t="s">
        <v>18881</v>
      </c>
      <c r="H5281" t="s">
        <v>114</v>
      </c>
      <c r="I5281" t="s">
        <v>114</v>
      </c>
      <c r="J5281">
        <v>5</v>
      </c>
      <c r="K5281" t="s">
        <v>8</v>
      </c>
      <c r="L5281" t="s">
        <v>123</v>
      </c>
      <c r="M5281" t="s">
        <v>11356</v>
      </c>
      <c r="N5281" t="s">
        <v>874</v>
      </c>
      <c r="O5281">
        <v>28025</v>
      </c>
      <c r="P5281">
        <v>79</v>
      </c>
      <c r="Q5281" t="s">
        <v>1061</v>
      </c>
      <c r="R5281" t="s">
        <v>307</v>
      </c>
      <c r="S5281" t="s">
        <v>1749</v>
      </c>
      <c r="T5281">
        <v>914655619</v>
      </c>
      <c r="Y5281" t="s">
        <v>114</v>
      </c>
      <c r="Z5281" t="s">
        <v>114</v>
      </c>
      <c r="AA5281" t="s">
        <v>114</v>
      </c>
      <c r="AB5281">
        <v>437201</v>
      </c>
      <c r="AC5281">
        <v>4471264</v>
      </c>
      <c r="AD5281" t="s">
        <v>117</v>
      </c>
      <c r="AE5281" s="1">
        <v>37774</v>
      </c>
      <c r="AF5281" t="str">
        <f>_xlfn.CONCAT(t_centros_educativos[[#This Row],[centro_tipo_desc_abreviada]]," ",t_centros_educativos[[#This Row],[centro_nombre]], "-",t_centros_educativos[[#This Row],[dat_nombre]])</f>
        <v>E PR MUSICA ESCUELA DE MUSICA PINZON-Madrid-Capital</v>
      </c>
    </row>
    <row r="5282" spans="1:32" hidden="1" x14ac:dyDescent="0.3">
      <c r="A5282">
        <v>28060701</v>
      </c>
      <c r="B5282" t="s">
        <v>13858</v>
      </c>
      <c r="C5282">
        <v>182</v>
      </c>
      <c r="D5282" t="s">
        <v>16122</v>
      </c>
      <c r="E5282" t="s">
        <v>16123</v>
      </c>
      <c r="F5282" t="s">
        <v>178</v>
      </c>
      <c r="G5282" t="s">
        <v>18882</v>
      </c>
      <c r="H5282" t="s">
        <v>114</v>
      </c>
      <c r="I5282" t="s">
        <v>114</v>
      </c>
      <c r="J5282">
        <v>5</v>
      </c>
      <c r="K5282" t="s">
        <v>8</v>
      </c>
      <c r="L5282" t="s">
        <v>123</v>
      </c>
      <c r="M5282" t="s">
        <v>13861</v>
      </c>
      <c r="N5282" t="s">
        <v>355</v>
      </c>
      <c r="O5282">
        <v>28033</v>
      </c>
      <c r="P5282">
        <v>79</v>
      </c>
      <c r="Q5282" t="s">
        <v>1061</v>
      </c>
      <c r="R5282" t="s">
        <v>728</v>
      </c>
      <c r="S5282" t="s">
        <v>1740</v>
      </c>
      <c r="T5282">
        <v>917670936</v>
      </c>
      <c r="Y5282" t="s">
        <v>114</v>
      </c>
      <c r="Z5282" t="s">
        <v>114</v>
      </c>
      <c r="AA5282" t="s">
        <v>114</v>
      </c>
      <c r="AB5282">
        <v>443705</v>
      </c>
      <c r="AC5282">
        <v>4481414</v>
      </c>
      <c r="AD5282" t="s">
        <v>4291</v>
      </c>
      <c r="AE5282" s="1">
        <v>37774</v>
      </c>
      <c r="AF5282" t="str">
        <f>_xlfn.CONCAT(t_centros_educativos[[#This Row],[centro_tipo_desc_abreviada]]," ",t_centros_educativos[[#This Row],[centro_nombre]], "-",t_centros_educativos[[#This Row],[dat_nombre]])</f>
        <v>E PR MUSICA ANDANA-Madrid-Capital</v>
      </c>
    </row>
    <row r="5283" spans="1:32" hidden="1" x14ac:dyDescent="0.3">
      <c r="A5283">
        <v>28060713</v>
      </c>
      <c r="B5283" t="s">
        <v>18883</v>
      </c>
      <c r="C5283">
        <v>182</v>
      </c>
      <c r="D5283" t="s">
        <v>16122</v>
      </c>
      <c r="E5283" t="s">
        <v>16123</v>
      </c>
      <c r="F5283" t="s">
        <v>178</v>
      </c>
      <c r="G5283" t="s">
        <v>18884</v>
      </c>
      <c r="H5283" t="s">
        <v>114</v>
      </c>
      <c r="I5283" t="s">
        <v>114</v>
      </c>
      <c r="J5283">
        <v>5</v>
      </c>
      <c r="K5283" t="s">
        <v>8</v>
      </c>
      <c r="L5283" t="s">
        <v>123</v>
      </c>
      <c r="M5283" t="s">
        <v>18885</v>
      </c>
      <c r="N5283" t="s">
        <v>1745</v>
      </c>
      <c r="O5283">
        <v>28039</v>
      </c>
      <c r="P5283">
        <v>79</v>
      </c>
      <c r="Q5283" t="s">
        <v>1061</v>
      </c>
      <c r="R5283" t="s">
        <v>1716</v>
      </c>
      <c r="S5283" t="s">
        <v>1717</v>
      </c>
      <c r="T5283">
        <v>914505005</v>
      </c>
      <c r="Y5283" t="s">
        <v>114</v>
      </c>
      <c r="Z5283" t="s">
        <v>114</v>
      </c>
      <c r="AA5283" t="s">
        <v>114</v>
      </c>
      <c r="AB5283">
        <v>440592</v>
      </c>
      <c r="AC5283">
        <v>4479030</v>
      </c>
      <c r="AD5283" t="s">
        <v>4291</v>
      </c>
      <c r="AE5283" s="1">
        <v>37774</v>
      </c>
      <c r="AF5283" t="str">
        <f>_xlfn.CONCAT(t_centros_educativos[[#This Row],[centro_tipo_desc_abreviada]]," ",t_centros_educativos[[#This Row],[centro_nombre]], "-",t_centros_educativos[[#This Row],[dat_nombre]])</f>
        <v>E PR MUSICA VIVACE-Madrid-Capital</v>
      </c>
    </row>
    <row r="5284" spans="1:32" hidden="1" x14ac:dyDescent="0.3">
      <c r="A5284">
        <v>28060725</v>
      </c>
      <c r="B5284" t="s">
        <v>11347</v>
      </c>
      <c r="C5284">
        <v>182</v>
      </c>
      <c r="D5284" t="s">
        <v>16122</v>
      </c>
      <c r="E5284" t="s">
        <v>16123</v>
      </c>
      <c r="F5284" t="s">
        <v>178</v>
      </c>
      <c r="G5284" t="s">
        <v>18886</v>
      </c>
      <c r="H5284" t="s">
        <v>114</v>
      </c>
      <c r="I5284" t="s">
        <v>114</v>
      </c>
      <c r="J5284">
        <v>5</v>
      </c>
      <c r="K5284" t="s">
        <v>8</v>
      </c>
      <c r="L5284" t="s">
        <v>123</v>
      </c>
      <c r="M5284" t="s">
        <v>12491</v>
      </c>
      <c r="N5284" t="s">
        <v>376</v>
      </c>
      <c r="O5284">
        <v>28014</v>
      </c>
      <c r="P5284">
        <v>79</v>
      </c>
      <c r="Q5284" t="s">
        <v>1061</v>
      </c>
      <c r="R5284" t="s">
        <v>1721</v>
      </c>
      <c r="S5284" t="s">
        <v>1722</v>
      </c>
      <c r="T5284">
        <v>914299707</v>
      </c>
      <c r="Y5284" t="s">
        <v>114</v>
      </c>
      <c r="Z5284" t="s">
        <v>114</v>
      </c>
      <c r="AA5284" t="s">
        <v>114</v>
      </c>
      <c r="AB5284">
        <v>440976</v>
      </c>
      <c r="AC5284">
        <v>4474192</v>
      </c>
      <c r="AD5284" t="s">
        <v>4291</v>
      </c>
      <c r="AE5284" s="1">
        <v>37774</v>
      </c>
      <c r="AF5284" t="str">
        <f>_xlfn.CONCAT(t_centros_educativos[[#This Row],[centro_tipo_desc_abreviada]]," ",t_centros_educativos[[#This Row],[centro_nombre]], "-",t_centros_educativos[[#This Row],[dat_nombre]])</f>
        <v>E PR MUSICA MAESE PEDRO-Madrid-Capital</v>
      </c>
    </row>
    <row r="5285" spans="1:32" hidden="1" x14ac:dyDescent="0.3">
      <c r="A5285">
        <v>28060737</v>
      </c>
      <c r="B5285" t="s">
        <v>17121</v>
      </c>
      <c r="C5285">
        <v>159</v>
      </c>
      <c r="D5285" t="s">
        <v>17122</v>
      </c>
      <c r="E5285" t="s">
        <v>17123</v>
      </c>
      <c r="F5285" t="s">
        <v>178</v>
      </c>
      <c r="G5285" t="s">
        <v>17124</v>
      </c>
      <c r="H5285" t="s">
        <v>18887</v>
      </c>
      <c r="I5285" t="s">
        <v>114</v>
      </c>
      <c r="J5285">
        <v>2</v>
      </c>
      <c r="K5285" t="s">
        <v>4</v>
      </c>
      <c r="L5285" t="s">
        <v>417</v>
      </c>
      <c r="M5285" t="s">
        <v>18888</v>
      </c>
      <c r="N5285" t="s">
        <v>138</v>
      </c>
      <c r="O5285">
        <v>28931</v>
      </c>
      <c r="P5285">
        <v>92</v>
      </c>
      <c r="Q5285" t="s">
        <v>62</v>
      </c>
      <c r="R5285" t="s">
        <v>114</v>
      </c>
      <c r="S5285" t="s">
        <v>114</v>
      </c>
      <c r="T5285">
        <v>916645457</v>
      </c>
      <c r="X5285">
        <v>911412043</v>
      </c>
      <c r="Y5285" t="s">
        <v>114</v>
      </c>
      <c r="Z5285" t="s">
        <v>18889</v>
      </c>
      <c r="AA5285" t="s">
        <v>114</v>
      </c>
      <c r="AB5285">
        <v>426479</v>
      </c>
      <c r="AC5285">
        <v>4463947</v>
      </c>
      <c r="AD5285" t="s">
        <v>117</v>
      </c>
      <c r="AE5285" s="1">
        <v>37757</v>
      </c>
      <c r="AF5285" t="str">
        <f>_xlfn.CONCAT(t_centros_educativos[[#This Row],[centro_tipo_desc_abreviada]]," ",t_centros_educativos[[#This Row],[centro_nombre]], "-",t_centros_educativos[[#This Row],[dat_nombre]])</f>
        <v>CAU SU DANZA INSTITUTO SUPERIOR DANZA ALICIA ALONSO-Madrid-Sur</v>
      </c>
    </row>
    <row r="5286" spans="1:32" hidden="1" x14ac:dyDescent="0.3">
      <c r="A5286">
        <v>28060749</v>
      </c>
      <c r="B5286" t="s">
        <v>18890</v>
      </c>
      <c r="C5286">
        <v>8</v>
      </c>
      <c r="D5286" t="s">
        <v>412</v>
      </c>
      <c r="E5286" t="s">
        <v>413</v>
      </c>
      <c r="F5286" t="s">
        <v>178</v>
      </c>
      <c r="G5286" t="s">
        <v>18891</v>
      </c>
      <c r="H5286" t="s">
        <v>16337</v>
      </c>
      <c r="I5286" t="s">
        <v>114</v>
      </c>
      <c r="J5286">
        <v>5</v>
      </c>
      <c r="K5286" t="s">
        <v>8</v>
      </c>
      <c r="L5286" t="s">
        <v>224</v>
      </c>
      <c r="M5286" t="s">
        <v>6353</v>
      </c>
      <c r="N5286" t="s">
        <v>5178</v>
      </c>
      <c r="O5286">
        <v>28023</v>
      </c>
      <c r="P5286">
        <v>79</v>
      </c>
      <c r="Q5286" t="s">
        <v>1061</v>
      </c>
      <c r="R5286" t="s">
        <v>1755</v>
      </c>
      <c r="S5286" t="s">
        <v>1756</v>
      </c>
      <c r="T5286">
        <v>913076220</v>
      </c>
      <c r="U5286">
        <v>917080206</v>
      </c>
      <c r="X5286">
        <v>917080207</v>
      </c>
      <c r="Y5286" t="s">
        <v>114</v>
      </c>
      <c r="Z5286" t="s">
        <v>18892</v>
      </c>
      <c r="AA5286" t="s">
        <v>114</v>
      </c>
      <c r="AB5286">
        <v>429435</v>
      </c>
      <c r="AC5286">
        <v>4480621</v>
      </c>
      <c r="AD5286" t="s">
        <v>117</v>
      </c>
      <c r="AE5286" s="1">
        <v>37774</v>
      </c>
      <c r="AF5286" t="str">
        <f>_xlfn.CONCAT(t_centros_educativos[[#This Row],[centro_tipo_desc_abreviada]]," ",t_centros_educativos[[#This Row],[centro_nombre]], "-",t_centros_educativos[[#This Row],[dat_nombre]])</f>
        <v>EIPR INFANCIA Y EMPRESA KIDSCO EL PLANTÍO-Madrid-Capital</v>
      </c>
    </row>
    <row r="5287" spans="1:32" hidden="1" x14ac:dyDescent="0.3">
      <c r="A5287">
        <v>28060750</v>
      </c>
      <c r="B5287" t="s">
        <v>18893</v>
      </c>
      <c r="C5287">
        <v>8</v>
      </c>
      <c r="D5287" t="s">
        <v>412</v>
      </c>
      <c r="E5287" t="s">
        <v>413</v>
      </c>
      <c r="F5287" t="s">
        <v>178</v>
      </c>
      <c r="G5287" t="s">
        <v>18894</v>
      </c>
      <c r="H5287" t="s">
        <v>18895</v>
      </c>
      <c r="I5287" t="s">
        <v>18896</v>
      </c>
      <c r="J5287">
        <v>4</v>
      </c>
      <c r="K5287" t="s">
        <v>30</v>
      </c>
      <c r="L5287" t="s">
        <v>123</v>
      </c>
      <c r="M5287" t="s">
        <v>18897</v>
      </c>
      <c r="N5287" t="s">
        <v>1121</v>
      </c>
      <c r="O5287">
        <v>28231</v>
      </c>
      <c r="P5287">
        <v>127</v>
      </c>
      <c r="Q5287" t="s">
        <v>8460</v>
      </c>
      <c r="R5287" t="s">
        <v>114</v>
      </c>
      <c r="S5287" t="s">
        <v>114</v>
      </c>
      <c r="T5287">
        <v>916393383</v>
      </c>
      <c r="U5287">
        <v>616474895</v>
      </c>
      <c r="Y5287" t="s">
        <v>18898</v>
      </c>
      <c r="Z5287" t="s">
        <v>18899</v>
      </c>
      <c r="AA5287" t="s">
        <v>114</v>
      </c>
      <c r="AB5287">
        <v>425315</v>
      </c>
      <c r="AC5287">
        <v>4482235</v>
      </c>
      <c r="AD5287" t="s">
        <v>129</v>
      </c>
      <c r="AE5287" s="1">
        <v>37774</v>
      </c>
      <c r="AF5287" t="str">
        <f>_xlfn.CONCAT(t_centros_educativos[[#This Row],[centro_tipo_desc_abreviada]]," ",t_centros_educativos[[#This Row],[centro_nombre]], "-",t_centros_educativos[[#This Row],[dat_nombre]])</f>
        <v>EIPR CRIOS-Madrid-Oeste</v>
      </c>
    </row>
    <row r="5288" spans="1:32" hidden="1" x14ac:dyDescent="0.3">
      <c r="A5288">
        <v>28060762</v>
      </c>
      <c r="B5288" t="s">
        <v>18900</v>
      </c>
      <c r="C5288">
        <v>8</v>
      </c>
      <c r="D5288" t="s">
        <v>412</v>
      </c>
      <c r="E5288" t="s">
        <v>413</v>
      </c>
      <c r="F5288" t="s">
        <v>178</v>
      </c>
      <c r="G5288" t="s">
        <v>18901</v>
      </c>
      <c r="H5288" t="s">
        <v>18902</v>
      </c>
      <c r="I5288" t="s">
        <v>114</v>
      </c>
      <c r="J5288">
        <v>1</v>
      </c>
      <c r="K5288" t="s">
        <v>6</v>
      </c>
      <c r="L5288" t="s">
        <v>123</v>
      </c>
      <c r="M5288" t="s">
        <v>18903</v>
      </c>
      <c r="N5288" t="s">
        <v>174</v>
      </c>
      <c r="O5288">
        <v>28100</v>
      </c>
      <c r="P5288">
        <v>6</v>
      </c>
      <c r="Q5288" t="s">
        <v>397</v>
      </c>
      <c r="R5288" t="s">
        <v>114</v>
      </c>
      <c r="S5288" t="s">
        <v>114</v>
      </c>
      <c r="T5288">
        <v>652342403</v>
      </c>
      <c r="U5288">
        <v>916544175</v>
      </c>
      <c r="X5288">
        <v>916544175</v>
      </c>
      <c r="Y5288" t="s">
        <v>114</v>
      </c>
      <c r="Z5288" t="s">
        <v>18904</v>
      </c>
      <c r="AA5288" t="s">
        <v>18904</v>
      </c>
      <c r="AB5288">
        <v>445613</v>
      </c>
      <c r="AC5288">
        <v>4488434</v>
      </c>
      <c r="AD5288" t="s">
        <v>117</v>
      </c>
      <c r="AE5288" s="1">
        <v>37774</v>
      </c>
      <c r="AF5288" t="str">
        <f>_xlfn.CONCAT(t_centros_educativos[[#This Row],[centro_tipo_desc_abreviada]]," ",t_centros_educativos[[#This Row],[centro_nombre]], "-",t_centros_educativos[[#This Row],[dat_nombre]])</f>
        <v>EIPR PEQUEÑORRIS-Madrid-Norte</v>
      </c>
    </row>
    <row r="5289" spans="1:32" hidden="1" x14ac:dyDescent="0.3">
      <c r="A5289">
        <v>28060774</v>
      </c>
      <c r="B5289" t="s">
        <v>18905</v>
      </c>
      <c r="C5289">
        <v>4</v>
      </c>
      <c r="D5289" t="s">
        <v>218</v>
      </c>
      <c r="E5289" t="s">
        <v>219</v>
      </c>
      <c r="F5289" t="s">
        <v>178</v>
      </c>
      <c r="G5289" t="s">
        <v>18906</v>
      </c>
      <c r="H5289" t="s">
        <v>114</v>
      </c>
      <c r="I5289" t="s">
        <v>114</v>
      </c>
      <c r="J5289">
        <v>5</v>
      </c>
      <c r="K5289" t="s">
        <v>8</v>
      </c>
      <c r="L5289" t="s">
        <v>433</v>
      </c>
      <c r="M5289" t="s">
        <v>4034</v>
      </c>
      <c r="N5289" t="s">
        <v>18907</v>
      </c>
      <c r="O5289">
        <v>28011</v>
      </c>
      <c r="P5289">
        <v>79</v>
      </c>
      <c r="Q5289" t="s">
        <v>1061</v>
      </c>
      <c r="R5289" t="s">
        <v>500</v>
      </c>
      <c r="S5289" t="s">
        <v>1729</v>
      </c>
      <c r="Y5289" t="s">
        <v>114</v>
      </c>
      <c r="Z5289" t="s">
        <v>114</v>
      </c>
      <c r="AA5289" t="s">
        <v>114</v>
      </c>
      <c r="AB5289">
        <v>436084</v>
      </c>
      <c r="AC5289">
        <v>4472958</v>
      </c>
      <c r="AD5289" t="s">
        <v>117</v>
      </c>
      <c r="AE5289" s="1">
        <v>37774</v>
      </c>
      <c r="AF5289" t="str">
        <f>_xlfn.CONCAT(t_centros_educativos[[#This Row],[centro_tipo_desc_abreviada]]," ",t_centros_educativos[[#This Row],[centro_nombre]], "-",t_centros_educativos[[#This Row],[dat_nombre]])</f>
        <v>CPR INF EL JARDINCITO ALEGRE-Madrid-Capital</v>
      </c>
    </row>
    <row r="5290" spans="1:32" hidden="1" x14ac:dyDescent="0.3">
      <c r="A5290">
        <v>28060786</v>
      </c>
      <c r="B5290" t="s">
        <v>15227</v>
      </c>
      <c r="C5290">
        <v>58</v>
      </c>
      <c r="D5290" t="s">
        <v>1040</v>
      </c>
      <c r="E5290" t="s">
        <v>1041</v>
      </c>
      <c r="F5290" t="s">
        <v>192</v>
      </c>
      <c r="G5290" t="s">
        <v>15228</v>
      </c>
      <c r="H5290" t="s">
        <v>18908</v>
      </c>
      <c r="I5290" t="s">
        <v>114</v>
      </c>
      <c r="J5290">
        <v>5</v>
      </c>
      <c r="K5290" t="s">
        <v>8</v>
      </c>
      <c r="L5290" t="s">
        <v>123</v>
      </c>
      <c r="M5290" t="s">
        <v>4715</v>
      </c>
      <c r="N5290" t="s">
        <v>10463</v>
      </c>
      <c r="O5290">
        <v>28006</v>
      </c>
      <c r="P5290">
        <v>79</v>
      </c>
      <c r="Q5290" t="s">
        <v>1061</v>
      </c>
      <c r="R5290" t="s">
        <v>1736</v>
      </c>
      <c r="S5290" t="s">
        <v>1737</v>
      </c>
      <c r="T5290">
        <v>914115320</v>
      </c>
      <c r="U5290">
        <v>915634078</v>
      </c>
      <c r="Y5290" t="s">
        <v>18909</v>
      </c>
      <c r="Z5290" t="s">
        <v>18910</v>
      </c>
      <c r="AA5290" t="s">
        <v>18911</v>
      </c>
      <c r="AB5290">
        <v>442861</v>
      </c>
      <c r="AC5290">
        <v>4475983</v>
      </c>
      <c r="AD5290" t="s">
        <v>129</v>
      </c>
      <c r="AE5290" s="1">
        <v>37774</v>
      </c>
      <c r="AF5290" t="str">
        <f>_xlfn.CONCAT(t_centros_educativos[[#This Row],[centro_tipo_desc_abreviada]]," ",t_centros_educativos[[#This Row],[centro_nombre]], "-",t_centros_educativos[[#This Row],[dat_nombre]])</f>
        <v>CPR FPE ESCUELA EUROPEA AYUDANTES DE DIRECCION-Madrid-Capital</v>
      </c>
    </row>
    <row r="5291" spans="1:32" hidden="1" x14ac:dyDescent="0.3">
      <c r="A5291">
        <v>28060798</v>
      </c>
      <c r="B5291" t="s">
        <v>18912</v>
      </c>
      <c r="C5291">
        <v>5</v>
      </c>
      <c r="D5291" t="s">
        <v>16990</v>
      </c>
      <c r="E5291" t="s">
        <v>16991</v>
      </c>
      <c r="F5291" t="s">
        <v>112</v>
      </c>
      <c r="G5291" t="s">
        <v>113</v>
      </c>
      <c r="H5291" t="s">
        <v>121</v>
      </c>
      <c r="I5291" t="s">
        <v>18913</v>
      </c>
      <c r="J5291">
        <v>2</v>
      </c>
      <c r="K5291" t="s">
        <v>4</v>
      </c>
      <c r="L5291" t="s">
        <v>224</v>
      </c>
      <c r="M5291" t="s">
        <v>9511</v>
      </c>
      <c r="N5291" t="s">
        <v>2212</v>
      </c>
      <c r="O5291">
        <v>28903</v>
      </c>
      <c r="P5291">
        <v>65</v>
      </c>
      <c r="Q5291" t="s">
        <v>54</v>
      </c>
      <c r="R5291" t="s">
        <v>114</v>
      </c>
      <c r="S5291" t="s">
        <v>114</v>
      </c>
      <c r="T5291">
        <v>916825253</v>
      </c>
      <c r="U5291">
        <v>916950956</v>
      </c>
      <c r="X5291">
        <v>916834819</v>
      </c>
      <c r="Y5291" t="s">
        <v>18914</v>
      </c>
      <c r="Z5291" t="s">
        <v>18915</v>
      </c>
      <c r="AA5291" t="s">
        <v>114</v>
      </c>
      <c r="AB5291">
        <v>439035</v>
      </c>
      <c r="AC5291">
        <v>4463105</v>
      </c>
      <c r="AD5291" t="s">
        <v>129</v>
      </c>
      <c r="AE5291" s="1">
        <v>37803</v>
      </c>
      <c r="AF5291" t="str">
        <f>_xlfn.CONCAT(t_centros_educativos[[#This Row],[centro_tipo_desc_abreviada]]," ",t_centros_educativos[[#This Row],[centro_nombre]], "-",t_centros_educativos[[#This Row],[dat_nombre]])</f>
        <v>ZNAS.CN. SUR-11, GETAFE-Madrid-Sur</v>
      </c>
    </row>
    <row r="5292" spans="1:32" hidden="1" x14ac:dyDescent="0.3">
      <c r="A5292">
        <v>28060804</v>
      </c>
      <c r="B5292" t="s">
        <v>18916</v>
      </c>
      <c r="C5292">
        <v>5</v>
      </c>
      <c r="D5292" t="s">
        <v>16990</v>
      </c>
      <c r="E5292" t="s">
        <v>16991</v>
      </c>
      <c r="F5292" t="s">
        <v>112</v>
      </c>
      <c r="G5292" t="s">
        <v>113</v>
      </c>
      <c r="H5292" t="s">
        <v>121</v>
      </c>
      <c r="I5292" t="s">
        <v>18917</v>
      </c>
      <c r="J5292">
        <v>2</v>
      </c>
      <c r="K5292" t="s">
        <v>4</v>
      </c>
      <c r="L5292" t="s">
        <v>123</v>
      </c>
      <c r="M5292" t="s">
        <v>631</v>
      </c>
      <c r="N5292" t="s">
        <v>151</v>
      </c>
      <c r="O5292">
        <v>28923</v>
      </c>
      <c r="P5292">
        <v>7</v>
      </c>
      <c r="Q5292" t="s">
        <v>518</v>
      </c>
      <c r="R5292" t="s">
        <v>114</v>
      </c>
      <c r="S5292" t="s">
        <v>114</v>
      </c>
      <c r="T5292">
        <v>699505630</v>
      </c>
      <c r="Y5292" t="s">
        <v>18918</v>
      </c>
      <c r="Z5292" t="s">
        <v>18919</v>
      </c>
      <c r="AA5292" t="s">
        <v>114</v>
      </c>
      <c r="AB5292">
        <v>430394</v>
      </c>
      <c r="AC5292">
        <v>4466314</v>
      </c>
      <c r="AD5292" t="s">
        <v>129</v>
      </c>
      <c r="AE5292" s="1">
        <v>37803</v>
      </c>
      <c r="AF5292" t="str">
        <f>_xlfn.CONCAT(t_centros_educativos[[#This Row],[centro_tipo_desc_abreviada]]," ",t_centros_educativos[[#This Row],[centro_nombre]], "-",t_centros_educativos[[#This Row],[dat_nombre]])</f>
        <v>ZNAS.CN. SUR-12, ALCORCON-Madrid-Sur</v>
      </c>
    </row>
    <row r="5293" spans="1:32" hidden="1" x14ac:dyDescent="0.3">
      <c r="A5293">
        <v>28060816</v>
      </c>
      <c r="B5293" t="s">
        <v>11397</v>
      </c>
      <c r="C5293">
        <v>16</v>
      </c>
      <c r="D5293" t="s">
        <v>18920</v>
      </c>
      <c r="E5293" t="s">
        <v>18921</v>
      </c>
      <c r="F5293" t="s">
        <v>112</v>
      </c>
      <c r="G5293" t="s">
        <v>113</v>
      </c>
      <c r="H5293" t="s">
        <v>121</v>
      </c>
      <c r="I5293" t="s">
        <v>18922</v>
      </c>
      <c r="J5293">
        <v>4</v>
      </c>
      <c r="K5293" t="s">
        <v>30</v>
      </c>
      <c r="L5293" t="s">
        <v>123</v>
      </c>
      <c r="M5293" t="s">
        <v>11401</v>
      </c>
      <c r="N5293" t="s">
        <v>330</v>
      </c>
      <c r="O5293">
        <v>28200</v>
      </c>
      <c r="P5293">
        <v>131</v>
      </c>
      <c r="Q5293" t="s">
        <v>8535</v>
      </c>
      <c r="R5293" t="s">
        <v>114</v>
      </c>
      <c r="S5293" t="s">
        <v>114</v>
      </c>
      <c r="T5293">
        <v>918903611</v>
      </c>
      <c r="U5293">
        <v>638378629</v>
      </c>
      <c r="X5293">
        <v>918905994</v>
      </c>
      <c r="Y5293" t="s">
        <v>18923</v>
      </c>
      <c r="Z5293" t="s">
        <v>18924</v>
      </c>
      <c r="AA5293" t="s">
        <v>114</v>
      </c>
      <c r="AB5293">
        <v>402931</v>
      </c>
      <c r="AC5293">
        <v>4493951</v>
      </c>
      <c r="AD5293" t="s">
        <v>129</v>
      </c>
      <c r="AE5293" s="1">
        <v>37763</v>
      </c>
      <c r="AF5293" t="str">
        <f>_xlfn.CONCAT(t_centros_educativos[[#This Row],[centro_tipo_desc_abreviada]]," ",t_centros_educativos[[#This Row],[centro_nombre]], "-",t_centros_educativos[[#This Row],[dat_nombre]])</f>
        <v>CIMELPR PRSEC PADRE ANTONIO SOLER-Madrid-Oeste</v>
      </c>
    </row>
    <row r="5294" spans="1:32" hidden="1" x14ac:dyDescent="0.3">
      <c r="A5294">
        <v>28060828</v>
      </c>
      <c r="B5294" t="s">
        <v>18925</v>
      </c>
      <c r="C5294">
        <v>8</v>
      </c>
      <c r="D5294" t="s">
        <v>412</v>
      </c>
      <c r="E5294" t="s">
        <v>413</v>
      </c>
      <c r="F5294" t="s">
        <v>178</v>
      </c>
      <c r="G5294" t="s">
        <v>18926</v>
      </c>
      <c r="H5294" t="s">
        <v>18927</v>
      </c>
      <c r="I5294" t="s">
        <v>114</v>
      </c>
      <c r="J5294">
        <v>5</v>
      </c>
      <c r="K5294" t="s">
        <v>8</v>
      </c>
      <c r="L5294" t="s">
        <v>123</v>
      </c>
      <c r="M5294" t="s">
        <v>10448</v>
      </c>
      <c r="N5294" t="s">
        <v>1491</v>
      </c>
      <c r="O5294">
        <v>28022</v>
      </c>
      <c r="P5294">
        <v>79</v>
      </c>
      <c r="Q5294" t="s">
        <v>1061</v>
      </c>
      <c r="R5294" t="s">
        <v>859</v>
      </c>
      <c r="S5294" t="s">
        <v>1970</v>
      </c>
      <c r="T5294">
        <v>722509730</v>
      </c>
      <c r="U5294">
        <v>722509730</v>
      </c>
      <c r="Y5294" t="s">
        <v>114</v>
      </c>
      <c r="Z5294" t="s">
        <v>18928</v>
      </c>
      <c r="AA5294" t="s">
        <v>18928</v>
      </c>
      <c r="AB5294">
        <v>448313</v>
      </c>
      <c r="AC5294">
        <v>4475482</v>
      </c>
      <c r="AD5294" t="s">
        <v>129</v>
      </c>
      <c r="AE5294" s="1">
        <v>37795</v>
      </c>
      <c r="AF5294" t="str">
        <f>_xlfn.CONCAT(t_centros_educativos[[#This Row],[centro_tipo_desc_abreviada]]," ",t_centros_educativos[[#This Row],[centro_nombre]], "-",t_centros_educativos[[#This Row],[dat_nombre]])</f>
        <v>EIPR TANUCA-Madrid-Capital</v>
      </c>
    </row>
    <row r="5295" spans="1:32" hidden="1" x14ac:dyDescent="0.3">
      <c r="A5295">
        <v>28060831</v>
      </c>
      <c r="B5295" t="s">
        <v>18929</v>
      </c>
      <c r="C5295">
        <v>4</v>
      </c>
      <c r="D5295" t="s">
        <v>218</v>
      </c>
      <c r="E5295" t="s">
        <v>219</v>
      </c>
      <c r="F5295" t="s">
        <v>178</v>
      </c>
      <c r="G5295" t="s">
        <v>18930</v>
      </c>
      <c r="H5295" t="s">
        <v>18931</v>
      </c>
      <c r="I5295" t="s">
        <v>114</v>
      </c>
      <c r="J5295">
        <v>5</v>
      </c>
      <c r="K5295" t="s">
        <v>8</v>
      </c>
      <c r="L5295" t="s">
        <v>15952</v>
      </c>
      <c r="M5295" t="s">
        <v>18932</v>
      </c>
      <c r="N5295" t="s">
        <v>881</v>
      </c>
      <c r="O5295">
        <v>28053</v>
      </c>
      <c r="P5295">
        <v>79</v>
      </c>
      <c r="Q5295" t="s">
        <v>1061</v>
      </c>
      <c r="R5295" t="s">
        <v>145</v>
      </c>
      <c r="S5295" t="s">
        <v>1814</v>
      </c>
      <c r="Y5295" t="s">
        <v>114</v>
      </c>
      <c r="Z5295" t="s">
        <v>114</v>
      </c>
      <c r="AA5295" t="s">
        <v>114</v>
      </c>
      <c r="AB5295">
        <v>443577</v>
      </c>
      <c r="AC5295">
        <v>4471691</v>
      </c>
      <c r="AD5295" t="s">
        <v>117</v>
      </c>
      <c r="AE5295" s="1">
        <v>37795</v>
      </c>
      <c r="AF5295" t="str">
        <f>_xlfn.CONCAT(t_centros_educativos[[#This Row],[centro_tipo_desc_abreviada]]," ",t_centros_educativos[[#This Row],[centro_nombre]], "-",t_centros_educativos[[#This Row],[dat_nombre]])</f>
        <v>CPR INF EL DESVAN-Madrid-Capital</v>
      </c>
    </row>
    <row r="5296" spans="1:32" hidden="1" x14ac:dyDescent="0.3">
      <c r="A5296">
        <v>28060841</v>
      </c>
      <c r="B5296" t="s">
        <v>18933</v>
      </c>
      <c r="C5296">
        <v>8</v>
      </c>
      <c r="D5296" t="s">
        <v>412</v>
      </c>
      <c r="E5296" t="s">
        <v>413</v>
      </c>
      <c r="F5296" t="s">
        <v>178</v>
      </c>
      <c r="G5296" t="s">
        <v>18934</v>
      </c>
      <c r="H5296" t="s">
        <v>273</v>
      </c>
      <c r="I5296" t="s">
        <v>114</v>
      </c>
      <c r="J5296">
        <v>5</v>
      </c>
      <c r="K5296" t="s">
        <v>8</v>
      </c>
      <c r="L5296" t="s">
        <v>123</v>
      </c>
      <c r="M5296" t="s">
        <v>18935</v>
      </c>
      <c r="N5296" t="s">
        <v>1316</v>
      </c>
      <c r="O5296">
        <v>28045</v>
      </c>
      <c r="P5296">
        <v>79</v>
      </c>
      <c r="Q5296" t="s">
        <v>1061</v>
      </c>
      <c r="R5296" t="s">
        <v>1804</v>
      </c>
      <c r="S5296" t="s">
        <v>1805</v>
      </c>
      <c r="T5296">
        <v>915272673</v>
      </c>
      <c r="U5296">
        <v>640634908</v>
      </c>
      <c r="Y5296" t="s">
        <v>18936</v>
      </c>
      <c r="Z5296" t="s">
        <v>18937</v>
      </c>
      <c r="AA5296" t="s">
        <v>18938</v>
      </c>
      <c r="AB5296">
        <v>441155</v>
      </c>
      <c r="AC5296">
        <v>4471083</v>
      </c>
      <c r="AD5296" t="s">
        <v>129</v>
      </c>
      <c r="AE5296" s="1">
        <v>37795</v>
      </c>
      <c r="AF5296" t="str">
        <f>_xlfn.CONCAT(t_centros_educativos[[#This Row],[centro_tipo_desc_abreviada]]," ",t_centros_educativos[[#This Row],[centro_nombre]], "-",t_centros_educativos[[#This Row],[dat_nombre]])</f>
        <v>EIPR COSQUILLAS-Madrid-Capital</v>
      </c>
    </row>
    <row r="5297" spans="1:32" hidden="1" x14ac:dyDescent="0.3">
      <c r="A5297">
        <v>28060853</v>
      </c>
      <c r="B5297" t="s">
        <v>18939</v>
      </c>
      <c r="C5297">
        <v>8</v>
      </c>
      <c r="D5297" t="s">
        <v>412</v>
      </c>
      <c r="E5297" t="s">
        <v>413</v>
      </c>
      <c r="F5297" t="s">
        <v>178</v>
      </c>
      <c r="G5297" t="s">
        <v>18940</v>
      </c>
      <c r="H5297" t="s">
        <v>18941</v>
      </c>
      <c r="I5297" t="s">
        <v>114</v>
      </c>
      <c r="J5297">
        <v>1</v>
      </c>
      <c r="K5297" t="s">
        <v>6</v>
      </c>
      <c r="L5297" t="s">
        <v>123</v>
      </c>
      <c r="M5297" t="s">
        <v>1347</v>
      </c>
      <c r="N5297" t="s">
        <v>881</v>
      </c>
      <c r="O5297">
        <v>28701</v>
      </c>
      <c r="P5297">
        <v>134</v>
      </c>
      <c r="Q5297" t="s">
        <v>70</v>
      </c>
      <c r="R5297" t="s">
        <v>114</v>
      </c>
      <c r="S5297" t="s">
        <v>114</v>
      </c>
      <c r="T5297">
        <v>644396445</v>
      </c>
      <c r="Y5297" t="s">
        <v>18942</v>
      </c>
      <c r="Z5297" t="s">
        <v>18943</v>
      </c>
      <c r="AA5297" t="s">
        <v>114</v>
      </c>
      <c r="AB5297">
        <v>445914</v>
      </c>
      <c r="AC5297">
        <v>4489352</v>
      </c>
      <c r="AD5297" t="s">
        <v>129</v>
      </c>
      <c r="AE5297" s="1">
        <v>37799</v>
      </c>
      <c r="AF5297" t="str">
        <f>_xlfn.CONCAT(t_centros_educativos[[#This Row],[centro_tipo_desc_abreviada]]," ",t_centros_educativos[[#This Row],[centro_nombre]], "-",t_centros_educativos[[#This Row],[dat_nombre]])</f>
        <v>EIPR HUELLAS DE LAGARTIJAS-Madrid-Norte</v>
      </c>
    </row>
    <row r="5298" spans="1:32" hidden="1" x14ac:dyDescent="0.3">
      <c r="A5298">
        <v>28060865</v>
      </c>
      <c r="B5298" t="s">
        <v>18944</v>
      </c>
      <c r="C5298">
        <v>4</v>
      </c>
      <c r="D5298" t="s">
        <v>218</v>
      </c>
      <c r="E5298" t="s">
        <v>219</v>
      </c>
      <c r="F5298" t="s">
        <v>178</v>
      </c>
      <c r="G5298" t="s">
        <v>18945</v>
      </c>
      <c r="H5298" t="s">
        <v>18946</v>
      </c>
      <c r="I5298" t="s">
        <v>114</v>
      </c>
      <c r="J5298">
        <v>2</v>
      </c>
      <c r="K5298" t="s">
        <v>4</v>
      </c>
      <c r="L5298" t="s">
        <v>224</v>
      </c>
      <c r="M5298" t="s">
        <v>18947</v>
      </c>
      <c r="N5298" t="s">
        <v>771</v>
      </c>
      <c r="O5298">
        <v>28350</v>
      </c>
      <c r="P5298">
        <v>40</v>
      </c>
      <c r="Q5298" t="s">
        <v>1023</v>
      </c>
      <c r="R5298" t="s">
        <v>114</v>
      </c>
      <c r="S5298" t="s">
        <v>114</v>
      </c>
      <c r="T5298">
        <v>918934901</v>
      </c>
      <c r="X5298">
        <v>918934678</v>
      </c>
      <c r="Y5298" t="s">
        <v>114</v>
      </c>
      <c r="Z5298" t="s">
        <v>18948</v>
      </c>
      <c r="AA5298" t="s">
        <v>114</v>
      </c>
      <c r="AB5298">
        <v>446324</v>
      </c>
      <c r="AC5298">
        <v>4445210</v>
      </c>
      <c r="AD5298" t="s">
        <v>129</v>
      </c>
      <c r="AE5298" s="1">
        <v>37799</v>
      </c>
      <c r="AF5298" t="str">
        <f>_xlfn.CONCAT(t_centros_educativos[[#This Row],[centro_tipo_desc_abreviada]]," ",t_centros_educativos[[#This Row],[centro_nombre]], "-",t_centros_educativos[[#This Row],[dat_nombre]])</f>
        <v>CPR INF JARQUE-Madrid-Sur</v>
      </c>
    </row>
    <row r="5299" spans="1:32" hidden="1" x14ac:dyDescent="0.3">
      <c r="A5299">
        <v>28060877</v>
      </c>
      <c r="B5299" t="s">
        <v>18949</v>
      </c>
      <c r="C5299">
        <v>8</v>
      </c>
      <c r="D5299" t="s">
        <v>412</v>
      </c>
      <c r="E5299" t="s">
        <v>413</v>
      </c>
      <c r="F5299" t="s">
        <v>178</v>
      </c>
      <c r="G5299" t="s">
        <v>18950</v>
      </c>
      <c r="H5299" t="s">
        <v>4022</v>
      </c>
      <c r="I5299" t="s">
        <v>114</v>
      </c>
      <c r="J5299">
        <v>5</v>
      </c>
      <c r="K5299" t="s">
        <v>8</v>
      </c>
      <c r="L5299" t="s">
        <v>123</v>
      </c>
      <c r="M5299" t="s">
        <v>18951</v>
      </c>
      <c r="N5299" t="s">
        <v>954</v>
      </c>
      <c r="O5299">
        <v>28021</v>
      </c>
      <c r="P5299">
        <v>79</v>
      </c>
      <c r="Q5299" t="s">
        <v>1061</v>
      </c>
      <c r="R5299" t="s">
        <v>563</v>
      </c>
      <c r="S5299" t="s">
        <v>1779</v>
      </c>
      <c r="T5299">
        <v>695427416</v>
      </c>
      <c r="U5299">
        <v>637251489</v>
      </c>
      <c r="Y5299" t="s">
        <v>114</v>
      </c>
      <c r="Z5299" t="s">
        <v>18952</v>
      </c>
      <c r="AA5299" t="s">
        <v>114</v>
      </c>
      <c r="AB5299">
        <v>439335</v>
      </c>
      <c r="AC5299">
        <v>4466526</v>
      </c>
      <c r="AD5299" t="s">
        <v>129</v>
      </c>
      <c r="AE5299" s="1">
        <v>37799</v>
      </c>
      <c r="AF5299" t="str">
        <f>_xlfn.CONCAT(t_centros_educativos[[#This Row],[centro_tipo_desc_abreviada]]," ",t_centros_educativos[[#This Row],[centro_nombre]], "-",t_centros_educativos[[#This Row],[dat_nombre]])</f>
        <v>EIPR MONKEY BANANA-Madrid-Capital</v>
      </c>
    </row>
    <row r="5300" spans="1:32" hidden="1" x14ac:dyDescent="0.3">
      <c r="A5300">
        <v>28060889</v>
      </c>
      <c r="B5300" t="s">
        <v>18953</v>
      </c>
      <c r="C5300">
        <v>8</v>
      </c>
      <c r="D5300" t="s">
        <v>412</v>
      </c>
      <c r="E5300" t="s">
        <v>413</v>
      </c>
      <c r="F5300" t="s">
        <v>178</v>
      </c>
      <c r="G5300" t="s">
        <v>18954</v>
      </c>
      <c r="H5300" t="s">
        <v>18955</v>
      </c>
      <c r="I5300" t="s">
        <v>114</v>
      </c>
      <c r="J5300">
        <v>4</v>
      </c>
      <c r="K5300" t="s">
        <v>30</v>
      </c>
      <c r="L5300" t="s">
        <v>440</v>
      </c>
      <c r="M5300" t="s">
        <v>18956</v>
      </c>
      <c r="N5300" t="s">
        <v>138</v>
      </c>
      <c r="O5300">
        <v>28229</v>
      </c>
      <c r="P5300">
        <v>177</v>
      </c>
      <c r="Q5300" t="s">
        <v>8949</v>
      </c>
      <c r="R5300" t="s">
        <v>114</v>
      </c>
      <c r="S5300" t="s">
        <v>114</v>
      </c>
      <c r="T5300">
        <v>918102297</v>
      </c>
      <c r="Y5300" t="s">
        <v>114</v>
      </c>
      <c r="Z5300" t="s">
        <v>18957</v>
      </c>
      <c r="AA5300" t="s">
        <v>114</v>
      </c>
      <c r="AB5300">
        <v>418137</v>
      </c>
      <c r="AC5300">
        <v>4483002</v>
      </c>
      <c r="AD5300" t="s">
        <v>117</v>
      </c>
      <c r="AE5300" s="1">
        <v>37799</v>
      </c>
      <c r="AF5300" t="str">
        <f>_xlfn.CONCAT(t_centros_educativos[[#This Row],[centro_tipo_desc_abreviada]]," ",t_centros_educativos[[#This Row],[centro_nombre]], "-",t_centros_educativos[[#This Row],[dat_nombre]])</f>
        <v>EIPR MARGARITAS HAPPY SCHOOL-Madrid-Oeste</v>
      </c>
    </row>
    <row r="5301" spans="1:32" hidden="1" x14ac:dyDescent="0.3">
      <c r="A5301">
        <v>28060890</v>
      </c>
      <c r="B5301" t="s">
        <v>18958</v>
      </c>
      <c r="C5301">
        <v>8</v>
      </c>
      <c r="D5301" t="s">
        <v>412</v>
      </c>
      <c r="E5301" t="s">
        <v>413</v>
      </c>
      <c r="F5301" t="s">
        <v>178</v>
      </c>
      <c r="G5301" t="s">
        <v>18959</v>
      </c>
      <c r="H5301" t="s">
        <v>18960</v>
      </c>
      <c r="I5301" t="s">
        <v>114</v>
      </c>
      <c r="J5301">
        <v>5</v>
      </c>
      <c r="K5301" t="s">
        <v>8</v>
      </c>
      <c r="L5301" t="s">
        <v>123</v>
      </c>
      <c r="M5301" t="s">
        <v>18961</v>
      </c>
      <c r="N5301" t="s">
        <v>226</v>
      </c>
      <c r="O5301">
        <v>28029</v>
      </c>
      <c r="P5301">
        <v>79</v>
      </c>
      <c r="Q5301" t="s">
        <v>1061</v>
      </c>
      <c r="R5301" t="s">
        <v>1762</v>
      </c>
      <c r="S5301" t="s">
        <v>1763</v>
      </c>
      <c r="T5301">
        <v>913861519</v>
      </c>
      <c r="U5301">
        <v>686355814</v>
      </c>
      <c r="Y5301" t="s">
        <v>18962</v>
      </c>
      <c r="Z5301" t="s">
        <v>18963</v>
      </c>
      <c r="AA5301" t="s">
        <v>18964</v>
      </c>
      <c r="AB5301">
        <v>439130</v>
      </c>
      <c r="AC5301">
        <v>4480723</v>
      </c>
      <c r="AD5301" t="s">
        <v>129</v>
      </c>
      <c r="AE5301" s="1">
        <v>37799</v>
      </c>
      <c r="AF5301" t="str">
        <f>_xlfn.CONCAT(t_centros_educativos[[#This Row],[centro_tipo_desc_abreviada]]," ",t_centros_educativos[[#This Row],[centro_nombre]], "-",t_centros_educativos[[#This Row],[dat_nombre]])</f>
        <v>EIPR NANOS-Madrid-Capital</v>
      </c>
    </row>
    <row r="5302" spans="1:32" hidden="1" x14ac:dyDescent="0.3">
      <c r="A5302">
        <v>28060907</v>
      </c>
      <c r="B5302" t="s">
        <v>18965</v>
      </c>
      <c r="C5302">
        <v>8</v>
      </c>
      <c r="D5302" t="s">
        <v>412</v>
      </c>
      <c r="E5302" t="s">
        <v>413</v>
      </c>
      <c r="F5302" t="s">
        <v>178</v>
      </c>
      <c r="G5302" t="s">
        <v>18966</v>
      </c>
      <c r="H5302" t="s">
        <v>17075</v>
      </c>
      <c r="I5302" t="s">
        <v>114</v>
      </c>
      <c r="J5302">
        <v>5</v>
      </c>
      <c r="K5302" t="s">
        <v>8</v>
      </c>
      <c r="L5302" t="s">
        <v>123</v>
      </c>
      <c r="M5302" t="s">
        <v>11638</v>
      </c>
      <c r="N5302" t="s">
        <v>18967</v>
      </c>
      <c r="O5302">
        <v>28047</v>
      </c>
      <c r="P5302">
        <v>79</v>
      </c>
      <c r="Q5302" t="s">
        <v>1061</v>
      </c>
      <c r="R5302" t="s">
        <v>500</v>
      </c>
      <c r="S5302" t="s">
        <v>1729</v>
      </c>
      <c r="T5302">
        <v>917193638</v>
      </c>
      <c r="Y5302" t="s">
        <v>18968</v>
      </c>
      <c r="Z5302" t="s">
        <v>18969</v>
      </c>
      <c r="AA5302" t="s">
        <v>114</v>
      </c>
      <c r="AB5302">
        <v>435674</v>
      </c>
      <c r="AC5302">
        <v>4471661</v>
      </c>
      <c r="AD5302" t="s">
        <v>117</v>
      </c>
      <c r="AE5302" s="1">
        <v>37799</v>
      </c>
      <c r="AF5302" t="str">
        <f>_xlfn.CONCAT(t_centros_educativos[[#This Row],[centro_tipo_desc_abreviada]]," ",t_centros_educativos[[#This Row],[centro_nombre]], "-",t_centros_educativos[[#This Row],[dat_nombre]])</f>
        <v>EIPR PICOLOS-Madrid-Capital</v>
      </c>
    </row>
    <row r="5303" spans="1:32" hidden="1" x14ac:dyDescent="0.3">
      <c r="A5303">
        <v>28060919</v>
      </c>
      <c r="B5303" t="s">
        <v>18970</v>
      </c>
      <c r="C5303">
        <v>8</v>
      </c>
      <c r="D5303" t="s">
        <v>412</v>
      </c>
      <c r="E5303" t="s">
        <v>413</v>
      </c>
      <c r="F5303" t="s">
        <v>178</v>
      </c>
      <c r="G5303" t="s">
        <v>18971</v>
      </c>
      <c r="H5303" t="s">
        <v>18972</v>
      </c>
      <c r="I5303" t="s">
        <v>114</v>
      </c>
      <c r="J5303">
        <v>1</v>
      </c>
      <c r="K5303" t="s">
        <v>6</v>
      </c>
      <c r="L5303" t="s">
        <v>123</v>
      </c>
      <c r="M5303" t="s">
        <v>18973</v>
      </c>
      <c r="N5303" t="s">
        <v>138</v>
      </c>
      <c r="O5303">
        <v>28770</v>
      </c>
      <c r="P5303">
        <v>45</v>
      </c>
      <c r="Q5303" t="s">
        <v>1075</v>
      </c>
      <c r="R5303" t="s">
        <v>114</v>
      </c>
      <c r="S5303" t="s">
        <v>114</v>
      </c>
      <c r="T5303">
        <v>633235349</v>
      </c>
      <c r="U5303">
        <v>634313599</v>
      </c>
      <c r="V5303">
        <v>696882713</v>
      </c>
      <c r="Y5303" t="s">
        <v>18974</v>
      </c>
      <c r="Z5303" t="s">
        <v>18975</v>
      </c>
      <c r="AA5303" t="s">
        <v>18976</v>
      </c>
      <c r="AB5303">
        <v>434092</v>
      </c>
      <c r="AC5303">
        <v>4502806</v>
      </c>
      <c r="AD5303" t="s">
        <v>129</v>
      </c>
      <c r="AE5303" s="1">
        <v>37799</v>
      </c>
      <c r="AF5303" t="str">
        <f>_xlfn.CONCAT(t_centros_educativos[[#This Row],[centro_tipo_desc_abreviada]]," ",t_centros_educativos[[#This Row],[centro_nombre]], "-",t_centros_educativos[[#This Row],[dat_nombre]])</f>
        <v>EIPR LA CASITA VERDE-Madrid-Norte</v>
      </c>
    </row>
    <row r="5304" spans="1:32" hidden="1" x14ac:dyDescent="0.3">
      <c r="A5304">
        <v>28060920</v>
      </c>
      <c r="B5304" t="s">
        <v>14478</v>
      </c>
      <c r="C5304">
        <v>8</v>
      </c>
      <c r="D5304" t="s">
        <v>412</v>
      </c>
      <c r="E5304" t="s">
        <v>413</v>
      </c>
      <c r="F5304" t="s">
        <v>178</v>
      </c>
      <c r="G5304" t="s">
        <v>18977</v>
      </c>
      <c r="H5304" t="s">
        <v>18978</v>
      </c>
      <c r="I5304" t="s">
        <v>114</v>
      </c>
      <c r="J5304">
        <v>2</v>
      </c>
      <c r="K5304" t="s">
        <v>4</v>
      </c>
      <c r="L5304" t="s">
        <v>123</v>
      </c>
      <c r="M5304" t="s">
        <v>18979</v>
      </c>
      <c r="N5304" t="s">
        <v>151</v>
      </c>
      <c r="O5304">
        <v>28945</v>
      </c>
      <c r="P5304">
        <v>58</v>
      </c>
      <c r="Q5304" t="s">
        <v>1263</v>
      </c>
      <c r="R5304" t="s">
        <v>114</v>
      </c>
      <c r="S5304" t="s">
        <v>114</v>
      </c>
      <c r="T5304">
        <v>916063850</v>
      </c>
      <c r="Y5304" t="s">
        <v>18980</v>
      </c>
      <c r="Z5304" t="s">
        <v>18981</v>
      </c>
      <c r="AA5304" t="s">
        <v>114</v>
      </c>
      <c r="AB5304">
        <v>432829</v>
      </c>
      <c r="AC5304">
        <v>4460212</v>
      </c>
      <c r="AD5304" t="s">
        <v>117</v>
      </c>
      <c r="AE5304" s="1">
        <v>37799</v>
      </c>
      <c r="AF5304" t="str">
        <f>_xlfn.CONCAT(t_centros_educativos[[#This Row],[centro_tipo_desc_abreviada]]," ",t_centros_educativos[[#This Row],[centro_nombre]], "-",t_centros_educativos[[#This Row],[dat_nombre]])</f>
        <v>EIPR COLORES-Madrid-Sur</v>
      </c>
    </row>
    <row r="5305" spans="1:32" hidden="1" x14ac:dyDescent="0.3">
      <c r="A5305">
        <v>28060932</v>
      </c>
      <c r="B5305" t="s">
        <v>18982</v>
      </c>
      <c r="C5305">
        <v>8</v>
      </c>
      <c r="D5305" t="s">
        <v>412</v>
      </c>
      <c r="E5305" t="s">
        <v>413</v>
      </c>
      <c r="F5305" t="s">
        <v>178</v>
      </c>
      <c r="G5305" t="s">
        <v>18983</v>
      </c>
      <c r="H5305" t="s">
        <v>114</v>
      </c>
      <c r="I5305" t="s">
        <v>114</v>
      </c>
      <c r="J5305">
        <v>4</v>
      </c>
      <c r="K5305" t="s">
        <v>30</v>
      </c>
      <c r="L5305" t="s">
        <v>123</v>
      </c>
      <c r="M5305" t="s">
        <v>18984</v>
      </c>
      <c r="N5305" t="s">
        <v>1327</v>
      </c>
      <c r="O5305">
        <v>28250</v>
      </c>
      <c r="P5305">
        <v>152</v>
      </c>
      <c r="Q5305" t="s">
        <v>8788</v>
      </c>
      <c r="R5305" t="s">
        <v>114</v>
      </c>
      <c r="S5305" t="s">
        <v>114</v>
      </c>
      <c r="Y5305" t="s">
        <v>114</v>
      </c>
      <c r="Z5305" t="s">
        <v>114</v>
      </c>
      <c r="AA5305" t="s">
        <v>18985</v>
      </c>
      <c r="AB5305">
        <v>421246</v>
      </c>
      <c r="AC5305">
        <v>4492466</v>
      </c>
      <c r="AD5305" t="s">
        <v>117</v>
      </c>
      <c r="AE5305" s="1">
        <v>37799</v>
      </c>
      <c r="AF5305" t="str">
        <f>_xlfn.CONCAT(t_centros_educativos[[#This Row],[centro_tipo_desc_abreviada]]," ",t_centros_educativos[[#This Row],[centro_nombre]], "-",t_centros_educativos[[#This Row],[dat_nombre]])</f>
        <v>EIPR BEBIN-Madrid-Oeste</v>
      </c>
    </row>
    <row r="5306" spans="1:32" hidden="1" x14ac:dyDescent="0.3">
      <c r="A5306">
        <v>28060944</v>
      </c>
      <c r="B5306" t="s">
        <v>10541</v>
      </c>
      <c r="C5306">
        <v>4</v>
      </c>
      <c r="D5306" t="s">
        <v>218</v>
      </c>
      <c r="E5306" t="s">
        <v>219</v>
      </c>
      <c r="F5306" t="s">
        <v>178</v>
      </c>
      <c r="G5306" t="s">
        <v>18986</v>
      </c>
      <c r="H5306" t="s">
        <v>114</v>
      </c>
      <c r="I5306" t="s">
        <v>114</v>
      </c>
      <c r="J5306">
        <v>3</v>
      </c>
      <c r="K5306" t="s">
        <v>2</v>
      </c>
      <c r="L5306" t="s">
        <v>114</v>
      </c>
      <c r="M5306" t="s">
        <v>18987</v>
      </c>
      <c r="N5306" t="s">
        <v>114</v>
      </c>
      <c r="O5306">
        <v>28830</v>
      </c>
      <c r="P5306">
        <v>130</v>
      </c>
      <c r="Q5306" t="s">
        <v>8510</v>
      </c>
      <c r="R5306" t="s">
        <v>114</v>
      </c>
      <c r="S5306" t="s">
        <v>114</v>
      </c>
      <c r="T5306">
        <v>916757351</v>
      </c>
      <c r="X5306">
        <v>912371407</v>
      </c>
      <c r="Y5306" t="s">
        <v>114</v>
      </c>
      <c r="Z5306" t="s">
        <v>18988</v>
      </c>
      <c r="AA5306" t="s">
        <v>114</v>
      </c>
      <c r="AB5306">
        <v>456779</v>
      </c>
      <c r="AC5306">
        <v>4477942</v>
      </c>
      <c r="AD5306" t="s">
        <v>117</v>
      </c>
      <c r="AE5306" s="1">
        <v>37799</v>
      </c>
      <c r="AF5306" t="str">
        <f>_xlfn.CONCAT(t_centros_educativos[[#This Row],[centro_tipo_desc_abreviada]]," ",t_centros_educativos[[#This Row],[centro_nombre]], "-",t_centros_educativos[[#This Row],[dat_nombre]])</f>
        <v>CPR INF EL PARQUE-Madrid-Este</v>
      </c>
    </row>
    <row r="5307" spans="1:32" hidden="1" x14ac:dyDescent="0.3">
      <c r="A5307">
        <v>28060956</v>
      </c>
      <c r="B5307" t="s">
        <v>18989</v>
      </c>
      <c r="C5307">
        <v>58</v>
      </c>
      <c r="D5307" t="s">
        <v>1040</v>
      </c>
      <c r="E5307" t="s">
        <v>1041</v>
      </c>
      <c r="F5307" t="s">
        <v>178</v>
      </c>
      <c r="G5307" t="s">
        <v>18990</v>
      </c>
      <c r="H5307" t="s">
        <v>114</v>
      </c>
      <c r="I5307" t="s">
        <v>114</v>
      </c>
      <c r="J5307">
        <v>2</v>
      </c>
      <c r="K5307" t="s">
        <v>4</v>
      </c>
      <c r="L5307" t="s">
        <v>123</v>
      </c>
      <c r="M5307" t="s">
        <v>18991</v>
      </c>
      <c r="N5307" t="s">
        <v>753</v>
      </c>
      <c r="O5307">
        <v>28670</v>
      </c>
      <c r="P5307">
        <v>181</v>
      </c>
      <c r="Q5307" t="s">
        <v>42</v>
      </c>
      <c r="R5307" t="s">
        <v>114</v>
      </c>
      <c r="S5307" t="s">
        <v>114</v>
      </c>
      <c r="Y5307" t="s">
        <v>114</v>
      </c>
      <c r="Z5307" t="s">
        <v>114</v>
      </c>
      <c r="AA5307" t="s">
        <v>114</v>
      </c>
      <c r="AB5307">
        <v>423196</v>
      </c>
      <c r="AC5307">
        <v>4468030</v>
      </c>
      <c r="AD5307" t="s">
        <v>117</v>
      </c>
      <c r="AE5307" s="1">
        <v>37799</v>
      </c>
      <c r="AF5307" t="str">
        <f>_xlfn.CONCAT(t_centros_educativos[[#This Row],[centro_tipo_desc_abreviada]]," ",t_centros_educativos[[#This Row],[centro_nombre]], "-",t_centros_educativos[[#This Row],[dat_nombre]])</f>
        <v>CPR FPE UNIVERSOFT-Madrid-Sur</v>
      </c>
    </row>
    <row r="5308" spans="1:32" hidden="1" x14ac:dyDescent="0.3">
      <c r="A5308">
        <v>28060968</v>
      </c>
      <c r="B5308" t="s">
        <v>15462</v>
      </c>
      <c r="C5308">
        <v>31</v>
      </c>
      <c r="D5308" t="s">
        <v>734</v>
      </c>
      <c r="E5308" t="s">
        <v>10032</v>
      </c>
      <c r="F5308" t="s">
        <v>112</v>
      </c>
      <c r="G5308" t="s">
        <v>113</v>
      </c>
      <c r="H5308" t="s">
        <v>121</v>
      </c>
      <c r="I5308" t="s">
        <v>18992</v>
      </c>
      <c r="J5308">
        <v>1</v>
      </c>
      <c r="K5308" t="s">
        <v>6</v>
      </c>
      <c r="L5308" t="s">
        <v>224</v>
      </c>
      <c r="M5308" t="s">
        <v>18993</v>
      </c>
      <c r="N5308" t="s">
        <v>676</v>
      </c>
      <c r="O5308">
        <v>28701</v>
      </c>
      <c r="P5308">
        <v>134</v>
      </c>
      <c r="Q5308" t="s">
        <v>70</v>
      </c>
      <c r="R5308" t="s">
        <v>114</v>
      </c>
      <c r="S5308" t="s">
        <v>114</v>
      </c>
      <c r="T5308">
        <v>916588990</v>
      </c>
      <c r="U5308">
        <v>916637864</v>
      </c>
      <c r="X5308">
        <v>916637864</v>
      </c>
      <c r="Y5308" t="s">
        <v>18994</v>
      </c>
      <c r="Z5308" t="s">
        <v>18995</v>
      </c>
      <c r="AA5308" t="s">
        <v>18996</v>
      </c>
      <c r="AB5308">
        <v>446438</v>
      </c>
      <c r="AC5308">
        <v>4489467</v>
      </c>
      <c r="AD5308" t="s">
        <v>129</v>
      </c>
      <c r="AE5308" s="1">
        <v>39029</v>
      </c>
      <c r="AF5308" t="str">
        <f>_xlfn.CONCAT(t_centros_educativos[[#This Row],[centro_tipo_desc_abreviada]]," ",t_centros_educativos[[#This Row],[centro_nombre]], "-",t_centros_educativos[[#This Row],[dat_nombre]])</f>
        <v>CEPA SAN SEBASTIAN DE LOS REYES-Madrid-Norte</v>
      </c>
    </row>
    <row r="5309" spans="1:32" hidden="1" x14ac:dyDescent="0.3">
      <c r="A5309">
        <v>28060971</v>
      </c>
      <c r="B5309" t="s">
        <v>17640</v>
      </c>
      <c r="C5309">
        <v>31</v>
      </c>
      <c r="D5309" t="s">
        <v>734</v>
      </c>
      <c r="E5309" t="s">
        <v>10032</v>
      </c>
      <c r="F5309" t="s">
        <v>112</v>
      </c>
      <c r="G5309" t="s">
        <v>113</v>
      </c>
      <c r="H5309" t="s">
        <v>121</v>
      </c>
      <c r="I5309" t="s">
        <v>18997</v>
      </c>
      <c r="J5309">
        <v>4</v>
      </c>
      <c r="K5309" t="s">
        <v>30</v>
      </c>
      <c r="L5309" t="s">
        <v>123</v>
      </c>
      <c r="M5309" t="s">
        <v>18998</v>
      </c>
      <c r="N5309" t="s">
        <v>125</v>
      </c>
      <c r="O5309">
        <v>28459</v>
      </c>
      <c r="P5309">
        <v>46</v>
      </c>
      <c r="Q5309" t="s">
        <v>1107</v>
      </c>
      <c r="R5309" t="s">
        <v>114</v>
      </c>
      <c r="S5309" t="s">
        <v>114</v>
      </c>
      <c r="T5309">
        <v>918542076</v>
      </c>
      <c r="U5309">
        <v>606003448</v>
      </c>
      <c r="X5309">
        <v>912749987</v>
      </c>
      <c r="Y5309" t="s">
        <v>18999</v>
      </c>
      <c r="Z5309" t="s">
        <v>19000</v>
      </c>
      <c r="AA5309" t="s">
        <v>114</v>
      </c>
      <c r="AB5309">
        <v>411997</v>
      </c>
      <c r="AC5309">
        <v>4504895</v>
      </c>
      <c r="AD5309" t="s">
        <v>129</v>
      </c>
      <c r="AE5309" s="1">
        <v>37805</v>
      </c>
      <c r="AF5309" t="str">
        <f>_xlfn.CONCAT(t_centros_educativos[[#This Row],[centro_tipo_desc_abreviada]]," ",t_centros_educativos[[#This Row],[centro_nombre]], "-",t_centros_educativos[[#This Row],[dat_nombre]])</f>
        <v>CEPA SIERRA DE GUADARRAMA-Madrid-Oeste</v>
      </c>
    </row>
    <row r="5310" spans="1:32" hidden="1" x14ac:dyDescent="0.3">
      <c r="A5310">
        <v>28060981</v>
      </c>
      <c r="B5310" t="s">
        <v>19001</v>
      </c>
      <c r="C5310">
        <v>8</v>
      </c>
      <c r="D5310" t="s">
        <v>412</v>
      </c>
      <c r="E5310" t="s">
        <v>413</v>
      </c>
      <c r="F5310" t="s">
        <v>178</v>
      </c>
      <c r="G5310" t="s">
        <v>19002</v>
      </c>
      <c r="H5310" t="s">
        <v>19003</v>
      </c>
      <c r="I5310" t="s">
        <v>114</v>
      </c>
      <c r="J5310">
        <v>3</v>
      </c>
      <c r="K5310" t="s">
        <v>2</v>
      </c>
      <c r="L5310" t="s">
        <v>123</v>
      </c>
      <c r="M5310" t="s">
        <v>8668</v>
      </c>
      <c r="N5310" t="s">
        <v>3862</v>
      </c>
      <c r="O5310">
        <v>28860</v>
      </c>
      <c r="P5310">
        <v>104</v>
      </c>
      <c r="Q5310" t="s">
        <v>8237</v>
      </c>
      <c r="R5310" t="s">
        <v>114</v>
      </c>
      <c r="S5310" t="s">
        <v>114</v>
      </c>
      <c r="T5310">
        <v>654666749</v>
      </c>
      <c r="Y5310" t="s">
        <v>19004</v>
      </c>
      <c r="Z5310" t="s">
        <v>19005</v>
      </c>
      <c r="AA5310" t="s">
        <v>19006</v>
      </c>
      <c r="AB5310">
        <v>455125</v>
      </c>
      <c r="AC5310">
        <v>4483925</v>
      </c>
      <c r="AD5310" t="s">
        <v>129</v>
      </c>
      <c r="AE5310" s="1">
        <v>37817</v>
      </c>
      <c r="AF5310" t="str">
        <f>_xlfn.CONCAT(t_centros_educativos[[#This Row],[centro_tipo_desc_abreviada]]," ",t_centros_educativos[[#This Row],[centro_nombre]], "-",t_centros_educativos[[#This Row],[dat_nombre]])</f>
        <v>EIPR TIC-TAC-Madrid-Este</v>
      </c>
    </row>
    <row r="5311" spans="1:32" hidden="1" x14ac:dyDescent="0.3">
      <c r="A5311">
        <v>28060993</v>
      </c>
      <c r="B5311" t="s">
        <v>19007</v>
      </c>
      <c r="C5311">
        <v>4</v>
      </c>
      <c r="D5311" t="s">
        <v>218</v>
      </c>
      <c r="E5311" t="s">
        <v>219</v>
      </c>
      <c r="F5311" t="s">
        <v>178</v>
      </c>
      <c r="G5311" t="s">
        <v>18222</v>
      </c>
      <c r="H5311" t="s">
        <v>18223</v>
      </c>
      <c r="I5311" t="s">
        <v>114</v>
      </c>
      <c r="J5311">
        <v>1</v>
      </c>
      <c r="K5311" t="s">
        <v>6</v>
      </c>
      <c r="L5311" t="s">
        <v>123</v>
      </c>
      <c r="M5311" t="s">
        <v>19008</v>
      </c>
      <c r="N5311" t="s">
        <v>157</v>
      </c>
      <c r="O5311">
        <v>28110</v>
      </c>
      <c r="P5311">
        <v>9</v>
      </c>
      <c r="Q5311" t="s">
        <v>52</v>
      </c>
      <c r="R5311" t="s">
        <v>114</v>
      </c>
      <c r="S5311" t="s">
        <v>114</v>
      </c>
      <c r="T5311">
        <v>916292800</v>
      </c>
      <c r="Y5311" t="s">
        <v>114</v>
      </c>
      <c r="Z5311" t="s">
        <v>18225</v>
      </c>
      <c r="AA5311" t="s">
        <v>114</v>
      </c>
      <c r="AB5311">
        <v>457300</v>
      </c>
      <c r="AC5311">
        <v>4494166</v>
      </c>
      <c r="AD5311" t="s">
        <v>117</v>
      </c>
      <c r="AE5311" s="1">
        <v>37817</v>
      </c>
      <c r="AF5311" t="str">
        <f>_xlfn.CONCAT(t_centros_educativos[[#This Row],[centro_tipo_desc_abreviada]]," ",t_centros_educativos[[#This Row],[centro_nombre]], "-",t_centros_educativos[[#This Row],[dat_nombre]])</f>
        <v>CPR INF PRIMEROS PASOS II-Madrid-Norte</v>
      </c>
    </row>
    <row r="5312" spans="1:32" hidden="1" x14ac:dyDescent="0.3">
      <c r="A5312">
        <v>28061006</v>
      </c>
      <c r="B5312" t="s">
        <v>19009</v>
      </c>
      <c r="C5312">
        <v>8</v>
      </c>
      <c r="D5312" t="s">
        <v>412</v>
      </c>
      <c r="E5312" t="s">
        <v>413</v>
      </c>
      <c r="F5312" t="s">
        <v>178</v>
      </c>
      <c r="G5312" t="s">
        <v>19010</v>
      </c>
      <c r="H5312" t="s">
        <v>19011</v>
      </c>
      <c r="I5312" t="s">
        <v>114</v>
      </c>
      <c r="J5312">
        <v>4</v>
      </c>
      <c r="K5312" t="s">
        <v>30</v>
      </c>
      <c r="L5312" t="s">
        <v>123</v>
      </c>
      <c r="M5312" t="s">
        <v>19012</v>
      </c>
      <c r="N5312" t="s">
        <v>1327</v>
      </c>
      <c r="O5312">
        <v>28430</v>
      </c>
      <c r="P5312">
        <v>68</v>
      </c>
      <c r="Q5312" t="s">
        <v>1497</v>
      </c>
      <c r="R5312" t="s">
        <v>114</v>
      </c>
      <c r="S5312" t="s">
        <v>114</v>
      </c>
      <c r="Y5312" t="s">
        <v>114</v>
      </c>
      <c r="Z5312" t="s">
        <v>114</v>
      </c>
      <c r="AA5312" t="s">
        <v>114</v>
      </c>
      <c r="AB5312">
        <v>411211</v>
      </c>
      <c r="AC5312">
        <v>4500621</v>
      </c>
      <c r="AD5312" t="s">
        <v>117</v>
      </c>
      <c r="AE5312" s="1">
        <v>37817</v>
      </c>
      <c r="AF5312" t="str">
        <f>_xlfn.CONCAT(t_centros_educativos[[#This Row],[centro_tipo_desc_abreviada]]," ",t_centros_educativos[[#This Row],[centro_nombre]], "-",t_centros_educativos[[#This Row],[dat_nombre]])</f>
        <v>EIPR CUENTOS-Madrid-Oeste</v>
      </c>
    </row>
    <row r="5313" spans="1:32" hidden="1" x14ac:dyDescent="0.3">
      <c r="A5313">
        <v>28061018</v>
      </c>
      <c r="B5313" t="s">
        <v>19013</v>
      </c>
      <c r="C5313">
        <v>8</v>
      </c>
      <c r="D5313" t="s">
        <v>412</v>
      </c>
      <c r="E5313" t="s">
        <v>413</v>
      </c>
      <c r="F5313" t="s">
        <v>178</v>
      </c>
      <c r="G5313" t="s">
        <v>19014</v>
      </c>
      <c r="H5313" t="s">
        <v>19015</v>
      </c>
      <c r="I5313" t="s">
        <v>114</v>
      </c>
      <c r="J5313">
        <v>3</v>
      </c>
      <c r="K5313" t="s">
        <v>2</v>
      </c>
      <c r="L5313" t="s">
        <v>123</v>
      </c>
      <c r="M5313" t="s">
        <v>13776</v>
      </c>
      <c r="N5313" t="s">
        <v>798</v>
      </c>
      <c r="O5313">
        <v>28850</v>
      </c>
      <c r="P5313">
        <v>148</v>
      </c>
      <c r="Q5313" t="s">
        <v>8685</v>
      </c>
      <c r="R5313" t="s">
        <v>114</v>
      </c>
      <c r="S5313" t="s">
        <v>114</v>
      </c>
      <c r="T5313">
        <v>916560179</v>
      </c>
      <c r="U5313">
        <v>620523737</v>
      </c>
      <c r="Y5313" t="s">
        <v>114</v>
      </c>
      <c r="Z5313" t="s">
        <v>19016</v>
      </c>
      <c r="AA5313" t="s">
        <v>19017</v>
      </c>
      <c r="AB5313">
        <v>461048</v>
      </c>
      <c r="AC5313">
        <v>4477216</v>
      </c>
      <c r="AD5313" t="s">
        <v>117</v>
      </c>
      <c r="AE5313" s="1">
        <v>37817</v>
      </c>
      <c r="AF5313" t="str">
        <f>_xlfn.CONCAT(t_centros_educativos[[#This Row],[centro_tipo_desc_abreviada]]," ",t_centros_educativos[[#This Row],[centro_nombre]], "-",t_centros_educativos[[#This Row],[dat_nombre]])</f>
        <v>EIPR LA CASITA DE COLORES-Madrid-Este</v>
      </c>
    </row>
    <row r="5314" spans="1:32" hidden="1" x14ac:dyDescent="0.3">
      <c r="A5314">
        <v>28061021</v>
      </c>
      <c r="B5314" t="s">
        <v>19018</v>
      </c>
      <c r="C5314">
        <v>8</v>
      </c>
      <c r="D5314" t="s">
        <v>412</v>
      </c>
      <c r="E5314" t="s">
        <v>413</v>
      </c>
      <c r="F5314" t="s">
        <v>178</v>
      </c>
      <c r="G5314" t="s">
        <v>19019</v>
      </c>
      <c r="H5314" t="s">
        <v>19020</v>
      </c>
      <c r="I5314" t="s">
        <v>114</v>
      </c>
      <c r="J5314">
        <v>2</v>
      </c>
      <c r="K5314" t="s">
        <v>4</v>
      </c>
      <c r="L5314" t="s">
        <v>123</v>
      </c>
      <c r="M5314" t="s">
        <v>19021</v>
      </c>
      <c r="N5314" t="s">
        <v>125</v>
      </c>
      <c r="O5314">
        <v>28905</v>
      </c>
      <c r="P5314">
        <v>65</v>
      </c>
      <c r="Q5314" t="s">
        <v>54</v>
      </c>
      <c r="R5314" t="s">
        <v>114</v>
      </c>
      <c r="S5314" t="s">
        <v>114</v>
      </c>
      <c r="U5314">
        <v>916826208</v>
      </c>
      <c r="Y5314" t="s">
        <v>114</v>
      </c>
      <c r="Z5314" t="s">
        <v>114</v>
      </c>
      <c r="AA5314" t="s">
        <v>19022</v>
      </c>
      <c r="AB5314">
        <v>436420</v>
      </c>
      <c r="AC5314">
        <v>4460028</v>
      </c>
      <c r="AD5314" t="s">
        <v>129</v>
      </c>
      <c r="AE5314" s="1">
        <v>37817</v>
      </c>
      <c r="AF5314" t="str">
        <f>_xlfn.CONCAT(t_centros_educativos[[#This Row],[centro_tipo_desc_abreviada]]," ",t_centros_educativos[[#This Row],[centro_nombre]], "-",t_centros_educativos[[#This Row],[dat_nombre]])</f>
        <v>EIPR HEIDI GARABATOS-Madrid-Sur</v>
      </c>
    </row>
    <row r="5315" spans="1:32" hidden="1" x14ac:dyDescent="0.3">
      <c r="A5315">
        <v>28061031</v>
      </c>
      <c r="B5315" t="s">
        <v>19023</v>
      </c>
      <c r="C5315">
        <v>37</v>
      </c>
      <c r="D5315" t="s">
        <v>3774</v>
      </c>
      <c r="E5315" t="s">
        <v>3775</v>
      </c>
      <c r="F5315" t="s">
        <v>178</v>
      </c>
      <c r="G5315" t="s">
        <v>4834</v>
      </c>
      <c r="H5315" t="s">
        <v>4835</v>
      </c>
      <c r="I5315" t="s">
        <v>114</v>
      </c>
      <c r="J5315">
        <v>5</v>
      </c>
      <c r="K5315" t="s">
        <v>8</v>
      </c>
      <c r="L5315" t="s">
        <v>123</v>
      </c>
      <c r="M5315" t="s">
        <v>19024</v>
      </c>
      <c r="N5315" t="s">
        <v>151</v>
      </c>
      <c r="O5315">
        <v>28004</v>
      </c>
      <c r="P5315">
        <v>79</v>
      </c>
      <c r="Q5315" t="s">
        <v>1061</v>
      </c>
      <c r="R5315" t="s">
        <v>1721</v>
      </c>
      <c r="S5315" t="s">
        <v>1722</v>
      </c>
      <c r="T5315">
        <v>915930990</v>
      </c>
      <c r="X5315">
        <v>914474045</v>
      </c>
      <c r="Y5315" t="s">
        <v>19025</v>
      </c>
      <c r="Z5315" t="s">
        <v>19026</v>
      </c>
      <c r="AA5315" t="s">
        <v>19027</v>
      </c>
      <c r="AB5315">
        <v>440841</v>
      </c>
      <c r="AC5315">
        <v>4475409</v>
      </c>
      <c r="AD5315" t="s">
        <v>117</v>
      </c>
      <c r="AE5315" s="1">
        <v>37508</v>
      </c>
      <c r="AF5315" t="str">
        <f>_xlfn.CONCAT(t_centros_educativos[[#This Row],[centro_tipo_desc_abreviada]]," ",t_centros_educativos[[#This Row],[centro_nombre]], "-",t_centros_educativos[[#This Row],[dat_nombre]])</f>
        <v>CPRIEPA RADIO ECCA-Madrid-Capital</v>
      </c>
    </row>
    <row r="5316" spans="1:32" hidden="1" x14ac:dyDescent="0.3">
      <c r="A5316">
        <v>28061043</v>
      </c>
      <c r="B5316" t="s">
        <v>19028</v>
      </c>
      <c r="C5316">
        <v>8</v>
      </c>
      <c r="D5316" t="s">
        <v>412</v>
      </c>
      <c r="E5316" t="s">
        <v>413</v>
      </c>
      <c r="F5316" t="s">
        <v>178</v>
      </c>
      <c r="G5316" t="s">
        <v>19029</v>
      </c>
      <c r="H5316" t="s">
        <v>19030</v>
      </c>
      <c r="I5316" t="s">
        <v>114</v>
      </c>
      <c r="J5316">
        <v>5</v>
      </c>
      <c r="K5316" t="s">
        <v>8</v>
      </c>
      <c r="L5316" t="s">
        <v>123</v>
      </c>
      <c r="M5316" t="s">
        <v>19031</v>
      </c>
      <c r="N5316" t="s">
        <v>859</v>
      </c>
      <c r="O5316">
        <v>28036</v>
      </c>
      <c r="P5316">
        <v>79</v>
      </c>
      <c r="Q5316" t="s">
        <v>1061</v>
      </c>
      <c r="R5316" t="s">
        <v>1860</v>
      </c>
      <c r="S5316" t="s">
        <v>1861</v>
      </c>
      <c r="T5316">
        <v>913591786</v>
      </c>
      <c r="U5316">
        <v>648206764</v>
      </c>
      <c r="Y5316" t="s">
        <v>19032</v>
      </c>
      <c r="Z5316" t="s">
        <v>19033</v>
      </c>
      <c r="AA5316" t="s">
        <v>19034</v>
      </c>
      <c r="AB5316">
        <v>442035</v>
      </c>
      <c r="AC5316">
        <v>4479825</v>
      </c>
      <c r="AD5316" t="s">
        <v>129</v>
      </c>
      <c r="AE5316" s="1">
        <v>37824</v>
      </c>
      <c r="AF5316" t="str">
        <f>_xlfn.CONCAT(t_centros_educativos[[#This Row],[centro_tipo_desc_abreviada]]," ",t_centros_educativos[[#This Row],[centro_nombre]], "-",t_centros_educativos[[#This Row],[dat_nombre]])</f>
        <v>EIPR CASA DEL NIÑO-Madrid-Capital</v>
      </c>
    </row>
    <row r="5317" spans="1:32" hidden="1" x14ac:dyDescent="0.3">
      <c r="A5317">
        <v>28061055</v>
      </c>
      <c r="B5317" t="s">
        <v>15933</v>
      </c>
      <c r="C5317">
        <v>8</v>
      </c>
      <c r="D5317" t="s">
        <v>412</v>
      </c>
      <c r="E5317" t="s">
        <v>413</v>
      </c>
      <c r="F5317" t="s">
        <v>178</v>
      </c>
      <c r="G5317" t="s">
        <v>19035</v>
      </c>
      <c r="H5317" t="s">
        <v>19036</v>
      </c>
      <c r="I5317" t="s">
        <v>114</v>
      </c>
      <c r="J5317">
        <v>1</v>
      </c>
      <c r="K5317" t="s">
        <v>6</v>
      </c>
      <c r="L5317" t="s">
        <v>224</v>
      </c>
      <c r="M5317" t="s">
        <v>19037</v>
      </c>
      <c r="N5317" t="s">
        <v>7339</v>
      </c>
      <c r="O5317">
        <v>28702</v>
      </c>
      <c r="P5317">
        <v>134</v>
      </c>
      <c r="Q5317" t="s">
        <v>70</v>
      </c>
      <c r="R5317" t="s">
        <v>114</v>
      </c>
      <c r="S5317" t="s">
        <v>114</v>
      </c>
      <c r="T5317">
        <v>916528107</v>
      </c>
      <c r="U5317">
        <v>646781094</v>
      </c>
      <c r="V5317">
        <v>679359692</v>
      </c>
      <c r="Y5317" t="s">
        <v>19038</v>
      </c>
      <c r="Z5317" t="s">
        <v>19039</v>
      </c>
      <c r="AA5317" t="s">
        <v>19040</v>
      </c>
      <c r="AB5317">
        <v>446671</v>
      </c>
      <c r="AC5317">
        <v>4490256</v>
      </c>
      <c r="AD5317" t="s">
        <v>129</v>
      </c>
      <c r="AE5317" s="1">
        <v>37824</v>
      </c>
      <c r="AF5317" t="str">
        <f>_xlfn.CONCAT(t_centros_educativos[[#This Row],[centro_tipo_desc_abreviada]]," ",t_centros_educativos[[#This Row],[centro_nombre]], "-",t_centros_educativos[[#This Row],[dat_nombre]])</f>
        <v>EIPR CASCABEL-Madrid-Norte</v>
      </c>
    </row>
    <row r="5318" spans="1:32" hidden="1" x14ac:dyDescent="0.3">
      <c r="A5318">
        <v>28061067</v>
      </c>
      <c r="B5318" t="s">
        <v>19041</v>
      </c>
      <c r="C5318">
        <v>8</v>
      </c>
      <c r="D5318" t="s">
        <v>412</v>
      </c>
      <c r="E5318" t="s">
        <v>413</v>
      </c>
      <c r="F5318" t="s">
        <v>178</v>
      </c>
      <c r="G5318" t="s">
        <v>19042</v>
      </c>
      <c r="H5318" t="s">
        <v>19043</v>
      </c>
      <c r="I5318" t="s">
        <v>114</v>
      </c>
      <c r="J5318">
        <v>5</v>
      </c>
      <c r="K5318" t="s">
        <v>8</v>
      </c>
      <c r="L5318" t="s">
        <v>123</v>
      </c>
      <c r="M5318" t="s">
        <v>19044</v>
      </c>
      <c r="N5318" t="s">
        <v>196</v>
      </c>
      <c r="O5318">
        <v>28043</v>
      </c>
      <c r="P5318">
        <v>79</v>
      </c>
      <c r="Q5318" t="s">
        <v>1061</v>
      </c>
      <c r="R5318" t="s">
        <v>728</v>
      </c>
      <c r="S5318" t="s">
        <v>1740</v>
      </c>
      <c r="T5318">
        <v>913003491</v>
      </c>
      <c r="X5318">
        <v>913003491</v>
      </c>
      <c r="Y5318" t="s">
        <v>114</v>
      </c>
      <c r="Z5318" t="s">
        <v>19045</v>
      </c>
      <c r="AA5318" t="s">
        <v>114</v>
      </c>
      <c r="AB5318">
        <v>445989</v>
      </c>
      <c r="AC5318">
        <v>4479410</v>
      </c>
      <c r="AD5318" t="s">
        <v>129</v>
      </c>
      <c r="AE5318" s="1">
        <v>37840</v>
      </c>
      <c r="AF5318" t="str">
        <f>_xlfn.CONCAT(t_centros_educativos[[#This Row],[centro_tipo_desc_abreviada]]," ",t_centros_educativos[[#This Row],[centro_nombre]], "-",t_centros_educativos[[#This Row],[dat_nombre]])</f>
        <v>EIPR LA JIRAFA-Madrid-Capital</v>
      </c>
    </row>
    <row r="5319" spans="1:32" hidden="1" x14ac:dyDescent="0.3">
      <c r="A5319">
        <v>28061079</v>
      </c>
      <c r="B5319" t="s">
        <v>19046</v>
      </c>
      <c r="C5319">
        <v>58</v>
      </c>
      <c r="D5319" t="s">
        <v>1040</v>
      </c>
      <c r="E5319" t="s">
        <v>1041</v>
      </c>
      <c r="F5319" t="s">
        <v>178</v>
      </c>
      <c r="G5319" t="s">
        <v>19047</v>
      </c>
      <c r="H5319" t="s">
        <v>19048</v>
      </c>
      <c r="I5319" t="s">
        <v>114</v>
      </c>
      <c r="J5319">
        <v>5</v>
      </c>
      <c r="K5319" t="s">
        <v>8</v>
      </c>
      <c r="L5319" t="s">
        <v>123</v>
      </c>
      <c r="M5319" t="s">
        <v>12815</v>
      </c>
      <c r="N5319" t="s">
        <v>151</v>
      </c>
      <c r="O5319">
        <v>28023</v>
      </c>
      <c r="P5319">
        <v>79</v>
      </c>
      <c r="Q5319" t="s">
        <v>1061</v>
      </c>
      <c r="R5319" t="s">
        <v>1755</v>
      </c>
      <c r="S5319" t="s">
        <v>1756</v>
      </c>
      <c r="T5319">
        <v>913345500</v>
      </c>
      <c r="Y5319" t="s">
        <v>19049</v>
      </c>
      <c r="Z5319" t="s">
        <v>19050</v>
      </c>
      <c r="AA5319" t="s">
        <v>114</v>
      </c>
      <c r="AB5319">
        <v>434886</v>
      </c>
      <c r="AC5319">
        <v>4478609</v>
      </c>
      <c r="AD5319" t="s">
        <v>129</v>
      </c>
      <c r="AE5319" s="1">
        <v>37840</v>
      </c>
      <c r="AF5319" t="str">
        <f>_xlfn.CONCAT(t_centros_educativos[[#This Row],[centro_tipo_desc_abreviada]]," ",t_centros_educativos[[#This Row],[centro_nombre]], "-",t_centros_educativos[[#This Row],[dat_nombre]])</f>
        <v>CPR FPE ESCUELA DE CIENCIAS SOCIALES Y DE LA SALUD-Madrid-Capital</v>
      </c>
    </row>
    <row r="5320" spans="1:32" hidden="1" x14ac:dyDescent="0.3">
      <c r="A5320">
        <v>28061080</v>
      </c>
      <c r="B5320" t="s">
        <v>16044</v>
      </c>
      <c r="C5320">
        <v>37</v>
      </c>
      <c r="D5320" t="s">
        <v>3774</v>
      </c>
      <c r="E5320" t="s">
        <v>3775</v>
      </c>
      <c r="F5320" t="s">
        <v>178</v>
      </c>
      <c r="G5320" t="s">
        <v>16044</v>
      </c>
      <c r="H5320" t="s">
        <v>16045</v>
      </c>
      <c r="I5320" t="s">
        <v>114</v>
      </c>
      <c r="J5320">
        <v>5</v>
      </c>
      <c r="K5320" t="s">
        <v>8</v>
      </c>
      <c r="L5320" t="s">
        <v>123</v>
      </c>
      <c r="M5320" t="s">
        <v>19051</v>
      </c>
      <c r="N5320" t="s">
        <v>145</v>
      </c>
      <c r="O5320">
        <v>28021</v>
      </c>
      <c r="P5320">
        <v>79</v>
      </c>
      <c r="Q5320" t="s">
        <v>1061</v>
      </c>
      <c r="R5320" t="s">
        <v>563</v>
      </c>
      <c r="S5320" t="s">
        <v>1779</v>
      </c>
      <c r="T5320">
        <v>917986955</v>
      </c>
      <c r="Y5320" t="s">
        <v>114</v>
      </c>
      <c r="Z5320" t="s">
        <v>114</v>
      </c>
      <c r="AA5320" t="s">
        <v>114</v>
      </c>
      <c r="AB5320">
        <v>439486</v>
      </c>
      <c r="AC5320">
        <v>4466163</v>
      </c>
      <c r="AD5320" t="s">
        <v>117</v>
      </c>
      <c r="AE5320" s="1">
        <v>37804</v>
      </c>
      <c r="AF5320" t="str">
        <f>_xlfn.CONCAT(t_centros_educativos[[#This Row],[centro_tipo_desc_abreviada]]," ",t_centros_educativos[[#This Row],[centro_nombre]], "-",t_centros_educativos[[#This Row],[dat_nombre]])</f>
        <v>CPRIEPA ASOCIACION SEMILLA-Madrid-Capital</v>
      </c>
    </row>
    <row r="5321" spans="1:32" hidden="1" x14ac:dyDescent="0.3">
      <c r="A5321">
        <v>28061092</v>
      </c>
      <c r="B5321" t="s">
        <v>19052</v>
      </c>
      <c r="C5321">
        <v>37</v>
      </c>
      <c r="D5321" t="s">
        <v>3774</v>
      </c>
      <c r="E5321" t="s">
        <v>3775</v>
      </c>
      <c r="F5321" t="s">
        <v>178</v>
      </c>
      <c r="G5321" t="s">
        <v>19053</v>
      </c>
      <c r="H5321" t="s">
        <v>14944</v>
      </c>
      <c r="I5321" t="s">
        <v>114</v>
      </c>
      <c r="J5321">
        <v>5</v>
      </c>
      <c r="K5321" t="s">
        <v>8</v>
      </c>
      <c r="L5321" t="s">
        <v>123</v>
      </c>
      <c r="M5321" t="s">
        <v>2211</v>
      </c>
      <c r="N5321" t="s">
        <v>1327</v>
      </c>
      <c r="O5321">
        <v>28002</v>
      </c>
      <c r="P5321">
        <v>79</v>
      </c>
      <c r="Q5321" t="s">
        <v>1061</v>
      </c>
      <c r="R5321" t="s">
        <v>1860</v>
      </c>
      <c r="S5321" t="s">
        <v>1861</v>
      </c>
      <c r="T5321">
        <v>915627019</v>
      </c>
      <c r="Y5321" t="s">
        <v>114</v>
      </c>
      <c r="Z5321" t="s">
        <v>114</v>
      </c>
      <c r="AA5321" t="s">
        <v>114</v>
      </c>
      <c r="AB5321">
        <v>442675</v>
      </c>
      <c r="AC5321">
        <v>4477045</v>
      </c>
      <c r="AD5321" t="s">
        <v>129</v>
      </c>
      <c r="AE5321" s="1">
        <v>37804</v>
      </c>
      <c r="AF5321" t="str">
        <f>_xlfn.CONCAT(t_centros_educativos[[#This Row],[centro_tipo_desc_abreviada]]," ",t_centros_educativos[[#This Row],[centro_nombre]], "-",t_centros_educativos[[#This Row],[dat_nombre]])</f>
        <v>CPRIEPA ESCUELA POPULAR DE PROSPERIDAD-Madrid-Capital</v>
      </c>
    </row>
    <row r="5322" spans="1:32" hidden="1" x14ac:dyDescent="0.3">
      <c r="A5322">
        <v>28061109</v>
      </c>
      <c r="B5322" t="s">
        <v>19054</v>
      </c>
      <c r="C5322">
        <v>4</v>
      </c>
      <c r="D5322" t="s">
        <v>218</v>
      </c>
      <c r="E5322" t="s">
        <v>219</v>
      </c>
      <c r="F5322" t="s">
        <v>178</v>
      </c>
      <c r="G5322" t="s">
        <v>19055</v>
      </c>
      <c r="H5322" t="s">
        <v>19056</v>
      </c>
      <c r="I5322" t="s">
        <v>114</v>
      </c>
      <c r="J5322">
        <v>5</v>
      </c>
      <c r="K5322" t="s">
        <v>8</v>
      </c>
      <c r="L5322" t="s">
        <v>123</v>
      </c>
      <c r="M5322" t="s">
        <v>19057</v>
      </c>
      <c r="N5322" t="s">
        <v>366</v>
      </c>
      <c r="O5322">
        <v>28022</v>
      </c>
      <c r="P5322">
        <v>79</v>
      </c>
      <c r="Q5322" t="s">
        <v>1061</v>
      </c>
      <c r="R5322" t="s">
        <v>859</v>
      </c>
      <c r="S5322" t="s">
        <v>1970</v>
      </c>
      <c r="Y5322" t="s">
        <v>114</v>
      </c>
      <c r="Z5322" t="s">
        <v>114</v>
      </c>
      <c r="AA5322" t="s">
        <v>114</v>
      </c>
      <c r="AB5322">
        <v>448344</v>
      </c>
      <c r="AC5322">
        <v>4474761</v>
      </c>
      <c r="AD5322" t="s">
        <v>117</v>
      </c>
      <c r="AE5322" s="1">
        <v>37874</v>
      </c>
      <c r="AF5322" t="str">
        <f>_xlfn.CONCAT(t_centros_educativos[[#This Row],[centro_tipo_desc_abreviada]]," ",t_centros_educativos[[#This Row],[centro_nombre]], "-",t_centros_educativos[[#This Row],[dat_nombre]])</f>
        <v>CPR INF PUPPY-Madrid-Capital</v>
      </c>
    </row>
    <row r="5323" spans="1:32" hidden="1" x14ac:dyDescent="0.3">
      <c r="A5323">
        <v>28061110</v>
      </c>
      <c r="B5323" t="s">
        <v>19058</v>
      </c>
      <c r="C5323">
        <v>8</v>
      </c>
      <c r="D5323" t="s">
        <v>412</v>
      </c>
      <c r="E5323" t="s">
        <v>413</v>
      </c>
      <c r="F5323" t="s">
        <v>178</v>
      </c>
      <c r="G5323" t="s">
        <v>19059</v>
      </c>
      <c r="H5323" t="s">
        <v>19060</v>
      </c>
      <c r="I5323" t="s">
        <v>114</v>
      </c>
      <c r="J5323">
        <v>5</v>
      </c>
      <c r="K5323" t="s">
        <v>8</v>
      </c>
      <c r="L5323" t="s">
        <v>123</v>
      </c>
      <c r="M5323" t="s">
        <v>19061</v>
      </c>
      <c r="N5323" t="s">
        <v>954</v>
      </c>
      <c r="O5323">
        <v>28005</v>
      </c>
      <c r="P5323">
        <v>79</v>
      </c>
      <c r="Q5323" t="s">
        <v>1061</v>
      </c>
      <c r="R5323" t="s">
        <v>1721</v>
      </c>
      <c r="S5323" t="s">
        <v>1722</v>
      </c>
      <c r="T5323">
        <v>910027982</v>
      </c>
      <c r="U5323">
        <v>613175902</v>
      </c>
      <c r="Y5323" t="s">
        <v>19062</v>
      </c>
      <c r="Z5323" t="s">
        <v>19063</v>
      </c>
      <c r="AA5323" t="s">
        <v>19064</v>
      </c>
      <c r="AB5323">
        <v>439735</v>
      </c>
      <c r="AC5323">
        <v>4473238</v>
      </c>
      <c r="AD5323" t="s">
        <v>129</v>
      </c>
      <c r="AE5323" s="1">
        <v>37874</v>
      </c>
      <c r="AF5323" t="str">
        <f>_xlfn.CONCAT(t_centros_educativos[[#This Row],[centro_tipo_desc_abreviada]]," ",t_centros_educativos[[#This Row],[centro_nombre]], "-",t_centros_educativos[[#This Row],[dat_nombre]])</f>
        <v>EIPR CUATRO PECAS EL CARMEN-Madrid-Capital</v>
      </c>
    </row>
    <row r="5324" spans="1:32" hidden="1" x14ac:dyDescent="0.3">
      <c r="A5324">
        <v>28061122</v>
      </c>
      <c r="B5324" t="s">
        <v>12088</v>
      </c>
      <c r="C5324">
        <v>8</v>
      </c>
      <c r="D5324" t="s">
        <v>412</v>
      </c>
      <c r="E5324" t="s">
        <v>413</v>
      </c>
      <c r="F5324" t="s">
        <v>178</v>
      </c>
      <c r="G5324" t="s">
        <v>19065</v>
      </c>
      <c r="H5324" t="s">
        <v>114</v>
      </c>
      <c r="I5324" t="s">
        <v>114</v>
      </c>
      <c r="J5324">
        <v>5</v>
      </c>
      <c r="K5324" t="s">
        <v>8</v>
      </c>
      <c r="L5324" t="s">
        <v>123</v>
      </c>
      <c r="M5324" t="s">
        <v>19066</v>
      </c>
      <c r="N5324" t="s">
        <v>881</v>
      </c>
      <c r="O5324">
        <v>28033</v>
      </c>
      <c r="P5324">
        <v>79</v>
      </c>
      <c r="Q5324" t="s">
        <v>1061</v>
      </c>
      <c r="R5324" t="s">
        <v>728</v>
      </c>
      <c r="S5324" t="s">
        <v>1740</v>
      </c>
      <c r="T5324">
        <v>917644462</v>
      </c>
      <c r="U5324">
        <v>665931479</v>
      </c>
      <c r="Y5324" t="s">
        <v>114</v>
      </c>
      <c r="Z5324" t="s">
        <v>19067</v>
      </c>
      <c r="AA5324" t="s">
        <v>114</v>
      </c>
      <c r="AB5324">
        <v>446137</v>
      </c>
      <c r="AC5324">
        <v>4480564</v>
      </c>
      <c r="AD5324" t="s">
        <v>117</v>
      </c>
      <c r="AE5324" s="1">
        <v>37874</v>
      </c>
      <c r="AF5324" t="str">
        <f>_xlfn.CONCAT(t_centros_educativos[[#This Row],[centro_tipo_desc_abreviada]]," ",t_centros_educativos[[#This Row],[centro_nombre]], "-",t_centros_educativos[[#This Row],[dat_nombre]])</f>
        <v>EIPR DUMBO-Madrid-Capital</v>
      </c>
    </row>
    <row r="5325" spans="1:32" hidden="1" x14ac:dyDescent="0.3">
      <c r="A5325">
        <v>28061134</v>
      </c>
      <c r="B5325" t="s">
        <v>19068</v>
      </c>
      <c r="C5325">
        <v>8</v>
      </c>
      <c r="D5325" t="s">
        <v>412</v>
      </c>
      <c r="E5325" t="s">
        <v>413</v>
      </c>
      <c r="F5325" t="s">
        <v>178</v>
      </c>
      <c r="G5325" t="s">
        <v>19069</v>
      </c>
      <c r="H5325" t="s">
        <v>19070</v>
      </c>
      <c r="I5325" t="s">
        <v>114</v>
      </c>
      <c r="J5325">
        <v>5</v>
      </c>
      <c r="K5325" t="s">
        <v>8</v>
      </c>
      <c r="L5325" t="s">
        <v>123</v>
      </c>
      <c r="M5325" t="s">
        <v>6371</v>
      </c>
      <c r="N5325" t="s">
        <v>2189</v>
      </c>
      <c r="O5325">
        <v>28027</v>
      </c>
      <c r="P5325">
        <v>79</v>
      </c>
      <c r="Q5325" t="s">
        <v>1061</v>
      </c>
      <c r="R5325" t="s">
        <v>753</v>
      </c>
      <c r="S5325" t="s">
        <v>1794</v>
      </c>
      <c r="U5325">
        <v>677934452</v>
      </c>
      <c r="Y5325" t="s">
        <v>19071</v>
      </c>
      <c r="Z5325" t="s">
        <v>19072</v>
      </c>
      <c r="AA5325" t="s">
        <v>114</v>
      </c>
      <c r="AB5325">
        <v>445626</v>
      </c>
      <c r="AC5325">
        <v>4477351</v>
      </c>
      <c r="AD5325" t="s">
        <v>129</v>
      </c>
      <c r="AE5325" s="1">
        <v>37874</v>
      </c>
      <c r="AF5325" t="str">
        <f>_xlfn.CONCAT(t_centros_educativos[[#This Row],[centro_tipo_desc_abreviada]]," ",t_centros_educativos[[#This Row],[centro_nombre]], "-",t_centros_educativos[[#This Row],[dat_nombre]])</f>
        <v>EIPR CANGURITO-Madrid-Capital</v>
      </c>
    </row>
    <row r="5326" spans="1:32" hidden="1" x14ac:dyDescent="0.3">
      <c r="A5326">
        <v>28061146</v>
      </c>
      <c r="B5326" t="s">
        <v>10904</v>
      </c>
      <c r="C5326">
        <v>8</v>
      </c>
      <c r="D5326" t="s">
        <v>412</v>
      </c>
      <c r="E5326" t="s">
        <v>413</v>
      </c>
      <c r="F5326" t="s">
        <v>178</v>
      </c>
      <c r="G5326" t="s">
        <v>19073</v>
      </c>
      <c r="H5326" t="s">
        <v>19074</v>
      </c>
      <c r="I5326" t="s">
        <v>114</v>
      </c>
      <c r="J5326">
        <v>1</v>
      </c>
      <c r="K5326" t="s">
        <v>6</v>
      </c>
      <c r="L5326" t="s">
        <v>123</v>
      </c>
      <c r="M5326" t="s">
        <v>9671</v>
      </c>
      <c r="N5326" t="s">
        <v>15886</v>
      </c>
      <c r="O5326">
        <v>28770</v>
      </c>
      <c r="P5326">
        <v>45</v>
      </c>
      <c r="Q5326" t="s">
        <v>1075</v>
      </c>
      <c r="R5326" t="s">
        <v>114</v>
      </c>
      <c r="S5326" t="s">
        <v>114</v>
      </c>
      <c r="T5326">
        <v>918462714</v>
      </c>
      <c r="U5326">
        <v>605834865</v>
      </c>
      <c r="Y5326" t="s">
        <v>19075</v>
      </c>
      <c r="Z5326" t="s">
        <v>19076</v>
      </c>
      <c r="AA5326" t="s">
        <v>114</v>
      </c>
      <c r="AB5326">
        <v>434873</v>
      </c>
      <c r="AC5326">
        <v>4501807</v>
      </c>
      <c r="AD5326" t="s">
        <v>117</v>
      </c>
      <c r="AE5326" s="1">
        <v>37874</v>
      </c>
      <c r="AF5326" t="str">
        <f>_xlfn.CONCAT(t_centros_educativos[[#This Row],[centro_tipo_desc_abreviada]]," ",t_centros_educativos[[#This Row],[centro_nombre]], "-",t_centros_educativos[[#This Row],[dat_nombre]])</f>
        <v>EIPR EL PATITO FEO-Madrid-Norte</v>
      </c>
    </row>
    <row r="5327" spans="1:32" hidden="1" x14ac:dyDescent="0.3">
      <c r="A5327">
        <v>28061158</v>
      </c>
      <c r="B5327" t="s">
        <v>19077</v>
      </c>
      <c r="C5327">
        <v>8</v>
      </c>
      <c r="D5327" t="s">
        <v>412</v>
      </c>
      <c r="E5327" t="s">
        <v>413</v>
      </c>
      <c r="F5327" t="s">
        <v>178</v>
      </c>
      <c r="G5327" t="s">
        <v>15357</v>
      </c>
      <c r="H5327" t="s">
        <v>15358</v>
      </c>
      <c r="I5327" t="s">
        <v>114</v>
      </c>
      <c r="J5327">
        <v>4</v>
      </c>
      <c r="K5327" t="s">
        <v>30</v>
      </c>
      <c r="L5327" t="s">
        <v>123</v>
      </c>
      <c r="M5327" t="s">
        <v>19078</v>
      </c>
      <c r="N5327" t="s">
        <v>667</v>
      </c>
      <c r="O5327">
        <v>28430</v>
      </c>
      <c r="P5327">
        <v>10</v>
      </c>
      <c r="Q5327" t="s">
        <v>36</v>
      </c>
      <c r="R5327" t="s">
        <v>114</v>
      </c>
      <c r="S5327" t="s">
        <v>114</v>
      </c>
      <c r="T5327">
        <v>918571314</v>
      </c>
      <c r="U5327">
        <v>655505284</v>
      </c>
      <c r="X5327">
        <v>918578176</v>
      </c>
      <c r="Y5327" t="s">
        <v>114</v>
      </c>
      <c r="Z5327" t="s">
        <v>19079</v>
      </c>
      <c r="AA5327" t="s">
        <v>19080</v>
      </c>
      <c r="AB5327">
        <v>413122</v>
      </c>
      <c r="AC5327">
        <v>4501258</v>
      </c>
      <c r="AD5327" t="s">
        <v>129</v>
      </c>
      <c r="AE5327" s="1">
        <v>37880</v>
      </c>
      <c r="AF5327" t="str">
        <f>_xlfn.CONCAT(t_centros_educativos[[#This Row],[centro_tipo_desc_abreviada]]," ",t_centros_educativos[[#This Row],[centro_nombre]], "-",t_centros_educativos[[#This Row],[dat_nombre]])</f>
        <v>EIPR EL BOSQUE DE PULGARCITO-Madrid-Oeste</v>
      </c>
    </row>
    <row r="5328" spans="1:32" hidden="1" x14ac:dyDescent="0.3">
      <c r="A5328">
        <v>28061161</v>
      </c>
      <c r="B5328" t="s">
        <v>19081</v>
      </c>
      <c r="C5328">
        <v>58</v>
      </c>
      <c r="D5328" t="s">
        <v>1040</v>
      </c>
      <c r="E5328" t="s">
        <v>1041</v>
      </c>
      <c r="F5328" t="s">
        <v>178</v>
      </c>
      <c r="G5328" t="s">
        <v>19082</v>
      </c>
      <c r="H5328" t="s">
        <v>19083</v>
      </c>
      <c r="I5328" t="s">
        <v>114</v>
      </c>
      <c r="J5328">
        <v>5</v>
      </c>
      <c r="K5328" t="s">
        <v>8</v>
      </c>
      <c r="L5328" t="s">
        <v>123</v>
      </c>
      <c r="M5328" t="s">
        <v>19084</v>
      </c>
      <c r="N5328" t="s">
        <v>1745</v>
      </c>
      <c r="O5328">
        <v>28004</v>
      </c>
      <c r="P5328">
        <v>79</v>
      </c>
      <c r="Q5328" t="s">
        <v>1061</v>
      </c>
      <c r="R5328" t="s">
        <v>1721</v>
      </c>
      <c r="S5328" t="s">
        <v>1722</v>
      </c>
      <c r="T5328">
        <v>915229435</v>
      </c>
      <c r="X5328">
        <v>915216705</v>
      </c>
      <c r="Y5328" t="s">
        <v>19085</v>
      </c>
      <c r="Z5328" t="s">
        <v>19086</v>
      </c>
      <c r="AA5328" t="s">
        <v>19087</v>
      </c>
      <c r="AB5328">
        <v>440541</v>
      </c>
      <c r="AC5328">
        <v>4475479</v>
      </c>
      <c r="AD5328" t="s">
        <v>117</v>
      </c>
      <c r="AE5328" s="1">
        <v>37889</v>
      </c>
      <c r="AF5328" t="str">
        <f>_xlfn.CONCAT(t_centros_educativos[[#This Row],[centro_tipo_desc_abreviada]]," ",t_centros_educativos[[#This Row],[centro_nombre]], "-",t_centros_educativos[[#This Row],[dat_nombre]])</f>
        <v>CPR FPE ESCUELA SUPERIOR DE PUBLICIDAD-Madrid-Capital</v>
      </c>
    </row>
    <row r="5329" spans="1:32" hidden="1" x14ac:dyDescent="0.3">
      <c r="A5329">
        <v>28061171</v>
      </c>
      <c r="B5329" t="s">
        <v>19088</v>
      </c>
      <c r="C5329">
        <v>131</v>
      </c>
      <c r="D5329" t="s">
        <v>11398</v>
      </c>
      <c r="E5329" t="s">
        <v>11399</v>
      </c>
      <c r="F5329" t="s">
        <v>112</v>
      </c>
      <c r="G5329" t="s">
        <v>1224</v>
      </c>
      <c r="H5329" t="s">
        <v>13574</v>
      </c>
      <c r="I5329" t="s">
        <v>114</v>
      </c>
      <c r="J5329">
        <v>3</v>
      </c>
      <c r="K5329" t="s">
        <v>2</v>
      </c>
      <c r="L5329" t="s">
        <v>1228</v>
      </c>
      <c r="M5329" t="s">
        <v>13122</v>
      </c>
      <c r="N5329" t="s">
        <v>138</v>
      </c>
      <c r="O5329">
        <v>28500</v>
      </c>
      <c r="P5329">
        <v>14</v>
      </c>
      <c r="Q5329" t="s">
        <v>832</v>
      </c>
      <c r="R5329" t="s">
        <v>114</v>
      </c>
      <c r="S5329" t="s">
        <v>114</v>
      </c>
      <c r="T5329">
        <v>918758427</v>
      </c>
      <c r="Y5329" t="s">
        <v>19089</v>
      </c>
      <c r="Z5329" t="s">
        <v>19090</v>
      </c>
      <c r="AA5329" t="s">
        <v>114</v>
      </c>
      <c r="AB5329">
        <v>463205</v>
      </c>
      <c r="AC5329">
        <v>4460983</v>
      </c>
      <c r="AD5329" t="s">
        <v>4291</v>
      </c>
      <c r="AE5329" s="1">
        <v>37917</v>
      </c>
      <c r="AF5329" t="str">
        <f>_xlfn.CONCAT(t_centros_educativos[[#This Row],[centro_tipo_desc_abreviada]]," ",t_centros_educativos[[#This Row],[centro_nombre]], "-",t_centros_educativos[[#This Row],[dat_nombre]])</f>
        <v>CPROF MUS MONTSERRAT CABALLE-Madrid-Este</v>
      </c>
    </row>
    <row r="5330" spans="1:32" hidden="1" x14ac:dyDescent="0.3">
      <c r="A5330">
        <v>28061183</v>
      </c>
      <c r="B5330" t="s">
        <v>19091</v>
      </c>
      <c r="C5330">
        <v>8</v>
      </c>
      <c r="D5330" t="s">
        <v>412</v>
      </c>
      <c r="E5330" t="s">
        <v>413</v>
      </c>
      <c r="F5330" t="s">
        <v>178</v>
      </c>
      <c r="G5330" t="s">
        <v>19092</v>
      </c>
      <c r="H5330" t="s">
        <v>19093</v>
      </c>
      <c r="I5330" t="s">
        <v>114</v>
      </c>
      <c r="J5330">
        <v>5</v>
      </c>
      <c r="K5330" t="s">
        <v>8</v>
      </c>
      <c r="L5330" t="s">
        <v>123</v>
      </c>
      <c r="M5330" t="s">
        <v>3740</v>
      </c>
      <c r="N5330" t="s">
        <v>196</v>
      </c>
      <c r="O5330">
        <v>28009</v>
      </c>
      <c r="P5330">
        <v>79</v>
      </c>
      <c r="Q5330" t="s">
        <v>1061</v>
      </c>
      <c r="R5330" t="s">
        <v>1955</v>
      </c>
      <c r="S5330" t="s">
        <v>1956</v>
      </c>
      <c r="T5330">
        <v>910869437</v>
      </c>
      <c r="Y5330" t="s">
        <v>114</v>
      </c>
      <c r="Z5330" t="s">
        <v>19094</v>
      </c>
      <c r="AA5330" t="s">
        <v>19095</v>
      </c>
      <c r="AB5330">
        <v>442756</v>
      </c>
      <c r="AC5330">
        <v>4473670</v>
      </c>
      <c r="AD5330" t="s">
        <v>129</v>
      </c>
      <c r="AE5330" s="1">
        <v>37887</v>
      </c>
      <c r="AF5330" t="str">
        <f>_xlfn.CONCAT(t_centros_educativos[[#This Row],[centro_tipo_desc_abreviada]]," ",t_centros_educativos[[#This Row],[centro_nombre]], "-",t_centros_educativos[[#This Row],[dat_nombre]])</f>
        <v>EIPR EDUCANDO PITUFOS-Madrid-Capital</v>
      </c>
    </row>
    <row r="5331" spans="1:32" hidden="1" x14ac:dyDescent="0.3">
      <c r="A5331">
        <v>28061195</v>
      </c>
      <c r="B5331" t="s">
        <v>19096</v>
      </c>
      <c r="C5331">
        <v>8</v>
      </c>
      <c r="D5331" t="s">
        <v>412</v>
      </c>
      <c r="E5331" t="s">
        <v>413</v>
      </c>
      <c r="F5331" t="s">
        <v>178</v>
      </c>
      <c r="G5331" t="s">
        <v>19097</v>
      </c>
      <c r="H5331" t="s">
        <v>19098</v>
      </c>
      <c r="I5331" t="s">
        <v>114</v>
      </c>
      <c r="J5331">
        <v>3</v>
      </c>
      <c r="K5331" t="s">
        <v>2</v>
      </c>
      <c r="L5331" t="s">
        <v>123</v>
      </c>
      <c r="M5331" t="s">
        <v>19099</v>
      </c>
      <c r="N5331" t="s">
        <v>1121</v>
      </c>
      <c r="O5331">
        <v>28806</v>
      </c>
      <c r="P5331">
        <v>5</v>
      </c>
      <c r="Q5331" t="s">
        <v>72</v>
      </c>
      <c r="R5331" t="s">
        <v>114</v>
      </c>
      <c r="S5331" t="s">
        <v>114</v>
      </c>
      <c r="T5331">
        <v>918808872</v>
      </c>
      <c r="U5331">
        <v>601282931</v>
      </c>
      <c r="Y5331" t="s">
        <v>19100</v>
      </c>
      <c r="Z5331" t="s">
        <v>19101</v>
      </c>
      <c r="AA5331" t="s">
        <v>114</v>
      </c>
      <c r="AB5331">
        <v>468282</v>
      </c>
      <c r="AC5331">
        <v>4482612</v>
      </c>
      <c r="AD5331" t="s">
        <v>129</v>
      </c>
      <c r="AE5331" s="1">
        <v>37887</v>
      </c>
      <c r="AF5331" t="str">
        <f>_xlfn.CONCAT(t_centros_educativos[[#This Row],[centro_tipo_desc_abreviada]]," ",t_centros_educativos[[#This Row],[centro_nombre]], "-",t_centros_educativos[[#This Row],[dat_nombre]])</f>
        <v>EIPR LA GRAN FAMILIA-Madrid-Este</v>
      </c>
    </row>
    <row r="5332" spans="1:32" hidden="1" x14ac:dyDescent="0.3">
      <c r="A5332">
        <v>28061201</v>
      </c>
      <c r="B5332" t="s">
        <v>15353</v>
      </c>
      <c r="C5332">
        <v>8</v>
      </c>
      <c r="D5332" t="s">
        <v>412</v>
      </c>
      <c r="E5332" t="s">
        <v>413</v>
      </c>
      <c r="F5332" t="s">
        <v>178</v>
      </c>
      <c r="G5332" t="s">
        <v>19102</v>
      </c>
      <c r="H5332" t="s">
        <v>19103</v>
      </c>
      <c r="I5332" t="s">
        <v>114</v>
      </c>
      <c r="J5332">
        <v>1</v>
      </c>
      <c r="K5332" t="s">
        <v>6</v>
      </c>
      <c r="L5332" t="s">
        <v>123</v>
      </c>
      <c r="M5332" t="s">
        <v>19104</v>
      </c>
      <c r="N5332" t="s">
        <v>157</v>
      </c>
      <c r="O5332">
        <v>28100</v>
      </c>
      <c r="P5332">
        <v>6</v>
      </c>
      <c r="Q5332" t="s">
        <v>397</v>
      </c>
      <c r="R5332" t="s">
        <v>114</v>
      </c>
      <c r="S5332" t="s">
        <v>114</v>
      </c>
      <c r="T5332">
        <v>916529075</v>
      </c>
      <c r="U5332">
        <v>606288270</v>
      </c>
      <c r="V5332">
        <v>601373481</v>
      </c>
      <c r="Y5332" t="s">
        <v>19105</v>
      </c>
      <c r="Z5332" t="s">
        <v>19106</v>
      </c>
      <c r="AA5332" t="s">
        <v>114</v>
      </c>
      <c r="AB5332">
        <v>446388</v>
      </c>
      <c r="AC5332">
        <v>4488376</v>
      </c>
      <c r="AD5332" t="s">
        <v>129</v>
      </c>
      <c r="AE5332" s="1">
        <v>37887</v>
      </c>
      <c r="AF5332" t="str">
        <f>_xlfn.CONCAT(t_centros_educativos[[#This Row],[centro_tipo_desc_abreviada]]," ",t_centros_educativos[[#This Row],[centro_nombre]], "-",t_centros_educativos[[#This Row],[dat_nombre]])</f>
        <v>EIPR LA CASITA-Madrid-Norte</v>
      </c>
    </row>
    <row r="5333" spans="1:32" hidden="1" x14ac:dyDescent="0.3">
      <c r="A5333">
        <v>28061213</v>
      </c>
      <c r="B5333" t="s">
        <v>19107</v>
      </c>
      <c r="C5333">
        <v>8</v>
      </c>
      <c r="D5333" t="s">
        <v>412</v>
      </c>
      <c r="E5333" t="s">
        <v>413</v>
      </c>
      <c r="F5333" t="s">
        <v>178</v>
      </c>
      <c r="G5333" t="s">
        <v>19108</v>
      </c>
      <c r="H5333" t="s">
        <v>114</v>
      </c>
      <c r="I5333" t="s">
        <v>114</v>
      </c>
      <c r="J5333">
        <v>1</v>
      </c>
      <c r="K5333" t="s">
        <v>6</v>
      </c>
      <c r="L5333" t="s">
        <v>123</v>
      </c>
      <c r="M5333" t="s">
        <v>19109</v>
      </c>
      <c r="N5333" t="s">
        <v>19110</v>
      </c>
      <c r="O5333">
        <v>28110</v>
      </c>
      <c r="P5333">
        <v>9</v>
      </c>
      <c r="Q5333" t="s">
        <v>52</v>
      </c>
      <c r="R5333" t="s">
        <v>114</v>
      </c>
      <c r="S5333" t="s">
        <v>114</v>
      </c>
      <c r="T5333">
        <v>916289082</v>
      </c>
      <c r="Y5333" t="s">
        <v>114</v>
      </c>
      <c r="Z5333" t="s">
        <v>19111</v>
      </c>
      <c r="AA5333" t="s">
        <v>114</v>
      </c>
      <c r="AB5333">
        <v>457739</v>
      </c>
      <c r="AC5333">
        <v>4493941</v>
      </c>
      <c r="AD5333" t="s">
        <v>117</v>
      </c>
      <c r="AE5333" s="1">
        <v>37888</v>
      </c>
      <c r="AF5333" t="str">
        <f>_xlfn.CONCAT(t_centros_educativos[[#This Row],[centro_tipo_desc_abreviada]]," ",t_centros_educativos[[#This Row],[centro_nombre]], "-",t_centros_educativos[[#This Row],[dat_nombre]])</f>
        <v>EIPR PATUCOS-Madrid-Norte</v>
      </c>
    </row>
    <row r="5334" spans="1:32" hidden="1" x14ac:dyDescent="0.3">
      <c r="A5334">
        <v>28061225</v>
      </c>
      <c r="B5334" t="s">
        <v>15793</v>
      </c>
      <c r="C5334">
        <v>8</v>
      </c>
      <c r="D5334" t="s">
        <v>412</v>
      </c>
      <c r="E5334" t="s">
        <v>413</v>
      </c>
      <c r="F5334" t="s">
        <v>178</v>
      </c>
      <c r="G5334" t="s">
        <v>19112</v>
      </c>
      <c r="H5334" t="s">
        <v>19113</v>
      </c>
      <c r="I5334" t="s">
        <v>114</v>
      </c>
      <c r="J5334">
        <v>4</v>
      </c>
      <c r="K5334" t="s">
        <v>30</v>
      </c>
      <c r="L5334" t="s">
        <v>123</v>
      </c>
      <c r="M5334" t="s">
        <v>19114</v>
      </c>
      <c r="N5334" t="s">
        <v>151</v>
      </c>
      <c r="O5334">
        <v>28430</v>
      </c>
      <c r="P5334">
        <v>10</v>
      </c>
      <c r="Q5334" t="s">
        <v>36</v>
      </c>
      <c r="R5334" t="s">
        <v>114</v>
      </c>
      <c r="S5334" t="s">
        <v>114</v>
      </c>
      <c r="T5334">
        <v>918515686</v>
      </c>
      <c r="Y5334" t="s">
        <v>114</v>
      </c>
      <c r="Z5334" t="s">
        <v>19115</v>
      </c>
      <c r="AA5334" t="s">
        <v>114</v>
      </c>
      <c r="AB5334">
        <v>413141</v>
      </c>
      <c r="AC5334">
        <v>4499443</v>
      </c>
      <c r="AD5334" t="s">
        <v>117</v>
      </c>
      <c r="AE5334" s="1">
        <v>37887</v>
      </c>
      <c r="AF5334" t="str">
        <f>_xlfn.CONCAT(t_centros_educativos[[#This Row],[centro_tipo_desc_abreviada]]," ",t_centros_educativos[[#This Row],[centro_nombre]], "-",t_centros_educativos[[#This Row],[dat_nombre]])</f>
        <v>EIPR COLORIN COLORADO-Madrid-Oeste</v>
      </c>
    </row>
    <row r="5335" spans="1:32" hidden="1" x14ac:dyDescent="0.3">
      <c r="A5335">
        <v>28061237</v>
      </c>
      <c r="B5335" t="s">
        <v>19116</v>
      </c>
      <c r="C5335">
        <v>8</v>
      </c>
      <c r="D5335" t="s">
        <v>412</v>
      </c>
      <c r="E5335" t="s">
        <v>413</v>
      </c>
      <c r="F5335" t="s">
        <v>178</v>
      </c>
      <c r="G5335" t="s">
        <v>19117</v>
      </c>
      <c r="H5335" t="s">
        <v>19118</v>
      </c>
      <c r="I5335" t="s">
        <v>114</v>
      </c>
      <c r="J5335">
        <v>4</v>
      </c>
      <c r="K5335" t="s">
        <v>30</v>
      </c>
      <c r="L5335" t="s">
        <v>224</v>
      </c>
      <c r="M5335" t="s">
        <v>19119</v>
      </c>
      <c r="N5335" t="s">
        <v>881</v>
      </c>
      <c r="O5335">
        <v>28660</v>
      </c>
      <c r="P5335">
        <v>22</v>
      </c>
      <c r="Q5335" t="s">
        <v>660</v>
      </c>
      <c r="R5335" t="s">
        <v>114</v>
      </c>
      <c r="S5335" t="s">
        <v>114</v>
      </c>
      <c r="Y5335" t="s">
        <v>114</v>
      </c>
      <c r="Z5335" t="s">
        <v>114</v>
      </c>
      <c r="AA5335" t="s">
        <v>114</v>
      </c>
      <c r="AB5335">
        <v>423991</v>
      </c>
      <c r="AC5335">
        <v>4473411</v>
      </c>
      <c r="AD5335" t="s">
        <v>117</v>
      </c>
      <c r="AE5335" s="1">
        <v>37887</v>
      </c>
      <c r="AF5335" t="str">
        <f>_xlfn.CONCAT(t_centros_educativos[[#This Row],[centro_tipo_desc_abreviada]]," ",t_centros_educativos[[#This Row],[centro_nombre]], "-",t_centros_educativos[[#This Row],[dat_nombre]])</f>
        <v>EIPR FIDES BABY BOADILLA-Madrid-Oeste</v>
      </c>
    </row>
    <row r="5336" spans="1:32" hidden="1" x14ac:dyDescent="0.3">
      <c r="A5336">
        <v>28061249</v>
      </c>
      <c r="B5336" t="s">
        <v>19120</v>
      </c>
      <c r="C5336">
        <v>8</v>
      </c>
      <c r="D5336" t="s">
        <v>412</v>
      </c>
      <c r="E5336" t="s">
        <v>413</v>
      </c>
      <c r="F5336" t="s">
        <v>178</v>
      </c>
      <c r="G5336" t="s">
        <v>19121</v>
      </c>
      <c r="H5336" t="s">
        <v>19122</v>
      </c>
      <c r="I5336" t="s">
        <v>114</v>
      </c>
      <c r="J5336">
        <v>2</v>
      </c>
      <c r="K5336" t="s">
        <v>4</v>
      </c>
      <c r="L5336" t="s">
        <v>224</v>
      </c>
      <c r="M5336" t="s">
        <v>10149</v>
      </c>
      <c r="N5336" t="s">
        <v>2250</v>
      </c>
      <c r="O5336">
        <v>28819</v>
      </c>
      <c r="P5336">
        <v>74</v>
      </c>
      <c r="Q5336" t="s">
        <v>1530</v>
      </c>
      <c r="R5336" t="s">
        <v>114</v>
      </c>
      <c r="S5336" t="s">
        <v>114</v>
      </c>
      <c r="T5336">
        <v>914960186</v>
      </c>
      <c r="X5336">
        <v>914960186</v>
      </c>
      <c r="Y5336" t="s">
        <v>114</v>
      </c>
      <c r="Z5336" t="s">
        <v>19123</v>
      </c>
      <c r="AA5336" t="s">
        <v>19124</v>
      </c>
      <c r="AB5336">
        <v>436635</v>
      </c>
      <c r="AC5336">
        <v>4466082</v>
      </c>
      <c r="AD5336" t="s">
        <v>129</v>
      </c>
      <c r="AE5336" s="1">
        <v>37887</v>
      </c>
      <c r="AF5336" t="str">
        <f>_xlfn.CONCAT(t_centros_educativos[[#This Row],[centro_tipo_desc_abreviada]]," ",t_centros_educativos[[#This Row],[centro_nombre]], "-",t_centros_educativos[[#This Row],[dat_nombre]])</f>
        <v>EIPR LOS PINGÜINETES-Madrid-Sur</v>
      </c>
    </row>
    <row r="5337" spans="1:32" hidden="1" x14ac:dyDescent="0.3">
      <c r="A5337">
        <v>28061250</v>
      </c>
      <c r="B5337" t="s">
        <v>11667</v>
      </c>
      <c r="C5337">
        <v>8</v>
      </c>
      <c r="D5337" t="s">
        <v>412</v>
      </c>
      <c r="E5337" t="s">
        <v>413</v>
      </c>
      <c r="F5337" t="s">
        <v>178</v>
      </c>
      <c r="G5337" t="s">
        <v>19125</v>
      </c>
      <c r="H5337" t="s">
        <v>19126</v>
      </c>
      <c r="I5337" t="s">
        <v>114</v>
      </c>
      <c r="J5337">
        <v>3</v>
      </c>
      <c r="K5337" t="s">
        <v>2</v>
      </c>
      <c r="L5337" t="s">
        <v>123</v>
      </c>
      <c r="M5337" t="s">
        <v>11989</v>
      </c>
      <c r="N5337" t="s">
        <v>964</v>
      </c>
      <c r="O5337">
        <v>28850</v>
      </c>
      <c r="P5337">
        <v>148</v>
      </c>
      <c r="Q5337" t="s">
        <v>8685</v>
      </c>
      <c r="R5337" t="s">
        <v>114</v>
      </c>
      <c r="S5337" t="s">
        <v>114</v>
      </c>
      <c r="T5337">
        <v>916760014</v>
      </c>
      <c r="Y5337" t="s">
        <v>114</v>
      </c>
      <c r="Z5337" t="s">
        <v>19127</v>
      </c>
      <c r="AA5337" t="s">
        <v>114</v>
      </c>
      <c r="AB5337">
        <v>460785</v>
      </c>
      <c r="AC5337">
        <v>4479515</v>
      </c>
      <c r="AD5337" t="s">
        <v>117</v>
      </c>
      <c r="AE5337" s="1">
        <v>37887</v>
      </c>
      <c r="AF5337" t="str">
        <f>_xlfn.CONCAT(t_centros_educativos[[#This Row],[centro_tipo_desc_abreviada]]," ",t_centros_educativos[[#This Row],[centro_nombre]], "-",t_centros_educativos[[#This Row],[dat_nombre]])</f>
        <v>EIPR LA CIGÜEÑA-Madrid-Este</v>
      </c>
    </row>
    <row r="5338" spans="1:32" hidden="1" x14ac:dyDescent="0.3">
      <c r="A5338">
        <v>28061262</v>
      </c>
      <c r="B5338" t="s">
        <v>19128</v>
      </c>
      <c r="C5338">
        <v>3</v>
      </c>
      <c r="D5338" t="s">
        <v>392</v>
      </c>
      <c r="E5338" t="s">
        <v>393</v>
      </c>
      <c r="F5338" t="s">
        <v>14422</v>
      </c>
      <c r="G5338" t="s">
        <v>19129</v>
      </c>
      <c r="H5338" t="s">
        <v>19130</v>
      </c>
      <c r="I5338" t="s">
        <v>13377</v>
      </c>
      <c r="J5338">
        <v>5</v>
      </c>
      <c r="K5338" t="s">
        <v>8</v>
      </c>
      <c r="L5338" t="s">
        <v>123</v>
      </c>
      <c r="M5338" t="s">
        <v>19131</v>
      </c>
      <c r="N5338" t="s">
        <v>4222</v>
      </c>
      <c r="O5338">
        <v>28003</v>
      </c>
      <c r="P5338">
        <v>79</v>
      </c>
      <c r="Q5338" t="s">
        <v>1061</v>
      </c>
      <c r="R5338" t="s">
        <v>1842</v>
      </c>
      <c r="S5338" t="s">
        <v>1843</v>
      </c>
      <c r="T5338">
        <v>629351330</v>
      </c>
      <c r="U5338">
        <v>629351330</v>
      </c>
      <c r="Y5338" t="s">
        <v>114</v>
      </c>
      <c r="Z5338" t="s">
        <v>19132</v>
      </c>
      <c r="AA5338" t="s">
        <v>19133</v>
      </c>
      <c r="AB5338">
        <v>440885</v>
      </c>
      <c r="AC5338">
        <v>4476680</v>
      </c>
      <c r="AD5338" t="s">
        <v>129</v>
      </c>
      <c r="AE5338" s="1">
        <v>39938</v>
      </c>
      <c r="AF5338" t="str">
        <f>_xlfn.CONCAT(t_centros_educativos[[#This Row],[centro_tipo_desc_abreviada]]," ",t_centros_educativos[[#This Row],[centro_nombre]], "-",t_centros_educativos[[#This Row],[dat_nombre]])</f>
        <v>EEI MIS-MIS-Madrid-Capital</v>
      </c>
    </row>
    <row r="5339" spans="1:32" hidden="1" x14ac:dyDescent="0.3">
      <c r="A5339">
        <v>28061274</v>
      </c>
      <c r="B5339" t="s">
        <v>19134</v>
      </c>
      <c r="C5339">
        <v>8</v>
      </c>
      <c r="D5339" t="s">
        <v>412</v>
      </c>
      <c r="E5339" t="s">
        <v>413</v>
      </c>
      <c r="F5339" t="s">
        <v>178</v>
      </c>
      <c r="G5339" t="s">
        <v>19135</v>
      </c>
      <c r="H5339" t="s">
        <v>19136</v>
      </c>
      <c r="I5339" t="s">
        <v>114</v>
      </c>
      <c r="J5339">
        <v>5</v>
      </c>
      <c r="K5339" t="s">
        <v>8</v>
      </c>
      <c r="L5339" t="s">
        <v>123</v>
      </c>
      <c r="M5339" t="s">
        <v>17128</v>
      </c>
      <c r="N5339" t="s">
        <v>4202</v>
      </c>
      <c r="O5339">
        <v>28032</v>
      </c>
      <c r="P5339">
        <v>79</v>
      </c>
      <c r="Q5339" t="s">
        <v>1061</v>
      </c>
      <c r="R5339" t="s">
        <v>859</v>
      </c>
      <c r="S5339" t="s">
        <v>1970</v>
      </c>
      <c r="U5339">
        <v>913134446</v>
      </c>
      <c r="Y5339" t="s">
        <v>114</v>
      </c>
      <c r="Z5339" t="s">
        <v>19137</v>
      </c>
      <c r="AA5339" t="s">
        <v>114</v>
      </c>
      <c r="AB5339">
        <v>447943</v>
      </c>
      <c r="AC5339">
        <v>4474366</v>
      </c>
      <c r="AD5339" t="s">
        <v>129</v>
      </c>
      <c r="AE5339" s="1">
        <v>37887</v>
      </c>
      <c r="AF5339" t="str">
        <f>_xlfn.CONCAT(t_centros_educativos[[#This Row],[centro_tipo_desc_abreviada]]," ",t_centros_educativos[[#This Row],[centro_nombre]], "-",t_centros_educativos[[#This Row],[dat_nombre]])</f>
        <v>EIPR TOSCANA GARDEN-Madrid-Capital</v>
      </c>
    </row>
    <row r="5340" spans="1:32" hidden="1" x14ac:dyDescent="0.3">
      <c r="A5340">
        <v>28061286</v>
      </c>
      <c r="B5340" t="s">
        <v>19138</v>
      </c>
      <c r="C5340">
        <v>72</v>
      </c>
      <c r="D5340" t="s">
        <v>190</v>
      </c>
      <c r="E5340" t="s">
        <v>191</v>
      </c>
      <c r="F5340" t="s">
        <v>192</v>
      </c>
      <c r="G5340" t="s">
        <v>17286</v>
      </c>
      <c r="H5340" t="s">
        <v>944</v>
      </c>
      <c r="I5340" t="s">
        <v>944</v>
      </c>
      <c r="J5340">
        <v>4</v>
      </c>
      <c r="K5340" t="s">
        <v>30</v>
      </c>
      <c r="L5340" t="s">
        <v>123</v>
      </c>
      <c r="M5340" t="s">
        <v>19139</v>
      </c>
      <c r="N5340" t="s">
        <v>138</v>
      </c>
      <c r="O5340">
        <v>28292</v>
      </c>
      <c r="P5340">
        <v>54</v>
      </c>
      <c r="Q5340" t="s">
        <v>1238</v>
      </c>
      <c r="R5340" t="s">
        <v>114</v>
      </c>
      <c r="S5340" t="s">
        <v>114</v>
      </c>
      <c r="T5340">
        <v>918533521</v>
      </c>
      <c r="U5340">
        <v>917861347</v>
      </c>
      <c r="Y5340" t="s">
        <v>15053</v>
      </c>
      <c r="Z5340" t="s">
        <v>19140</v>
      </c>
      <c r="AA5340" t="s">
        <v>19141</v>
      </c>
      <c r="AB5340">
        <v>411490</v>
      </c>
      <c r="AC5340">
        <v>4493303</v>
      </c>
      <c r="AD5340" t="s">
        <v>129</v>
      </c>
      <c r="AE5340" s="1">
        <v>37881</v>
      </c>
      <c r="AF5340" t="str">
        <f>_xlfn.CONCAT(t_centros_educativos[[#This Row],[centro_tipo_desc_abreviada]]," ",t_centros_educativos[[#This Row],[centro_nombre]], "-",t_centros_educativos[[#This Row],[dat_nombre]])</f>
        <v>CPR INF-PRI-SEC GSD EL ESCORIAL-Madrid-Oeste</v>
      </c>
    </row>
    <row r="5341" spans="1:32" hidden="1" x14ac:dyDescent="0.3">
      <c r="A5341">
        <v>28061298</v>
      </c>
      <c r="B5341" t="s">
        <v>19142</v>
      </c>
      <c r="C5341">
        <v>72</v>
      </c>
      <c r="D5341" t="s">
        <v>190</v>
      </c>
      <c r="E5341" t="s">
        <v>191</v>
      </c>
      <c r="F5341" t="s">
        <v>192</v>
      </c>
      <c r="G5341" t="s">
        <v>19143</v>
      </c>
      <c r="H5341" t="s">
        <v>19144</v>
      </c>
      <c r="I5341" t="s">
        <v>19144</v>
      </c>
      <c r="J5341">
        <v>4</v>
      </c>
      <c r="K5341" t="s">
        <v>30</v>
      </c>
      <c r="L5341" t="s">
        <v>224</v>
      </c>
      <c r="M5341" t="s">
        <v>14694</v>
      </c>
      <c r="N5341" t="s">
        <v>174</v>
      </c>
      <c r="O5341">
        <v>28691</v>
      </c>
      <c r="P5341">
        <v>176</v>
      </c>
      <c r="Q5341" t="s">
        <v>8937</v>
      </c>
      <c r="R5341" t="s">
        <v>114</v>
      </c>
      <c r="S5341" t="s">
        <v>114</v>
      </c>
      <c r="T5341">
        <v>918117681</v>
      </c>
      <c r="X5341">
        <v>918117684</v>
      </c>
      <c r="Y5341" t="s">
        <v>19145</v>
      </c>
      <c r="Z5341" t="s">
        <v>19146</v>
      </c>
      <c r="AA5341" t="s">
        <v>19147</v>
      </c>
      <c r="AB5341">
        <v>415814</v>
      </c>
      <c r="AC5341">
        <v>4478157</v>
      </c>
      <c r="AD5341" t="s">
        <v>129</v>
      </c>
      <c r="AE5341" s="1">
        <v>37895</v>
      </c>
      <c r="AF5341" t="str">
        <f>_xlfn.CONCAT(t_centros_educativos[[#This Row],[centro_tipo_desc_abreviada]]," ",t_centros_educativos[[#This Row],[centro_nombre]], "-",t_centros_educativos[[#This Row],[dat_nombre]])</f>
        <v>CPR INF-PRI-SEC COLEGIO INTERNACIONAL KOLBE-Madrid-Oeste</v>
      </c>
    </row>
    <row r="5342" spans="1:32" hidden="1" x14ac:dyDescent="0.3">
      <c r="A5342">
        <v>28061304</v>
      </c>
      <c r="B5342" t="s">
        <v>19148</v>
      </c>
      <c r="C5342">
        <v>8</v>
      </c>
      <c r="D5342" t="s">
        <v>412</v>
      </c>
      <c r="E5342" t="s">
        <v>413</v>
      </c>
      <c r="F5342" t="s">
        <v>178</v>
      </c>
      <c r="G5342" t="s">
        <v>19149</v>
      </c>
      <c r="H5342" t="s">
        <v>19150</v>
      </c>
      <c r="I5342" t="s">
        <v>114</v>
      </c>
      <c r="J5342">
        <v>4</v>
      </c>
      <c r="K5342" t="s">
        <v>30</v>
      </c>
      <c r="L5342" t="s">
        <v>123</v>
      </c>
      <c r="M5342" t="s">
        <v>8164</v>
      </c>
      <c r="N5342" t="s">
        <v>881</v>
      </c>
      <c r="O5342">
        <v>28230</v>
      </c>
      <c r="P5342">
        <v>127</v>
      </c>
      <c r="Q5342" t="s">
        <v>8460</v>
      </c>
      <c r="R5342" t="s">
        <v>114</v>
      </c>
      <c r="S5342" t="s">
        <v>114</v>
      </c>
      <c r="T5342">
        <v>913638010</v>
      </c>
      <c r="X5342">
        <v>916364275</v>
      </c>
      <c r="Y5342" t="s">
        <v>114</v>
      </c>
      <c r="Z5342" t="s">
        <v>19151</v>
      </c>
      <c r="AA5342" t="s">
        <v>19152</v>
      </c>
      <c r="AB5342">
        <v>423919</v>
      </c>
      <c r="AC5342">
        <v>4488556</v>
      </c>
      <c r="AD5342" t="s">
        <v>117</v>
      </c>
      <c r="AE5342" s="1">
        <v>37888</v>
      </c>
      <c r="AF5342" t="str">
        <f>_xlfn.CONCAT(t_centros_educativos[[#This Row],[centro_tipo_desc_abreviada]]," ",t_centros_educativos[[#This Row],[centro_nombre]], "-",t_centros_educativos[[#This Row],[dat_nombre]])</f>
        <v>EIPR BABALU-LAS ROZAS-Madrid-Oeste</v>
      </c>
    </row>
    <row r="5343" spans="1:32" hidden="1" x14ac:dyDescent="0.3">
      <c r="A5343">
        <v>28061316</v>
      </c>
      <c r="B5343" t="s">
        <v>19153</v>
      </c>
      <c r="C5343">
        <v>8</v>
      </c>
      <c r="D5343" t="s">
        <v>412</v>
      </c>
      <c r="E5343" t="s">
        <v>413</v>
      </c>
      <c r="F5343" t="s">
        <v>178</v>
      </c>
      <c r="G5343" t="s">
        <v>19154</v>
      </c>
      <c r="H5343" t="s">
        <v>19155</v>
      </c>
      <c r="I5343" t="s">
        <v>114</v>
      </c>
      <c r="J5343">
        <v>1</v>
      </c>
      <c r="K5343" t="s">
        <v>6</v>
      </c>
      <c r="L5343" t="s">
        <v>224</v>
      </c>
      <c r="M5343" t="s">
        <v>1435</v>
      </c>
      <c r="N5343" t="s">
        <v>125</v>
      </c>
      <c r="O5343">
        <v>28100</v>
      </c>
      <c r="P5343">
        <v>6</v>
      </c>
      <c r="Q5343" t="s">
        <v>397</v>
      </c>
      <c r="R5343" t="s">
        <v>114</v>
      </c>
      <c r="S5343" t="s">
        <v>114</v>
      </c>
      <c r="T5343">
        <v>627138429</v>
      </c>
      <c r="U5343">
        <v>910110971</v>
      </c>
      <c r="Y5343" t="s">
        <v>19156</v>
      </c>
      <c r="Z5343" t="s">
        <v>19157</v>
      </c>
      <c r="AA5343" t="s">
        <v>19158</v>
      </c>
      <c r="AB5343">
        <v>444440</v>
      </c>
      <c r="AC5343">
        <v>4488959</v>
      </c>
      <c r="AD5343" t="s">
        <v>129</v>
      </c>
      <c r="AE5343" s="1">
        <v>37888</v>
      </c>
      <c r="AF5343" t="str">
        <f>_xlfn.CONCAT(t_centros_educativos[[#This Row],[centro_tipo_desc_abreviada]]," ",t_centros_educativos[[#This Row],[centro_nombre]], "-",t_centros_educativos[[#This Row],[dat_nombre]])</f>
        <v>EIPR KIDDY LANE SCHOOL-Madrid-Norte</v>
      </c>
    </row>
    <row r="5344" spans="1:32" hidden="1" x14ac:dyDescent="0.3">
      <c r="A5344">
        <v>28061328</v>
      </c>
      <c r="B5344" t="s">
        <v>19159</v>
      </c>
      <c r="C5344">
        <v>8</v>
      </c>
      <c r="D5344" t="s">
        <v>412</v>
      </c>
      <c r="E5344" t="s">
        <v>413</v>
      </c>
      <c r="F5344" t="s">
        <v>178</v>
      </c>
      <c r="G5344" t="s">
        <v>19160</v>
      </c>
      <c r="H5344" t="s">
        <v>19161</v>
      </c>
      <c r="I5344" t="s">
        <v>114</v>
      </c>
      <c r="J5344">
        <v>1</v>
      </c>
      <c r="K5344" t="s">
        <v>6</v>
      </c>
      <c r="L5344" t="s">
        <v>11169</v>
      </c>
      <c r="M5344" t="s">
        <v>11737</v>
      </c>
      <c r="N5344" t="s">
        <v>3862</v>
      </c>
      <c r="O5344">
        <v>28760</v>
      </c>
      <c r="P5344">
        <v>903</v>
      </c>
      <c r="Q5344" t="s">
        <v>826</v>
      </c>
      <c r="R5344" t="s">
        <v>114</v>
      </c>
      <c r="S5344" t="s">
        <v>114</v>
      </c>
      <c r="T5344">
        <v>918045491</v>
      </c>
      <c r="U5344">
        <v>653784850</v>
      </c>
      <c r="Y5344" t="s">
        <v>19162</v>
      </c>
      <c r="Z5344" t="s">
        <v>19163</v>
      </c>
      <c r="AA5344" t="s">
        <v>114</v>
      </c>
      <c r="AB5344">
        <v>439360</v>
      </c>
      <c r="AC5344">
        <v>4495721</v>
      </c>
      <c r="AD5344" t="s">
        <v>129</v>
      </c>
      <c r="AE5344" s="1">
        <v>37893</v>
      </c>
      <c r="AF5344" t="str">
        <f>_xlfn.CONCAT(t_centros_educativos[[#This Row],[centro_tipo_desc_abreviada]]," ",t_centros_educativos[[#This Row],[centro_nombre]], "-",t_centros_educativos[[#This Row],[dat_nombre]])</f>
        <v>EIPR TU JARDIN CON ENANITOS-Madrid-Norte</v>
      </c>
    </row>
    <row r="5345" spans="1:32" hidden="1" x14ac:dyDescent="0.3">
      <c r="A5345">
        <v>28061331</v>
      </c>
      <c r="B5345" t="s">
        <v>19164</v>
      </c>
      <c r="C5345">
        <v>8</v>
      </c>
      <c r="D5345" t="s">
        <v>412</v>
      </c>
      <c r="E5345" t="s">
        <v>413</v>
      </c>
      <c r="F5345" t="s">
        <v>178</v>
      </c>
      <c r="G5345" t="s">
        <v>19165</v>
      </c>
      <c r="H5345" t="s">
        <v>19166</v>
      </c>
      <c r="I5345" t="s">
        <v>114</v>
      </c>
      <c r="J5345">
        <v>5</v>
      </c>
      <c r="K5345" t="s">
        <v>8</v>
      </c>
      <c r="L5345" t="s">
        <v>123</v>
      </c>
      <c r="M5345" t="s">
        <v>19057</v>
      </c>
      <c r="N5345" t="s">
        <v>307</v>
      </c>
      <c r="O5345">
        <v>28022</v>
      </c>
      <c r="P5345">
        <v>79</v>
      </c>
      <c r="Q5345" t="s">
        <v>1061</v>
      </c>
      <c r="R5345" t="s">
        <v>859</v>
      </c>
      <c r="S5345" t="s">
        <v>1970</v>
      </c>
      <c r="U5345">
        <v>917759557</v>
      </c>
      <c r="Y5345" t="s">
        <v>114</v>
      </c>
      <c r="Z5345" t="s">
        <v>19167</v>
      </c>
      <c r="AA5345" t="s">
        <v>114</v>
      </c>
      <c r="AB5345">
        <v>448406</v>
      </c>
      <c r="AC5345">
        <v>4474831</v>
      </c>
      <c r="AD5345" t="s">
        <v>129</v>
      </c>
      <c r="AE5345" s="1">
        <v>37893</v>
      </c>
      <c r="AF5345" t="str">
        <f>_xlfn.CONCAT(t_centros_educativos[[#This Row],[centro_tipo_desc_abreviada]]," ",t_centros_educativos[[#This Row],[centro_nombre]], "-",t_centros_educativos[[#This Row],[dat_nombre]])</f>
        <v>EIPR SUECIA GARDEN-Madrid-Capital</v>
      </c>
    </row>
    <row r="5346" spans="1:32" hidden="1" x14ac:dyDescent="0.3">
      <c r="A5346">
        <v>28061341</v>
      </c>
      <c r="B5346" t="s">
        <v>19168</v>
      </c>
      <c r="C5346">
        <v>8</v>
      </c>
      <c r="D5346" t="s">
        <v>412</v>
      </c>
      <c r="E5346" t="s">
        <v>413</v>
      </c>
      <c r="F5346" t="s">
        <v>178</v>
      </c>
      <c r="G5346" t="s">
        <v>19169</v>
      </c>
      <c r="H5346" t="s">
        <v>19170</v>
      </c>
      <c r="I5346" t="s">
        <v>114</v>
      </c>
      <c r="J5346">
        <v>2</v>
      </c>
      <c r="K5346" t="s">
        <v>4</v>
      </c>
      <c r="L5346" t="s">
        <v>224</v>
      </c>
      <c r="M5346" t="s">
        <v>19171</v>
      </c>
      <c r="N5346" t="s">
        <v>261</v>
      </c>
      <c r="O5346">
        <v>28670</v>
      </c>
      <c r="P5346">
        <v>181</v>
      </c>
      <c r="Q5346" t="s">
        <v>42</v>
      </c>
      <c r="R5346" t="s">
        <v>114</v>
      </c>
      <c r="S5346" t="s">
        <v>114</v>
      </c>
      <c r="T5346">
        <v>695350891</v>
      </c>
      <c r="U5346">
        <v>678646033</v>
      </c>
      <c r="V5346">
        <v>917653077</v>
      </c>
      <c r="Y5346" t="s">
        <v>19172</v>
      </c>
      <c r="Z5346" t="s">
        <v>19173</v>
      </c>
      <c r="AA5346" t="s">
        <v>19174</v>
      </c>
      <c r="AB5346">
        <v>423830</v>
      </c>
      <c r="AC5346">
        <v>4467044</v>
      </c>
      <c r="AD5346" t="s">
        <v>117</v>
      </c>
      <c r="AE5346" s="1">
        <v>37893</v>
      </c>
      <c r="AF5346" t="str">
        <f>_xlfn.CONCAT(t_centros_educativos[[#This Row],[centro_tipo_desc_abreviada]]," ",t_centros_educativos[[#This Row],[centro_nombre]], "-",t_centros_educativos[[#This Row],[dat_nombre]])</f>
        <v>EIPR MICOS-Madrid-Sur</v>
      </c>
    </row>
    <row r="5347" spans="1:32" hidden="1" x14ac:dyDescent="0.3">
      <c r="A5347">
        <v>28061353</v>
      </c>
      <c r="B5347" t="s">
        <v>19175</v>
      </c>
      <c r="C5347">
        <v>8</v>
      </c>
      <c r="D5347" t="s">
        <v>412</v>
      </c>
      <c r="E5347" t="s">
        <v>413</v>
      </c>
      <c r="F5347" t="s">
        <v>178</v>
      </c>
      <c r="G5347" t="s">
        <v>19176</v>
      </c>
      <c r="H5347" t="s">
        <v>19177</v>
      </c>
      <c r="I5347" t="s">
        <v>114</v>
      </c>
      <c r="J5347">
        <v>2</v>
      </c>
      <c r="K5347" t="s">
        <v>4</v>
      </c>
      <c r="L5347" t="s">
        <v>123</v>
      </c>
      <c r="M5347" t="s">
        <v>19178</v>
      </c>
      <c r="N5347" t="s">
        <v>196</v>
      </c>
      <c r="O5347">
        <v>28919</v>
      </c>
      <c r="P5347">
        <v>74</v>
      </c>
      <c r="Q5347" t="s">
        <v>1530</v>
      </c>
      <c r="R5347" t="s">
        <v>114</v>
      </c>
      <c r="S5347" t="s">
        <v>114</v>
      </c>
      <c r="T5347">
        <v>916884003</v>
      </c>
      <c r="Y5347" t="s">
        <v>19179</v>
      </c>
      <c r="Z5347" t="s">
        <v>19180</v>
      </c>
      <c r="AA5347" t="s">
        <v>114</v>
      </c>
      <c r="AB5347">
        <v>436270</v>
      </c>
      <c r="AC5347">
        <v>4466309</v>
      </c>
      <c r="AD5347" t="s">
        <v>117</v>
      </c>
      <c r="AE5347" s="1">
        <v>37893</v>
      </c>
      <c r="AF5347" t="str">
        <f>_xlfn.CONCAT(t_centros_educativos[[#This Row],[centro_tipo_desc_abreviada]]," ",t_centros_educativos[[#This Row],[centro_nombre]], "-",t_centros_educativos[[#This Row],[dat_nombre]])</f>
        <v>EIPR MUCHO MIMO-Madrid-Sur</v>
      </c>
    </row>
    <row r="5348" spans="1:32" hidden="1" x14ac:dyDescent="0.3">
      <c r="A5348">
        <v>28061365</v>
      </c>
      <c r="B5348" t="s">
        <v>19181</v>
      </c>
      <c r="C5348">
        <v>8</v>
      </c>
      <c r="D5348" t="s">
        <v>412</v>
      </c>
      <c r="E5348" t="s">
        <v>413</v>
      </c>
      <c r="F5348" t="s">
        <v>178</v>
      </c>
      <c r="G5348" t="s">
        <v>19182</v>
      </c>
      <c r="H5348" t="s">
        <v>19183</v>
      </c>
      <c r="I5348" t="s">
        <v>114</v>
      </c>
      <c r="J5348">
        <v>4</v>
      </c>
      <c r="K5348" t="s">
        <v>30</v>
      </c>
      <c r="L5348" t="s">
        <v>440</v>
      </c>
      <c r="M5348" t="s">
        <v>19184</v>
      </c>
      <c r="N5348" t="s">
        <v>330</v>
      </c>
      <c r="O5348">
        <v>28411</v>
      </c>
      <c r="P5348">
        <v>90</v>
      </c>
      <c r="Q5348" t="s">
        <v>1137</v>
      </c>
      <c r="R5348" t="s">
        <v>114</v>
      </c>
      <c r="S5348" t="s">
        <v>114</v>
      </c>
      <c r="T5348">
        <v>918421264</v>
      </c>
      <c r="U5348">
        <v>658950884</v>
      </c>
      <c r="Y5348" t="s">
        <v>114</v>
      </c>
      <c r="Z5348" t="s">
        <v>114</v>
      </c>
      <c r="AA5348" t="s">
        <v>19185</v>
      </c>
      <c r="AB5348">
        <v>418145</v>
      </c>
      <c r="AC5348">
        <v>4503895</v>
      </c>
      <c r="AD5348" t="s">
        <v>117</v>
      </c>
      <c r="AE5348" s="1">
        <v>37893</v>
      </c>
      <c r="AF5348" t="str">
        <f>_xlfn.CONCAT(t_centros_educativos[[#This Row],[centro_tipo_desc_abreviada]]," ",t_centros_educativos[[#This Row],[centro_nombre]], "-",t_centros_educativos[[#This Row],[dat_nombre]])</f>
        <v>EIPR EL ARCA DE NOE-Madrid-Oeste</v>
      </c>
    </row>
    <row r="5349" spans="1:32" hidden="1" x14ac:dyDescent="0.3">
      <c r="A5349">
        <v>28061377</v>
      </c>
      <c r="B5349" t="s">
        <v>9231</v>
      </c>
      <c r="C5349">
        <v>8</v>
      </c>
      <c r="D5349" t="s">
        <v>412</v>
      </c>
      <c r="E5349" t="s">
        <v>413</v>
      </c>
      <c r="F5349" t="s">
        <v>178</v>
      </c>
      <c r="G5349" t="s">
        <v>19186</v>
      </c>
      <c r="H5349" t="s">
        <v>9026</v>
      </c>
      <c r="I5349" t="s">
        <v>114</v>
      </c>
      <c r="J5349">
        <v>3</v>
      </c>
      <c r="K5349" t="s">
        <v>2</v>
      </c>
      <c r="L5349" t="s">
        <v>19187</v>
      </c>
      <c r="M5349" t="s">
        <v>19188</v>
      </c>
      <c r="N5349" t="s">
        <v>151</v>
      </c>
      <c r="O5349">
        <v>28805</v>
      </c>
      <c r="P5349">
        <v>5</v>
      </c>
      <c r="Q5349" t="s">
        <v>72</v>
      </c>
      <c r="R5349" t="s">
        <v>114</v>
      </c>
      <c r="S5349" t="s">
        <v>114</v>
      </c>
      <c r="T5349">
        <v>918835984</v>
      </c>
      <c r="U5349">
        <v>670448052</v>
      </c>
      <c r="Y5349" t="s">
        <v>114</v>
      </c>
      <c r="Z5349" t="s">
        <v>19189</v>
      </c>
      <c r="AA5349" t="s">
        <v>19190</v>
      </c>
      <c r="AB5349">
        <v>470524</v>
      </c>
      <c r="AC5349">
        <v>4484155</v>
      </c>
      <c r="AD5349" t="s">
        <v>129</v>
      </c>
      <c r="AE5349" s="1">
        <v>37893</v>
      </c>
      <c r="AF5349" t="str">
        <f>_xlfn.CONCAT(t_centros_educativos[[#This Row],[centro_tipo_desc_abreviada]]," ",t_centros_educativos[[#This Row],[centro_nombre]], "-",t_centros_educativos[[#This Row],[dat_nombre]])</f>
        <v>EIPR MI CASITA-Madrid-Este</v>
      </c>
    </row>
    <row r="5350" spans="1:32" hidden="1" x14ac:dyDescent="0.3">
      <c r="A5350">
        <v>28061389</v>
      </c>
      <c r="B5350" t="s">
        <v>19191</v>
      </c>
      <c r="C5350">
        <v>72</v>
      </c>
      <c r="D5350" t="s">
        <v>190</v>
      </c>
      <c r="E5350" t="s">
        <v>191</v>
      </c>
      <c r="F5350" t="s">
        <v>178</v>
      </c>
      <c r="G5350" t="s">
        <v>19192</v>
      </c>
      <c r="H5350" t="s">
        <v>19193</v>
      </c>
      <c r="I5350" t="s">
        <v>114</v>
      </c>
      <c r="J5350">
        <v>2</v>
      </c>
      <c r="K5350" t="s">
        <v>4</v>
      </c>
      <c r="L5350" t="s">
        <v>224</v>
      </c>
      <c r="M5350" t="s">
        <v>9452</v>
      </c>
      <c r="N5350" t="s">
        <v>10005</v>
      </c>
      <c r="O5350">
        <v>28341</v>
      </c>
      <c r="P5350">
        <v>161</v>
      </c>
      <c r="Q5350" t="s">
        <v>74</v>
      </c>
      <c r="R5350" t="s">
        <v>114</v>
      </c>
      <c r="S5350" t="s">
        <v>114</v>
      </c>
      <c r="T5350">
        <v>918080375</v>
      </c>
      <c r="Y5350" t="s">
        <v>19194</v>
      </c>
      <c r="Z5350" t="s">
        <v>19195</v>
      </c>
      <c r="AA5350" t="s">
        <v>19196</v>
      </c>
      <c r="AB5350">
        <v>442555</v>
      </c>
      <c r="AC5350">
        <v>4448342</v>
      </c>
      <c r="AD5350" t="s">
        <v>129</v>
      </c>
      <c r="AE5350" s="1">
        <v>37893</v>
      </c>
      <c r="AF5350" t="str">
        <f>_xlfn.CONCAT(t_centros_educativos[[#This Row],[centro_tipo_desc_abreviada]]," ",t_centros_educativos[[#This Row],[centro_nombre]], "-",t_centros_educativos[[#This Row],[dat_nombre]])</f>
        <v>CPR INF-PRI-SEC COLEGIO DE NUESTRA SEÑORA-Madrid-Sur</v>
      </c>
    </row>
    <row r="5351" spans="1:32" hidden="1" x14ac:dyDescent="0.3">
      <c r="A5351">
        <v>28061390</v>
      </c>
      <c r="B5351" t="s">
        <v>19197</v>
      </c>
      <c r="C5351">
        <v>8</v>
      </c>
      <c r="D5351" t="s">
        <v>412</v>
      </c>
      <c r="E5351" t="s">
        <v>413</v>
      </c>
      <c r="F5351" t="s">
        <v>178</v>
      </c>
      <c r="G5351" t="s">
        <v>19198</v>
      </c>
      <c r="H5351" t="s">
        <v>15587</v>
      </c>
      <c r="I5351" t="s">
        <v>114</v>
      </c>
      <c r="J5351">
        <v>3</v>
      </c>
      <c r="K5351" t="s">
        <v>2</v>
      </c>
      <c r="L5351" t="s">
        <v>224</v>
      </c>
      <c r="M5351" t="s">
        <v>19199</v>
      </c>
      <c r="N5351" t="s">
        <v>2699</v>
      </c>
      <c r="O5351">
        <v>28880</v>
      </c>
      <c r="P5351">
        <v>83</v>
      </c>
      <c r="Q5351" t="s">
        <v>7439</v>
      </c>
      <c r="R5351" t="s">
        <v>114</v>
      </c>
      <c r="S5351" t="s">
        <v>114</v>
      </c>
      <c r="T5351">
        <v>641247722</v>
      </c>
      <c r="Y5351" t="s">
        <v>114</v>
      </c>
      <c r="Z5351" t="s">
        <v>19200</v>
      </c>
      <c r="AA5351" t="s">
        <v>114</v>
      </c>
      <c r="AB5351">
        <v>472385</v>
      </c>
      <c r="AC5351">
        <v>4489649</v>
      </c>
      <c r="AD5351" t="s">
        <v>129</v>
      </c>
      <c r="AE5351" s="1">
        <v>37893</v>
      </c>
      <c r="AF5351" t="str">
        <f>_xlfn.CONCAT(t_centros_educativos[[#This Row],[centro_tipo_desc_abreviada]]," ",t_centros_educativos[[#This Row],[centro_nombre]], "-",t_centros_educativos[[#This Row],[dat_nombre]])</f>
        <v>EIPR LA VUELTA AL SOL BY MONTESSORI-Madrid-Este</v>
      </c>
    </row>
    <row r="5352" spans="1:32" hidden="1" x14ac:dyDescent="0.3">
      <c r="A5352">
        <v>28061407</v>
      </c>
      <c r="B5352" t="s">
        <v>16257</v>
      </c>
      <c r="C5352">
        <v>8</v>
      </c>
      <c r="D5352" t="s">
        <v>412</v>
      </c>
      <c r="E5352" t="s">
        <v>413</v>
      </c>
      <c r="F5352" t="s">
        <v>178</v>
      </c>
      <c r="G5352" t="s">
        <v>19201</v>
      </c>
      <c r="H5352" t="s">
        <v>19202</v>
      </c>
      <c r="I5352" t="s">
        <v>114</v>
      </c>
      <c r="J5352">
        <v>5</v>
      </c>
      <c r="K5352" t="s">
        <v>8</v>
      </c>
      <c r="L5352" t="s">
        <v>123</v>
      </c>
      <c r="M5352" t="s">
        <v>19203</v>
      </c>
      <c r="N5352" t="s">
        <v>4222</v>
      </c>
      <c r="O5352">
        <v>28026</v>
      </c>
      <c r="P5352">
        <v>79</v>
      </c>
      <c r="Q5352" t="s">
        <v>1061</v>
      </c>
      <c r="R5352" t="s">
        <v>366</v>
      </c>
      <c r="S5352" t="s">
        <v>1819</v>
      </c>
      <c r="T5352">
        <v>910662326</v>
      </c>
      <c r="U5352">
        <v>677435171</v>
      </c>
      <c r="Y5352" t="s">
        <v>114</v>
      </c>
      <c r="Z5352" t="s">
        <v>19204</v>
      </c>
      <c r="AA5352" t="s">
        <v>19205</v>
      </c>
      <c r="AB5352">
        <v>439861</v>
      </c>
      <c r="AC5352">
        <v>4470685</v>
      </c>
      <c r="AD5352" t="s">
        <v>117</v>
      </c>
      <c r="AE5352" s="1">
        <v>37893</v>
      </c>
      <c r="AF5352" t="str">
        <f>_xlfn.CONCAT(t_centros_educativos[[#This Row],[centro_tipo_desc_abreviada]]," ",t_centros_educativos[[#This Row],[centro_nombre]], "-",t_centros_educativos[[#This Row],[dat_nombre]])</f>
        <v>EIPR NUBES-Madrid-Capital</v>
      </c>
    </row>
    <row r="5353" spans="1:32" hidden="1" x14ac:dyDescent="0.3">
      <c r="A5353">
        <v>28061419</v>
      </c>
      <c r="B5353" t="s">
        <v>12094</v>
      </c>
      <c r="C5353">
        <v>8</v>
      </c>
      <c r="D5353" t="s">
        <v>412</v>
      </c>
      <c r="E5353" t="s">
        <v>413</v>
      </c>
      <c r="F5353" t="s">
        <v>178</v>
      </c>
      <c r="G5353" t="s">
        <v>19206</v>
      </c>
      <c r="H5353" t="s">
        <v>19207</v>
      </c>
      <c r="I5353" t="s">
        <v>114</v>
      </c>
      <c r="J5353">
        <v>2</v>
      </c>
      <c r="K5353" t="s">
        <v>4</v>
      </c>
      <c r="L5353" t="s">
        <v>440</v>
      </c>
      <c r="M5353" t="s">
        <v>19208</v>
      </c>
      <c r="N5353" t="s">
        <v>330</v>
      </c>
      <c r="O5353">
        <v>28982</v>
      </c>
      <c r="P5353">
        <v>106</v>
      </c>
      <c r="Q5353" t="s">
        <v>8251</v>
      </c>
      <c r="R5353" t="s">
        <v>114</v>
      </c>
      <c r="S5353" t="s">
        <v>114</v>
      </c>
      <c r="T5353">
        <v>916984488</v>
      </c>
      <c r="X5353">
        <v>916984488</v>
      </c>
      <c r="Y5353" t="s">
        <v>114</v>
      </c>
      <c r="Z5353" t="s">
        <v>19209</v>
      </c>
      <c r="AA5353" t="s">
        <v>114</v>
      </c>
      <c r="AB5353">
        <v>435175</v>
      </c>
      <c r="AC5353">
        <v>4454700</v>
      </c>
      <c r="AD5353" t="s">
        <v>117</v>
      </c>
      <c r="AE5353" s="1">
        <v>37893</v>
      </c>
      <c r="AF5353" t="str">
        <f>_xlfn.CONCAT(t_centros_educativos[[#This Row],[centro_tipo_desc_abreviada]]," ",t_centros_educativos[[#This Row],[centro_nombre]], "-",t_centros_educativos[[#This Row],[dat_nombre]])</f>
        <v>EIPR ILUSIONES-Madrid-Sur</v>
      </c>
    </row>
    <row r="5354" spans="1:32" hidden="1" x14ac:dyDescent="0.3">
      <c r="A5354">
        <v>28061420</v>
      </c>
      <c r="B5354" t="s">
        <v>19210</v>
      </c>
      <c r="C5354">
        <v>8</v>
      </c>
      <c r="D5354" t="s">
        <v>412</v>
      </c>
      <c r="E5354" t="s">
        <v>413</v>
      </c>
      <c r="F5354" t="s">
        <v>178</v>
      </c>
      <c r="G5354" t="s">
        <v>19211</v>
      </c>
      <c r="H5354" t="s">
        <v>3237</v>
      </c>
      <c r="I5354" t="s">
        <v>114</v>
      </c>
      <c r="J5354">
        <v>5</v>
      </c>
      <c r="K5354" t="s">
        <v>8</v>
      </c>
      <c r="L5354" t="s">
        <v>123</v>
      </c>
      <c r="M5354" t="s">
        <v>2680</v>
      </c>
      <c r="N5354" t="s">
        <v>881</v>
      </c>
      <c r="O5354">
        <v>28043</v>
      </c>
      <c r="P5354">
        <v>79</v>
      </c>
      <c r="Q5354" t="s">
        <v>1061</v>
      </c>
      <c r="R5354" t="s">
        <v>728</v>
      </c>
      <c r="S5354" t="s">
        <v>1740</v>
      </c>
      <c r="T5354">
        <v>913003185</v>
      </c>
      <c r="Y5354" t="s">
        <v>114</v>
      </c>
      <c r="Z5354" t="s">
        <v>19212</v>
      </c>
      <c r="AA5354" t="s">
        <v>19213</v>
      </c>
      <c r="AB5354">
        <v>444935</v>
      </c>
      <c r="AC5354">
        <v>4477886</v>
      </c>
      <c r="AD5354" t="s">
        <v>129</v>
      </c>
      <c r="AE5354" s="1">
        <v>37893</v>
      </c>
      <c r="AF5354" t="str">
        <f>_xlfn.CONCAT(t_centros_educativos[[#This Row],[centro_tipo_desc_abreviada]]," ",t_centros_educativos[[#This Row],[centro_nombre]], "-",t_centros_educativos[[#This Row],[dat_nombre]])</f>
        <v>EIPR LA VIRGEN NIÑA-Madrid-Capital</v>
      </c>
    </row>
    <row r="5355" spans="1:32" hidden="1" x14ac:dyDescent="0.3">
      <c r="A5355">
        <v>28061432</v>
      </c>
      <c r="B5355" t="s">
        <v>19214</v>
      </c>
      <c r="C5355">
        <v>8</v>
      </c>
      <c r="D5355" t="s">
        <v>412</v>
      </c>
      <c r="E5355" t="s">
        <v>413</v>
      </c>
      <c r="F5355" t="s">
        <v>178</v>
      </c>
      <c r="G5355" t="s">
        <v>19215</v>
      </c>
      <c r="H5355" t="s">
        <v>114</v>
      </c>
      <c r="I5355" t="s">
        <v>114</v>
      </c>
      <c r="J5355">
        <v>2</v>
      </c>
      <c r="K5355" t="s">
        <v>4</v>
      </c>
      <c r="L5355" t="s">
        <v>123</v>
      </c>
      <c r="M5355" t="s">
        <v>864</v>
      </c>
      <c r="N5355" t="s">
        <v>1538</v>
      </c>
      <c r="O5355">
        <v>28939</v>
      </c>
      <c r="P5355">
        <v>15</v>
      </c>
      <c r="Q5355" t="s">
        <v>865</v>
      </c>
      <c r="R5355" t="s">
        <v>114</v>
      </c>
      <c r="S5355" t="s">
        <v>114</v>
      </c>
      <c r="T5355">
        <v>916095433</v>
      </c>
      <c r="Y5355" t="s">
        <v>114</v>
      </c>
      <c r="Z5355" t="s">
        <v>19216</v>
      </c>
      <c r="AA5355" t="s">
        <v>114</v>
      </c>
      <c r="AB5355">
        <v>422014</v>
      </c>
      <c r="AC5355">
        <v>4457617</v>
      </c>
      <c r="AD5355" t="s">
        <v>117</v>
      </c>
      <c r="AE5355" s="1">
        <v>37893</v>
      </c>
      <c r="AF5355" t="str">
        <f>_xlfn.CONCAT(t_centros_educativos[[#This Row],[centro_tipo_desc_abreviada]]," ",t_centros_educativos[[#This Row],[centro_nombre]], "-",t_centros_educativos[[#This Row],[dat_nombre]])</f>
        <v>EIPR EL JARDIN DE ARROYO-Madrid-Sur</v>
      </c>
    </row>
    <row r="5356" spans="1:32" hidden="1" x14ac:dyDescent="0.3">
      <c r="A5356">
        <v>28061444</v>
      </c>
      <c r="B5356" t="s">
        <v>19217</v>
      </c>
      <c r="C5356">
        <v>8</v>
      </c>
      <c r="D5356" t="s">
        <v>412</v>
      </c>
      <c r="E5356" t="s">
        <v>413</v>
      </c>
      <c r="F5356" t="s">
        <v>178</v>
      </c>
      <c r="G5356" t="s">
        <v>19218</v>
      </c>
      <c r="H5356" t="s">
        <v>19219</v>
      </c>
      <c r="I5356" t="s">
        <v>114</v>
      </c>
      <c r="J5356">
        <v>3</v>
      </c>
      <c r="K5356" t="s">
        <v>2</v>
      </c>
      <c r="L5356" t="s">
        <v>123</v>
      </c>
      <c r="M5356" t="s">
        <v>14605</v>
      </c>
      <c r="N5356" t="s">
        <v>366</v>
      </c>
      <c r="O5356">
        <v>28823</v>
      </c>
      <c r="P5356">
        <v>49</v>
      </c>
      <c r="Q5356" t="s">
        <v>67</v>
      </c>
      <c r="R5356" t="s">
        <v>114</v>
      </c>
      <c r="S5356" t="s">
        <v>114</v>
      </c>
      <c r="T5356">
        <v>916738450</v>
      </c>
      <c r="U5356">
        <v>669471188</v>
      </c>
      <c r="Y5356" t="s">
        <v>114</v>
      </c>
      <c r="Z5356" t="s">
        <v>19220</v>
      </c>
      <c r="AA5356" t="s">
        <v>19221</v>
      </c>
      <c r="AB5356">
        <v>453986</v>
      </c>
      <c r="AC5356">
        <v>4475138</v>
      </c>
      <c r="AD5356" t="s">
        <v>117</v>
      </c>
      <c r="AE5356" s="1">
        <v>37893</v>
      </c>
      <c r="AF5356" t="str">
        <f>_xlfn.CONCAT(t_centros_educativos[[#This Row],[centro_tipo_desc_abreviada]]," ",t_centros_educativos[[#This Row],[centro_nombre]], "-",t_centros_educativos[[#This Row],[dat_nombre]])</f>
        <v>EIPR LOS DUENDES COLOMBIA-Madrid-Este</v>
      </c>
    </row>
    <row r="5357" spans="1:32" hidden="1" x14ac:dyDescent="0.3">
      <c r="A5357">
        <v>28061456</v>
      </c>
      <c r="B5357" t="s">
        <v>16174</v>
      </c>
      <c r="C5357">
        <v>8</v>
      </c>
      <c r="D5357" t="s">
        <v>412</v>
      </c>
      <c r="E5357" t="s">
        <v>413</v>
      </c>
      <c r="F5357" t="s">
        <v>178</v>
      </c>
      <c r="G5357" t="s">
        <v>19222</v>
      </c>
      <c r="H5357" t="s">
        <v>19223</v>
      </c>
      <c r="I5357" t="s">
        <v>114</v>
      </c>
      <c r="J5357">
        <v>2</v>
      </c>
      <c r="K5357" t="s">
        <v>4</v>
      </c>
      <c r="L5357" t="s">
        <v>224</v>
      </c>
      <c r="M5357" t="s">
        <v>9847</v>
      </c>
      <c r="N5357" t="s">
        <v>1745</v>
      </c>
      <c r="O5357">
        <v>28945</v>
      </c>
      <c r="P5357">
        <v>58</v>
      </c>
      <c r="Q5357" t="s">
        <v>1263</v>
      </c>
      <c r="R5357" t="s">
        <v>114</v>
      </c>
      <c r="S5357" t="s">
        <v>114</v>
      </c>
      <c r="T5357">
        <v>687320680</v>
      </c>
      <c r="U5357">
        <v>916063201</v>
      </c>
      <c r="Y5357" t="s">
        <v>114</v>
      </c>
      <c r="Z5357" t="s">
        <v>19224</v>
      </c>
      <c r="AA5357" t="s">
        <v>114</v>
      </c>
      <c r="AB5357">
        <v>432993</v>
      </c>
      <c r="AC5357">
        <v>4460812</v>
      </c>
      <c r="AD5357" t="s">
        <v>117</v>
      </c>
      <c r="AE5357" s="1">
        <v>37893</v>
      </c>
      <c r="AF5357" t="str">
        <f>_xlfn.CONCAT(t_centros_educativos[[#This Row],[centro_tipo_desc_abreviada]]," ",t_centros_educativos[[#This Row],[centro_nombre]], "-",t_centros_educativos[[#This Row],[dat_nombre]])</f>
        <v>EIPR PLATERO Y YO-Madrid-Sur</v>
      </c>
    </row>
    <row r="5358" spans="1:32" hidden="1" x14ac:dyDescent="0.3">
      <c r="A5358">
        <v>28061468</v>
      </c>
      <c r="B5358" t="s">
        <v>17471</v>
      </c>
      <c r="C5358">
        <v>8</v>
      </c>
      <c r="D5358" t="s">
        <v>412</v>
      </c>
      <c r="E5358" t="s">
        <v>413</v>
      </c>
      <c r="F5358" t="s">
        <v>178</v>
      </c>
      <c r="G5358" t="s">
        <v>19225</v>
      </c>
      <c r="H5358" t="s">
        <v>19226</v>
      </c>
      <c r="I5358" t="s">
        <v>114</v>
      </c>
      <c r="J5358">
        <v>2</v>
      </c>
      <c r="K5358" t="s">
        <v>4</v>
      </c>
      <c r="L5358" t="s">
        <v>123</v>
      </c>
      <c r="M5358" t="s">
        <v>19227</v>
      </c>
      <c r="N5358" t="s">
        <v>196</v>
      </c>
      <c r="O5358">
        <v>28925</v>
      </c>
      <c r="P5358">
        <v>7</v>
      </c>
      <c r="Q5358" t="s">
        <v>518</v>
      </c>
      <c r="R5358" t="s">
        <v>114</v>
      </c>
      <c r="S5358" t="s">
        <v>114</v>
      </c>
      <c r="T5358">
        <v>916191197</v>
      </c>
      <c r="U5358">
        <v>636450170</v>
      </c>
      <c r="Y5358" t="s">
        <v>19228</v>
      </c>
      <c r="Z5358" t="s">
        <v>19229</v>
      </c>
      <c r="AA5358" t="s">
        <v>114</v>
      </c>
      <c r="AB5358">
        <v>431208</v>
      </c>
      <c r="AC5358">
        <v>4467616</v>
      </c>
      <c r="AD5358" t="s">
        <v>117</v>
      </c>
      <c r="AE5358" s="1">
        <v>37893</v>
      </c>
      <c r="AF5358" t="str">
        <f>_xlfn.CONCAT(t_centros_educativos[[#This Row],[centro_tipo_desc_abreviada]]," ",t_centros_educativos[[#This Row],[centro_nombre]], "-",t_centros_educativos[[#This Row],[dat_nombre]])</f>
        <v>EIPR TETE-Madrid-Sur</v>
      </c>
    </row>
    <row r="5359" spans="1:32" hidden="1" x14ac:dyDescent="0.3">
      <c r="A5359">
        <v>28061471</v>
      </c>
      <c r="B5359" t="s">
        <v>16008</v>
      </c>
      <c r="C5359">
        <v>8</v>
      </c>
      <c r="D5359" t="s">
        <v>412</v>
      </c>
      <c r="E5359" t="s">
        <v>413</v>
      </c>
      <c r="F5359" t="s">
        <v>178</v>
      </c>
      <c r="G5359" t="s">
        <v>19230</v>
      </c>
      <c r="H5359" t="s">
        <v>114</v>
      </c>
      <c r="I5359" t="s">
        <v>114</v>
      </c>
      <c r="J5359">
        <v>5</v>
      </c>
      <c r="K5359" t="s">
        <v>8</v>
      </c>
      <c r="L5359" t="s">
        <v>318</v>
      </c>
      <c r="M5359" t="s">
        <v>19231</v>
      </c>
      <c r="N5359" t="s">
        <v>19232</v>
      </c>
      <c r="O5359">
        <v>28031</v>
      </c>
      <c r="P5359">
        <v>79</v>
      </c>
      <c r="Q5359" t="s">
        <v>1061</v>
      </c>
      <c r="R5359" t="s">
        <v>676</v>
      </c>
      <c r="S5359" t="s">
        <v>1712</v>
      </c>
      <c r="T5359">
        <v>917851476</v>
      </c>
      <c r="Y5359" t="s">
        <v>114</v>
      </c>
      <c r="Z5359" t="s">
        <v>114</v>
      </c>
      <c r="AA5359" t="s">
        <v>114</v>
      </c>
      <c r="AB5359">
        <v>443656</v>
      </c>
      <c r="AC5359">
        <v>4468806</v>
      </c>
      <c r="AD5359" t="s">
        <v>117</v>
      </c>
      <c r="AE5359" s="1">
        <v>37893</v>
      </c>
      <c r="AF5359" t="str">
        <f>_xlfn.CONCAT(t_centros_educativos[[#This Row],[centro_tipo_desc_abreviada]]," ",t_centros_educativos[[#This Row],[centro_nombre]], "-",t_centros_educativos[[#This Row],[dat_nombre]])</f>
        <v>EIPR EL BOSQUE ENCANTADO-Madrid-Capital</v>
      </c>
    </row>
    <row r="5360" spans="1:32" hidden="1" x14ac:dyDescent="0.3">
      <c r="A5360">
        <v>28061481</v>
      </c>
      <c r="B5360" t="s">
        <v>19233</v>
      </c>
      <c r="C5360">
        <v>8</v>
      </c>
      <c r="D5360" t="s">
        <v>412</v>
      </c>
      <c r="E5360" t="s">
        <v>413</v>
      </c>
      <c r="F5360" t="s">
        <v>178</v>
      </c>
      <c r="G5360" t="s">
        <v>19234</v>
      </c>
      <c r="H5360" t="s">
        <v>19235</v>
      </c>
      <c r="I5360" t="s">
        <v>114</v>
      </c>
      <c r="J5360">
        <v>1</v>
      </c>
      <c r="K5360" t="s">
        <v>6</v>
      </c>
      <c r="L5360" t="s">
        <v>11169</v>
      </c>
      <c r="M5360" t="s">
        <v>11170</v>
      </c>
      <c r="N5360" t="s">
        <v>728</v>
      </c>
      <c r="O5360">
        <v>28760</v>
      </c>
      <c r="P5360">
        <v>903</v>
      </c>
      <c r="Q5360" t="s">
        <v>826</v>
      </c>
      <c r="R5360" t="s">
        <v>114</v>
      </c>
      <c r="S5360" t="s">
        <v>114</v>
      </c>
      <c r="T5360">
        <v>918032229</v>
      </c>
      <c r="U5360">
        <v>665980231</v>
      </c>
      <c r="X5360">
        <v>918032229</v>
      </c>
      <c r="Y5360" t="s">
        <v>19236</v>
      </c>
      <c r="Z5360" t="s">
        <v>19237</v>
      </c>
      <c r="AA5360" t="s">
        <v>114</v>
      </c>
      <c r="AB5360">
        <v>439266</v>
      </c>
      <c r="AC5360">
        <v>4495311</v>
      </c>
      <c r="AD5360" t="s">
        <v>129</v>
      </c>
      <c r="AE5360" s="1">
        <v>37893</v>
      </c>
      <c r="AF5360" t="str">
        <f>_xlfn.CONCAT(t_centros_educativos[[#This Row],[centro_tipo_desc_abreviada]]," ",t_centros_educativos[[#This Row],[centro_nombre]], "-",t_centros_educativos[[#This Row],[dat_nombre]])</f>
        <v>EIPR LA TATA-Madrid-Norte</v>
      </c>
    </row>
    <row r="5361" spans="1:32" hidden="1" x14ac:dyDescent="0.3">
      <c r="A5361">
        <v>28061493</v>
      </c>
      <c r="B5361" t="s">
        <v>19238</v>
      </c>
      <c r="C5361">
        <v>8</v>
      </c>
      <c r="D5361" t="s">
        <v>412</v>
      </c>
      <c r="E5361" t="s">
        <v>413</v>
      </c>
      <c r="F5361" t="s">
        <v>178</v>
      </c>
      <c r="G5361" t="s">
        <v>19239</v>
      </c>
      <c r="H5361" t="s">
        <v>114</v>
      </c>
      <c r="I5361" t="s">
        <v>114</v>
      </c>
      <c r="J5361">
        <v>4</v>
      </c>
      <c r="K5361" t="s">
        <v>30</v>
      </c>
      <c r="L5361" t="s">
        <v>318</v>
      </c>
      <c r="M5361" t="s">
        <v>13064</v>
      </c>
      <c r="N5361" t="s">
        <v>874</v>
      </c>
      <c r="O5361">
        <v>28224</v>
      </c>
      <c r="P5361">
        <v>115</v>
      </c>
      <c r="Q5361" t="s">
        <v>47</v>
      </c>
      <c r="R5361" t="s">
        <v>114</v>
      </c>
      <c r="S5361" t="s">
        <v>114</v>
      </c>
      <c r="Y5361" t="s">
        <v>114</v>
      </c>
      <c r="Z5361" t="s">
        <v>114</v>
      </c>
      <c r="AA5361" t="s">
        <v>114</v>
      </c>
      <c r="AB5361">
        <v>432056</v>
      </c>
      <c r="AC5361">
        <v>4477452</v>
      </c>
      <c r="AD5361" t="s">
        <v>117</v>
      </c>
      <c r="AE5361" s="1">
        <v>37893</v>
      </c>
      <c r="AF5361" t="str">
        <f>_xlfn.CONCAT(t_centros_educativos[[#This Row],[centro_tipo_desc_abreviada]]," ",t_centros_educativos[[#This Row],[centro_nombre]], "-",t_centros_educativos[[#This Row],[dat_nombre]])</f>
        <v>EIPR DON PELANAS-Madrid-Oeste</v>
      </c>
    </row>
    <row r="5362" spans="1:32" hidden="1" x14ac:dyDescent="0.3">
      <c r="A5362">
        <v>28061501</v>
      </c>
      <c r="B5362" t="s">
        <v>19240</v>
      </c>
      <c r="C5362">
        <v>8</v>
      </c>
      <c r="D5362" t="s">
        <v>412</v>
      </c>
      <c r="E5362" t="s">
        <v>413</v>
      </c>
      <c r="F5362" t="s">
        <v>178</v>
      </c>
      <c r="G5362" t="s">
        <v>19241</v>
      </c>
      <c r="H5362" t="s">
        <v>19242</v>
      </c>
      <c r="I5362" t="s">
        <v>114</v>
      </c>
      <c r="J5362">
        <v>5</v>
      </c>
      <c r="K5362" t="s">
        <v>8</v>
      </c>
      <c r="L5362" t="s">
        <v>123</v>
      </c>
      <c r="M5362" t="s">
        <v>19243</v>
      </c>
      <c r="N5362" t="s">
        <v>19244</v>
      </c>
      <c r="O5362">
        <v>28030</v>
      </c>
      <c r="P5362">
        <v>79</v>
      </c>
      <c r="Q5362" t="s">
        <v>1061</v>
      </c>
      <c r="R5362" t="s">
        <v>1745</v>
      </c>
      <c r="S5362" t="s">
        <v>1746</v>
      </c>
      <c r="T5362">
        <v>917511480</v>
      </c>
      <c r="U5362">
        <v>678119209</v>
      </c>
      <c r="X5362">
        <v>917511480</v>
      </c>
      <c r="Y5362" t="s">
        <v>114</v>
      </c>
      <c r="Z5362" t="s">
        <v>19245</v>
      </c>
      <c r="AA5362" t="s">
        <v>19246</v>
      </c>
      <c r="AB5362">
        <v>446360</v>
      </c>
      <c r="AC5362">
        <v>4473120</v>
      </c>
      <c r="AD5362" t="s">
        <v>129</v>
      </c>
      <c r="AE5362" s="1">
        <v>37893</v>
      </c>
      <c r="AF5362" t="str">
        <f>_xlfn.CONCAT(t_centros_educativos[[#This Row],[centro_tipo_desc_abreviada]]," ",t_centros_educativos[[#This Row],[centro_nombre]], "-",t_centros_educativos[[#This Row],[dat_nombre]])</f>
        <v>EIPR OZITO PANDA-Madrid-Capital</v>
      </c>
    </row>
    <row r="5363" spans="1:32" hidden="1" x14ac:dyDescent="0.3">
      <c r="A5363">
        <v>28061511</v>
      </c>
      <c r="B5363" t="s">
        <v>19247</v>
      </c>
      <c r="C5363">
        <v>8</v>
      </c>
      <c r="D5363" t="s">
        <v>412</v>
      </c>
      <c r="E5363" t="s">
        <v>413</v>
      </c>
      <c r="F5363" t="s">
        <v>178</v>
      </c>
      <c r="G5363" t="s">
        <v>19248</v>
      </c>
      <c r="H5363" t="s">
        <v>19249</v>
      </c>
      <c r="I5363" t="s">
        <v>114</v>
      </c>
      <c r="J5363">
        <v>5</v>
      </c>
      <c r="K5363" t="s">
        <v>8</v>
      </c>
      <c r="L5363" t="s">
        <v>123</v>
      </c>
      <c r="M5363" t="s">
        <v>19250</v>
      </c>
      <c r="N5363" t="s">
        <v>728</v>
      </c>
      <c r="O5363">
        <v>28024</v>
      </c>
      <c r="P5363">
        <v>79</v>
      </c>
      <c r="Q5363" t="s">
        <v>1061</v>
      </c>
      <c r="R5363" t="s">
        <v>500</v>
      </c>
      <c r="S5363" t="s">
        <v>1729</v>
      </c>
      <c r="T5363">
        <v>917118918</v>
      </c>
      <c r="X5363">
        <v>917118918</v>
      </c>
      <c r="Y5363" t="s">
        <v>19251</v>
      </c>
      <c r="Z5363" t="s">
        <v>114</v>
      </c>
      <c r="AA5363" t="s">
        <v>19252</v>
      </c>
      <c r="AB5363">
        <v>433763</v>
      </c>
      <c r="AC5363">
        <v>4471685</v>
      </c>
      <c r="AD5363" t="s">
        <v>129</v>
      </c>
      <c r="AE5363" s="1">
        <v>37893</v>
      </c>
      <c r="AF5363" t="str">
        <f>_xlfn.CONCAT(t_centros_educativos[[#This Row],[centro_tipo_desc_abreviada]]," ",t_centros_educativos[[#This Row],[centro_nombre]], "-",t_centros_educativos[[#This Row],[dat_nombre]])</f>
        <v>EIPR BAMBY-Madrid-Capital</v>
      </c>
    </row>
    <row r="5364" spans="1:32" hidden="1" x14ac:dyDescent="0.3">
      <c r="A5364">
        <v>28061523</v>
      </c>
      <c r="B5364" t="s">
        <v>19253</v>
      </c>
      <c r="C5364">
        <v>8</v>
      </c>
      <c r="D5364" t="s">
        <v>412</v>
      </c>
      <c r="E5364" t="s">
        <v>413</v>
      </c>
      <c r="F5364" t="s">
        <v>178</v>
      </c>
      <c r="G5364" t="s">
        <v>19254</v>
      </c>
      <c r="H5364" t="s">
        <v>19255</v>
      </c>
      <c r="I5364" t="s">
        <v>114</v>
      </c>
      <c r="J5364">
        <v>2</v>
      </c>
      <c r="K5364" t="s">
        <v>4</v>
      </c>
      <c r="L5364" t="s">
        <v>123</v>
      </c>
      <c r="M5364" t="s">
        <v>19256</v>
      </c>
      <c r="N5364" t="s">
        <v>330</v>
      </c>
      <c r="O5364">
        <v>28943</v>
      </c>
      <c r="P5364">
        <v>58</v>
      </c>
      <c r="Q5364" t="s">
        <v>1263</v>
      </c>
      <c r="R5364" t="s">
        <v>114</v>
      </c>
      <c r="S5364" t="s">
        <v>114</v>
      </c>
      <c r="T5364">
        <v>616159079</v>
      </c>
      <c r="U5364">
        <v>616159079</v>
      </c>
      <c r="Y5364" t="s">
        <v>114</v>
      </c>
      <c r="Z5364" t="s">
        <v>19257</v>
      </c>
      <c r="AA5364" t="s">
        <v>19258</v>
      </c>
      <c r="AB5364">
        <v>431620</v>
      </c>
      <c r="AC5364">
        <v>4459792</v>
      </c>
      <c r="AD5364" t="s">
        <v>129</v>
      </c>
      <c r="AE5364" s="1">
        <v>37893</v>
      </c>
      <c r="AF5364" t="str">
        <f>_xlfn.CONCAT(t_centros_educativos[[#This Row],[centro_tipo_desc_abreviada]]," ",t_centros_educativos[[#This Row],[centro_nombre]], "-",t_centros_educativos[[#This Row],[dat_nombre]])</f>
        <v>EIPR BELGICA-Madrid-Sur</v>
      </c>
    </row>
    <row r="5365" spans="1:32" hidden="1" x14ac:dyDescent="0.3">
      <c r="A5365">
        <v>28061535</v>
      </c>
      <c r="B5365" t="s">
        <v>19259</v>
      </c>
      <c r="C5365">
        <v>8</v>
      </c>
      <c r="D5365" t="s">
        <v>412</v>
      </c>
      <c r="E5365" t="s">
        <v>413</v>
      </c>
      <c r="F5365" t="s">
        <v>178</v>
      </c>
      <c r="G5365" t="s">
        <v>19260</v>
      </c>
      <c r="H5365" t="s">
        <v>19261</v>
      </c>
      <c r="I5365" t="s">
        <v>114</v>
      </c>
      <c r="J5365">
        <v>5</v>
      </c>
      <c r="K5365" t="s">
        <v>8</v>
      </c>
      <c r="L5365" t="s">
        <v>123</v>
      </c>
      <c r="M5365" t="s">
        <v>18438</v>
      </c>
      <c r="N5365" t="s">
        <v>1457</v>
      </c>
      <c r="O5365">
        <v>28005</v>
      </c>
      <c r="P5365">
        <v>79</v>
      </c>
      <c r="Q5365" t="s">
        <v>1061</v>
      </c>
      <c r="R5365" t="s">
        <v>1804</v>
      </c>
      <c r="S5365" t="s">
        <v>1805</v>
      </c>
      <c r="T5365">
        <v>914743389</v>
      </c>
      <c r="U5365">
        <v>609528232</v>
      </c>
      <c r="V5365">
        <v>609528607</v>
      </c>
      <c r="Y5365" t="s">
        <v>19262</v>
      </c>
      <c r="Z5365" t="s">
        <v>19263</v>
      </c>
      <c r="AA5365" t="s">
        <v>114</v>
      </c>
      <c r="AB5365">
        <v>440083</v>
      </c>
      <c r="AC5365">
        <v>4472335</v>
      </c>
      <c r="AD5365" t="s">
        <v>129</v>
      </c>
      <c r="AE5365" s="1">
        <v>37893</v>
      </c>
      <c r="AF5365" t="str">
        <f>_xlfn.CONCAT(t_centros_educativos[[#This Row],[centro_tipo_desc_abreviada]]," ",t_centros_educativos[[#This Row],[centro_nombre]], "-",t_centros_educativos[[#This Row],[dat_nombre]])</f>
        <v>EIPR CHULY-Madrid-Capital</v>
      </c>
    </row>
    <row r="5366" spans="1:32" hidden="1" x14ac:dyDescent="0.3">
      <c r="A5366">
        <v>28061547</v>
      </c>
      <c r="B5366" t="s">
        <v>19264</v>
      </c>
      <c r="C5366">
        <v>8</v>
      </c>
      <c r="D5366" t="s">
        <v>412</v>
      </c>
      <c r="E5366" t="s">
        <v>413</v>
      </c>
      <c r="F5366" t="s">
        <v>178</v>
      </c>
      <c r="G5366" t="s">
        <v>17568</v>
      </c>
      <c r="H5366" t="s">
        <v>9055</v>
      </c>
      <c r="I5366" t="s">
        <v>114</v>
      </c>
      <c r="J5366">
        <v>3</v>
      </c>
      <c r="K5366" t="s">
        <v>2</v>
      </c>
      <c r="L5366" t="s">
        <v>123</v>
      </c>
      <c r="M5366" t="s">
        <v>12017</v>
      </c>
      <c r="N5366" t="s">
        <v>261</v>
      </c>
      <c r="O5366">
        <v>28523</v>
      </c>
      <c r="P5366">
        <v>123</v>
      </c>
      <c r="Q5366" t="s">
        <v>60</v>
      </c>
      <c r="R5366" t="s">
        <v>114</v>
      </c>
      <c r="S5366" t="s">
        <v>114</v>
      </c>
      <c r="T5366">
        <v>916663694</v>
      </c>
      <c r="U5366">
        <v>606212548</v>
      </c>
      <c r="Y5366" t="s">
        <v>114</v>
      </c>
      <c r="Z5366" t="s">
        <v>19265</v>
      </c>
      <c r="AA5366" t="s">
        <v>114</v>
      </c>
      <c r="AB5366">
        <v>454587</v>
      </c>
      <c r="AC5366">
        <v>4468626</v>
      </c>
      <c r="AD5366" t="s">
        <v>129</v>
      </c>
      <c r="AE5366" s="1">
        <v>37893</v>
      </c>
      <c r="AF5366" t="str">
        <f>_xlfn.CONCAT(t_centros_educativos[[#This Row],[centro_tipo_desc_abreviada]]," ",t_centros_educativos[[#This Row],[centro_nombre]], "-",t_centros_educativos[[#This Row],[dat_nombre]])</f>
        <v>EIPR PROJARDIN RIVAS-Madrid-Este</v>
      </c>
    </row>
    <row r="5367" spans="1:32" hidden="1" x14ac:dyDescent="0.3">
      <c r="A5367">
        <v>28061559</v>
      </c>
      <c r="B5367" t="s">
        <v>11556</v>
      </c>
      <c r="C5367">
        <v>8</v>
      </c>
      <c r="D5367" t="s">
        <v>412</v>
      </c>
      <c r="E5367" t="s">
        <v>413</v>
      </c>
      <c r="F5367" t="s">
        <v>178</v>
      </c>
      <c r="G5367" t="s">
        <v>19266</v>
      </c>
      <c r="H5367" t="s">
        <v>19267</v>
      </c>
      <c r="I5367" t="s">
        <v>114</v>
      </c>
      <c r="J5367">
        <v>5</v>
      </c>
      <c r="K5367" t="s">
        <v>8</v>
      </c>
      <c r="L5367" t="s">
        <v>123</v>
      </c>
      <c r="M5367" t="s">
        <v>19268</v>
      </c>
      <c r="N5367" t="s">
        <v>330</v>
      </c>
      <c r="O5367">
        <v>28002</v>
      </c>
      <c r="P5367">
        <v>79</v>
      </c>
      <c r="Q5367" t="s">
        <v>1061</v>
      </c>
      <c r="R5367" t="s">
        <v>1860</v>
      </c>
      <c r="S5367" t="s">
        <v>1861</v>
      </c>
      <c r="T5367">
        <v>914131350</v>
      </c>
      <c r="Y5367" t="s">
        <v>114</v>
      </c>
      <c r="Z5367" t="s">
        <v>19269</v>
      </c>
      <c r="AA5367" t="s">
        <v>114</v>
      </c>
      <c r="AB5367">
        <v>443438</v>
      </c>
      <c r="AC5367">
        <v>4477672</v>
      </c>
      <c r="AD5367" t="s">
        <v>129</v>
      </c>
      <c r="AE5367" s="1">
        <v>37893</v>
      </c>
      <c r="AF5367" t="str">
        <f>_xlfn.CONCAT(t_centros_educativos[[#This Row],[centro_tipo_desc_abreviada]]," ",t_centros_educativos[[#This Row],[centro_nombre]], "-",t_centros_educativos[[#This Row],[dat_nombre]])</f>
        <v>EIPR CARRUSEL-Madrid-Capital</v>
      </c>
    </row>
    <row r="5368" spans="1:32" hidden="1" x14ac:dyDescent="0.3">
      <c r="A5368">
        <v>28061560</v>
      </c>
      <c r="B5368" t="s">
        <v>9557</v>
      </c>
      <c r="C5368">
        <v>8</v>
      </c>
      <c r="D5368" t="s">
        <v>412</v>
      </c>
      <c r="E5368" t="s">
        <v>413</v>
      </c>
      <c r="F5368" t="s">
        <v>178</v>
      </c>
      <c r="G5368" t="s">
        <v>19270</v>
      </c>
      <c r="H5368" t="s">
        <v>17376</v>
      </c>
      <c r="I5368" t="s">
        <v>114</v>
      </c>
      <c r="J5368">
        <v>5</v>
      </c>
      <c r="K5368" t="s">
        <v>8</v>
      </c>
      <c r="L5368" t="s">
        <v>123</v>
      </c>
      <c r="M5368" t="s">
        <v>19271</v>
      </c>
      <c r="N5368" t="s">
        <v>174</v>
      </c>
      <c r="O5368">
        <v>28045</v>
      </c>
      <c r="P5368">
        <v>79</v>
      </c>
      <c r="Q5368" t="s">
        <v>1061</v>
      </c>
      <c r="R5368" t="s">
        <v>1804</v>
      </c>
      <c r="S5368" t="s">
        <v>1805</v>
      </c>
      <c r="T5368">
        <v>914736299</v>
      </c>
      <c r="U5368">
        <v>691669616</v>
      </c>
      <c r="Y5368" t="s">
        <v>114</v>
      </c>
      <c r="Z5368" t="s">
        <v>114</v>
      </c>
      <c r="AA5368" t="s">
        <v>9562</v>
      </c>
      <c r="AB5368">
        <v>440595</v>
      </c>
      <c r="AC5368">
        <v>4472334</v>
      </c>
      <c r="AD5368" t="s">
        <v>129</v>
      </c>
      <c r="AE5368" s="1">
        <v>37893</v>
      </c>
      <c r="AF5368" t="str">
        <f>_xlfn.CONCAT(t_centros_educativos[[#This Row],[centro_tipo_desc_abreviada]]," ",t_centros_educativos[[#This Row],[centro_nombre]], "-",t_centros_educativos[[#This Row],[dat_nombre]])</f>
        <v>EIPR PIPO'S-Madrid-Capital</v>
      </c>
    </row>
    <row r="5369" spans="1:32" hidden="1" x14ac:dyDescent="0.3">
      <c r="A5369">
        <v>28061572</v>
      </c>
      <c r="B5369" t="s">
        <v>19272</v>
      </c>
      <c r="C5369">
        <v>8</v>
      </c>
      <c r="D5369" t="s">
        <v>412</v>
      </c>
      <c r="E5369" t="s">
        <v>413</v>
      </c>
      <c r="F5369" t="s">
        <v>178</v>
      </c>
      <c r="G5369" t="s">
        <v>19273</v>
      </c>
      <c r="H5369" t="s">
        <v>19274</v>
      </c>
      <c r="I5369" t="s">
        <v>114</v>
      </c>
      <c r="J5369">
        <v>5</v>
      </c>
      <c r="K5369" t="s">
        <v>8</v>
      </c>
      <c r="L5369" t="s">
        <v>123</v>
      </c>
      <c r="M5369" t="s">
        <v>6286</v>
      </c>
      <c r="N5369" t="s">
        <v>151</v>
      </c>
      <c r="O5369">
        <v>28030</v>
      </c>
      <c r="P5369">
        <v>79</v>
      </c>
      <c r="Q5369" t="s">
        <v>1061</v>
      </c>
      <c r="R5369" t="s">
        <v>1745</v>
      </c>
      <c r="S5369" t="s">
        <v>1746</v>
      </c>
      <c r="T5369">
        <v>670700088</v>
      </c>
      <c r="U5369">
        <v>635550219</v>
      </c>
      <c r="V5369">
        <v>636208166</v>
      </c>
      <c r="Y5369" t="s">
        <v>19275</v>
      </c>
      <c r="Z5369" t="s">
        <v>19276</v>
      </c>
      <c r="AA5369" t="s">
        <v>19277</v>
      </c>
      <c r="AB5369">
        <v>443798</v>
      </c>
      <c r="AC5369">
        <v>4473381</v>
      </c>
      <c r="AD5369" t="s">
        <v>129</v>
      </c>
      <c r="AE5369" s="1">
        <v>37893</v>
      </c>
      <c r="AF5369" t="str">
        <f>_xlfn.CONCAT(t_centros_educativos[[#This Row],[centro_tipo_desc_abreviada]]," ",t_centros_educativos[[#This Row],[centro_nombre]], "-",t_centros_educativos[[#This Row],[dat_nombre]])</f>
        <v>EIPR BAMBI Y TAMBOR-Madrid-Capital</v>
      </c>
    </row>
    <row r="5370" spans="1:32" hidden="1" x14ac:dyDescent="0.3">
      <c r="A5370">
        <v>28061584</v>
      </c>
      <c r="B5370" t="s">
        <v>19278</v>
      </c>
      <c r="C5370">
        <v>8</v>
      </c>
      <c r="D5370" t="s">
        <v>412</v>
      </c>
      <c r="E5370" t="s">
        <v>413</v>
      </c>
      <c r="F5370" t="s">
        <v>178</v>
      </c>
      <c r="G5370" t="s">
        <v>19279</v>
      </c>
      <c r="H5370" t="s">
        <v>114</v>
      </c>
      <c r="I5370" t="s">
        <v>114</v>
      </c>
      <c r="J5370">
        <v>2</v>
      </c>
      <c r="K5370" t="s">
        <v>4</v>
      </c>
      <c r="L5370" t="s">
        <v>123</v>
      </c>
      <c r="M5370" t="s">
        <v>19280</v>
      </c>
      <c r="N5370" t="s">
        <v>500</v>
      </c>
      <c r="O5370">
        <v>28690</v>
      </c>
      <c r="P5370">
        <v>26</v>
      </c>
      <c r="Q5370" t="s">
        <v>928</v>
      </c>
      <c r="R5370" t="s">
        <v>114</v>
      </c>
      <c r="S5370" t="s">
        <v>114</v>
      </c>
      <c r="U5370">
        <v>918158265</v>
      </c>
      <c r="Y5370" t="s">
        <v>114</v>
      </c>
      <c r="Z5370" t="s">
        <v>114</v>
      </c>
      <c r="AA5370" t="s">
        <v>19281</v>
      </c>
      <c r="AB5370">
        <v>415241</v>
      </c>
      <c r="AC5370">
        <v>4473170</v>
      </c>
      <c r="AD5370" t="s">
        <v>117</v>
      </c>
      <c r="AE5370" s="1">
        <v>37893</v>
      </c>
      <c r="AF5370" t="str">
        <f>_xlfn.CONCAT(t_centros_educativos[[#This Row],[centro_tipo_desc_abreviada]]," ",t_centros_educativos[[#This Row],[centro_nombre]], "-",t_centros_educativos[[#This Row],[dat_nombre]])</f>
        <v>EIPR CHUPETIN-Madrid-Sur</v>
      </c>
    </row>
    <row r="5371" spans="1:32" hidden="1" x14ac:dyDescent="0.3">
      <c r="A5371">
        <v>28061596</v>
      </c>
      <c r="B5371" t="s">
        <v>11946</v>
      </c>
      <c r="C5371">
        <v>4</v>
      </c>
      <c r="D5371" t="s">
        <v>218</v>
      </c>
      <c r="E5371" t="s">
        <v>219</v>
      </c>
      <c r="F5371" t="s">
        <v>178</v>
      </c>
      <c r="G5371" t="s">
        <v>19282</v>
      </c>
      <c r="H5371" t="s">
        <v>114</v>
      </c>
      <c r="I5371" t="s">
        <v>114</v>
      </c>
      <c r="J5371">
        <v>4</v>
      </c>
      <c r="K5371" t="s">
        <v>30</v>
      </c>
      <c r="L5371" t="s">
        <v>123</v>
      </c>
      <c r="M5371" t="s">
        <v>19283</v>
      </c>
      <c r="N5371" t="s">
        <v>330</v>
      </c>
      <c r="O5371">
        <v>28400</v>
      </c>
      <c r="P5371">
        <v>47</v>
      </c>
      <c r="Q5371" t="s">
        <v>1112</v>
      </c>
      <c r="R5371" t="s">
        <v>114</v>
      </c>
      <c r="S5371" t="s">
        <v>114</v>
      </c>
      <c r="T5371">
        <v>628877162</v>
      </c>
      <c r="U5371">
        <v>918512266</v>
      </c>
      <c r="X5371">
        <v>918512266</v>
      </c>
      <c r="Y5371" t="s">
        <v>19284</v>
      </c>
      <c r="Z5371" t="s">
        <v>19285</v>
      </c>
      <c r="AA5371" t="s">
        <v>19286</v>
      </c>
      <c r="AB5371">
        <v>414044</v>
      </c>
      <c r="AC5371">
        <v>4498790</v>
      </c>
      <c r="AD5371" t="s">
        <v>129</v>
      </c>
      <c r="AE5371" s="1">
        <v>37893</v>
      </c>
      <c r="AF5371" t="str">
        <f>_xlfn.CONCAT(t_centros_educativos[[#This Row],[centro_tipo_desc_abreviada]]," ",t_centros_educativos[[#This Row],[centro_nombre]], "-",t_centros_educativos[[#This Row],[dat_nombre]])</f>
        <v>CPR INF ARCO IRIS-Madrid-Oeste</v>
      </c>
    </row>
    <row r="5372" spans="1:32" hidden="1" x14ac:dyDescent="0.3">
      <c r="A5372">
        <v>28061602</v>
      </c>
      <c r="B5372" t="s">
        <v>18413</v>
      </c>
      <c r="C5372">
        <v>8</v>
      </c>
      <c r="D5372" t="s">
        <v>412</v>
      </c>
      <c r="E5372" t="s">
        <v>413</v>
      </c>
      <c r="F5372" t="s">
        <v>178</v>
      </c>
      <c r="G5372" t="s">
        <v>19287</v>
      </c>
      <c r="H5372" t="s">
        <v>12630</v>
      </c>
      <c r="I5372" t="s">
        <v>114</v>
      </c>
      <c r="J5372">
        <v>5</v>
      </c>
      <c r="K5372" t="s">
        <v>8</v>
      </c>
      <c r="L5372" t="s">
        <v>123</v>
      </c>
      <c r="M5372" t="s">
        <v>18415</v>
      </c>
      <c r="N5372" t="s">
        <v>706</v>
      </c>
      <c r="O5372">
        <v>28005</v>
      </c>
      <c r="P5372">
        <v>79</v>
      </c>
      <c r="Q5372" t="s">
        <v>1061</v>
      </c>
      <c r="R5372" t="s">
        <v>1804</v>
      </c>
      <c r="S5372" t="s">
        <v>1805</v>
      </c>
      <c r="T5372">
        <v>660939708</v>
      </c>
      <c r="Y5372" t="s">
        <v>114</v>
      </c>
      <c r="Z5372" t="s">
        <v>19288</v>
      </c>
      <c r="AA5372" t="s">
        <v>19289</v>
      </c>
      <c r="AB5372">
        <v>440009</v>
      </c>
      <c r="AC5372">
        <v>4472351</v>
      </c>
      <c r="AD5372" t="s">
        <v>129</v>
      </c>
      <c r="AE5372" s="1">
        <v>37893</v>
      </c>
      <c r="AF5372" t="str">
        <f>_xlfn.CONCAT(t_centros_educativos[[#This Row],[centro_tipo_desc_abreviada]]," ",t_centros_educativos[[#This Row],[centro_nombre]], "-",t_centros_educativos[[#This Row],[dat_nombre]])</f>
        <v>EIPR ALEGRE KOALA-Madrid-Capital</v>
      </c>
    </row>
    <row r="5373" spans="1:32" hidden="1" x14ac:dyDescent="0.3">
      <c r="A5373">
        <v>28061614</v>
      </c>
      <c r="B5373" t="s">
        <v>6369</v>
      </c>
      <c r="C5373">
        <v>8</v>
      </c>
      <c r="D5373" t="s">
        <v>412</v>
      </c>
      <c r="E5373" t="s">
        <v>413</v>
      </c>
      <c r="F5373" t="s">
        <v>178</v>
      </c>
      <c r="G5373" t="s">
        <v>19290</v>
      </c>
      <c r="H5373" t="s">
        <v>19291</v>
      </c>
      <c r="I5373" t="s">
        <v>114</v>
      </c>
      <c r="J5373">
        <v>5</v>
      </c>
      <c r="K5373" t="s">
        <v>8</v>
      </c>
      <c r="L5373" t="s">
        <v>123</v>
      </c>
      <c r="M5373" t="s">
        <v>13457</v>
      </c>
      <c r="N5373" t="s">
        <v>15541</v>
      </c>
      <c r="O5373">
        <v>28047</v>
      </c>
      <c r="P5373">
        <v>79</v>
      </c>
      <c r="Q5373" t="s">
        <v>1061</v>
      </c>
      <c r="R5373" t="s">
        <v>307</v>
      </c>
      <c r="S5373" t="s">
        <v>1749</v>
      </c>
      <c r="T5373">
        <v>917192918</v>
      </c>
      <c r="U5373">
        <v>916320943</v>
      </c>
      <c r="V5373">
        <v>636126844</v>
      </c>
      <c r="X5373">
        <v>916320943</v>
      </c>
      <c r="Y5373" t="s">
        <v>19292</v>
      </c>
      <c r="Z5373" t="s">
        <v>19293</v>
      </c>
      <c r="AA5373" t="s">
        <v>19294</v>
      </c>
      <c r="AB5373">
        <v>436220</v>
      </c>
      <c r="AC5373">
        <v>4470936</v>
      </c>
      <c r="AD5373" t="s">
        <v>117</v>
      </c>
      <c r="AE5373" s="1">
        <v>37893</v>
      </c>
      <c r="AF5373" t="str">
        <f>_xlfn.CONCAT(t_centros_educativos[[#This Row],[centro_tipo_desc_abreviada]]," ",t_centros_educativos[[#This Row],[centro_nombre]], "-",t_centros_educativos[[#This Row],[dat_nombre]])</f>
        <v>EIPR COLORIN-Madrid-Capital</v>
      </c>
    </row>
    <row r="5374" spans="1:32" hidden="1" x14ac:dyDescent="0.3">
      <c r="A5374">
        <v>28061626</v>
      </c>
      <c r="B5374" t="s">
        <v>19295</v>
      </c>
      <c r="C5374">
        <v>4</v>
      </c>
      <c r="D5374" t="s">
        <v>218</v>
      </c>
      <c r="E5374" t="s">
        <v>219</v>
      </c>
      <c r="F5374" t="s">
        <v>178</v>
      </c>
      <c r="G5374" t="s">
        <v>19296</v>
      </c>
      <c r="H5374" t="s">
        <v>114</v>
      </c>
      <c r="I5374" t="s">
        <v>114</v>
      </c>
      <c r="J5374">
        <v>1</v>
      </c>
      <c r="K5374" t="s">
        <v>6</v>
      </c>
      <c r="L5374" t="s">
        <v>224</v>
      </c>
      <c r="M5374" t="s">
        <v>19297</v>
      </c>
      <c r="N5374" t="s">
        <v>3862</v>
      </c>
      <c r="O5374">
        <v>28760</v>
      </c>
      <c r="P5374">
        <v>903</v>
      </c>
      <c r="Q5374" t="s">
        <v>826</v>
      </c>
      <c r="R5374" t="s">
        <v>114</v>
      </c>
      <c r="S5374" t="s">
        <v>114</v>
      </c>
      <c r="Y5374" t="s">
        <v>114</v>
      </c>
      <c r="Z5374" t="s">
        <v>114</v>
      </c>
      <c r="AA5374" t="s">
        <v>114</v>
      </c>
      <c r="AB5374">
        <v>440637</v>
      </c>
      <c r="AC5374">
        <v>4496185</v>
      </c>
      <c r="AD5374" t="s">
        <v>117</v>
      </c>
      <c r="AE5374" s="1">
        <v>38418</v>
      </c>
      <c r="AF5374" t="str">
        <f>_xlfn.CONCAT(t_centros_educativos[[#This Row],[centro_tipo_desc_abreviada]]," ",t_centros_educativos[[#This Row],[centro_nombre]], "-",t_centros_educativos[[#This Row],[dat_nombre]])</f>
        <v>CPR INF SOL MUSICAL-Madrid-Norte</v>
      </c>
    </row>
    <row r="5375" spans="1:32" hidden="1" x14ac:dyDescent="0.3">
      <c r="A5375">
        <v>28061638</v>
      </c>
      <c r="B5375" t="s">
        <v>14439</v>
      </c>
      <c r="C5375">
        <v>8</v>
      </c>
      <c r="D5375" t="s">
        <v>412</v>
      </c>
      <c r="E5375" t="s">
        <v>413</v>
      </c>
      <c r="F5375" t="s">
        <v>178</v>
      </c>
      <c r="G5375" t="s">
        <v>19298</v>
      </c>
      <c r="H5375" t="s">
        <v>19299</v>
      </c>
      <c r="I5375" t="s">
        <v>114</v>
      </c>
      <c r="J5375">
        <v>5</v>
      </c>
      <c r="K5375" t="s">
        <v>8</v>
      </c>
      <c r="L5375" t="s">
        <v>224</v>
      </c>
      <c r="M5375" t="s">
        <v>19300</v>
      </c>
      <c r="N5375" t="s">
        <v>1457</v>
      </c>
      <c r="O5375">
        <v>28031</v>
      </c>
      <c r="P5375">
        <v>79</v>
      </c>
      <c r="Q5375" t="s">
        <v>1061</v>
      </c>
      <c r="R5375" t="s">
        <v>676</v>
      </c>
      <c r="S5375" t="s">
        <v>1712</v>
      </c>
      <c r="T5375">
        <v>659090346</v>
      </c>
      <c r="U5375">
        <v>630018184</v>
      </c>
      <c r="X5375">
        <v>913326077</v>
      </c>
      <c r="Y5375" t="s">
        <v>114</v>
      </c>
      <c r="Z5375" t="s">
        <v>19301</v>
      </c>
      <c r="AA5375" t="s">
        <v>19302</v>
      </c>
      <c r="AB5375">
        <v>448166</v>
      </c>
      <c r="AC5375">
        <v>4470648</v>
      </c>
      <c r="AD5375" t="s">
        <v>129</v>
      </c>
      <c r="AE5375" s="1">
        <v>37893</v>
      </c>
      <c r="AF5375" t="str">
        <f>_xlfn.CONCAT(t_centros_educativos[[#This Row],[centro_tipo_desc_abreviada]]," ",t_centros_educativos[[#This Row],[centro_nombre]], "-",t_centros_educativos[[#This Row],[dat_nombre]])</f>
        <v>EIPR LA LUNA-Madrid-Capital</v>
      </c>
    </row>
    <row r="5376" spans="1:32" hidden="1" x14ac:dyDescent="0.3">
      <c r="A5376">
        <v>28061641</v>
      </c>
      <c r="B5376" t="s">
        <v>19303</v>
      </c>
      <c r="C5376">
        <v>58</v>
      </c>
      <c r="D5376" t="s">
        <v>1040</v>
      </c>
      <c r="E5376" t="s">
        <v>1041</v>
      </c>
      <c r="F5376" t="s">
        <v>178</v>
      </c>
      <c r="G5376" t="s">
        <v>19304</v>
      </c>
      <c r="H5376" t="s">
        <v>114</v>
      </c>
      <c r="I5376" t="s">
        <v>114</v>
      </c>
      <c r="J5376">
        <v>1</v>
      </c>
      <c r="K5376" t="s">
        <v>6</v>
      </c>
      <c r="L5376" t="s">
        <v>123</v>
      </c>
      <c r="M5376" t="s">
        <v>19305</v>
      </c>
      <c r="N5376" t="s">
        <v>174</v>
      </c>
      <c r="O5376">
        <v>28100</v>
      </c>
      <c r="P5376">
        <v>6</v>
      </c>
      <c r="Q5376" t="s">
        <v>397</v>
      </c>
      <c r="R5376" t="s">
        <v>114</v>
      </c>
      <c r="S5376" t="s">
        <v>114</v>
      </c>
      <c r="T5376">
        <v>918253870</v>
      </c>
      <c r="U5376">
        <v>911270215</v>
      </c>
      <c r="X5376">
        <v>911270220</v>
      </c>
      <c r="Y5376" t="s">
        <v>114</v>
      </c>
      <c r="Z5376" t="s">
        <v>19306</v>
      </c>
      <c r="AA5376" t="s">
        <v>114</v>
      </c>
      <c r="AB5376">
        <v>444680</v>
      </c>
      <c r="AC5376">
        <v>4484953</v>
      </c>
      <c r="AD5376" t="s">
        <v>117</v>
      </c>
      <c r="AE5376" s="1">
        <v>37921</v>
      </c>
      <c r="AF5376" t="str">
        <f>_xlfn.CONCAT(t_centros_educativos[[#This Row],[centro_tipo_desc_abreviada]]," ",t_centros_educativos[[#This Row],[centro_nombre]], "-",t_centros_educativos[[#This Row],[dat_nombre]])</f>
        <v>CPR FPE INSTITUTO DE NUEVAS TECNOLOGIAS VODAFONE-Madrid-Norte</v>
      </c>
    </row>
    <row r="5377" spans="1:32" hidden="1" x14ac:dyDescent="0.3">
      <c r="A5377">
        <v>28061651</v>
      </c>
      <c r="B5377" t="s">
        <v>19307</v>
      </c>
      <c r="C5377">
        <v>16</v>
      </c>
      <c r="D5377" t="s">
        <v>18920</v>
      </c>
      <c r="E5377" t="s">
        <v>18921</v>
      </c>
      <c r="F5377" t="s">
        <v>112</v>
      </c>
      <c r="G5377" t="s">
        <v>113</v>
      </c>
      <c r="H5377" t="s">
        <v>114</v>
      </c>
      <c r="I5377" t="s">
        <v>114</v>
      </c>
      <c r="J5377">
        <v>4</v>
      </c>
      <c r="K5377" t="s">
        <v>30</v>
      </c>
      <c r="L5377" t="s">
        <v>123</v>
      </c>
      <c r="M5377" t="s">
        <v>11401</v>
      </c>
      <c r="N5377" t="s">
        <v>330</v>
      </c>
      <c r="O5377">
        <v>28200</v>
      </c>
      <c r="P5377">
        <v>131</v>
      </c>
      <c r="Q5377" t="s">
        <v>8535</v>
      </c>
      <c r="R5377" t="s">
        <v>114</v>
      </c>
      <c r="S5377" t="s">
        <v>114</v>
      </c>
      <c r="Y5377" t="s">
        <v>114</v>
      </c>
      <c r="Z5377" t="s">
        <v>114</v>
      </c>
      <c r="AA5377" t="s">
        <v>114</v>
      </c>
      <c r="AB5377">
        <v>402931</v>
      </c>
      <c r="AC5377">
        <v>4493951</v>
      </c>
      <c r="AD5377" t="s">
        <v>3784</v>
      </c>
      <c r="AE5377" s="1"/>
      <c r="AF5377" t="str">
        <f>_xlfn.CONCAT(t_centros_educativos[[#This Row],[centro_tipo_desc_abreviada]]," ",t_centros_educativos[[#This Row],[centro_nombre]], "-",t_centros_educativos[[#This Row],[dat_nombre]])</f>
        <v>CIMELPR PRSEC CENTRO INTEG. S. LORENZO DE EL ESCORIAL-Madrid-Oeste</v>
      </c>
    </row>
    <row r="5378" spans="1:32" hidden="1" x14ac:dyDescent="0.3">
      <c r="A5378">
        <v>28061663</v>
      </c>
      <c r="B5378" t="s">
        <v>19308</v>
      </c>
      <c r="C5378">
        <v>3</v>
      </c>
      <c r="D5378" t="s">
        <v>392</v>
      </c>
      <c r="E5378" t="s">
        <v>393</v>
      </c>
      <c r="F5378" t="s">
        <v>112</v>
      </c>
      <c r="G5378" t="s">
        <v>113</v>
      </c>
      <c r="H5378" t="s">
        <v>121</v>
      </c>
      <c r="I5378" t="s">
        <v>19309</v>
      </c>
      <c r="J5378">
        <v>3</v>
      </c>
      <c r="K5378" t="s">
        <v>2</v>
      </c>
      <c r="L5378" t="s">
        <v>123</v>
      </c>
      <c r="M5378" t="s">
        <v>18721</v>
      </c>
      <c r="N5378" t="s">
        <v>138</v>
      </c>
      <c r="O5378">
        <v>28521</v>
      </c>
      <c r="P5378">
        <v>123</v>
      </c>
      <c r="Q5378" t="s">
        <v>60</v>
      </c>
      <c r="R5378" t="s">
        <v>114</v>
      </c>
      <c r="S5378" t="s">
        <v>114</v>
      </c>
      <c r="T5378">
        <v>914998120</v>
      </c>
      <c r="U5378">
        <v>636931139</v>
      </c>
      <c r="X5378">
        <v>914998120</v>
      </c>
      <c r="Y5378" t="s">
        <v>19310</v>
      </c>
      <c r="Z5378" t="s">
        <v>19311</v>
      </c>
      <c r="AA5378" t="s">
        <v>19312</v>
      </c>
      <c r="AB5378">
        <v>456218</v>
      </c>
      <c r="AC5378">
        <v>4465104</v>
      </c>
      <c r="AD5378" t="s">
        <v>129</v>
      </c>
      <c r="AE5378" s="1">
        <v>38239</v>
      </c>
      <c r="AF5378" t="str">
        <f>_xlfn.CONCAT(t_centros_educativos[[#This Row],[centro_tipo_desc_abreviada]]," ",t_centros_educativos[[#This Row],[centro_nombre]], "-",t_centros_educativos[[#This Row],[dat_nombre]])</f>
        <v>EEI PATAS ARRIBA-Madrid-Este</v>
      </c>
    </row>
    <row r="5379" spans="1:32" hidden="1" x14ac:dyDescent="0.3">
      <c r="A5379">
        <v>28061675</v>
      </c>
      <c r="B5379" t="s">
        <v>19313</v>
      </c>
      <c r="C5379">
        <v>3</v>
      </c>
      <c r="D5379" t="s">
        <v>392</v>
      </c>
      <c r="E5379" t="s">
        <v>393</v>
      </c>
      <c r="F5379" t="s">
        <v>112</v>
      </c>
      <c r="G5379" t="s">
        <v>1224</v>
      </c>
      <c r="H5379" t="s">
        <v>14572</v>
      </c>
      <c r="I5379" t="s">
        <v>7553</v>
      </c>
      <c r="J5379">
        <v>3</v>
      </c>
      <c r="K5379" t="s">
        <v>2</v>
      </c>
      <c r="L5379" t="s">
        <v>123</v>
      </c>
      <c r="M5379" t="s">
        <v>19314</v>
      </c>
      <c r="N5379" t="s">
        <v>2189</v>
      </c>
      <c r="O5379">
        <v>28806</v>
      </c>
      <c r="P5379">
        <v>5</v>
      </c>
      <c r="Q5379" t="s">
        <v>72</v>
      </c>
      <c r="R5379" t="s">
        <v>114</v>
      </c>
      <c r="S5379" t="s">
        <v>114</v>
      </c>
      <c r="T5379">
        <v>918831121</v>
      </c>
      <c r="U5379">
        <v>660620772</v>
      </c>
      <c r="Y5379" t="s">
        <v>19315</v>
      </c>
      <c r="Z5379" t="s">
        <v>19316</v>
      </c>
      <c r="AA5379" t="s">
        <v>19317</v>
      </c>
      <c r="AB5379">
        <v>468911</v>
      </c>
      <c r="AC5379">
        <v>4484200</v>
      </c>
      <c r="AD5379" t="s">
        <v>129</v>
      </c>
      <c r="AE5379" s="1">
        <v>38372</v>
      </c>
      <c r="AF5379" t="str">
        <f>_xlfn.CONCAT(t_centros_educativos[[#This Row],[centro_tipo_desc_abreviada]]," ",t_centros_educativos[[#This Row],[centro_nombre]], "-",t_centros_educativos[[#This Row],[dat_nombre]])</f>
        <v>EEI LOS MOLINOS-Madrid-Este</v>
      </c>
    </row>
    <row r="5380" spans="1:32" hidden="1" x14ac:dyDescent="0.3">
      <c r="A5380">
        <v>28061687</v>
      </c>
      <c r="B5380" t="s">
        <v>9642</v>
      </c>
      <c r="C5380">
        <v>3</v>
      </c>
      <c r="D5380" t="s">
        <v>392</v>
      </c>
      <c r="E5380" t="s">
        <v>393</v>
      </c>
      <c r="F5380" t="s">
        <v>112</v>
      </c>
      <c r="G5380" t="s">
        <v>1224</v>
      </c>
      <c r="H5380" t="s">
        <v>11337</v>
      </c>
      <c r="I5380" t="s">
        <v>16331</v>
      </c>
      <c r="J5380">
        <v>2</v>
      </c>
      <c r="K5380" t="s">
        <v>4</v>
      </c>
      <c r="L5380" t="s">
        <v>123</v>
      </c>
      <c r="M5380" t="s">
        <v>10486</v>
      </c>
      <c r="N5380" t="s">
        <v>261</v>
      </c>
      <c r="O5380">
        <v>28915</v>
      </c>
      <c r="P5380">
        <v>74</v>
      </c>
      <c r="Q5380" t="s">
        <v>1530</v>
      </c>
      <c r="R5380" t="s">
        <v>114</v>
      </c>
      <c r="S5380" t="s">
        <v>114</v>
      </c>
      <c r="T5380">
        <v>916808230</v>
      </c>
      <c r="U5380">
        <v>650482729</v>
      </c>
      <c r="Y5380" t="s">
        <v>19318</v>
      </c>
      <c r="Z5380" t="s">
        <v>19319</v>
      </c>
      <c r="AA5380" t="s">
        <v>19320</v>
      </c>
      <c r="AB5380">
        <v>436023</v>
      </c>
      <c r="AC5380">
        <v>4464824</v>
      </c>
      <c r="AD5380" t="s">
        <v>129</v>
      </c>
      <c r="AE5380" s="1">
        <v>38176</v>
      </c>
      <c r="AF5380" t="str">
        <f>_xlfn.CONCAT(t_centros_educativos[[#This Row],[centro_tipo_desc_abreviada]]," ",t_centros_educativos[[#This Row],[centro_nombre]], "-",t_centros_educativos[[#This Row],[dat_nombre]])</f>
        <v>EEI DULCINEA-Madrid-Sur</v>
      </c>
    </row>
    <row r="5381" spans="1:32" hidden="1" x14ac:dyDescent="0.3">
      <c r="A5381">
        <v>28061699</v>
      </c>
      <c r="B5381" t="s">
        <v>19321</v>
      </c>
      <c r="C5381">
        <v>3</v>
      </c>
      <c r="D5381" t="s">
        <v>392</v>
      </c>
      <c r="E5381" t="s">
        <v>393</v>
      </c>
      <c r="F5381" t="s">
        <v>112</v>
      </c>
      <c r="G5381" t="s">
        <v>13320</v>
      </c>
      <c r="H5381" t="s">
        <v>2136</v>
      </c>
      <c r="I5381" t="s">
        <v>114</v>
      </c>
      <c r="J5381">
        <v>5</v>
      </c>
      <c r="K5381" t="s">
        <v>8</v>
      </c>
      <c r="L5381" t="s">
        <v>123</v>
      </c>
      <c r="M5381" t="s">
        <v>19322</v>
      </c>
      <c r="N5381" t="s">
        <v>1121</v>
      </c>
      <c r="O5381">
        <v>28007</v>
      </c>
      <c r="P5381">
        <v>79</v>
      </c>
      <c r="Q5381" t="s">
        <v>1061</v>
      </c>
      <c r="R5381" t="s">
        <v>1955</v>
      </c>
      <c r="S5381" t="s">
        <v>1956</v>
      </c>
      <c r="T5381">
        <v>915012443</v>
      </c>
      <c r="X5381">
        <v>915012443</v>
      </c>
      <c r="Y5381" t="s">
        <v>19323</v>
      </c>
      <c r="Z5381" t="s">
        <v>19324</v>
      </c>
      <c r="AA5381" t="s">
        <v>114</v>
      </c>
      <c r="AB5381">
        <v>441951</v>
      </c>
      <c r="AC5381">
        <v>4472804</v>
      </c>
      <c r="AD5381" t="s">
        <v>129</v>
      </c>
      <c r="AE5381" s="1">
        <v>38176</v>
      </c>
      <c r="AF5381" t="str">
        <f>_xlfn.CONCAT(t_centros_educativos[[#This Row],[centro_tipo_desc_abreviada]]," ",t_centros_educativos[[#This Row],[centro_nombre]], "-",t_centros_educativos[[#This Row],[dat_nombre]])</f>
        <v>EEI LAS NUBES-Madrid-Capital</v>
      </c>
    </row>
    <row r="5382" spans="1:32" hidden="1" x14ac:dyDescent="0.3">
      <c r="A5382">
        <v>28061705</v>
      </c>
      <c r="B5382" t="s">
        <v>19325</v>
      </c>
      <c r="C5382">
        <v>3</v>
      </c>
      <c r="D5382" t="s">
        <v>392</v>
      </c>
      <c r="E5382" t="s">
        <v>393</v>
      </c>
      <c r="F5382" t="s">
        <v>112</v>
      </c>
      <c r="G5382" t="s">
        <v>1224</v>
      </c>
      <c r="H5382" t="s">
        <v>2136</v>
      </c>
      <c r="I5382" t="s">
        <v>114</v>
      </c>
      <c r="J5382">
        <v>5</v>
      </c>
      <c r="K5382" t="s">
        <v>8</v>
      </c>
      <c r="L5382" t="s">
        <v>123</v>
      </c>
      <c r="M5382" t="s">
        <v>3980</v>
      </c>
      <c r="N5382" t="s">
        <v>196</v>
      </c>
      <c r="O5382">
        <v>28023</v>
      </c>
      <c r="P5382">
        <v>79</v>
      </c>
      <c r="Q5382" t="s">
        <v>1061</v>
      </c>
      <c r="R5382" t="s">
        <v>1755</v>
      </c>
      <c r="S5382" t="s">
        <v>1756</v>
      </c>
      <c r="T5382">
        <v>913078175</v>
      </c>
      <c r="Y5382" t="s">
        <v>19326</v>
      </c>
      <c r="Z5382" t="s">
        <v>19327</v>
      </c>
      <c r="AA5382" t="s">
        <v>19328</v>
      </c>
      <c r="AB5382">
        <v>433396</v>
      </c>
      <c r="AC5382">
        <v>4479184</v>
      </c>
      <c r="AD5382" t="s">
        <v>129</v>
      </c>
      <c r="AE5382" s="1">
        <v>38176</v>
      </c>
      <c r="AF5382" t="str">
        <f>_xlfn.CONCAT(t_centros_educativos[[#This Row],[centro_tipo_desc_abreviada]]," ",t_centros_educativos[[#This Row],[centro_nombre]], "-",t_centros_educativos[[#This Row],[dat_nombre]])</f>
        <v>EEI LAS VIÑAS-Madrid-Capital</v>
      </c>
    </row>
    <row r="5383" spans="1:32" hidden="1" x14ac:dyDescent="0.3">
      <c r="A5383">
        <v>28061717</v>
      </c>
      <c r="B5383" t="s">
        <v>16875</v>
      </c>
      <c r="C5383">
        <v>6</v>
      </c>
      <c r="D5383" t="s">
        <v>14374</v>
      </c>
      <c r="E5383" t="s">
        <v>14375</v>
      </c>
      <c r="F5383" t="s">
        <v>112</v>
      </c>
      <c r="G5383" t="s">
        <v>1224</v>
      </c>
      <c r="H5383" t="s">
        <v>13324</v>
      </c>
      <c r="I5383" t="s">
        <v>114</v>
      </c>
      <c r="J5383">
        <v>2</v>
      </c>
      <c r="K5383" t="s">
        <v>4</v>
      </c>
      <c r="L5383" t="s">
        <v>123</v>
      </c>
      <c r="M5383" t="s">
        <v>17058</v>
      </c>
      <c r="N5383" t="s">
        <v>174</v>
      </c>
      <c r="O5383">
        <v>28939</v>
      </c>
      <c r="P5383">
        <v>15</v>
      </c>
      <c r="Q5383" t="s">
        <v>865</v>
      </c>
      <c r="R5383" t="s">
        <v>114</v>
      </c>
      <c r="S5383" t="s">
        <v>114</v>
      </c>
      <c r="T5383">
        <v>916091384</v>
      </c>
      <c r="Y5383" t="s">
        <v>19329</v>
      </c>
      <c r="Z5383" t="s">
        <v>19330</v>
      </c>
      <c r="AA5383" t="s">
        <v>114</v>
      </c>
      <c r="AB5383">
        <v>422022</v>
      </c>
      <c r="AC5383">
        <v>4458663</v>
      </c>
      <c r="AD5383" t="s">
        <v>129</v>
      </c>
      <c r="AE5383" s="1">
        <v>38176</v>
      </c>
      <c r="AF5383" t="str">
        <f>_xlfn.CONCAT(t_centros_educativos[[#This Row],[centro_tipo_desc_abreviada]]," ",t_centros_educativos[[#This Row],[centro_nombre]], "-",t_centros_educativos[[#This Row],[dat_nombre]])</f>
        <v>EEI-CN LUNA LUNERA-Madrid-Sur</v>
      </c>
    </row>
    <row r="5384" spans="1:32" hidden="1" x14ac:dyDescent="0.3">
      <c r="A5384">
        <v>28061729</v>
      </c>
      <c r="B5384" t="s">
        <v>19331</v>
      </c>
      <c r="C5384">
        <v>8</v>
      </c>
      <c r="D5384" t="s">
        <v>412</v>
      </c>
      <c r="E5384" t="s">
        <v>413</v>
      </c>
      <c r="F5384" t="s">
        <v>178</v>
      </c>
      <c r="G5384" t="s">
        <v>19332</v>
      </c>
      <c r="H5384" t="s">
        <v>19333</v>
      </c>
      <c r="I5384" t="s">
        <v>114</v>
      </c>
      <c r="J5384">
        <v>5</v>
      </c>
      <c r="K5384" t="s">
        <v>8</v>
      </c>
      <c r="L5384" t="s">
        <v>2394</v>
      </c>
      <c r="M5384" t="s">
        <v>19334</v>
      </c>
      <c r="N5384" t="s">
        <v>874</v>
      </c>
      <c r="O5384">
        <v>28034</v>
      </c>
      <c r="P5384">
        <v>79</v>
      </c>
      <c r="Q5384" t="s">
        <v>1061</v>
      </c>
      <c r="R5384" t="s">
        <v>1762</v>
      </c>
      <c r="S5384" t="s">
        <v>1763</v>
      </c>
      <c r="T5384">
        <v>917353334</v>
      </c>
      <c r="U5384">
        <v>609613429</v>
      </c>
      <c r="Y5384" t="s">
        <v>114</v>
      </c>
      <c r="Z5384" t="s">
        <v>19335</v>
      </c>
      <c r="AA5384" t="s">
        <v>19336</v>
      </c>
      <c r="AB5384">
        <v>441443</v>
      </c>
      <c r="AC5384">
        <v>4483514</v>
      </c>
      <c r="AD5384" t="s">
        <v>117</v>
      </c>
      <c r="AE5384" s="1">
        <v>37942</v>
      </c>
      <c r="AF5384" t="str">
        <f>_xlfn.CONCAT(t_centros_educativos[[#This Row],[centro_tipo_desc_abreviada]]," ",t_centros_educativos[[#This Row],[centro_nombre]], "-",t_centros_educativos[[#This Row],[dat_nombre]])</f>
        <v>EIPR ESCOLANDIA II-Madrid-Capital</v>
      </c>
    </row>
    <row r="5385" spans="1:32" hidden="1" x14ac:dyDescent="0.3">
      <c r="A5385">
        <v>28061730</v>
      </c>
      <c r="B5385" t="s">
        <v>19337</v>
      </c>
      <c r="C5385">
        <v>58</v>
      </c>
      <c r="D5385" t="s">
        <v>1040</v>
      </c>
      <c r="E5385" t="s">
        <v>1041</v>
      </c>
      <c r="F5385" t="s">
        <v>178</v>
      </c>
      <c r="G5385" t="s">
        <v>19338</v>
      </c>
      <c r="H5385" t="s">
        <v>114</v>
      </c>
      <c r="I5385" t="s">
        <v>114</v>
      </c>
      <c r="J5385">
        <v>3</v>
      </c>
      <c r="K5385" t="s">
        <v>2</v>
      </c>
      <c r="L5385" t="s">
        <v>318</v>
      </c>
      <c r="M5385" t="s">
        <v>319</v>
      </c>
      <c r="N5385" t="s">
        <v>19339</v>
      </c>
      <c r="O5385">
        <v>28806</v>
      </c>
      <c r="P5385">
        <v>5</v>
      </c>
      <c r="Q5385" t="s">
        <v>72</v>
      </c>
      <c r="R5385" t="s">
        <v>114</v>
      </c>
      <c r="S5385" t="s">
        <v>114</v>
      </c>
      <c r="Y5385" t="s">
        <v>114</v>
      </c>
      <c r="Z5385" t="s">
        <v>114</v>
      </c>
      <c r="AA5385" t="s">
        <v>114</v>
      </c>
      <c r="AB5385">
        <v>463894</v>
      </c>
      <c r="AC5385">
        <v>4486900</v>
      </c>
      <c r="AD5385" t="s">
        <v>117</v>
      </c>
      <c r="AE5385" s="1">
        <v>38239</v>
      </c>
      <c r="AF5385" t="str">
        <f>_xlfn.CONCAT(t_centros_educativos[[#This Row],[centro_tipo_desc_abreviada]]," ",t_centros_educativos[[#This Row],[centro_nombre]], "-",t_centros_educativos[[#This Row],[dat_nombre]])</f>
        <v>CPR FPE Cº DE ESTUDIOS EMPRESARIALES COMPLUTENSE-Madrid-Este</v>
      </c>
    </row>
    <row r="5386" spans="1:32" hidden="1" x14ac:dyDescent="0.3">
      <c r="A5386">
        <v>28061742</v>
      </c>
      <c r="B5386" t="s">
        <v>19340</v>
      </c>
      <c r="C5386">
        <v>8</v>
      </c>
      <c r="D5386" t="s">
        <v>412</v>
      </c>
      <c r="E5386" t="s">
        <v>413</v>
      </c>
      <c r="F5386" t="s">
        <v>178</v>
      </c>
      <c r="G5386" t="s">
        <v>19341</v>
      </c>
      <c r="H5386" t="s">
        <v>6548</v>
      </c>
      <c r="I5386" t="s">
        <v>114</v>
      </c>
      <c r="J5386">
        <v>3</v>
      </c>
      <c r="K5386" t="s">
        <v>2</v>
      </c>
      <c r="L5386" t="s">
        <v>123</v>
      </c>
      <c r="M5386" t="s">
        <v>19342</v>
      </c>
      <c r="N5386" t="s">
        <v>307</v>
      </c>
      <c r="O5386">
        <v>28880</v>
      </c>
      <c r="P5386">
        <v>83</v>
      </c>
      <c r="Q5386" t="s">
        <v>7439</v>
      </c>
      <c r="R5386" t="s">
        <v>114</v>
      </c>
      <c r="S5386" t="s">
        <v>114</v>
      </c>
      <c r="T5386">
        <v>918861666</v>
      </c>
      <c r="U5386">
        <v>902200024</v>
      </c>
      <c r="X5386">
        <v>918877514</v>
      </c>
      <c r="Y5386" t="s">
        <v>114</v>
      </c>
      <c r="Z5386" t="s">
        <v>19343</v>
      </c>
      <c r="AA5386" t="s">
        <v>19344</v>
      </c>
      <c r="AB5386">
        <v>472305</v>
      </c>
      <c r="AC5386">
        <v>4488687</v>
      </c>
      <c r="AD5386" t="s">
        <v>129</v>
      </c>
      <c r="AE5386" s="1">
        <v>37953</v>
      </c>
      <c r="AF5386" t="str">
        <f>_xlfn.CONCAT(t_centros_educativos[[#This Row],[centro_tipo_desc_abreviada]]," ",t_centros_educativos[[#This Row],[centro_nombre]], "-",t_centros_educativos[[#This Row],[dat_nombre]])</f>
        <v>EIPR MICARE-Madrid-Este</v>
      </c>
    </row>
    <row r="5387" spans="1:32" hidden="1" x14ac:dyDescent="0.3">
      <c r="A5387">
        <v>28061754</v>
      </c>
      <c r="B5387" t="s">
        <v>19345</v>
      </c>
      <c r="C5387">
        <v>8</v>
      </c>
      <c r="D5387" t="s">
        <v>412</v>
      </c>
      <c r="E5387" t="s">
        <v>413</v>
      </c>
      <c r="F5387" t="s">
        <v>178</v>
      </c>
      <c r="G5387" t="s">
        <v>19346</v>
      </c>
      <c r="H5387" t="s">
        <v>19347</v>
      </c>
      <c r="I5387" t="s">
        <v>114</v>
      </c>
      <c r="J5387">
        <v>4</v>
      </c>
      <c r="K5387" t="s">
        <v>30</v>
      </c>
      <c r="L5387" t="s">
        <v>123</v>
      </c>
      <c r="M5387" t="s">
        <v>19348</v>
      </c>
      <c r="N5387" t="s">
        <v>1720</v>
      </c>
      <c r="O5387">
        <v>28200</v>
      </c>
      <c r="P5387">
        <v>131</v>
      </c>
      <c r="Q5387" t="s">
        <v>8535</v>
      </c>
      <c r="R5387" t="s">
        <v>114</v>
      </c>
      <c r="S5387" t="s">
        <v>114</v>
      </c>
      <c r="T5387">
        <v>918906653</v>
      </c>
      <c r="U5387">
        <v>699991816</v>
      </c>
      <c r="Y5387" t="s">
        <v>19349</v>
      </c>
      <c r="Z5387" t="s">
        <v>19350</v>
      </c>
      <c r="AA5387" t="s">
        <v>19351</v>
      </c>
      <c r="AB5387">
        <v>403448</v>
      </c>
      <c r="AC5387">
        <v>4495015</v>
      </c>
      <c r="AD5387" t="s">
        <v>129</v>
      </c>
      <c r="AE5387" s="1">
        <v>37953</v>
      </c>
      <c r="AF5387" t="str">
        <f>_xlfn.CONCAT(t_centros_educativos[[#This Row],[centro_tipo_desc_abreviada]]," ",t_centros_educativos[[#This Row],[centro_nombre]], "-",t_centros_educativos[[#This Row],[dat_nombre]])</f>
        <v>EIPR ALDEAS INFANTILES S.O.S. DE ESPAÑA-Madrid-Oeste</v>
      </c>
    </row>
    <row r="5388" spans="1:32" hidden="1" x14ac:dyDescent="0.3">
      <c r="A5388">
        <v>28061766</v>
      </c>
      <c r="B5388" t="s">
        <v>19352</v>
      </c>
      <c r="C5388">
        <v>8</v>
      </c>
      <c r="D5388" t="s">
        <v>412</v>
      </c>
      <c r="E5388" t="s">
        <v>413</v>
      </c>
      <c r="F5388" t="s">
        <v>178</v>
      </c>
      <c r="G5388" t="s">
        <v>19353</v>
      </c>
      <c r="H5388" t="s">
        <v>19354</v>
      </c>
      <c r="I5388" t="s">
        <v>114</v>
      </c>
      <c r="J5388">
        <v>2</v>
      </c>
      <c r="K5388" t="s">
        <v>4</v>
      </c>
      <c r="L5388" t="s">
        <v>224</v>
      </c>
      <c r="M5388" t="s">
        <v>5443</v>
      </c>
      <c r="N5388" t="s">
        <v>5699</v>
      </c>
      <c r="O5388">
        <v>28934</v>
      </c>
      <c r="P5388">
        <v>92</v>
      </c>
      <c r="Q5388" t="s">
        <v>62</v>
      </c>
      <c r="R5388" t="s">
        <v>114</v>
      </c>
      <c r="S5388" t="s">
        <v>114</v>
      </c>
      <c r="T5388">
        <v>916183647</v>
      </c>
      <c r="U5388">
        <v>674279624</v>
      </c>
      <c r="Y5388" t="s">
        <v>114</v>
      </c>
      <c r="Z5388" t="s">
        <v>19355</v>
      </c>
      <c r="AA5388" t="s">
        <v>19356</v>
      </c>
      <c r="AB5388">
        <v>425727</v>
      </c>
      <c r="AC5388">
        <v>4463759</v>
      </c>
      <c r="AD5388" t="s">
        <v>129</v>
      </c>
      <c r="AE5388" s="1">
        <v>37953</v>
      </c>
      <c r="AF5388" t="str">
        <f>_xlfn.CONCAT(t_centros_educativos[[#This Row],[centro_tipo_desc_abreviada]]," ",t_centros_educativos[[#This Row],[centro_nombre]], "-",t_centros_educativos[[#This Row],[dat_nombre]])</f>
        <v>EIPR AURORA-Madrid-Sur</v>
      </c>
    </row>
    <row r="5389" spans="1:32" hidden="1" x14ac:dyDescent="0.3">
      <c r="A5389">
        <v>28061778</v>
      </c>
      <c r="B5389" t="s">
        <v>19357</v>
      </c>
      <c r="C5389">
        <v>8</v>
      </c>
      <c r="D5389" t="s">
        <v>412</v>
      </c>
      <c r="E5389" t="s">
        <v>413</v>
      </c>
      <c r="F5389" t="s">
        <v>178</v>
      </c>
      <c r="G5389" t="s">
        <v>19358</v>
      </c>
      <c r="H5389" t="s">
        <v>19359</v>
      </c>
      <c r="I5389" t="s">
        <v>114</v>
      </c>
      <c r="J5389">
        <v>2</v>
      </c>
      <c r="K5389" t="s">
        <v>4</v>
      </c>
      <c r="L5389" t="s">
        <v>224</v>
      </c>
      <c r="M5389" t="s">
        <v>12425</v>
      </c>
      <c r="N5389" t="s">
        <v>151</v>
      </c>
      <c r="O5389">
        <v>28936</v>
      </c>
      <c r="P5389">
        <v>92</v>
      </c>
      <c r="Q5389" t="s">
        <v>62</v>
      </c>
      <c r="R5389" t="s">
        <v>114</v>
      </c>
      <c r="S5389" t="s">
        <v>114</v>
      </c>
      <c r="T5389">
        <v>916466999</v>
      </c>
      <c r="U5389">
        <v>609650205</v>
      </c>
      <c r="Y5389" t="s">
        <v>19360</v>
      </c>
      <c r="Z5389" t="s">
        <v>19361</v>
      </c>
      <c r="AA5389" t="s">
        <v>19362</v>
      </c>
      <c r="AB5389">
        <v>427370</v>
      </c>
      <c r="AC5389">
        <v>4464639</v>
      </c>
      <c r="AD5389" t="s">
        <v>117</v>
      </c>
      <c r="AE5389" s="1">
        <v>37953</v>
      </c>
      <c r="AF5389" t="str">
        <f>_xlfn.CONCAT(t_centros_educativos[[#This Row],[centro_tipo_desc_abreviada]]," ",t_centros_educativos[[#This Row],[centro_nombre]], "-",t_centros_educativos[[#This Row],[dat_nombre]])</f>
        <v>EIPR MI PEQUEÑO HOGAR-Madrid-Sur</v>
      </c>
    </row>
    <row r="5390" spans="1:32" hidden="1" x14ac:dyDescent="0.3">
      <c r="A5390">
        <v>28061781</v>
      </c>
      <c r="B5390" t="s">
        <v>15237</v>
      </c>
      <c r="C5390">
        <v>8</v>
      </c>
      <c r="D5390" t="s">
        <v>412</v>
      </c>
      <c r="E5390" t="s">
        <v>413</v>
      </c>
      <c r="F5390" t="s">
        <v>178</v>
      </c>
      <c r="G5390" t="s">
        <v>15238</v>
      </c>
      <c r="H5390" t="s">
        <v>19363</v>
      </c>
      <c r="I5390" t="s">
        <v>114</v>
      </c>
      <c r="J5390">
        <v>1</v>
      </c>
      <c r="K5390" t="s">
        <v>6</v>
      </c>
      <c r="L5390" t="s">
        <v>123</v>
      </c>
      <c r="M5390" t="s">
        <v>19364</v>
      </c>
      <c r="N5390" t="s">
        <v>676</v>
      </c>
      <c r="O5390">
        <v>28410</v>
      </c>
      <c r="P5390">
        <v>82</v>
      </c>
      <c r="Q5390" t="s">
        <v>8020</v>
      </c>
      <c r="R5390" t="s">
        <v>114</v>
      </c>
      <c r="S5390" t="s">
        <v>114</v>
      </c>
      <c r="T5390">
        <v>625582698</v>
      </c>
      <c r="U5390">
        <v>911763645</v>
      </c>
      <c r="Y5390" t="s">
        <v>114</v>
      </c>
      <c r="Z5390" t="s">
        <v>19365</v>
      </c>
      <c r="AA5390" t="s">
        <v>19366</v>
      </c>
      <c r="AB5390">
        <v>427443</v>
      </c>
      <c r="AC5390">
        <v>4509102</v>
      </c>
      <c r="AD5390" t="s">
        <v>117</v>
      </c>
      <c r="AE5390" s="1">
        <v>37953</v>
      </c>
      <c r="AF5390" t="str">
        <f>_xlfn.CONCAT(t_centros_educativos[[#This Row],[centro_tipo_desc_abreviada]]," ",t_centros_educativos[[#This Row],[centro_nombre]], "-",t_centros_educativos[[#This Row],[dat_nombre]])</f>
        <v>EIPR MIS PRIMEROS PASOS-Madrid-Norte</v>
      </c>
    </row>
    <row r="5391" spans="1:32" hidden="1" x14ac:dyDescent="0.3">
      <c r="A5391">
        <v>28061791</v>
      </c>
      <c r="B5391" t="s">
        <v>19367</v>
      </c>
      <c r="C5391">
        <v>8</v>
      </c>
      <c r="D5391" t="s">
        <v>412</v>
      </c>
      <c r="E5391" t="s">
        <v>413</v>
      </c>
      <c r="F5391" t="s">
        <v>178</v>
      </c>
      <c r="G5391" t="s">
        <v>19368</v>
      </c>
      <c r="H5391" t="s">
        <v>19369</v>
      </c>
      <c r="I5391" t="s">
        <v>114</v>
      </c>
      <c r="J5391">
        <v>2</v>
      </c>
      <c r="K5391" t="s">
        <v>4</v>
      </c>
      <c r="L5391" t="s">
        <v>123</v>
      </c>
      <c r="M5391" t="s">
        <v>19370</v>
      </c>
      <c r="N5391" t="s">
        <v>196</v>
      </c>
      <c r="O5391">
        <v>28341</v>
      </c>
      <c r="P5391">
        <v>161</v>
      </c>
      <c r="Q5391" t="s">
        <v>74</v>
      </c>
      <c r="R5391" t="s">
        <v>114</v>
      </c>
      <c r="S5391" t="s">
        <v>114</v>
      </c>
      <c r="U5391">
        <v>677548055</v>
      </c>
      <c r="Y5391" t="s">
        <v>114</v>
      </c>
      <c r="Z5391" t="s">
        <v>19371</v>
      </c>
      <c r="AA5391" t="s">
        <v>114</v>
      </c>
      <c r="AB5391">
        <v>442033</v>
      </c>
      <c r="AC5391">
        <v>4448937</v>
      </c>
      <c r="AD5391" t="s">
        <v>129</v>
      </c>
      <c r="AE5391" s="1">
        <v>37953</v>
      </c>
      <c r="AF5391" t="str">
        <f>_xlfn.CONCAT(t_centros_educativos[[#This Row],[centro_tipo_desc_abreviada]]," ",t_centros_educativos[[#This Row],[centro_nombre]], "-",t_centros_educativos[[#This Row],[dat_nombre]])</f>
        <v>EIPR KCHETAS DE COLORES-Madrid-Sur</v>
      </c>
    </row>
    <row r="5392" spans="1:32" hidden="1" x14ac:dyDescent="0.3">
      <c r="A5392">
        <v>28061808</v>
      </c>
      <c r="B5392" t="s">
        <v>19372</v>
      </c>
      <c r="C5392">
        <v>8</v>
      </c>
      <c r="D5392" t="s">
        <v>412</v>
      </c>
      <c r="E5392" t="s">
        <v>413</v>
      </c>
      <c r="F5392" t="s">
        <v>178</v>
      </c>
      <c r="G5392" t="s">
        <v>19373</v>
      </c>
      <c r="H5392" t="s">
        <v>2870</v>
      </c>
      <c r="I5392" t="s">
        <v>114</v>
      </c>
      <c r="J5392">
        <v>1</v>
      </c>
      <c r="K5392" t="s">
        <v>6</v>
      </c>
      <c r="L5392" t="s">
        <v>123</v>
      </c>
      <c r="M5392" t="s">
        <v>19374</v>
      </c>
      <c r="N5392" t="s">
        <v>4907</v>
      </c>
      <c r="O5392">
        <v>28760</v>
      </c>
      <c r="P5392">
        <v>903</v>
      </c>
      <c r="Q5392" t="s">
        <v>826</v>
      </c>
      <c r="R5392" t="s">
        <v>114</v>
      </c>
      <c r="S5392" t="s">
        <v>114</v>
      </c>
      <c r="T5392">
        <v>655876989</v>
      </c>
      <c r="U5392">
        <v>918040774</v>
      </c>
      <c r="Y5392" t="s">
        <v>19375</v>
      </c>
      <c r="Z5392" t="s">
        <v>19376</v>
      </c>
      <c r="AA5392" t="s">
        <v>19377</v>
      </c>
      <c r="AB5392">
        <v>439976</v>
      </c>
      <c r="AC5392">
        <v>4494675</v>
      </c>
      <c r="AD5392" t="s">
        <v>129</v>
      </c>
      <c r="AE5392" s="1">
        <v>37953</v>
      </c>
      <c r="AF5392" t="str">
        <f>_xlfn.CONCAT(t_centros_educativos[[#This Row],[centro_tipo_desc_abreviada]]," ",t_centros_educativos[[#This Row],[centro_nombre]], "-",t_centros_educativos[[#This Row],[dat_nombre]])</f>
        <v>EIPR LA CASITA DE LA ABUELA-Madrid-Norte</v>
      </c>
    </row>
    <row r="5393" spans="1:32" hidden="1" x14ac:dyDescent="0.3">
      <c r="A5393">
        <v>28061811</v>
      </c>
      <c r="B5393" t="s">
        <v>19378</v>
      </c>
      <c r="C5393">
        <v>8</v>
      </c>
      <c r="D5393" t="s">
        <v>412</v>
      </c>
      <c r="E5393" t="s">
        <v>413</v>
      </c>
      <c r="F5393" t="s">
        <v>178</v>
      </c>
      <c r="G5393" t="s">
        <v>19379</v>
      </c>
      <c r="H5393" t="s">
        <v>9437</v>
      </c>
      <c r="I5393" t="s">
        <v>114</v>
      </c>
      <c r="J5393">
        <v>5</v>
      </c>
      <c r="K5393" t="s">
        <v>8</v>
      </c>
      <c r="L5393" t="s">
        <v>123</v>
      </c>
      <c r="M5393" t="s">
        <v>19380</v>
      </c>
      <c r="N5393" t="s">
        <v>728</v>
      </c>
      <c r="O5393">
        <v>28021</v>
      </c>
      <c r="P5393">
        <v>79</v>
      </c>
      <c r="Q5393" t="s">
        <v>1061</v>
      </c>
      <c r="R5393" t="s">
        <v>563</v>
      </c>
      <c r="S5393" t="s">
        <v>1779</v>
      </c>
      <c r="T5393">
        <v>917962929</v>
      </c>
      <c r="X5393">
        <v>914792004</v>
      </c>
      <c r="Y5393" t="s">
        <v>114</v>
      </c>
      <c r="Z5393" t="s">
        <v>19381</v>
      </c>
      <c r="AA5393" t="s">
        <v>114</v>
      </c>
      <c r="AB5393">
        <v>441777</v>
      </c>
      <c r="AC5393">
        <v>4467330</v>
      </c>
      <c r="AD5393" t="s">
        <v>117</v>
      </c>
      <c r="AE5393" s="1">
        <v>37985</v>
      </c>
      <c r="AF5393" t="str">
        <f>_xlfn.CONCAT(t_centros_educativos[[#This Row],[centro_tipo_desc_abreviada]]," ",t_centros_educativos[[#This Row],[centro_nombre]], "-",t_centros_educativos[[#This Row],[dat_nombre]])</f>
        <v>EIPR POCHOLOS GARDEN-Madrid-Capital</v>
      </c>
    </row>
    <row r="5394" spans="1:32" hidden="1" x14ac:dyDescent="0.3">
      <c r="A5394">
        <v>28061821</v>
      </c>
      <c r="B5394" t="s">
        <v>15353</v>
      </c>
      <c r="C5394">
        <v>8</v>
      </c>
      <c r="D5394" t="s">
        <v>412</v>
      </c>
      <c r="E5394" t="s">
        <v>413</v>
      </c>
      <c r="F5394" t="s">
        <v>178</v>
      </c>
      <c r="G5394" t="s">
        <v>19382</v>
      </c>
      <c r="H5394" t="s">
        <v>19383</v>
      </c>
      <c r="I5394" t="s">
        <v>114</v>
      </c>
      <c r="J5394">
        <v>5</v>
      </c>
      <c r="K5394" t="s">
        <v>8</v>
      </c>
      <c r="L5394" t="s">
        <v>123</v>
      </c>
      <c r="M5394" t="s">
        <v>19384</v>
      </c>
      <c r="N5394" t="s">
        <v>330</v>
      </c>
      <c r="O5394">
        <v>28032</v>
      </c>
      <c r="P5394">
        <v>79</v>
      </c>
      <c r="Q5394" t="s">
        <v>1061</v>
      </c>
      <c r="R5394" t="s">
        <v>859</v>
      </c>
      <c r="S5394" t="s">
        <v>1970</v>
      </c>
      <c r="T5394">
        <v>913062682</v>
      </c>
      <c r="U5394">
        <v>661266281</v>
      </c>
      <c r="Y5394" t="s">
        <v>114</v>
      </c>
      <c r="Z5394" t="s">
        <v>114</v>
      </c>
      <c r="AA5394" t="s">
        <v>19385</v>
      </c>
      <c r="AB5394">
        <v>447451</v>
      </c>
      <c r="AC5394">
        <v>4474323</v>
      </c>
      <c r="AD5394" t="s">
        <v>117</v>
      </c>
      <c r="AE5394" s="1">
        <v>37985</v>
      </c>
      <c r="AF5394" t="str">
        <f>_xlfn.CONCAT(t_centros_educativos[[#This Row],[centro_tipo_desc_abreviada]]," ",t_centros_educativos[[#This Row],[centro_nombre]], "-",t_centros_educativos[[#This Row],[dat_nombre]])</f>
        <v>EIPR LA CASITA-Madrid-Capital</v>
      </c>
    </row>
    <row r="5395" spans="1:32" hidden="1" x14ac:dyDescent="0.3">
      <c r="A5395">
        <v>28061833</v>
      </c>
      <c r="B5395" t="s">
        <v>19386</v>
      </c>
      <c r="C5395">
        <v>8</v>
      </c>
      <c r="D5395" t="s">
        <v>412</v>
      </c>
      <c r="E5395" t="s">
        <v>413</v>
      </c>
      <c r="F5395" t="s">
        <v>178</v>
      </c>
      <c r="G5395" t="s">
        <v>19387</v>
      </c>
      <c r="H5395" t="s">
        <v>19388</v>
      </c>
      <c r="I5395" t="s">
        <v>114</v>
      </c>
      <c r="J5395">
        <v>1</v>
      </c>
      <c r="K5395" t="s">
        <v>6</v>
      </c>
      <c r="L5395" t="s">
        <v>11169</v>
      </c>
      <c r="M5395" t="s">
        <v>13012</v>
      </c>
      <c r="N5395" t="s">
        <v>1316</v>
      </c>
      <c r="O5395">
        <v>28760</v>
      </c>
      <c r="P5395">
        <v>903</v>
      </c>
      <c r="Q5395" t="s">
        <v>826</v>
      </c>
      <c r="R5395" t="s">
        <v>114</v>
      </c>
      <c r="S5395" t="s">
        <v>114</v>
      </c>
      <c r="T5395">
        <v>918043005</v>
      </c>
      <c r="U5395">
        <v>640758869</v>
      </c>
      <c r="X5395">
        <v>918043005</v>
      </c>
      <c r="Y5395" t="s">
        <v>114</v>
      </c>
      <c r="Z5395" t="s">
        <v>19389</v>
      </c>
      <c r="AA5395" t="s">
        <v>114</v>
      </c>
      <c r="AB5395">
        <v>440539</v>
      </c>
      <c r="AC5395">
        <v>4494333</v>
      </c>
      <c r="AD5395" t="s">
        <v>129</v>
      </c>
      <c r="AE5395" s="1">
        <v>37985</v>
      </c>
      <c r="AF5395" t="str">
        <f>_xlfn.CONCAT(t_centros_educativos[[#This Row],[centro_tipo_desc_abreviada]]," ",t_centros_educativos[[#This Row],[centro_nombre]], "-",t_centros_educativos[[#This Row],[dat_nombre]])</f>
        <v>EIPR HIPOPOTAMO BLAS-Madrid-Norte</v>
      </c>
    </row>
    <row r="5396" spans="1:32" hidden="1" x14ac:dyDescent="0.3">
      <c r="A5396">
        <v>28061845</v>
      </c>
      <c r="B5396" t="s">
        <v>19390</v>
      </c>
      <c r="C5396">
        <v>8</v>
      </c>
      <c r="D5396" t="s">
        <v>412</v>
      </c>
      <c r="E5396" t="s">
        <v>413</v>
      </c>
      <c r="F5396" t="s">
        <v>178</v>
      </c>
      <c r="G5396" t="s">
        <v>19391</v>
      </c>
      <c r="H5396" t="s">
        <v>19392</v>
      </c>
      <c r="I5396" t="s">
        <v>114</v>
      </c>
      <c r="J5396">
        <v>3</v>
      </c>
      <c r="K5396" t="s">
        <v>2</v>
      </c>
      <c r="L5396" t="s">
        <v>224</v>
      </c>
      <c r="M5396" t="s">
        <v>12710</v>
      </c>
      <c r="N5396" t="s">
        <v>1327</v>
      </c>
      <c r="O5396">
        <v>28830</v>
      </c>
      <c r="P5396">
        <v>130</v>
      </c>
      <c r="Q5396" t="s">
        <v>8510</v>
      </c>
      <c r="R5396" t="s">
        <v>114</v>
      </c>
      <c r="S5396" t="s">
        <v>114</v>
      </c>
      <c r="T5396">
        <v>916719403</v>
      </c>
      <c r="Y5396" t="s">
        <v>114</v>
      </c>
      <c r="Z5396" t="s">
        <v>114</v>
      </c>
      <c r="AA5396" t="s">
        <v>19393</v>
      </c>
      <c r="AB5396">
        <v>455498</v>
      </c>
      <c r="AC5396">
        <v>4474272</v>
      </c>
      <c r="AD5396" t="s">
        <v>117</v>
      </c>
      <c r="AE5396" s="1">
        <v>37985</v>
      </c>
      <c r="AF5396" t="str">
        <f>_xlfn.CONCAT(t_centros_educativos[[#This Row],[centro_tipo_desc_abreviada]]," ",t_centros_educativos[[#This Row],[centro_nombre]], "-",t_centros_educativos[[#This Row],[dat_nombre]])</f>
        <v>EIPR BICHINES-Madrid-Este</v>
      </c>
    </row>
    <row r="5397" spans="1:32" hidden="1" x14ac:dyDescent="0.3">
      <c r="A5397">
        <v>28061857</v>
      </c>
      <c r="B5397" t="s">
        <v>19394</v>
      </c>
      <c r="C5397">
        <v>8</v>
      </c>
      <c r="D5397" t="s">
        <v>412</v>
      </c>
      <c r="E5397" t="s">
        <v>413</v>
      </c>
      <c r="F5397" t="s">
        <v>178</v>
      </c>
      <c r="G5397" t="s">
        <v>19395</v>
      </c>
      <c r="H5397" t="s">
        <v>19396</v>
      </c>
      <c r="I5397" t="s">
        <v>114</v>
      </c>
      <c r="J5397">
        <v>2</v>
      </c>
      <c r="K5397" t="s">
        <v>4</v>
      </c>
      <c r="L5397" t="s">
        <v>123</v>
      </c>
      <c r="M5397" t="s">
        <v>10429</v>
      </c>
      <c r="N5397" t="s">
        <v>138</v>
      </c>
      <c r="O5397">
        <v>28944</v>
      </c>
      <c r="P5397">
        <v>58</v>
      </c>
      <c r="Q5397" t="s">
        <v>1263</v>
      </c>
      <c r="R5397" t="s">
        <v>114</v>
      </c>
      <c r="S5397" t="s">
        <v>114</v>
      </c>
      <c r="T5397">
        <v>916066079</v>
      </c>
      <c r="Y5397" t="s">
        <v>114</v>
      </c>
      <c r="Z5397" t="s">
        <v>19397</v>
      </c>
      <c r="AA5397" t="s">
        <v>114</v>
      </c>
      <c r="AB5397">
        <v>432168</v>
      </c>
      <c r="AC5397">
        <v>4459077</v>
      </c>
      <c r="AD5397" t="s">
        <v>117</v>
      </c>
      <c r="AE5397" s="1">
        <v>38002</v>
      </c>
      <c r="AF5397" t="str">
        <f>_xlfn.CONCAT(t_centros_educativos[[#This Row],[centro_tipo_desc_abreviada]]," ",t_centros_educativos[[#This Row],[centro_nombre]], "-",t_centros_educativos[[#This Row],[dat_nombre]])</f>
        <v>EIPR LOS PEQUES-Madrid-Sur</v>
      </c>
    </row>
    <row r="5398" spans="1:32" hidden="1" x14ac:dyDescent="0.3">
      <c r="A5398">
        <v>28061869</v>
      </c>
      <c r="B5398" t="s">
        <v>19398</v>
      </c>
      <c r="C5398">
        <v>8</v>
      </c>
      <c r="D5398" t="s">
        <v>412</v>
      </c>
      <c r="E5398" t="s">
        <v>413</v>
      </c>
      <c r="F5398" t="s">
        <v>178</v>
      </c>
      <c r="G5398" t="s">
        <v>19399</v>
      </c>
      <c r="H5398" t="s">
        <v>19400</v>
      </c>
      <c r="I5398" t="s">
        <v>114</v>
      </c>
      <c r="J5398">
        <v>1</v>
      </c>
      <c r="K5398" t="s">
        <v>6</v>
      </c>
      <c r="L5398" t="s">
        <v>123</v>
      </c>
      <c r="M5398" t="s">
        <v>296</v>
      </c>
      <c r="N5398" t="s">
        <v>3132</v>
      </c>
      <c r="O5398">
        <v>28701</v>
      </c>
      <c r="P5398">
        <v>134</v>
      </c>
      <c r="Q5398" t="s">
        <v>70</v>
      </c>
      <c r="R5398" t="s">
        <v>114</v>
      </c>
      <c r="S5398" t="s">
        <v>114</v>
      </c>
      <c r="T5398">
        <v>912934314</v>
      </c>
      <c r="U5398">
        <v>657937248</v>
      </c>
      <c r="Y5398" t="s">
        <v>114</v>
      </c>
      <c r="Z5398" t="s">
        <v>19401</v>
      </c>
      <c r="AA5398" t="s">
        <v>19402</v>
      </c>
      <c r="AB5398">
        <v>445895</v>
      </c>
      <c r="AC5398">
        <v>4489188</v>
      </c>
      <c r="AD5398" t="s">
        <v>129</v>
      </c>
      <c r="AE5398" s="1">
        <v>38002</v>
      </c>
      <c r="AF5398" t="str">
        <f>_xlfn.CONCAT(t_centros_educativos[[#This Row],[centro_tipo_desc_abreviada]]," ",t_centros_educativos[[#This Row],[centro_nombre]], "-",t_centros_educativos[[#This Row],[dat_nombre]])</f>
        <v>EIPR SUEÑOS DE PAPEL-Madrid-Norte</v>
      </c>
    </row>
    <row r="5399" spans="1:32" hidden="1" x14ac:dyDescent="0.3">
      <c r="A5399">
        <v>28061870</v>
      </c>
      <c r="B5399" t="s">
        <v>19403</v>
      </c>
      <c r="C5399">
        <v>8</v>
      </c>
      <c r="D5399" t="s">
        <v>412</v>
      </c>
      <c r="E5399" t="s">
        <v>413</v>
      </c>
      <c r="F5399" t="s">
        <v>178</v>
      </c>
      <c r="G5399" t="s">
        <v>19404</v>
      </c>
      <c r="H5399" t="s">
        <v>114</v>
      </c>
      <c r="I5399" t="s">
        <v>114</v>
      </c>
      <c r="J5399">
        <v>5</v>
      </c>
      <c r="K5399" t="s">
        <v>8</v>
      </c>
      <c r="L5399" t="s">
        <v>433</v>
      </c>
      <c r="M5399" t="s">
        <v>19405</v>
      </c>
      <c r="N5399" t="s">
        <v>563</v>
      </c>
      <c r="O5399">
        <v>28019</v>
      </c>
      <c r="P5399">
        <v>79</v>
      </c>
      <c r="Q5399" t="s">
        <v>1061</v>
      </c>
      <c r="R5399" t="s">
        <v>307</v>
      </c>
      <c r="S5399" t="s">
        <v>1749</v>
      </c>
      <c r="T5399">
        <v>914729009</v>
      </c>
      <c r="U5399">
        <v>914280204</v>
      </c>
      <c r="X5399">
        <v>914723980</v>
      </c>
      <c r="Y5399" t="s">
        <v>114</v>
      </c>
      <c r="Z5399" t="s">
        <v>19406</v>
      </c>
      <c r="AA5399" t="s">
        <v>19407</v>
      </c>
      <c r="AB5399">
        <v>438983</v>
      </c>
      <c r="AC5399">
        <v>4472171</v>
      </c>
      <c r="AD5399" t="s">
        <v>117</v>
      </c>
      <c r="AE5399" s="1">
        <v>38042</v>
      </c>
      <c r="AF5399" t="str">
        <f>_xlfn.CONCAT(t_centros_educativos[[#This Row],[centro_tipo_desc_abreviada]]," ",t_centros_educativos[[#This Row],[centro_nombre]], "-",t_centros_educativos[[#This Row],[dat_nombre]])</f>
        <v>EIPR C.RECREO Y CUIDADOS INFANTI.-FUNDAC.VIDA-Madrid-Capital</v>
      </c>
    </row>
    <row r="5400" spans="1:32" hidden="1" x14ac:dyDescent="0.3">
      <c r="A5400">
        <v>28061882</v>
      </c>
      <c r="B5400" t="s">
        <v>19408</v>
      </c>
      <c r="C5400">
        <v>4</v>
      </c>
      <c r="D5400" t="s">
        <v>218</v>
      </c>
      <c r="E5400" t="s">
        <v>219</v>
      </c>
      <c r="F5400" t="s">
        <v>178</v>
      </c>
      <c r="G5400" t="s">
        <v>19409</v>
      </c>
      <c r="H5400" t="s">
        <v>19410</v>
      </c>
      <c r="I5400" t="s">
        <v>114</v>
      </c>
      <c r="J5400">
        <v>5</v>
      </c>
      <c r="K5400" t="s">
        <v>8</v>
      </c>
      <c r="L5400" t="s">
        <v>123</v>
      </c>
      <c r="M5400" t="s">
        <v>3238</v>
      </c>
      <c r="N5400" t="s">
        <v>728</v>
      </c>
      <c r="O5400">
        <v>28002</v>
      </c>
      <c r="P5400">
        <v>79</v>
      </c>
      <c r="Q5400" t="s">
        <v>1061</v>
      </c>
      <c r="R5400" t="s">
        <v>1860</v>
      </c>
      <c r="S5400" t="s">
        <v>1861</v>
      </c>
      <c r="T5400">
        <v>917451791</v>
      </c>
      <c r="U5400">
        <v>661037002</v>
      </c>
      <c r="X5400">
        <v>917451792</v>
      </c>
      <c r="Y5400" t="s">
        <v>19411</v>
      </c>
      <c r="Z5400" t="s">
        <v>19412</v>
      </c>
      <c r="AA5400" t="s">
        <v>19413</v>
      </c>
      <c r="AB5400">
        <v>441757</v>
      </c>
      <c r="AC5400">
        <v>4477597</v>
      </c>
      <c r="AD5400" t="s">
        <v>129</v>
      </c>
      <c r="AE5400" s="1">
        <v>38016</v>
      </c>
      <c r="AF5400" t="str">
        <f>_xlfn.CONCAT(t_centros_educativos[[#This Row],[centro_tipo_desc_abreviada]]," ",t_centros_educativos[[#This Row],[centro_nombre]], "-",t_centros_educativos[[#This Row],[dat_nombre]])</f>
        <v>CPR INF MICOS, MI PRIMER COLE-Madrid-Capital</v>
      </c>
    </row>
    <row r="5401" spans="1:32" hidden="1" x14ac:dyDescent="0.3">
      <c r="A5401">
        <v>28061894</v>
      </c>
      <c r="B5401" t="s">
        <v>19414</v>
      </c>
      <c r="C5401">
        <v>8</v>
      </c>
      <c r="D5401" t="s">
        <v>412</v>
      </c>
      <c r="E5401" t="s">
        <v>413</v>
      </c>
      <c r="F5401" t="s">
        <v>178</v>
      </c>
      <c r="G5401" t="s">
        <v>19415</v>
      </c>
      <c r="H5401" t="s">
        <v>19416</v>
      </c>
      <c r="I5401" t="s">
        <v>114</v>
      </c>
      <c r="J5401">
        <v>4</v>
      </c>
      <c r="K5401" t="s">
        <v>30</v>
      </c>
      <c r="L5401" t="s">
        <v>123</v>
      </c>
      <c r="M5401" t="s">
        <v>19417</v>
      </c>
      <c r="N5401" t="s">
        <v>874</v>
      </c>
      <c r="O5401">
        <v>28660</v>
      </c>
      <c r="P5401">
        <v>22</v>
      </c>
      <c r="Q5401" t="s">
        <v>660</v>
      </c>
      <c r="R5401" t="s">
        <v>114</v>
      </c>
      <c r="S5401" t="s">
        <v>114</v>
      </c>
      <c r="T5401">
        <v>916327975</v>
      </c>
      <c r="U5401">
        <v>639965930</v>
      </c>
      <c r="Y5401" t="s">
        <v>19418</v>
      </c>
      <c r="Z5401" t="s">
        <v>19419</v>
      </c>
      <c r="AA5401" t="s">
        <v>114</v>
      </c>
      <c r="AB5401">
        <v>425226</v>
      </c>
      <c r="AC5401">
        <v>4473676</v>
      </c>
      <c r="AD5401" t="s">
        <v>129</v>
      </c>
      <c r="AE5401" s="1">
        <v>38236</v>
      </c>
      <c r="AF5401" t="str">
        <f>_xlfn.CONCAT(t_centros_educativos[[#This Row],[centro_tipo_desc_abreviada]]," ",t_centros_educativos[[#This Row],[centro_nombre]], "-",t_centros_educativos[[#This Row],[dat_nombre]])</f>
        <v>EIPR LITTLE LIONS-Madrid-Oeste</v>
      </c>
    </row>
    <row r="5402" spans="1:32" hidden="1" x14ac:dyDescent="0.3">
      <c r="A5402">
        <v>28061900</v>
      </c>
      <c r="B5402" t="s">
        <v>19420</v>
      </c>
      <c r="C5402">
        <v>4</v>
      </c>
      <c r="D5402" t="s">
        <v>218</v>
      </c>
      <c r="E5402" t="s">
        <v>219</v>
      </c>
      <c r="F5402" t="s">
        <v>178</v>
      </c>
      <c r="G5402" t="s">
        <v>19421</v>
      </c>
      <c r="H5402" t="s">
        <v>114</v>
      </c>
      <c r="I5402" t="s">
        <v>114</v>
      </c>
      <c r="J5402">
        <v>3</v>
      </c>
      <c r="K5402" t="s">
        <v>2</v>
      </c>
      <c r="L5402" t="s">
        <v>123</v>
      </c>
      <c r="M5402" t="s">
        <v>16022</v>
      </c>
      <c r="N5402" t="s">
        <v>890</v>
      </c>
      <c r="O5402">
        <v>28891</v>
      </c>
      <c r="P5402">
        <v>167</v>
      </c>
      <c r="Q5402" t="s">
        <v>37</v>
      </c>
      <c r="R5402" t="s">
        <v>114</v>
      </c>
      <c r="S5402" t="s">
        <v>114</v>
      </c>
      <c r="T5402">
        <v>916608284</v>
      </c>
      <c r="Y5402" t="s">
        <v>114</v>
      </c>
      <c r="Z5402" t="s">
        <v>19422</v>
      </c>
      <c r="AA5402" t="s">
        <v>114</v>
      </c>
      <c r="AB5402">
        <v>458821</v>
      </c>
      <c r="AC5402">
        <v>4469003</v>
      </c>
      <c r="AD5402" t="s">
        <v>117</v>
      </c>
      <c r="AE5402" s="1">
        <v>38042</v>
      </c>
      <c r="AF5402" t="str">
        <f>_xlfn.CONCAT(t_centros_educativos[[#This Row],[centro_tipo_desc_abreviada]]," ",t_centros_educativos[[#This Row],[centro_nombre]], "-",t_centros_educativos[[#This Row],[dat_nombre]])</f>
        <v>CPR INF BAMBU-Madrid-Este</v>
      </c>
    </row>
    <row r="5403" spans="1:32" hidden="1" x14ac:dyDescent="0.3">
      <c r="A5403">
        <v>28061912</v>
      </c>
      <c r="B5403" t="s">
        <v>19423</v>
      </c>
      <c r="C5403">
        <v>8</v>
      </c>
      <c r="D5403" t="s">
        <v>412</v>
      </c>
      <c r="E5403" t="s">
        <v>413</v>
      </c>
      <c r="F5403" t="s">
        <v>178</v>
      </c>
      <c r="G5403" t="s">
        <v>19424</v>
      </c>
      <c r="H5403" t="s">
        <v>19425</v>
      </c>
      <c r="I5403" t="s">
        <v>114</v>
      </c>
      <c r="J5403">
        <v>5</v>
      </c>
      <c r="K5403" t="s">
        <v>8</v>
      </c>
      <c r="L5403" t="s">
        <v>123</v>
      </c>
      <c r="M5403" t="s">
        <v>19426</v>
      </c>
      <c r="N5403" t="s">
        <v>728</v>
      </c>
      <c r="O5403">
        <v>28043</v>
      </c>
      <c r="P5403">
        <v>79</v>
      </c>
      <c r="Q5403" t="s">
        <v>1061</v>
      </c>
      <c r="R5403" t="s">
        <v>728</v>
      </c>
      <c r="S5403" t="s">
        <v>1740</v>
      </c>
      <c r="T5403">
        <v>660492189</v>
      </c>
      <c r="U5403">
        <v>647201134</v>
      </c>
      <c r="V5403">
        <v>647201134</v>
      </c>
      <c r="Y5403" t="s">
        <v>19427</v>
      </c>
      <c r="Z5403" t="s">
        <v>19428</v>
      </c>
      <c r="AA5403" t="s">
        <v>19429</v>
      </c>
      <c r="AB5403">
        <v>445070</v>
      </c>
      <c r="AC5403">
        <v>4480331</v>
      </c>
      <c r="AD5403" t="s">
        <v>129</v>
      </c>
      <c r="AE5403" s="1">
        <v>38236</v>
      </c>
      <c r="AF5403" t="str">
        <f>_xlfn.CONCAT(t_centros_educativos[[#This Row],[centro_tipo_desc_abreviada]]," ",t_centros_educativos[[#This Row],[centro_nombre]], "-",t_centros_educativos[[#This Row],[dat_nombre]])</f>
        <v>EIPR DOMO-Madrid-Capital</v>
      </c>
    </row>
    <row r="5404" spans="1:32" hidden="1" x14ac:dyDescent="0.3">
      <c r="A5404">
        <v>28061924</v>
      </c>
      <c r="B5404" t="s">
        <v>9369</v>
      </c>
      <c r="C5404">
        <v>8</v>
      </c>
      <c r="D5404" t="s">
        <v>412</v>
      </c>
      <c r="E5404" t="s">
        <v>413</v>
      </c>
      <c r="F5404" t="s">
        <v>178</v>
      </c>
      <c r="G5404" t="s">
        <v>19430</v>
      </c>
      <c r="H5404" t="s">
        <v>114</v>
      </c>
      <c r="I5404" t="s">
        <v>114</v>
      </c>
      <c r="J5404">
        <v>5</v>
      </c>
      <c r="K5404" t="s">
        <v>8</v>
      </c>
      <c r="L5404" t="s">
        <v>123</v>
      </c>
      <c r="M5404" t="s">
        <v>19431</v>
      </c>
      <c r="N5404" t="s">
        <v>676</v>
      </c>
      <c r="O5404">
        <v>28010</v>
      </c>
      <c r="P5404">
        <v>79</v>
      </c>
      <c r="Q5404" t="s">
        <v>1061</v>
      </c>
      <c r="R5404" t="s">
        <v>1842</v>
      </c>
      <c r="S5404" t="s">
        <v>1843</v>
      </c>
      <c r="T5404">
        <v>680366888</v>
      </c>
      <c r="U5404">
        <v>914475258</v>
      </c>
      <c r="V5404">
        <v>606386958</v>
      </c>
      <c r="Y5404" t="s">
        <v>114</v>
      </c>
      <c r="Z5404" t="s">
        <v>19432</v>
      </c>
      <c r="AA5404" t="s">
        <v>19433</v>
      </c>
      <c r="AB5404">
        <v>440510</v>
      </c>
      <c r="AC5404">
        <v>4475932</v>
      </c>
      <c r="AD5404" t="s">
        <v>129</v>
      </c>
      <c r="AE5404" s="1">
        <v>38042</v>
      </c>
      <c r="AF5404" t="str">
        <f>_xlfn.CONCAT(t_centros_educativos[[#This Row],[centro_tipo_desc_abreviada]]," ",t_centros_educativos[[#This Row],[centro_nombre]], "-",t_centros_educativos[[#This Row],[dat_nombre]])</f>
        <v>EIPR MAFALDA-Madrid-Capital</v>
      </c>
    </row>
    <row r="5405" spans="1:32" hidden="1" x14ac:dyDescent="0.3">
      <c r="A5405">
        <v>28061936</v>
      </c>
      <c r="B5405" t="s">
        <v>19434</v>
      </c>
      <c r="C5405">
        <v>4</v>
      </c>
      <c r="D5405" t="s">
        <v>218</v>
      </c>
      <c r="E5405" t="s">
        <v>219</v>
      </c>
      <c r="F5405" t="s">
        <v>178</v>
      </c>
      <c r="G5405" t="s">
        <v>19435</v>
      </c>
      <c r="H5405" t="s">
        <v>114</v>
      </c>
      <c r="I5405" t="s">
        <v>114</v>
      </c>
      <c r="J5405">
        <v>5</v>
      </c>
      <c r="K5405" t="s">
        <v>8</v>
      </c>
      <c r="L5405" t="s">
        <v>224</v>
      </c>
      <c r="M5405" t="s">
        <v>19436</v>
      </c>
      <c r="N5405" t="s">
        <v>1538</v>
      </c>
      <c r="O5405">
        <v>28044</v>
      </c>
      <c r="P5405">
        <v>79</v>
      </c>
      <c r="Q5405" t="s">
        <v>1061</v>
      </c>
      <c r="R5405" t="s">
        <v>500</v>
      </c>
      <c r="S5405" t="s">
        <v>1729</v>
      </c>
      <c r="T5405">
        <v>917059105</v>
      </c>
      <c r="Y5405" t="s">
        <v>114</v>
      </c>
      <c r="Z5405" t="s">
        <v>114</v>
      </c>
      <c r="AA5405" t="s">
        <v>114</v>
      </c>
      <c r="AB5405">
        <v>434696</v>
      </c>
      <c r="AC5405">
        <v>4470557</v>
      </c>
      <c r="AD5405" t="s">
        <v>117</v>
      </c>
      <c r="AE5405" s="1">
        <v>38042</v>
      </c>
      <c r="AF5405" t="str">
        <f>_xlfn.CONCAT(t_centros_educativos[[#This Row],[centro_tipo_desc_abreviada]]," ",t_centros_educativos[[#This Row],[centro_nombre]], "-",t_centros_educativos[[#This Row],[dat_nombre]])</f>
        <v>CPR INF MARCE-Madrid-Capital</v>
      </c>
    </row>
    <row r="5406" spans="1:32" hidden="1" x14ac:dyDescent="0.3">
      <c r="A5406">
        <v>28061948</v>
      </c>
      <c r="B5406" t="s">
        <v>19437</v>
      </c>
      <c r="C5406">
        <v>8</v>
      </c>
      <c r="D5406" t="s">
        <v>412</v>
      </c>
      <c r="E5406" t="s">
        <v>413</v>
      </c>
      <c r="F5406" t="s">
        <v>178</v>
      </c>
      <c r="G5406" t="s">
        <v>19438</v>
      </c>
      <c r="H5406" t="s">
        <v>114</v>
      </c>
      <c r="I5406" t="s">
        <v>114</v>
      </c>
      <c r="J5406">
        <v>3</v>
      </c>
      <c r="K5406" t="s">
        <v>2</v>
      </c>
      <c r="L5406" t="s">
        <v>224</v>
      </c>
      <c r="M5406" t="s">
        <v>19439</v>
      </c>
      <c r="N5406" t="s">
        <v>881</v>
      </c>
      <c r="O5406">
        <v>28807</v>
      </c>
      <c r="P5406">
        <v>5</v>
      </c>
      <c r="Q5406" t="s">
        <v>72</v>
      </c>
      <c r="R5406" t="s">
        <v>114</v>
      </c>
      <c r="S5406" t="s">
        <v>114</v>
      </c>
      <c r="T5406">
        <v>918784905</v>
      </c>
      <c r="X5406">
        <v>918784905</v>
      </c>
      <c r="Y5406" t="s">
        <v>114</v>
      </c>
      <c r="Z5406" t="s">
        <v>19440</v>
      </c>
      <c r="AA5406" t="s">
        <v>114</v>
      </c>
      <c r="AB5406">
        <v>468697</v>
      </c>
      <c r="AC5406">
        <v>4484176</v>
      </c>
      <c r="AD5406" t="s">
        <v>117</v>
      </c>
      <c r="AE5406" s="1">
        <v>38236</v>
      </c>
      <c r="AF5406" t="str">
        <f>_xlfn.CONCAT(t_centros_educativos[[#This Row],[centro_tipo_desc_abreviada]]," ",t_centros_educativos[[#This Row],[centro_nombre]], "-",t_centros_educativos[[#This Row],[dat_nombre]])</f>
        <v>EIPR EL PEQUEÑO VALLE-Madrid-Este</v>
      </c>
    </row>
    <row r="5407" spans="1:32" hidden="1" x14ac:dyDescent="0.3">
      <c r="A5407">
        <v>28061951</v>
      </c>
      <c r="B5407" t="s">
        <v>543</v>
      </c>
      <c r="C5407">
        <v>8</v>
      </c>
      <c r="D5407" t="s">
        <v>412</v>
      </c>
      <c r="E5407" t="s">
        <v>413</v>
      </c>
      <c r="F5407" t="s">
        <v>178</v>
      </c>
      <c r="G5407" t="s">
        <v>19441</v>
      </c>
      <c r="H5407" t="s">
        <v>8833</v>
      </c>
      <c r="I5407" t="s">
        <v>114</v>
      </c>
      <c r="J5407">
        <v>5</v>
      </c>
      <c r="K5407" t="s">
        <v>8</v>
      </c>
      <c r="L5407" t="s">
        <v>123</v>
      </c>
      <c r="M5407" t="s">
        <v>16826</v>
      </c>
      <c r="N5407" t="s">
        <v>2478</v>
      </c>
      <c r="O5407">
        <v>28027</v>
      </c>
      <c r="P5407">
        <v>79</v>
      </c>
      <c r="Q5407" t="s">
        <v>1061</v>
      </c>
      <c r="R5407" t="s">
        <v>753</v>
      </c>
      <c r="S5407" t="s">
        <v>1794</v>
      </c>
      <c r="T5407">
        <v>914036459</v>
      </c>
      <c r="U5407">
        <v>696635202</v>
      </c>
      <c r="Y5407" t="s">
        <v>114</v>
      </c>
      <c r="Z5407" t="s">
        <v>19442</v>
      </c>
      <c r="AA5407" t="s">
        <v>114</v>
      </c>
      <c r="AB5407">
        <v>444917</v>
      </c>
      <c r="AC5407">
        <v>4476258</v>
      </c>
      <c r="AD5407" t="s">
        <v>129</v>
      </c>
      <c r="AE5407" s="1">
        <v>38237</v>
      </c>
      <c r="AF5407" t="str">
        <f>_xlfn.CONCAT(t_centros_educativos[[#This Row],[centro_tipo_desc_abreviada]]," ",t_centros_educativos[[#This Row],[centro_nombre]], "-",t_centros_educativos[[#This Row],[dat_nombre]])</f>
        <v>EIPR SANTA MARIA-Madrid-Capital</v>
      </c>
    </row>
    <row r="5408" spans="1:32" hidden="1" x14ac:dyDescent="0.3">
      <c r="A5408">
        <v>28061961</v>
      </c>
      <c r="B5408" t="s">
        <v>19443</v>
      </c>
      <c r="C5408">
        <v>8</v>
      </c>
      <c r="D5408" t="s">
        <v>412</v>
      </c>
      <c r="E5408" t="s">
        <v>413</v>
      </c>
      <c r="F5408" t="s">
        <v>178</v>
      </c>
      <c r="G5408" t="s">
        <v>7805</v>
      </c>
      <c r="H5408" t="s">
        <v>7806</v>
      </c>
      <c r="I5408" t="s">
        <v>114</v>
      </c>
      <c r="J5408">
        <v>5</v>
      </c>
      <c r="K5408" t="s">
        <v>8</v>
      </c>
      <c r="L5408" t="s">
        <v>123</v>
      </c>
      <c r="M5408" t="s">
        <v>4023</v>
      </c>
      <c r="N5408" t="s">
        <v>2404</v>
      </c>
      <c r="O5408">
        <v>28047</v>
      </c>
      <c r="P5408">
        <v>79</v>
      </c>
      <c r="Q5408" t="s">
        <v>1061</v>
      </c>
      <c r="R5408" t="s">
        <v>500</v>
      </c>
      <c r="S5408" t="s">
        <v>1729</v>
      </c>
      <c r="T5408">
        <v>911439378</v>
      </c>
      <c r="U5408">
        <v>619635090</v>
      </c>
      <c r="Y5408" t="s">
        <v>114</v>
      </c>
      <c r="Z5408" t="s">
        <v>19444</v>
      </c>
      <c r="AA5408" t="s">
        <v>19445</v>
      </c>
      <c r="AB5408">
        <v>435770</v>
      </c>
      <c r="AC5408">
        <v>4471695</v>
      </c>
      <c r="AD5408" t="s">
        <v>129</v>
      </c>
      <c r="AE5408" s="1">
        <v>38236</v>
      </c>
      <c r="AF5408" t="str">
        <f>_xlfn.CONCAT(t_centros_educativos[[#This Row],[centro_tipo_desc_abreviada]]," ",t_centros_educativos[[#This Row],[centro_nombre]], "-",t_centros_educativos[[#This Row],[dat_nombre]])</f>
        <v>EIPR WOODY-Madrid-Capital</v>
      </c>
    </row>
    <row r="5409" spans="1:32" hidden="1" x14ac:dyDescent="0.3">
      <c r="A5409">
        <v>28061973</v>
      </c>
      <c r="B5409" t="s">
        <v>19446</v>
      </c>
      <c r="C5409">
        <v>8</v>
      </c>
      <c r="D5409" t="s">
        <v>412</v>
      </c>
      <c r="E5409" t="s">
        <v>413</v>
      </c>
      <c r="F5409" t="s">
        <v>178</v>
      </c>
      <c r="G5409" t="s">
        <v>19447</v>
      </c>
      <c r="H5409" t="s">
        <v>19448</v>
      </c>
      <c r="I5409" t="s">
        <v>19449</v>
      </c>
      <c r="J5409">
        <v>5</v>
      </c>
      <c r="K5409" t="s">
        <v>8</v>
      </c>
      <c r="L5409" t="s">
        <v>123</v>
      </c>
      <c r="M5409" t="s">
        <v>19450</v>
      </c>
      <c r="N5409" t="s">
        <v>753</v>
      </c>
      <c r="O5409">
        <v>28033</v>
      </c>
      <c r="P5409">
        <v>79</v>
      </c>
      <c r="Q5409" t="s">
        <v>1061</v>
      </c>
      <c r="R5409" t="s">
        <v>728</v>
      </c>
      <c r="S5409" t="s">
        <v>1740</v>
      </c>
      <c r="T5409">
        <v>917669384</v>
      </c>
      <c r="U5409">
        <v>619174174</v>
      </c>
      <c r="Y5409" t="s">
        <v>19451</v>
      </c>
      <c r="Z5409" t="s">
        <v>19452</v>
      </c>
      <c r="AA5409" t="s">
        <v>114</v>
      </c>
      <c r="AB5409">
        <v>444672</v>
      </c>
      <c r="AC5409">
        <v>4480067</v>
      </c>
      <c r="AD5409" t="s">
        <v>129</v>
      </c>
      <c r="AE5409" s="1">
        <v>38236</v>
      </c>
      <c r="AF5409" t="str">
        <f>_xlfn.CONCAT(t_centros_educativos[[#This Row],[centro_tipo_desc_abreviada]]," ",t_centros_educativos[[#This Row],[centro_nombre]], "-",t_centros_educativos[[#This Row],[dat_nombre]])</f>
        <v>EIPR IRIS II-Madrid-Capital</v>
      </c>
    </row>
    <row r="5410" spans="1:32" hidden="1" x14ac:dyDescent="0.3">
      <c r="A5410">
        <v>28061985</v>
      </c>
      <c r="B5410" t="s">
        <v>19453</v>
      </c>
      <c r="C5410">
        <v>58</v>
      </c>
      <c r="D5410" t="s">
        <v>1040</v>
      </c>
      <c r="E5410" t="s">
        <v>1041</v>
      </c>
      <c r="F5410" t="s">
        <v>178</v>
      </c>
      <c r="G5410" t="s">
        <v>19454</v>
      </c>
      <c r="H5410" t="s">
        <v>19455</v>
      </c>
      <c r="I5410" t="s">
        <v>114</v>
      </c>
      <c r="J5410">
        <v>5</v>
      </c>
      <c r="K5410" t="s">
        <v>8</v>
      </c>
      <c r="L5410" t="s">
        <v>433</v>
      </c>
      <c r="M5410" t="s">
        <v>7950</v>
      </c>
      <c r="N5410" t="s">
        <v>667</v>
      </c>
      <c r="O5410">
        <v>28045</v>
      </c>
      <c r="P5410">
        <v>79</v>
      </c>
      <c r="Q5410" t="s">
        <v>1061</v>
      </c>
      <c r="R5410" t="s">
        <v>1804</v>
      </c>
      <c r="S5410" t="s">
        <v>1805</v>
      </c>
      <c r="Y5410" t="s">
        <v>114</v>
      </c>
      <c r="Z5410" t="s">
        <v>114</v>
      </c>
      <c r="AA5410" t="s">
        <v>114</v>
      </c>
      <c r="AB5410">
        <v>441143</v>
      </c>
      <c r="AC5410">
        <v>4473005</v>
      </c>
      <c r="AD5410" t="s">
        <v>117</v>
      </c>
      <c r="AE5410" s="1">
        <v>38047</v>
      </c>
      <c r="AF5410" t="str">
        <f>_xlfn.CONCAT(t_centros_educativos[[#This Row],[centro_tipo_desc_abreviada]]," ",t_centros_educativos[[#This Row],[centro_nombre]], "-",t_centros_educativos[[#This Row],[dat_nombre]])</f>
        <v>CPR FPE EVENT-FORM-Madrid-Capital</v>
      </c>
    </row>
    <row r="5411" spans="1:32" hidden="1" x14ac:dyDescent="0.3">
      <c r="A5411">
        <v>28061997</v>
      </c>
      <c r="B5411" t="s">
        <v>10988</v>
      </c>
      <c r="C5411">
        <v>8</v>
      </c>
      <c r="D5411" t="s">
        <v>412</v>
      </c>
      <c r="E5411" t="s">
        <v>413</v>
      </c>
      <c r="F5411" t="s">
        <v>178</v>
      </c>
      <c r="G5411" t="s">
        <v>19456</v>
      </c>
      <c r="H5411" t="s">
        <v>14812</v>
      </c>
      <c r="I5411" t="s">
        <v>114</v>
      </c>
      <c r="J5411">
        <v>5</v>
      </c>
      <c r="K5411" t="s">
        <v>8</v>
      </c>
      <c r="L5411" t="s">
        <v>123</v>
      </c>
      <c r="M5411" t="s">
        <v>19457</v>
      </c>
      <c r="N5411" t="s">
        <v>874</v>
      </c>
      <c r="O5411">
        <v>28021</v>
      </c>
      <c r="P5411">
        <v>79</v>
      </c>
      <c r="Q5411" t="s">
        <v>1061</v>
      </c>
      <c r="R5411" t="s">
        <v>563</v>
      </c>
      <c r="S5411" t="s">
        <v>1779</v>
      </c>
      <c r="T5411">
        <v>917974120</v>
      </c>
      <c r="Y5411" t="s">
        <v>114</v>
      </c>
      <c r="Z5411" t="s">
        <v>114</v>
      </c>
      <c r="AA5411" t="s">
        <v>114</v>
      </c>
      <c r="AB5411">
        <v>441469</v>
      </c>
      <c r="AC5411">
        <v>4466768</v>
      </c>
      <c r="AD5411" t="s">
        <v>117</v>
      </c>
      <c r="AE5411" s="1">
        <v>38236</v>
      </c>
      <c r="AF5411" t="str">
        <f>_xlfn.CONCAT(t_centros_educativos[[#This Row],[centro_tipo_desc_abreviada]]," ",t_centros_educativos[[#This Row],[centro_nombre]], "-",t_centros_educativos[[#This Row],[dat_nombre]])</f>
        <v>EIPR LICEO ROSALES II-Madrid-Capital</v>
      </c>
    </row>
    <row r="5412" spans="1:32" hidden="1" x14ac:dyDescent="0.3">
      <c r="A5412">
        <v>28062001</v>
      </c>
      <c r="B5412" t="s">
        <v>19458</v>
      </c>
      <c r="C5412">
        <v>8</v>
      </c>
      <c r="D5412" t="s">
        <v>412</v>
      </c>
      <c r="E5412" t="s">
        <v>413</v>
      </c>
      <c r="F5412" t="s">
        <v>178</v>
      </c>
      <c r="G5412" t="s">
        <v>19459</v>
      </c>
      <c r="H5412" t="s">
        <v>19460</v>
      </c>
      <c r="I5412" t="s">
        <v>114</v>
      </c>
      <c r="J5412">
        <v>5</v>
      </c>
      <c r="K5412" t="s">
        <v>8</v>
      </c>
      <c r="L5412" t="s">
        <v>123</v>
      </c>
      <c r="M5412" t="s">
        <v>4632</v>
      </c>
      <c r="N5412" t="s">
        <v>196</v>
      </c>
      <c r="O5412">
        <v>28025</v>
      </c>
      <c r="P5412">
        <v>79</v>
      </c>
      <c r="Q5412" t="s">
        <v>1061</v>
      </c>
      <c r="R5412" t="s">
        <v>307</v>
      </c>
      <c r="S5412" t="s">
        <v>1749</v>
      </c>
      <c r="T5412">
        <v>914220014</v>
      </c>
      <c r="Y5412" t="s">
        <v>19461</v>
      </c>
      <c r="Z5412" t="s">
        <v>19462</v>
      </c>
      <c r="AA5412" t="s">
        <v>19463</v>
      </c>
      <c r="AB5412">
        <v>436594</v>
      </c>
      <c r="AC5412">
        <v>4470035</v>
      </c>
      <c r="AD5412" t="s">
        <v>129</v>
      </c>
      <c r="AE5412" s="1">
        <v>38236</v>
      </c>
      <c r="AF5412" t="str">
        <f>_xlfn.CONCAT(t_centros_educativos[[#This Row],[centro_tipo_desc_abreviada]]," ",t_centros_educativos[[#This Row],[centro_nombre]], "-",t_centros_educativos[[#This Row],[dat_nombre]])</f>
        <v>EIPR DIVENTIUM-Madrid-Capital</v>
      </c>
    </row>
    <row r="5413" spans="1:32" x14ac:dyDescent="0.3">
      <c r="A5413">
        <v>28062011</v>
      </c>
      <c r="B5413" t="s">
        <v>19464</v>
      </c>
      <c r="C5413">
        <v>42</v>
      </c>
      <c r="D5413" t="s">
        <v>293</v>
      </c>
      <c r="E5413" t="s">
        <v>294</v>
      </c>
      <c r="F5413" t="s">
        <v>112</v>
      </c>
      <c r="G5413" t="s">
        <v>113</v>
      </c>
      <c r="H5413" t="s">
        <v>121</v>
      </c>
      <c r="I5413" t="s">
        <v>19465</v>
      </c>
      <c r="J5413">
        <v>2</v>
      </c>
      <c r="K5413" t="s">
        <v>4</v>
      </c>
      <c r="L5413" t="s">
        <v>123</v>
      </c>
      <c r="M5413" t="s">
        <v>19466</v>
      </c>
      <c r="N5413" t="s">
        <v>114</v>
      </c>
      <c r="O5413">
        <v>28300</v>
      </c>
      <c r="P5413">
        <v>13</v>
      </c>
      <c r="Q5413" t="s">
        <v>39</v>
      </c>
      <c r="R5413" t="s">
        <v>114</v>
      </c>
      <c r="S5413" t="s">
        <v>114</v>
      </c>
      <c r="T5413">
        <v>918090245</v>
      </c>
      <c r="X5413">
        <v>918754642</v>
      </c>
      <c r="Y5413" t="s">
        <v>19467</v>
      </c>
      <c r="Z5413" t="s">
        <v>19468</v>
      </c>
      <c r="AA5413" t="s">
        <v>114</v>
      </c>
      <c r="AB5413">
        <v>450187</v>
      </c>
      <c r="AC5413">
        <v>4431707</v>
      </c>
      <c r="AD5413" t="s">
        <v>129</v>
      </c>
      <c r="AE5413" s="1">
        <v>38225</v>
      </c>
      <c r="AF5413" t="str">
        <f>_xlfn.CONCAT(t_centros_educativos[[#This Row],[centro_tipo_desc_abreviada]]," ",t_centros_educativos[[#This Row],[centro_nombre]], "-",t_centros_educativos[[#This Row],[dat_nombre]])</f>
        <v>IES SANTIAGO RUSIÑOL-Madrid-Sur</v>
      </c>
    </row>
    <row r="5414" spans="1:32" x14ac:dyDescent="0.3">
      <c r="A5414">
        <v>28062023</v>
      </c>
      <c r="B5414" t="s">
        <v>19469</v>
      </c>
      <c r="C5414">
        <v>42</v>
      </c>
      <c r="D5414" t="s">
        <v>293</v>
      </c>
      <c r="E5414" t="s">
        <v>294</v>
      </c>
      <c r="F5414" t="s">
        <v>112</v>
      </c>
      <c r="G5414" t="s">
        <v>113</v>
      </c>
      <c r="H5414" t="s">
        <v>121</v>
      </c>
      <c r="I5414" t="s">
        <v>19470</v>
      </c>
      <c r="J5414">
        <v>2</v>
      </c>
      <c r="K5414" t="s">
        <v>4</v>
      </c>
      <c r="L5414" t="s">
        <v>224</v>
      </c>
      <c r="M5414" t="s">
        <v>19471</v>
      </c>
      <c r="N5414" t="s">
        <v>125</v>
      </c>
      <c r="O5414">
        <v>28341</v>
      </c>
      <c r="P5414">
        <v>161</v>
      </c>
      <c r="Q5414" t="s">
        <v>74</v>
      </c>
      <c r="R5414" t="s">
        <v>114</v>
      </c>
      <c r="S5414" t="s">
        <v>114</v>
      </c>
      <c r="T5414">
        <v>918018044</v>
      </c>
      <c r="U5414">
        <v>918087060</v>
      </c>
      <c r="X5414">
        <v>918087061</v>
      </c>
      <c r="Y5414" t="s">
        <v>19472</v>
      </c>
      <c r="Z5414" t="s">
        <v>19473</v>
      </c>
      <c r="AA5414" t="s">
        <v>114</v>
      </c>
      <c r="AB5414">
        <v>441323</v>
      </c>
      <c r="AC5414">
        <v>4447804</v>
      </c>
      <c r="AD5414" t="s">
        <v>129</v>
      </c>
      <c r="AE5414" s="1">
        <v>38225</v>
      </c>
      <c r="AF5414" t="str">
        <f>_xlfn.CONCAT(t_centros_educativos[[#This Row],[centro_tipo_desc_abreviada]]," ",t_centros_educativos[[#This Row],[centro_nombre]], "-",t_centros_educativos[[#This Row],[dat_nombre]])</f>
        <v>IES MAESTRO MATIAS BRAVO-Madrid-Sur</v>
      </c>
    </row>
    <row r="5415" spans="1:32" x14ac:dyDescent="0.3">
      <c r="A5415">
        <v>28062035</v>
      </c>
      <c r="B5415" t="s">
        <v>19474</v>
      </c>
      <c r="C5415">
        <v>42</v>
      </c>
      <c r="D5415" t="s">
        <v>293</v>
      </c>
      <c r="E5415" t="s">
        <v>294</v>
      </c>
      <c r="F5415" t="s">
        <v>112</v>
      </c>
      <c r="G5415" t="s">
        <v>113</v>
      </c>
      <c r="H5415" t="s">
        <v>121</v>
      </c>
      <c r="I5415" t="s">
        <v>19475</v>
      </c>
      <c r="J5415">
        <v>2</v>
      </c>
      <c r="K5415" t="s">
        <v>4</v>
      </c>
      <c r="L5415" t="s">
        <v>224</v>
      </c>
      <c r="M5415" t="s">
        <v>19476</v>
      </c>
      <c r="N5415" t="s">
        <v>125</v>
      </c>
      <c r="O5415">
        <v>28350</v>
      </c>
      <c r="P5415">
        <v>40</v>
      </c>
      <c r="Q5415" t="s">
        <v>1023</v>
      </c>
      <c r="R5415" t="s">
        <v>114</v>
      </c>
      <c r="S5415" t="s">
        <v>114</v>
      </c>
      <c r="T5415">
        <v>918092810</v>
      </c>
      <c r="X5415">
        <v>918092927</v>
      </c>
      <c r="Y5415" t="s">
        <v>19477</v>
      </c>
      <c r="Z5415" t="s">
        <v>19478</v>
      </c>
      <c r="AA5415" t="s">
        <v>114</v>
      </c>
      <c r="AB5415">
        <v>446583</v>
      </c>
      <c r="AC5415">
        <v>4445879</v>
      </c>
      <c r="AD5415" t="s">
        <v>129</v>
      </c>
      <c r="AE5415" s="1">
        <v>38209</v>
      </c>
      <c r="AF5415" t="str">
        <f>_xlfn.CONCAT(t_centros_educativos[[#This Row],[centro_tipo_desc_abreviada]]," ",t_centros_educativos[[#This Row],[centro_nombre]], "-",t_centros_educativos[[#This Row],[dat_nombre]])</f>
        <v>IES FRANCISCO UMBRAL-Madrid-Sur</v>
      </c>
    </row>
    <row r="5416" spans="1:32" hidden="1" x14ac:dyDescent="0.3">
      <c r="A5416">
        <v>28062047</v>
      </c>
      <c r="B5416" t="s">
        <v>19479</v>
      </c>
      <c r="C5416">
        <v>8</v>
      </c>
      <c r="D5416" t="s">
        <v>412</v>
      </c>
      <c r="E5416" t="s">
        <v>413</v>
      </c>
      <c r="F5416" t="s">
        <v>178</v>
      </c>
      <c r="G5416" t="s">
        <v>19480</v>
      </c>
      <c r="H5416" t="s">
        <v>19481</v>
      </c>
      <c r="I5416" t="s">
        <v>114</v>
      </c>
      <c r="J5416">
        <v>5</v>
      </c>
      <c r="K5416" t="s">
        <v>8</v>
      </c>
      <c r="L5416" t="s">
        <v>123</v>
      </c>
      <c r="M5416" t="s">
        <v>19482</v>
      </c>
      <c r="N5416" t="s">
        <v>1668</v>
      </c>
      <c r="O5416">
        <v>28037</v>
      </c>
      <c r="P5416">
        <v>79</v>
      </c>
      <c r="Q5416" t="s">
        <v>1061</v>
      </c>
      <c r="R5416" t="s">
        <v>859</v>
      </c>
      <c r="S5416" t="s">
        <v>1970</v>
      </c>
      <c r="T5416">
        <v>913272076</v>
      </c>
      <c r="U5416">
        <v>692887180</v>
      </c>
      <c r="Y5416" t="s">
        <v>19483</v>
      </c>
      <c r="Z5416" t="s">
        <v>19484</v>
      </c>
      <c r="AA5416" t="s">
        <v>114</v>
      </c>
      <c r="AB5416">
        <v>447792</v>
      </c>
      <c r="AC5416">
        <v>4476662</v>
      </c>
      <c r="AD5416" t="s">
        <v>129</v>
      </c>
      <c r="AE5416" s="1">
        <v>38236</v>
      </c>
      <c r="AF5416" t="str">
        <f>_xlfn.CONCAT(t_centros_educativos[[#This Row],[centro_tipo_desc_abreviada]]," ",t_centros_educativos[[#This Row],[centro_nombre]], "-",t_centros_educativos[[#This Row],[dat_nombre]])</f>
        <v>EIPR CARACOL 2000-Madrid-Capital</v>
      </c>
    </row>
    <row r="5417" spans="1:32" hidden="1" x14ac:dyDescent="0.3">
      <c r="A5417">
        <v>28062059</v>
      </c>
      <c r="B5417" t="s">
        <v>19485</v>
      </c>
      <c r="C5417">
        <v>4</v>
      </c>
      <c r="D5417" t="s">
        <v>218</v>
      </c>
      <c r="E5417" t="s">
        <v>219</v>
      </c>
      <c r="F5417" t="s">
        <v>178</v>
      </c>
      <c r="G5417" t="s">
        <v>19486</v>
      </c>
      <c r="H5417" t="s">
        <v>114</v>
      </c>
      <c r="I5417" t="s">
        <v>114</v>
      </c>
      <c r="J5417">
        <v>5</v>
      </c>
      <c r="K5417" t="s">
        <v>8</v>
      </c>
      <c r="L5417" t="s">
        <v>123</v>
      </c>
      <c r="M5417" t="s">
        <v>19487</v>
      </c>
      <c r="N5417" t="s">
        <v>1121</v>
      </c>
      <c r="O5417">
        <v>28023</v>
      </c>
      <c r="P5417">
        <v>79</v>
      </c>
      <c r="Q5417" t="s">
        <v>1061</v>
      </c>
      <c r="R5417" t="s">
        <v>1755</v>
      </c>
      <c r="S5417" t="s">
        <v>1756</v>
      </c>
      <c r="Y5417" t="s">
        <v>114</v>
      </c>
      <c r="Z5417" t="s">
        <v>114</v>
      </c>
      <c r="AA5417" t="s">
        <v>114</v>
      </c>
      <c r="AB5417">
        <v>433570</v>
      </c>
      <c r="AC5417">
        <v>4479144</v>
      </c>
      <c r="AD5417" t="s">
        <v>117</v>
      </c>
      <c r="AE5417" s="1">
        <v>38236</v>
      </c>
      <c r="AF5417" t="str">
        <f>_xlfn.CONCAT(t_centros_educativos[[#This Row],[centro_tipo_desc_abreviada]]," ",t_centros_educativos[[#This Row],[centro_nombre]], "-",t_centros_educativos[[#This Row],[dat_nombre]])</f>
        <v>CPR INF PATAS LARGAS II-Madrid-Capital</v>
      </c>
    </row>
    <row r="5418" spans="1:32" hidden="1" x14ac:dyDescent="0.3">
      <c r="A5418">
        <v>28062060</v>
      </c>
      <c r="B5418" t="s">
        <v>15196</v>
      </c>
      <c r="C5418">
        <v>8</v>
      </c>
      <c r="D5418" t="s">
        <v>412</v>
      </c>
      <c r="E5418" t="s">
        <v>413</v>
      </c>
      <c r="F5418" t="s">
        <v>178</v>
      </c>
      <c r="G5418" t="s">
        <v>19488</v>
      </c>
      <c r="H5418" t="s">
        <v>114</v>
      </c>
      <c r="I5418" t="s">
        <v>114</v>
      </c>
      <c r="J5418">
        <v>5</v>
      </c>
      <c r="K5418" t="s">
        <v>8</v>
      </c>
      <c r="L5418" t="s">
        <v>318</v>
      </c>
      <c r="M5418" t="s">
        <v>7470</v>
      </c>
      <c r="N5418" t="s">
        <v>3602</v>
      </c>
      <c r="O5418">
        <v>28043</v>
      </c>
      <c r="P5418">
        <v>79</v>
      </c>
      <c r="Q5418" t="s">
        <v>1061</v>
      </c>
      <c r="R5418" t="s">
        <v>728</v>
      </c>
      <c r="S5418" t="s">
        <v>1740</v>
      </c>
      <c r="T5418">
        <v>913882610</v>
      </c>
      <c r="Y5418" t="s">
        <v>114</v>
      </c>
      <c r="Z5418" t="s">
        <v>19489</v>
      </c>
      <c r="AA5418" t="s">
        <v>19489</v>
      </c>
      <c r="AB5418">
        <v>445517</v>
      </c>
      <c r="AC5418">
        <v>4479386</v>
      </c>
      <c r="AD5418" t="s">
        <v>117</v>
      </c>
      <c r="AE5418" s="1">
        <v>38236</v>
      </c>
      <c r="AF5418" t="str">
        <f>_xlfn.CONCAT(t_centros_educativos[[#This Row],[centro_tipo_desc_abreviada]]," ",t_centros_educativos[[#This Row],[centro_nombre]], "-",t_centros_educativos[[#This Row],[dat_nombre]])</f>
        <v>EIPR FANTASIA-Madrid-Capital</v>
      </c>
    </row>
    <row r="5419" spans="1:32" hidden="1" x14ac:dyDescent="0.3">
      <c r="A5419">
        <v>28062072</v>
      </c>
      <c r="B5419" t="s">
        <v>19490</v>
      </c>
      <c r="C5419">
        <v>4</v>
      </c>
      <c r="D5419" t="s">
        <v>218</v>
      </c>
      <c r="E5419" t="s">
        <v>219</v>
      </c>
      <c r="F5419" t="s">
        <v>178</v>
      </c>
      <c r="G5419" t="s">
        <v>19332</v>
      </c>
      <c r="H5419" t="s">
        <v>114</v>
      </c>
      <c r="I5419" t="s">
        <v>114</v>
      </c>
      <c r="J5419">
        <v>5</v>
      </c>
      <c r="K5419" t="s">
        <v>8</v>
      </c>
      <c r="L5419" t="s">
        <v>123</v>
      </c>
      <c r="M5419" t="s">
        <v>5811</v>
      </c>
      <c r="N5419" t="s">
        <v>1745</v>
      </c>
      <c r="O5419">
        <v>28034</v>
      </c>
      <c r="P5419">
        <v>79</v>
      </c>
      <c r="Q5419" t="s">
        <v>1061</v>
      </c>
      <c r="R5419" t="s">
        <v>1762</v>
      </c>
      <c r="S5419" t="s">
        <v>1763</v>
      </c>
      <c r="T5419">
        <v>917306940</v>
      </c>
      <c r="Y5419" t="s">
        <v>114</v>
      </c>
      <c r="Z5419" t="s">
        <v>114</v>
      </c>
      <c r="AA5419" t="s">
        <v>114</v>
      </c>
      <c r="AB5419">
        <v>440630</v>
      </c>
      <c r="AC5419">
        <v>4482028</v>
      </c>
      <c r="AD5419" t="s">
        <v>117</v>
      </c>
      <c r="AE5419" s="1">
        <v>38236</v>
      </c>
      <c r="AF5419" t="str">
        <f>_xlfn.CONCAT(t_centros_educativos[[#This Row],[centro_tipo_desc_abreviada]]," ",t_centros_educativos[[#This Row],[centro_nombre]], "-",t_centros_educativos[[#This Row],[dat_nombre]])</f>
        <v>CPR INF ESCOLANDIA I-Madrid-Capital</v>
      </c>
    </row>
    <row r="5420" spans="1:32" hidden="1" x14ac:dyDescent="0.3">
      <c r="A5420">
        <v>28062084</v>
      </c>
      <c r="B5420" t="s">
        <v>19491</v>
      </c>
      <c r="C5420">
        <v>58</v>
      </c>
      <c r="D5420" t="s">
        <v>1040</v>
      </c>
      <c r="E5420" t="s">
        <v>1041</v>
      </c>
      <c r="F5420" t="s">
        <v>178</v>
      </c>
      <c r="G5420" t="s">
        <v>6835</v>
      </c>
      <c r="H5420" t="s">
        <v>6836</v>
      </c>
      <c r="I5420" t="s">
        <v>114</v>
      </c>
      <c r="J5420">
        <v>5</v>
      </c>
      <c r="K5420" t="s">
        <v>8</v>
      </c>
      <c r="L5420" t="s">
        <v>123</v>
      </c>
      <c r="M5420" t="s">
        <v>4485</v>
      </c>
      <c r="N5420" t="s">
        <v>19492</v>
      </c>
      <c r="P5420">
        <v>79</v>
      </c>
      <c r="Q5420" t="s">
        <v>1061</v>
      </c>
      <c r="R5420" t="s">
        <v>1842</v>
      </c>
      <c r="S5420" t="s">
        <v>1843</v>
      </c>
      <c r="U5420">
        <v>915471759</v>
      </c>
      <c r="Y5420" t="s">
        <v>114</v>
      </c>
      <c r="Z5420" t="s">
        <v>6837</v>
      </c>
      <c r="AA5420" t="s">
        <v>6838</v>
      </c>
      <c r="AB5420">
        <v>439513</v>
      </c>
      <c r="AC5420">
        <v>4476920</v>
      </c>
      <c r="AD5420" t="s">
        <v>129</v>
      </c>
      <c r="AE5420" s="1">
        <v>38058</v>
      </c>
      <c r="AF5420" t="str">
        <f>_xlfn.CONCAT(t_centros_educativos[[#This Row],[centro_tipo_desc_abreviada]]," ",t_centros_educativos[[#This Row],[centro_nombre]], "-",t_centros_educativos[[#This Row],[dat_nombre]])</f>
        <v>CPR FPE INSTITUTO VOX-Madrid-Capital</v>
      </c>
    </row>
    <row r="5421" spans="1:32" hidden="1" x14ac:dyDescent="0.3">
      <c r="A5421">
        <v>28062096</v>
      </c>
      <c r="B5421" t="s">
        <v>19493</v>
      </c>
      <c r="C5421">
        <v>8</v>
      </c>
      <c r="D5421" t="s">
        <v>412</v>
      </c>
      <c r="E5421" t="s">
        <v>413</v>
      </c>
      <c r="F5421" t="s">
        <v>178</v>
      </c>
      <c r="G5421" t="s">
        <v>19494</v>
      </c>
      <c r="H5421" t="s">
        <v>19495</v>
      </c>
      <c r="I5421" t="s">
        <v>114</v>
      </c>
      <c r="J5421">
        <v>3</v>
      </c>
      <c r="K5421" t="s">
        <v>2</v>
      </c>
      <c r="L5421" t="s">
        <v>123</v>
      </c>
      <c r="M5421" t="s">
        <v>19496</v>
      </c>
      <c r="N5421" t="s">
        <v>157</v>
      </c>
      <c r="O5421">
        <v>28850</v>
      </c>
      <c r="P5421">
        <v>148</v>
      </c>
      <c r="Q5421" t="s">
        <v>8685</v>
      </c>
      <c r="R5421" t="s">
        <v>114</v>
      </c>
      <c r="S5421" t="s">
        <v>114</v>
      </c>
      <c r="T5421">
        <v>912977178</v>
      </c>
      <c r="U5421">
        <v>620084464</v>
      </c>
      <c r="Y5421" t="s">
        <v>19497</v>
      </c>
      <c r="Z5421" t="s">
        <v>19498</v>
      </c>
      <c r="AA5421" t="s">
        <v>114</v>
      </c>
      <c r="AB5421">
        <v>460009</v>
      </c>
      <c r="AC5421">
        <v>4477150</v>
      </c>
      <c r="AD5421" t="s">
        <v>129</v>
      </c>
      <c r="AE5421" s="1">
        <v>38237</v>
      </c>
      <c r="AF5421" t="str">
        <f>_xlfn.CONCAT(t_centros_educativos[[#This Row],[centro_tipo_desc_abreviada]]," ",t_centros_educativos[[#This Row],[centro_nombre]], "-",t_centros_educativos[[#This Row],[dat_nombre]])</f>
        <v>EIPR CLAVE DE SOLES-Madrid-Este</v>
      </c>
    </row>
    <row r="5422" spans="1:32" hidden="1" x14ac:dyDescent="0.3">
      <c r="A5422">
        <v>28062102</v>
      </c>
      <c r="B5422" t="s">
        <v>14972</v>
      </c>
      <c r="C5422">
        <v>14</v>
      </c>
      <c r="D5422" t="s">
        <v>131</v>
      </c>
      <c r="E5422" t="s">
        <v>132</v>
      </c>
      <c r="F5422" t="s">
        <v>112</v>
      </c>
      <c r="G5422" t="s">
        <v>113</v>
      </c>
      <c r="H5422" t="s">
        <v>121</v>
      </c>
      <c r="I5422" t="s">
        <v>19499</v>
      </c>
      <c r="J5422">
        <v>2</v>
      </c>
      <c r="K5422" t="s">
        <v>4</v>
      </c>
      <c r="L5422" t="s">
        <v>123</v>
      </c>
      <c r="M5422" t="s">
        <v>14918</v>
      </c>
      <c r="N5422" t="s">
        <v>563</v>
      </c>
      <c r="O5422">
        <v>28942</v>
      </c>
      <c r="P5422">
        <v>58</v>
      </c>
      <c r="Q5422" t="s">
        <v>1263</v>
      </c>
      <c r="R5422" t="s">
        <v>114</v>
      </c>
      <c r="S5422" t="s">
        <v>114</v>
      </c>
      <c r="T5422">
        <v>914869457</v>
      </c>
      <c r="Y5422" t="s">
        <v>19500</v>
      </c>
      <c r="Z5422" t="s">
        <v>19501</v>
      </c>
      <c r="AA5422" t="s">
        <v>19502</v>
      </c>
      <c r="AB5422">
        <v>428388</v>
      </c>
      <c r="AC5422">
        <v>4460717</v>
      </c>
      <c r="AD5422" t="s">
        <v>129</v>
      </c>
      <c r="AE5422" s="1">
        <v>38197</v>
      </c>
      <c r="AF5422" t="str">
        <f>_xlfn.CONCAT(t_centros_educativos[[#This Row],[centro_tipo_desc_abreviada]]," ",t_centros_educativos[[#This Row],[centro_nombre]], "-",t_centros_educativos[[#This Row],[dat_nombre]])</f>
        <v>CP INF-PRI DULCE CHACON-Madrid-Sur</v>
      </c>
    </row>
    <row r="5423" spans="1:32" hidden="1" x14ac:dyDescent="0.3">
      <c r="A5423">
        <v>28062114</v>
      </c>
      <c r="B5423" t="s">
        <v>19503</v>
      </c>
      <c r="C5423">
        <v>14</v>
      </c>
      <c r="D5423" t="s">
        <v>131</v>
      </c>
      <c r="E5423" t="s">
        <v>132</v>
      </c>
      <c r="F5423" t="s">
        <v>112</v>
      </c>
      <c r="G5423" t="s">
        <v>113</v>
      </c>
      <c r="H5423" t="s">
        <v>121</v>
      </c>
      <c r="I5423" t="s">
        <v>19504</v>
      </c>
      <c r="J5423">
        <v>2</v>
      </c>
      <c r="K5423" t="s">
        <v>4</v>
      </c>
      <c r="L5423" t="s">
        <v>123</v>
      </c>
      <c r="M5423" t="s">
        <v>19505</v>
      </c>
      <c r="N5423" t="s">
        <v>125</v>
      </c>
      <c r="O5423">
        <v>28970</v>
      </c>
      <c r="P5423">
        <v>73</v>
      </c>
      <c r="Q5423" t="s">
        <v>1524</v>
      </c>
      <c r="R5423" t="s">
        <v>114</v>
      </c>
      <c r="S5423" t="s">
        <v>114</v>
      </c>
      <c r="T5423">
        <v>914980701</v>
      </c>
      <c r="X5423">
        <v>916048294</v>
      </c>
      <c r="Y5423" t="s">
        <v>19506</v>
      </c>
      <c r="Z5423" t="s">
        <v>19507</v>
      </c>
      <c r="AA5423" t="s">
        <v>114</v>
      </c>
      <c r="AB5423">
        <v>429879</v>
      </c>
      <c r="AC5423">
        <v>4456202</v>
      </c>
      <c r="AD5423" t="s">
        <v>129</v>
      </c>
      <c r="AE5423" s="1">
        <v>38197</v>
      </c>
      <c r="AF5423" t="str">
        <f>_xlfn.CONCAT(t_centros_educativos[[#This Row],[centro_tipo_desc_abreviada]]," ",t_centros_educativos[[#This Row],[centro_nombre]], "-",t_centros_educativos[[#This Row],[dat_nombre]])</f>
        <v>CP INF-PRI PEDRO BRIMONIS-Madrid-Sur</v>
      </c>
    </row>
    <row r="5424" spans="1:32" x14ac:dyDescent="0.3">
      <c r="A5424">
        <v>28062126</v>
      </c>
      <c r="B5424" t="s">
        <v>5631</v>
      </c>
      <c r="C5424">
        <v>42</v>
      </c>
      <c r="D5424" t="s">
        <v>293</v>
      </c>
      <c r="E5424" t="s">
        <v>294</v>
      </c>
      <c r="F5424" t="s">
        <v>112</v>
      </c>
      <c r="G5424" t="s">
        <v>113</v>
      </c>
      <c r="H5424" t="s">
        <v>121</v>
      </c>
      <c r="I5424" t="s">
        <v>19508</v>
      </c>
      <c r="J5424">
        <v>5</v>
      </c>
      <c r="K5424" t="s">
        <v>8</v>
      </c>
      <c r="L5424" t="s">
        <v>123</v>
      </c>
      <c r="M5424" t="s">
        <v>19509</v>
      </c>
      <c r="N5424" t="s">
        <v>19510</v>
      </c>
      <c r="O5424">
        <v>28041</v>
      </c>
      <c r="P5424">
        <v>79</v>
      </c>
      <c r="Q5424" t="s">
        <v>1061</v>
      </c>
      <c r="R5424" t="s">
        <v>563</v>
      </c>
      <c r="S5424" t="s">
        <v>1779</v>
      </c>
      <c r="T5424">
        <v>917239181</v>
      </c>
      <c r="X5424">
        <v>913182904</v>
      </c>
      <c r="Y5424" t="s">
        <v>19511</v>
      </c>
      <c r="Z5424" t="s">
        <v>19512</v>
      </c>
      <c r="AA5424" t="s">
        <v>114</v>
      </c>
      <c r="AB5424">
        <v>441377</v>
      </c>
      <c r="AC5424">
        <v>4467648</v>
      </c>
      <c r="AD5424" t="s">
        <v>129</v>
      </c>
      <c r="AE5424" s="1">
        <v>38540</v>
      </c>
      <c r="AF5424" t="str">
        <f>_xlfn.CONCAT(t_centros_educativos[[#This Row],[centro_tipo_desc_abreviada]]," ",t_centros_educativos[[#This Row],[centro_nombre]], "-",t_centros_educativos[[#This Row],[dat_nombre]])</f>
        <v>IES VILLAVERDE-Madrid-Capital</v>
      </c>
    </row>
    <row r="5425" spans="1:32" hidden="1" x14ac:dyDescent="0.3">
      <c r="A5425">
        <v>28062138</v>
      </c>
      <c r="B5425" t="s">
        <v>17895</v>
      </c>
      <c r="C5425">
        <v>8</v>
      </c>
      <c r="D5425" t="s">
        <v>412</v>
      </c>
      <c r="E5425" t="s">
        <v>413</v>
      </c>
      <c r="F5425" t="s">
        <v>178</v>
      </c>
      <c r="G5425" t="s">
        <v>19513</v>
      </c>
      <c r="H5425" t="s">
        <v>19514</v>
      </c>
      <c r="I5425" t="s">
        <v>114</v>
      </c>
      <c r="J5425">
        <v>1</v>
      </c>
      <c r="K5425" t="s">
        <v>6</v>
      </c>
      <c r="L5425" t="s">
        <v>433</v>
      </c>
      <c r="M5425" t="s">
        <v>1334</v>
      </c>
      <c r="N5425" t="s">
        <v>2404</v>
      </c>
      <c r="O5425">
        <v>28701</v>
      </c>
      <c r="P5425">
        <v>134</v>
      </c>
      <c r="Q5425" t="s">
        <v>70</v>
      </c>
      <c r="R5425" t="s">
        <v>114</v>
      </c>
      <c r="S5425" t="s">
        <v>114</v>
      </c>
      <c r="T5425">
        <v>916238983</v>
      </c>
      <c r="U5425">
        <v>644396445</v>
      </c>
      <c r="Y5425" t="s">
        <v>114</v>
      </c>
      <c r="Z5425" t="s">
        <v>18943</v>
      </c>
      <c r="AA5425" t="s">
        <v>114</v>
      </c>
      <c r="AB5425">
        <v>445734</v>
      </c>
      <c r="AC5425">
        <v>4489779</v>
      </c>
      <c r="AD5425" t="s">
        <v>129</v>
      </c>
      <c r="AE5425" s="1">
        <v>38237</v>
      </c>
      <c r="AF5425" t="str">
        <f>_xlfn.CONCAT(t_centros_educativos[[#This Row],[centro_tipo_desc_abreviada]]," ",t_centros_educativos[[#This Row],[centro_nombre]], "-",t_centros_educativos[[#This Row],[dat_nombre]])</f>
        <v>EIPR LAGARTIJAS-Madrid-Norte</v>
      </c>
    </row>
    <row r="5426" spans="1:32" hidden="1" x14ac:dyDescent="0.3">
      <c r="A5426">
        <v>28062141</v>
      </c>
      <c r="B5426" t="s">
        <v>19515</v>
      </c>
      <c r="C5426">
        <v>8</v>
      </c>
      <c r="D5426" t="s">
        <v>412</v>
      </c>
      <c r="E5426" t="s">
        <v>413</v>
      </c>
      <c r="F5426" t="s">
        <v>178</v>
      </c>
      <c r="G5426" t="s">
        <v>19516</v>
      </c>
      <c r="H5426" t="s">
        <v>19517</v>
      </c>
      <c r="I5426" t="s">
        <v>114</v>
      </c>
      <c r="J5426">
        <v>3</v>
      </c>
      <c r="K5426" t="s">
        <v>2</v>
      </c>
      <c r="L5426" t="s">
        <v>123</v>
      </c>
      <c r="M5426" t="s">
        <v>19518</v>
      </c>
      <c r="N5426" t="s">
        <v>798</v>
      </c>
      <c r="O5426">
        <v>28810</v>
      </c>
      <c r="P5426">
        <v>172</v>
      </c>
      <c r="Q5426" t="s">
        <v>8920</v>
      </c>
      <c r="R5426" t="s">
        <v>114</v>
      </c>
      <c r="S5426" t="s">
        <v>114</v>
      </c>
      <c r="T5426">
        <v>638510718</v>
      </c>
      <c r="U5426">
        <v>663372676</v>
      </c>
      <c r="Y5426" t="s">
        <v>114</v>
      </c>
      <c r="Z5426" t="s">
        <v>19519</v>
      </c>
      <c r="AA5426" t="s">
        <v>19520</v>
      </c>
      <c r="AB5426">
        <v>470099</v>
      </c>
      <c r="AC5426">
        <v>4477662</v>
      </c>
      <c r="AD5426" t="s">
        <v>129</v>
      </c>
      <c r="AE5426" s="1">
        <v>38237</v>
      </c>
      <c r="AF5426" t="str">
        <f>_xlfn.CONCAT(t_centros_educativos[[#This Row],[centro_tipo_desc_abreviada]]," ",t_centros_educativos[[#This Row],[centro_nombre]], "-",t_centros_educativos[[#This Row],[dat_nombre]])</f>
        <v>EIPR ASOCIADOS KYM-Madrid-Este</v>
      </c>
    </row>
    <row r="5427" spans="1:32" hidden="1" x14ac:dyDescent="0.3">
      <c r="A5427">
        <v>28062151</v>
      </c>
      <c r="B5427" t="s">
        <v>19521</v>
      </c>
      <c r="C5427">
        <v>185</v>
      </c>
      <c r="D5427" t="s">
        <v>11326</v>
      </c>
      <c r="E5427" t="s">
        <v>11327</v>
      </c>
      <c r="F5427" t="s">
        <v>112</v>
      </c>
      <c r="G5427" t="s">
        <v>1224</v>
      </c>
      <c r="H5427" t="s">
        <v>2136</v>
      </c>
      <c r="I5427" t="s">
        <v>114</v>
      </c>
      <c r="J5427">
        <v>5</v>
      </c>
      <c r="K5427" t="s">
        <v>8</v>
      </c>
      <c r="L5427" t="s">
        <v>224</v>
      </c>
      <c r="M5427" t="s">
        <v>19522</v>
      </c>
      <c r="N5427" t="s">
        <v>1121</v>
      </c>
      <c r="O5427">
        <v>28034</v>
      </c>
      <c r="P5427">
        <v>79</v>
      </c>
      <c r="Q5427" t="s">
        <v>1061</v>
      </c>
      <c r="R5427" t="s">
        <v>1762</v>
      </c>
      <c r="S5427" t="s">
        <v>1763</v>
      </c>
      <c r="T5427">
        <v>917280835</v>
      </c>
      <c r="X5427">
        <v>917280836</v>
      </c>
      <c r="Y5427" t="s">
        <v>19523</v>
      </c>
      <c r="Z5427" t="s">
        <v>19524</v>
      </c>
      <c r="AA5427" t="s">
        <v>114</v>
      </c>
      <c r="AB5427">
        <v>441991</v>
      </c>
      <c r="AC5427">
        <v>4482216</v>
      </c>
      <c r="AD5427" t="s">
        <v>129</v>
      </c>
      <c r="AE5427" s="1">
        <v>38054</v>
      </c>
      <c r="AF5427" t="str">
        <f>_xlfn.CONCAT(t_centros_educativos[[#This Row],[centro_tipo_desc_abreviada]]," ",t_centros_educativos[[#This Row],[centro_nombre]], "-",t_centros_educativos[[#This Row],[dat_nombre]])</f>
        <v>E MUN.MUSICA CARMELO ALONSO BERNAOLA-Madrid-Capital</v>
      </c>
    </row>
    <row r="5428" spans="1:32" hidden="1" x14ac:dyDescent="0.3">
      <c r="A5428">
        <v>28062163</v>
      </c>
      <c r="B5428" t="s">
        <v>19525</v>
      </c>
      <c r="C5428">
        <v>185</v>
      </c>
      <c r="D5428" t="s">
        <v>11326</v>
      </c>
      <c r="E5428" t="s">
        <v>11327</v>
      </c>
      <c r="F5428" t="s">
        <v>112</v>
      </c>
      <c r="G5428" t="s">
        <v>1224</v>
      </c>
      <c r="H5428" t="s">
        <v>13334</v>
      </c>
      <c r="I5428" t="s">
        <v>114</v>
      </c>
      <c r="J5428">
        <v>3</v>
      </c>
      <c r="K5428" t="s">
        <v>2</v>
      </c>
      <c r="L5428" t="s">
        <v>224</v>
      </c>
      <c r="M5428" t="s">
        <v>19526</v>
      </c>
      <c r="N5428" t="s">
        <v>5120</v>
      </c>
      <c r="O5428">
        <v>28370</v>
      </c>
      <c r="P5428">
        <v>52</v>
      </c>
      <c r="Q5428" t="s">
        <v>1218</v>
      </c>
      <c r="R5428" t="s">
        <v>114</v>
      </c>
      <c r="S5428" t="s">
        <v>114</v>
      </c>
      <c r="T5428">
        <v>918940004</v>
      </c>
      <c r="U5428">
        <v>918935094</v>
      </c>
      <c r="X5428">
        <v>918940887</v>
      </c>
      <c r="Y5428" t="s">
        <v>19527</v>
      </c>
      <c r="Z5428" t="s">
        <v>19528</v>
      </c>
      <c r="AA5428" t="s">
        <v>114</v>
      </c>
      <c r="AB5428">
        <v>463700</v>
      </c>
      <c r="AC5428">
        <v>4443305</v>
      </c>
      <c r="AD5428" t="s">
        <v>129</v>
      </c>
      <c r="AE5428" s="1">
        <v>38054</v>
      </c>
      <c r="AF5428" t="str">
        <f>_xlfn.CONCAT(t_centros_educativos[[#This Row],[centro_tipo_desc_abreviada]]," ",t_centros_educativos[[#This Row],[centro_nombre]], "-",t_centros_educativos[[#This Row],[dat_nombre]])</f>
        <v>E MUN.MUSICA CHINCHON-Madrid-Este</v>
      </c>
    </row>
    <row r="5429" spans="1:32" hidden="1" x14ac:dyDescent="0.3">
      <c r="A5429">
        <v>28062175</v>
      </c>
      <c r="B5429" t="s">
        <v>19529</v>
      </c>
      <c r="C5429">
        <v>94</v>
      </c>
      <c r="D5429" t="s">
        <v>507</v>
      </c>
      <c r="E5429" t="s">
        <v>508</v>
      </c>
      <c r="F5429" t="s">
        <v>178</v>
      </c>
      <c r="G5429" t="s">
        <v>19530</v>
      </c>
      <c r="H5429" t="s">
        <v>114</v>
      </c>
      <c r="I5429" t="s">
        <v>114</v>
      </c>
      <c r="J5429">
        <v>5</v>
      </c>
      <c r="K5429" t="s">
        <v>8</v>
      </c>
      <c r="L5429" t="s">
        <v>123</v>
      </c>
      <c r="M5429" t="s">
        <v>7868</v>
      </c>
      <c r="N5429" t="s">
        <v>330</v>
      </c>
      <c r="O5429">
        <v>28002</v>
      </c>
      <c r="P5429">
        <v>79</v>
      </c>
      <c r="Q5429" t="s">
        <v>1061</v>
      </c>
      <c r="R5429" t="s">
        <v>1860</v>
      </c>
      <c r="S5429" t="s">
        <v>1861</v>
      </c>
      <c r="T5429">
        <v>915614079</v>
      </c>
      <c r="X5429">
        <v>915614079</v>
      </c>
      <c r="Y5429" t="s">
        <v>114</v>
      </c>
      <c r="Z5429" t="s">
        <v>19531</v>
      </c>
      <c r="AA5429" t="s">
        <v>114</v>
      </c>
      <c r="AB5429">
        <v>442104</v>
      </c>
      <c r="AC5429">
        <v>4477958</v>
      </c>
      <c r="AD5429" t="s">
        <v>117</v>
      </c>
      <c r="AE5429" s="1">
        <v>38058</v>
      </c>
      <c r="AF5429" t="str">
        <f>_xlfn.CONCAT(t_centros_educativos[[#This Row],[centro_tipo_desc_abreviada]]," ",t_centros_educativos[[#This Row],[centro_nombre]], "-",t_centros_educativos[[#This Row],[dat_nombre]])</f>
        <v>CEXTRAN ESP EL DELFIN DON MULDER (ALEMAN)-Madrid-Capital</v>
      </c>
    </row>
    <row r="5430" spans="1:32" hidden="1" x14ac:dyDescent="0.3">
      <c r="A5430">
        <v>28062187</v>
      </c>
      <c r="B5430" t="s">
        <v>19532</v>
      </c>
      <c r="C5430">
        <v>8</v>
      </c>
      <c r="D5430" t="s">
        <v>412</v>
      </c>
      <c r="E5430" t="s">
        <v>413</v>
      </c>
      <c r="F5430" t="s">
        <v>178</v>
      </c>
      <c r="G5430" t="s">
        <v>19533</v>
      </c>
      <c r="H5430" t="s">
        <v>19534</v>
      </c>
      <c r="I5430" t="s">
        <v>114</v>
      </c>
      <c r="J5430">
        <v>3</v>
      </c>
      <c r="K5430" t="s">
        <v>2</v>
      </c>
      <c r="L5430" t="s">
        <v>224</v>
      </c>
      <c r="M5430" t="s">
        <v>319</v>
      </c>
      <c r="N5430" t="s">
        <v>19535</v>
      </c>
      <c r="O5430">
        <v>28806</v>
      </c>
      <c r="P5430">
        <v>5</v>
      </c>
      <c r="Q5430" t="s">
        <v>72</v>
      </c>
      <c r="R5430" t="s">
        <v>114</v>
      </c>
      <c r="S5430" t="s">
        <v>114</v>
      </c>
      <c r="T5430">
        <v>918815538</v>
      </c>
      <c r="Y5430" t="s">
        <v>114</v>
      </c>
      <c r="Z5430" t="s">
        <v>114</v>
      </c>
      <c r="AA5430" t="s">
        <v>19536</v>
      </c>
      <c r="AB5430">
        <v>463661</v>
      </c>
      <c r="AC5430">
        <v>4487087</v>
      </c>
      <c r="AD5430" t="s">
        <v>117</v>
      </c>
      <c r="AE5430" s="1">
        <v>38233</v>
      </c>
      <c r="AF5430" t="str">
        <f>_xlfn.CONCAT(t_centros_educativos[[#This Row],[centro_tipo_desc_abreviada]]," ",t_centros_educativos[[#This Row],[centro_nombre]], "-",t_centros_educativos[[#This Row],[dat_nombre]])</f>
        <v>EIPR MONTESSORI ALCALA DE HENARES-Madrid-Este</v>
      </c>
    </row>
    <row r="5431" spans="1:32" hidden="1" x14ac:dyDescent="0.3">
      <c r="A5431">
        <v>28062199</v>
      </c>
      <c r="B5431" t="s">
        <v>19537</v>
      </c>
      <c r="C5431">
        <v>4</v>
      </c>
      <c r="D5431" t="s">
        <v>218</v>
      </c>
      <c r="E5431" t="s">
        <v>219</v>
      </c>
      <c r="F5431" t="s">
        <v>178</v>
      </c>
      <c r="G5431" t="s">
        <v>19538</v>
      </c>
      <c r="H5431" t="s">
        <v>114</v>
      </c>
      <c r="I5431" t="s">
        <v>114</v>
      </c>
      <c r="J5431">
        <v>1</v>
      </c>
      <c r="K5431" t="s">
        <v>6</v>
      </c>
      <c r="L5431" t="s">
        <v>123</v>
      </c>
      <c r="M5431" t="s">
        <v>12734</v>
      </c>
      <c r="N5431" t="s">
        <v>196</v>
      </c>
      <c r="O5431">
        <v>28150</v>
      </c>
      <c r="P5431">
        <v>164</v>
      </c>
      <c r="Q5431" t="s">
        <v>8884</v>
      </c>
      <c r="R5431" t="s">
        <v>114</v>
      </c>
      <c r="S5431" t="s">
        <v>114</v>
      </c>
      <c r="T5431">
        <v>918414042</v>
      </c>
      <c r="X5431">
        <v>918414042</v>
      </c>
      <c r="Y5431" t="s">
        <v>114</v>
      </c>
      <c r="Z5431" t="s">
        <v>19539</v>
      </c>
      <c r="AA5431" t="s">
        <v>114</v>
      </c>
      <c r="AB5431">
        <v>456640</v>
      </c>
      <c r="AC5431">
        <v>4504859</v>
      </c>
      <c r="AD5431" t="s">
        <v>117</v>
      </c>
      <c r="AE5431" s="1">
        <v>38237</v>
      </c>
      <c r="AF5431" t="str">
        <f>_xlfn.CONCAT(t_centros_educativos[[#This Row],[centro_tipo_desc_abreviada]]," ",t_centros_educativos[[#This Row],[centro_nombre]], "-",t_centros_educativos[[#This Row],[dat_nombre]])</f>
        <v>CPR INF LA JIRAFA AZUL-Madrid-Norte</v>
      </c>
    </row>
    <row r="5432" spans="1:32" hidden="1" x14ac:dyDescent="0.3">
      <c r="A5432">
        <v>28062205</v>
      </c>
      <c r="B5432" t="s">
        <v>19540</v>
      </c>
      <c r="C5432">
        <v>21</v>
      </c>
      <c r="D5432" t="s">
        <v>288</v>
      </c>
      <c r="E5432" t="s">
        <v>289</v>
      </c>
      <c r="F5432" t="s">
        <v>178</v>
      </c>
      <c r="G5432" t="s">
        <v>19541</v>
      </c>
      <c r="H5432" t="s">
        <v>19542</v>
      </c>
      <c r="I5432" t="s">
        <v>114</v>
      </c>
      <c r="J5432">
        <v>5</v>
      </c>
      <c r="K5432" t="s">
        <v>8</v>
      </c>
      <c r="L5432" t="s">
        <v>224</v>
      </c>
      <c r="M5432" t="s">
        <v>18419</v>
      </c>
      <c r="N5432" t="s">
        <v>874</v>
      </c>
      <c r="O5432">
        <v>28043</v>
      </c>
      <c r="P5432">
        <v>79</v>
      </c>
      <c r="Q5432" t="s">
        <v>1061</v>
      </c>
      <c r="R5432" t="s">
        <v>728</v>
      </c>
      <c r="S5432" t="s">
        <v>1740</v>
      </c>
      <c r="T5432">
        <v>913004170</v>
      </c>
      <c r="U5432">
        <v>685758462</v>
      </c>
      <c r="X5432">
        <v>917593289</v>
      </c>
      <c r="Y5432" t="s">
        <v>19543</v>
      </c>
      <c r="Z5432" t="s">
        <v>19544</v>
      </c>
      <c r="AA5432" t="s">
        <v>19545</v>
      </c>
      <c r="AB5432">
        <v>445490</v>
      </c>
      <c r="AC5432">
        <v>4477969</v>
      </c>
      <c r="AD5432" t="s">
        <v>117</v>
      </c>
      <c r="AE5432" s="1">
        <v>38083</v>
      </c>
      <c r="AF5432" t="str">
        <f>_xlfn.CONCAT(t_centros_educativos[[#This Row],[centro_tipo_desc_abreviada]]," ",t_centros_educativos[[#This Row],[centro_nombre]], "-",t_centros_educativos[[#This Row],[dat_nombre]])</f>
        <v>CPR EE ALEPH-Madrid-Capital</v>
      </c>
    </row>
    <row r="5433" spans="1:32" hidden="1" x14ac:dyDescent="0.3">
      <c r="A5433">
        <v>28062217</v>
      </c>
      <c r="B5433" t="s">
        <v>6895</v>
      </c>
      <c r="C5433">
        <v>72</v>
      </c>
      <c r="D5433" t="s">
        <v>190</v>
      </c>
      <c r="E5433" t="s">
        <v>191</v>
      </c>
      <c r="F5433" t="s">
        <v>192</v>
      </c>
      <c r="G5433" t="s">
        <v>10253</v>
      </c>
      <c r="H5433" t="s">
        <v>10254</v>
      </c>
      <c r="I5433" t="s">
        <v>114</v>
      </c>
      <c r="J5433">
        <v>5</v>
      </c>
      <c r="K5433" t="s">
        <v>8</v>
      </c>
      <c r="L5433" t="s">
        <v>123</v>
      </c>
      <c r="M5433" t="s">
        <v>7015</v>
      </c>
      <c r="N5433" t="s">
        <v>355</v>
      </c>
      <c r="O5433">
        <v>28017</v>
      </c>
      <c r="P5433">
        <v>79</v>
      </c>
      <c r="Q5433" t="s">
        <v>1061</v>
      </c>
      <c r="R5433" t="s">
        <v>753</v>
      </c>
      <c r="S5433" t="s">
        <v>1794</v>
      </c>
      <c r="T5433">
        <v>917262805</v>
      </c>
      <c r="U5433">
        <v>917264187</v>
      </c>
      <c r="X5433">
        <v>913614212</v>
      </c>
      <c r="Y5433" t="s">
        <v>10255</v>
      </c>
      <c r="Z5433" t="s">
        <v>19546</v>
      </c>
      <c r="AA5433" t="s">
        <v>10257</v>
      </c>
      <c r="AB5433">
        <v>444202</v>
      </c>
      <c r="AC5433">
        <v>4475405</v>
      </c>
      <c r="AD5433" t="s">
        <v>129</v>
      </c>
      <c r="AE5433" s="1">
        <v>35524</v>
      </c>
      <c r="AF5433" t="str">
        <f>_xlfn.CONCAT(t_centros_educativos[[#This Row],[centro_tipo_desc_abreviada]]," ",t_centros_educativos[[#This Row],[centro_nombre]], "-",t_centros_educativos[[#This Row],[dat_nombre]])</f>
        <v>CPR INF-PRI-SEC LA PURISIMA-Madrid-Capital</v>
      </c>
    </row>
    <row r="5434" spans="1:32" hidden="1" x14ac:dyDescent="0.3">
      <c r="A5434">
        <v>28062229</v>
      </c>
      <c r="B5434" t="s">
        <v>19547</v>
      </c>
      <c r="C5434">
        <v>8</v>
      </c>
      <c r="D5434" t="s">
        <v>412</v>
      </c>
      <c r="E5434" t="s">
        <v>413</v>
      </c>
      <c r="F5434" t="s">
        <v>178</v>
      </c>
      <c r="G5434" t="s">
        <v>19548</v>
      </c>
      <c r="H5434" t="s">
        <v>19549</v>
      </c>
      <c r="I5434" t="s">
        <v>114</v>
      </c>
      <c r="J5434">
        <v>1</v>
      </c>
      <c r="K5434" t="s">
        <v>6</v>
      </c>
      <c r="L5434" t="s">
        <v>318</v>
      </c>
      <c r="M5434" t="s">
        <v>405</v>
      </c>
      <c r="N5434" t="s">
        <v>138</v>
      </c>
      <c r="O5434">
        <v>28791</v>
      </c>
      <c r="P5434">
        <v>144</v>
      </c>
      <c r="Q5434" t="s">
        <v>8664</v>
      </c>
      <c r="R5434" t="s">
        <v>114</v>
      </c>
      <c r="S5434" t="s">
        <v>114</v>
      </c>
      <c r="T5434">
        <v>918478585</v>
      </c>
      <c r="U5434">
        <v>676963030</v>
      </c>
      <c r="Y5434" t="s">
        <v>114</v>
      </c>
      <c r="Z5434" t="s">
        <v>19550</v>
      </c>
      <c r="AA5434" t="s">
        <v>19551</v>
      </c>
      <c r="AB5434">
        <v>433865</v>
      </c>
      <c r="AC5434">
        <v>4511916</v>
      </c>
      <c r="AD5434" t="s">
        <v>129</v>
      </c>
      <c r="AE5434" s="1">
        <v>38233</v>
      </c>
      <c r="AF5434" t="str">
        <f>_xlfn.CONCAT(t_centros_educativos[[#This Row],[centro_tipo_desc_abreviada]]," ",t_centros_educativos[[#This Row],[centro_nombre]], "-",t_centros_educativos[[#This Row],[dat_nombre]])</f>
        <v>EIPR A GATAS-Madrid-Norte</v>
      </c>
    </row>
    <row r="5435" spans="1:32" hidden="1" x14ac:dyDescent="0.3">
      <c r="A5435">
        <v>28062230</v>
      </c>
      <c r="B5435" t="s">
        <v>19068</v>
      </c>
      <c r="C5435">
        <v>8</v>
      </c>
      <c r="D5435" t="s">
        <v>412</v>
      </c>
      <c r="E5435" t="s">
        <v>413</v>
      </c>
      <c r="F5435" t="s">
        <v>178</v>
      </c>
      <c r="G5435" t="s">
        <v>19552</v>
      </c>
      <c r="H5435" t="s">
        <v>19553</v>
      </c>
      <c r="I5435" t="s">
        <v>114</v>
      </c>
      <c r="J5435">
        <v>2</v>
      </c>
      <c r="K5435" t="s">
        <v>4</v>
      </c>
      <c r="L5435" t="s">
        <v>433</v>
      </c>
      <c r="M5435" t="s">
        <v>19554</v>
      </c>
      <c r="N5435" t="s">
        <v>881</v>
      </c>
      <c r="O5435">
        <v>28944</v>
      </c>
      <c r="P5435">
        <v>58</v>
      </c>
      <c r="Q5435" t="s">
        <v>1263</v>
      </c>
      <c r="R5435" t="s">
        <v>114</v>
      </c>
      <c r="S5435" t="s">
        <v>114</v>
      </c>
      <c r="T5435">
        <v>916975286</v>
      </c>
      <c r="U5435">
        <v>609035024</v>
      </c>
      <c r="Y5435" t="s">
        <v>114</v>
      </c>
      <c r="Z5435" t="s">
        <v>19555</v>
      </c>
      <c r="AA5435" t="s">
        <v>19556</v>
      </c>
      <c r="AB5435">
        <v>431941</v>
      </c>
      <c r="AC5435">
        <v>4458932</v>
      </c>
      <c r="AD5435" t="s">
        <v>117</v>
      </c>
      <c r="AE5435" s="1">
        <v>38233</v>
      </c>
      <c r="AF5435" t="str">
        <f>_xlfn.CONCAT(t_centros_educativos[[#This Row],[centro_tipo_desc_abreviada]]," ",t_centros_educativos[[#This Row],[centro_nombre]], "-",t_centros_educativos[[#This Row],[dat_nombre]])</f>
        <v>EIPR CANGURITO-Madrid-Sur</v>
      </c>
    </row>
    <row r="5436" spans="1:32" hidden="1" x14ac:dyDescent="0.3">
      <c r="A5436">
        <v>28062242</v>
      </c>
      <c r="B5436" t="s">
        <v>19557</v>
      </c>
      <c r="C5436">
        <v>4</v>
      </c>
      <c r="D5436" t="s">
        <v>218</v>
      </c>
      <c r="E5436" t="s">
        <v>219</v>
      </c>
      <c r="F5436" t="s">
        <v>178</v>
      </c>
      <c r="G5436" t="s">
        <v>19558</v>
      </c>
      <c r="H5436" t="s">
        <v>114</v>
      </c>
      <c r="I5436" t="s">
        <v>114</v>
      </c>
      <c r="J5436">
        <v>5</v>
      </c>
      <c r="K5436" t="s">
        <v>8</v>
      </c>
      <c r="L5436" t="s">
        <v>123</v>
      </c>
      <c r="M5436" t="s">
        <v>19559</v>
      </c>
      <c r="N5436" t="s">
        <v>2472</v>
      </c>
      <c r="O5436">
        <v>28053</v>
      </c>
      <c r="P5436">
        <v>79</v>
      </c>
      <c r="Q5436" t="s">
        <v>1061</v>
      </c>
      <c r="R5436" t="s">
        <v>145</v>
      </c>
      <c r="S5436" t="s">
        <v>1814</v>
      </c>
      <c r="T5436">
        <v>914773508</v>
      </c>
      <c r="U5436">
        <v>645989685</v>
      </c>
      <c r="X5436">
        <v>914773508</v>
      </c>
      <c r="Y5436" t="s">
        <v>114</v>
      </c>
      <c r="Z5436" t="s">
        <v>19560</v>
      </c>
      <c r="AA5436" t="s">
        <v>114</v>
      </c>
      <c r="AB5436">
        <v>443355</v>
      </c>
      <c r="AC5436">
        <v>4471261</v>
      </c>
      <c r="AD5436" t="s">
        <v>117</v>
      </c>
      <c r="AE5436" s="1">
        <v>38237</v>
      </c>
      <c r="AF5436" t="str">
        <f>_xlfn.CONCAT(t_centros_educativos[[#This Row],[centro_tipo_desc_abreviada]]," ",t_centros_educativos[[#This Row],[centro_nombre]], "-",t_centros_educativos[[#This Row],[dat_nombre]])</f>
        <v>CPR INF VICKIE-Madrid-Capital</v>
      </c>
    </row>
    <row r="5437" spans="1:32" hidden="1" x14ac:dyDescent="0.3">
      <c r="A5437">
        <v>28062254</v>
      </c>
      <c r="B5437" t="s">
        <v>19561</v>
      </c>
      <c r="C5437">
        <v>8</v>
      </c>
      <c r="D5437" t="s">
        <v>412</v>
      </c>
      <c r="E5437" t="s">
        <v>413</v>
      </c>
      <c r="F5437" t="s">
        <v>178</v>
      </c>
      <c r="G5437" t="s">
        <v>19562</v>
      </c>
      <c r="H5437" t="s">
        <v>19136</v>
      </c>
      <c r="I5437" t="s">
        <v>114</v>
      </c>
      <c r="J5437">
        <v>5</v>
      </c>
      <c r="K5437" t="s">
        <v>8</v>
      </c>
      <c r="L5437" t="s">
        <v>123</v>
      </c>
      <c r="M5437" t="s">
        <v>19563</v>
      </c>
      <c r="N5437" t="s">
        <v>9541</v>
      </c>
      <c r="O5437">
        <v>28022</v>
      </c>
      <c r="P5437">
        <v>79</v>
      </c>
      <c r="Q5437" t="s">
        <v>1061</v>
      </c>
      <c r="R5437" t="s">
        <v>859</v>
      </c>
      <c r="S5437" t="s">
        <v>1970</v>
      </c>
      <c r="T5437">
        <v>917755979</v>
      </c>
      <c r="X5437">
        <v>917755979</v>
      </c>
      <c r="Y5437" t="s">
        <v>114</v>
      </c>
      <c r="Z5437" t="s">
        <v>19564</v>
      </c>
      <c r="AA5437" t="s">
        <v>114</v>
      </c>
      <c r="AB5437">
        <v>449042</v>
      </c>
      <c r="AC5437">
        <v>4475074</v>
      </c>
      <c r="AD5437" t="s">
        <v>117</v>
      </c>
      <c r="AE5437" s="1">
        <v>38233</v>
      </c>
      <c r="AF5437" t="str">
        <f>_xlfn.CONCAT(t_centros_educativos[[#This Row],[centro_tipo_desc_abreviada]]," ",t_centros_educativos[[#This Row],[centro_nombre]], "-",t_centros_educativos[[#This Row],[dat_nombre]])</f>
        <v>EIPR SOFIA GARDEN-Madrid-Capital</v>
      </c>
    </row>
    <row r="5438" spans="1:32" hidden="1" x14ac:dyDescent="0.3">
      <c r="A5438">
        <v>28062266</v>
      </c>
      <c r="B5438" t="s">
        <v>19565</v>
      </c>
      <c r="C5438">
        <v>4</v>
      </c>
      <c r="D5438" t="s">
        <v>218</v>
      </c>
      <c r="E5438" t="s">
        <v>219</v>
      </c>
      <c r="F5438" t="s">
        <v>178</v>
      </c>
      <c r="G5438" t="s">
        <v>19566</v>
      </c>
      <c r="H5438" t="s">
        <v>19567</v>
      </c>
      <c r="I5438" t="s">
        <v>114</v>
      </c>
      <c r="J5438">
        <v>4</v>
      </c>
      <c r="K5438" t="s">
        <v>30</v>
      </c>
      <c r="L5438" t="s">
        <v>224</v>
      </c>
      <c r="M5438" t="s">
        <v>14013</v>
      </c>
      <c r="N5438" t="s">
        <v>307</v>
      </c>
      <c r="O5438">
        <v>28439</v>
      </c>
      <c r="P5438">
        <v>10</v>
      </c>
      <c r="Q5438" t="s">
        <v>36</v>
      </c>
      <c r="R5438" t="s">
        <v>114</v>
      </c>
      <c r="S5438" t="s">
        <v>114</v>
      </c>
      <c r="T5438">
        <v>660925072</v>
      </c>
      <c r="U5438">
        <v>638563215</v>
      </c>
      <c r="Y5438" t="s">
        <v>114</v>
      </c>
      <c r="Z5438" t="s">
        <v>19568</v>
      </c>
      <c r="AA5438" t="s">
        <v>19569</v>
      </c>
      <c r="AB5438">
        <v>413002</v>
      </c>
      <c r="AC5438">
        <v>4499381</v>
      </c>
      <c r="AD5438" t="s">
        <v>117</v>
      </c>
      <c r="AE5438" s="1">
        <v>38233</v>
      </c>
      <c r="AF5438" t="str">
        <f>_xlfn.CONCAT(t_centros_educativos[[#This Row],[centro_tipo_desc_abreviada]]," ",t_centros_educativos[[#This Row],[centro_nombre]], "-",t_centros_educativos[[#This Row],[dat_nombre]])</f>
        <v>CPR INF PEQUEÑOS GIRASOLES-Madrid-Oeste</v>
      </c>
    </row>
    <row r="5439" spans="1:32" hidden="1" x14ac:dyDescent="0.3">
      <c r="A5439">
        <v>28062278</v>
      </c>
      <c r="B5439" t="s">
        <v>19570</v>
      </c>
      <c r="C5439">
        <v>8</v>
      </c>
      <c r="D5439" t="s">
        <v>412</v>
      </c>
      <c r="E5439" t="s">
        <v>413</v>
      </c>
      <c r="F5439" t="s">
        <v>178</v>
      </c>
      <c r="G5439" t="s">
        <v>19571</v>
      </c>
      <c r="H5439" t="s">
        <v>19572</v>
      </c>
      <c r="I5439" t="s">
        <v>114</v>
      </c>
      <c r="J5439">
        <v>5</v>
      </c>
      <c r="K5439" t="s">
        <v>8</v>
      </c>
      <c r="L5439" t="s">
        <v>123</v>
      </c>
      <c r="M5439" t="s">
        <v>14820</v>
      </c>
      <c r="N5439" t="s">
        <v>174</v>
      </c>
      <c r="O5439">
        <v>28028</v>
      </c>
      <c r="P5439">
        <v>79</v>
      </c>
      <c r="Q5439" t="s">
        <v>1061</v>
      </c>
      <c r="R5439" t="s">
        <v>1736</v>
      </c>
      <c r="S5439" t="s">
        <v>1737</v>
      </c>
      <c r="T5439">
        <v>915743094</v>
      </c>
      <c r="Y5439" t="s">
        <v>114</v>
      </c>
      <c r="Z5439" t="s">
        <v>114</v>
      </c>
      <c r="AA5439" t="s">
        <v>19573</v>
      </c>
      <c r="AB5439">
        <v>443390</v>
      </c>
      <c r="AC5439">
        <v>4474766</v>
      </c>
      <c r="AD5439" t="s">
        <v>129</v>
      </c>
      <c r="AE5439" s="1">
        <v>38237</v>
      </c>
      <c r="AF5439" t="str">
        <f>_xlfn.CONCAT(t_centros_educativos[[#This Row],[centro_tipo_desc_abreviada]]," ",t_centros_educativos[[#This Row],[centro_nombre]], "-",t_centros_educativos[[#This Row],[dat_nombre]])</f>
        <v>EIPR TRAZOS-Madrid-Capital</v>
      </c>
    </row>
    <row r="5440" spans="1:32" hidden="1" x14ac:dyDescent="0.3">
      <c r="A5440">
        <v>28062281</v>
      </c>
      <c r="B5440" t="s">
        <v>19574</v>
      </c>
      <c r="C5440">
        <v>4</v>
      </c>
      <c r="D5440" t="s">
        <v>218</v>
      </c>
      <c r="E5440" t="s">
        <v>219</v>
      </c>
      <c r="F5440" t="s">
        <v>178</v>
      </c>
      <c r="G5440" t="s">
        <v>19575</v>
      </c>
      <c r="H5440" t="s">
        <v>19576</v>
      </c>
      <c r="I5440" t="s">
        <v>114</v>
      </c>
      <c r="J5440">
        <v>1</v>
      </c>
      <c r="K5440" t="s">
        <v>6</v>
      </c>
      <c r="L5440" t="s">
        <v>318</v>
      </c>
      <c r="M5440" t="s">
        <v>19577</v>
      </c>
      <c r="N5440" t="s">
        <v>1121</v>
      </c>
      <c r="O5440">
        <v>28863</v>
      </c>
      <c r="P5440">
        <v>41</v>
      </c>
      <c r="Q5440" t="s">
        <v>1052</v>
      </c>
      <c r="R5440" t="s">
        <v>114</v>
      </c>
      <c r="S5440" t="s">
        <v>114</v>
      </c>
      <c r="Y5440" t="s">
        <v>114</v>
      </c>
      <c r="Z5440" t="s">
        <v>19578</v>
      </c>
      <c r="AA5440" t="s">
        <v>114</v>
      </c>
      <c r="AB5440">
        <v>457369</v>
      </c>
      <c r="AC5440">
        <v>4491063</v>
      </c>
      <c r="AD5440" t="s">
        <v>117</v>
      </c>
      <c r="AE5440" s="1">
        <v>38233</v>
      </c>
      <c r="AF5440" t="str">
        <f>_xlfn.CONCAT(t_centros_educativos[[#This Row],[centro_tipo_desc_abreviada]]," ",t_centros_educativos[[#This Row],[centro_nombre]], "-",t_centros_educativos[[#This Row],[dat_nombre]])</f>
        <v>CPR INF NUBEBE-Madrid-Norte</v>
      </c>
    </row>
    <row r="5441" spans="1:32" hidden="1" x14ac:dyDescent="0.3">
      <c r="A5441">
        <v>28062291</v>
      </c>
      <c r="B5441" t="s">
        <v>18873</v>
      </c>
      <c r="C5441">
        <v>8</v>
      </c>
      <c r="D5441" t="s">
        <v>412</v>
      </c>
      <c r="E5441" t="s">
        <v>413</v>
      </c>
      <c r="F5441" t="s">
        <v>178</v>
      </c>
      <c r="G5441" t="s">
        <v>19579</v>
      </c>
      <c r="H5441" t="s">
        <v>19580</v>
      </c>
      <c r="I5441" t="s">
        <v>114</v>
      </c>
      <c r="J5441">
        <v>3</v>
      </c>
      <c r="K5441" t="s">
        <v>2</v>
      </c>
      <c r="L5441" t="s">
        <v>123</v>
      </c>
      <c r="M5441" t="s">
        <v>19581</v>
      </c>
      <c r="N5441" t="s">
        <v>1745</v>
      </c>
      <c r="O5441">
        <v>28850</v>
      </c>
      <c r="P5441">
        <v>148</v>
      </c>
      <c r="Q5441" t="s">
        <v>8685</v>
      </c>
      <c r="R5441" t="s">
        <v>114</v>
      </c>
      <c r="S5441" t="s">
        <v>114</v>
      </c>
      <c r="T5441">
        <v>916562679</v>
      </c>
      <c r="Y5441" t="s">
        <v>114</v>
      </c>
      <c r="Z5441" t="s">
        <v>114</v>
      </c>
      <c r="AA5441" t="s">
        <v>114</v>
      </c>
      <c r="AB5441">
        <v>460230</v>
      </c>
      <c r="AC5441">
        <v>4477880</v>
      </c>
      <c r="AD5441" t="s">
        <v>117</v>
      </c>
      <c r="AE5441" s="1">
        <v>38233</v>
      </c>
      <c r="AF5441" t="str">
        <f>_xlfn.CONCAT(t_centros_educativos[[#This Row],[centro_tipo_desc_abreviada]]," ",t_centros_educativos[[#This Row],[centro_nombre]], "-",t_centros_educativos[[#This Row],[dat_nombre]])</f>
        <v>EIPR EL PRINCIPITO-Madrid-Este</v>
      </c>
    </row>
    <row r="5442" spans="1:32" hidden="1" x14ac:dyDescent="0.3">
      <c r="A5442">
        <v>28062308</v>
      </c>
      <c r="B5442" t="s">
        <v>5837</v>
      </c>
      <c r="C5442">
        <v>8</v>
      </c>
      <c r="D5442" t="s">
        <v>412</v>
      </c>
      <c r="E5442" t="s">
        <v>413</v>
      </c>
      <c r="F5442" t="s">
        <v>178</v>
      </c>
      <c r="G5442" t="s">
        <v>5838</v>
      </c>
      <c r="H5442" t="s">
        <v>5839</v>
      </c>
      <c r="I5442" t="s">
        <v>114</v>
      </c>
      <c r="J5442">
        <v>5</v>
      </c>
      <c r="K5442" t="s">
        <v>8</v>
      </c>
      <c r="L5442" t="s">
        <v>123</v>
      </c>
      <c r="M5442" t="s">
        <v>6549</v>
      </c>
      <c r="N5442" t="s">
        <v>1745</v>
      </c>
      <c r="O5442">
        <v>28027</v>
      </c>
      <c r="P5442">
        <v>79</v>
      </c>
      <c r="Q5442" t="s">
        <v>1061</v>
      </c>
      <c r="R5442" t="s">
        <v>753</v>
      </c>
      <c r="S5442" t="s">
        <v>1794</v>
      </c>
      <c r="T5442">
        <v>647894845</v>
      </c>
      <c r="U5442">
        <v>917421434</v>
      </c>
      <c r="Y5442" t="s">
        <v>114</v>
      </c>
      <c r="Z5442" t="s">
        <v>19582</v>
      </c>
      <c r="AA5442" t="s">
        <v>19583</v>
      </c>
      <c r="AB5442">
        <v>445296</v>
      </c>
      <c r="AC5442">
        <v>4477510</v>
      </c>
      <c r="AD5442" t="s">
        <v>117</v>
      </c>
      <c r="AE5442" s="1">
        <v>38233</v>
      </c>
      <c r="AF5442" t="str">
        <f>_xlfn.CONCAT(t_centros_educativos[[#This Row],[centro_tipo_desc_abreviada]]," ",t_centros_educativos[[#This Row],[centro_nombre]], "-",t_centros_educativos[[#This Row],[dat_nombre]])</f>
        <v>EIPR NUESTRA SEÑORA DE LA PROVIDENCIA-Madrid-Capital</v>
      </c>
    </row>
    <row r="5443" spans="1:32" hidden="1" x14ac:dyDescent="0.3">
      <c r="A5443">
        <v>28062311</v>
      </c>
      <c r="B5443" t="s">
        <v>19584</v>
      </c>
      <c r="C5443">
        <v>14</v>
      </c>
      <c r="D5443" t="s">
        <v>131</v>
      </c>
      <c r="E5443" t="s">
        <v>132</v>
      </c>
      <c r="F5443" t="s">
        <v>112</v>
      </c>
      <c r="G5443" t="s">
        <v>113</v>
      </c>
      <c r="H5443" t="s">
        <v>114</v>
      </c>
      <c r="I5443" t="s">
        <v>114</v>
      </c>
      <c r="J5443">
        <v>1</v>
      </c>
      <c r="K5443" t="s">
        <v>6</v>
      </c>
      <c r="L5443" t="s">
        <v>114</v>
      </c>
      <c r="M5443" t="s">
        <v>114</v>
      </c>
      <c r="N5443" t="s">
        <v>114</v>
      </c>
      <c r="P5443">
        <v>162</v>
      </c>
      <c r="Q5443" t="s">
        <v>8873</v>
      </c>
      <c r="R5443" t="s">
        <v>114</v>
      </c>
      <c r="S5443" t="s">
        <v>114</v>
      </c>
      <c r="Y5443" t="s">
        <v>114</v>
      </c>
      <c r="Z5443" t="s">
        <v>114</v>
      </c>
      <c r="AA5443" t="s">
        <v>114</v>
      </c>
      <c r="AD5443" t="s">
        <v>3784</v>
      </c>
      <c r="AE5443" s="1"/>
      <c r="AF5443" t="str">
        <f>_xlfn.CONCAT(t_centros_educativos[[#This Row],[centro_tipo_desc_abreviada]]," ",t_centros_educativos[[#This Row],[centro_nombre]], "-",t_centros_educativos[[#This Row],[dat_nombre]])</f>
        <v>CP INF-PRI VALDEOLMOS-ALALPARDO Nº 1-Madrid-Norte</v>
      </c>
    </row>
    <row r="5444" spans="1:32" hidden="1" x14ac:dyDescent="0.3">
      <c r="A5444">
        <v>28062321</v>
      </c>
      <c r="B5444" t="s">
        <v>17089</v>
      </c>
      <c r="C5444">
        <v>14</v>
      </c>
      <c r="D5444" t="s">
        <v>131</v>
      </c>
      <c r="E5444" t="s">
        <v>132</v>
      </c>
      <c r="F5444" t="s">
        <v>112</v>
      </c>
      <c r="G5444" t="s">
        <v>113</v>
      </c>
      <c r="H5444" t="s">
        <v>121</v>
      </c>
      <c r="I5444" t="s">
        <v>19585</v>
      </c>
      <c r="J5444">
        <v>3</v>
      </c>
      <c r="K5444" t="s">
        <v>2</v>
      </c>
      <c r="L5444" t="s">
        <v>224</v>
      </c>
      <c r="M5444" t="s">
        <v>19586</v>
      </c>
      <c r="N5444" t="s">
        <v>910</v>
      </c>
      <c r="O5444">
        <v>28521</v>
      </c>
      <c r="P5444">
        <v>123</v>
      </c>
      <c r="Q5444" t="s">
        <v>60</v>
      </c>
      <c r="R5444" t="s">
        <v>114</v>
      </c>
      <c r="S5444" t="s">
        <v>114</v>
      </c>
      <c r="T5444">
        <v>914991147</v>
      </c>
      <c r="U5444">
        <v>913012637</v>
      </c>
      <c r="X5444">
        <v>914991147</v>
      </c>
      <c r="Y5444" t="s">
        <v>19587</v>
      </c>
      <c r="Z5444" t="s">
        <v>19588</v>
      </c>
      <c r="AA5444" t="s">
        <v>114</v>
      </c>
      <c r="AB5444">
        <v>455269</v>
      </c>
      <c r="AC5444">
        <v>4466274</v>
      </c>
      <c r="AD5444" t="s">
        <v>129</v>
      </c>
      <c r="AE5444" s="1">
        <v>38197</v>
      </c>
      <c r="AF5444" t="str">
        <f>_xlfn.CONCAT(t_centros_educativos[[#This Row],[centro_tipo_desc_abreviada]]," ",t_centros_educativos[[#This Row],[centro_nombre]], "-",t_centros_educativos[[#This Row],[dat_nombre]])</f>
        <v>CP INF-PRI JOSE HIERRO-Madrid-Este</v>
      </c>
    </row>
    <row r="5445" spans="1:32" hidden="1" x14ac:dyDescent="0.3">
      <c r="A5445">
        <v>28062333</v>
      </c>
      <c r="B5445" t="s">
        <v>493</v>
      </c>
      <c r="C5445">
        <v>14</v>
      </c>
      <c r="D5445" t="s">
        <v>131</v>
      </c>
      <c r="E5445" t="s">
        <v>132</v>
      </c>
      <c r="F5445" t="s">
        <v>112</v>
      </c>
      <c r="G5445" t="s">
        <v>113</v>
      </c>
      <c r="H5445" t="s">
        <v>121</v>
      </c>
      <c r="I5445" t="s">
        <v>19589</v>
      </c>
      <c r="J5445">
        <v>4</v>
      </c>
      <c r="K5445" t="s">
        <v>30</v>
      </c>
      <c r="L5445" t="s">
        <v>123</v>
      </c>
      <c r="M5445" t="s">
        <v>14799</v>
      </c>
      <c r="N5445" t="s">
        <v>125</v>
      </c>
      <c r="O5445">
        <v>28212</v>
      </c>
      <c r="P5445">
        <v>95</v>
      </c>
      <c r="Q5445" t="s">
        <v>8186</v>
      </c>
      <c r="R5445" t="s">
        <v>114</v>
      </c>
      <c r="S5445" t="s">
        <v>114</v>
      </c>
      <c r="T5445">
        <v>918987416</v>
      </c>
      <c r="X5445">
        <v>918988304</v>
      </c>
      <c r="Y5445" t="s">
        <v>19590</v>
      </c>
      <c r="Z5445" t="s">
        <v>19591</v>
      </c>
      <c r="AA5445" t="s">
        <v>114</v>
      </c>
      <c r="AB5445">
        <v>404699</v>
      </c>
      <c r="AC5445">
        <v>4480550</v>
      </c>
      <c r="AD5445" t="s">
        <v>129</v>
      </c>
      <c r="AE5445" s="1">
        <v>38197</v>
      </c>
      <c r="AF5445" t="str">
        <f>_xlfn.CONCAT(t_centros_educativos[[#This Row],[centro_tipo_desc_abreviada]]," ",t_centros_educativos[[#This Row],[centro_nombre]], "-",t_centros_educativos[[#This Row],[dat_nombre]])</f>
        <v>CP INF-PRI SAN MIGUEL-Madrid-Oeste</v>
      </c>
    </row>
    <row r="5446" spans="1:32" hidden="1" x14ac:dyDescent="0.3">
      <c r="A5446">
        <v>28062345</v>
      </c>
      <c r="B5446" t="s">
        <v>19592</v>
      </c>
      <c r="C5446">
        <v>14</v>
      </c>
      <c r="D5446" t="s">
        <v>131</v>
      </c>
      <c r="E5446" t="s">
        <v>132</v>
      </c>
      <c r="F5446" t="s">
        <v>112</v>
      </c>
      <c r="G5446" t="s">
        <v>113</v>
      </c>
      <c r="H5446" t="s">
        <v>121</v>
      </c>
      <c r="I5446" t="s">
        <v>17325</v>
      </c>
      <c r="J5446">
        <v>4</v>
      </c>
      <c r="K5446" t="s">
        <v>30</v>
      </c>
      <c r="L5446" t="s">
        <v>123</v>
      </c>
      <c r="M5446" t="s">
        <v>19593</v>
      </c>
      <c r="N5446" t="s">
        <v>125</v>
      </c>
      <c r="O5446">
        <v>28693</v>
      </c>
      <c r="P5446">
        <v>119</v>
      </c>
      <c r="Q5446" t="s">
        <v>8433</v>
      </c>
      <c r="R5446" t="s">
        <v>114</v>
      </c>
      <c r="S5446" t="s">
        <v>114</v>
      </c>
      <c r="T5446">
        <v>918168664</v>
      </c>
      <c r="X5446">
        <v>918168197</v>
      </c>
      <c r="Y5446" t="s">
        <v>19594</v>
      </c>
      <c r="Z5446" t="s">
        <v>19595</v>
      </c>
      <c r="AA5446" t="s">
        <v>114</v>
      </c>
      <c r="AB5446">
        <v>410320</v>
      </c>
      <c r="AC5446">
        <v>4476081</v>
      </c>
      <c r="AD5446" t="s">
        <v>129</v>
      </c>
      <c r="AE5446" s="1">
        <v>38197</v>
      </c>
      <c r="AF5446" t="str">
        <f>_xlfn.CONCAT(t_centros_educativos[[#This Row],[centro_tipo_desc_abreviada]]," ",t_centros_educativos[[#This Row],[centro_nombre]], "-",t_centros_educativos[[#This Row],[dat_nombre]])</f>
        <v>CP INF-PRI PRINCIPES DE ASTURIAS-Madrid-Oeste</v>
      </c>
    </row>
    <row r="5447" spans="1:32" hidden="1" x14ac:dyDescent="0.3">
      <c r="A5447">
        <v>28062357</v>
      </c>
      <c r="B5447" t="s">
        <v>19596</v>
      </c>
      <c r="C5447">
        <v>8</v>
      </c>
      <c r="D5447" t="s">
        <v>412</v>
      </c>
      <c r="E5447" t="s">
        <v>413</v>
      </c>
      <c r="F5447" t="s">
        <v>178</v>
      </c>
      <c r="G5447" t="s">
        <v>16422</v>
      </c>
      <c r="H5447" t="s">
        <v>4905</v>
      </c>
      <c r="I5447" t="s">
        <v>114</v>
      </c>
      <c r="J5447">
        <v>5</v>
      </c>
      <c r="K5447" t="s">
        <v>8</v>
      </c>
      <c r="L5447" t="s">
        <v>224</v>
      </c>
      <c r="M5447" t="s">
        <v>15127</v>
      </c>
      <c r="N5447" t="s">
        <v>964</v>
      </c>
      <c r="O5447">
        <v>28036</v>
      </c>
      <c r="P5447">
        <v>79</v>
      </c>
      <c r="Q5447" t="s">
        <v>1061</v>
      </c>
      <c r="R5447" t="s">
        <v>1860</v>
      </c>
      <c r="S5447" t="s">
        <v>1861</v>
      </c>
      <c r="T5447">
        <v>913025639</v>
      </c>
      <c r="U5447">
        <v>672749690</v>
      </c>
      <c r="X5447">
        <v>913025639</v>
      </c>
      <c r="Y5447" t="s">
        <v>114</v>
      </c>
      <c r="Z5447" t="s">
        <v>19597</v>
      </c>
      <c r="AA5447" t="s">
        <v>19598</v>
      </c>
      <c r="AB5447">
        <v>442784</v>
      </c>
      <c r="AC5447">
        <v>4481090</v>
      </c>
      <c r="AD5447" t="s">
        <v>129</v>
      </c>
      <c r="AE5447" s="1">
        <v>38237</v>
      </c>
      <c r="AF5447" t="str">
        <f>_xlfn.CONCAT(t_centros_educativos[[#This Row],[centro_tipo_desc_abreviada]]," ",t_centros_educativos[[#This Row],[centro_nombre]], "-",t_centros_educativos[[#This Row],[dat_nombre]])</f>
        <v>EIPR EL TREN DE LOS NIÑOS II-Madrid-Capital</v>
      </c>
    </row>
    <row r="5448" spans="1:32" hidden="1" x14ac:dyDescent="0.3">
      <c r="A5448">
        <v>28062369</v>
      </c>
      <c r="B5448" t="s">
        <v>19599</v>
      </c>
      <c r="C5448">
        <v>80</v>
      </c>
      <c r="D5448" t="s">
        <v>11443</v>
      </c>
      <c r="E5448" t="s">
        <v>11444</v>
      </c>
      <c r="F5448" t="s">
        <v>112</v>
      </c>
      <c r="G5448" t="s">
        <v>113</v>
      </c>
      <c r="H5448" t="s">
        <v>121</v>
      </c>
      <c r="I5448" t="s">
        <v>19600</v>
      </c>
      <c r="J5448">
        <v>1</v>
      </c>
      <c r="K5448" t="s">
        <v>6</v>
      </c>
      <c r="L5448" t="s">
        <v>123</v>
      </c>
      <c r="M5448" t="s">
        <v>13900</v>
      </c>
      <c r="N5448" t="s">
        <v>138</v>
      </c>
      <c r="O5448">
        <v>28760</v>
      </c>
      <c r="P5448">
        <v>903</v>
      </c>
      <c r="Q5448" t="s">
        <v>826</v>
      </c>
      <c r="R5448" t="s">
        <v>114</v>
      </c>
      <c r="S5448" t="s">
        <v>114</v>
      </c>
      <c r="T5448">
        <v>918049253</v>
      </c>
      <c r="X5448">
        <v>918049254</v>
      </c>
      <c r="Y5448" t="s">
        <v>19601</v>
      </c>
      <c r="Z5448" t="s">
        <v>19602</v>
      </c>
      <c r="AA5448" t="s">
        <v>114</v>
      </c>
      <c r="AB5448">
        <v>440561</v>
      </c>
      <c r="AC5448">
        <v>4494858</v>
      </c>
      <c r="AD5448" t="s">
        <v>129</v>
      </c>
      <c r="AE5448" s="1">
        <v>38211</v>
      </c>
      <c r="AF5448" t="str">
        <f>_xlfn.CONCAT(t_centros_educativos[[#This Row],[centro_tipo_desc_abreviada]]," ",t_centros_educativos[[#This Row],[centro_nombre]], "-",t_centros_educativos[[#This Row],[dat_nombre]])</f>
        <v>EOI E.O.I. DE TRES CANTOS-Madrid-Norte</v>
      </c>
    </row>
    <row r="5449" spans="1:32" hidden="1" x14ac:dyDescent="0.3">
      <c r="A5449">
        <v>28062370</v>
      </c>
      <c r="B5449" t="s">
        <v>19603</v>
      </c>
      <c r="C5449">
        <v>8</v>
      </c>
      <c r="D5449" t="s">
        <v>412</v>
      </c>
      <c r="E5449" t="s">
        <v>413</v>
      </c>
      <c r="F5449" t="s">
        <v>178</v>
      </c>
      <c r="G5449" t="s">
        <v>19604</v>
      </c>
      <c r="H5449" t="s">
        <v>9643</v>
      </c>
      <c r="I5449" t="s">
        <v>114</v>
      </c>
      <c r="J5449">
        <v>3</v>
      </c>
      <c r="K5449" t="s">
        <v>2</v>
      </c>
      <c r="L5449" t="s">
        <v>224</v>
      </c>
      <c r="M5449" t="s">
        <v>536</v>
      </c>
      <c r="N5449" t="s">
        <v>7412</v>
      </c>
      <c r="O5449">
        <v>28521</v>
      </c>
      <c r="P5449">
        <v>123</v>
      </c>
      <c r="Q5449" t="s">
        <v>60</v>
      </c>
      <c r="R5449" t="s">
        <v>114</v>
      </c>
      <c r="S5449" t="s">
        <v>114</v>
      </c>
      <c r="T5449">
        <v>914998969</v>
      </c>
      <c r="U5449">
        <v>645848272</v>
      </c>
      <c r="X5449">
        <v>914998969</v>
      </c>
      <c r="Y5449" t="s">
        <v>19605</v>
      </c>
      <c r="Z5449" t="s">
        <v>19606</v>
      </c>
      <c r="AA5449" t="s">
        <v>19607</v>
      </c>
      <c r="AB5449">
        <v>455733</v>
      </c>
      <c r="AC5449">
        <v>4466099</v>
      </c>
      <c r="AD5449" t="s">
        <v>129</v>
      </c>
      <c r="AE5449" s="1">
        <v>38237</v>
      </c>
      <c r="AF5449" t="str">
        <f>_xlfn.CONCAT(t_centros_educativos[[#This Row],[centro_tipo_desc_abreviada]]," ",t_centros_educativos[[#This Row],[centro_nombre]], "-",t_centros_educativos[[#This Row],[dat_nombre]])</f>
        <v>EIPR PEQUEÑO SOCRATES-Madrid-Este</v>
      </c>
    </row>
    <row r="5450" spans="1:32" hidden="1" x14ac:dyDescent="0.3">
      <c r="A5450">
        <v>28062382</v>
      </c>
      <c r="B5450" t="s">
        <v>19608</v>
      </c>
      <c r="C5450">
        <v>73</v>
      </c>
      <c r="D5450" t="s">
        <v>451</v>
      </c>
      <c r="E5450" t="s">
        <v>452</v>
      </c>
      <c r="F5450" t="s">
        <v>178</v>
      </c>
      <c r="G5450" t="s">
        <v>19609</v>
      </c>
      <c r="H5450" t="s">
        <v>19610</v>
      </c>
      <c r="I5450" t="s">
        <v>114</v>
      </c>
      <c r="J5450">
        <v>4</v>
      </c>
      <c r="K5450" t="s">
        <v>30</v>
      </c>
      <c r="L5450" t="s">
        <v>123</v>
      </c>
      <c r="M5450" t="s">
        <v>19611</v>
      </c>
      <c r="N5450" t="s">
        <v>145</v>
      </c>
      <c r="O5450">
        <v>28200</v>
      </c>
      <c r="P5450">
        <v>131</v>
      </c>
      <c r="Q5450" t="s">
        <v>8535</v>
      </c>
      <c r="R5450" t="s">
        <v>114</v>
      </c>
      <c r="S5450" t="s">
        <v>114</v>
      </c>
      <c r="T5450">
        <v>918962169</v>
      </c>
      <c r="U5450">
        <v>672010063</v>
      </c>
      <c r="X5450">
        <v>918961191</v>
      </c>
      <c r="Y5450" t="s">
        <v>19612</v>
      </c>
      <c r="Z5450" t="s">
        <v>19613</v>
      </c>
      <c r="AA5450" t="s">
        <v>114</v>
      </c>
      <c r="AB5450">
        <v>405463</v>
      </c>
      <c r="AC5450">
        <v>4497195</v>
      </c>
      <c r="AD5450" t="s">
        <v>117</v>
      </c>
      <c r="AE5450" s="1">
        <v>38147</v>
      </c>
      <c r="AF5450" t="str">
        <f>_xlfn.CONCAT(t_centros_educativos[[#This Row],[centro_tipo_desc_abreviada]]," ",t_centros_educativos[[#This Row],[centro_nombre]], "-",t_centros_educativos[[#This Row],[dat_nombre]])</f>
        <v>CPR PRI-SEC SAN MIGUEL III-Madrid-Oeste</v>
      </c>
    </row>
    <row r="5451" spans="1:32" hidden="1" x14ac:dyDescent="0.3">
      <c r="A5451">
        <v>28062394</v>
      </c>
      <c r="B5451" t="s">
        <v>5423</v>
      </c>
      <c r="C5451">
        <v>45</v>
      </c>
      <c r="D5451" t="s">
        <v>938</v>
      </c>
      <c r="E5451" t="s">
        <v>939</v>
      </c>
      <c r="F5451" t="s">
        <v>178</v>
      </c>
      <c r="G5451" t="s">
        <v>16425</v>
      </c>
      <c r="H5451" t="s">
        <v>16426</v>
      </c>
      <c r="I5451" t="s">
        <v>114</v>
      </c>
      <c r="J5451">
        <v>5</v>
      </c>
      <c r="K5451" t="s">
        <v>8</v>
      </c>
      <c r="L5451" t="s">
        <v>224</v>
      </c>
      <c r="M5451" t="s">
        <v>1237</v>
      </c>
      <c r="N5451" t="s">
        <v>2612</v>
      </c>
      <c r="O5451">
        <v>28016</v>
      </c>
      <c r="P5451">
        <v>79</v>
      </c>
      <c r="Q5451" t="s">
        <v>1061</v>
      </c>
      <c r="R5451" t="s">
        <v>1860</v>
      </c>
      <c r="S5451" t="s">
        <v>1861</v>
      </c>
      <c r="T5451">
        <v>913459060</v>
      </c>
      <c r="Y5451" t="s">
        <v>16427</v>
      </c>
      <c r="Z5451" t="s">
        <v>19614</v>
      </c>
      <c r="AA5451" t="s">
        <v>114</v>
      </c>
      <c r="AB5451">
        <v>442844</v>
      </c>
      <c r="AC5451">
        <v>4479087</v>
      </c>
      <c r="AD5451" t="s">
        <v>129</v>
      </c>
      <c r="AE5451" s="1">
        <v>38147</v>
      </c>
      <c r="AF5451" t="str">
        <f>_xlfn.CONCAT(t_centros_educativos[[#This Row],[centro_tipo_desc_abreviada]]," ",t_centros_educativos[[#This Row],[centro_nombre]], "-",t_centros_educativos[[#This Row],[dat_nombre]])</f>
        <v>CPR ES SANTA ANA-Madrid-Capital</v>
      </c>
    </row>
    <row r="5452" spans="1:32" hidden="1" x14ac:dyDescent="0.3">
      <c r="A5452">
        <v>28062400</v>
      </c>
      <c r="B5452" t="s">
        <v>19615</v>
      </c>
      <c r="C5452">
        <v>8</v>
      </c>
      <c r="D5452" t="s">
        <v>412</v>
      </c>
      <c r="E5452" t="s">
        <v>413</v>
      </c>
      <c r="F5452" t="s">
        <v>178</v>
      </c>
      <c r="G5452" t="s">
        <v>19616</v>
      </c>
      <c r="H5452" t="s">
        <v>19617</v>
      </c>
      <c r="I5452" t="s">
        <v>114</v>
      </c>
      <c r="J5452">
        <v>5</v>
      </c>
      <c r="K5452" t="s">
        <v>8</v>
      </c>
      <c r="L5452" t="s">
        <v>123</v>
      </c>
      <c r="M5452" t="s">
        <v>7451</v>
      </c>
      <c r="N5452" t="s">
        <v>676</v>
      </c>
      <c r="O5452">
        <v>28033</v>
      </c>
      <c r="P5452">
        <v>79</v>
      </c>
      <c r="Q5452" t="s">
        <v>1061</v>
      </c>
      <c r="R5452" t="s">
        <v>728</v>
      </c>
      <c r="S5452" t="s">
        <v>1740</v>
      </c>
      <c r="T5452">
        <v>913882377</v>
      </c>
      <c r="Y5452" t="s">
        <v>114</v>
      </c>
      <c r="Z5452" t="s">
        <v>19618</v>
      </c>
      <c r="AA5452" t="s">
        <v>114</v>
      </c>
      <c r="AB5452">
        <v>443983</v>
      </c>
      <c r="AC5452">
        <v>4479315</v>
      </c>
      <c r="AD5452" t="s">
        <v>129</v>
      </c>
      <c r="AE5452" s="1">
        <v>38233</v>
      </c>
      <c r="AF5452" t="str">
        <f>_xlfn.CONCAT(t_centros_educativos[[#This Row],[centro_tipo_desc_abreviada]]," ",t_centros_educativos[[#This Row],[centro_nombre]], "-",t_centros_educativos[[#This Row],[dat_nombre]])</f>
        <v>EIPR ESCUELA INFANTIL BILINGÜE SUS PEQUEÑOS PASOS-ARTURO SORIA-Madrid-Capital</v>
      </c>
    </row>
    <row r="5453" spans="1:32" hidden="1" x14ac:dyDescent="0.3">
      <c r="A5453">
        <v>28062412</v>
      </c>
      <c r="B5453" t="s">
        <v>19619</v>
      </c>
      <c r="C5453">
        <v>8</v>
      </c>
      <c r="D5453" t="s">
        <v>412</v>
      </c>
      <c r="E5453" t="s">
        <v>413</v>
      </c>
      <c r="F5453" t="s">
        <v>178</v>
      </c>
      <c r="G5453" t="s">
        <v>19620</v>
      </c>
      <c r="H5453" t="s">
        <v>19621</v>
      </c>
      <c r="I5453" t="s">
        <v>114</v>
      </c>
      <c r="J5453">
        <v>5</v>
      </c>
      <c r="K5453" t="s">
        <v>8</v>
      </c>
      <c r="L5453" t="s">
        <v>123</v>
      </c>
      <c r="M5453" t="s">
        <v>19622</v>
      </c>
      <c r="N5453" t="s">
        <v>2200</v>
      </c>
      <c r="O5453">
        <v>28033</v>
      </c>
      <c r="P5453">
        <v>79</v>
      </c>
      <c r="Q5453" t="s">
        <v>1061</v>
      </c>
      <c r="R5453" t="s">
        <v>728</v>
      </c>
      <c r="S5453" t="s">
        <v>1740</v>
      </c>
      <c r="T5453">
        <v>913839795</v>
      </c>
      <c r="U5453">
        <v>638233548</v>
      </c>
      <c r="Y5453" t="s">
        <v>19623</v>
      </c>
      <c r="Z5453" t="s">
        <v>19624</v>
      </c>
      <c r="AA5453" t="s">
        <v>19624</v>
      </c>
      <c r="AB5453">
        <v>445260</v>
      </c>
      <c r="AC5453">
        <v>4481143</v>
      </c>
      <c r="AD5453" t="s">
        <v>129</v>
      </c>
      <c r="AE5453" s="1">
        <v>38233</v>
      </c>
      <c r="AF5453" t="str">
        <f>_xlfn.CONCAT(t_centros_educativos[[#This Row],[centro_tipo_desc_abreviada]]," ",t_centros_educativos[[#This Row],[centro_nombre]], "-",t_centros_educativos[[#This Row],[dat_nombre]])</f>
        <v>EIPR EL JARDÍN DE LAS MARIPOSAS-Madrid-Capital</v>
      </c>
    </row>
    <row r="5454" spans="1:32" hidden="1" x14ac:dyDescent="0.3">
      <c r="A5454">
        <v>28062424</v>
      </c>
      <c r="B5454" t="s">
        <v>18181</v>
      </c>
      <c r="C5454">
        <v>8</v>
      </c>
      <c r="D5454" t="s">
        <v>412</v>
      </c>
      <c r="E5454" t="s">
        <v>413</v>
      </c>
      <c r="F5454" t="s">
        <v>178</v>
      </c>
      <c r="G5454" t="s">
        <v>19625</v>
      </c>
      <c r="H5454" t="s">
        <v>19626</v>
      </c>
      <c r="I5454" t="s">
        <v>114</v>
      </c>
      <c r="J5454">
        <v>2</v>
      </c>
      <c r="K5454" t="s">
        <v>4</v>
      </c>
      <c r="L5454" t="s">
        <v>2205</v>
      </c>
      <c r="M5454" t="s">
        <v>19627</v>
      </c>
      <c r="N5454" t="s">
        <v>330</v>
      </c>
      <c r="O5454">
        <v>28341</v>
      </c>
      <c r="P5454">
        <v>161</v>
      </c>
      <c r="Q5454" t="s">
        <v>74</v>
      </c>
      <c r="R5454" t="s">
        <v>114</v>
      </c>
      <c r="S5454" t="s">
        <v>114</v>
      </c>
      <c r="T5454">
        <v>918019356</v>
      </c>
      <c r="U5454">
        <v>670928588</v>
      </c>
      <c r="Y5454" t="s">
        <v>19628</v>
      </c>
      <c r="Z5454" t="s">
        <v>19629</v>
      </c>
      <c r="AA5454" t="s">
        <v>19630</v>
      </c>
      <c r="AB5454">
        <v>441912</v>
      </c>
      <c r="AC5454">
        <v>4448430</v>
      </c>
      <c r="AD5454" t="s">
        <v>117</v>
      </c>
      <c r="AE5454" s="1">
        <v>38233</v>
      </c>
      <c r="AF5454" t="str">
        <f>_xlfn.CONCAT(t_centros_educativos[[#This Row],[centro_tipo_desc_abreviada]]," ",t_centros_educativos[[#This Row],[centro_nombre]], "-",t_centros_educativos[[#This Row],[dat_nombre]])</f>
        <v>EIPR CARACOL-Madrid-Sur</v>
      </c>
    </row>
    <row r="5455" spans="1:32" hidden="1" x14ac:dyDescent="0.3">
      <c r="A5455">
        <v>28062436</v>
      </c>
      <c r="B5455" t="s">
        <v>19041</v>
      </c>
      <c r="C5455">
        <v>8</v>
      </c>
      <c r="D5455" t="s">
        <v>412</v>
      </c>
      <c r="E5455" t="s">
        <v>413</v>
      </c>
      <c r="F5455" t="s">
        <v>178</v>
      </c>
      <c r="G5455" t="s">
        <v>19631</v>
      </c>
      <c r="H5455" t="s">
        <v>19632</v>
      </c>
      <c r="I5455" t="s">
        <v>114</v>
      </c>
      <c r="J5455">
        <v>5</v>
      </c>
      <c r="K5455" t="s">
        <v>8</v>
      </c>
      <c r="L5455" t="s">
        <v>417</v>
      </c>
      <c r="M5455" t="s">
        <v>19633</v>
      </c>
      <c r="N5455" t="s">
        <v>138</v>
      </c>
      <c r="O5455">
        <v>28011</v>
      </c>
      <c r="P5455">
        <v>79</v>
      </c>
      <c r="Q5455" t="s">
        <v>1061</v>
      </c>
      <c r="R5455" t="s">
        <v>500</v>
      </c>
      <c r="S5455" t="s">
        <v>1729</v>
      </c>
      <c r="T5455">
        <v>914635950</v>
      </c>
      <c r="Y5455" t="s">
        <v>114</v>
      </c>
      <c r="Z5455" t="s">
        <v>19634</v>
      </c>
      <c r="AA5455" t="s">
        <v>114</v>
      </c>
      <c r="AB5455">
        <v>437588</v>
      </c>
      <c r="AC5455">
        <v>4473337</v>
      </c>
      <c r="AD5455" t="s">
        <v>117</v>
      </c>
      <c r="AE5455" s="1">
        <v>38233</v>
      </c>
      <c r="AF5455" t="str">
        <f>_xlfn.CONCAT(t_centros_educativos[[#This Row],[centro_tipo_desc_abreviada]]," ",t_centros_educativos[[#This Row],[centro_nombre]], "-",t_centros_educativos[[#This Row],[dat_nombre]])</f>
        <v>EIPR LA JIRAFA-Madrid-Capital</v>
      </c>
    </row>
    <row r="5456" spans="1:32" hidden="1" x14ac:dyDescent="0.3">
      <c r="A5456">
        <v>28062448</v>
      </c>
      <c r="B5456" t="s">
        <v>19635</v>
      </c>
      <c r="C5456">
        <v>8</v>
      </c>
      <c r="D5456" t="s">
        <v>412</v>
      </c>
      <c r="E5456" t="s">
        <v>413</v>
      </c>
      <c r="F5456" t="s">
        <v>178</v>
      </c>
      <c r="G5456" t="s">
        <v>19636</v>
      </c>
      <c r="H5456" t="s">
        <v>19637</v>
      </c>
      <c r="I5456" t="s">
        <v>114</v>
      </c>
      <c r="J5456">
        <v>5</v>
      </c>
      <c r="K5456" t="s">
        <v>8</v>
      </c>
      <c r="L5456" t="s">
        <v>123</v>
      </c>
      <c r="M5456" t="s">
        <v>19638</v>
      </c>
      <c r="N5456" t="s">
        <v>3132</v>
      </c>
      <c r="O5456">
        <v>28035</v>
      </c>
      <c r="P5456">
        <v>79</v>
      </c>
      <c r="Q5456" t="s">
        <v>1061</v>
      </c>
      <c r="R5456" t="s">
        <v>1762</v>
      </c>
      <c r="S5456" t="s">
        <v>1763</v>
      </c>
      <c r="T5456">
        <v>913732652</v>
      </c>
      <c r="Y5456" t="s">
        <v>114</v>
      </c>
      <c r="Z5456" t="s">
        <v>19639</v>
      </c>
      <c r="AA5456" t="s">
        <v>114</v>
      </c>
      <c r="AB5456">
        <v>438740</v>
      </c>
      <c r="AC5456">
        <v>4481053</v>
      </c>
      <c r="AD5456" t="s">
        <v>129</v>
      </c>
      <c r="AE5456" s="1">
        <v>38236</v>
      </c>
      <c r="AF5456" t="str">
        <f>_xlfn.CONCAT(t_centros_educativos[[#This Row],[centro_tipo_desc_abreviada]]," ",t_centros_educativos[[#This Row],[centro_nombre]], "-",t_centros_educativos[[#This Row],[dat_nombre]])</f>
        <v>EIPR LA ABEJA MAYA-Madrid-Capital</v>
      </c>
    </row>
    <row r="5457" spans="1:32" hidden="1" x14ac:dyDescent="0.3">
      <c r="A5457">
        <v>28062451</v>
      </c>
      <c r="B5457" t="s">
        <v>19640</v>
      </c>
      <c r="C5457">
        <v>8</v>
      </c>
      <c r="D5457" t="s">
        <v>412</v>
      </c>
      <c r="E5457" t="s">
        <v>413</v>
      </c>
      <c r="F5457" t="s">
        <v>178</v>
      </c>
      <c r="G5457" t="s">
        <v>19641</v>
      </c>
      <c r="H5457" t="s">
        <v>19642</v>
      </c>
      <c r="I5457" t="s">
        <v>114</v>
      </c>
      <c r="J5457">
        <v>4</v>
      </c>
      <c r="K5457" t="s">
        <v>30</v>
      </c>
      <c r="L5457" t="s">
        <v>123</v>
      </c>
      <c r="M5457" t="s">
        <v>19643</v>
      </c>
      <c r="N5457" t="s">
        <v>138</v>
      </c>
      <c r="O5457">
        <v>28229</v>
      </c>
      <c r="P5457">
        <v>177</v>
      </c>
      <c r="Q5457" t="s">
        <v>8949</v>
      </c>
      <c r="R5457" t="s">
        <v>114</v>
      </c>
      <c r="S5457" t="s">
        <v>114</v>
      </c>
      <c r="T5457">
        <v>918153520</v>
      </c>
      <c r="U5457">
        <v>676628760</v>
      </c>
      <c r="Y5457" t="s">
        <v>19644</v>
      </c>
      <c r="Z5457" t="s">
        <v>19645</v>
      </c>
      <c r="AA5457" t="s">
        <v>19646</v>
      </c>
      <c r="AB5457">
        <v>418297</v>
      </c>
      <c r="AC5457">
        <v>4482322</v>
      </c>
      <c r="AD5457" t="s">
        <v>117</v>
      </c>
      <c r="AE5457" s="1">
        <v>38233</v>
      </c>
      <c r="AF5457" t="str">
        <f>_xlfn.CONCAT(t_centros_educativos[[#This Row],[centro_tipo_desc_abreviada]]," ",t_centros_educativos[[#This Row],[centro_nombre]], "-",t_centros_educativos[[#This Row],[dat_nombre]])</f>
        <v>EIPR PEQUELANDIA-Madrid-Oeste</v>
      </c>
    </row>
    <row r="5458" spans="1:32" hidden="1" x14ac:dyDescent="0.3">
      <c r="A5458">
        <v>28062461</v>
      </c>
      <c r="B5458" t="s">
        <v>19647</v>
      </c>
      <c r="C5458">
        <v>8</v>
      </c>
      <c r="D5458" t="s">
        <v>412</v>
      </c>
      <c r="E5458" t="s">
        <v>413</v>
      </c>
      <c r="F5458" t="s">
        <v>178</v>
      </c>
      <c r="G5458" t="s">
        <v>19648</v>
      </c>
      <c r="H5458" t="s">
        <v>17050</v>
      </c>
      <c r="I5458" t="s">
        <v>114</v>
      </c>
      <c r="J5458">
        <v>5</v>
      </c>
      <c r="K5458" t="s">
        <v>8</v>
      </c>
      <c r="L5458" t="s">
        <v>224</v>
      </c>
      <c r="M5458" t="s">
        <v>19649</v>
      </c>
      <c r="N5458" t="s">
        <v>2355</v>
      </c>
      <c r="O5458">
        <v>28018</v>
      </c>
      <c r="P5458">
        <v>79</v>
      </c>
      <c r="Q5458" t="s">
        <v>1061</v>
      </c>
      <c r="R5458" t="s">
        <v>145</v>
      </c>
      <c r="S5458" t="s">
        <v>1814</v>
      </c>
      <c r="T5458">
        <v>917856826</v>
      </c>
      <c r="Y5458" t="s">
        <v>19650</v>
      </c>
      <c r="Z5458" t="s">
        <v>19651</v>
      </c>
      <c r="AA5458" t="s">
        <v>19652</v>
      </c>
      <c r="AB5458">
        <v>444181</v>
      </c>
      <c r="AC5458">
        <v>4470253</v>
      </c>
      <c r="AD5458" t="s">
        <v>117</v>
      </c>
      <c r="AE5458" s="1">
        <v>38233</v>
      </c>
      <c r="AF5458" t="str">
        <f>_xlfn.CONCAT(t_centros_educativos[[#This Row],[centro_tipo_desc_abreviada]]," ",t_centros_educativos[[#This Row],[centro_nombre]], "-",t_centros_educativos[[#This Row],[dat_nombre]])</f>
        <v>EIPR RECHUFLAS-Madrid-Capital</v>
      </c>
    </row>
    <row r="5459" spans="1:32" hidden="1" x14ac:dyDescent="0.3">
      <c r="A5459">
        <v>28062473</v>
      </c>
      <c r="B5459" t="s">
        <v>769</v>
      </c>
      <c r="C5459">
        <v>37</v>
      </c>
      <c r="D5459" t="s">
        <v>3774</v>
      </c>
      <c r="E5459" t="s">
        <v>3775</v>
      </c>
      <c r="F5459" t="s">
        <v>178</v>
      </c>
      <c r="G5459" t="s">
        <v>19653</v>
      </c>
      <c r="H5459" t="s">
        <v>19654</v>
      </c>
      <c r="I5459" t="s">
        <v>114</v>
      </c>
      <c r="J5459">
        <v>5</v>
      </c>
      <c r="K5459" t="s">
        <v>8</v>
      </c>
      <c r="L5459" t="s">
        <v>123</v>
      </c>
      <c r="M5459" t="s">
        <v>19655</v>
      </c>
      <c r="N5459" t="s">
        <v>406</v>
      </c>
      <c r="O5459">
        <v>28015</v>
      </c>
      <c r="P5459">
        <v>79</v>
      </c>
      <c r="Q5459" t="s">
        <v>1061</v>
      </c>
      <c r="R5459" t="s">
        <v>1755</v>
      </c>
      <c r="S5459" t="s">
        <v>1756</v>
      </c>
      <c r="T5459">
        <v>915448509</v>
      </c>
      <c r="X5459">
        <v>915495147</v>
      </c>
      <c r="Y5459" t="s">
        <v>114</v>
      </c>
      <c r="Z5459" t="s">
        <v>19656</v>
      </c>
      <c r="AA5459" t="s">
        <v>114</v>
      </c>
      <c r="AB5459">
        <v>439408</v>
      </c>
      <c r="AC5459">
        <v>4476427</v>
      </c>
      <c r="AD5459" t="s">
        <v>117</v>
      </c>
      <c r="AE5459" s="1">
        <v>38142</v>
      </c>
      <c r="AF5459" t="str">
        <f>_xlfn.CONCAT(t_centros_educativos[[#This Row],[centro_tipo_desc_abreviada]]," ",t_centros_educativos[[#This Row],[centro_nombre]], "-",t_centros_educativos[[#This Row],[dat_nombre]])</f>
        <v>CPRIEPA VICENTE ALEIXANDRE-Madrid-Capital</v>
      </c>
    </row>
    <row r="5460" spans="1:32" hidden="1" x14ac:dyDescent="0.3">
      <c r="A5460">
        <v>28062485</v>
      </c>
      <c r="B5460" t="s">
        <v>19657</v>
      </c>
      <c r="C5460">
        <v>37</v>
      </c>
      <c r="D5460" t="s">
        <v>3774</v>
      </c>
      <c r="E5460" t="s">
        <v>3775</v>
      </c>
      <c r="F5460" t="s">
        <v>178</v>
      </c>
      <c r="G5460" t="s">
        <v>3770</v>
      </c>
      <c r="H5460" t="s">
        <v>3771</v>
      </c>
      <c r="I5460" t="s">
        <v>114</v>
      </c>
      <c r="J5460">
        <v>5</v>
      </c>
      <c r="K5460" t="s">
        <v>8</v>
      </c>
      <c r="L5460" t="s">
        <v>123</v>
      </c>
      <c r="M5460" t="s">
        <v>18777</v>
      </c>
      <c r="N5460" t="s">
        <v>5236</v>
      </c>
      <c r="O5460">
        <v>28035</v>
      </c>
      <c r="P5460">
        <v>79</v>
      </c>
      <c r="Q5460" t="s">
        <v>1061</v>
      </c>
      <c r="R5460" t="s">
        <v>1762</v>
      </c>
      <c r="S5460" t="s">
        <v>1763</v>
      </c>
      <c r="T5460">
        <v>913767190</v>
      </c>
      <c r="X5460">
        <v>913763588</v>
      </c>
      <c r="Y5460" t="s">
        <v>19658</v>
      </c>
      <c r="Z5460" t="s">
        <v>19659</v>
      </c>
      <c r="AA5460" t="s">
        <v>18780</v>
      </c>
      <c r="AB5460">
        <v>438992</v>
      </c>
      <c r="AC5460">
        <v>4482482</v>
      </c>
      <c r="AD5460" t="s">
        <v>129</v>
      </c>
      <c r="AE5460" s="1">
        <v>38138</v>
      </c>
      <c r="AF5460" t="str">
        <f>_xlfn.CONCAT(t_centros_educativos[[#This Row],[centro_tipo_desc_abreviada]]," ",t_centros_educativos[[#This Row],[centro_nombre]], "-",t_centros_educativos[[#This Row],[dat_nombre]])</f>
        <v>CPRIEPA CENTRO BOBATH DE EDUCACION DE ADULTOS-Madrid-Capital</v>
      </c>
    </row>
    <row r="5461" spans="1:32" hidden="1" x14ac:dyDescent="0.3">
      <c r="A5461">
        <v>28062497</v>
      </c>
      <c r="B5461" t="s">
        <v>10686</v>
      </c>
      <c r="C5461">
        <v>72</v>
      </c>
      <c r="D5461" t="s">
        <v>190</v>
      </c>
      <c r="E5461" t="s">
        <v>191</v>
      </c>
      <c r="F5461" t="s">
        <v>192</v>
      </c>
      <c r="G5461" t="s">
        <v>10687</v>
      </c>
      <c r="H5461" t="s">
        <v>8159</v>
      </c>
      <c r="I5461" t="s">
        <v>114</v>
      </c>
      <c r="J5461">
        <v>5</v>
      </c>
      <c r="K5461" t="s">
        <v>8</v>
      </c>
      <c r="L5461" t="s">
        <v>123</v>
      </c>
      <c r="M5461" t="s">
        <v>10688</v>
      </c>
      <c r="N5461" t="s">
        <v>196</v>
      </c>
      <c r="O5461">
        <v>28041</v>
      </c>
      <c r="P5461">
        <v>79</v>
      </c>
      <c r="Q5461" t="s">
        <v>1061</v>
      </c>
      <c r="R5461" t="s">
        <v>366</v>
      </c>
      <c r="S5461" t="s">
        <v>1819</v>
      </c>
      <c r="T5461">
        <v>913178441</v>
      </c>
      <c r="U5461">
        <v>913178442</v>
      </c>
      <c r="X5461">
        <v>913177715</v>
      </c>
      <c r="Y5461" t="s">
        <v>19660</v>
      </c>
      <c r="Z5461" t="s">
        <v>19661</v>
      </c>
      <c r="AA5461" t="s">
        <v>114</v>
      </c>
      <c r="AB5461">
        <v>440882</v>
      </c>
      <c r="AC5461">
        <v>4469272</v>
      </c>
      <c r="AD5461" t="s">
        <v>129</v>
      </c>
      <c r="AE5461" s="1">
        <v>38180</v>
      </c>
      <c r="AF5461" t="str">
        <f>_xlfn.CONCAT(t_centros_educativos[[#This Row],[centro_tipo_desc_abreviada]]," ",t_centros_educativos[[#This Row],[centro_nombre]], "-",t_centros_educativos[[#This Row],[dat_nombre]])</f>
        <v>CPR INF-PRI-SEC CENTRO EDUCATIVO PONCE DE LEON-Madrid-Capital</v>
      </c>
    </row>
    <row r="5462" spans="1:32" hidden="1" x14ac:dyDescent="0.3">
      <c r="A5462">
        <v>28062503</v>
      </c>
      <c r="B5462" t="s">
        <v>19662</v>
      </c>
      <c r="C5462">
        <v>8</v>
      </c>
      <c r="D5462" t="s">
        <v>412</v>
      </c>
      <c r="E5462" t="s">
        <v>413</v>
      </c>
      <c r="F5462" t="s">
        <v>178</v>
      </c>
      <c r="G5462" t="s">
        <v>19663</v>
      </c>
      <c r="H5462" t="s">
        <v>19664</v>
      </c>
      <c r="I5462" t="s">
        <v>114</v>
      </c>
      <c r="J5462">
        <v>5</v>
      </c>
      <c r="K5462" t="s">
        <v>8</v>
      </c>
      <c r="L5462" t="s">
        <v>123</v>
      </c>
      <c r="M5462" t="s">
        <v>19665</v>
      </c>
      <c r="N5462" t="s">
        <v>138</v>
      </c>
      <c r="O5462">
        <v>28044</v>
      </c>
      <c r="P5462">
        <v>79</v>
      </c>
      <c r="Q5462" t="s">
        <v>1061</v>
      </c>
      <c r="R5462" t="s">
        <v>500</v>
      </c>
      <c r="S5462" t="s">
        <v>1729</v>
      </c>
      <c r="T5462">
        <v>917050037</v>
      </c>
      <c r="U5462">
        <v>687761298</v>
      </c>
      <c r="Y5462" t="s">
        <v>114</v>
      </c>
      <c r="Z5462" t="s">
        <v>19666</v>
      </c>
      <c r="AA5462" t="s">
        <v>19666</v>
      </c>
      <c r="AB5462">
        <v>435048</v>
      </c>
      <c r="AC5462">
        <v>4469791</v>
      </c>
      <c r="AD5462" t="s">
        <v>129</v>
      </c>
      <c r="AE5462" s="1">
        <v>38233</v>
      </c>
      <c r="AF5462" t="str">
        <f>_xlfn.CONCAT(t_centros_educativos[[#This Row],[centro_tipo_desc_abreviada]]," ",t_centros_educativos[[#This Row],[centro_nombre]], "-",t_centros_educativos[[#This Row],[dat_nombre]])</f>
        <v>EIPR EL PEQUEÑO SOL-Madrid-Capital</v>
      </c>
    </row>
    <row r="5463" spans="1:32" hidden="1" x14ac:dyDescent="0.3">
      <c r="A5463">
        <v>28062515</v>
      </c>
      <c r="B5463" t="s">
        <v>19667</v>
      </c>
      <c r="C5463">
        <v>8</v>
      </c>
      <c r="D5463" t="s">
        <v>412</v>
      </c>
      <c r="E5463" t="s">
        <v>413</v>
      </c>
      <c r="F5463" t="s">
        <v>178</v>
      </c>
      <c r="G5463" t="s">
        <v>19668</v>
      </c>
      <c r="H5463" t="s">
        <v>19669</v>
      </c>
      <c r="I5463" t="s">
        <v>114</v>
      </c>
      <c r="J5463">
        <v>5</v>
      </c>
      <c r="K5463" t="s">
        <v>8</v>
      </c>
      <c r="L5463" t="s">
        <v>123</v>
      </c>
      <c r="M5463" t="s">
        <v>9913</v>
      </c>
      <c r="N5463" t="s">
        <v>9914</v>
      </c>
      <c r="O5463">
        <v>28050</v>
      </c>
      <c r="P5463">
        <v>79</v>
      </c>
      <c r="Q5463" t="s">
        <v>1061</v>
      </c>
      <c r="R5463" t="s">
        <v>728</v>
      </c>
      <c r="S5463" t="s">
        <v>1740</v>
      </c>
      <c r="T5463">
        <v>917660971</v>
      </c>
      <c r="U5463">
        <v>669936028</v>
      </c>
      <c r="Y5463" t="s">
        <v>19670</v>
      </c>
      <c r="Z5463" t="s">
        <v>19671</v>
      </c>
      <c r="AA5463" t="s">
        <v>19672</v>
      </c>
      <c r="AB5463">
        <v>443943</v>
      </c>
      <c r="AC5463">
        <v>4482124</v>
      </c>
      <c r="AD5463" t="s">
        <v>117</v>
      </c>
      <c r="AE5463" s="1">
        <v>38237</v>
      </c>
      <c r="AF5463" t="str">
        <f>_xlfn.CONCAT(t_centros_educativos[[#This Row],[centro_tipo_desc_abreviada]]," ",t_centros_educativos[[#This Row],[centro_nombre]], "-",t_centros_educativos[[#This Row],[dat_nombre]])</f>
        <v>EIPR BICHEJOS-SANCHINARRO-Madrid-Capital</v>
      </c>
    </row>
    <row r="5464" spans="1:32" hidden="1" x14ac:dyDescent="0.3">
      <c r="A5464">
        <v>28062527</v>
      </c>
      <c r="B5464" t="s">
        <v>19673</v>
      </c>
      <c r="C5464">
        <v>8</v>
      </c>
      <c r="D5464" t="s">
        <v>412</v>
      </c>
      <c r="E5464" t="s">
        <v>413</v>
      </c>
      <c r="F5464" t="s">
        <v>178</v>
      </c>
      <c r="G5464" t="s">
        <v>19674</v>
      </c>
      <c r="H5464" t="s">
        <v>19675</v>
      </c>
      <c r="I5464" t="s">
        <v>114</v>
      </c>
      <c r="J5464">
        <v>2</v>
      </c>
      <c r="K5464" t="s">
        <v>4</v>
      </c>
      <c r="L5464" t="s">
        <v>224</v>
      </c>
      <c r="M5464" t="s">
        <v>19676</v>
      </c>
      <c r="N5464" t="s">
        <v>19677</v>
      </c>
      <c r="O5464">
        <v>28341</v>
      </c>
      <c r="P5464">
        <v>161</v>
      </c>
      <c r="Q5464" t="s">
        <v>74</v>
      </c>
      <c r="R5464" t="s">
        <v>114</v>
      </c>
      <c r="S5464" t="s">
        <v>114</v>
      </c>
      <c r="T5464">
        <v>918080410</v>
      </c>
      <c r="U5464">
        <v>690747508</v>
      </c>
      <c r="Y5464" t="s">
        <v>19678</v>
      </c>
      <c r="Z5464" t="s">
        <v>19679</v>
      </c>
      <c r="AA5464" t="s">
        <v>114</v>
      </c>
      <c r="AB5464">
        <v>441695</v>
      </c>
      <c r="AC5464">
        <v>4447784</v>
      </c>
      <c r="AD5464" t="s">
        <v>129</v>
      </c>
      <c r="AE5464" s="1">
        <v>38237</v>
      </c>
      <c r="AF5464" t="str">
        <f>_xlfn.CONCAT(t_centros_educativos[[#This Row],[centro_tipo_desc_abreviada]]," ",t_centros_educativos[[#This Row],[centro_nombre]], "-",t_centros_educativos[[#This Row],[dat_nombre]])</f>
        <v>EIPR DOS HERMANAS-Madrid-Sur</v>
      </c>
    </row>
    <row r="5465" spans="1:32" hidden="1" x14ac:dyDescent="0.3">
      <c r="A5465">
        <v>28062539</v>
      </c>
      <c r="B5465" t="s">
        <v>19680</v>
      </c>
      <c r="C5465">
        <v>8</v>
      </c>
      <c r="D5465" t="s">
        <v>412</v>
      </c>
      <c r="E5465" t="s">
        <v>413</v>
      </c>
      <c r="F5465" t="s">
        <v>178</v>
      </c>
      <c r="G5465" t="s">
        <v>19681</v>
      </c>
      <c r="H5465" t="s">
        <v>19682</v>
      </c>
      <c r="I5465" t="s">
        <v>114</v>
      </c>
      <c r="J5465">
        <v>5</v>
      </c>
      <c r="K5465" t="s">
        <v>8</v>
      </c>
      <c r="L5465" t="s">
        <v>19683</v>
      </c>
      <c r="M5465" t="s">
        <v>1031</v>
      </c>
      <c r="N5465" t="s">
        <v>954</v>
      </c>
      <c r="O5465">
        <v>28005</v>
      </c>
      <c r="P5465">
        <v>79</v>
      </c>
      <c r="Q5465" t="s">
        <v>1061</v>
      </c>
      <c r="R5465" t="s">
        <v>1721</v>
      </c>
      <c r="S5465" t="s">
        <v>1722</v>
      </c>
      <c r="T5465">
        <v>913660466</v>
      </c>
      <c r="X5465">
        <v>913651295</v>
      </c>
      <c r="Y5465" t="s">
        <v>114</v>
      </c>
      <c r="Z5465" t="s">
        <v>19684</v>
      </c>
      <c r="AA5465" t="s">
        <v>114</v>
      </c>
      <c r="AB5465">
        <v>439498</v>
      </c>
      <c r="AC5465">
        <v>4473318</v>
      </c>
      <c r="AD5465" t="s">
        <v>117</v>
      </c>
      <c r="AE5465" s="1">
        <v>38233</v>
      </c>
      <c r="AF5465" t="str">
        <f>_xlfn.CONCAT(t_centros_educativos[[#This Row],[centro_tipo_desc_abreviada]]," ",t_centros_educativos[[#This Row],[centro_nombre]], "-",t_centros_educativos[[#This Row],[dat_nombre]])</f>
        <v>EIPR EL CARMEN II-Madrid-Capital</v>
      </c>
    </row>
    <row r="5466" spans="1:32" hidden="1" x14ac:dyDescent="0.3">
      <c r="A5466">
        <v>28062540</v>
      </c>
      <c r="B5466" t="s">
        <v>11926</v>
      </c>
      <c r="C5466">
        <v>8</v>
      </c>
      <c r="D5466" t="s">
        <v>412</v>
      </c>
      <c r="E5466" t="s">
        <v>413</v>
      </c>
      <c r="F5466" t="s">
        <v>178</v>
      </c>
      <c r="G5466" t="s">
        <v>19685</v>
      </c>
      <c r="H5466" t="s">
        <v>114</v>
      </c>
      <c r="I5466" t="s">
        <v>114</v>
      </c>
      <c r="J5466">
        <v>4</v>
      </c>
      <c r="K5466" t="s">
        <v>30</v>
      </c>
      <c r="L5466" t="s">
        <v>123</v>
      </c>
      <c r="M5466" t="s">
        <v>19686</v>
      </c>
      <c r="N5466" t="s">
        <v>881</v>
      </c>
      <c r="O5466">
        <v>28220</v>
      </c>
      <c r="P5466">
        <v>80</v>
      </c>
      <c r="Q5466" t="s">
        <v>7995</v>
      </c>
      <c r="R5466" t="s">
        <v>114</v>
      </c>
      <c r="S5466" t="s">
        <v>114</v>
      </c>
      <c r="T5466">
        <v>916382667</v>
      </c>
      <c r="U5466">
        <v>685879568</v>
      </c>
      <c r="Y5466" t="s">
        <v>114</v>
      </c>
      <c r="Z5466" t="s">
        <v>19687</v>
      </c>
      <c r="AA5466" t="s">
        <v>114</v>
      </c>
      <c r="AB5466">
        <v>425836</v>
      </c>
      <c r="AC5466">
        <v>4480606</v>
      </c>
      <c r="AD5466" t="s">
        <v>129</v>
      </c>
      <c r="AE5466" s="1">
        <v>38233</v>
      </c>
      <c r="AF5466" t="str">
        <f>_xlfn.CONCAT(t_centros_educativos[[#This Row],[centro_tipo_desc_abreviada]]," ",t_centros_educativos[[#This Row],[centro_nombre]], "-",t_centros_educativos[[#This Row],[dat_nombre]])</f>
        <v>EIPR LA COMETA-Madrid-Oeste</v>
      </c>
    </row>
    <row r="5467" spans="1:32" hidden="1" x14ac:dyDescent="0.3">
      <c r="A5467">
        <v>28062552</v>
      </c>
      <c r="B5467" t="s">
        <v>19688</v>
      </c>
      <c r="C5467">
        <v>8</v>
      </c>
      <c r="D5467" t="s">
        <v>412</v>
      </c>
      <c r="E5467" t="s">
        <v>413</v>
      </c>
      <c r="F5467" t="s">
        <v>178</v>
      </c>
      <c r="G5467" t="s">
        <v>19689</v>
      </c>
      <c r="H5467" t="s">
        <v>19690</v>
      </c>
      <c r="I5467" t="s">
        <v>114</v>
      </c>
      <c r="J5467">
        <v>4</v>
      </c>
      <c r="K5467" t="s">
        <v>30</v>
      </c>
      <c r="L5467" t="s">
        <v>123</v>
      </c>
      <c r="M5467" t="s">
        <v>19691</v>
      </c>
      <c r="N5467" t="s">
        <v>2200</v>
      </c>
      <c r="O5467">
        <v>28200</v>
      </c>
      <c r="P5467">
        <v>131</v>
      </c>
      <c r="Q5467" t="s">
        <v>8535</v>
      </c>
      <c r="R5467" t="s">
        <v>114</v>
      </c>
      <c r="S5467" t="s">
        <v>114</v>
      </c>
      <c r="T5467">
        <v>918903315</v>
      </c>
      <c r="X5467">
        <v>918903315</v>
      </c>
      <c r="Y5467" t="s">
        <v>114</v>
      </c>
      <c r="Z5467" t="s">
        <v>19692</v>
      </c>
      <c r="AA5467" t="s">
        <v>19693</v>
      </c>
      <c r="AB5467">
        <v>402856</v>
      </c>
      <c r="AC5467">
        <v>4494342</v>
      </c>
      <c r="AD5467" t="s">
        <v>117</v>
      </c>
      <c r="AE5467" s="1">
        <v>38237</v>
      </c>
      <c r="AF5467" t="str">
        <f>_xlfn.CONCAT(t_centros_educativos[[#This Row],[centro_tipo_desc_abreviada]]," ",t_centros_educativos[[#This Row],[centro_nombre]], "-",t_centros_educativos[[#This Row],[dat_nombre]])</f>
        <v>EIPR MARAVILLAS-Madrid-Oeste</v>
      </c>
    </row>
    <row r="5468" spans="1:32" hidden="1" x14ac:dyDescent="0.3">
      <c r="A5468">
        <v>28062564</v>
      </c>
      <c r="B5468" t="s">
        <v>19694</v>
      </c>
      <c r="C5468">
        <v>8</v>
      </c>
      <c r="D5468" t="s">
        <v>412</v>
      </c>
      <c r="E5468" t="s">
        <v>413</v>
      </c>
      <c r="F5468" t="s">
        <v>178</v>
      </c>
      <c r="G5468" t="s">
        <v>19695</v>
      </c>
      <c r="H5468" t="s">
        <v>19696</v>
      </c>
      <c r="I5468" t="s">
        <v>114</v>
      </c>
      <c r="J5468">
        <v>4</v>
      </c>
      <c r="K5468" t="s">
        <v>30</v>
      </c>
      <c r="L5468" t="s">
        <v>224</v>
      </c>
      <c r="M5468" t="s">
        <v>12873</v>
      </c>
      <c r="N5468" t="s">
        <v>19697</v>
      </c>
      <c r="O5468">
        <v>28660</v>
      </c>
      <c r="P5468">
        <v>22</v>
      </c>
      <c r="Q5468" t="s">
        <v>660</v>
      </c>
      <c r="R5468" t="s">
        <v>114</v>
      </c>
      <c r="S5468" t="s">
        <v>114</v>
      </c>
      <c r="T5468">
        <v>910184756</v>
      </c>
      <c r="U5468">
        <v>660516280</v>
      </c>
      <c r="Y5468" t="s">
        <v>114</v>
      </c>
      <c r="Z5468" t="s">
        <v>19698</v>
      </c>
      <c r="AA5468" t="s">
        <v>114</v>
      </c>
      <c r="AB5468">
        <v>424817</v>
      </c>
      <c r="AC5468">
        <v>4472659</v>
      </c>
      <c r="AD5468" t="s">
        <v>129</v>
      </c>
      <c r="AE5468" s="1">
        <v>38314</v>
      </c>
      <c r="AF5468" t="str">
        <f>_xlfn.CONCAT(t_centros_educativos[[#This Row],[centro_tipo_desc_abreviada]]," ",t_centros_educativos[[#This Row],[centro_nombre]], "-",t_centros_educativos[[#This Row],[dat_nombre]])</f>
        <v>EIPR LOS PITUS-Madrid-Oeste</v>
      </c>
    </row>
    <row r="5469" spans="1:32" hidden="1" x14ac:dyDescent="0.3">
      <c r="A5469">
        <v>28062576</v>
      </c>
      <c r="B5469" t="s">
        <v>19699</v>
      </c>
      <c r="C5469">
        <v>8</v>
      </c>
      <c r="D5469" t="s">
        <v>412</v>
      </c>
      <c r="E5469" t="s">
        <v>413</v>
      </c>
      <c r="F5469" t="s">
        <v>178</v>
      </c>
      <c r="G5469" t="s">
        <v>19700</v>
      </c>
      <c r="H5469" t="s">
        <v>18955</v>
      </c>
      <c r="I5469" t="s">
        <v>114</v>
      </c>
      <c r="J5469">
        <v>5</v>
      </c>
      <c r="K5469" t="s">
        <v>8</v>
      </c>
      <c r="L5469" t="s">
        <v>123</v>
      </c>
      <c r="M5469" t="s">
        <v>19701</v>
      </c>
      <c r="N5469" t="s">
        <v>1720</v>
      </c>
      <c r="O5469">
        <v>28032</v>
      </c>
      <c r="P5469">
        <v>79</v>
      </c>
      <c r="Q5469" t="s">
        <v>1061</v>
      </c>
      <c r="R5469" t="s">
        <v>1327</v>
      </c>
      <c r="S5469" t="s">
        <v>1976</v>
      </c>
      <c r="T5469">
        <v>917763711</v>
      </c>
      <c r="Y5469" t="s">
        <v>114</v>
      </c>
      <c r="Z5469" t="s">
        <v>19702</v>
      </c>
      <c r="AA5469" t="s">
        <v>19703</v>
      </c>
      <c r="AB5469">
        <v>448385</v>
      </c>
      <c r="AC5469">
        <v>4471791</v>
      </c>
      <c r="AD5469" t="s">
        <v>117</v>
      </c>
      <c r="AE5469" s="1">
        <v>38237</v>
      </c>
      <c r="AF5469" t="str">
        <f>_xlfn.CONCAT(t_centros_educativos[[#This Row],[centro_tipo_desc_abreviada]]," ",t_centros_educativos[[#This Row],[centro_nombre]], "-",t_centros_educativos[[#This Row],[dat_nombre]])</f>
        <v>EIPR LA CASA DEL NIÑO-Madrid-Capital</v>
      </c>
    </row>
    <row r="5470" spans="1:32" hidden="1" x14ac:dyDescent="0.3">
      <c r="A5470">
        <v>28062588</v>
      </c>
      <c r="B5470" t="s">
        <v>19704</v>
      </c>
      <c r="C5470">
        <v>4</v>
      </c>
      <c r="D5470" t="s">
        <v>218</v>
      </c>
      <c r="E5470" t="s">
        <v>219</v>
      </c>
      <c r="F5470" t="s">
        <v>178</v>
      </c>
      <c r="G5470" t="s">
        <v>19705</v>
      </c>
      <c r="H5470" t="s">
        <v>14115</v>
      </c>
      <c r="I5470" t="s">
        <v>114</v>
      </c>
      <c r="J5470">
        <v>1</v>
      </c>
      <c r="K5470" t="s">
        <v>6</v>
      </c>
      <c r="L5470" t="s">
        <v>123</v>
      </c>
      <c r="M5470" t="s">
        <v>19706</v>
      </c>
      <c r="N5470" t="s">
        <v>4824</v>
      </c>
      <c r="O5470">
        <v>28109</v>
      </c>
      <c r="P5470">
        <v>6</v>
      </c>
      <c r="Q5470" t="s">
        <v>397</v>
      </c>
      <c r="R5470" t="s">
        <v>114</v>
      </c>
      <c r="S5470" t="s">
        <v>114</v>
      </c>
      <c r="T5470">
        <v>916250420</v>
      </c>
      <c r="U5470">
        <v>696877504</v>
      </c>
      <c r="Y5470" t="s">
        <v>19707</v>
      </c>
      <c r="Z5470" t="s">
        <v>19708</v>
      </c>
      <c r="AA5470" t="s">
        <v>19708</v>
      </c>
      <c r="AB5470">
        <v>445422</v>
      </c>
      <c r="AC5470">
        <v>4486569</v>
      </c>
      <c r="AD5470" t="s">
        <v>129</v>
      </c>
      <c r="AE5470" s="1">
        <v>38233</v>
      </c>
      <c r="AF5470" t="str">
        <f>_xlfn.CONCAT(t_centros_educativos[[#This Row],[centro_tipo_desc_abreviada]]," ",t_centros_educativos[[#This Row],[centro_nombre]], "-",t_centros_educativos[[#This Row],[dat_nombre]])</f>
        <v>CPR INF EDUQA LA MORALEJA-Madrid-Norte</v>
      </c>
    </row>
    <row r="5471" spans="1:32" hidden="1" x14ac:dyDescent="0.3">
      <c r="A5471">
        <v>28062591</v>
      </c>
      <c r="B5471" t="s">
        <v>19709</v>
      </c>
      <c r="C5471">
        <v>8</v>
      </c>
      <c r="D5471" t="s">
        <v>412</v>
      </c>
      <c r="E5471" t="s">
        <v>413</v>
      </c>
      <c r="F5471" t="s">
        <v>178</v>
      </c>
      <c r="G5471" t="s">
        <v>19710</v>
      </c>
      <c r="H5471" t="s">
        <v>19711</v>
      </c>
      <c r="I5471" t="s">
        <v>114</v>
      </c>
      <c r="J5471">
        <v>5</v>
      </c>
      <c r="K5471" t="s">
        <v>8</v>
      </c>
      <c r="L5471" t="s">
        <v>123</v>
      </c>
      <c r="M5471" t="s">
        <v>3892</v>
      </c>
      <c r="N5471" t="s">
        <v>282</v>
      </c>
      <c r="O5471">
        <v>28029</v>
      </c>
      <c r="P5471">
        <v>79</v>
      </c>
      <c r="Q5471" t="s">
        <v>1061</v>
      </c>
      <c r="R5471" t="s">
        <v>1762</v>
      </c>
      <c r="S5471" t="s">
        <v>1763</v>
      </c>
      <c r="T5471">
        <v>913144722</v>
      </c>
      <c r="Y5471" t="s">
        <v>114</v>
      </c>
      <c r="Z5471" t="s">
        <v>19712</v>
      </c>
      <c r="AA5471" t="s">
        <v>114</v>
      </c>
      <c r="AB5471">
        <v>440688</v>
      </c>
      <c r="AC5471">
        <v>4480993</v>
      </c>
      <c r="AD5471" t="s">
        <v>129</v>
      </c>
      <c r="AE5471" s="1">
        <v>38237</v>
      </c>
      <c r="AF5471" t="str">
        <f>_xlfn.CONCAT(t_centros_educativos[[#This Row],[centro_tipo_desc_abreviada]]," ",t_centros_educativos[[#This Row],[centro_nombre]], "-",t_centros_educativos[[#This Row],[dat_nombre]])</f>
        <v>EIPR LOS RENACUAJOS-Madrid-Capital</v>
      </c>
    </row>
    <row r="5472" spans="1:32" hidden="1" x14ac:dyDescent="0.3">
      <c r="A5472">
        <v>28062606</v>
      </c>
      <c r="B5472" t="s">
        <v>19713</v>
      </c>
      <c r="C5472">
        <v>6</v>
      </c>
      <c r="D5472" t="s">
        <v>14374</v>
      </c>
      <c r="E5472" t="s">
        <v>14375</v>
      </c>
      <c r="F5472" t="s">
        <v>112</v>
      </c>
      <c r="G5472" t="s">
        <v>1224</v>
      </c>
      <c r="H5472" t="s">
        <v>15605</v>
      </c>
      <c r="I5472" t="s">
        <v>114</v>
      </c>
      <c r="J5472">
        <v>1</v>
      </c>
      <c r="K5472" t="s">
        <v>6</v>
      </c>
      <c r="L5472" t="s">
        <v>123</v>
      </c>
      <c r="M5472" t="s">
        <v>19714</v>
      </c>
      <c r="N5472" t="s">
        <v>196</v>
      </c>
      <c r="O5472">
        <v>28130</v>
      </c>
      <c r="P5472">
        <v>162</v>
      </c>
      <c r="Q5472" t="s">
        <v>8873</v>
      </c>
      <c r="R5472" t="s">
        <v>114</v>
      </c>
      <c r="S5472" t="s">
        <v>114</v>
      </c>
      <c r="T5472">
        <v>916202821</v>
      </c>
      <c r="X5472">
        <v>916202821</v>
      </c>
      <c r="Y5472" t="s">
        <v>19715</v>
      </c>
      <c r="Z5472" t="s">
        <v>19716</v>
      </c>
      <c r="AA5472" t="s">
        <v>114</v>
      </c>
      <c r="AB5472">
        <v>461659</v>
      </c>
      <c r="AC5472">
        <v>4498703</v>
      </c>
      <c r="AD5472" t="s">
        <v>129</v>
      </c>
      <c r="AE5472" s="1">
        <v>38239</v>
      </c>
      <c r="AF5472" t="str">
        <f>_xlfn.CONCAT(t_centros_educativos[[#This Row],[centro_tipo_desc_abreviada]]," ",t_centros_educativos[[#This Row],[centro_nombre]], "-",t_centros_educativos[[#This Row],[dat_nombre]])</f>
        <v>EEI-CN VALDEOLMOS-Madrid-Norte</v>
      </c>
    </row>
    <row r="5473" spans="1:32" hidden="1" x14ac:dyDescent="0.3">
      <c r="A5473">
        <v>28062618</v>
      </c>
      <c r="B5473" t="s">
        <v>19717</v>
      </c>
      <c r="C5473">
        <v>137</v>
      </c>
      <c r="D5473" t="s">
        <v>11348</v>
      </c>
      <c r="E5473" t="s">
        <v>11349</v>
      </c>
      <c r="F5473" t="s">
        <v>178</v>
      </c>
      <c r="G5473" t="s">
        <v>19718</v>
      </c>
      <c r="H5473" t="s">
        <v>19719</v>
      </c>
      <c r="I5473" t="s">
        <v>114</v>
      </c>
      <c r="J5473">
        <v>2</v>
      </c>
      <c r="K5473" t="s">
        <v>4</v>
      </c>
      <c r="L5473" t="s">
        <v>224</v>
      </c>
      <c r="M5473" t="s">
        <v>19720</v>
      </c>
      <c r="N5473" t="s">
        <v>157</v>
      </c>
      <c r="O5473">
        <v>28350</v>
      </c>
      <c r="P5473">
        <v>40</v>
      </c>
      <c r="Q5473" t="s">
        <v>1023</v>
      </c>
      <c r="R5473" t="s">
        <v>114</v>
      </c>
      <c r="S5473" t="s">
        <v>114</v>
      </c>
      <c r="T5473">
        <v>918931629</v>
      </c>
      <c r="U5473">
        <v>918934721</v>
      </c>
      <c r="V5473">
        <v>660220888</v>
      </c>
      <c r="W5473">
        <v>660220888</v>
      </c>
      <c r="Y5473" t="s">
        <v>19721</v>
      </c>
      <c r="Z5473" t="s">
        <v>19722</v>
      </c>
      <c r="AA5473" t="s">
        <v>19723</v>
      </c>
      <c r="AB5473">
        <v>447167</v>
      </c>
      <c r="AC5473">
        <v>4445710</v>
      </c>
      <c r="AD5473" t="s">
        <v>129</v>
      </c>
      <c r="AE5473" s="1">
        <v>38406</v>
      </c>
      <c r="AF5473" t="str">
        <f>_xlfn.CONCAT(t_centros_educativos[[#This Row],[centro_tipo_desc_abreviada]]," ",t_centros_educativos[[#This Row],[centro_nombre]], "-",t_centros_educativos[[#This Row],[dat_nombre]])</f>
        <v>CAU EL MUS BLANCAS Y NEGRAS-Madrid-Sur</v>
      </c>
    </row>
    <row r="5474" spans="1:32" hidden="1" x14ac:dyDescent="0.3">
      <c r="A5474">
        <v>28062621</v>
      </c>
      <c r="B5474" t="s">
        <v>19724</v>
      </c>
      <c r="C5474">
        <v>137</v>
      </c>
      <c r="D5474" t="s">
        <v>11348</v>
      </c>
      <c r="E5474" t="s">
        <v>11349</v>
      </c>
      <c r="F5474" t="s">
        <v>178</v>
      </c>
      <c r="G5474" t="s">
        <v>19725</v>
      </c>
      <c r="H5474" t="s">
        <v>114</v>
      </c>
      <c r="I5474" t="s">
        <v>114</v>
      </c>
      <c r="J5474">
        <v>1</v>
      </c>
      <c r="K5474" t="s">
        <v>6</v>
      </c>
      <c r="L5474" t="s">
        <v>417</v>
      </c>
      <c r="M5474" t="s">
        <v>19726</v>
      </c>
      <c r="N5474" t="s">
        <v>330</v>
      </c>
      <c r="O5474">
        <v>28760</v>
      </c>
      <c r="P5474">
        <v>903</v>
      </c>
      <c r="Q5474" t="s">
        <v>826</v>
      </c>
      <c r="R5474" t="s">
        <v>114</v>
      </c>
      <c r="S5474" t="s">
        <v>114</v>
      </c>
      <c r="T5474">
        <v>918049794</v>
      </c>
      <c r="X5474">
        <v>918049793</v>
      </c>
      <c r="Y5474" t="s">
        <v>114</v>
      </c>
      <c r="Z5474" t="s">
        <v>19727</v>
      </c>
      <c r="AA5474" t="s">
        <v>114</v>
      </c>
      <c r="AB5474">
        <v>439649</v>
      </c>
      <c r="AC5474">
        <v>4494560</v>
      </c>
      <c r="AD5474" t="s">
        <v>117</v>
      </c>
      <c r="AE5474" s="1">
        <v>38308</v>
      </c>
      <c r="AF5474" t="str">
        <f>_xlfn.CONCAT(t_centros_educativos[[#This Row],[centro_tipo_desc_abreviada]]," ",t_centros_educativos[[#This Row],[centro_nombre]], "-",t_centros_educativos[[#This Row],[dat_nombre]])</f>
        <v>CAU EL MUS PIZZICATO-Madrid-Norte</v>
      </c>
    </row>
    <row r="5475" spans="1:32" hidden="1" x14ac:dyDescent="0.3">
      <c r="A5475">
        <v>28062631</v>
      </c>
      <c r="B5475" t="s">
        <v>19728</v>
      </c>
      <c r="C5475">
        <v>3</v>
      </c>
      <c r="D5475" t="s">
        <v>392</v>
      </c>
      <c r="E5475" t="s">
        <v>393</v>
      </c>
      <c r="F5475" t="s">
        <v>112</v>
      </c>
      <c r="G5475" t="s">
        <v>113</v>
      </c>
      <c r="H5475" t="s">
        <v>121</v>
      </c>
      <c r="I5475" t="s">
        <v>19729</v>
      </c>
      <c r="J5475">
        <v>5</v>
      </c>
      <c r="K5475" t="s">
        <v>8</v>
      </c>
      <c r="L5475" t="s">
        <v>123</v>
      </c>
      <c r="M5475" t="s">
        <v>14325</v>
      </c>
      <c r="N5475" t="s">
        <v>874</v>
      </c>
      <c r="O5475">
        <v>28030</v>
      </c>
      <c r="P5475">
        <v>79</v>
      </c>
      <c r="Q5475" t="s">
        <v>1061</v>
      </c>
      <c r="R5475" t="s">
        <v>1745</v>
      </c>
      <c r="S5475" t="s">
        <v>1746</v>
      </c>
      <c r="T5475">
        <v>917725080</v>
      </c>
      <c r="U5475">
        <v>608788734</v>
      </c>
      <c r="X5475">
        <v>917724216</v>
      </c>
      <c r="Y5475" t="s">
        <v>19730</v>
      </c>
      <c r="Z5475" t="s">
        <v>19731</v>
      </c>
      <c r="AA5475" t="s">
        <v>19732</v>
      </c>
      <c r="AB5475">
        <v>446232</v>
      </c>
      <c r="AC5475">
        <v>4473106</v>
      </c>
      <c r="AD5475" t="s">
        <v>129</v>
      </c>
      <c r="AE5475" s="1">
        <v>38239</v>
      </c>
      <c r="AF5475" t="str">
        <f>_xlfn.CONCAT(t_centros_educativos[[#This Row],[centro_tipo_desc_abreviada]]," ",t_centros_educativos[[#This Row],[centro_nombre]], "-",t_centros_educativos[[#This Row],[dat_nombre]])</f>
        <v>EEI GAIA-Madrid-Capital</v>
      </c>
    </row>
    <row r="5476" spans="1:32" hidden="1" x14ac:dyDescent="0.3">
      <c r="A5476">
        <v>28062643</v>
      </c>
      <c r="B5476" t="s">
        <v>19733</v>
      </c>
      <c r="C5476">
        <v>3</v>
      </c>
      <c r="D5476" t="s">
        <v>392</v>
      </c>
      <c r="E5476" t="s">
        <v>393</v>
      </c>
      <c r="F5476" t="s">
        <v>112</v>
      </c>
      <c r="G5476" t="s">
        <v>113</v>
      </c>
      <c r="H5476" t="s">
        <v>121</v>
      </c>
      <c r="I5476" t="s">
        <v>15718</v>
      </c>
      <c r="J5476">
        <v>5</v>
      </c>
      <c r="K5476" t="s">
        <v>8</v>
      </c>
      <c r="L5476" t="s">
        <v>123</v>
      </c>
      <c r="M5476" t="s">
        <v>10325</v>
      </c>
      <c r="N5476" t="s">
        <v>196</v>
      </c>
      <c r="O5476">
        <v>28030</v>
      </c>
      <c r="P5476">
        <v>79</v>
      </c>
      <c r="Q5476" t="s">
        <v>1061</v>
      </c>
      <c r="R5476" t="s">
        <v>1745</v>
      </c>
      <c r="S5476" t="s">
        <v>1746</v>
      </c>
      <c r="T5476">
        <v>913285820</v>
      </c>
      <c r="U5476">
        <v>640676128</v>
      </c>
      <c r="X5476">
        <v>913285820</v>
      </c>
      <c r="Y5476" t="s">
        <v>19734</v>
      </c>
      <c r="Z5476" t="s">
        <v>19735</v>
      </c>
      <c r="AA5476" t="s">
        <v>114</v>
      </c>
      <c r="AB5476">
        <v>444321</v>
      </c>
      <c r="AC5476">
        <v>4473934</v>
      </c>
      <c r="AD5476" t="s">
        <v>129</v>
      </c>
      <c r="AE5476" s="1">
        <v>38239</v>
      </c>
      <c r="AF5476" t="str">
        <f>_xlfn.CONCAT(t_centros_educativos[[#This Row],[centro_tipo_desc_abreviada]]," ",t_centros_educativos[[#This Row],[centro_nombre]], "-",t_centros_educativos[[#This Row],[dat_nombre]])</f>
        <v>EEI ARCE-Madrid-Capital</v>
      </c>
    </row>
    <row r="5477" spans="1:32" hidden="1" x14ac:dyDescent="0.3">
      <c r="A5477">
        <v>28062655</v>
      </c>
      <c r="B5477" t="s">
        <v>11293</v>
      </c>
      <c r="C5477">
        <v>8</v>
      </c>
      <c r="D5477" t="s">
        <v>412</v>
      </c>
      <c r="E5477" t="s">
        <v>413</v>
      </c>
      <c r="F5477" t="s">
        <v>178</v>
      </c>
      <c r="G5477" t="s">
        <v>19736</v>
      </c>
      <c r="H5477" t="s">
        <v>19737</v>
      </c>
      <c r="I5477" t="s">
        <v>114</v>
      </c>
      <c r="J5477">
        <v>5</v>
      </c>
      <c r="K5477" t="s">
        <v>8</v>
      </c>
      <c r="L5477" t="s">
        <v>123</v>
      </c>
      <c r="M5477" t="s">
        <v>19738</v>
      </c>
      <c r="N5477" t="s">
        <v>1491</v>
      </c>
      <c r="O5477">
        <v>28007</v>
      </c>
      <c r="P5477">
        <v>79</v>
      </c>
      <c r="Q5477" t="s">
        <v>1061</v>
      </c>
      <c r="R5477" t="s">
        <v>1955</v>
      </c>
      <c r="S5477" t="s">
        <v>1956</v>
      </c>
      <c r="T5477">
        <v>914334475</v>
      </c>
      <c r="U5477">
        <v>656900819</v>
      </c>
      <c r="Y5477" t="s">
        <v>19739</v>
      </c>
      <c r="Z5477" t="s">
        <v>19740</v>
      </c>
      <c r="AA5477" t="s">
        <v>19741</v>
      </c>
      <c r="AB5477">
        <v>442682</v>
      </c>
      <c r="AC5477">
        <v>4473001</v>
      </c>
      <c r="AD5477" t="s">
        <v>129</v>
      </c>
      <c r="AE5477" s="1">
        <v>38246</v>
      </c>
      <c r="AF5477" t="str">
        <f>_xlfn.CONCAT(t_centros_educativos[[#This Row],[centro_tipo_desc_abreviada]]," ",t_centros_educativos[[#This Row],[centro_nombre]], "-",t_centros_educativos[[#This Row],[dat_nombre]])</f>
        <v>EIPR PINOCHO-Madrid-Capital</v>
      </c>
    </row>
    <row r="5478" spans="1:32" hidden="1" x14ac:dyDescent="0.3">
      <c r="A5478">
        <v>28062667</v>
      </c>
      <c r="B5478" t="s">
        <v>10268</v>
      </c>
      <c r="C5478">
        <v>6</v>
      </c>
      <c r="D5478" t="s">
        <v>14374</v>
      </c>
      <c r="E5478" t="s">
        <v>14375</v>
      </c>
      <c r="F5478" t="s">
        <v>112</v>
      </c>
      <c r="G5478" t="s">
        <v>1224</v>
      </c>
      <c r="H5478" t="s">
        <v>12872</v>
      </c>
      <c r="I5478" t="s">
        <v>114</v>
      </c>
      <c r="J5478">
        <v>3</v>
      </c>
      <c r="K5478" t="s">
        <v>2</v>
      </c>
      <c r="L5478" t="s">
        <v>123</v>
      </c>
      <c r="M5478" t="s">
        <v>1150</v>
      </c>
      <c r="N5478" t="s">
        <v>307</v>
      </c>
      <c r="O5478">
        <v>28815</v>
      </c>
      <c r="P5478">
        <v>122</v>
      </c>
      <c r="Q5478" t="s">
        <v>8441</v>
      </c>
      <c r="R5478" t="s">
        <v>114</v>
      </c>
      <c r="S5478" t="s">
        <v>114</v>
      </c>
      <c r="T5478">
        <v>918791966</v>
      </c>
      <c r="Y5478" t="s">
        <v>19742</v>
      </c>
      <c r="Z5478" t="s">
        <v>19743</v>
      </c>
      <c r="AA5478" t="s">
        <v>19744</v>
      </c>
      <c r="AB5478">
        <v>466814</v>
      </c>
      <c r="AC5478">
        <v>4501959</v>
      </c>
      <c r="AD5478" t="s">
        <v>129</v>
      </c>
      <c r="AE5478" s="1">
        <v>38372</v>
      </c>
      <c r="AF5478" t="str">
        <f>_xlfn.CONCAT(t_centros_educativos[[#This Row],[centro_tipo_desc_abreviada]]," ",t_centros_educativos[[#This Row],[centro_nombre]], "-",t_centros_educativos[[#This Row],[dat_nombre]])</f>
        <v>EEI-CN LOS DUENDES-Madrid-Este</v>
      </c>
    </row>
    <row r="5479" spans="1:32" hidden="1" x14ac:dyDescent="0.3">
      <c r="A5479">
        <v>28062679</v>
      </c>
      <c r="B5479" t="s">
        <v>19745</v>
      </c>
      <c r="C5479">
        <v>5</v>
      </c>
      <c r="D5479" t="s">
        <v>16990</v>
      </c>
      <c r="E5479" t="s">
        <v>16991</v>
      </c>
      <c r="F5479" t="s">
        <v>112</v>
      </c>
      <c r="G5479" t="s">
        <v>113</v>
      </c>
      <c r="H5479" t="s">
        <v>121</v>
      </c>
      <c r="I5479" t="s">
        <v>19746</v>
      </c>
      <c r="J5479">
        <v>1</v>
      </c>
      <c r="K5479" t="s">
        <v>6</v>
      </c>
      <c r="L5479" t="s">
        <v>123</v>
      </c>
      <c r="M5479" t="s">
        <v>3218</v>
      </c>
      <c r="N5479" t="s">
        <v>376</v>
      </c>
      <c r="O5479">
        <v>28130</v>
      </c>
      <c r="P5479">
        <v>162</v>
      </c>
      <c r="Q5479" t="s">
        <v>8873</v>
      </c>
      <c r="R5479" t="s">
        <v>114</v>
      </c>
      <c r="S5479" t="s">
        <v>114</v>
      </c>
      <c r="T5479">
        <v>916202821</v>
      </c>
      <c r="Y5479" t="s">
        <v>19747</v>
      </c>
      <c r="Z5479" t="s">
        <v>19748</v>
      </c>
      <c r="AA5479" t="s">
        <v>114</v>
      </c>
      <c r="AB5479">
        <v>460064</v>
      </c>
      <c r="AC5479">
        <v>4497348</v>
      </c>
      <c r="AD5479" t="s">
        <v>129</v>
      </c>
      <c r="AE5479" s="1">
        <v>38561</v>
      </c>
      <c r="AF5479" t="str">
        <f>_xlfn.CONCAT(t_centros_educativos[[#This Row],[centro_tipo_desc_abreviada]]," ",t_centros_educativos[[#This Row],[centro_nombre]], "-",t_centros_educativos[[#This Row],[dat_nombre]])</f>
        <v>ZNAS.CN. NORTE-10, VALDEOLMOS-ALALPARDO-Madrid-Norte</v>
      </c>
    </row>
    <row r="5480" spans="1:32" hidden="1" x14ac:dyDescent="0.3">
      <c r="A5480">
        <v>28062680</v>
      </c>
      <c r="B5480" t="s">
        <v>19749</v>
      </c>
      <c r="C5480">
        <v>5</v>
      </c>
      <c r="D5480" t="s">
        <v>16990</v>
      </c>
      <c r="E5480" t="s">
        <v>16991</v>
      </c>
      <c r="F5480" t="s">
        <v>112</v>
      </c>
      <c r="G5480" t="s">
        <v>113</v>
      </c>
      <c r="H5480" t="s">
        <v>121</v>
      </c>
      <c r="I5480" t="s">
        <v>19750</v>
      </c>
      <c r="J5480">
        <v>3</v>
      </c>
      <c r="K5480" t="s">
        <v>2</v>
      </c>
      <c r="L5480" t="s">
        <v>123</v>
      </c>
      <c r="M5480" t="s">
        <v>19751</v>
      </c>
      <c r="N5480" t="s">
        <v>196</v>
      </c>
      <c r="O5480">
        <v>28550</v>
      </c>
      <c r="P5480">
        <v>146</v>
      </c>
      <c r="Q5480" t="s">
        <v>8677</v>
      </c>
      <c r="R5480" t="s">
        <v>114</v>
      </c>
      <c r="S5480" t="s">
        <v>114</v>
      </c>
      <c r="T5480">
        <v>918746117</v>
      </c>
      <c r="Y5480" t="s">
        <v>19752</v>
      </c>
      <c r="Z5480" t="s">
        <v>19753</v>
      </c>
      <c r="AA5480" t="s">
        <v>114</v>
      </c>
      <c r="AB5480">
        <v>473324</v>
      </c>
      <c r="AC5480">
        <v>4455261</v>
      </c>
      <c r="AD5480" t="s">
        <v>129</v>
      </c>
      <c r="AE5480" s="1">
        <v>38303</v>
      </c>
      <c r="AF5480" t="str">
        <f>_xlfn.CONCAT(t_centros_educativos[[#This Row],[centro_tipo_desc_abreviada]]," ",t_centros_educativos[[#This Row],[centro_nombre]], "-",t_centros_educativos[[#This Row],[dat_nombre]])</f>
        <v>ZNAS.CN. ESTE-10, TIELMES-Madrid-Este</v>
      </c>
    </row>
    <row r="5481" spans="1:32" hidden="1" x14ac:dyDescent="0.3">
      <c r="A5481">
        <v>28062692</v>
      </c>
      <c r="B5481" t="s">
        <v>19754</v>
      </c>
      <c r="C5481">
        <v>8</v>
      </c>
      <c r="D5481" t="s">
        <v>412</v>
      </c>
      <c r="E5481" t="s">
        <v>413</v>
      </c>
      <c r="F5481" t="s">
        <v>178</v>
      </c>
      <c r="G5481" t="s">
        <v>19755</v>
      </c>
      <c r="H5481" t="s">
        <v>19756</v>
      </c>
      <c r="I5481" t="s">
        <v>114</v>
      </c>
      <c r="J5481">
        <v>2</v>
      </c>
      <c r="K5481" t="s">
        <v>4</v>
      </c>
      <c r="L5481" t="s">
        <v>123</v>
      </c>
      <c r="M5481" t="s">
        <v>19757</v>
      </c>
      <c r="N5481" t="s">
        <v>1457</v>
      </c>
      <c r="O5481">
        <v>28921</v>
      </c>
      <c r="P5481">
        <v>7</v>
      </c>
      <c r="Q5481" t="s">
        <v>518</v>
      </c>
      <c r="R5481" t="s">
        <v>114</v>
      </c>
      <c r="S5481" t="s">
        <v>114</v>
      </c>
      <c r="T5481">
        <v>916193544</v>
      </c>
      <c r="U5481">
        <v>619280534</v>
      </c>
      <c r="Y5481" t="s">
        <v>19758</v>
      </c>
      <c r="Z5481" t="s">
        <v>19759</v>
      </c>
      <c r="AA5481" t="s">
        <v>114</v>
      </c>
      <c r="AB5481">
        <v>429798</v>
      </c>
      <c r="AC5481">
        <v>4466794</v>
      </c>
      <c r="AD5481" t="s">
        <v>129</v>
      </c>
      <c r="AE5481" s="1">
        <v>38237</v>
      </c>
      <c r="AF5481" t="str">
        <f>_xlfn.CONCAT(t_centros_educativos[[#This Row],[centro_tipo_desc_abreviada]]," ",t_centros_educativos[[#This Row],[centro_nombre]], "-",t_centros_educativos[[#This Row],[dat_nombre]])</f>
        <v>EIPR LOS MOFLETES-Madrid-Sur</v>
      </c>
    </row>
    <row r="5482" spans="1:32" hidden="1" x14ac:dyDescent="0.3">
      <c r="A5482">
        <v>28062709</v>
      </c>
      <c r="B5482" t="s">
        <v>19760</v>
      </c>
      <c r="C5482">
        <v>21</v>
      </c>
      <c r="D5482" t="s">
        <v>288</v>
      </c>
      <c r="E5482" t="s">
        <v>289</v>
      </c>
      <c r="F5482" t="s">
        <v>178</v>
      </c>
      <c r="G5482" t="s">
        <v>19761</v>
      </c>
      <c r="H5482" t="s">
        <v>16951</v>
      </c>
      <c r="I5482" t="s">
        <v>114</v>
      </c>
      <c r="J5482">
        <v>4</v>
      </c>
      <c r="K5482" t="s">
        <v>30</v>
      </c>
      <c r="L5482" t="s">
        <v>123</v>
      </c>
      <c r="M5482" t="s">
        <v>15505</v>
      </c>
      <c r="N5482" t="s">
        <v>2076</v>
      </c>
      <c r="O5482">
        <v>28232</v>
      </c>
      <c r="P5482">
        <v>127</v>
      </c>
      <c r="Q5482" t="s">
        <v>8460</v>
      </c>
      <c r="R5482" t="s">
        <v>114</v>
      </c>
      <c r="S5482" t="s">
        <v>114</v>
      </c>
      <c r="T5482">
        <v>916315040</v>
      </c>
      <c r="Y5482" t="s">
        <v>19762</v>
      </c>
      <c r="Z5482" t="s">
        <v>19763</v>
      </c>
      <c r="AA5482" t="s">
        <v>114</v>
      </c>
      <c r="AB5482">
        <v>423112</v>
      </c>
      <c r="AC5482">
        <v>4485941</v>
      </c>
      <c r="AD5482" t="s">
        <v>117</v>
      </c>
      <c r="AE5482" s="1">
        <v>38236</v>
      </c>
      <c r="AF5482" t="str">
        <f>_xlfn.CONCAT(t_centros_educativos[[#This Row],[centro_tipo_desc_abreviada]]," ",t_centros_educativos[[#This Row],[centro_nombre]], "-",t_centros_educativos[[#This Row],[dat_nombre]])</f>
        <v>CPR EE ATENEO-Madrid-Oeste</v>
      </c>
    </row>
    <row r="5483" spans="1:32" hidden="1" x14ac:dyDescent="0.3">
      <c r="A5483">
        <v>28062710</v>
      </c>
      <c r="B5483" t="s">
        <v>19764</v>
      </c>
      <c r="C5483">
        <v>8</v>
      </c>
      <c r="D5483" t="s">
        <v>412</v>
      </c>
      <c r="E5483" t="s">
        <v>413</v>
      </c>
      <c r="F5483" t="s">
        <v>178</v>
      </c>
      <c r="G5483" t="s">
        <v>19765</v>
      </c>
      <c r="H5483" t="s">
        <v>19766</v>
      </c>
      <c r="I5483" t="s">
        <v>114</v>
      </c>
      <c r="J5483">
        <v>5</v>
      </c>
      <c r="K5483" t="s">
        <v>8</v>
      </c>
      <c r="L5483" t="s">
        <v>123</v>
      </c>
      <c r="M5483" t="s">
        <v>19767</v>
      </c>
      <c r="N5483" t="s">
        <v>19768</v>
      </c>
      <c r="O5483">
        <v>28027</v>
      </c>
      <c r="P5483">
        <v>79</v>
      </c>
      <c r="Q5483" t="s">
        <v>1061</v>
      </c>
      <c r="R5483" t="s">
        <v>753</v>
      </c>
      <c r="S5483" t="s">
        <v>1794</v>
      </c>
      <c r="T5483">
        <v>914043035</v>
      </c>
      <c r="U5483">
        <v>609132522</v>
      </c>
      <c r="X5483">
        <v>913260539</v>
      </c>
      <c r="Y5483" t="s">
        <v>114</v>
      </c>
      <c r="Z5483" t="s">
        <v>19769</v>
      </c>
      <c r="AA5483" t="s">
        <v>19770</v>
      </c>
      <c r="AB5483">
        <v>444488</v>
      </c>
      <c r="AC5483">
        <v>4477191</v>
      </c>
      <c r="AD5483" t="s">
        <v>129</v>
      </c>
      <c r="AE5483" s="1">
        <v>38236</v>
      </c>
      <c r="AF5483" t="str">
        <f>_xlfn.CONCAT(t_centros_educativos[[#This Row],[centro_tipo_desc_abreviada]]," ",t_centros_educativos[[#This Row],[centro_nombre]], "-",t_centros_educativos[[#This Row],[dat_nombre]])</f>
        <v>EIPR KIND FOR KIDS-Madrid-Capital</v>
      </c>
    </row>
    <row r="5484" spans="1:32" hidden="1" x14ac:dyDescent="0.3">
      <c r="A5484">
        <v>28062722</v>
      </c>
      <c r="B5484" t="s">
        <v>18532</v>
      </c>
      <c r="C5484">
        <v>8</v>
      </c>
      <c r="D5484" t="s">
        <v>412</v>
      </c>
      <c r="E5484" t="s">
        <v>413</v>
      </c>
      <c r="F5484" t="s">
        <v>178</v>
      </c>
      <c r="G5484" t="s">
        <v>19771</v>
      </c>
      <c r="H5484" t="s">
        <v>114</v>
      </c>
      <c r="I5484" t="s">
        <v>114</v>
      </c>
      <c r="J5484">
        <v>3</v>
      </c>
      <c r="K5484" t="s">
        <v>2</v>
      </c>
      <c r="L5484" t="s">
        <v>123</v>
      </c>
      <c r="M5484" t="s">
        <v>13776</v>
      </c>
      <c r="N5484" t="s">
        <v>798</v>
      </c>
      <c r="O5484">
        <v>28850</v>
      </c>
      <c r="P5484">
        <v>148</v>
      </c>
      <c r="Q5484" t="s">
        <v>8685</v>
      </c>
      <c r="R5484" t="s">
        <v>114</v>
      </c>
      <c r="S5484" t="s">
        <v>114</v>
      </c>
      <c r="T5484">
        <v>916780721</v>
      </c>
      <c r="Y5484" t="s">
        <v>114</v>
      </c>
      <c r="Z5484" t="s">
        <v>114</v>
      </c>
      <c r="AA5484" t="s">
        <v>114</v>
      </c>
      <c r="AB5484">
        <v>461048</v>
      </c>
      <c r="AC5484">
        <v>4477216</v>
      </c>
      <c r="AD5484" t="s">
        <v>117</v>
      </c>
      <c r="AE5484" s="1">
        <v>38236</v>
      </c>
      <c r="AF5484" t="str">
        <f>_xlfn.CONCAT(t_centros_educativos[[#This Row],[centro_tipo_desc_abreviada]]," ",t_centros_educativos[[#This Row],[centro_nombre]], "-",t_centros_educativos[[#This Row],[dat_nombre]])</f>
        <v>EIPR LUNA-Madrid-Este</v>
      </c>
    </row>
    <row r="5485" spans="1:32" hidden="1" x14ac:dyDescent="0.3">
      <c r="A5485">
        <v>28062734</v>
      </c>
      <c r="B5485" t="s">
        <v>14040</v>
      </c>
      <c r="C5485">
        <v>8</v>
      </c>
      <c r="D5485" t="s">
        <v>412</v>
      </c>
      <c r="E5485" t="s">
        <v>413</v>
      </c>
      <c r="F5485" t="s">
        <v>178</v>
      </c>
      <c r="G5485" t="s">
        <v>19772</v>
      </c>
      <c r="H5485" t="s">
        <v>19773</v>
      </c>
      <c r="I5485" t="s">
        <v>114</v>
      </c>
      <c r="J5485">
        <v>5</v>
      </c>
      <c r="K5485" t="s">
        <v>8</v>
      </c>
      <c r="L5485" t="s">
        <v>123</v>
      </c>
      <c r="M5485" t="s">
        <v>11776</v>
      </c>
      <c r="N5485" t="s">
        <v>954</v>
      </c>
      <c r="O5485">
        <v>28031</v>
      </c>
      <c r="P5485">
        <v>79</v>
      </c>
      <c r="Q5485" t="s">
        <v>1061</v>
      </c>
      <c r="R5485" t="s">
        <v>676</v>
      </c>
      <c r="S5485" t="s">
        <v>1712</v>
      </c>
      <c r="T5485">
        <v>913313094</v>
      </c>
      <c r="U5485">
        <v>620866323</v>
      </c>
      <c r="Y5485" t="s">
        <v>114</v>
      </c>
      <c r="Z5485" t="s">
        <v>19774</v>
      </c>
      <c r="AA5485" t="s">
        <v>114</v>
      </c>
      <c r="AB5485">
        <v>448357</v>
      </c>
      <c r="AC5485">
        <v>4470413</v>
      </c>
      <c r="AD5485" t="s">
        <v>117</v>
      </c>
      <c r="AE5485" s="1">
        <v>38236</v>
      </c>
      <c r="AF5485" t="str">
        <f>_xlfn.CONCAT(t_centros_educativos[[#This Row],[centro_tipo_desc_abreviada]]," ",t_centros_educativos[[#This Row],[centro_nombre]], "-",t_centros_educativos[[#This Row],[dat_nombre]])</f>
        <v>EIPR SANTA EUGENIA-Madrid-Capital</v>
      </c>
    </row>
    <row r="5486" spans="1:32" hidden="1" x14ac:dyDescent="0.3">
      <c r="A5486">
        <v>28062746</v>
      </c>
      <c r="B5486" t="s">
        <v>4739</v>
      </c>
      <c r="C5486">
        <v>8</v>
      </c>
      <c r="D5486" t="s">
        <v>412</v>
      </c>
      <c r="E5486" t="s">
        <v>413</v>
      </c>
      <c r="F5486" t="s">
        <v>178</v>
      </c>
      <c r="G5486" t="s">
        <v>4740</v>
      </c>
      <c r="H5486" t="s">
        <v>4741</v>
      </c>
      <c r="I5486" t="s">
        <v>114</v>
      </c>
      <c r="J5486">
        <v>5</v>
      </c>
      <c r="K5486" t="s">
        <v>8</v>
      </c>
      <c r="L5486" t="s">
        <v>123</v>
      </c>
      <c r="M5486" t="s">
        <v>18544</v>
      </c>
      <c r="N5486" t="s">
        <v>145</v>
      </c>
      <c r="O5486">
        <v>28020</v>
      </c>
      <c r="P5486">
        <v>79</v>
      </c>
      <c r="Q5486" t="s">
        <v>1061</v>
      </c>
      <c r="R5486" t="s">
        <v>1716</v>
      </c>
      <c r="S5486" t="s">
        <v>1717</v>
      </c>
      <c r="T5486">
        <v>915552068</v>
      </c>
      <c r="Y5486" t="s">
        <v>4743</v>
      </c>
      <c r="Z5486" t="s">
        <v>4744</v>
      </c>
      <c r="AA5486" t="s">
        <v>4745</v>
      </c>
      <c r="AB5486">
        <v>441273</v>
      </c>
      <c r="AC5486">
        <v>4478531</v>
      </c>
      <c r="AD5486" t="s">
        <v>129</v>
      </c>
      <c r="AE5486" s="1">
        <v>38236</v>
      </c>
      <c r="AF5486" t="str">
        <f>_xlfn.CONCAT(t_centros_educativos[[#This Row],[centro_tipo_desc_abreviada]]," ",t_centros_educativos[[#This Row],[centro_nombre]], "-",t_centros_educativos[[#This Row],[dat_nombre]])</f>
        <v>EIPR JARDIN KINDERLAND-Madrid-Capital</v>
      </c>
    </row>
    <row r="5487" spans="1:32" hidden="1" x14ac:dyDescent="0.3">
      <c r="A5487">
        <v>28062758</v>
      </c>
      <c r="B5487" t="s">
        <v>19775</v>
      </c>
      <c r="C5487">
        <v>8</v>
      </c>
      <c r="D5487" t="s">
        <v>412</v>
      </c>
      <c r="E5487" t="s">
        <v>413</v>
      </c>
      <c r="F5487" t="s">
        <v>178</v>
      </c>
      <c r="G5487" t="s">
        <v>19776</v>
      </c>
      <c r="H5487" t="s">
        <v>114</v>
      </c>
      <c r="I5487" t="s">
        <v>114</v>
      </c>
      <c r="J5487">
        <v>1</v>
      </c>
      <c r="K5487" t="s">
        <v>6</v>
      </c>
      <c r="L5487" t="s">
        <v>224</v>
      </c>
      <c r="M5487" t="s">
        <v>19777</v>
      </c>
      <c r="N5487" t="s">
        <v>859</v>
      </c>
      <c r="O5487">
        <v>28703</v>
      </c>
      <c r="P5487">
        <v>134</v>
      </c>
      <c r="Q5487" t="s">
        <v>70</v>
      </c>
      <c r="R5487" t="s">
        <v>114</v>
      </c>
      <c r="S5487" t="s">
        <v>114</v>
      </c>
      <c r="T5487">
        <v>916513169</v>
      </c>
      <c r="U5487">
        <v>667494604</v>
      </c>
      <c r="Y5487" t="s">
        <v>114</v>
      </c>
      <c r="Z5487" t="s">
        <v>19778</v>
      </c>
      <c r="AA5487" t="s">
        <v>114</v>
      </c>
      <c r="AB5487">
        <v>447932</v>
      </c>
      <c r="AC5487">
        <v>4489443</v>
      </c>
      <c r="AD5487" t="s">
        <v>129</v>
      </c>
      <c r="AE5487" s="1">
        <v>38236</v>
      </c>
      <c r="AF5487" t="str">
        <f>_xlfn.CONCAT(t_centros_educativos[[#This Row],[centro_tipo_desc_abreviada]]," ",t_centros_educativos[[#This Row],[centro_nombre]], "-",t_centros_educativos[[#This Row],[dat_nombre]])</f>
        <v>EIPR MINIMUS-Madrid-Norte</v>
      </c>
    </row>
    <row r="5488" spans="1:32" hidden="1" x14ac:dyDescent="0.3">
      <c r="A5488">
        <v>28062761</v>
      </c>
      <c r="B5488" t="s">
        <v>19779</v>
      </c>
      <c r="C5488">
        <v>8</v>
      </c>
      <c r="D5488" t="s">
        <v>412</v>
      </c>
      <c r="E5488" t="s">
        <v>413</v>
      </c>
      <c r="F5488" t="s">
        <v>178</v>
      </c>
      <c r="G5488" t="s">
        <v>19780</v>
      </c>
      <c r="H5488" t="s">
        <v>17503</v>
      </c>
      <c r="I5488" t="s">
        <v>114</v>
      </c>
      <c r="J5488">
        <v>5</v>
      </c>
      <c r="K5488" t="s">
        <v>8</v>
      </c>
      <c r="L5488" t="s">
        <v>123</v>
      </c>
      <c r="M5488" t="s">
        <v>19781</v>
      </c>
      <c r="N5488" t="s">
        <v>676</v>
      </c>
      <c r="O5488">
        <v>28050</v>
      </c>
      <c r="P5488">
        <v>79</v>
      </c>
      <c r="Q5488" t="s">
        <v>1061</v>
      </c>
      <c r="R5488" t="s">
        <v>1762</v>
      </c>
      <c r="S5488" t="s">
        <v>1763</v>
      </c>
      <c r="T5488">
        <v>913589928</v>
      </c>
      <c r="Y5488" t="s">
        <v>19782</v>
      </c>
      <c r="Z5488" t="s">
        <v>19783</v>
      </c>
      <c r="AA5488" t="s">
        <v>19784</v>
      </c>
      <c r="AB5488">
        <v>442572</v>
      </c>
      <c r="AC5488">
        <v>4484703</v>
      </c>
      <c r="AD5488" t="s">
        <v>117</v>
      </c>
      <c r="AE5488" s="1">
        <v>38236</v>
      </c>
      <c r="AF5488" t="str">
        <f>_xlfn.CONCAT(t_centros_educativos[[#This Row],[centro_tipo_desc_abreviada]]," ",t_centros_educativos[[#This Row],[centro_nombre]], "-",t_centros_educativos[[#This Row],[dat_nombre]])</f>
        <v>EIPR TRASTITOS-Madrid-Capital</v>
      </c>
    </row>
    <row r="5489" spans="1:32" hidden="1" x14ac:dyDescent="0.3">
      <c r="A5489">
        <v>28062771</v>
      </c>
      <c r="B5489" t="s">
        <v>1515</v>
      </c>
      <c r="C5489">
        <v>8</v>
      </c>
      <c r="D5489" t="s">
        <v>412</v>
      </c>
      <c r="E5489" t="s">
        <v>413</v>
      </c>
      <c r="F5489" t="s">
        <v>178</v>
      </c>
      <c r="G5489" t="s">
        <v>19785</v>
      </c>
      <c r="H5489" t="s">
        <v>4028</v>
      </c>
      <c r="I5489" t="s">
        <v>114</v>
      </c>
      <c r="J5489">
        <v>4</v>
      </c>
      <c r="K5489" t="s">
        <v>30</v>
      </c>
      <c r="L5489" t="s">
        <v>123</v>
      </c>
      <c r="M5489" t="s">
        <v>16766</v>
      </c>
      <c r="N5489" t="s">
        <v>151</v>
      </c>
      <c r="O5489">
        <v>28400</v>
      </c>
      <c r="P5489">
        <v>47</v>
      </c>
      <c r="Q5489" t="s">
        <v>1112</v>
      </c>
      <c r="R5489" t="s">
        <v>114</v>
      </c>
      <c r="S5489" t="s">
        <v>114</v>
      </c>
      <c r="T5489">
        <v>918514274</v>
      </c>
      <c r="Y5489" t="s">
        <v>114</v>
      </c>
      <c r="Z5489" t="s">
        <v>19786</v>
      </c>
      <c r="AA5489" t="s">
        <v>19787</v>
      </c>
      <c r="AB5489">
        <v>414554</v>
      </c>
      <c r="AC5489">
        <v>4497727</v>
      </c>
      <c r="AD5489" t="s">
        <v>117</v>
      </c>
      <c r="AE5489" s="1">
        <v>38236</v>
      </c>
      <c r="AF5489" t="str">
        <f>_xlfn.CONCAT(t_centros_educativos[[#This Row],[centro_tipo_desc_abreviada]]," ",t_centros_educativos[[#This Row],[centro_nombre]], "-",t_centros_educativos[[#This Row],[dat_nombre]])</f>
        <v>EIPR VIRGEN DE LA ENCINA-Madrid-Oeste</v>
      </c>
    </row>
    <row r="5490" spans="1:32" hidden="1" x14ac:dyDescent="0.3">
      <c r="A5490">
        <v>28062783</v>
      </c>
      <c r="B5490" t="s">
        <v>19788</v>
      </c>
      <c r="C5490">
        <v>8</v>
      </c>
      <c r="D5490" t="s">
        <v>412</v>
      </c>
      <c r="E5490" t="s">
        <v>413</v>
      </c>
      <c r="F5490" t="s">
        <v>178</v>
      </c>
      <c r="G5490" t="s">
        <v>19789</v>
      </c>
      <c r="H5490" t="s">
        <v>19790</v>
      </c>
      <c r="I5490" t="s">
        <v>114</v>
      </c>
      <c r="J5490">
        <v>5</v>
      </c>
      <c r="K5490" t="s">
        <v>8</v>
      </c>
      <c r="L5490" t="s">
        <v>123</v>
      </c>
      <c r="M5490" t="s">
        <v>19791</v>
      </c>
      <c r="N5490" t="s">
        <v>798</v>
      </c>
      <c r="O5490">
        <v>28045</v>
      </c>
      <c r="P5490">
        <v>79</v>
      </c>
      <c r="Q5490" t="s">
        <v>1061</v>
      </c>
      <c r="R5490" t="s">
        <v>1804</v>
      </c>
      <c r="S5490" t="s">
        <v>1805</v>
      </c>
      <c r="T5490">
        <v>914674492</v>
      </c>
      <c r="U5490">
        <v>629689041</v>
      </c>
      <c r="Y5490" t="s">
        <v>19792</v>
      </c>
      <c r="Z5490" t="s">
        <v>19793</v>
      </c>
      <c r="AA5490" t="s">
        <v>114</v>
      </c>
      <c r="AB5490">
        <v>441675</v>
      </c>
      <c r="AC5490">
        <v>4471379</v>
      </c>
      <c r="AD5490" t="s">
        <v>129</v>
      </c>
      <c r="AE5490" s="1">
        <v>38236</v>
      </c>
      <c r="AF5490" t="str">
        <f>_xlfn.CONCAT(t_centros_educativos[[#This Row],[centro_tipo_desc_abreviada]]," ",t_centros_educativos[[#This Row],[centro_nombre]], "-",t_centros_educativos[[#This Row],[dat_nombre]])</f>
        <v>EIPR KIKA-Madrid-Capital</v>
      </c>
    </row>
    <row r="5491" spans="1:32" hidden="1" x14ac:dyDescent="0.3">
      <c r="A5491">
        <v>28062795</v>
      </c>
      <c r="B5491" t="s">
        <v>19794</v>
      </c>
      <c r="C5491">
        <v>8</v>
      </c>
      <c r="D5491" t="s">
        <v>412</v>
      </c>
      <c r="E5491" t="s">
        <v>413</v>
      </c>
      <c r="F5491" t="s">
        <v>178</v>
      </c>
      <c r="G5491" t="s">
        <v>7617</v>
      </c>
      <c r="H5491" t="s">
        <v>19795</v>
      </c>
      <c r="I5491" t="s">
        <v>114</v>
      </c>
      <c r="J5491">
        <v>5</v>
      </c>
      <c r="K5491" t="s">
        <v>8</v>
      </c>
      <c r="L5491" t="s">
        <v>123</v>
      </c>
      <c r="M5491" t="s">
        <v>4970</v>
      </c>
      <c r="N5491" t="s">
        <v>3992</v>
      </c>
      <c r="O5491">
        <v>28047</v>
      </c>
      <c r="P5491">
        <v>79</v>
      </c>
      <c r="Q5491" t="s">
        <v>1061</v>
      </c>
      <c r="R5491" t="s">
        <v>500</v>
      </c>
      <c r="S5491" t="s">
        <v>1729</v>
      </c>
      <c r="T5491">
        <v>616474895</v>
      </c>
      <c r="U5491">
        <v>917192578</v>
      </c>
      <c r="Y5491" t="s">
        <v>114</v>
      </c>
      <c r="Z5491" t="s">
        <v>19796</v>
      </c>
      <c r="AA5491" t="s">
        <v>19797</v>
      </c>
      <c r="AB5491">
        <v>436186</v>
      </c>
      <c r="AC5491">
        <v>4471018</v>
      </c>
      <c r="AD5491" t="s">
        <v>117</v>
      </c>
      <c r="AE5491" s="1">
        <v>38236</v>
      </c>
      <c r="AF5491" t="str">
        <f>_xlfn.CONCAT(t_centros_educativos[[#This Row],[centro_tipo_desc_abreviada]]," ",t_centros_educativos[[#This Row],[centro_nombre]], "-",t_centros_educativos[[#This Row],[dat_nombre]])</f>
        <v>EIPR ALBENIZ 2-Madrid-Capital</v>
      </c>
    </row>
    <row r="5492" spans="1:32" hidden="1" x14ac:dyDescent="0.3">
      <c r="A5492">
        <v>28062801</v>
      </c>
      <c r="B5492" t="s">
        <v>19798</v>
      </c>
      <c r="C5492">
        <v>8</v>
      </c>
      <c r="D5492" t="s">
        <v>412</v>
      </c>
      <c r="E5492" t="s">
        <v>413</v>
      </c>
      <c r="F5492" t="s">
        <v>178</v>
      </c>
      <c r="G5492" t="s">
        <v>19799</v>
      </c>
      <c r="H5492" t="s">
        <v>19800</v>
      </c>
      <c r="I5492" t="s">
        <v>114</v>
      </c>
      <c r="J5492">
        <v>4</v>
      </c>
      <c r="K5492" t="s">
        <v>30</v>
      </c>
      <c r="L5492" t="s">
        <v>123</v>
      </c>
      <c r="M5492" t="s">
        <v>19801</v>
      </c>
      <c r="N5492" t="s">
        <v>307</v>
      </c>
      <c r="O5492">
        <v>28229</v>
      </c>
      <c r="P5492">
        <v>177</v>
      </c>
      <c r="Q5492" t="s">
        <v>8949</v>
      </c>
      <c r="R5492" t="s">
        <v>114</v>
      </c>
      <c r="S5492" t="s">
        <v>114</v>
      </c>
      <c r="T5492">
        <v>918100125</v>
      </c>
      <c r="U5492">
        <v>635686135</v>
      </c>
      <c r="Y5492" t="s">
        <v>114</v>
      </c>
      <c r="Z5492" t="s">
        <v>19802</v>
      </c>
      <c r="AA5492" t="s">
        <v>19803</v>
      </c>
      <c r="AB5492">
        <v>419824</v>
      </c>
      <c r="AC5492">
        <v>4482347</v>
      </c>
      <c r="AD5492" t="s">
        <v>117</v>
      </c>
      <c r="AE5492" s="1">
        <v>38236</v>
      </c>
      <c r="AF5492" t="str">
        <f>_xlfn.CONCAT(t_centros_educativos[[#This Row],[centro_tipo_desc_abreviada]]," ",t_centros_educativos[[#This Row],[centro_nombre]], "-",t_centros_educativos[[#This Row],[dat_nombre]])</f>
        <v>EIPR GLOBOS, S.L.-Madrid-Oeste</v>
      </c>
    </row>
    <row r="5493" spans="1:32" hidden="1" x14ac:dyDescent="0.3">
      <c r="A5493">
        <v>28062813</v>
      </c>
      <c r="B5493" t="s">
        <v>5033</v>
      </c>
      <c r="C5493">
        <v>72</v>
      </c>
      <c r="D5493" t="s">
        <v>190</v>
      </c>
      <c r="E5493" t="s">
        <v>191</v>
      </c>
      <c r="F5493" t="s">
        <v>192</v>
      </c>
      <c r="G5493" t="s">
        <v>19804</v>
      </c>
      <c r="H5493" t="s">
        <v>3293</v>
      </c>
      <c r="I5493" t="s">
        <v>114</v>
      </c>
      <c r="J5493">
        <v>1</v>
      </c>
      <c r="K5493" t="s">
        <v>6</v>
      </c>
      <c r="L5493" t="s">
        <v>123</v>
      </c>
      <c r="M5493" t="s">
        <v>16770</v>
      </c>
      <c r="N5493" t="s">
        <v>954</v>
      </c>
      <c r="O5493">
        <v>28760</v>
      </c>
      <c r="P5493">
        <v>903</v>
      </c>
      <c r="Q5493" t="s">
        <v>826</v>
      </c>
      <c r="R5493" t="s">
        <v>114</v>
      </c>
      <c r="S5493" t="s">
        <v>114</v>
      </c>
      <c r="T5493">
        <v>918062571</v>
      </c>
      <c r="U5493">
        <v>918062570</v>
      </c>
      <c r="V5493">
        <v>918062572</v>
      </c>
      <c r="X5493">
        <v>918062575</v>
      </c>
      <c r="Y5493" t="s">
        <v>19805</v>
      </c>
      <c r="Z5493" t="s">
        <v>19806</v>
      </c>
      <c r="AA5493" t="s">
        <v>19807</v>
      </c>
      <c r="AB5493">
        <v>439066</v>
      </c>
      <c r="AC5493">
        <v>4496052</v>
      </c>
      <c r="AD5493" t="s">
        <v>129</v>
      </c>
      <c r="AE5493" s="1">
        <v>38275</v>
      </c>
      <c r="AF5493" t="str">
        <f>_xlfn.CONCAT(t_centros_educativos[[#This Row],[centro_tipo_desc_abreviada]]," ",t_centros_educativos[[#This Row],[centro_nombre]], "-",t_centros_educativos[[#This Row],[dat_nombre]])</f>
        <v>CPR INF-PRI-SEC NUESTRA SEÑORA DE LA MERCED-Madrid-Norte</v>
      </c>
    </row>
    <row r="5494" spans="1:32" hidden="1" x14ac:dyDescent="0.3">
      <c r="A5494">
        <v>28062825</v>
      </c>
      <c r="B5494" t="s">
        <v>19808</v>
      </c>
      <c r="C5494">
        <v>8</v>
      </c>
      <c r="D5494" t="s">
        <v>412</v>
      </c>
      <c r="E5494" t="s">
        <v>413</v>
      </c>
      <c r="F5494" t="s">
        <v>178</v>
      </c>
      <c r="G5494" t="s">
        <v>19809</v>
      </c>
      <c r="H5494" t="s">
        <v>19810</v>
      </c>
      <c r="I5494" t="s">
        <v>114</v>
      </c>
      <c r="J5494">
        <v>5</v>
      </c>
      <c r="K5494" t="s">
        <v>8</v>
      </c>
      <c r="L5494" t="s">
        <v>123</v>
      </c>
      <c r="M5494" t="s">
        <v>19811</v>
      </c>
      <c r="N5494" t="s">
        <v>805</v>
      </c>
      <c r="O5494">
        <v>28032</v>
      </c>
      <c r="P5494">
        <v>79</v>
      </c>
      <c r="Q5494" t="s">
        <v>1061</v>
      </c>
      <c r="R5494" t="s">
        <v>1327</v>
      </c>
      <c r="S5494" t="s">
        <v>1976</v>
      </c>
      <c r="T5494">
        <v>917753742</v>
      </c>
      <c r="U5494">
        <v>606081228</v>
      </c>
      <c r="Y5494" t="s">
        <v>114</v>
      </c>
      <c r="Z5494" t="s">
        <v>19812</v>
      </c>
      <c r="AA5494" t="s">
        <v>114</v>
      </c>
      <c r="AB5494">
        <v>448738</v>
      </c>
      <c r="AC5494">
        <v>4472887</v>
      </c>
      <c r="AD5494" t="s">
        <v>117</v>
      </c>
      <c r="AE5494" s="1">
        <v>38275</v>
      </c>
      <c r="AF5494" t="str">
        <f>_xlfn.CONCAT(t_centros_educativos[[#This Row],[centro_tipo_desc_abreviada]]," ",t_centros_educativos[[#This Row],[centro_nombre]], "-",t_centros_educativos[[#This Row],[dat_nombre]])</f>
        <v>EIPR MERLIN-Madrid-Capital</v>
      </c>
    </row>
    <row r="5495" spans="1:32" hidden="1" x14ac:dyDescent="0.3">
      <c r="A5495">
        <v>28062837</v>
      </c>
      <c r="B5495" t="s">
        <v>17323</v>
      </c>
      <c r="C5495">
        <v>8</v>
      </c>
      <c r="D5495" t="s">
        <v>412</v>
      </c>
      <c r="E5495" t="s">
        <v>413</v>
      </c>
      <c r="F5495" t="s">
        <v>178</v>
      </c>
      <c r="G5495" t="s">
        <v>19813</v>
      </c>
      <c r="H5495" t="s">
        <v>19814</v>
      </c>
      <c r="I5495" t="s">
        <v>114</v>
      </c>
      <c r="J5495">
        <v>5</v>
      </c>
      <c r="K5495" t="s">
        <v>8</v>
      </c>
      <c r="L5495" t="s">
        <v>433</v>
      </c>
      <c r="M5495" t="s">
        <v>1662</v>
      </c>
      <c r="N5495" t="s">
        <v>1121</v>
      </c>
      <c r="O5495">
        <v>28023</v>
      </c>
      <c r="P5495">
        <v>79</v>
      </c>
      <c r="Q5495" t="s">
        <v>1061</v>
      </c>
      <c r="R5495" t="s">
        <v>1755</v>
      </c>
      <c r="S5495" t="s">
        <v>1756</v>
      </c>
      <c r="T5495">
        <v>913070610</v>
      </c>
      <c r="U5495">
        <v>629750742</v>
      </c>
      <c r="Y5495" t="s">
        <v>114</v>
      </c>
      <c r="Z5495" t="s">
        <v>19815</v>
      </c>
      <c r="AA5495" t="s">
        <v>19816</v>
      </c>
      <c r="AB5495">
        <v>433815</v>
      </c>
      <c r="AC5495">
        <v>4479112</v>
      </c>
      <c r="AD5495" t="s">
        <v>117</v>
      </c>
      <c r="AE5495" s="1">
        <v>38275</v>
      </c>
      <c r="AF5495" t="str">
        <f>_xlfn.CONCAT(t_centros_educativos[[#This Row],[centro_tipo_desc_abreviada]]," ",t_centros_educativos[[#This Row],[centro_nombre]], "-",t_centros_educativos[[#This Row],[dat_nombre]])</f>
        <v>EIPR PELUCHES-Madrid-Capital</v>
      </c>
    </row>
    <row r="5496" spans="1:32" hidden="1" x14ac:dyDescent="0.3">
      <c r="A5496">
        <v>28062849</v>
      </c>
      <c r="B5496" t="s">
        <v>19817</v>
      </c>
      <c r="C5496">
        <v>8</v>
      </c>
      <c r="D5496" t="s">
        <v>412</v>
      </c>
      <c r="E5496" t="s">
        <v>413</v>
      </c>
      <c r="F5496" t="s">
        <v>178</v>
      </c>
      <c r="G5496" t="s">
        <v>19818</v>
      </c>
      <c r="H5496" t="s">
        <v>19819</v>
      </c>
      <c r="I5496" t="s">
        <v>114</v>
      </c>
      <c r="J5496">
        <v>5</v>
      </c>
      <c r="K5496" t="s">
        <v>8</v>
      </c>
      <c r="L5496" t="s">
        <v>123</v>
      </c>
      <c r="M5496" t="s">
        <v>19820</v>
      </c>
      <c r="N5496" t="s">
        <v>157</v>
      </c>
      <c r="O5496">
        <v>28031</v>
      </c>
      <c r="P5496">
        <v>79</v>
      </c>
      <c r="Q5496" t="s">
        <v>1061</v>
      </c>
      <c r="R5496" t="s">
        <v>676</v>
      </c>
      <c r="S5496" t="s">
        <v>1712</v>
      </c>
      <c r="T5496">
        <v>913324889</v>
      </c>
      <c r="X5496">
        <v>913324889</v>
      </c>
      <c r="Y5496" t="s">
        <v>19821</v>
      </c>
      <c r="Z5496" t="s">
        <v>19822</v>
      </c>
      <c r="AA5496" t="s">
        <v>114</v>
      </c>
      <c r="AB5496">
        <v>447437</v>
      </c>
      <c r="AC5496">
        <v>4468993</v>
      </c>
      <c r="AD5496" t="s">
        <v>129</v>
      </c>
      <c r="AE5496" s="1">
        <v>38275</v>
      </c>
      <c r="AF5496" t="str">
        <f>_xlfn.CONCAT(t_centros_educativos[[#This Row],[centro_tipo_desc_abreviada]]," ",t_centros_educativos[[#This Row],[centro_nombre]], "-",t_centros_educativos[[#This Row],[dat_nombre]])</f>
        <v>EIPR EL DUENDE AZUL-Madrid-Capital</v>
      </c>
    </row>
    <row r="5497" spans="1:32" hidden="1" x14ac:dyDescent="0.3">
      <c r="A5497">
        <v>28062850</v>
      </c>
      <c r="B5497" t="s">
        <v>19823</v>
      </c>
      <c r="C5497">
        <v>8</v>
      </c>
      <c r="D5497" t="s">
        <v>412</v>
      </c>
      <c r="E5497" t="s">
        <v>413</v>
      </c>
      <c r="F5497" t="s">
        <v>178</v>
      </c>
      <c r="G5497" t="s">
        <v>19824</v>
      </c>
      <c r="H5497" t="s">
        <v>19825</v>
      </c>
      <c r="I5497" t="s">
        <v>114</v>
      </c>
      <c r="J5497">
        <v>4</v>
      </c>
      <c r="K5497" t="s">
        <v>30</v>
      </c>
      <c r="L5497" t="s">
        <v>1228</v>
      </c>
      <c r="M5497" t="s">
        <v>19826</v>
      </c>
      <c r="N5497" t="s">
        <v>125</v>
      </c>
      <c r="O5497">
        <v>28660</v>
      </c>
      <c r="P5497">
        <v>22</v>
      </c>
      <c r="Q5497" t="s">
        <v>660</v>
      </c>
      <c r="R5497" t="s">
        <v>114</v>
      </c>
      <c r="S5497" t="s">
        <v>114</v>
      </c>
      <c r="T5497">
        <v>912899100</v>
      </c>
      <c r="U5497">
        <v>912899088</v>
      </c>
      <c r="V5497">
        <v>615909707</v>
      </c>
      <c r="X5497">
        <v>912571559</v>
      </c>
      <c r="Y5497" t="s">
        <v>19827</v>
      </c>
      <c r="Z5497" t="s">
        <v>19828</v>
      </c>
      <c r="AA5497" t="s">
        <v>19829</v>
      </c>
      <c r="AB5497">
        <v>427380</v>
      </c>
      <c r="AC5497">
        <v>4471771</v>
      </c>
      <c r="AD5497" t="s">
        <v>129</v>
      </c>
      <c r="AE5497" s="1">
        <v>38275</v>
      </c>
      <c r="AF5497" t="str">
        <f>_xlfn.CONCAT(t_centros_educativos[[#This Row],[centro_tipo_desc_abreviada]]," ",t_centros_educativos[[#This Row],[centro_nombre]], "-",t_centros_educativos[[#This Row],[dat_nombre]])</f>
        <v>EIPR CIUDAD FINANCIERA SCH-Madrid-Oeste</v>
      </c>
    </row>
    <row r="5498" spans="1:32" hidden="1" x14ac:dyDescent="0.3">
      <c r="A5498">
        <v>28062862</v>
      </c>
      <c r="B5498" t="s">
        <v>19830</v>
      </c>
      <c r="C5498">
        <v>8</v>
      </c>
      <c r="D5498" t="s">
        <v>412</v>
      </c>
      <c r="E5498" t="s">
        <v>413</v>
      </c>
      <c r="F5498" t="s">
        <v>178</v>
      </c>
      <c r="G5498" t="s">
        <v>19831</v>
      </c>
      <c r="H5498" t="s">
        <v>19832</v>
      </c>
      <c r="I5498" t="s">
        <v>114</v>
      </c>
      <c r="J5498">
        <v>4</v>
      </c>
      <c r="K5498" t="s">
        <v>30</v>
      </c>
      <c r="L5498" t="s">
        <v>123</v>
      </c>
      <c r="M5498" t="s">
        <v>19833</v>
      </c>
      <c r="N5498" t="s">
        <v>151</v>
      </c>
      <c r="O5498">
        <v>28250</v>
      </c>
      <c r="P5498">
        <v>152</v>
      </c>
      <c r="Q5498" t="s">
        <v>8788</v>
      </c>
      <c r="R5498" t="s">
        <v>114</v>
      </c>
      <c r="S5498" t="s">
        <v>114</v>
      </c>
      <c r="T5498">
        <v>918569083</v>
      </c>
      <c r="U5498">
        <v>618480598</v>
      </c>
      <c r="Y5498" t="s">
        <v>19834</v>
      </c>
      <c r="Z5498" t="s">
        <v>19835</v>
      </c>
      <c r="AA5498" t="s">
        <v>19836</v>
      </c>
      <c r="AB5498">
        <v>421800</v>
      </c>
      <c r="AC5498">
        <v>4491921</v>
      </c>
      <c r="AD5498" t="s">
        <v>117</v>
      </c>
      <c r="AE5498" s="1">
        <v>38273</v>
      </c>
      <c r="AF5498" t="str">
        <f>_xlfn.CONCAT(t_centros_educativos[[#This Row],[centro_tipo_desc_abreviada]]," ",t_centros_educativos[[#This Row],[centro_nombre]], "-",t_centros_educativos[[#This Row],[dat_nombre]])</f>
        <v>EIPR LOS PIRATAS DE PATIO-Madrid-Oeste</v>
      </c>
    </row>
    <row r="5499" spans="1:32" hidden="1" x14ac:dyDescent="0.3">
      <c r="A5499">
        <v>28062874</v>
      </c>
      <c r="B5499" t="s">
        <v>19837</v>
      </c>
      <c r="C5499">
        <v>8</v>
      </c>
      <c r="D5499" t="s">
        <v>412</v>
      </c>
      <c r="E5499" t="s">
        <v>413</v>
      </c>
      <c r="F5499" t="s">
        <v>178</v>
      </c>
      <c r="G5499" t="s">
        <v>19838</v>
      </c>
      <c r="H5499" t="s">
        <v>19839</v>
      </c>
      <c r="I5499" t="s">
        <v>114</v>
      </c>
      <c r="J5499">
        <v>4</v>
      </c>
      <c r="K5499" t="s">
        <v>30</v>
      </c>
      <c r="L5499" t="s">
        <v>1228</v>
      </c>
      <c r="M5499" t="s">
        <v>275</v>
      </c>
      <c r="N5499" t="s">
        <v>2250</v>
      </c>
      <c r="O5499">
        <v>28223</v>
      </c>
      <c r="P5499">
        <v>115</v>
      </c>
      <c r="Q5499" t="s">
        <v>47</v>
      </c>
      <c r="R5499" t="s">
        <v>114</v>
      </c>
      <c r="S5499" t="s">
        <v>114</v>
      </c>
      <c r="T5499">
        <v>913519493</v>
      </c>
      <c r="U5499">
        <v>629444460</v>
      </c>
      <c r="Y5499" t="s">
        <v>19840</v>
      </c>
      <c r="Z5499" t="s">
        <v>19841</v>
      </c>
      <c r="AA5499" t="s">
        <v>19841</v>
      </c>
      <c r="AB5499">
        <v>431109</v>
      </c>
      <c r="AC5499">
        <v>4477382</v>
      </c>
      <c r="AD5499" t="s">
        <v>129</v>
      </c>
      <c r="AE5499" s="1">
        <v>38273</v>
      </c>
      <c r="AF5499" t="str">
        <f>_xlfn.CONCAT(t_centros_educativos[[#This Row],[centro_tipo_desc_abreviada]]," ",t_centros_educativos[[#This Row],[centro_nombre]], "-",t_centros_educativos[[#This Row],[dat_nombre]])</f>
        <v>EIPR LAS TRAVESURAS DE MARIETA-Madrid-Oeste</v>
      </c>
    </row>
    <row r="5500" spans="1:32" hidden="1" x14ac:dyDescent="0.3">
      <c r="A5500">
        <v>28062886</v>
      </c>
      <c r="B5500" t="s">
        <v>19842</v>
      </c>
      <c r="C5500">
        <v>8</v>
      </c>
      <c r="D5500" t="s">
        <v>412</v>
      </c>
      <c r="E5500" t="s">
        <v>413</v>
      </c>
      <c r="F5500" t="s">
        <v>178</v>
      </c>
      <c r="G5500" t="s">
        <v>19843</v>
      </c>
      <c r="H5500" t="s">
        <v>6836</v>
      </c>
      <c r="I5500" t="s">
        <v>114</v>
      </c>
      <c r="J5500">
        <v>5</v>
      </c>
      <c r="K5500" t="s">
        <v>8</v>
      </c>
      <c r="L5500" t="s">
        <v>417</v>
      </c>
      <c r="M5500" t="s">
        <v>19844</v>
      </c>
      <c r="N5500" t="s">
        <v>196</v>
      </c>
      <c r="O5500">
        <v>28043</v>
      </c>
      <c r="P5500">
        <v>79</v>
      </c>
      <c r="Q5500" t="s">
        <v>1061</v>
      </c>
      <c r="R5500" t="s">
        <v>728</v>
      </c>
      <c r="S5500" t="s">
        <v>1740</v>
      </c>
      <c r="T5500">
        <v>913002257</v>
      </c>
      <c r="U5500">
        <v>689453911</v>
      </c>
      <c r="Y5500" t="s">
        <v>114</v>
      </c>
      <c r="Z5500" t="s">
        <v>19845</v>
      </c>
      <c r="AA5500" t="s">
        <v>19846</v>
      </c>
      <c r="AB5500">
        <v>445988</v>
      </c>
      <c r="AC5500">
        <v>4479484</v>
      </c>
      <c r="AD5500" t="s">
        <v>129</v>
      </c>
      <c r="AE5500" s="1">
        <v>38273</v>
      </c>
      <c r="AF5500" t="str">
        <f>_xlfn.CONCAT(t_centros_educativos[[#This Row],[centro_tipo_desc_abreviada]]," ",t_centros_educativos[[#This Row],[centro_nombre]], "-",t_centros_educativos[[#This Row],[dat_nombre]])</f>
        <v>EIPR CUCUTRAS-Madrid-Capital</v>
      </c>
    </row>
    <row r="5501" spans="1:32" hidden="1" x14ac:dyDescent="0.3">
      <c r="A5501">
        <v>28062898</v>
      </c>
      <c r="B5501" t="s">
        <v>19847</v>
      </c>
      <c r="C5501">
        <v>4</v>
      </c>
      <c r="D5501" t="s">
        <v>218</v>
      </c>
      <c r="E5501" t="s">
        <v>219</v>
      </c>
      <c r="F5501" t="s">
        <v>178</v>
      </c>
      <c r="G5501" t="s">
        <v>19848</v>
      </c>
      <c r="H5501" t="s">
        <v>114</v>
      </c>
      <c r="I5501" t="s">
        <v>114</v>
      </c>
      <c r="J5501">
        <v>5</v>
      </c>
      <c r="K5501" t="s">
        <v>8</v>
      </c>
      <c r="L5501" t="s">
        <v>123</v>
      </c>
      <c r="M5501" t="s">
        <v>19849</v>
      </c>
      <c r="N5501" t="s">
        <v>307</v>
      </c>
      <c r="O5501">
        <v>28019</v>
      </c>
      <c r="P5501">
        <v>79</v>
      </c>
      <c r="Q5501" t="s">
        <v>1061</v>
      </c>
      <c r="R5501" t="s">
        <v>307</v>
      </c>
      <c r="S5501" t="s">
        <v>1749</v>
      </c>
      <c r="T5501">
        <v>914710473</v>
      </c>
      <c r="Y5501" t="s">
        <v>114</v>
      </c>
      <c r="Z5501" t="s">
        <v>19850</v>
      </c>
      <c r="AA5501" t="s">
        <v>114</v>
      </c>
      <c r="AB5501">
        <v>438320</v>
      </c>
      <c r="AC5501">
        <v>4471259</v>
      </c>
      <c r="AD5501" t="s">
        <v>117</v>
      </c>
      <c r="AE5501" s="1">
        <v>38273</v>
      </c>
      <c r="AF5501" t="str">
        <f>_xlfn.CONCAT(t_centros_educativos[[#This Row],[centro_tipo_desc_abreviada]]," ",t_centros_educativos[[#This Row],[centro_nombre]], "-",t_centros_educativos[[#This Row],[dat_nombre]])</f>
        <v>CPR INF RONTE-Madrid-Capital</v>
      </c>
    </row>
    <row r="5502" spans="1:32" hidden="1" x14ac:dyDescent="0.3">
      <c r="A5502">
        <v>28062904</v>
      </c>
      <c r="B5502" t="s">
        <v>19851</v>
      </c>
      <c r="C5502">
        <v>8</v>
      </c>
      <c r="D5502" t="s">
        <v>412</v>
      </c>
      <c r="E5502" t="s">
        <v>413</v>
      </c>
      <c r="F5502" t="s">
        <v>178</v>
      </c>
      <c r="G5502" t="s">
        <v>19852</v>
      </c>
      <c r="H5502" t="s">
        <v>19853</v>
      </c>
      <c r="I5502" t="s">
        <v>114</v>
      </c>
      <c r="J5502">
        <v>5</v>
      </c>
      <c r="K5502" t="s">
        <v>8</v>
      </c>
      <c r="L5502" t="s">
        <v>123</v>
      </c>
      <c r="M5502" t="s">
        <v>19854</v>
      </c>
      <c r="N5502" t="s">
        <v>798</v>
      </c>
      <c r="O5502">
        <v>28039</v>
      </c>
      <c r="P5502">
        <v>79</v>
      </c>
      <c r="Q5502" t="s">
        <v>1061</v>
      </c>
      <c r="R5502" t="s">
        <v>1716</v>
      </c>
      <c r="S5502" t="s">
        <v>1717</v>
      </c>
      <c r="T5502">
        <v>914506742</v>
      </c>
      <c r="U5502">
        <v>626549236</v>
      </c>
      <c r="Y5502" t="s">
        <v>114</v>
      </c>
      <c r="Z5502" t="s">
        <v>19855</v>
      </c>
      <c r="AA5502" t="s">
        <v>19856</v>
      </c>
      <c r="AB5502">
        <v>439966</v>
      </c>
      <c r="AC5502">
        <v>4478414</v>
      </c>
      <c r="AD5502" t="s">
        <v>129</v>
      </c>
      <c r="AE5502" s="1">
        <v>38273</v>
      </c>
      <c r="AF5502" t="str">
        <f>_xlfn.CONCAT(t_centros_educativos[[#This Row],[centro_tipo_desc_abreviada]]," ",t_centros_educativos[[#This Row],[centro_nombre]], "-",t_centros_educativos[[#This Row],[dat_nombre]])</f>
        <v>EIPR PATUCO-Madrid-Capital</v>
      </c>
    </row>
    <row r="5503" spans="1:32" hidden="1" x14ac:dyDescent="0.3">
      <c r="A5503">
        <v>28062916</v>
      </c>
      <c r="B5503" t="s">
        <v>12049</v>
      </c>
      <c r="C5503">
        <v>8</v>
      </c>
      <c r="D5503" t="s">
        <v>412</v>
      </c>
      <c r="E5503" t="s">
        <v>413</v>
      </c>
      <c r="F5503" t="s">
        <v>178</v>
      </c>
      <c r="G5503" t="s">
        <v>19857</v>
      </c>
      <c r="H5503" t="s">
        <v>19858</v>
      </c>
      <c r="I5503" t="s">
        <v>114</v>
      </c>
      <c r="J5503">
        <v>5</v>
      </c>
      <c r="K5503" t="s">
        <v>8</v>
      </c>
      <c r="L5503" t="s">
        <v>123</v>
      </c>
      <c r="M5503" t="s">
        <v>4064</v>
      </c>
      <c r="N5503" t="s">
        <v>145</v>
      </c>
      <c r="O5503">
        <v>28015</v>
      </c>
      <c r="P5503">
        <v>79</v>
      </c>
      <c r="Q5503" t="s">
        <v>1061</v>
      </c>
      <c r="R5503" t="s">
        <v>1842</v>
      </c>
      <c r="S5503" t="s">
        <v>1843</v>
      </c>
      <c r="T5503">
        <v>915933096</v>
      </c>
      <c r="Y5503" t="s">
        <v>114</v>
      </c>
      <c r="Z5503" t="s">
        <v>19859</v>
      </c>
      <c r="AA5503" t="s">
        <v>114</v>
      </c>
      <c r="AB5503">
        <v>439985</v>
      </c>
      <c r="AC5503">
        <v>4476147</v>
      </c>
      <c r="AD5503" t="s">
        <v>129</v>
      </c>
      <c r="AE5503" s="1">
        <v>38273</v>
      </c>
      <c r="AF5503" t="str">
        <f>_xlfn.CONCAT(t_centros_educativos[[#This Row],[centro_tipo_desc_abreviada]]," ",t_centros_educativos[[#This Row],[centro_nombre]], "-",t_centros_educativos[[#This Row],[dat_nombre]])</f>
        <v>EIPR CHIQUI-Madrid-Capital</v>
      </c>
    </row>
    <row r="5504" spans="1:32" hidden="1" x14ac:dyDescent="0.3">
      <c r="A5504">
        <v>28062928</v>
      </c>
      <c r="B5504" t="s">
        <v>3473</v>
      </c>
      <c r="C5504">
        <v>8</v>
      </c>
      <c r="D5504" t="s">
        <v>412</v>
      </c>
      <c r="E5504" t="s">
        <v>413</v>
      </c>
      <c r="F5504" t="s">
        <v>178</v>
      </c>
      <c r="G5504" t="s">
        <v>19860</v>
      </c>
      <c r="H5504" t="s">
        <v>19861</v>
      </c>
      <c r="I5504" t="s">
        <v>114</v>
      </c>
      <c r="J5504">
        <v>5</v>
      </c>
      <c r="K5504" t="s">
        <v>8</v>
      </c>
      <c r="L5504" t="s">
        <v>123</v>
      </c>
      <c r="M5504" t="s">
        <v>18499</v>
      </c>
      <c r="N5504" t="s">
        <v>1327</v>
      </c>
      <c r="O5504">
        <v>28020</v>
      </c>
      <c r="P5504">
        <v>79</v>
      </c>
      <c r="Q5504" t="s">
        <v>1061</v>
      </c>
      <c r="R5504" t="s">
        <v>1716</v>
      </c>
      <c r="S5504" t="s">
        <v>1717</v>
      </c>
      <c r="V5504">
        <v>660419638</v>
      </c>
      <c r="Y5504" t="s">
        <v>19862</v>
      </c>
      <c r="Z5504" t="s">
        <v>19863</v>
      </c>
      <c r="AA5504" t="s">
        <v>19864</v>
      </c>
      <c r="AB5504">
        <v>440962</v>
      </c>
      <c r="AC5504">
        <v>4478540</v>
      </c>
      <c r="AD5504" t="s">
        <v>117</v>
      </c>
      <c r="AE5504" s="1">
        <v>38273</v>
      </c>
      <c r="AF5504" t="str">
        <f>_xlfn.CONCAT(t_centros_educativos[[#This Row],[centro_tipo_desc_abreviada]]," ",t_centros_educativos[[#This Row],[centro_nombre]], "-",t_centros_educativos[[#This Row],[dat_nombre]])</f>
        <v>EIPR SAGRADOS CORAZONES-Madrid-Capital</v>
      </c>
    </row>
    <row r="5505" spans="1:32" hidden="1" x14ac:dyDescent="0.3">
      <c r="A5505">
        <v>28062931</v>
      </c>
      <c r="B5505" t="s">
        <v>14392</v>
      </c>
      <c r="C5505">
        <v>8</v>
      </c>
      <c r="D5505" t="s">
        <v>412</v>
      </c>
      <c r="E5505" t="s">
        <v>413</v>
      </c>
      <c r="F5505" t="s">
        <v>178</v>
      </c>
      <c r="G5505" t="s">
        <v>19865</v>
      </c>
      <c r="H5505" t="s">
        <v>19866</v>
      </c>
      <c r="I5505" t="s">
        <v>114</v>
      </c>
      <c r="J5505">
        <v>3</v>
      </c>
      <c r="K5505" t="s">
        <v>2</v>
      </c>
      <c r="L5505" t="s">
        <v>123</v>
      </c>
      <c r="M5505" t="s">
        <v>19867</v>
      </c>
      <c r="N5505" t="s">
        <v>138</v>
      </c>
      <c r="O5505">
        <v>28830</v>
      </c>
      <c r="P5505">
        <v>130</v>
      </c>
      <c r="Q5505" t="s">
        <v>8510</v>
      </c>
      <c r="R5505" t="s">
        <v>114</v>
      </c>
      <c r="S5505" t="s">
        <v>114</v>
      </c>
      <c r="Y5505" t="s">
        <v>114</v>
      </c>
      <c r="Z5505" t="s">
        <v>114</v>
      </c>
      <c r="AA5505" t="s">
        <v>114</v>
      </c>
      <c r="AB5505">
        <v>454868</v>
      </c>
      <c r="AC5505">
        <v>4474968</v>
      </c>
      <c r="AD5505" t="s">
        <v>129</v>
      </c>
      <c r="AE5505" s="1">
        <v>38289</v>
      </c>
      <c r="AF5505" t="str">
        <f>_xlfn.CONCAT(t_centros_educativos[[#This Row],[centro_tipo_desc_abreviada]]," ",t_centros_educativos[[#This Row],[centro_nombre]], "-",t_centros_educativos[[#This Row],[dat_nombre]])</f>
        <v>EIPR EL VALLE-Madrid-Este</v>
      </c>
    </row>
    <row r="5506" spans="1:32" hidden="1" x14ac:dyDescent="0.3">
      <c r="A5506">
        <v>28062941</v>
      </c>
      <c r="B5506" t="s">
        <v>19868</v>
      </c>
      <c r="C5506">
        <v>4</v>
      </c>
      <c r="D5506" t="s">
        <v>218</v>
      </c>
      <c r="E5506" t="s">
        <v>219</v>
      </c>
      <c r="F5506" t="s">
        <v>178</v>
      </c>
      <c r="G5506" t="s">
        <v>19869</v>
      </c>
      <c r="H5506" t="s">
        <v>114</v>
      </c>
      <c r="I5506" t="s">
        <v>114</v>
      </c>
      <c r="J5506">
        <v>5</v>
      </c>
      <c r="K5506" t="s">
        <v>8</v>
      </c>
      <c r="L5506" t="s">
        <v>123</v>
      </c>
      <c r="M5506" t="s">
        <v>7920</v>
      </c>
      <c r="N5506" t="s">
        <v>874</v>
      </c>
      <c r="O5506">
        <v>28042</v>
      </c>
      <c r="P5506">
        <v>79</v>
      </c>
      <c r="Q5506" t="s">
        <v>1061</v>
      </c>
      <c r="R5506" t="s">
        <v>1457</v>
      </c>
      <c r="S5506" t="s">
        <v>1799</v>
      </c>
      <c r="T5506">
        <v>913057262</v>
      </c>
      <c r="X5506">
        <v>913057262</v>
      </c>
      <c r="Y5506" t="s">
        <v>114</v>
      </c>
      <c r="Z5506" t="s">
        <v>19870</v>
      </c>
      <c r="AA5506" t="s">
        <v>114</v>
      </c>
      <c r="AB5506">
        <v>450180</v>
      </c>
      <c r="AC5506">
        <v>4480366</v>
      </c>
      <c r="AD5506" t="s">
        <v>117</v>
      </c>
      <c r="AE5506" s="1">
        <v>38289</v>
      </c>
      <c r="AF5506" t="str">
        <f>_xlfn.CONCAT(t_centros_educativos[[#This Row],[centro_tipo_desc_abreviada]]," ",t_centros_educativos[[#This Row],[centro_nombre]], "-",t_centros_educativos[[#This Row],[dat_nombre]])</f>
        <v>CPR INF LOS SOLETES-Madrid-Capital</v>
      </c>
    </row>
    <row r="5507" spans="1:32" hidden="1" x14ac:dyDescent="0.3">
      <c r="A5507">
        <v>28062953</v>
      </c>
      <c r="B5507" t="s">
        <v>19871</v>
      </c>
      <c r="C5507">
        <v>8</v>
      </c>
      <c r="D5507" t="s">
        <v>412</v>
      </c>
      <c r="E5507" t="s">
        <v>413</v>
      </c>
      <c r="F5507" t="s">
        <v>178</v>
      </c>
      <c r="G5507" t="s">
        <v>19872</v>
      </c>
      <c r="H5507" t="s">
        <v>17910</v>
      </c>
      <c r="I5507" t="s">
        <v>114</v>
      </c>
      <c r="J5507">
        <v>5</v>
      </c>
      <c r="K5507" t="s">
        <v>8</v>
      </c>
      <c r="L5507" t="s">
        <v>123</v>
      </c>
      <c r="M5507" t="s">
        <v>16754</v>
      </c>
      <c r="N5507" t="s">
        <v>209</v>
      </c>
      <c r="O5507">
        <v>28033</v>
      </c>
      <c r="P5507">
        <v>79</v>
      </c>
      <c r="Q5507" t="s">
        <v>1061</v>
      </c>
      <c r="R5507" t="s">
        <v>728</v>
      </c>
      <c r="S5507" t="s">
        <v>1740</v>
      </c>
      <c r="T5507">
        <v>913021746</v>
      </c>
      <c r="U5507">
        <v>696383420</v>
      </c>
      <c r="Y5507" t="s">
        <v>114</v>
      </c>
      <c r="Z5507" t="s">
        <v>19873</v>
      </c>
      <c r="AA5507" t="s">
        <v>114</v>
      </c>
      <c r="AB5507">
        <v>443302</v>
      </c>
      <c r="AC5507">
        <v>4481336</v>
      </c>
      <c r="AD5507" t="s">
        <v>129</v>
      </c>
      <c r="AE5507" s="1">
        <v>38289</v>
      </c>
      <c r="AF5507" t="str">
        <f>_xlfn.CONCAT(t_centros_educativos[[#This Row],[centro_tipo_desc_abreviada]]," ",t_centros_educativos[[#This Row],[centro_nombre]], "-",t_centros_educativos[[#This Row],[dat_nombre]])</f>
        <v>EIPR DINA CONDADO-Madrid-Capital</v>
      </c>
    </row>
    <row r="5508" spans="1:32" hidden="1" x14ac:dyDescent="0.3">
      <c r="A5508">
        <v>28062965</v>
      </c>
      <c r="B5508" t="s">
        <v>19874</v>
      </c>
      <c r="C5508">
        <v>8</v>
      </c>
      <c r="D5508" t="s">
        <v>412</v>
      </c>
      <c r="E5508" t="s">
        <v>413</v>
      </c>
      <c r="F5508" t="s">
        <v>178</v>
      </c>
      <c r="G5508" t="s">
        <v>19872</v>
      </c>
      <c r="H5508" t="s">
        <v>17910</v>
      </c>
      <c r="I5508" t="s">
        <v>114</v>
      </c>
      <c r="J5508">
        <v>5</v>
      </c>
      <c r="K5508" t="s">
        <v>8</v>
      </c>
      <c r="L5508" t="s">
        <v>123</v>
      </c>
      <c r="M5508" t="s">
        <v>16754</v>
      </c>
      <c r="N5508" t="s">
        <v>209</v>
      </c>
      <c r="O5508">
        <v>28033</v>
      </c>
      <c r="P5508">
        <v>79</v>
      </c>
      <c r="Q5508" t="s">
        <v>1061</v>
      </c>
      <c r="R5508" t="s">
        <v>728</v>
      </c>
      <c r="S5508" t="s">
        <v>1740</v>
      </c>
      <c r="T5508">
        <v>913021746</v>
      </c>
      <c r="U5508">
        <v>696383420</v>
      </c>
      <c r="Y5508" t="s">
        <v>114</v>
      </c>
      <c r="Z5508" t="s">
        <v>19873</v>
      </c>
      <c r="AA5508" t="s">
        <v>114</v>
      </c>
      <c r="AB5508">
        <v>443302</v>
      </c>
      <c r="AC5508">
        <v>4481336</v>
      </c>
      <c r="AD5508" t="s">
        <v>129</v>
      </c>
      <c r="AE5508" s="1">
        <v>38289</v>
      </c>
      <c r="AF5508" t="str">
        <f>_xlfn.CONCAT(t_centros_educativos[[#This Row],[centro_tipo_desc_abreviada]]," ",t_centros_educativos[[#This Row],[centro_nombre]], "-",t_centros_educativos[[#This Row],[dat_nombre]])</f>
        <v>EIPR DINA CONDADO-2-Madrid-Capital</v>
      </c>
    </row>
    <row r="5509" spans="1:32" hidden="1" x14ac:dyDescent="0.3">
      <c r="A5509">
        <v>28062977</v>
      </c>
      <c r="B5509" t="s">
        <v>19875</v>
      </c>
      <c r="C5509">
        <v>8</v>
      </c>
      <c r="D5509" t="s">
        <v>412</v>
      </c>
      <c r="E5509" t="s">
        <v>413</v>
      </c>
      <c r="F5509" t="s">
        <v>178</v>
      </c>
      <c r="G5509" t="s">
        <v>19876</v>
      </c>
      <c r="H5509" t="s">
        <v>4684</v>
      </c>
      <c r="I5509" t="s">
        <v>114</v>
      </c>
      <c r="J5509">
        <v>5</v>
      </c>
      <c r="K5509" t="s">
        <v>8</v>
      </c>
      <c r="L5509" t="s">
        <v>433</v>
      </c>
      <c r="M5509" t="s">
        <v>19877</v>
      </c>
      <c r="N5509" t="s">
        <v>376</v>
      </c>
      <c r="O5509">
        <v>28005</v>
      </c>
      <c r="P5509">
        <v>79</v>
      </c>
      <c r="Q5509" t="s">
        <v>1061</v>
      </c>
      <c r="R5509" t="s">
        <v>1804</v>
      </c>
      <c r="S5509" t="s">
        <v>1805</v>
      </c>
      <c r="T5509">
        <v>914739382</v>
      </c>
      <c r="X5509">
        <v>914739382</v>
      </c>
      <c r="Y5509" t="s">
        <v>19878</v>
      </c>
      <c r="Z5509" t="s">
        <v>19879</v>
      </c>
      <c r="AA5509" t="s">
        <v>19880</v>
      </c>
      <c r="AB5509">
        <v>439973</v>
      </c>
      <c r="AC5509">
        <v>4472576</v>
      </c>
      <c r="AD5509" t="s">
        <v>129</v>
      </c>
      <c r="AE5509" s="1">
        <v>38289</v>
      </c>
      <c r="AF5509" t="str">
        <f>_xlfn.CONCAT(t_centros_educativos[[#This Row],[centro_tipo_desc_abreviada]]," ",t_centros_educativos[[#This Row],[centro_nombre]], "-",t_centros_educativos[[#This Row],[dat_nombre]])</f>
        <v>EIPR COCOLAN CVE-Madrid-Capital</v>
      </c>
    </row>
    <row r="5510" spans="1:32" hidden="1" x14ac:dyDescent="0.3">
      <c r="A5510">
        <v>28062989</v>
      </c>
      <c r="B5510" t="s">
        <v>14656</v>
      </c>
      <c r="C5510">
        <v>8</v>
      </c>
      <c r="D5510" t="s">
        <v>412</v>
      </c>
      <c r="E5510" t="s">
        <v>413</v>
      </c>
      <c r="F5510" t="s">
        <v>178</v>
      </c>
      <c r="G5510" t="s">
        <v>19881</v>
      </c>
      <c r="H5510" t="s">
        <v>19882</v>
      </c>
      <c r="I5510" t="s">
        <v>114</v>
      </c>
      <c r="J5510">
        <v>2</v>
      </c>
      <c r="K5510" t="s">
        <v>4</v>
      </c>
      <c r="L5510" t="s">
        <v>123</v>
      </c>
      <c r="M5510" t="s">
        <v>19883</v>
      </c>
      <c r="N5510" t="s">
        <v>3088</v>
      </c>
      <c r="O5510">
        <v>28912</v>
      </c>
      <c r="P5510">
        <v>74</v>
      </c>
      <c r="Q5510" t="s">
        <v>1530</v>
      </c>
      <c r="R5510" t="s">
        <v>114</v>
      </c>
      <c r="S5510" t="s">
        <v>114</v>
      </c>
      <c r="T5510">
        <v>916887879</v>
      </c>
      <c r="U5510">
        <v>626432234</v>
      </c>
      <c r="X5510">
        <v>916887879</v>
      </c>
      <c r="Y5510" t="s">
        <v>19884</v>
      </c>
      <c r="Z5510" t="s">
        <v>19885</v>
      </c>
      <c r="AA5510" t="s">
        <v>19886</v>
      </c>
      <c r="AB5510">
        <v>435034</v>
      </c>
      <c r="AC5510">
        <v>4465080</v>
      </c>
      <c r="AD5510" t="s">
        <v>129</v>
      </c>
      <c r="AE5510" s="1">
        <v>38289</v>
      </c>
      <c r="AF5510" t="str">
        <f>_xlfn.CONCAT(t_centros_educativos[[#This Row],[centro_tipo_desc_abreviada]]," ",t_centros_educativos[[#This Row],[centro_nombre]], "-",t_centros_educativos[[#This Row],[dat_nombre]])</f>
        <v>EIPR EL SOL-Madrid-Sur</v>
      </c>
    </row>
    <row r="5511" spans="1:32" hidden="1" x14ac:dyDescent="0.3">
      <c r="A5511">
        <v>28062990</v>
      </c>
      <c r="B5511" t="s">
        <v>15196</v>
      </c>
      <c r="C5511">
        <v>8</v>
      </c>
      <c r="D5511" t="s">
        <v>412</v>
      </c>
      <c r="E5511" t="s">
        <v>413</v>
      </c>
      <c r="F5511" t="s">
        <v>178</v>
      </c>
      <c r="G5511" t="s">
        <v>19887</v>
      </c>
      <c r="H5511" t="s">
        <v>19888</v>
      </c>
      <c r="I5511" t="s">
        <v>114</v>
      </c>
      <c r="J5511">
        <v>5</v>
      </c>
      <c r="K5511" t="s">
        <v>8</v>
      </c>
      <c r="L5511" t="s">
        <v>123</v>
      </c>
      <c r="M5511" t="s">
        <v>19889</v>
      </c>
      <c r="N5511" t="s">
        <v>753</v>
      </c>
      <c r="O5511">
        <v>28026</v>
      </c>
      <c r="P5511">
        <v>79</v>
      </c>
      <c r="Q5511" t="s">
        <v>1061</v>
      </c>
      <c r="R5511" t="s">
        <v>366</v>
      </c>
      <c r="S5511" t="s">
        <v>1819</v>
      </c>
      <c r="T5511">
        <v>914753551</v>
      </c>
      <c r="Y5511" t="s">
        <v>114</v>
      </c>
      <c r="Z5511" t="s">
        <v>19890</v>
      </c>
      <c r="AA5511" t="s">
        <v>114</v>
      </c>
      <c r="AB5511">
        <v>439997</v>
      </c>
      <c r="AC5511">
        <v>4470394</v>
      </c>
      <c r="AD5511" t="s">
        <v>117</v>
      </c>
      <c r="AE5511" s="1">
        <v>38289</v>
      </c>
      <c r="AF5511" t="str">
        <f>_xlfn.CONCAT(t_centros_educativos[[#This Row],[centro_tipo_desc_abreviada]]," ",t_centros_educativos[[#This Row],[centro_nombre]], "-",t_centros_educativos[[#This Row],[dat_nombre]])</f>
        <v>EIPR FANTASIA-Madrid-Capital</v>
      </c>
    </row>
    <row r="5512" spans="1:32" hidden="1" x14ac:dyDescent="0.3">
      <c r="A5512">
        <v>28063003</v>
      </c>
      <c r="B5512" t="s">
        <v>19891</v>
      </c>
      <c r="C5512">
        <v>3</v>
      </c>
      <c r="D5512" t="s">
        <v>392</v>
      </c>
      <c r="E5512" t="s">
        <v>393</v>
      </c>
      <c r="F5512" t="s">
        <v>112</v>
      </c>
      <c r="G5512" t="s">
        <v>113</v>
      </c>
      <c r="H5512" t="s">
        <v>121</v>
      </c>
      <c r="I5512" t="s">
        <v>16376</v>
      </c>
      <c r="J5512">
        <v>5</v>
      </c>
      <c r="K5512" t="s">
        <v>8</v>
      </c>
      <c r="L5512" t="s">
        <v>123</v>
      </c>
      <c r="M5512" t="s">
        <v>19892</v>
      </c>
      <c r="N5512" t="s">
        <v>138</v>
      </c>
      <c r="O5512">
        <v>28053</v>
      </c>
      <c r="P5512">
        <v>79</v>
      </c>
      <c r="Q5512" t="s">
        <v>1061</v>
      </c>
      <c r="R5512" t="s">
        <v>145</v>
      </c>
      <c r="S5512" t="s">
        <v>1814</v>
      </c>
      <c r="T5512">
        <v>915008342</v>
      </c>
      <c r="U5512">
        <v>682399680</v>
      </c>
      <c r="Y5512" t="s">
        <v>19893</v>
      </c>
      <c r="Z5512" t="s">
        <v>19894</v>
      </c>
      <c r="AA5512" t="s">
        <v>114</v>
      </c>
      <c r="AB5512">
        <v>443562</v>
      </c>
      <c r="AC5512">
        <v>4471100</v>
      </c>
      <c r="AD5512" t="s">
        <v>129</v>
      </c>
      <c r="AE5512" s="1">
        <v>38372</v>
      </c>
      <c r="AF5512" t="str">
        <f>_xlfn.CONCAT(t_centros_educativos[[#This Row],[centro_tipo_desc_abreviada]]," ",t_centros_educativos[[#This Row],[centro_nombre]], "-",t_centros_educativos[[#This Row],[dat_nombre]])</f>
        <v>EEI SHANTALA-Madrid-Capital</v>
      </c>
    </row>
    <row r="5513" spans="1:32" hidden="1" x14ac:dyDescent="0.3">
      <c r="A5513">
        <v>28063015</v>
      </c>
      <c r="B5513" t="s">
        <v>19895</v>
      </c>
      <c r="C5513">
        <v>3</v>
      </c>
      <c r="D5513" t="s">
        <v>392</v>
      </c>
      <c r="E5513" t="s">
        <v>393</v>
      </c>
      <c r="F5513" t="s">
        <v>112</v>
      </c>
      <c r="G5513" t="s">
        <v>113</v>
      </c>
      <c r="H5513" t="s">
        <v>121</v>
      </c>
      <c r="I5513" t="s">
        <v>19896</v>
      </c>
      <c r="J5513">
        <v>5</v>
      </c>
      <c r="K5513" t="s">
        <v>8</v>
      </c>
      <c r="L5513" t="s">
        <v>123</v>
      </c>
      <c r="M5513" t="s">
        <v>19139</v>
      </c>
      <c r="N5513" t="s">
        <v>174</v>
      </c>
      <c r="O5513">
        <v>28021</v>
      </c>
      <c r="P5513">
        <v>79</v>
      </c>
      <c r="Q5513" t="s">
        <v>1061</v>
      </c>
      <c r="R5513" t="s">
        <v>563</v>
      </c>
      <c r="S5513" t="s">
        <v>1779</v>
      </c>
      <c r="T5513">
        <v>917956270</v>
      </c>
      <c r="U5513">
        <v>615384556</v>
      </c>
      <c r="X5513">
        <v>917956270</v>
      </c>
      <c r="Y5513" t="s">
        <v>19897</v>
      </c>
      <c r="Z5513" t="s">
        <v>19898</v>
      </c>
      <c r="AA5513" t="s">
        <v>19899</v>
      </c>
      <c r="AB5513">
        <v>440659</v>
      </c>
      <c r="AC5513">
        <v>4465088</v>
      </c>
      <c r="AD5513" t="s">
        <v>129</v>
      </c>
      <c r="AE5513" s="1">
        <v>38372</v>
      </c>
      <c r="AF5513" t="str">
        <f>_xlfn.CONCAT(t_centros_educativos[[#This Row],[centro_tipo_desc_abreviada]]," ",t_centros_educativos[[#This Row],[centro_nombre]], "-",t_centros_educativos[[#This Row],[dat_nombre]])</f>
        <v>EEI LA ALDEA-Madrid-Capital</v>
      </c>
    </row>
    <row r="5514" spans="1:32" hidden="1" x14ac:dyDescent="0.3">
      <c r="A5514">
        <v>28063027</v>
      </c>
      <c r="B5514" t="s">
        <v>18345</v>
      </c>
      <c r="C5514">
        <v>3</v>
      </c>
      <c r="D5514" t="s">
        <v>392</v>
      </c>
      <c r="E5514" t="s">
        <v>393</v>
      </c>
      <c r="F5514" t="s">
        <v>112</v>
      </c>
      <c r="G5514" t="s">
        <v>1224</v>
      </c>
      <c r="H5514" t="s">
        <v>14518</v>
      </c>
      <c r="I5514" t="s">
        <v>16346</v>
      </c>
      <c r="J5514">
        <v>3</v>
      </c>
      <c r="K5514" t="s">
        <v>2</v>
      </c>
      <c r="L5514" t="s">
        <v>224</v>
      </c>
      <c r="M5514" t="s">
        <v>19900</v>
      </c>
      <c r="N5514" t="s">
        <v>19901</v>
      </c>
      <c r="O5514">
        <v>28830</v>
      </c>
      <c r="P5514">
        <v>130</v>
      </c>
      <c r="Q5514" t="s">
        <v>8510</v>
      </c>
      <c r="R5514" t="s">
        <v>114</v>
      </c>
      <c r="S5514" t="s">
        <v>114</v>
      </c>
      <c r="T5514">
        <v>916694580</v>
      </c>
      <c r="Y5514" t="s">
        <v>19902</v>
      </c>
      <c r="Z5514" t="s">
        <v>19903</v>
      </c>
      <c r="AA5514" t="s">
        <v>114</v>
      </c>
      <c r="AB5514">
        <v>455648</v>
      </c>
      <c r="AC5514">
        <v>4474191</v>
      </c>
      <c r="AD5514" t="s">
        <v>129</v>
      </c>
      <c r="AE5514" s="1">
        <v>38372</v>
      </c>
      <c r="AF5514" t="str">
        <f>_xlfn.CONCAT(t_centros_educativos[[#This Row],[centro_tipo_desc_abreviada]]," ",t_centros_educativos[[#This Row],[centro_nombre]], "-",t_centros_educativos[[#This Row],[dat_nombre]])</f>
        <v>EEI ACUARELA-Madrid-Este</v>
      </c>
    </row>
    <row r="5515" spans="1:32" hidden="1" x14ac:dyDescent="0.3">
      <c r="A5515">
        <v>28063039</v>
      </c>
      <c r="B5515" t="s">
        <v>19904</v>
      </c>
      <c r="C5515">
        <v>8</v>
      </c>
      <c r="D5515" t="s">
        <v>412</v>
      </c>
      <c r="E5515" t="s">
        <v>413</v>
      </c>
      <c r="F5515" t="s">
        <v>178</v>
      </c>
      <c r="G5515" t="s">
        <v>19905</v>
      </c>
      <c r="H5515" t="s">
        <v>114</v>
      </c>
      <c r="I5515" t="s">
        <v>114</v>
      </c>
      <c r="J5515">
        <v>5</v>
      </c>
      <c r="K5515" t="s">
        <v>8</v>
      </c>
      <c r="L5515" t="s">
        <v>123</v>
      </c>
      <c r="M5515" t="s">
        <v>19906</v>
      </c>
      <c r="N5515" t="s">
        <v>174</v>
      </c>
      <c r="O5515">
        <v>28027</v>
      </c>
      <c r="P5515">
        <v>79</v>
      </c>
      <c r="Q5515" t="s">
        <v>1061</v>
      </c>
      <c r="R5515" t="s">
        <v>753</v>
      </c>
      <c r="S5515" t="s">
        <v>1794</v>
      </c>
      <c r="T5515">
        <v>913671734</v>
      </c>
      <c r="Y5515" t="s">
        <v>114</v>
      </c>
      <c r="Z5515" t="s">
        <v>114</v>
      </c>
      <c r="AA5515" t="s">
        <v>114</v>
      </c>
      <c r="AB5515">
        <v>445094</v>
      </c>
      <c r="AC5515">
        <v>4476756</v>
      </c>
      <c r="AD5515" t="s">
        <v>117</v>
      </c>
      <c r="AE5515" s="1">
        <v>38289</v>
      </c>
      <c r="AF5515" t="str">
        <f>_xlfn.CONCAT(t_centros_educativos[[#This Row],[centro_tipo_desc_abreviada]]," ",t_centros_educativos[[#This Row],[centro_nombre]], "-",t_centros_educativos[[#This Row],[dat_nombre]])</f>
        <v>EIPR LA CASA DE PAPEL-Madrid-Capital</v>
      </c>
    </row>
    <row r="5516" spans="1:32" hidden="1" x14ac:dyDescent="0.3">
      <c r="A5516">
        <v>28063040</v>
      </c>
      <c r="B5516" t="s">
        <v>19907</v>
      </c>
      <c r="C5516">
        <v>8</v>
      </c>
      <c r="D5516" t="s">
        <v>412</v>
      </c>
      <c r="E5516" t="s">
        <v>413</v>
      </c>
      <c r="F5516" t="s">
        <v>178</v>
      </c>
      <c r="G5516" t="s">
        <v>19908</v>
      </c>
      <c r="H5516" t="s">
        <v>114</v>
      </c>
      <c r="I5516" t="s">
        <v>114</v>
      </c>
      <c r="J5516">
        <v>5</v>
      </c>
      <c r="K5516" t="s">
        <v>8</v>
      </c>
      <c r="L5516" t="s">
        <v>123</v>
      </c>
      <c r="M5516" t="s">
        <v>19909</v>
      </c>
      <c r="N5516" t="s">
        <v>145</v>
      </c>
      <c r="O5516">
        <v>28018</v>
      </c>
      <c r="P5516">
        <v>79</v>
      </c>
      <c r="Q5516" t="s">
        <v>1061</v>
      </c>
      <c r="R5516" t="s">
        <v>145</v>
      </c>
      <c r="S5516" t="s">
        <v>1814</v>
      </c>
      <c r="U5516">
        <v>917854525</v>
      </c>
      <c r="Y5516" t="s">
        <v>114</v>
      </c>
      <c r="Z5516" t="s">
        <v>114</v>
      </c>
      <c r="AA5516" t="s">
        <v>19910</v>
      </c>
      <c r="AB5516">
        <v>444226</v>
      </c>
      <c r="AC5516">
        <v>4470081</v>
      </c>
      <c r="AD5516" t="s">
        <v>117</v>
      </c>
      <c r="AE5516" s="1">
        <v>38288</v>
      </c>
      <c r="AF5516" t="str">
        <f>_xlfn.CONCAT(t_centros_educativos[[#This Row],[centro_tipo_desc_abreviada]]," ",t_centros_educativos[[#This Row],[centro_nombre]], "-",t_centros_educativos[[#This Row],[dat_nombre]])</f>
        <v>EIPR LA CENICIENTA-Madrid-Capital</v>
      </c>
    </row>
    <row r="5517" spans="1:32" hidden="1" x14ac:dyDescent="0.3">
      <c r="A5517">
        <v>28063052</v>
      </c>
      <c r="B5517" t="s">
        <v>6643</v>
      </c>
      <c r="C5517">
        <v>8</v>
      </c>
      <c r="D5517" t="s">
        <v>412</v>
      </c>
      <c r="E5517" t="s">
        <v>413</v>
      </c>
      <c r="F5517" t="s">
        <v>178</v>
      </c>
      <c r="G5517" t="s">
        <v>19911</v>
      </c>
      <c r="H5517" t="s">
        <v>19912</v>
      </c>
      <c r="I5517" t="s">
        <v>114</v>
      </c>
      <c r="J5517">
        <v>2</v>
      </c>
      <c r="K5517" t="s">
        <v>4</v>
      </c>
      <c r="L5517" t="s">
        <v>224</v>
      </c>
      <c r="M5517" t="s">
        <v>1697</v>
      </c>
      <c r="N5517" t="s">
        <v>2339</v>
      </c>
      <c r="O5517">
        <v>28931</v>
      </c>
      <c r="P5517">
        <v>92</v>
      </c>
      <c r="Q5517" t="s">
        <v>62</v>
      </c>
      <c r="R5517" t="s">
        <v>114</v>
      </c>
      <c r="S5517" t="s">
        <v>114</v>
      </c>
      <c r="T5517">
        <v>916464202</v>
      </c>
      <c r="U5517">
        <v>665851757</v>
      </c>
      <c r="V5517">
        <v>691421981</v>
      </c>
      <c r="Y5517" t="s">
        <v>19913</v>
      </c>
      <c r="Z5517" t="s">
        <v>19914</v>
      </c>
      <c r="AA5517" t="s">
        <v>19915</v>
      </c>
      <c r="AB5517">
        <v>426982</v>
      </c>
      <c r="AC5517">
        <v>4464454</v>
      </c>
      <c r="AD5517" t="s">
        <v>129</v>
      </c>
      <c r="AE5517" s="1">
        <v>38301</v>
      </c>
      <c r="AF5517" t="str">
        <f>_xlfn.CONCAT(t_centros_educativos[[#This Row],[centro_tipo_desc_abreviada]]," ",t_centros_educativos[[#This Row],[centro_nombre]], "-",t_centros_educativos[[#This Row],[dat_nombre]])</f>
        <v>EIPR ALCALDE DE MOSTOLES-Madrid-Sur</v>
      </c>
    </row>
    <row r="5518" spans="1:32" hidden="1" x14ac:dyDescent="0.3">
      <c r="A5518">
        <v>28063064</v>
      </c>
      <c r="B5518" t="s">
        <v>19916</v>
      </c>
      <c r="C5518">
        <v>3</v>
      </c>
      <c r="D5518" t="s">
        <v>392</v>
      </c>
      <c r="E5518" t="s">
        <v>393</v>
      </c>
      <c r="F5518" t="s">
        <v>112</v>
      </c>
      <c r="G5518" t="s">
        <v>1224</v>
      </c>
      <c r="H5518" t="s">
        <v>2136</v>
      </c>
      <c r="I5518" t="s">
        <v>114</v>
      </c>
      <c r="J5518">
        <v>5</v>
      </c>
      <c r="K5518" t="s">
        <v>8</v>
      </c>
      <c r="L5518" t="s">
        <v>123</v>
      </c>
      <c r="M5518" t="s">
        <v>10592</v>
      </c>
      <c r="N5518" t="s">
        <v>1745</v>
      </c>
      <c r="O5518">
        <v>28017</v>
      </c>
      <c r="P5518">
        <v>79</v>
      </c>
      <c r="Q5518" t="s">
        <v>1061</v>
      </c>
      <c r="R5518" t="s">
        <v>753</v>
      </c>
      <c r="S5518" t="s">
        <v>1794</v>
      </c>
      <c r="T5518">
        <v>913047164</v>
      </c>
      <c r="Y5518" t="s">
        <v>19917</v>
      </c>
      <c r="Z5518" t="s">
        <v>19918</v>
      </c>
      <c r="AA5518" t="s">
        <v>19919</v>
      </c>
      <c r="AB5518">
        <v>446142</v>
      </c>
      <c r="AC5518">
        <v>4474969</v>
      </c>
      <c r="AD5518" t="s">
        <v>129</v>
      </c>
      <c r="AE5518" s="1">
        <v>38372</v>
      </c>
      <c r="AF5518" t="str">
        <f>_xlfn.CONCAT(t_centros_educativos[[#This Row],[centro_tipo_desc_abreviada]]," ",t_centros_educativos[[#This Row],[centro_nombre]], "-",t_centros_educativos[[#This Row],[dat_nombre]])</f>
        <v>EEI TARABILLA-Madrid-Capital</v>
      </c>
    </row>
    <row r="5519" spans="1:32" hidden="1" x14ac:dyDescent="0.3">
      <c r="A5519">
        <v>28063076</v>
      </c>
      <c r="B5519" t="s">
        <v>16083</v>
      </c>
      <c r="C5519">
        <v>3</v>
      </c>
      <c r="D5519" t="s">
        <v>392</v>
      </c>
      <c r="E5519" t="s">
        <v>393</v>
      </c>
      <c r="F5519" t="s">
        <v>112</v>
      </c>
      <c r="G5519" t="s">
        <v>1224</v>
      </c>
      <c r="H5519" t="s">
        <v>2136</v>
      </c>
      <c r="I5519" t="s">
        <v>114</v>
      </c>
      <c r="J5519">
        <v>5</v>
      </c>
      <c r="K5519" t="s">
        <v>8</v>
      </c>
      <c r="L5519" t="s">
        <v>123</v>
      </c>
      <c r="M5519" t="s">
        <v>19920</v>
      </c>
      <c r="N5519" t="s">
        <v>706</v>
      </c>
      <c r="O5519">
        <v>28045</v>
      </c>
      <c r="P5519">
        <v>79</v>
      </c>
      <c r="Q5519" t="s">
        <v>1061</v>
      </c>
      <c r="R5519" t="s">
        <v>1804</v>
      </c>
      <c r="S5519" t="s">
        <v>1805</v>
      </c>
      <c r="T5519">
        <v>915271590</v>
      </c>
      <c r="X5519">
        <v>915271590</v>
      </c>
      <c r="Y5519" t="s">
        <v>19921</v>
      </c>
      <c r="Z5519" t="s">
        <v>19922</v>
      </c>
      <c r="AA5519" t="s">
        <v>114</v>
      </c>
      <c r="AB5519">
        <v>441320</v>
      </c>
      <c r="AC5519">
        <v>4472818</v>
      </c>
      <c r="AD5519" t="s">
        <v>129</v>
      </c>
      <c r="AE5519" s="1">
        <v>38540</v>
      </c>
      <c r="AF5519" t="str">
        <f>_xlfn.CONCAT(t_centros_educativos[[#This Row],[centro_tipo_desc_abreviada]]," ",t_centros_educativos[[#This Row],[centro_nombre]], "-",t_centros_educativos[[#This Row],[dat_nombre]])</f>
        <v>EEI EL BOSQUE-Madrid-Capital</v>
      </c>
    </row>
    <row r="5520" spans="1:32" hidden="1" x14ac:dyDescent="0.3">
      <c r="A5520">
        <v>28063088</v>
      </c>
      <c r="B5520" t="s">
        <v>19923</v>
      </c>
      <c r="C5520">
        <v>8</v>
      </c>
      <c r="D5520" t="s">
        <v>412</v>
      </c>
      <c r="E5520" t="s">
        <v>413</v>
      </c>
      <c r="F5520" t="s">
        <v>178</v>
      </c>
      <c r="G5520" t="s">
        <v>19924</v>
      </c>
      <c r="H5520" t="s">
        <v>19925</v>
      </c>
      <c r="I5520" t="s">
        <v>114</v>
      </c>
      <c r="J5520">
        <v>5</v>
      </c>
      <c r="K5520" t="s">
        <v>8</v>
      </c>
      <c r="L5520" t="s">
        <v>123</v>
      </c>
      <c r="M5520" t="s">
        <v>3790</v>
      </c>
      <c r="N5520" t="s">
        <v>500</v>
      </c>
      <c r="O5520">
        <v>28036</v>
      </c>
      <c r="P5520">
        <v>79</v>
      </c>
      <c r="Q5520" t="s">
        <v>1061</v>
      </c>
      <c r="R5520" t="s">
        <v>1860</v>
      </c>
      <c r="S5520" t="s">
        <v>1861</v>
      </c>
      <c r="T5520">
        <v>913591958</v>
      </c>
      <c r="Y5520" t="s">
        <v>114</v>
      </c>
      <c r="Z5520" t="s">
        <v>114</v>
      </c>
      <c r="AA5520" t="s">
        <v>114</v>
      </c>
      <c r="AB5520">
        <v>441981</v>
      </c>
      <c r="AC5520">
        <v>4479709</v>
      </c>
      <c r="AD5520" t="s">
        <v>117</v>
      </c>
      <c r="AE5520" s="1">
        <v>38301</v>
      </c>
      <c r="AF5520" t="str">
        <f>_xlfn.CONCAT(t_centros_educativos[[#This Row],[centro_tipo_desc_abreviada]]," ",t_centros_educativos[[#This Row],[centro_nombre]], "-",t_centros_educativos[[#This Row],[dat_nombre]])</f>
        <v>EIPR LOS MIRASOLES-Madrid-Capital</v>
      </c>
    </row>
    <row r="5521" spans="1:32" hidden="1" x14ac:dyDescent="0.3">
      <c r="A5521">
        <v>28063091</v>
      </c>
      <c r="B5521" t="s">
        <v>19926</v>
      </c>
      <c r="C5521">
        <v>4</v>
      </c>
      <c r="D5521" t="s">
        <v>218</v>
      </c>
      <c r="E5521" t="s">
        <v>219</v>
      </c>
      <c r="F5521" t="s">
        <v>178</v>
      </c>
      <c r="G5521" t="s">
        <v>19927</v>
      </c>
      <c r="H5521" t="s">
        <v>19928</v>
      </c>
      <c r="I5521" t="s">
        <v>114</v>
      </c>
      <c r="J5521">
        <v>5</v>
      </c>
      <c r="K5521" t="s">
        <v>8</v>
      </c>
      <c r="L5521" t="s">
        <v>123</v>
      </c>
      <c r="M5521" t="s">
        <v>19929</v>
      </c>
      <c r="N5521" t="s">
        <v>366</v>
      </c>
      <c r="O5521">
        <v>28002</v>
      </c>
      <c r="P5521">
        <v>79</v>
      </c>
      <c r="Q5521" t="s">
        <v>1061</v>
      </c>
      <c r="R5521" t="s">
        <v>1860</v>
      </c>
      <c r="S5521" t="s">
        <v>1861</v>
      </c>
      <c r="T5521">
        <v>915610985</v>
      </c>
      <c r="U5521">
        <v>648132068</v>
      </c>
      <c r="Y5521" t="s">
        <v>19930</v>
      </c>
      <c r="Z5521" t="s">
        <v>19931</v>
      </c>
      <c r="AA5521" t="s">
        <v>114</v>
      </c>
      <c r="AB5521">
        <v>441750</v>
      </c>
      <c r="AC5521">
        <v>4477458</v>
      </c>
      <c r="AD5521" t="s">
        <v>117</v>
      </c>
      <c r="AE5521" s="1">
        <v>38301</v>
      </c>
      <c r="AF5521" t="str">
        <f>_xlfn.CONCAT(t_centros_educativos[[#This Row],[centro_tipo_desc_abreviada]]," ",t_centros_educativos[[#This Row],[centro_nombre]], "-",t_centros_educativos[[#This Row],[dat_nombre]])</f>
        <v>CPR INF RISITAS-Madrid-Capital</v>
      </c>
    </row>
    <row r="5522" spans="1:32" hidden="1" x14ac:dyDescent="0.3">
      <c r="A5522">
        <v>28063106</v>
      </c>
      <c r="B5522" t="s">
        <v>19932</v>
      </c>
      <c r="C5522">
        <v>8</v>
      </c>
      <c r="D5522" t="s">
        <v>412</v>
      </c>
      <c r="E5522" t="s">
        <v>413</v>
      </c>
      <c r="F5522" t="s">
        <v>178</v>
      </c>
      <c r="G5522" t="s">
        <v>19933</v>
      </c>
      <c r="H5522" t="s">
        <v>19934</v>
      </c>
      <c r="I5522" t="s">
        <v>114</v>
      </c>
      <c r="J5522">
        <v>5</v>
      </c>
      <c r="K5522" t="s">
        <v>8</v>
      </c>
      <c r="L5522" t="s">
        <v>123</v>
      </c>
      <c r="M5522" t="s">
        <v>10448</v>
      </c>
      <c r="N5522" t="s">
        <v>330</v>
      </c>
      <c r="O5522">
        <v>28022</v>
      </c>
      <c r="P5522">
        <v>79</v>
      </c>
      <c r="Q5522" t="s">
        <v>1061</v>
      </c>
      <c r="R5522" t="s">
        <v>859</v>
      </c>
      <c r="S5522" t="s">
        <v>1970</v>
      </c>
      <c r="T5522">
        <v>913135554</v>
      </c>
      <c r="Y5522" t="s">
        <v>114</v>
      </c>
      <c r="Z5522" t="s">
        <v>19935</v>
      </c>
      <c r="AA5522" t="s">
        <v>114</v>
      </c>
      <c r="AB5522">
        <v>448306</v>
      </c>
      <c r="AC5522">
        <v>4475916</v>
      </c>
      <c r="AD5522" t="s">
        <v>117</v>
      </c>
      <c r="AE5522" s="1">
        <v>38301</v>
      </c>
      <c r="AF5522" t="str">
        <f>_xlfn.CONCAT(t_centros_educativos[[#This Row],[centro_tipo_desc_abreviada]]," ",t_centros_educativos[[#This Row],[centro_nombre]], "-",t_centros_educativos[[#This Row],[dat_nombre]])</f>
        <v>EIPR SOLMIKI II-Madrid-Capital</v>
      </c>
    </row>
    <row r="5523" spans="1:32" hidden="1" x14ac:dyDescent="0.3">
      <c r="A5523">
        <v>28063118</v>
      </c>
      <c r="B5523" t="s">
        <v>16253</v>
      </c>
      <c r="C5523">
        <v>8</v>
      </c>
      <c r="D5523" t="s">
        <v>412</v>
      </c>
      <c r="E5523" t="s">
        <v>413</v>
      </c>
      <c r="F5523" t="s">
        <v>178</v>
      </c>
      <c r="G5523" t="s">
        <v>16254</v>
      </c>
      <c r="H5523" t="s">
        <v>114</v>
      </c>
      <c r="I5523" t="s">
        <v>114</v>
      </c>
      <c r="J5523">
        <v>5</v>
      </c>
      <c r="K5523" t="s">
        <v>8</v>
      </c>
      <c r="L5523" t="s">
        <v>123</v>
      </c>
      <c r="M5523" t="s">
        <v>17493</v>
      </c>
      <c r="N5523" t="s">
        <v>157</v>
      </c>
      <c r="O5523">
        <v>28005</v>
      </c>
      <c r="P5523">
        <v>79</v>
      </c>
      <c r="Q5523" t="s">
        <v>1061</v>
      </c>
      <c r="R5523" t="s">
        <v>1804</v>
      </c>
      <c r="S5523" t="s">
        <v>1805</v>
      </c>
      <c r="Y5523" t="s">
        <v>114</v>
      </c>
      <c r="Z5523" t="s">
        <v>114</v>
      </c>
      <c r="AA5523" t="s">
        <v>114</v>
      </c>
      <c r="AB5523">
        <v>439726</v>
      </c>
      <c r="AC5523">
        <v>4472593</v>
      </c>
      <c r="AD5523" t="s">
        <v>117</v>
      </c>
      <c r="AE5523" s="1">
        <v>38301</v>
      </c>
      <c r="AF5523" t="str">
        <f>_xlfn.CONCAT(t_centros_educativos[[#This Row],[centro_tipo_desc_abreviada]]," ",t_centros_educativos[[#This Row],[centro_nombre]], "-",t_centros_educativos[[#This Row],[dat_nombre]])</f>
        <v>EIPR GARABATOS Y OCHO PATOS-Madrid-Capital</v>
      </c>
    </row>
    <row r="5524" spans="1:32" hidden="1" x14ac:dyDescent="0.3">
      <c r="A5524">
        <v>28063121</v>
      </c>
      <c r="B5524" t="s">
        <v>19936</v>
      </c>
      <c r="C5524">
        <v>8</v>
      </c>
      <c r="D5524" t="s">
        <v>412</v>
      </c>
      <c r="E5524" t="s">
        <v>413</v>
      </c>
      <c r="F5524" t="s">
        <v>178</v>
      </c>
      <c r="G5524" t="s">
        <v>19937</v>
      </c>
      <c r="H5524" t="s">
        <v>12846</v>
      </c>
      <c r="I5524" t="s">
        <v>114</v>
      </c>
      <c r="J5524">
        <v>5</v>
      </c>
      <c r="K5524" t="s">
        <v>8</v>
      </c>
      <c r="L5524" t="s">
        <v>123</v>
      </c>
      <c r="M5524" t="s">
        <v>19938</v>
      </c>
      <c r="N5524" t="s">
        <v>151</v>
      </c>
      <c r="O5524">
        <v>28036</v>
      </c>
      <c r="P5524">
        <v>79</v>
      </c>
      <c r="Q5524" t="s">
        <v>1061</v>
      </c>
      <c r="R5524" t="s">
        <v>1860</v>
      </c>
      <c r="S5524" t="s">
        <v>1861</v>
      </c>
      <c r="T5524">
        <v>911305715</v>
      </c>
      <c r="U5524">
        <v>657511576</v>
      </c>
      <c r="Y5524" t="s">
        <v>19939</v>
      </c>
      <c r="Z5524" t="s">
        <v>19940</v>
      </c>
      <c r="AA5524" t="s">
        <v>19941</v>
      </c>
      <c r="AB5524">
        <v>442672</v>
      </c>
      <c r="AC5524">
        <v>4480309</v>
      </c>
      <c r="AD5524" t="s">
        <v>129</v>
      </c>
      <c r="AE5524" s="1">
        <v>38301</v>
      </c>
      <c r="AF5524" t="str">
        <f>_xlfn.CONCAT(t_centros_educativos[[#This Row],[centro_tipo_desc_abreviada]]," ",t_centros_educativos[[#This Row],[centro_nombre]], "-",t_centros_educativos[[#This Row],[dat_nombre]])</f>
        <v>EIPR LITTLE WITCH-Madrid-Capital</v>
      </c>
    </row>
    <row r="5525" spans="1:32" hidden="1" x14ac:dyDescent="0.3">
      <c r="A5525">
        <v>28063131</v>
      </c>
      <c r="B5525" t="s">
        <v>19942</v>
      </c>
      <c r="C5525">
        <v>8</v>
      </c>
      <c r="D5525" t="s">
        <v>412</v>
      </c>
      <c r="E5525" t="s">
        <v>413</v>
      </c>
      <c r="F5525" t="s">
        <v>178</v>
      </c>
      <c r="G5525" t="s">
        <v>19943</v>
      </c>
      <c r="H5525" t="s">
        <v>19944</v>
      </c>
      <c r="I5525" t="s">
        <v>114</v>
      </c>
      <c r="J5525">
        <v>5</v>
      </c>
      <c r="K5525" t="s">
        <v>8</v>
      </c>
      <c r="L5525" t="s">
        <v>123</v>
      </c>
      <c r="M5525" t="s">
        <v>19945</v>
      </c>
      <c r="N5525" t="s">
        <v>859</v>
      </c>
      <c r="O5525">
        <v>28033</v>
      </c>
      <c r="P5525">
        <v>79</v>
      </c>
      <c r="Q5525" t="s">
        <v>1061</v>
      </c>
      <c r="R5525" t="s">
        <v>728</v>
      </c>
      <c r="S5525" t="s">
        <v>1740</v>
      </c>
      <c r="T5525">
        <v>913024313</v>
      </c>
      <c r="Y5525" t="s">
        <v>19946</v>
      </c>
      <c r="Z5525" t="s">
        <v>19947</v>
      </c>
      <c r="AA5525" t="s">
        <v>19948</v>
      </c>
      <c r="AB5525">
        <v>443822</v>
      </c>
      <c r="AC5525">
        <v>4480139</v>
      </c>
      <c r="AD5525" t="s">
        <v>117</v>
      </c>
      <c r="AE5525" s="1">
        <v>38301</v>
      </c>
      <c r="AF5525" t="str">
        <f>_xlfn.CONCAT(t_centros_educativos[[#This Row],[centro_tipo_desc_abreviada]]," ",t_centros_educativos[[#This Row],[centro_nombre]], "-",t_centros_educativos[[#This Row],[dat_nombre]])</f>
        <v>EIPR EL ELEFANTE-Madrid-Capital</v>
      </c>
    </row>
    <row r="5526" spans="1:32" hidden="1" x14ac:dyDescent="0.3">
      <c r="A5526">
        <v>28063143</v>
      </c>
      <c r="B5526" t="s">
        <v>19949</v>
      </c>
      <c r="C5526">
        <v>4</v>
      </c>
      <c r="D5526" t="s">
        <v>218</v>
      </c>
      <c r="E5526" t="s">
        <v>219</v>
      </c>
      <c r="F5526" t="s">
        <v>178</v>
      </c>
      <c r="G5526" t="s">
        <v>19950</v>
      </c>
      <c r="H5526" t="s">
        <v>114</v>
      </c>
      <c r="I5526" t="s">
        <v>114</v>
      </c>
      <c r="J5526">
        <v>1</v>
      </c>
      <c r="K5526" t="s">
        <v>6</v>
      </c>
      <c r="L5526" t="s">
        <v>2394</v>
      </c>
      <c r="M5526" t="s">
        <v>19951</v>
      </c>
      <c r="N5526" t="s">
        <v>1327</v>
      </c>
      <c r="O5526">
        <v>28760</v>
      </c>
      <c r="P5526">
        <v>903</v>
      </c>
      <c r="Q5526" t="s">
        <v>826</v>
      </c>
      <c r="R5526" t="s">
        <v>114</v>
      </c>
      <c r="S5526" t="s">
        <v>114</v>
      </c>
      <c r="T5526">
        <v>918049937</v>
      </c>
      <c r="X5526">
        <v>918049938</v>
      </c>
      <c r="Y5526" t="s">
        <v>114</v>
      </c>
      <c r="Z5526" t="s">
        <v>19952</v>
      </c>
      <c r="AA5526" t="s">
        <v>19953</v>
      </c>
      <c r="AB5526">
        <v>439169</v>
      </c>
      <c r="AC5526">
        <v>4495162</v>
      </c>
      <c r="AD5526" t="s">
        <v>117</v>
      </c>
      <c r="AE5526" s="1">
        <v>38301</v>
      </c>
      <c r="AF5526" t="str">
        <f>_xlfn.CONCAT(t_centros_educativos[[#This Row],[centro_tipo_desc_abreviada]]," ",t_centros_educativos[[#This Row],[centro_nombre]], "-",t_centros_educativos[[#This Row],[dat_nombre]])</f>
        <v>CPR INF ADETS-Madrid-Norte</v>
      </c>
    </row>
    <row r="5527" spans="1:32" hidden="1" x14ac:dyDescent="0.3">
      <c r="A5527">
        <v>28063155</v>
      </c>
      <c r="B5527" t="s">
        <v>19954</v>
      </c>
      <c r="C5527">
        <v>8</v>
      </c>
      <c r="D5527" t="s">
        <v>412</v>
      </c>
      <c r="E5527" t="s">
        <v>413</v>
      </c>
      <c r="F5527" t="s">
        <v>178</v>
      </c>
      <c r="G5527" t="s">
        <v>19955</v>
      </c>
      <c r="H5527" t="s">
        <v>114</v>
      </c>
      <c r="I5527" t="s">
        <v>114</v>
      </c>
      <c r="J5527">
        <v>1</v>
      </c>
      <c r="K5527" t="s">
        <v>6</v>
      </c>
      <c r="L5527" t="s">
        <v>11169</v>
      </c>
      <c r="M5527" t="s">
        <v>19956</v>
      </c>
      <c r="N5527" t="s">
        <v>330</v>
      </c>
      <c r="O5527">
        <v>28760</v>
      </c>
      <c r="P5527">
        <v>903</v>
      </c>
      <c r="Q5527" t="s">
        <v>826</v>
      </c>
      <c r="R5527" t="s">
        <v>114</v>
      </c>
      <c r="S5527" t="s">
        <v>114</v>
      </c>
      <c r="T5527">
        <v>629181617</v>
      </c>
      <c r="U5527">
        <v>650099710</v>
      </c>
      <c r="Y5527" t="s">
        <v>19957</v>
      </c>
      <c r="Z5527" t="s">
        <v>19958</v>
      </c>
      <c r="AA5527" t="s">
        <v>114</v>
      </c>
      <c r="AB5527">
        <v>439813</v>
      </c>
      <c r="AC5527">
        <v>4496056</v>
      </c>
      <c r="AD5527" t="s">
        <v>129</v>
      </c>
      <c r="AE5527" s="1">
        <v>38301</v>
      </c>
      <c r="AF5527" t="str">
        <f>_xlfn.CONCAT(t_centros_educativos[[#This Row],[centro_tipo_desc_abreviada]]," ",t_centros_educativos[[#This Row],[centro_nombre]], "-",t_centros_educativos[[#This Row],[dat_nombre]])</f>
        <v>EIPR LA OCA LOCA-Madrid-Norte</v>
      </c>
    </row>
    <row r="5528" spans="1:32" hidden="1" x14ac:dyDescent="0.3">
      <c r="A5528">
        <v>28063167</v>
      </c>
      <c r="B5528" t="s">
        <v>16798</v>
      </c>
      <c r="C5528">
        <v>8</v>
      </c>
      <c r="D5528" t="s">
        <v>412</v>
      </c>
      <c r="E5528" t="s">
        <v>413</v>
      </c>
      <c r="F5528" t="s">
        <v>178</v>
      </c>
      <c r="G5528" t="s">
        <v>19959</v>
      </c>
      <c r="H5528" t="s">
        <v>19960</v>
      </c>
      <c r="I5528" t="s">
        <v>114</v>
      </c>
      <c r="J5528">
        <v>3</v>
      </c>
      <c r="K5528" t="s">
        <v>2</v>
      </c>
      <c r="L5528" t="s">
        <v>224</v>
      </c>
      <c r="M5528" t="s">
        <v>13300</v>
      </c>
      <c r="N5528" t="s">
        <v>174</v>
      </c>
      <c r="O5528">
        <v>28850</v>
      </c>
      <c r="P5528">
        <v>148</v>
      </c>
      <c r="Q5528" t="s">
        <v>8685</v>
      </c>
      <c r="R5528" t="s">
        <v>114</v>
      </c>
      <c r="S5528" t="s">
        <v>114</v>
      </c>
      <c r="Y5528" t="s">
        <v>114</v>
      </c>
      <c r="Z5528" t="s">
        <v>114</v>
      </c>
      <c r="AA5528" t="s">
        <v>114</v>
      </c>
      <c r="AB5528">
        <v>461795</v>
      </c>
      <c r="AC5528">
        <v>4479379</v>
      </c>
      <c r="AD5528" t="s">
        <v>117</v>
      </c>
      <c r="AE5528" s="1">
        <v>38301</v>
      </c>
      <c r="AF5528" t="str">
        <f>_xlfn.CONCAT(t_centros_educativos[[#This Row],[centro_tipo_desc_abreviada]]," ",t_centros_educativos[[#This Row],[centro_nombre]], "-",t_centros_educativos[[#This Row],[dat_nombre]])</f>
        <v>EIPR LA ZARZUELA-Madrid-Este</v>
      </c>
    </row>
    <row r="5529" spans="1:32" hidden="1" x14ac:dyDescent="0.3">
      <c r="A5529">
        <v>28063179</v>
      </c>
      <c r="B5529" t="s">
        <v>10946</v>
      </c>
      <c r="C5529">
        <v>8</v>
      </c>
      <c r="D5529" t="s">
        <v>412</v>
      </c>
      <c r="E5529" t="s">
        <v>413</v>
      </c>
      <c r="F5529" t="s">
        <v>178</v>
      </c>
      <c r="G5529" t="s">
        <v>10947</v>
      </c>
      <c r="H5529" t="s">
        <v>10948</v>
      </c>
      <c r="I5529" t="s">
        <v>114</v>
      </c>
      <c r="J5529">
        <v>2</v>
      </c>
      <c r="K5529" t="s">
        <v>4</v>
      </c>
      <c r="L5529" t="s">
        <v>318</v>
      </c>
      <c r="M5529" t="s">
        <v>1263</v>
      </c>
      <c r="N5529" t="s">
        <v>19961</v>
      </c>
      <c r="O5529">
        <v>28910</v>
      </c>
      <c r="P5529">
        <v>74</v>
      </c>
      <c r="Q5529" t="s">
        <v>1530</v>
      </c>
      <c r="R5529" t="s">
        <v>114</v>
      </c>
      <c r="S5529" t="s">
        <v>114</v>
      </c>
      <c r="T5529">
        <v>916898972</v>
      </c>
      <c r="U5529">
        <v>656356031</v>
      </c>
      <c r="X5529">
        <v>916898972</v>
      </c>
      <c r="Y5529" t="s">
        <v>114</v>
      </c>
      <c r="Z5529" t="s">
        <v>19962</v>
      </c>
      <c r="AA5529" t="s">
        <v>19963</v>
      </c>
      <c r="AB5529">
        <v>434289</v>
      </c>
      <c r="AC5529">
        <v>4463133</v>
      </c>
      <c r="AD5529" t="s">
        <v>117</v>
      </c>
      <c r="AE5529" s="1">
        <v>38301</v>
      </c>
      <c r="AF5529" t="str">
        <f>_xlfn.CONCAT(t_centros_educativos[[#This Row],[centro_tipo_desc_abreviada]]," ",t_centros_educativos[[#This Row],[centro_nombre]], "-",t_centros_educativos[[#This Row],[dat_nombre]])</f>
        <v>EIPR LEGAMAR-Madrid-Sur</v>
      </c>
    </row>
    <row r="5530" spans="1:32" hidden="1" x14ac:dyDescent="0.3">
      <c r="A5530">
        <v>28063180</v>
      </c>
      <c r="B5530" t="s">
        <v>19964</v>
      </c>
      <c r="C5530">
        <v>4</v>
      </c>
      <c r="D5530" t="s">
        <v>218</v>
      </c>
      <c r="E5530" t="s">
        <v>219</v>
      </c>
      <c r="F5530" t="s">
        <v>178</v>
      </c>
      <c r="G5530" t="s">
        <v>19965</v>
      </c>
      <c r="H5530" t="s">
        <v>114</v>
      </c>
      <c r="I5530" t="s">
        <v>114</v>
      </c>
      <c r="J5530">
        <v>4</v>
      </c>
      <c r="K5530" t="s">
        <v>30</v>
      </c>
      <c r="L5530" t="s">
        <v>123</v>
      </c>
      <c r="M5530" t="s">
        <v>19966</v>
      </c>
      <c r="N5530" t="s">
        <v>196</v>
      </c>
      <c r="O5530">
        <v>28232</v>
      </c>
      <c r="P5530">
        <v>127</v>
      </c>
      <c r="Q5530" t="s">
        <v>8460</v>
      </c>
      <c r="R5530" t="s">
        <v>114</v>
      </c>
      <c r="S5530" t="s">
        <v>114</v>
      </c>
      <c r="T5530">
        <v>916031806</v>
      </c>
      <c r="X5530">
        <v>916303600</v>
      </c>
      <c r="Y5530" t="s">
        <v>114</v>
      </c>
      <c r="Z5530" t="s">
        <v>19967</v>
      </c>
      <c r="AA5530" t="s">
        <v>114</v>
      </c>
      <c r="AB5530">
        <v>421248</v>
      </c>
      <c r="AC5530">
        <v>4485874</v>
      </c>
      <c r="AD5530" t="s">
        <v>129</v>
      </c>
      <c r="AE5530" s="1">
        <v>38301</v>
      </c>
      <c r="AF5530" t="str">
        <f>_xlfn.CONCAT(t_centros_educativos[[#This Row],[centro_tipo_desc_abreviada]]," ",t_centros_educativos[[#This Row],[centro_nombre]], "-",t_centros_educativos[[#This Row],[dat_nombre]])</f>
        <v>CPR INF LOGOS B-Madrid-Oeste</v>
      </c>
    </row>
    <row r="5531" spans="1:32" hidden="1" x14ac:dyDescent="0.3">
      <c r="A5531">
        <v>28063192</v>
      </c>
      <c r="B5531" t="s">
        <v>19968</v>
      </c>
      <c r="C5531">
        <v>72</v>
      </c>
      <c r="D5531" t="s">
        <v>190</v>
      </c>
      <c r="E5531" t="s">
        <v>191</v>
      </c>
      <c r="F5531" t="s">
        <v>178</v>
      </c>
      <c r="G5531" t="s">
        <v>19969</v>
      </c>
      <c r="H5531" t="s">
        <v>18716</v>
      </c>
      <c r="I5531" t="s">
        <v>114</v>
      </c>
      <c r="J5531">
        <v>2</v>
      </c>
      <c r="K5531" t="s">
        <v>4</v>
      </c>
      <c r="L5531" t="s">
        <v>123</v>
      </c>
      <c r="M5531" t="s">
        <v>19970</v>
      </c>
      <c r="N5531" t="s">
        <v>19971</v>
      </c>
      <c r="O5531">
        <v>28342</v>
      </c>
      <c r="P5531">
        <v>161</v>
      </c>
      <c r="Q5531" t="s">
        <v>74</v>
      </c>
      <c r="R5531" t="s">
        <v>114</v>
      </c>
      <c r="S5531" t="s">
        <v>114</v>
      </c>
      <c r="T5531">
        <v>918752232</v>
      </c>
      <c r="X5531">
        <v>918753548</v>
      </c>
      <c r="Y5531" t="s">
        <v>19972</v>
      </c>
      <c r="Z5531" t="s">
        <v>19973</v>
      </c>
      <c r="AA5531" t="s">
        <v>19974</v>
      </c>
      <c r="AB5531">
        <v>441421</v>
      </c>
      <c r="AC5531">
        <v>4449936</v>
      </c>
      <c r="AD5531" t="s">
        <v>129</v>
      </c>
      <c r="AE5531" s="1">
        <v>38373</v>
      </c>
      <c r="AF5531" t="str">
        <f>_xlfn.CONCAT(t_centros_educativos[[#This Row],[centro_tipo_desc_abreviada]]," ",t_centros_educativos[[#This Row],[centro_nombre]], "-",t_centros_educativos[[#This Row],[dat_nombre]])</f>
        <v>CPR INF-PRI-SEC HELICON-Madrid-Sur</v>
      </c>
    </row>
    <row r="5532" spans="1:32" hidden="1" x14ac:dyDescent="0.3">
      <c r="A5532">
        <v>28063209</v>
      </c>
      <c r="B5532" t="s">
        <v>19975</v>
      </c>
      <c r="C5532">
        <v>3</v>
      </c>
      <c r="D5532" t="s">
        <v>392</v>
      </c>
      <c r="E5532" t="s">
        <v>393</v>
      </c>
      <c r="F5532" t="s">
        <v>14422</v>
      </c>
      <c r="G5532" t="s">
        <v>702</v>
      </c>
      <c r="H5532" t="s">
        <v>6655</v>
      </c>
      <c r="I5532" t="s">
        <v>114</v>
      </c>
      <c r="J5532">
        <v>5</v>
      </c>
      <c r="K5532" t="s">
        <v>8</v>
      </c>
      <c r="L5532" t="s">
        <v>433</v>
      </c>
      <c r="M5532" t="s">
        <v>9924</v>
      </c>
      <c r="N5532" t="s">
        <v>114</v>
      </c>
      <c r="O5532">
        <v>28048</v>
      </c>
      <c r="P5532">
        <v>79</v>
      </c>
      <c r="Q5532" t="s">
        <v>1061</v>
      </c>
      <c r="R5532" t="s">
        <v>1762</v>
      </c>
      <c r="S5532" t="s">
        <v>1763</v>
      </c>
      <c r="T5532">
        <v>917278393</v>
      </c>
      <c r="U5532">
        <v>917080206</v>
      </c>
      <c r="X5532">
        <v>917080207</v>
      </c>
      <c r="Y5532" t="s">
        <v>19976</v>
      </c>
      <c r="Z5532" t="s">
        <v>19977</v>
      </c>
      <c r="AA5532" t="s">
        <v>114</v>
      </c>
      <c r="AB5532">
        <v>434076</v>
      </c>
      <c r="AC5532">
        <v>4485897</v>
      </c>
      <c r="AD5532" t="s">
        <v>129</v>
      </c>
      <c r="AE5532" s="1">
        <v>38793</v>
      </c>
      <c r="AF5532" t="str">
        <f>_xlfn.CONCAT(t_centros_educativos[[#This Row],[centro_tipo_desc_abreviada]]," ",t_centros_educativos[[#This Row],[centro_nombre]], "-",t_centros_educativos[[#This Row],[dat_nombre]])</f>
        <v>EEI GUARDIA REAL-Madrid-Capital</v>
      </c>
    </row>
    <row r="5533" spans="1:32" hidden="1" x14ac:dyDescent="0.3">
      <c r="A5533">
        <v>28063210</v>
      </c>
      <c r="B5533" t="s">
        <v>19978</v>
      </c>
      <c r="C5533">
        <v>3</v>
      </c>
      <c r="D5533" t="s">
        <v>392</v>
      </c>
      <c r="E5533" t="s">
        <v>393</v>
      </c>
      <c r="F5533" t="s">
        <v>112</v>
      </c>
      <c r="G5533" t="s">
        <v>19978</v>
      </c>
      <c r="H5533" t="s">
        <v>114</v>
      </c>
      <c r="I5533" t="s">
        <v>114</v>
      </c>
      <c r="J5533">
        <v>5</v>
      </c>
      <c r="K5533" t="s">
        <v>8</v>
      </c>
      <c r="L5533" t="s">
        <v>433</v>
      </c>
      <c r="M5533" t="s">
        <v>9727</v>
      </c>
      <c r="N5533" t="s">
        <v>7951</v>
      </c>
      <c r="O5533">
        <v>28046</v>
      </c>
      <c r="P5533">
        <v>79</v>
      </c>
      <c r="Q5533" t="s">
        <v>1061</v>
      </c>
      <c r="R5533" t="s">
        <v>1842</v>
      </c>
      <c r="S5533" t="s">
        <v>1843</v>
      </c>
      <c r="Y5533" t="s">
        <v>114</v>
      </c>
      <c r="Z5533" t="s">
        <v>114</v>
      </c>
      <c r="AA5533" t="s">
        <v>114</v>
      </c>
      <c r="AB5533">
        <v>441322</v>
      </c>
      <c r="AC5533">
        <v>4477394</v>
      </c>
      <c r="AD5533" t="s">
        <v>3784</v>
      </c>
      <c r="AE5533" s="1"/>
      <c r="AF5533" t="str">
        <f>_xlfn.CONCAT(t_centros_educativos[[#This Row],[centro_tipo_desc_abreviada]]," ",t_centros_educativos[[#This Row],[centro_nombre]], "-",t_centros_educativos[[#This Row],[dat_nombre]])</f>
        <v>EEI MINISTERIO DE FOMENTO-Madrid-Capital</v>
      </c>
    </row>
    <row r="5534" spans="1:32" hidden="1" x14ac:dyDescent="0.3">
      <c r="A5534">
        <v>28063222</v>
      </c>
      <c r="B5534" t="s">
        <v>19979</v>
      </c>
      <c r="C5534">
        <v>8</v>
      </c>
      <c r="D5534" t="s">
        <v>412</v>
      </c>
      <c r="E5534" t="s">
        <v>413</v>
      </c>
      <c r="F5534" t="s">
        <v>178</v>
      </c>
      <c r="G5534" t="s">
        <v>19980</v>
      </c>
      <c r="H5534" t="s">
        <v>19981</v>
      </c>
      <c r="I5534" t="s">
        <v>114</v>
      </c>
      <c r="J5534">
        <v>2</v>
      </c>
      <c r="K5534" t="s">
        <v>4</v>
      </c>
      <c r="L5534" t="s">
        <v>123</v>
      </c>
      <c r="M5534" t="s">
        <v>19982</v>
      </c>
      <c r="N5534" t="s">
        <v>366</v>
      </c>
      <c r="O5534">
        <v>28942</v>
      </c>
      <c r="P5534">
        <v>58</v>
      </c>
      <c r="Q5534" t="s">
        <v>1263</v>
      </c>
      <c r="R5534" t="s">
        <v>114</v>
      </c>
      <c r="S5534" t="s">
        <v>114</v>
      </c>
      <c r="T5534">
        <v>916893194</v>
      </c>
      <c r="U5534">
        <v>636581147</v>
      </c>
      <c r="Y5534" t="s">
        <v>114</v>
      </c>
      <c r="Z5534" t="s">
        <v>19983</v>
      </c>
      <c r="AA5534" t="s">
        <v>114</v>
      </c>
      <c r="AB5534">
        <v>429211</v>
      </c>
      <c r="AC5534">
        <v>4460891</v>
      </c>
      <c r="AD5534" t="s">
        <v>117</v>
      </c>
      <c r="AE5534" s="1">
        <v>38314</v>
      </c>
      <c r="AF5534" t="str">
        <f>_xlfn.CONCAT(t_centros_educativos[[#This Row],[centro_tipo_desc_abreviada]]," ",t_centros_educativos[[#This Row],[centro_nombre]], "-",t_centros_educativos[[#This Row],[dat_nombre]])</f>
        <v>EIPR FANTASYA-Madrid-Sur</v>
      </c>
    </row>
    <row r="5535" spans="1:32" hidden="1" x14ac:dyDescent="0.3">
      <c r="A5535">
        <v>28063234</v>
      </c>
      <c r="B5535" t="s">
        <v>16194</v>
      </c>
      <c r="C5535">
        <v>8</v>
      </c>
      <c r="D5535" t="s">
        <v>412</v>
      </c>
      <c r="E5535" t="s">
        <v>413</v>
      </c>
      <c r="F5535" t="s">
        <v>178</v>
      </c>
      <c r="G5535" t="s">
        <v>19984</v>
      </c>
      <c r="H5535" t="s">
        <v>114</v>
      </c>
      <c r="I5535" t="s">
        <v>114</v>
      </c>
      <c r="J5535">
        <v>5</v>
      </c>
      <c r="K5535" t="s">
        <v>8</v>
      </c>
      <c r="L5535" t="s">
        <v>123</v>
      </c>
      <c r="M5535" t="s">
        <v>19985</v>
      </c>
      <c r="N5535" t="s">
        <v>1327</v>
      </c>
      <c r="O5535">
        <v>28034</v>
      </c>
      <c r="P5535">
        <v>79</v>
      </c>
      <c r="Q5535" t="s">
        <v>1061</v>
      </c>
      <c r="R5535" t="s">
        <v>1762</v>
      </c>
      <c r="S5535" t="s">
        <v>1763</v>
      </c>
      <c r="T5535">
        <v>917384850</v>
      </c>
      <c r="Y5535" t="s">
        <v>114</v>
      </c>
      <c r="Z5535" t="s">
        <v>19986</v>
      </c>
      <c r="AA5535" t="s">
        <v>114</v>
      </c>
      <c r="AB5535">
        <v>440104</v>
      </c>
      <c r="AC5535">
        <v>4482219</v>
      </c>
      <c r="AD5535" t="s">
        <v>117</v>
      </c>
      <c r="AE5535" s="1">
        <v>38314</v>
      </c>
      <c r="AF5535" t="str">
        <f>_xlfn.CONCAT(t_centros_educativos[[#This Row],[centro_tipo_desc_abreviada]]," ",t_centros_educativos[[#This Row],[centro_nombre]], "-",t_centros_educativos[[#This Row],[dat_nombre]])</f>
        <v>EIPR BURBUJAS-Madrid-Capital</v>
      </c>
    </row>
    <row r="5536" spans="1:32" hidden="1" x14ac:dyDescent="0.3">
      <c r="A5536">
        <v>28063246</v>
      </c>
      <c r="B5536" t="s">
        <v>19987</v>
      </c>
      <c r="C5536">
        <v>8</v>
      </c>
      <c r="D5536" t="s">
        <v>412</v>
      </c>
      <c r="E5536" t="s">
        <v>413</v>
      </c>
      <c r="F5536" t="s">
        <v>178</v>
      </c>
      <c r="G5536" t="s">
        <v>19988</v>
      </c>
      <c r="H5536" t="s">
        <v>16741</v>
      </c>
      <c r="I5536" t="s">
        <v>114</v>
      </c>
      <c r="J5536">
        <v>5</v>
      </c>
      <c r="K5536" t="s">
        <v>8</v>
      </c>
      <c r="L5536" t="s">
        <v>123</v>
      </c>
      <c r="M5536" t="s">
        <v>19989</v>
      </c>
      <c r="N5536" t="s">
        <v>500</v>
      </c>
      <c r="O5536">
        <v>28043</v>
      </c>
      <c r="P5536">
        <v>79</v>
      </c>
      <c r="Q5536" t="s">
        <v>1061</v>
      </c>
      <c r="R5536" t="s">
        <v>728</v>
      </c>
      <c r="S5536" t="s">
        <v>1740</v>
      </c>
      <c r="T5536">
        <v>913881474</v>
      </c>
      <c r="U5536">
        <v>639244614</v>
      </c>
      <c r="Y5536" t="s">
        <v>114</v>
      </c>
      <c r="Z5536" t="s">
        <v>16743</v>
      </c>
      <c r="AA5536" t="s">
        <v>114</v>
      </c>
      <c r="AB5536">
        <v>445981</v>
      </c>
      <c r="AC5536">
        <v>4479738</v>
      </c>
      <c r="AD5536" t="s">
        <v>129</v>
      </c>
      <c r="AE5536" s="1">
        <v>38314</v>
      </c>
      <c r="AF5536" t="str">
        <f>_xlfn.CONCAT(t_centros_educativos[[#This Row],[centro_tipo_desc_abreviada]]," ",t_centros_educativos[[#This Row],[centro_nombre]], "-",t_centros_educativos[[#This Row],[dat_nombre]])</f>
        <v>EIPR MI PRIMER COLE 4-Madrid-Capital</v>
      </c>
    </row>
    <row r="5537" spans="1:32" hidden="1" x14ac:dyDescent="0.3">
      <c r="A5537">
        <v>28063258</v>
      </c>
      <c r="B5537" t="s">
        <v>19990</v>
      </c>
      <c r="C5537">
        <v>4</v>
      </c>
      <c r="D5537" t="s">
        <v>218</v>
      </c>
      <c r="E5537" t="s">
        <v>219</v>
      </c>
      <c r="F5537" t="s">
        <v>178</v>
      </c>
      <c r="G5537" t="s">
        <v>19991</v>
      </c>
      <c r="H5537" t="s">
        <v>114</v>
      </c>
      <c r="I5537" t="s">
        <v>114</v>
      </c>
      <c r="J5537">
        <v>5</v>
      </c>
      <c r="K5537" t="s">
        <v>8</v>
      </c>
      <c r="L5537" t="s">
        <v>123</v>
      </c>
      <c r="M5537" t="s">
        <v>19992</v>
      </c>
      <c r="N5537" t="s">
        <v>1538</v>
      </c>
      <c r="O5537">
        <v>28011</v>
      </c>
      <c r="P5537">
        <v>79</v>
      </c>
      <c r="Q5537" t="s">
        <v>1061</v>
      </c>
      <c r="R5537" t="s">
        <v>500</v>
      </c>
      <c r="S5537" t="s">
        <v>1729</v>
      </c>
      <c r="T5537">
        <v>914633647</v>
      </c>
      <c r="Y5537" t="s">
        <v>114</v>
      </c>
      <c r="Z5537" t="s">
        <v>114</v>
      </c>
      <c r="AA5537" t="s">
        <v>114</v>
      </c>
      <c r="AB5537">
        <v>437467</v>
      </c>
      <c r="AC5537">
        <v>4473277</v>
      </c>
      <c r="AD5537" t="s">
        <v>117</v>
      </c>
      <c r="AE5537" s="1">
        <v>38314</v>
      </c>
      <c r="AF5537" t="str">
        <f>_xlfn.CONCAT(t_centros_educativos[[#This Row],[centro_tipo_desc_abreviada]]," ",t_centros_educativos[[#This Row],[centro_nombre]], "-",t_centros_educativos[[#This Row],[dat_nombre]])</f>
        <v>CPR INF DINA DOS-Madrid-Capital</v>
      </c>
    </row>
    <row r="5538" spans="1:32" hidden="1" x14ac:dyDescent="0.3">
      <c r="A5538">
        <v>28063261</v>
      </c>
      <c r="B5538" t="s">
        <v>19993</v>
      </c>
      <c r="C5538">
        <v>8</v>
      </c>
      <c r="D5538" t="s">
        <v>412</v>
      </c>
      <c r="E5538" t="s">
        <v>413</v>
      </c>
      <c r="F5538" t="s">
        <v>178</v>
      </c>
      <c r="G5538" t="s">
        <v>19994</v>
      </c>
      <c r="H5538" t="s">
        <v>19995</v>
      </c>
      <c r="I5538" t="s">
        <v>114</v>
      </c>
      <c r="J5538">
        <v>5</v>
      </c>
      <c r="K5538" t="s">
        <v>8</v>
      </c>
      <c r="L5538" t="s">
        <v>433</v>
      </c>
      <c r="M5538" t="s">
        <v>11386</v>
      </c>
      <c r="N5538" t="s">
        <v>13634</v>
      </c>
      <c r="O5538">
        <v>28008</v>
      </c>
      <c r="P5538">
        <v>79</v>
      </c>
      <c r="Q5538" t="s">
        <v>1061</v>
      </c>
      <c r="R5538" t="s">
        <v>1755</v>
      </c>
      <c r="S5538" t="s">
        <v>1756</v>
      </c>
      <c r="T5538">
        <v>915423938</v>
      </c>
      <c r="U5538">
        <v>639757090</v>
      </c>
      <c r="Y5538" t="s">
        <v>19996</v>
      </c>
      <c r="Z5538" t="s">
        <v>19997</v>
      </c>
      <c r="AA5538" t="s">
        <v>19998</v>
      </c>
      <c r="AB5538">
        <v>437681</v>
      </c>
      <c r="AC5538">
        <v>4475673</v>
      </c>
      <c r="AD5538" t="s">
        <v>129</v>
      </c>
      <c r="AE5538" s="1">
        <v>38314</v>
      </c>
      <c r="AF5538" t="str">
        <f>_xlfn.CONCAT(t_centros_educativos[[#This Row],[centro_tipo_desc_abreviada]]," ",t_centros_educativos[[#This Row],[centro_nombre]], "-",t_centros_educativos[[#This Row],[dat_nombre]])</f>
        <v>EIPR LA CASA DEL RIO - MIRIAM-Madrid-Capital</v>
      </c>
    </row>
    <row r="5539" spans="1:32" hidden="1" x14ac:dyDescent="0.3">
      <c r="A5539">
        <v>28063271</v>
      </c>
      <c r="B5539" t="s">
        <v>19999</v>
      </c>
      <c r="C5539">
        <v>8</v>
      </c>
      <c r="D5539" t="s">
        <v>412</v>
      </c>
      <c r="E5539" t="s">
        <v>413</v>
      </c>
      <c r="F5539" t="s">
        <v>178</v>
      </c>
      <c r="G5539" t="s">
        <v>20000</v>
      </c>
      <c r="H5539" t="s">
        <v>20001</v>
      </c>
      <c r="I5539" t="s">
        <v>114</v>
      </c>
      <c r="J5539">
        <v>3</v>
      </c>
      <c r="K5539" t="s">
        <v>2</v>
      </c>
      <c r="L5539" t="s">
        <v>123</v>
      </c>
      <c r="M5539" t="s">
        <v>16809</v>
      </c>
      <c r="N5539" t="s">
        <v>174</v>
      </c>
      <c r="O5539">
        <v>28810</v>
      </c>
      <c r="P5539">
        <v>172</v>
      </c>
      <c r="Q5539" t="s">
        <v>8920</v>
      </c>
      <c r="R5539" t="s">
        <v>114</v>
      </c>
      <c r="S5539" t="s">
        <v>114</v>
      </c>
      <c r="T5539">
        <v>918792640</v>
      </c>
      <c r="Y5539" t="s">
        <v>114</v>
      </c>
      <c r="Z5539" t="s">
        <v>20002</v>
      </c>
      <c r="AA5539" t="s">
        <v>114</v>
      </c>
      <c r="AB5539">
        <v>468825</v>
      </c>
      <c r="AC5539">
        <v>4477468</v>
      </c>
      <c r="AD5539" t="s">
        <v>129</v>
      </c>
      <c r="AE5539" s="1">
        <v>38314</v>
      </c>
      <c r="AF5539" t="str">
        <f>_xlfn.CONCAT(t_centros_educativos[[#This Row],[centro_tipo_desc_abreviada]]," ",t_centros_educativos[[#This Row],[centro_nombre]], "-",t_centros_educativos[[#This Row],[dat_nombre]])</f>
        <v>EIPR BRIGHTKIDS PEÑAS ALBAS-Madrid-Este</v>
      </c>
    </row>
    <row r="5540" spans="1:32" hidden="1" x14ac:dyDescent="0.3">
      <c r="A5540">
        <v>28063283</v>
      </c>
      <c r="B5540" t="s">
        <v>20003</v>
      </c>
      <c r="C5540">
        <v>8</v>
      </c>
      <c r="D5540" t="s">
        <v>412</v>
      </c>
      <c r="E5540" t="s">
        <v>413</v>
      </c>
      <c r="F5540" t="s">
        <v>178</v>
      </c>
      <c r="G5540" t="s">
        <v>20004</v>
      </c>
      <c r="H5540" t="s">
        <v>16524</v>
      </c>
      <c r="I5540" t="s">
        <v>114</v>
      </c>
      <c r="J5540">
        <v>3</v>
      </c>
      <c r="K5540" t="s">
        <v>2</v>
      </c>
      <c r="L5540" t="s">
        <v>224</v>
      </c>
      <c r="M5540" t="s">
        <v>20005</v>
      </c>
      <c r="N5540" t="s">
        <v>798</v>
      </c>
      <c r="O5540">
        <v>28850</v>
      </c>
      <c r="P5540">
        <v>148</v>
      </c>
      <c r="Q5540" t="s">
        <v>8685</v>
      </c>
      <c r="R5540" t="s">
        <v>114</v>
      </c>
      <c r="S5540" t="s">
        <v>114</v>
      </c>
      <c r="T5540">
        <v>910102494</v>
      </c>
      <c r="U5540">
        <v>665028485</v>
      </c>
      <c r="Y5540" t="s">
        <v>20006</v>
      </c>
      <c r="Z5540" t="s">
        <v>20007</v>
      </c>
      <c r="AA5540" t="s">
        <v>114</v>
      </c>
      <c r="AB5540">
        <v>459861</v>
      </c>
      <c r="AC5540">
        <v>4477007</v>
      </c>
      <c r="AD5540" t="s">
        <v>129</v>
      </c>
      <c r="AE5540" s="1">
        <v>38314</v>
      </c>
      <c r="AF5540" t="str">
        <f>_xlfn.CONCAT(t_centros_educativos[[#This Row],[centro_tipo_desc_abreviada]]," ",t_centros_educativos[[#This Row],[centro_nombre]], "-",t_centros_educativos[[#This Row],[dat_nombre]])</f>
        <v>EIPR PEQUEÑAS PROMESAS-Madrid-Este</v>
      </c>
    </row>
    <row r="5541" spans="1:32" hidden="1" x14ac:dyDescent="0.3">
      <c r="A5541">
        <v>28063295</v>
      </c>
      <c r="B5541" t="s">
        <v>20008</v>
      </c>
      <c r="C5541">
        <v>8</v>
      </c>
      <c r="D5541" t="s">
        <v>412</v>
      </c>
      <c r="E5541" t="s">
        <v>413</v>
      </c>
      <c r="F5541" t="s">
        <v>178</v>
      </c>
      <c r="G5541" t="s">
        <v>20009</v>
      </c>
      <c r="H5541" t="s">
        <v>20010</v>
      </c>
      <c r="I5541" t="s">
        <v>114</v>
      </c>
      <c r="J5541">
        <v>4</v>
      </c>
      <c r="K5541" t="s">
        <v>30</v>
      </c>
      <c r="L5541" t="s">
        <v>123</v>
      </c>
      <c r="M5541" t="s">
        <v>20011</v>
      </c>
      <c r="N5541" t="s">
        <v>151</v>
      </c>
      <c r="O5541">
        <v>28231</v>
      </c>
      <c r="P5541">
        <v>127</v>
      </c>
      <c r="Q5541" t="s">
        <v>8460</v>
      </c>
      <c r="R5541" t="s">
        <v>114</v>
      </c>
      <c r="S5541" t="s">
        <v>114</v>
      </c>
      <c r="T5541">
        <v>916375933</v>
      </c>
      <c r="U5541">
        <v>625445797</v>
      </c>
      <c r="Y5541" t="s">
        <v>20012</v>
      </c>
      <c r="Z5541" t="s">
        <v>20013</v>
      </c>
      <c r="AA5541" t="s">
        <v>114</v>
      </c>
      <c r="AB5541">
        <v>426788</v>
      </c>
      <c r="AC5541">
        <v>4482767</v>
      </c>
      <c r="AD5541" t="s">
        <v>129</v>
      </c>
      <c r="AE5541" s="1">
        <v>38314</v>
      </c>
      <c r="AF5541" t="str">
        <f>_xlfn.CONCAT(t_centros_educativos[[#This Row],[centro_tipo_desc_abreviada]]," ",t_centros_educativos[[#This Row],[centro_nombre]], "-",t_centros_educativos[[#This Row],[dat_nombre]])</f>
        <v>EIPR EDUCAMUNDO-Madrid-Oeste</v>
      </c>
    </row>
    <row r="5542" spans="1:32" hidden="1" x14ac:dyDescent="0.3">
      <c r="A5542">
        <v>28063301</v>
      </c>
      <c r="B5542" t="s">
        <v>20014</v>
      </c>
      <c r="C5542">
        <v>8</v>
      </c>
      <c r="D5542" t="s">
        <v>412</v>
      </c>
      <c r="E5542" t="s">
        <v>413</v>
      </c>
      <c r="F5542" t="s">
        <v>178</v>
      </c>
      <c r="G5542" t="s">
        <v>20015</v>
      </c>
      <c r="H5542" t="s">
        <v>3459</v>
      </c>
      <c r="I5542" t="s">
        <v>114</v>
      </c>
      <c r="J5542">
        <v>2</v>
      </c>
      <c r="K5542" t="s">
        <v>4</v>
      </c>
      <c r="L5542" t="s">
        <v>224</v>
      </c>
      <c r="M5542" t="s">
        <v>1080</v>
      </c>
      <c r="N5542" t="s">
        <v>196</v>
      </c>
      <c r="O5542">
        <v>28905</v>
      </c>
      <c r="P5542">
        <v>65</v>
      </c>
      <c r="Q5542" t="s">
        <v>54</v>
      </c>
      <c r="R5542" t="s">
        <v>114</v>
      </c>
      <c r="S5542" t="s">
        <v>114</v>
      </c>
      <c r="T5542">
        <v>916019678</v>
      </c>
      <c r="U5542">
        <v>637529499</v>
      </c>
      <c r="Y5542" t="s">
        <v>20016</v>
      </c>
      <c r="Z5542" t="s">
        <v>20017</v>
      </c>
      <c r="AA5542" t="s">
        <v>114</v>
      </c>
      <c r="AB5542">
        <v>437163</v>
      </c>
      <c r="AC5542">
        <v>4460808</v>
      </c>
      <c r="AD5542" t="s">
        <v>129</v>
      </c>
      <c r="AE5542" s="1">
        <v>38314</v>
      </c>
      <c r="AF5542" t="str">
        <f>_xlfn.CONCAT(t_centros_educativos[[#This Row],[centro_tipo_desc_abreviada]]," ",t_centros_educativos[[#This Row],[centro_nombre]], "-",t_centros_educativos[[#This Row],[dat_nombre]])</f>
        <v>EIPR BEBINES-Madrid-Sur</v>
      </c>
    </row>
    <row r="5543" spans="1:32" hidden="1" x14ac:dyDescent="0.3">
      <c r="A5543">
        <v>28063313</v>
      </c>
      <c r="B5543" t="s">
        <v>20018</v>
      </c>
      <c r="C5543">
        <v>8</v>
      </c>
      <c r="D5543" t="s">
        <v>412</v>
      </c>
      <c r="E5543" t="s">
        <v>413</v>
      </c>
      <c r="F5543" t="s">
        <v>178</v>
      </c>
      <c r="G5543" t="s">
        <v>20019</v>
      </c>
      <c r="H5543" t="s">
        <v>20020</v>
      </c>
      <c r="I5543" t="s">
        <v>114</v>
      </c>
      <c r="J5543">
        <v>5</v>
      </c>
      <c r="K5543" t="s">
        <v>8</v>
      </c>
      <c r="L5543" t="s">
        <v>123</v>
      </c>
      <c r="M5543" t="s">
        <v>20021</v>
      </c>
      <c r="N5543" t="s">
        <v>307</v>
      </c>
      <c r="O5543">
        <v>28041</v>
      </c>
      <c r="P5543">
        <v>79</v>
      </c>
      <c r="Q5543" t="s">
        <v>1061</v>
      </c>
      <c r="R5543" t="s">
        <v>563</v>
      </c>
      <c r="S5543" t="s">
        <v>1779</v>
      </c>
      <c r="T5543">
        <v>913179064</v>
      </c>
      <c r="U5543">
        <v>685315752</v>
      </c>
      <c r="Y5543" t="s">
        <v>20022</v>
      </c>
      <c r="Z5543" t="s">
        <v>20023</v>
      </c>
      <c r="AA5543" t="s">
        <v>20024</v>
      </c>
      <c r="AB5543">
        <v>440867</v>
      </c>
      <c r="AC5543">
        <v>4468096</v>
      </c>
      <c r="AD5543" t="s">
        <v>129</v>
      </c>
      <c r="AE5543" s="1">
        <v>38314</v>
      </c>
      <c r="AF5543" t="str">
        <f>_xlfn.CONCAT(t_centros_educativos[[#This Row],[centro_tipo_desc_abreviada]]," ",t_centros_educativos[[#This Row],[centro_nombre]], "-",t_centros_educativos[[#This Row],[dat_nombre]])</f>
        <v>EIPR LA CASA DE LOS HERMANITOS-Madrid-Capital</v>
      </c>
    </row>
    <row r="5544" spans="1:32" hidden="1" x14ac:dyDescent="0.3">
      <c r="A5544">
        <v>28063325</v>
      </c>
      <c r="B5544" t="s">
        <v>20025</v>
      </c>
      <c r="C5544">
        <v>8</v>
      </c>
      <c r="D5544" t="s">
        <v>412</v>
      </c>
      <c r="E5544" t="s">
        <v>413</v>
      </c>
      <c r="F5544" t="s">
        <v>178</v>
      </c>
      <c r="G5544" t="s">
        <v>20026</v>
      </c>
      <c r="H5544" t="s">
        <v>20027</v>
      </c>
      <c r="I5544" t="s">
        <v>114</v>
      </c>
      <c r="J5544">
        <v>5</v>
      </c>
      <c r="K5544" t="s">
        <v>8</v>
      </c>
      <c r="L5544" t="s">
        <v>123</v>
      </c>
      <c r="M5544" t="s">
        <v>20028</v>
      </c>
      <c r="N5544" t="s">
        <v>138</v>
      </c>
      <c r="O5544">
        <v>28023</v>
      </c>
      <c r="P5544">
        <v>79</v>
      </c>
      <c r="Q5544" t="s">
        <v>1061</v>
      </c>
      <c r="R5544" t="s">
        <v>1755</v>
      </c>
      <c r="S5544" t="s">
        <v>1756</v>
      </c>
      <c r="T5544">
        <v>913070406</v>
      </c>
      <c r="U5544">
        <v>656737275</v>
      </c>
      <c r="Y5544" t="s">
        <v>114</v>
      </c>
      <c r="Z5544" t="s">
        <v>20029</v>
      </c>
      <c r="AA5544" t="s">
        <v>20030</v>
      </c>
      <c r="AB5544">
        <v>433700</v>
      </c>
      <c r="AC5544">
        <v>4479101</v>
      </c>
      <c r="AD5544" t="s">
        <v>117</v>
      </c>
      <c r="AE5544" s="1">
        <v>38314</v>
      </c>
      <c r="AF5544" t="str">
        <f>_xlfn.CONCAT(t_centros_educativos[[#This Row],[centro_tipo_desc_abreviada]]," ",t_centros_educativos[[#This Row],[centro_nombre]], "-",t_centros_educativos[[#This Row],[dat_nombre]])</f>
        <v>EIPR MINI COLE-Madrid-Capital</v>
      </c>
    </row>
    <row r="5545" spans="1:32" hidden="1" x14ac:dyDescent="0.3">
      <c r="A5545">
        <v>28063337</v>
      </c>
      <c r="B5545" t="s">
        <v>20031</v>
      </c>
      <c r="C5545">
        <v>8</v>
      </c>
      <c r="D5545" t="s">
        <v>412</v>
      </c>
      <c r="E5545" t="s">
        <v>413</v>
      </c>
      <c r="F5545" t="s">
        <v>178</v>
      </c>
      <c r="G5545" t="s">
        <v>20032</v>
      </c>
      <c r="H5545" t="s">
        <v>20033</v>
      </c>
      <c r="I5545" t="s">
        <v>114</v>
      </c>
      <c r="J5545">
        <v>4</v>
      </c>
      <c r="K5545" t="s">
        <v>30</v>
      </c>
      <c r="L5545" t="s">
        <v>224</v>
      </c>
      <c r="M5545" t="s">
        <v>20034</v>
      </c>
      <c r="N5545" t="s">
        <v>1745</v>
      </c>
      <c r="O5545">
        <v>28691</v>
      </c>
      <c r="P5545">
        <v>176</v>
      </c>
      <c r="Q5545" t="s">
        <v>8937</v>
      </c>
      <c r="R5545" t="s">
        <v>114</v>
      </c>
      <c r="S5545" t="s">
        <v>114</v>
      </c>
      <c r="T5545">
        <v>639701643</v>
      </c>
      <c r="Y5545" t="s">
        <v>20035</v>
      </c>
      <c r="Z5545" t="s">
        <v>20036</v>
      </c>
      <c r="AA5545" t="s">
        <v>114</v>
      </c>
      <c r="AB5545">
        <v>414499</v>
      </c>
      <c r="AC5545">
        <v>4476969</v>
      </c>
      <c r="AD5545" t="s">
        <v>129</v>
      </c>
      <c r="AE5545" s="1">
        <v>38314</v>
      </c>
      <c r="AF5545" t="str">
        <f>_xlfn.CONCAT(t_centros_educativos[[#This Row],[centro_tipo_desc_abreviada]]," ",t_centros_educativos[[#This Row],[centro_nombre]], "-",t_centros_educativos[[#This Row],[dat_nombre]])</f>
        <v>EIPR PAMBOLA-Madrid-Oeste</v>
      </c>
    </row>
    <row r="5546" spans="1:32" hidden="1" x14ac:dyDescent="0.3">
      <c r="A5546">
        <v>28063349</v>
      </c>
      <c r="B5546" t="s">
        <v>20037</v>
      </c>
      <c r="C5546">
        <v>8</v>
      </c>
      <c r="D5546" t="s">
        <v>412</v>
      </c>
      <c r="E5546" t="s">
        <v>413</v>
      </c>
      <c r="F5546" t="s">
        <v>178</v>
      </c>
      <c r="G5546" t="s">
        <v>20038</v>
      </c>
      <c r="H5546" t="s">
        <v>20039</v>
      </c>
      <c r="I5546" t="s">
        <v>114</v>
      </c>
      <c r="J5546">
        <v>2</v>
      </c>
      <c r="K5546" t="s">
        <v>4</v>
      </c>
      <c r="L5546" t="s">
        <v>417</v>
      </c>
      <c r="M5546" t="s">
        <v>10886</v>
      </c>
      <c r="N5546" t="s">
        <v>1745</v>
      </c>
      <c r="O5546">
        <v>28941</v>
      </c>
      <c r="P5546">
        <v>58</v>
      </c>
      <c r="Q5546" t="s">
        <v>1263</v>
      </c>
      <c r="R5546" t="s">
        <v>114</v>
      </c>
      <c r="S5546" t="s">
        <v>114</v>
      </c>
      <c r="T5546">
        <v>911623163</v>
      </c>
      <c r="U5546">
        <v>640582258</v>
      </c>
      <c r="Y5546" t="s">
        <v>20040</v>
      </c>
      <c r="Z5546" t="s">
        <v>20041</v>
      </c>
      <c r="AA5546" t="s">
        <v>20042</v>
      </c>
      <c r="AB5546">
        <v>431722</v>
      </c>
      <c r="AC5546">
        <v>4461093</v>
      </c>
      <c r="AD5546" t="s">
        <v>129</v>
      </c>
      <c r="AE5546" s="1">
        <v>38314</v>
      </c>
      <c r="AF5546" t="str">
        <f>_xlfn.CONCAT(t_centros_educativos[[#This Row],[centro_tipo_desc_abreviada]]," ",t_centros_educativos[[#This Row],[centro_nombre]], "-",t_centros_educativos[[#This Row],[dat_nombre]])</f>
        <v>EIPR LA CASITA DE CARAMELO-Madrid-Sur</v>
      </c>
    </row>
    <row r="5547" spans="1:32" hidden="1" x14ac:dyDescent="0.3">
      <c r="A5547">
        <v>28063350</v>
      </c>
      <c r="B5547" t="s">
        <v>20043</v>
      </c>
      <c r="C5547">
        <v>8</v>
      </c>
      <c r="D5547" t="s">
        <v>412</v>
      </c>
      <c r="E5547" t="s">
        <v>413</v>
      </c>
      <c r="F5547" t="s">
        <v>178</v>
      </c>
      <c r="G5547" t="s">
        <v>20044</v>
      </c>
      <c r="H5547" t="s">
        <v>20045</v>
      </c>
      <c r="I5547" t="s">
        <v>114</v>
      </c>
      <c r="J5547">
        <v>3</v>
      </c>
      <c r="K5547" t="s">
        <v>2</v>
      </c>
      <c r="L5547" t="s">
        <v>123</v>
      </c>
      <c r="M5547" t="s">
        <v>20046</v>
      </c>
      <c r="N5547" t="s">
        <v>151</v>
      </c>
      <c r="O5547">
        <v>28821</v>
      </c>
      <c r="P5547">
        <v>49</v>
      </c>
      <c r="Q5547" t="s">
        <v>67</v>
      </c>
      <c r="R5547" t="s">
        <v>114</v>
      </c>
      <c r="S5547" t="s">
        <v>114</v>
      </c>
      <c r="T5547">
        <v>916690895</v>
      </c>
      <c r="Y5547" t="s">
        <v>114</v>
      </c>
      <c r="Z5547" t="s">
        <v>114</v>
      </c>
      <c r="AA5547" t="s">
        <v>114</v>
      </c>
      <c r="AB5547">
        <v>452273</v>
      </c>
      <c r="AC5547">
        <v>4475047</v>
      </c>
      <c r="AD5547" t="s">
        <v>117</v>
      </c>
      <c r="AE5547" s="1">
        <v>38314</v>
      </c>
      <c r="AF5547" t="str">
        <f>_xlfn.CONCAT(t_centros_educativos[[#This Row],[centro_tipo_desc_abreviada]]," ",t_centros_educativos[[#This Row],[centro_nombre]], "-",t_centros_educativos[[#This Row],[dat_nombre]])</f>
        <v>EIPR VIRGEN DE LA PALOMA II-Madrid-Este</v>
      </c>
    </row>
    <row r="5548" spans="1:32" hidden="1" x14ac:dyDescent="0.3">
      <c r="A5548">
        <v>28063362</v>
      </c>
      <c r="B5548" t="s">
        <v>20047</v>
      </c>
      <c r="C5548">
        <v>8</v>
      </c>
      <c r="D5548" t="s">
        <v>412</v>
      </c>
      <c r="E5548" t="s">
        <v>413</v>
      </c>
      <c r="F5548" t="s">
        <v>178</v>
      </c>
      <c r="G5548" t="s">
        <v>20048</v>
      </c>
      <c r="H5548" t="s">
        <v>20049</v>
      </c>
      <c r="I5548" t="s">
        <v>114</v>
      </c>
      <c r="J5548">
        <v>5</v>
      </c>
      <c r="K5548" t="s">
        <v>8</v>
      </c>
      <c r="L5548" t="s">
        <v>123</v>
      </c>
      <c r="M5548" t="s">
        <v>20050</v>
      </c>
      <c r="N5548" t="s">
        <v>330</v>
      </c>
      <c r="O5548">
        <v>28021</v>
      </c>
      <c r="P5548">
        <v>79</v>
      </c>
      <c r="Q5548" t="s">
        <v>1061</v>
      </c>
      <c r="R5548" t="s">
        <v>563</v>
      </c>
      <c r="S5548" t="s">
        <v>1779</v>
      </c>
      <c r="T5548">
        <v>917961064</v>
      </c>
      <c r="U5548">
        <v>646441494</v>
      </c>
      <c r="Y5548" t="s">
        <v>20051</v>
      </c>
      <c r="Z5548" t="s">
        <v>20052</v>
      </c>
      <c r="AA5548" t="s">
        <v>20053</v>
      </c>
      <c r="AB5548">
        <v>439539</v>
      </c>
      <c r="AC5548">
        <v>4466199</v>
      </c>
      <c r="AD5548" t="s">
        <v>129</v>
      </c>
      <c r="AE5548" s="1">
        <v>38314</v>
      </c>
      <c r="AF5548" t="str">
        <f>_xlfn.CONCAT(t_centros_educativos[[#This Row],[centro_tipo_desc_abreviada]]," ",t_centros_educativos[[#This Row],[centro_nombre]], "-",t_centros_educativos[[#This Row],[dat_nombre]])</f>
        <v>EIPR INFANTIL PEQUES-Madrid-Capital</v>
      </c>
    </row>
    <row r="5549" spans="1:32" hidden="1" x14ac:dyDescent="0.3">
      <c r="A5549">
        <v>28063374</v>
      </c>
      <c r="B5549" t="s">
        <v>20054</v>
      </c>
      <c r="C5549">
        <v>8</v>
      </c>
      <c r="D5549" t="s">
        <v>412</v>
      </c>
      <c r="E5549" t="s">
        <v>413</v>
      </c>
      <c r="F5549" t="s">
        <v>178</v>
      </c>
      <c r="G5549" t="s">
        <v>20055</v>
      </c>
      <c r="H5549" t="s">
        <v>20056</v>
      </c>
      <c r="I5549" t="s">
        <v>114</v>
      </c>
      <c r="J5549">
        <v>2</v>
      </c>
      <c r="K5549" t="s">
        <v>4</v>
      </c>
      <c r="L5549" t="s">
        <v>123</v>
      </c>
      <c r="M5549" t="s">
        <v>20057</v>
      </c>
      <c r="N5549" t="s">
        <v>151</v>
      </c>
      <c r="O5549">
        <v>28981</v>
      </c>
      <c r="P5549">
        <v>106</v>
      </c>
      <c r="Q5549" t="s">
        <v>8251</v>
      </c>
      <c r="R5549" t="s">
        <v>114</v>
      </c>
      <c r="S5549" t="s">
        <v>114</v>
      </c>
      <c r="T5549">
        <v>916054204</v>
      </c>
      <c r="U5549">
        <v>634283056</v>
      </c>
      <c r="X5549">
        <v>916054204</v>
      </c>
      <c r="Y5549" t="s">
        <v>114</v>
      </c>
      <c r="Z5549" t="s">
        <v>20058</v>
      </c>
      <c r="AA5549" t="s">
        <v>20059</v>
      </c>
      <c r="AB5549">
        <v>434510</v>
      </c>
      <c r="AC5549">
        <v>4455320</v>
      </c>
      <c r="AD5549" t="s">
        <v>117</v>
      </c>
      <c r="AE5549" s="1">
        <v>38314</v>
      </c>
      <c r="AF5549" t="str">
        <f>_xlfn.CONCAT(t_centros_educativos[[#This Row],[centro_tipo_desc_abreviada]]," ",t_centros_educativos[[#This Row],[centro_nombre]], "-",t_centros_educativos[[#This Row],[dat_nombre]])</f>
        <v>EIPR LA BALLENA-Madrid-Sur</v>
      </c>
    </row>
    <row r="5550" spans="1:32" hidden="1" x14ac:dyDescent="0.3">
      <c r="A5550">
        <v>28063386</v>
      </c>
      <c r="B5550" t="s">
        <v>20060</v>
      </c>
      <c r="C5550">
        <v>4</v>
      </c>
      <c r="D5550" t="s">
        <v>218</v>
      </c>
      <c r="E5550" t="s">
        <v>219</v>
      </c>
      <c r="F5550" t="s">
        <v>178</v>
      </c>
      <c r="G5550" t="s">
        <v>20061</v>
      </c>
      <c r="H5550" t="s">
        <v>114</v>
      </c>
      <c r="I5550" t="s">
        <v>114</v>
      </c>
      <c r="J5550">
        <v>1</v>
      </c>
      <c r="K5550" t="s">
        <v>6</v>
      </c>
      <c r="L5550" t="s">
        <v>123</v>
      </c>
      <c r="M5550" t="s">
        <v>20062</v>
      </c>
      <c r="N5550" t="s">
        <v>366</v>
      </c>
      <c r="O5550">
        <v>28760</v>
      </c>
      <c r="P5550">
        <v>903</v>
      </c>
      <c r="Q5550" t="s">
        <v>826</v>
      </c>
      <c r="R5550" t="s">
        <v>114</v>
      </c>
      <c r="S5550" t="s">
        <v>114</v>
      </c>
      <c r="T5550">
        <v>918037939</v>
      </c>
      <c r="Y5550" t="s">
        <v>114</v>
      </c>
      <c r="Z5550" t="s">
        <v>20063</v>
      </c>
      <c r="AA5550" t="s">
        <v>114</v>
      </c>
      <c r="AB5550">
        <v>440463</v>
      </c>
      <c r="AC5550">
        <v>4494203</v>
      </c>
      <c r="AD5550" t="s">
        <v>117</v>
      </c>
      <c r="AE5550" s="1">
        <v>38314</v>
      </c>
      <c r="AF5550" t="str">
        <f>_xlfn.CONCAT(t_centros_educativos[[#This Row],[centro_tipo_desc_abreviada]]," ",t_centros_educativos[[#This Row],[centro_nombre]], "-",t_centros_educativos[[#This Row],[dat_nombre]])</f>
        <v>CPR INF LOS NOGALES-Madrid-Norte</v>
      </c>
    </row>
    <row r="5551" spans="1:32" hidden="1" x14ac:dyDescent="0.3">
      <c r="A5551">
        <v>28063398</v>
      </c>
      <c r="B5551" t="s">
        <v>20064</v>
      </c>
      <c r="C5551">
        <v>8</v>
      </c>
      <c r="D5551" t="s">
        <v>412</v>
      </c>
      <c r="E5551" t="s">
        <v>413</v>
      </c>
      <c r="F5551" t="s">
        <v>178</v>
      </c>
      <c r="G5551" t="s">
        <v>20065</v>
      </c>
      <c r="H5551" t="s">
        <v>20066</v>
      </c>
      <c r="I5551" t="s">
        <v>114</v>
      </c>
      <c r="J5551">
        <v>5</v>
      </c>
      <c r="K5551" t="s">
        <v>8</v>
      </c>
      <c r="L5551" t="s">
        <v>123</v>
      </c>
      <c r="M5551" t="s">
        <v>20067</v>
      </c>
      <c r="N5551" t="s">
        <v>3132</v>
      </c>
      <c r="O5551">
        <v>28002</v>
      </c>
      <c r="P5551">
        <v>79</v>
      </c>
      <c r="Q5551" t="s">
        <v>1061</v>
      </c>
      <c r="R5551" t="s">
        <v>1860</v>
      </c>
      <c r="S5551" t="s">
        <v>1861</v>
      </c>
      <c r="T5551">
        <v>914158793</v>
      </c>
      <c r="U5551">
        <v>689239493</v>
      </c>
      <c r="Y5551" t="s">
        <v>20068</v>
      </c>
      <c r="Z5551" t="s">
        <v>20069</v>
      </c>
      <c r="AA5551" t="s">
        <v>114</v>
      </c>
      <c r="AB5551">
        <v>443093</v>
      </c>
      <c r="AC5551">
        <v>4477051</v>
      </c>
      <c r="AD5551" t="s">
        <v>129</v>
      </c>
      <c r="AE5551" s="1">
        <v>38314</v>
      </c>
      <c r="AF5551" t="str">
        <f>_xlfn.CONCAT(t_centros_educativos[[#This Row],[centro_tipo_desc_abreviada]]," ",t_centros_educativos[[#This Row],[centro_nombre]], "-",t_centros_educativos[[#This Row],[dat_nombre]])</f>
        <v>EIPR PIPPO-Madrid-Capital</v>
      </c>
    </row>
    <row r="5552" spans="1:32" hidden="1" x14ac:dyDescent="0.3">
      <c r="A5552">
        <v>28063404</v>
      </c>
      <c r="B5552" t="s">
        <v>20070</v>
      </c>
      <c r="C5552">
        <v>8</v>
      </c>
      <c r="D5552" t="s">
        <v>412</v>
      </c>
      <c r="E5552" t="s">
        <v>413</v>
      </c>
      <c r="F5552" t="s">
        <v>178</v>
      </c>
      <c r="G5552" t="s">
        <v>20071</v>
      </c>
      <c r="H5552" t="s">
        <v>20072</v>
      </c>
      <c r="I5552" t="s">
        <v>114</v>
      </c>
      <c r="J5552">
        <v>5</v>
      </c>
      <c r="K5552" t="s">
        <v>8</v>
      </c>
      <c r="L5552" t="s">
        <v>433</v>
      </c>
      <c r="M5552" t="s">
        <v>3574</v>
      </c>
      <c r="N5552" t="s">
        <v>2979</v>
      </c>
      <c r="O5552">
        <v>28045</v>
      </c>
      <c r="P5552">
        <v>79</v>
      </c>
      <c r="Q5552" t="s">
        <v>1061</v>
      </c>
      <c r="R5552" t="s">
        <v>1804</v>
      </c>
      <c r="S5552" t="s">
        <v>1805</v>
      </c>
      <c r="T5552">
        <v>914740757</v>
      </c>
      <c r="Y5552" t="s">
        <v>114</v>
      </c>
      <c r="Z5552" t="s">
        <v>114</v>
      </c>
      <c r="AA5552" t="s">
        <v>20073</v>
      </c>
      <c r="AB5552">
        <v>440523</v>
      </c>
      <c r="AC5552">
        <v>4472480</v>
      </c>
      <c r="AD5552" t="s">
        <v>117</v>
      </c>
      <c r="AE5552" s="1">
        <v>38314</v>
      </c>
      <c r="AF5552" t="str">
        <f>_xlfn.CONCAT(t_centros_educativos[[#This Row],[centro_tipo_desc_abreviada]]," ",t_centros_educativos[[#This Row],[centro_nombre]], "-",t_centros_educativos[[#This Row],[dat_nombre]])</f>
        <v>EIPR EPI II-Madrid-Capital</v>
      </c>
    </row>
    <row r="5553" spans="1:32" hidden="1" x14ac:dyDescent="0.3">
      <c r="A5553">
        <v>28063416</v>
      </c>
      <c r="B5553" t="s">
        <v>20074</v>
      </c>
      <c r="C5553">
        <v>8</v>
      </c>
      <c r="D5553" t="s">
        <v>412</v>
      </c>
      <c r="E5553" t="s">
        <v>413</v>
      </c>
      <c r="F5553" t="s">
        <v>178</v>
      </c>
      <c r="G5553" t="s">
        <v>18436</v>
      </c>
      <c r="H5553" t="s">
        <v>18437</v>
      </c>
      <c r="I5553" t="s">
        <v>114</v>
      </c>
      <c r="J5553">
        <v>5</v>
      </c>
      <c r="K5553" t="s">
        <v>8</v>
      </c>
      <c r="L5553" t="s">
        <v>123</v>
      </c>
      <c r="M5553" t="s">
        <v>18438</v>
      </c>
      <c r="N5553" t="s">
        <v>151</v>
      </c>
      <c r="O5553">
        <v>28005</v>
      </c>
      <c r="P5553">
        <v>79</v>
      </c>
      <c r="Q5553" t="s">
        <v>1061</v>
      </c>
      <c r="R5553" t="s">
        <v>1804</v>
      </c>
      <c r="S5553" t="s">
        <v>1805</v>
      </c>
      <c r="T5553">
        <v>914744785</v>
      </c>
      <c r="Y5553" t="s">
        <v>114</v>
      </c>
      <c r="Z5553" t="s">
        <v>114</v>
      </c>
      <c r="AA5553" t="s">
        <v>114</v>
      </c>
      <c r="AB5553">
        <v>440022</v>
      </c>
      <c r="AC5553">
        <v>4472153</v>
      </c>
      <c r="AD5553" t="s">
        <v>117</v>
      </c>
      <c r="AE5553" s="1">
        <v>38314</v>
      </c>
      <c r="AF5553" t="str">
        <f>_xlfn.CONCAT(t_centros_educativos[[#This Row],[centro_tipo_desc_abreviada]]," ",t_centros_educativos[[#This Row],[centro_nombre]], "-",t_centros_educativos[[#This Row],[dat_nombre]])</f>
        <v>EIPR BLANCANITOS-Madrid-Capital</v>
      </c>
    </row>
    <row r="5554" spans="1:32" hidden="1" x14ac:dyDescent="0.3">
      <c r="A5554">
        <v>28063428</v>
      </c>
      <c r="B5554" t="s">
        <v>9494</v>
      </c>
      <c r="C5554">
        <v>8</v>
      </c>
      <c r="D5554" t="s">
        <v>412</v>
      </c>
      <c r="E5554" t="s">
        <v>413</v>
      </c>
      <c r="F5554" t="s">
        <v>178</v>
      </c>
      <c r="G5554" t="s">
        <v>20075</v>
      </c>
      <c r="H5554" t="s">
        <v>19020</v>
      </c>
      <c r="I5554" t="s">
        <v>114</v>
      </c>
      <c r="J5554">
        <v>2</v>
      </c>
      <c r="K5554" t="s">
        <v>4</v>
      </c>
      <c r="L5554" t="s">
        <v>224</v>
      </c>
      <c r="M5554" t="s">
        <v>20076</v>
      </c>
      <c r="N5554" t="s">
        <v>954</v>
      </c>
      <c r="O5554">
        <v>28925</v>
      </c>
      <c r="P5554">
        <v>7</v>
      </c>
      <c r="Q5554" t="s">
        <v>518</v>
      </c>
      <c r="R5554" t="s">
        <v>114</v>
      </c>
      <c r="S5554" t="s">
        <v>114</v>
      </c>
      <c r="T5554">
        <v>608794740</v>
      </c>
      <c r="U5554">
        <v>608794740</v>
      </c>
      <c r="Y5554" t="s">
        <v>114</v>
      </c>
      <c r="Z5554" t="s">
        <v>20077</v>
      </c>
      <c r="AA5554" t="s">
        <v>114</v>
      </c>
      <c r="AB5554">
        <v>430018</v>
      </c>
      <c r="AC5554">
        <v>4467133</v>
      </c>
      <c r="AD5554" t="s">
        <v>129</v>
      </c>
      <c r="AE5554" s="1">
        <v>38314</v>
      </c>
      <c r="AF5554" t="str">
        <f>_xlfn.CONCAT(t_centros_educativos[[#This Row],[centro_tipo_desc_abreviada]]," ",t_centros_educativos[[#This Row],[centro_nombre]], "-",t_centros_educativos[[#This Row],[dat_nombre]])</f>
        <v>EIPR PARQUE DE LISBOA-Madrid-Sur</v>
      </c>
    </row>
    <row r="5555" spans="1:32" hidden="1" x14ac:dyDescent="0.3">
      <c r="A5555">
        <v>28063431</v>
      </c>
      <c r="B5555" t="s">
        <v>20078</v>
      </c>
      <c r="C5555">
        <v>8</v>
      </c>
      <c r="D5555" t="s">
        <v>412</v>
      </c>
      <c r="E5555" t="s">
        <v>413</v>
      </c>
      <c r="F5555" t="s">
        <v>178</v>
      </c>
      <c r="G5555" t="s">
        <v>20079</v>
      </c>
      <c r="H5555" t="s">
        <v>20080</v>
      </c>
      <c r="I5555" t="s">
        <v>114</v>
      </c>
      <c r="J5555">
        <v>4</v>
      </c>
      <c r="K5555" t="s">
        <v>30</v>
      </c>
      <c r="L5555" t="s">
        <v>123</v>
      </c>
      <c r="M5555" t="s">
        <v>20081</v>
      </c>
      <c r="N5555" t="s">
        <v>366</v>
      </c>
      <c r="O5555">
        <v>28231</v>
      </c>
      <c r="P5555">
        <v>127</v>
      </c>
      <c r="Q5555" t="s">
        <v>8460</v>
      </c>
      <c r="R5555" t="s">
        <v>114</v>
      </c>
      <c r="S5555" t="s">
        <v>114</v>
      </c>
      <c r="T5555">
        <v>649746560</v>
      </c>
      <c r="U5555">
        <v>916376866</v>
      </c>
      <c r="Y5555" t="s">
        <v>20082</v>
      </c>
      <c r="Z5555" t="s">
        <v>114</v>
      </c>
      <c r="AA5555" t="s">
        <v>20083</v>
      </c>
      <c r="AB5555">
        <v>425498</v>
      </c>
      <c r="AC5555">
        <v>4483215</v>
      </c>
      <c r="AD5555" t="s">
        <v>117</v>
      </c>
      <c r="AE5555" s="1">
        <v>38314</v>
      </c>
      <c r="AF5555" t="str">
        <f>_xlfn.CONCAT(t_centros_educativos[[#This Row],[centro_tipo_desc_abreviada]]," ",t_centros_educativos[[#This Row],[centro_nombre]], "-",t_centros_educativos[[#This Row],[dat_nombre]])</f>
        <v>EIPR LA TORRE ROSA-Madrid-Oeste</v>
      </c>
    </row>
    <row r="5556" spans="1:32" hidden="1" x14ac:dyDescent="0.3">
      <c r="A5556">
        <v>28063441</v>
      </c>
      <c r="B5556" t="s">
        <v>20084</v>
      </c>
      <c r="C5556">
        <v>8</v>
      </c>
      <c r="D5556" t="s">
        <v>412</v>
      </c>
      <c r="E5556" t="s">
        <v>413</v>
      </c>
      <c r="F5556" t="s">
        <v>178</v>
      </c>
      <c r="G5556" t="s">
        <v>20085</v>
      </c>
      <c r="H5556" t="s">
        <v>20086</v>
      </c>
      <c r="I5556" t="s">
        <v>114</v>
      </c>
      <c r="J5556">
        <v>5</v>
      </c>
      <c r="K5556" t="s">
        <v>8</v>
      </c>
      <c r="L5556" t="s">
        <v>224</v>
      </c>
      <c r="M5556" t="s">
        <v>20087</v>
      </c>
      <c r="N5556" t="s">
        <v>5042</v>
      </c>
      <c r="O5556">
        <v>28044</v>
      </c>
      <c r="P5556">
        <v>79</v>
      </c>
      <c r="Q5556" t="s">
        <v>1061</v>
      </c>
      <c r="R5556" t="s">
        <v>500</v>
      </c>
      <c r="S5556" t="s">
        <v>1729</v>
      </c>
      <c r="T5556">
        <v>917052596</v>
      </c>
      <c r="U5556">
        <v>676694305</v>
      </c>
      <c r="V5556">
        <v>635721424</v>
      </c>
      <c r="Y5556" t="s">
        <v>20088</v>
      </c>
      <c r="Z5556" t="s">
        <v>20089</v>
      </c>
      <c r="AA5556" t="s">
        <v>114</v>
      </c>
      <c r="AB5556">
        <v>434434</v>
      </c>
      <c r="AC5556">
        <v>4469614</v>
      </c>
      <c r="AD5556" t="s">
        <v>117</v>
      </c>
      <c r="AE5556" s="1">
        <v>38314</v>
      </c>
      <c r="AF5556" t="str">
        <f>_xlfn.CONCAT(t_centros_educativos[[#This Row],[centro_tipo_desc_abreviada]]," ",t_centros_educativos[[#This Row],[centro_nombre]], "-",t_centros_educativos[[#This Row],[dat_nombre]])</f>
        <v>EIPR AVIACION-Madrid-Capital</v>
      </c>
    </row>
    <row r="5557" spans="1:32" hidden="1" x14ac:dyDescent="0.3">
      <c r="A5557">
        <v>28063453</v>
      </c>
      <c r="B5557" t="s">
        <v>20090</v>
      </c>
      <c r="C5557">
        <v>8</v>
      </c>
      <c r="D5557" t="s">
        <v>412</v>
      </c>
      <c r="E5557" t="s">
        <v>413</v>
      </c>
      <c r="F5557" t="s">
        <v>178</v>
      </c>
      <c r="G5557" t="s">
        <v>20091</v>
      </c>
      <c r="H5557" t="s">
        <v>20092</v>
      </c>
      <c r="I5557" t="s">
        <v>114</v>
      </c>
      <c r="J5557">
        <v>5</v>
      </c>
      <c r="K5557" t="s">
        <v>8</v>
      </c>
      <c r="L5557" t="s">
        <v>123</v>
      </c>
      <c r="M5557" t="s">
        <v>20093</v>
      </c>
      <c r="N5557" t="s">
        <v>138</v>
      </c>
      <c r="O5557">
        <v>28029</v>
      </c>
      <c r="P5557">
        <v>79</v>
      </c>
      <c r="Q5557" t="s">
        <v>1061</v>
      </c>
      <c r="R5557" t="s">
        <v>1762</v>
      </c>
      <c r="S5557" t="s">
        <v>1763</v>
      </c>
      <c r="T5557">
        <v>911548935</v>
      </c>
      <c r="U5557">
        <v>671015893</v>
      </c>
      <c r="Y5557" t="s">
        <v>114</v>
      </c>
      <c r="Z5557" t="s">
        <v>20094</v>
      </c>
      <c r="AA5557" t="s">
        <v>114</v>
      </c>
      <c r="AB5557">
        <v>440936</v>
      </c>
      <c r="AC5557">
        <v>4481152</v>
      </c>
      <c r="AD5557" t="s">
        <v>129</v>
      </c>
      <c r="AE5557" s="1">
        <v>38314</v>
      </c>
      <c r="AF5557" t="str">
        <f>_xlfn.CONCAT(t_centros_educativos[[#This Row],[centro_tipo_desc_abreviada]]," ",t_centros_educativos[[#This Row],[centro_nombre]], "-",t_centros_educativos[[#This Row],[dat_nombre]])</f>
        <v>EIPR LOS PITUFOS LA PAZ-Madrid-Capital</v>
      </c>
    </row>
    <row r="5558" spans="1:32" hidden="1" x14ac:dyDescent="0.3">
      <c r="A5558">
        <v>28063465</v>
      </c>
      <c r="B5558" t="s">
        <v>20095</v>
      </c>
      <c r="C5558">
        <v>8</v>
      </c>
      <c r="D5558" t="s">
        <v>412</v>
      </c>
      <c r="E5558" t="s">
        <v>413</v>
      </c>
      <c r="F5558" t="s">
        <v>178</v>
      </c>
      <c r="G5558" t="s">
        <v>20096</v>
      </c>
      <c r="H5558" t="s">
        <v>8159</v>
      </c>
      <c r="I5558" t="s">
        <v>114</v>
      </c>
      <c r="J5558">
        <v>5</v>
      </c>
      <c r="K5558" t="s">
        <v>8</v>
      </c>
      <c r="L5558" t="s">
        <v>123</v>
      </c>
      <c r="M5558" t="s">
        <v>20097</v>
      </c>
      <c r="N5558" t="s">
        <v>753</v>
      </c>
      <c r="O5558">
        <v>28053</v>
      </c>
      <c r="P5558">
        <v>79</v>
      </c>
      <c r="Q5558" t="s">
        <v>1061</v>
      </c>
      <c r="R5558" t="s">
        <v>145</v>
      </c>
      <c r="S5558" t="s">
        <v>1814</v>
      </c>
      <c r="T5558">
        <v>917863563</v>
      </c>
      <c r="U5558">
        <v>608894135</v>
      </c>
      <c r="Y5558" t="s">
        <v>114</v>
      </c>
      <c r="Z5558" t="s">
        <v>114</v>
      </c>
      <c r="AA5558" t="s">
        <v>20098</v>
      </c>
      <c r="AB5558">
        <v>443058</v>
      </c>
      <c r="AC5558">
        <v>4470357</v>
      </c>
      <c r="AD5558" t="s">
        <v>129</v>
      </c>
      <c r="AE5558" s="1">
        <v>38314</v>
      </c>
      <c r="AF5558" t="str">
        <f>_xlfn.CONCAT(t_centros_educativos[[#This Row],[centro_tipo_desc_abreviada]]," ",t_centros_educativos[[#This Row],[centro_nombre]], "-",t_centros_educativos[[#This Row],[dat_nombre]])</f>
        <v>EIPR JUGUETONES-Madrid-Capital</v>
      </c>
    </row>
    <row r="5559" spans="1:32" hidden="1" x14ac:dyDescent="0.3">
      <c r="A5559">
        <v>28063477</v>
      </c>
      <c r="B5559" t="s">
        <v>20099</v>
      </c>
      <c r="C5559">
        <v>8</v>
      </c>
      <c r="D5559" t="s">
        <v>412</v>
      </c>
      <c r="E5559" t="s">
        <v>413</v>
      </c>
      <c r="F5559" t="s">
        <v>178</v>
      </c>
      <c r="G5559" t="s">
        <v>20100</v>
      </c>
      <c r="H5559" t="s">
        <v>8577</v>
      </c>
      <c r="I5559" t="s">
        <v>114</v>
      </c>
      <c r="J5559">
        <v>5</v>
      </c>
      <c r="K5559" t="s">
        <v>8</v>
      </c>
      <c r="L5559" t="s">
        <v>123</v>
      </c>
      <c r="M5559" t="s">
        <v>20101</v>
      </c>
      <c r="N5559" t="s">
        <v>5170</v>
      </c>
      <c r="O5559">
        <v>28038</v>
      </c>
      <c r="P5559">
        <v>79</v>
      </c>
      <c r="Q5559" t="s">
        <v>1061</v>
      </c>
      <c r="R5559" t="s">
        <v>145</v>
      </c>
      <c r="S5559" t="s">
        <v>1814</v>
      </c>
      <c r="T5559">
        <v>913283118</v>
      </c>
      <c r="U5559">
        <v>913282332</v>
      </c>
      <c r="X5559">
        <v>913282332</v>
      </c>
      <c r="Y5559" t="s">
        <v>114</v>
      </c>
      <c r="Z5559" t="s">
        <v>114</v>
      </c>
      <c r="AA5559" t="s">
        <v>20102</v>
      </c>
      <c r="AB5559">
        <v>443808</v>
      </c>
      <c r="AC5559">
        <v>4472031</v>
      </c>
      <c r="AD5559" t="s">
        <v>117</v>
      </c>
      <c r="AE5559" s="1">
        <v>38314</v>
      </c>
      <c r="AF5559" t="str">
        <f>_xlfn.CONCAT(t_centros_educativos[[#This Row],[centro_tipo_desc_abreviada]]," ",t_centros_educativos[[#This Row],[centro_nombre]], "-",t_centros_educativos[[#This Row],[dat_nombre]])</f>
        <v>EIPR LA CASITA DE LOS PITUFOS-Madrid-Capital</v>
      </c>
    </row>
    <row r="5560" spans="1:32" hidden="1" x14ac:dyDescent="0.3">
      <c r="A5560">
        <v>28063489</v>
      </c>
      <c r="B5560" t="s">
        <v>20103</v>
      </c>
      <c r="C5560">
        <v>8</v>
      </c>
      <c r="D5560" t="s">
        <v>412</v>
      </c>
      <c r="E5560" t="s">
        <v>413</v>
      </c>
      <c r="F5560" t="s">
        <v>178</v>
      </c>
      <c r="G5560" t="s">
        <v>20104</v>
      </c>
      <c r="H5560" t="s">
        <v>16844</v>
      </c>
      <c r="I5560" t="s">
        <v>114</v>
      </c>
      <c r="J5560">
        <v>3</v>
      </c>
      <c r="K5560" t="s">
        <v>2</v>
      </c>
      <c r="L5560" t="s">
        <v>123</v>
      </c>
      <c r="M5560" t="s">
        <v>11745</v>
      </c>
      <c r="N5560" t="s">
        <v>1491</v>
      </c>
      <c r="O5560">
        <v>28823</v>
      </c>
      <c r="P5560">
        <v>49</v>
      </c>
      <c r="Q5560" t="s">
        <v>67</v>
      </c>
      <c r="R5560" t="s">
        <v>114</v>
      </c>
      <c r="S5560" t="s">
        <v>114</v>
      </c>
      <c r="T5560">
        <v>914775250</v>
      </c>
      <c r="U5560">
        <v>916730442</v>
      </c>
      <c r="Y5560" t="s">
        <v>114</v>
      </c>
      <c r="Z5560" t="s">
        <v>20105</v>
      </c>
      <c r="AA5560" t="s">
        <v>20106</v>
      </c>
      <c r="AB5560">
        <v>454199</v>
      </c>
      <c r="AC5560">
        <v>4475413</v>
      </c>
      <c r="AD5560" t="s">
        <v>117</v>
      </c>
      <c r="AE5560" s="1">
        <v>38314</v>
      </c>
      <c r="AF5560" t="str">
        <f>_xlfn.CONCAT(t_centros_educativos[[#This Row],[centro_tipo_desc_abreviada]]," ",t_centros_educativos[[#This Row],[centro_nombre]], "-",t_centros_educativos[[#This Row],[dat_nombre]])</f>
        <v>EIPR VALLEAGUADO-Madrid-Este</v>
      </c>
    </row>
    <row r="5561" spans="1:32" hidden="1" x14ac:dyDescent="0.3">
      <c r="A5561">
        <v>28063490</v>
      </c>
      <c r="B5561" t="s">
        <v>19394</v>
      </c>
      <c r="C5561">
        <v>8</v>
      </c>
      <c r="D5561" t="s">
        <v>412</v>
      </c>
      <c r="E5561" t="s">
        <v>413</v>
      </c>
      <c r="F5561" t="s">
        <v>178</v>
      </c>
      <c r="G5561" t="s">
        <v>20107</v>
      </c>
      <c r="H5561" t="s">
        <v>20108</v>
      </c>
      <c r="I5561" t="s">
        <v>114</v>
      </c>
      <c r="J5561">
        <v>5</v>
      </c>
      <c r="K5561" t="s">
        <v>8</v>
      </c>
      <c r="L5561" t="s">
        <v>123</v>
      </c>
      <c r="M5561" t="s">
        <v>3615</v>
      </c>
      <c r="N5561" t="s">
        <v>805</v>
      </c>
      <c r="O5561">
        <v>28039</v>
      </c>
      <c r="P5561">
        <v>79</v>
      </c>
      <c r="Q5561" t="s">
        <v>1061</v>
      </c>
      <c r="R5561" t="s">
        <v>1716</v>
      </c>
      <c r="S5561" t="s">
        <v>1717</v>
      </c>
      <c r="T5561">
        <v>914595532</v>
      </c>
      <c r="Y5561" t="s">
        <v>114</v>
      </c>
      <c r="Z5561" t="s">
        <v>20109</v>
      </c>
      <c r="AA5561" t="s">
        <v>114</v>
      </c>
      <c r="AB5561">
        <v>439922</v>
      </c>
      <c r="AC5561">
        <v>4478678</v>
      </c>
      <c r="AD5561" t="s">
        <v>117</v>
      </c>
      <c r="AE5561" s="1">
        <v>38314</v>
      </c>
      <c r="AF5561" t="str">
        <f>_xlfn.CONCAT(t_centros_educativos[[#This Row],[centro_tipo_desc_abreviada]]," ",t_centros_educativos[[#This Row],[centro_nombre]], "-",t_centros_educativos[[#This Row],[dat_nombre]])</f>
        <v>EIPR LOS PEQUES-Madrid-Capital</v>
      </c>
    </row>
    <row r="5562" spans="1:32" hidden="1" x14ac:dyDescent="0.3">
      <c r="A5562">
        <v>28063507</v>
      </c>
      <c r="B5562" t="s">
        <v>20110</v>
      </c>
      <c r="C5562">
        <v>8</v>
      </c>
      <c r="D5562" t="s">
        <v>412</v>
      </c>
      <c r="E5562" t="s">
        <v>413</v>
      </c>
      <c r="F5562" t="s">
        <v>178</v>
      </c>
      <c r="G5562" t="s">
        <v>20111</v>
      </c>
      <c r="H5562" t="s">
        <v>20112</v>
      </c>
      <c r="I5562" t="s">
        <v>114</v>
      </c>
      <c r="J5562">
        <v>5</v>
      </c>
      <c r="K5562" t="s">
        <v>8</v>
      </c>
      <c r="L5562" t="s">
        <v>123</v>
      </c>
      <c r="M5562" t="s">
        <v>19701</v>
      </c>
      <c r="N5562" t="s">
        <v>376</v>
      </c>
      <c r="O5562">
        <v>28032</v>
      </c>
      <c r="P5562">
        <v>79</v>
      </c>
      <c r="Q5562" t="s">
        <v>1061</v>
      </c>
      <c r="R5562" t="s">
        <v>1327</v>
      </c>
      <c r="S5562" t="s">
        <v>1976</v>
      </c>
      <c r="T5562">
        <v>685811850</v>
      </c>
      <c r="U5562">
        <v>917753691</v>
      </c>
      <c r="Y5562" t="s">
        <v>114</v>
      </c>
      <c r="Z5562" t="s">
        <v>114</v>
      </c>
      <c r="AA5562" t="s">
        <v>20113</v>
      </c>
      <c r="AB5562">
        <v>449131</v>
      </c>
      <c r="AC5562">
        <v>4472529</v>
      </c>
      <c r="AD5562" t="s">
        <v>129</v>
      </c>
      <c r="AE5562" s="1">
        <v>38314</v>
      </c>
      <c r="AF5562" t="str">
        <f>_xlfn.CONCAT(t_centros_educativos[[#This Row],[centro_tipo_desc_abreviada]]," ",t_centros_educativos[[#This Row],[centro_nombre]], "-",t_centros_educativos[[#This Row],[dat_nombre]])</f>
        <v>EIPR MUÑECOS-Madrid-Capital</v>
      </c>
    </row>
    <row r="5563" spans="1:32" hidden="1" x14ac:dyDescent="0.3">
      <c r="A5563">
        <v>28063519</v>
      </c>
      <c r="B5563" t="s">
        <v>20114</v>
      </c>
      <c r="C5563">
        <v>8</v>
      </c>
      <c r="D5563" t="s">
        <v>412</v>
      </c>
      <c r="E5563" t="s">
        <v>413</v>
      </c>
      <c r="F5563" t="s">
        <v>178</v>
      </c>
      <c r="G5563" t="s">
        <v>20115</v>
      </c>
      <c r="H5563" t="s">
        <v>114</v>
      </c>
      <c r="I5563" t="s">
        <v>114</v>
      </c>
      <c r="J5563">
        <v>5</v>
      </c>
      <c r="K5563" t="s">
        <v>8</v>
      </c>
      <c r="L5563" t="s">
        <v>123</v>
      </c>
      <c r="M5563" t="s">
        <v>20116</v>
      </c>
      <c r="N5563" t="s">
        <v>1538</v>
      </c>
      <c r="O5563">
        <v>28043</v>
      </c>
      <c r="P5563">
        <v>79</v>
      </c>
      <c r="Q5563" t="s">
        <v>1061</v>
      </c>
      <c r="R5563" t="s">
        <v>728</v>
      </c>
      <c r="S5563" t="s">
        <v>1740</v>
      </c>
      <c r="T5563">
        <v>913880684</v>
      </c>
      <c r="U5563">
        <v>917598880</v>
      </c>
      <c r="Y5563" t="s">
        <v>114</v>
      </c>
      <c r="Z5563" t="s">
        <v>114</v>
      </c>
      <c r="AA5563" t="s">
        <v>20117</v>
      </c>
      <c r="AB5563">
        <v>446440</v>
      </c>
      <c r="AC5563">
        <v>4479879</v>
      </c>
      <c r="AD5563" t="s">
        <v>117</v>
      </c>
      <c r="AE5563" s="1">
        <v>38314</v>
      </c>
      <c r="AF5563" t="str">
        <f>_xlfn.CONCAT(t_centros_educativos[[#This Row],[centro_tipo_desc_abreviada]]," ",t_centros_educativos[[#This Row],[centro_nombre]], "-",t_centros_educativos[[#This Row],[dat_nombre]])</f>
        <v>EIPR RABEL-Madrid-Capital</v>
      </c>
    </row>
    <row r="5564" spans="1:32" hidden="1" x14ac:dyDescent="0.3">
      <c r="A5564">
        <v>28063520</v>
      </c>
      <c r="B5564" t="s">
        <v>20118</v>
      </c>
      <c r="C5564">
        <v>8</v>
      </c>
      <c r="D5564" t="s">
        <v>412</v>
      </c>
      <c r="E5564" t="s">
        <v>413</v>
      </c>
      <c r="F5564" t="s">
        <v>178</v>
      </c>
      <c r="G5564" t="s">
        <v>20119</v>
      </c>
      <c r="H5564" t="s">
        <v>20120</v>
      </c>
      <c r="I5564" t="s">
        <v>114</v>
      </c>
      <c r="J5564">
        <v>5</v>
      </c>
      <c r="K5564" t="s">
        <v>8</v>
      </c>
      <c r="L5564" t="s">
        <v>123</v>
      </c>
      <c r="M5564" t="s">
        <v>1719</v>
      </c>
      <c r="N5564" t="s">
        <v>15844</v>
      </c>
      <c r="O5564">
        <v>28045</v>
      </c>
      <c r="P5564">
        <v>79</v>
      </c>
      <c r="Q5564" t="s">
        <v>1061</v>
      </c>
      <c r="R5564" t="s">
        <v>1804</v>
      </c>
      <c r="S5564" t="s">
        <v>1805</v>
      </c>
      <c r="T5564">
        <v>915278641</v>
      </c>
      <c r="Y5564" t="s">
        <v>20121</v>
      </c>
      <c r="Z5564" t="s">
        <v>20122</v>
      </c>
      <c r="AA5564" t="s">
        <v>114</v>
      </c>
      <c r="AB5564">
        <v>441093</v>
      </c>
      <c r="AC5564">
        <v>4471684</v>
      </c>
      <c r="AD5564" t="s">
        <v>129</v>
      </c>
      <c r="AE5564" s="1">
        <v>38314</v>
      </c>
      <c r="AF5564" t="str">
        <f>_xlfn.CONCAT(t_centros_educativos[[#This Row],[centro_tipo_desc_abreviada]]," ",t_centros_educativos[[#This Row],[centro_nombre]], "-",t_centros_educativos[[#This Row],[dat_nombre]])</f>
        <v>EIPR JARDIN INFANTIL-Madrid-Capital</v>
      </c>
    </row>
    <row r="5565" spans="1:32" hidden="1" x14ac:dyDescent="0.3">
      <c r="A5565">
        <v>28063532</v>
      </c>
      <c r="B5565" t="s">
        <v>20123</v>
      </c>
      <c r="C5565">
        <v>4</v>
      </c>
      <c r="D5565" t="s">
        <v>218</v>
      </c>
      <c r="E5565" t="s">
        <v>219</v>
      </c>
      <c r="F5565" t="s">
        <v>178</v>
      </c>
      <c r="G5565" t="s">
        <v>20124</v>
      </c>
      <c r="H5565" t="s">
        <v>20125</v>
      </c>
      <c r="I5565" t="s">
        <v>114</v>
      </c>
      <c r="J5565">
        <v>5</v>
      </c>
      <c r="K5565" t="s">
        <v>8</v>
      </c>
      <c r="L5565" t="s">
        <v>123</v>
      </c>
      <c r="M5565" t="s">
        <v>4632</v>
      </c>
      <c r="N5565" t="s">
        <v>1745</v>
      </c>
      <c r="O5565">
        <v>28025</v>
      </c>
      <c r="P5565">
        <v>79</v>
      </c>
      <c r="Q5565" t="s">
        <v>1061</v>
      </c>
      <c r="R5565" t="s">
        <v>307</v>
      </c>
      <c r="S5565" t="s">
        <v>1749</v>
      </c>
      <c r="T5565">
        <v>914628994</v>
      </c>
      <c r="Y5565" t="s">
        <v>20126</v>
      </c>
      <c r="Z5565" t="s">
        <v>20127</v>
      </c>
      <c r="AA5565" t="s">
        <v>114</v>
      </c>
      <c r="AB5565">
        <v>436688</v>
      </c>
      <c r="AC5565">
        <v>4469998</v>
      </c>
      <c r="AD5565" t="s">
        <v>117</v>
      </c>
      <c r="AE5565" s="1">
        <v>38314</v>
      </c>
      <c r="AF5565" t="str">
        <f>_xlfn.CONCAT(t_centros_educativos[[#This Row],[centro_tipo_desc_abreviada]]," ",t_centros_educativos[[#This Row],[centro_nombre]], "-",t_centros_educativos[[#This Row],[dat_nombre]])</f>
        <v>CPR INF DIVERSION Y TALENTO DIVENTIUM II-Madrid-Capital</v>
      </c>
    </row>
    <row r="5566" spans="1:32" hidden="1" x14ac:dyDescent="0.3">
      <c r="A5566">
        <v>28063544</v>
      </c>
      <c r="B5566" t="s">
        <v>20128</v>
      </c>
      <c r="C5566">
        <v>8</v>
      </c>
      <c r="D5566" t="s">
        <v>412</v>
      </c>
      <c r="E5566" t="s">
        <v>413</v>
      </c>
      <c r="F5566" t="s">
        <v>178</v>
      </c>
      <c r="G5566" t="s">
        <v>19616</v>
      </c>
      <c r="H5566" t="s">
        <v>19617</v>
      </c>
      <c r="I5566" t="s">
        <v>114</v>
      </c>
      <c r="J5566">
        <v>1</v>
      </c>
      <c r="K5566" t="s">
        <v>6</v>
      </c>
      <c r="L5566" t="s">
        <v>224</v>
      </c>
      <c r="M5566" t="s">
        <v>20129</v>
      </c>
      <c r="N5566" t="s">
        <v>157</v>
      </c>
      <c r="O5566">
        <v>28109</v>
      </c>
      <c r="P5566">
        <v>6</v>
      </c>
      <c r="Q5566" t="s">
        <v>397</v>
      </c>
      <c r="R5566" t="s">
        <v>114</v>
      </c>
      <c r="S5566" t="s">
        <v>114</v>
      </c>
      <c r="T5566">
        <v>914903580</v>
      </c>
      <c r="U5566">
        <v>608713253</v>
      </c>
      <c r="Y5566" t="s">
        <v>114</v>
      </c>
      <c r="Z5566" t="s">
        <v>19618</v>
      </c>
      <c r="AA5566" t="s">
        <v>114</v>
      </c>
      <c r="AB5566">
        <v>446442</v>
      </c>
      <c r="AC5566">
        <v>4486848</v>
      </c>
      <c r="AD5566" t="s">
        <v>129</v>
      </c>
      <c r="AE5566" s="1">
        <v>38314</v>
      </c>
      <c r="AF5566" t="str">
        <f>_xlfn.CONCAT(t_centros_educativos[[#This Row],[centro_tipo_desc_abreviada]]," ",t_centros_educativos[[#This Row],[centro_nombre]], "-",t_centros_educativos[[#This Row],[dat_nombre]])</f>
        <v>EIPR SUS PEQUEÑOS PASOS-Madrid-Norte</v>
      </c>
    </row>
    <row r="5567" spans="1:32" hidden="1" x14ac:dyDescent="0.3">
      <c r="A5567">
        <v>28063556</v>
      </c>
      <c r="B5567" t="s">
        <v>20130</v>
      </c>
      <c r="C5567">
        <v>8</v>
      </c>
      <c r="D5567" t="s">
        <v>412</v>
      </c>
      <c r="E5567" t="s">
        <v>413</v>
      </c>
      <c r="F5567" t="s">
        <v>178</v>
      </c>
      <c r="G5567" t="s">
        <v>20131</v>
      </c>
      <c r="H5567" t="s">
        <v>20132</v>
      </c>
      <c r="I5567" t="s">
        <v>114</v>
      </c>
      <c r="J5567">
        <v>5</v>
      </c>
      <c r="K5567" t="s">
        <v>8</v>
      </c>
      <c r="L5567" t="s">
        <v>123</v>
      </c>
      <c r="M5567" t="s">
        <v>20133</v>
      </c>
      <c r="N5567" t="s">
        <v>728</v>
      </c>
      <c r="O5567">
        <v>28027</v>
      </c>
      <c r="P5567">
        <v>79</v>
      </c>
      <c r="Q5567" t="s">
        <v>1061</v>
      </c>
      <c r="R5567" t="s">
        <v>753</v>
      </c>
      <c r="S5567" t="s">
        <v>1794</v>
      </c>
      <c r="T5567">
        <v>914052655</v>
      </c>
      <c r="U5567">
        <v>609218243</v>
      </c>
      <c r="Y5567" t="s">
        <v>114</v>
      </c>
      <c r="Z5567" t="s">
        <v>20134</v>
      </c>
      <c r="AA5567" t="s">
        <v>20135</v>
      </c>
      <c r="AB5567">
        <v>444635</v>
      </c>
      <c r="AC5567">
        <v>4476886</v>
      </c>
      <c r="AD5567" t="s">
        <v>129</v>
      </c>
      <c r="AE5567" s="1">
        <v>38314</v>
      </c>
      <c r="AF5567" t="str">
        <f>_xlfn.CONCAT(t_centros_educativos[[#This Row],[centro_tipo_desc_abreviada]]," ",t_centros_educativos[[#This Row],[centro_nombre]], "-",t_centros_educativos[[#This Row],[dat_nombre]])</f>
        <v>EIPR KAIRE-MI COLE-Madrid-Capital</v>
      </c>
    </row>
    <row r="5568" spans="1:32" hidden="1" x14ac:dyDescent="0.3">
      <c r="A5568">
        <v>28063568</v>
      </c>
      <c r="B5568" t="s">
        <v>20136</v>
      </c>
      <c r="C5568">
        <v>8</v>
      </c>
      <c r="D5568" t="s">
        <v>412</v>
      </c>
      <c r="E5568" t="s">
        <v>413</v>
      </c>
      <c r="F5568" t="s">
        <v>178</v>
      </c>
      <c r="G5568" t="s">
        <v>20137</v>
      </c>
      <c r="H5568" t="s">
        <v>20138</v>
      </c>
      <c r="I5568" t="s">
        <v>114</v>
      </c>
      <c r="J5568">
        <v>5</v>
      </c>
      <c r="K5568" t="s">
        <v>8</v>
      </c>
      <c r="L5568" t="s">
        <v>123</v>
      </c>
      <c r="M5568" t="s">
        <v>1954</v>
      </c>
      <c r="N5568" t="s">
        <v>151</v>
      </c>
      <c r="O5568">
        <v>28009</v>
      </c>
      <c r="P5568">
        <v>79</v>
      </c>
      <c r="Q5568" t="s">
        <v>1061</v>
      </c>
      <c r="R5568" t="s">
        <v>1955</v>
      </c>
      <c r="S5568" t="s">
        <v>1956</v>
      </c>
      <c r="T5568">
        <v>915740444</v>
      </c>
      <c r="U5568">
        <v>630406016</v>
      </c>
      <c r="V5568">
        <v>682894088</v>
      </c>
      <c r="Y5568" t="s">
        <v>20139</v>
      </c>
      <c r="Z5568" t="s">
        <v>20140</v>
      </c>
      <c r="AA5568" t="s">
        <v>114</v>
      </c>
      <c r="AB5568">
        <v>442752</v>
      </c>
      <c r="AC5568">
        <v>4474068</v>
      </c>
      <c r="AD5568" t="s">
        <v>117</v>
      </c>
      <c r="AE5568" s="1">
        <v>38314</v>
      </c>
      <c r="AF5568" t="str">
        <f>_xlfn.CONCAT(t_centros_educativos[[#This Row],[centro_tipo_desc_abreviada]]," ",t_centros_educativos[[#This Row],[centro_nombre]], "-",t_centros_educativos[[#This Row],[dat_nombre]])</f>
        <v>EIPR BUEN BEBE-Madrid-Capital</v>
      </c>
    </row>
    <row r="5569" spans="1:32" hidden="1" x14ac:dyDescent="0.3">
      <c r="A5569">
        <v>28063571</v>
      </c>
      <c r="B5569" t="s">
        <v>20141</v>
      </c>
      <c r="C5569">
        <v>8</v>
      </c>
      <c r="D5569" t="s">
        <v>412</v>
      </c>
      <c r="E5569" t="s">
        <v>413</v>
      </c>
      <c r="F5569" t="s">
        <v>178</v>
      </c>
      <c r="G5569" t="s">
        <v>20142</v>
      </c>
      <c r="H5569" t="s">
        <v>20143</v>
      </c>
      <c r="I5569" t="s">
        <v>114</v>
      </c>
      <c r="J5569">
        <v>3</v>
      </c>
      <c r="K5569" t="s">
        <v>2</v>
      </c>
      <c r="L5569" t="s">
        <v>123</v>
      </c>
      <c r="M5569" t="s">
        <v>20144</v>
      </c>
      <c r="N5569" t="s">
        <v>1316</v>
      </c>
      <c r="O5569">
        <v>28500</v>
      </c>
      <c r="P5569">
        <v>14</v>
      </c>
      <c r="Q5569" t="s">
        <v>832</v>
      </c>
      <c r="R5569" t="s">
        <v>114</v>
      </c>
      <c r="S5569" t="s">
        <v>114</v>
      </c>
      <c r="T5569">
        <v>918710801</v>
      </c>
      <c r="Y5569" t="s">
        <v>20145</v>
      </c>
      <c r="Z5569" t="s">
        <v>20146</v>
      </c>
      <c r="AA5569" t="s">
        <v>114</v>
      </c>
      <c r="AB5569">
        <v>462906</v>
      </c>
      <c r="AC5569">
        <v>4461579</v>
      </c>
      <c r="AD5569" t="s">
        <v>129</v>
      </c>
      <c r="AE5569" s="1">
        <v>38314</v>
      </c>
      <c r="AF5569" t="str">
        <f>_xlfn.CONCAT(t_centros_educativos[[#This Row],[centro_tipo_desc_abreviada]]," ",t_centros_educativos[[#This Row],[centro_nombre]], "-",t_centros_educativos[[#This Row],[dat_nombre]])</f>
        <v>EIPR ALTERNIA-Madrid-Este</v>
      </c>
    </row>
    <row r="5570" spans="1:32" hidden="1" x14ac:dyDescent="0.3">
      <c r="A5570">
        <v>28063581</v>
      </c>
      <c r="B5570" t="s">
        <v>14740</v>
      </c>
      <c r="C5570">
        <v>4</v>
      </c>
      <c r="D5570" t="s">
        <v>218</v>
      </c>
      <c r="E5570" t="s">
        <v>219</v>
      </c>
      <c r="F5570" t="s">
        <v>178</v>
      </c>
      <c r="G5570" t="s">
        <v>20147</v>
      </c>
      <c r="H5570" t="s">
        <v>114</v>
      </c>
      <c r="I5570" t="s">
        <v>114</v>
      </c>
      <c r="J5570">
        <v>2</v>
      </c>
      <c r="K5570" t="s">
        <v>4</v>
      </c>
      <c r="L5570" t="s">
        <v>224</v>
      </c>
      <c r="M5570" t="s">
        <v>14694</v>
      </c>
      <c r="N5570" t="s">
        <v>1745</v>
      </c>
      <c r="O5570">
        <v>28912</v>
      </c>
      <c r="P5570">
        <v>74</v>
      </c>
      <c r="Q5570" t="s">
        <v>1530</v>
      </c>
      <c r="R5570" t="s">
        <v>114</v>
      </c>
      <c r="S5570" t="s">
        <v>114</v>
      </c>
      <c r="T5570">
        <v>916803611</v>
      </c>
      <c r="U5570">
        <v>656858038</v>
      </c>
      <c r="Y5570" t="s">
        <v>20148</v>
      </c>
      <c r="Z5570" t="s">
        <v>114</v>
      </c>
      <c r="AA5570" t="s">
        <v>20149</v>
      </c>
      <c r="AB5570">
        <v>435099</v>
      </c>
      <c r="AC5570">
        <v>4464672</v>
      </c>
      <c r="AD5570" t="s">
        <v>117</v>
      </c>
      <c r="AE5570" s="1">
        <v>38314</v>
      </c>
      <c r="AF5570" t="str">
        <f>_xlfn.CONCAT(t_centros_educativos[[#This Row],[centro_tipo_desc_abreviada]]," ",t_centros_educativos[[#This Row],[centro_nombre]], "-",t_centros_educativos[[#This Row],[dat_nombre]])</f>
        <v>CPR INF PEQUEÑO PRINCIPE-Madrid-Sur</v>
      </c>
    </row>
    <row r="5571" spans="1:32" hidden="1" x14ac:dyDescent="0.3">
      <c r="A5571">
        <v>28063593</v>
      </c>
      <c r="B5571" t="s">
        <v>20150</v>
      </c>
      <c r="C5571">
        <v>8</v>
      </c>
      <c r="D5571" t="s">
        <v>412</v>
      </c>
      <c r="E5571" t="s">
        <v>413</v>
      </c>
      <c r="F5571" t="s">
        <v>178</v>
      </c>
      <c r="G5571" t="s">
        <v>20151</v>
      </c>
      <c r="H5571" t="s">
        <v>20152</v>
      </c>
      <c r="I5571" t="s">
        <v>114</v>
      </c>
      <c r="J5571">
        <v>4</v>
      </c>
      <c r="K5571" t="s">
        <v>30</v>
      </c>
      <c r="L5571" t="s">
        <v>123</v>
      </c>
      <c r="M5571" t="s">
        <v>20153</v>
      </c>
      <c r="N5571" t="s">
        <v>138</v>
      </c>
      <c r="O5571">
        <v>28224</v>
      </c>
      <c r="P5571">
        <v>115</v>
      </c>
      <c r="Q5571" t="s">
        <v>47</v>
      </c>
      <c r="R5571" t="s">
        <v>114</v>
      </c>
      <c r="S5571" t="s">
        <v>114</v>
      </c>
      <c r="T5571">
        <v>913521951</v>
      </c>
      <c r="U5571">
        <v>607911818</v>
      </c>
      <c r="X5571">
        <v>913521951</v>
      </c>
      <c r="Y5571" t="s">
        <v>114</v>
      </c>
      <c r="Z5571" t="s">
        <v>20154</v>
      </c>
      <c r="AA5571" t="s">
        <v>20155</v>
      </c>
      <c r="AB5571">
        <v>432958</v>
      </c>
      <c r="AC5571">
        <v>4477182</v>
      </c>
      <c r="AD5571" t="s">
        <v>117</v>
      </c>
      <c r="AE5571" s="1">
        <v>38314</v>
      </c>
      <c r="AF5571" t="str">
        <f>_xlfn.CONCAT(t_centros_educativos[[#This Row],[centro_tipo_desc_abreviada]]," ",t_centros_educativos[[#This Row],[centro_nombre]], "-",t_centros_educativos[[#This Row],[dat_nombre]])</f>
        <v>EIPR ESCUELA DE BEBES-Madrid-Oeste</v>
      </c>
    </row>
    <row r="5572" spans="1:32" hidden="1" x14ac:dyDescent="0.3">
      <c r="A5572">
        <v>28063601</v>
      </c>
      <c r="B5572" t="s">
        <v>20156</v>
      </c>
      <c r="C5572">
        <v>8</v>
      </c>
      <c r="D5572" t="s">
        <v>412</v>
      </c>
      <c r="E5572" t="s">
        <v>413</v>
      </c>
      <c r="F5572" t="s">
        <v>178</v>
      </c>
      <c r="G5572" t="s">
        <v>20157</v>
      </c>
      <c r="H5572" t="s">
        <v>20158</v>
      </c>
      <c r="I5572" t="s">
        <v>114</v>
      </c>
      <c r="J5572">
        <v>5</v>
      </c>
      <c r="K5572" t="s">
        <v>8</v>
      </c>
      <c r="L5572" t="s">
        <v>224</v>
      </c>
      <c r="M5572" t="s">
        <v>19300</v>
      </c>
      <c r="N5572" t="s">
        <v>6478</v>
      </c>
      <c r="O5572">
        <v>28031</v>
      </c>
      <c r="P5572">
        <v>79</v>
      </c>
      <c r="Q5572" t="s">
        <v>1061</v>
      </c>
      <c r="R5572" t="s">
        <v>676</v>
      </c>
      <c r="S5572" t="s">
        <v>1712</v>
      </c>
      <c r="T5572">
        <v>913328241</v>
      </c>
      <c r="Y5572" t="s">
        <v>114</v>
      </c>
      <c r="Z5572" t="s">
        <v>20159</v>
      </c>
      <c r="AA5572" t="s">
        <v>20160</v>
      </c>
      <c r="AB5572">
        <v>448329</v>
      </c>
      <c r="AC5572">
        <v>4469971</v>
      </c>
      <c r="AD5572" t="s">
        <v>129</v>
      </c>
      <c r="AE5572" s="1">
        <v>38314</v>
      </c>
      <c r="AF5572" t="str">
        <f>_xlfn.CONCAT(t_centros_educativos[[#This Row],[centro_tipo_desc_abreviada]]," ",t_centros_educativos[[#This Row],[centro_nombre]], "-",t_centros_educativos[[#This Row],[dat_nombre]])</f>
        <v>EIPR ZAZUAR I-Madrid-Capital</v>
      </c>
    </row>
    <row r="5573" spans="1:32" hidden="1" x14ac:dyDescent="0.3">
      <c r="A5573">
        <v>28063611</v>
      </c>
      <c r="B5573" t="s">
        <v>20161</v>
      </c>
      <c r="C5573">
        <v>8</v>
      </c>
      <c r="D5573" t="s">
        <v>412</v>
      </c>
      <c r="E5573" t="s">
        <v>413</v>
      </c>
      <c r="F5573" t="s">
        <v>178</v>
      </c>
      <c r="G5573" t="s">
        <v>20157</v>
      </c>
      <c r="H5573" t="s">
        <v>20158</v>
      </c>
      <c r="I5573" t="s">
        <v>114</v>
      </c>
      <c r="J5573">
        <v>5</v>
      </c>
      <c r="K5573" t="s">
        <v>8</v>
      </c>
      <c r="L5573" t="s">
        <v>123</v>
      </c>
      <c r="M5573" t="s">
        <v>20162</v>
      </c>
      <c r="N5573" t="s">
        <v>563</v>
      </c>
      <c r="O5573">
        <v>28031</v>
      </c>
      <c r="P5573">
        <v>79</v>
      </c>
      <c r="Q5573" t="s">
        <v>1061</v>
      </c>
      <c r="R5573" t="s">
        <v>676</v>
      </c>
      <c r="S5573" t="s">
        <v>1712</v>
      </c>
      <c r="T5573">
        <v>913325578</v>
      </c>
      <c r="Y5573" t="s">
        <v>114</v>
      </c>
      <c r="Z5573" t="s">
        <v>114</v>
      </c>
      <c r="AA5573" t="s">
        <v>20159</v>
      </c>
      <c r="AB5573">
        <v>448580</v>
      </c>
      <c r="AC5573">
        <v>4470059</v>
      </c>
      <c r="AD5573" t="s">
        <v>117</v>
      </c>
      <c r="AE5573" s="1">
        <v>38314</v>
      </c>
      <c r="AF5573" t="str">
        <f>_xlfn.CONCAT(t_centros_educativos[[#This Row],[centro_tipo_desc_abreviada]]," ",t_centros_educativos[[#This Row],[centro_nombre]], "-",t_centros_educativos[[#This Row],[dat_nombre]])</f>
        <v>EIPR ZAZUAR II-Madrid-Capital</v>
      </c>
    </row>
    <row r="5574" spans="1:32" hidden="1" x14ac:dyDescent="0.3">
      <c r="A5574">
        <v>28063623</v>
      </c>
      <c r="B5574" t="s">
        <v>17879</v>
      </c>
      <c r="C5574">
        <v>8</v>
      </c>
      <c r="D5574" t="s">
        <v>412</v>
      </c>
      <c r="E5574" t="s">
        <v>413</v>
      </c>
      <c r="F5574" t="s">
        <v>178</v>
      </c>
      <c r="G5574" t="s">
        <v>18557</v>
      </c>
      <c r="H5574" t="s">
        <v>114</v>
      </c>
      <c r="I5574" t="s">
        <v>114</v>
      </c>
      <c r="J5574">
        <v>5</v>
      </c>
      <c r="K5574" t="s">
        <v>8</v>
      </c>
      <c r="L5574" t="s">
        <v>224</v>
      </c>
      <c r="M5574" t="s">
        <v>20163</v>
      </c>
      <c r="N5574" t="s">
        <v>753</v>
      </c>
      <c r="O5574">
        <v>28037</v>
      </c>
      <c r="P5574">
        <v>79</v>
      </c>
      <c r="Q5574" t="s">
        <v>1061</v>
      </c>
      <c r="R5574" t="s">
        <v>859</v>
      </c>
      <c r="S5574" t="s">
        <v>1970</v>
      </c>
      <c r="T5574">
        <v>917419248</v>
      </c>
      <c r="X5574">
        <v>917419248</v>
      </c>
      <c r="Y5574" t="s">
        <v>114</v>
      </c>
      <c r="Z5574" t="s">
        <v>20164</v>
      </c>
      <c r="AA5574" t="s">
        <v>20165</v>
      </c>
      <c r="AB5574">
        <v>447799</v>
      </c>
      <c r="AC5574">
        <v>4476948</v>
      </c>
      <c r="AD5574" t="s">
        <v>117</v>
      </c>
      <c r="AE5574" s="1">
        <v>38314</v>
      </c>
      <c r="AF5574" t="str">
        <f>_xlfn.CONCAT(t_centros_educativos[[#This Row],[centro_tipo_desc_abreviada]]," ",t_centros_educativos[[#This Row],[centro_nombre]], "-",t_centros_educativos[[#This Row],[dat_nombre]])</f>
        <v>EIPR EL ABETO-Madrid-Capital</v>
      </c>
    </row>
    <row r="5575" spans="1:32" hidden="1" x14ac:dyDescent="0.3">
      <c r="A5575">
        <v>28063635</v>
      </c>
      <c r="B5575" t="s">
        <v>20166</v>
      </c>
      <c r="C5575">
        <v>8</v>
      </c>
      <c r="D5575" t="s">
        <v>412</v>
      </c>
      <c r="E5575" t="s">
        <v>413</v>
      </c>
      <c r="F5575" t="s">
        <v>178</v>
      </c>
      <c r="G5575" t="s">
        <v>16288</v>
      </c>
      <c r="H5575" t="s">
        <v>16289</v>
      </c>
      <c r="I5575" t="s">
        <v>114</v>
      </c>
      <c r="J5575">
        <v>5</v>
      </c>
      <c r="K5575" t="s">
        <v>8</v>
      </c>
      <c r="L5575" t="s">
        <v>224</v>
      </c>
      <c r="M5575" t="s">
        <v>6498</v>
      </c>
      <c r="N5575" t="s">
        <v>20167</v>
      </c>
      <c r="O5575">
        <v>28030</v>
      </c>
      <c r="P5575">
        <v>79</v>
      </c>
      <c r="Q5575" t="s">
        <v>1061</v>
      </c>
      <c r="R5575" t="s">
        <v>1745</v>
      </c>
      <c r="S5575" t="s">
        <v>1746</v>
      </c>
      <c r="T5575">
        <v>917515485</v>
      </c>
      <c r="X5575">
        <v>917515488</v>
      </c>
      <c r="Y5575" t="s">
        <v>114</v>
      </c>
      <c r="Z5575" t="s">
        <v>16291</v>
      </c>
      <c r="AA5575" t="s">
        <v>114</v>
      </c>
      <c r="AB5575">
        <v>446948</v>
      </c>
      <c r="AC5575">
        <v>4473000</v>
      </c>
      <c r="AD5575" t="s">
        <v>129</v>
      </c>
      <c r="AE5575" s="1">
        <v>38314</v>
      </c>
      <c r="AF5575" t="str">
        <f>_xlfn.CONCAT(t_centros_educativos[[#This Row],[centro_tipo_desc_abreviada]]," ",t_centros_educativos[[#This Row],[centro_nombre]], "-",t_centros_educativos[[#This Row],[dat_nombre]])</f>
        <v>EIPR EL ARRULLO 5-Madrid-Capital</v>
      </c>
    </row>
    <row r="5576" spans="1:32" hidden="1" x14ac:dyDescent="0.3">
      <c r="A5576">
        <v>28063647</v>
      </c>
      <c r="B5576" t="s">
        <v>20168</v>
      </c>
      <c r="C5576">
        <v>8</v>
      </c>
      <c r="D5576" t="s">
        <v>412</v>
      </c>
      <c r="E5576" t="s">
        <v>413</v>
      </c>
      <c r="F5576" t="s">
        <v>178</v>
      </c>
      <c r="G5576" t="s">
        <v>18148</v>
      </c>
      <c r="H5576" t="s">
        <v>16337</v>
      </c>
      <c r="I5576" t="s">
        <v>114</v>
      </c>
      <c r="J5576">
        <v>5</v>
      </c>
      <c r="K5576" t="s">
        <v>8</v>
      </c>
      <c r="L5576" t="s">
        <v>417</v>
      </c>
      <c r="M5576" t="s">
        <v>20169</v>
      </c>
      <c r="N5576" t="s">
        <v>1121</v>
      </c>
      <c r="O5576">
        <v>28020</v>
      </c>
      <c r="P5576">
        <v>79</v>
      </c>
      <c r="Q5576" t="s">
        <v>1061</v>
      </c>
      <c r="R5576" t="s">
        <v>1716</v>
      </c>
      <c r="S5576" t="s">
        <v>1717</v>
      </c>
      <c r="T5576">
        <v>915550103</v>
      </c>
      <c r="U5576">
        <v>917080206</v>
      </c>
      <c r="X5576">
        <v>917080207</v>
      </c>
      <c r="Y5576" t="s">
        <v>20170</v>
      </c>
      <c r="Z5576" t="s">
        <v>20171</v>
      </c>
      <c r="AA5576" t="s">
        <v>114</v>
      </c>
      <c r="AB5576">
        <v>441165</v>
      </c>
      <c r="AC5576">
        <v>4478012</v>
      </c>
      <c r="AD5576" t="s">
        <v>117</v>
      </c>
      <c r="AE5576" s="1">
        <v>38314</v>
      </c>
      <c r="AF5576" t="str">
        <f>_xlfn.CONCAT(t_centros_educativos[[#This Row],[centro_tipo_desc_abreviada]]," ",t_centros_educativos[[#This Row],[centro_nombre]], "-",t_centros_educativos[[#This Row],[dat_nombre]])</f>
        <v>EIPR INFANCIA Y EMPRESA KIDSCO AZCA-Madrid-Capital</v>
      </c>
    </row>
    <row r="5577" spans="1:32" hidden="1" x14ac:dyDescent="0.3">
      <c r="A5577">
        <v>28063659</v>
      </c>
      <c r="B5577" t="s">
        <v>20172</v>
      </c>
      <c r="C5577">
        <v>8</v>
      </c>
      <c r="D5577" t="s">
        <v>412</v>
      </c>
      <c r="E5577" t="s">
        <v>413</v>
      </c>
      <c r="F5577" t="s">
        <v>178</v>
      </c>
      <c r="G5577" t="s">
        <v>20173</v>
      </c>
      <c r="H5577" t="s">
        <v>20174</v>
      </c>
      <c r="I5577" t="s">
        <v>114</v>
      </c>
      <c r="J5577">
        <v>5</v>
      </c>
      <c r="K5577" t="s">
        <v>8</v>
      </c>
      <c r="L5577" t="s">
        <v>123</v>
      </c>
      <c r="M5577" t="s">
        <v>20175</v>
      </c>
      <c r="N5577" t="s">
        <v>17129</v>
      </c>
      <c r="O5577">
        <v>28011</v>
      </c>
      <c r="P5577">
        <v>79</v>
      </c>
      <c r="Q5577" t="s">
        <v>1061</v>
      </c>
      <c r="R5577" t="s">
        <v>500</v>
      </c>
      <c r="S5577" t="s">
        <v>1729</v>
      </c>
      <c r="T5577">
        <v>914799532</v>
      </c>
      <c r="Y5577" t="s">
        <v>114</v>
      </c>
      <c r="Z5577" t="s">
        <v>20176</v>
      </c>
      <c r="AA5577" t="s">
        <v>114</v>
      </c>
      <c r="AB5577">
        <v>436021</v>
      </c>
      <c r="AC5577">
        <v>4472713</v>
      </c>
      <c r="AD5577" t="s">
        <v>117</v>
      </c>
      <c r="AE5577" s="1">
        <v>38314</v>
      </c>
      <c r="AF5577" t="str">
        <f>_xlfn.CONCAT(t_centros_educativos[[#This Row],[centro_tipo_desc_abreviada]]," ",t_centros_educativos[[#This Row],[centro_nombre]], "-",t_centros_educativos[[#This Row],[dat_nombre]])</f>
        <v>EIPR JARDILIN-Madrid-Capital</v>
      </c>
    </row>
    <row r="5578" spans="1:32" hidden="1" x14ac:dyDescent="0.3">
      <c r="A5578">
        <v>28063660</v>
      </c>
      <c r="B5578" t="s">
        <v>20177</v>
      </c>
      <c r="C5578">
        <v>4</v>
      </c>
      <c r="D5578" t="s">
        <v>218</v>
      </c>
      <c r="E5578" t="s">
        <v>219</v>
      </c>
      <c r="F5578" t="s">
        <v>178</v>
      </c>
      <c r="G5578" t="s">
        <v>20178</v>
      </c>
      <c r="H5578" t="s">
        <v>114</v>
      </c>
      <c r="I5578" t="s">
        <v>114</v>
      </c>
      <c r="J5578">
        <v>5</v>
      </c>
      <c r="K5578" t="s">
        <v>8</v>
      </c>
      <c r="L5578" t="s">
        <v>433</v>
      </c>
      <c r="M5578" t="s">
        <v>20179</v>
      </c>
      <c r="N5578" t="s">
        <v>626</v>
      </c>
      <c r="O5578">
        <v>28022</v>
      </c>
      <c r="P5578">
        <v>79</v>
      </c>
      <c r="Q5578" t="s">
        <v>1061</v>
      </c>
      <c r="R5578" t="s">
        <v>859</v>
      </c>
      <c r="S5578" t="s">
        <v>1970</v>
      </c>
      <c r="T5578">
        <v>917601018</v>
      </c>
      <c r="Y5578" t="s">
        <v>114</v>
      </c>
      <c r="Z5578" t="s">
        <v>114</v>
      </c>
      <c r="AA5578" t="s">
        <v>114</v>
      </c>
      <c r="AB5578">
        <v>448985</v>
      </c>
      <c r="AC5578">
        <v>4474952</v>
      </c>
      <c r="AD5578" t="s">
        <v>117</v>
      </c>
      <c r="AE5578" s="1">
        <v>38314</v>
      </c>
      <c r="AF5578" t="str">
        <f>_xlfn.CONCAT(t_centros_educativos[[#This Row],[centro_tipo_desc_abreviada]]," ",t_centros_educativos[[#This Row],[centro_nombre]], "-",t_centros_educativos[[#This Row],[dat_nombre]])</f>
        <v>CPR INF EL BORREGUITO AZUL-Madrid-Capital</v>
      </c>
    </row>
    <row r="5579" spans="1:32" hidden="1" x14ac:dyDescent="0.3">
      <c r="A5579">
        <v>28063672</v>
      </c>
      <c r="B5579" t="s">
        <v>10541</v>
      </c>
      <c r="C5579">
        <v>8</v>
      </c>
      <c r="D5579" t="s">
        <v>412</v>
      </c>
      <c r="E5579" t="s">
        <v>413</v>
      </c>
      <c r="F5579" t="s">
        <v>178</v>
      </c>
      <c r="G5579" t="s">
        <v>20180</v>
      </c>
      <c r="H5579" t="s">
        <v>2620</v>
      </c>
      <c r="I5579" t="s">
        <v>114</v>
      </c>
      <c r="J5579">
        <v>5</v>
      </c>
      <c r="K5579" t="s">
        <v>8</v>
      </c>
      <c r="L5579" t="s">
        <v>123</v>
      </c>
      <c r="M5579" t="s">
        <v>20181</v>
      </c>
      <c r="N5579" t="s">
        <v>376</v>
      </c>
      <c r="O5579">
        <v>28002</v>
      </c>
      <c r="P5579">
        <v>79</v>
      </c>
      <c r="Q5579" t="s">
        <v>1061</v>
      </c>
      <c r="R5579" t="s">
        <v>1860</v>
      </c>
      <c r="S5579" t="s">
        <v>1861</v>
      </c>
      <c r="T5579">
        <v>914132798</v>
      </c>
      <c r="U5579">
        <v>640589119</v>
      </c>
      <c r="Y5579" t="s">
        <v>114</v>
      </c>
      <c r="Z5579" t="s">
        <v>20182</v>
      </c>
      <c r="AA5579" t="s">
        <v>114</v>
      </c>
      <c r="AB5579">
        <v>443181</v>
      </c>
      <c r="AC5579">
        <v>4477275</v>
      </c>
      <c r="AD5579" t="s">
        <v>129</v>
      </c>
      <c r="AE5579" s="1">
        <v>38314</v>
      </c>
      <c r="AF5579" t="str">
        <f>_xlfn.CONCAT(t_centros_educativos[[#This Row],[centro_tipo_desc_abreviada]]," ",t_centros_educativos[[#This Row],[centro_nombre]], "-",t_centros_educativos[[#This Row],[dat_nombre]])</f>
        <v>EIPR EL PARQUE-Madrid-Capital</v>
      </c>
    </row>
    <row r="5580" spans="1:32" hidden="1" x14ac:dyDescent="0.3">
      <c r="A5580">
        <v>28063684</v>
      </c>
      <c r="B5580" t="s">
        <v>20183</v>
      </c>
      <c r="C5580">
        <v>8</v>
      </c>
      <c r="D5580" t="s">
        <v>412</v>
      </c>
      <c r="E5580" t="s">
        <v>413</v>
      </c>
      <c r="F5580" t="s">
        <v>178</v>
      </c>
      <c r="G5580" t="s">
        <v>20184</v>
      </c>
      <c r="H5580" t="s">
        <v>20185</v>
      </c>
      <c r="I5580" t="s">
        <v>114</v>
      </c>
      <c r="J5580">
        <v>5</v>
      </c>
      <c r="K5580" t="s">
        <v>8</v>
      </c>
      <c r="L5580" t="s">
        <v>123</v>
      </c>
      <c r="M5580" t="s">
        <v>20186</v>
      </c>
      <c r="N5580" t="s">
        <v>1121</v>
      </c>
      <c r="O5580">
        <v>28038</v>
      </c>
      <c r="P5580">
        <v>79</v>
      </c>
      <c r="Q5580" t="s">
        <v>1061</v>
      </c>
      <c r="R5580" t="s">
        <v>145</v>
      </c>
      <c r="S5580" t="s">
        <v>1814</v>
      </c>
      <c r="T5580">
        <v>914378325</v>
      </c>
      <c r="U5580">
        <v>649906051</v>
      </c>
      <c r="X5580">
        <v>913134199</v>
      </c>
      <c r="Y5580" t="s">
        <v>114</v>
      </c>
      <c r="Z5580" t="s">
        <v>20187</v>
      </c>
      <c r="AA5580" t="s">
        <v>114</v>
      </c>
      <c r="AB5580">
        <v>444135</v>
      </c>
      <c r="AC5580">
        <v>4472464</v>
      </c>
      <c r="AD5580" t="s">
        <v>117</v>
      </c>
      <c r="AE5580" s="1">
        <v>38314</v>
      </c>
      <c r="AF5580" t="str">
        <f>_xlfn.CONCAT(t_centros_educativos[[#This Row],[centro_tipo_desc_abreviada]]," ",t_centros_educativos[[#This Row],[centro_nombre]], "-",t_centros_educativos[[#This Row],[dat_nombre]])</f>
        <v>EIPR PAMACOTI-ESTIMULACION-Madrid-Capital</v>
      </c>
    </row>
    <row r="5581" spans="1:32" hidden="1" x14ac:dyDescent="0.3">
      <c r="A5581">
        <v>28063696</v>
      </c>
      <c r="B5581" t="s">
        <v>20188</v>
      </c>
      <c r="C5581">
        <v>8</v>
      </c>
      <c r="D5581" t="s">
        <v>412</v>
      </c>
      <c r="E5581" t="s">
        <v>413</v>
      </c>
      <c r="F5581" t="s">
        <v>178</v>
      </c>
      <c r="G5581" t="s">
        <v>20189</v>
      </c>
      <c r="H5581" t="s">
        <v>20190</v>
      </c>
      <c r="I5581" t="s">
        <v>114</v>
      </c>
      <c r="J5581">
        <v>1</v>
      </c>
      <c r="K5581" t="s">
        <v>6</v>
      </c>
      <c r="L5581" t="s">
        <v>224</v>
      </c>
      <c r="M5581" t="s">
        <v>20191</v>
      </c>
      <c r="N5581" t="s">
        <v>261</v>
      </c>
      <c r="O5581">
        <v>28792</v>
      </c>
      <c r="P5581">
        <v>85</v>
      </c>
      <c r="Q5581" t="s">
        <v>8033</v>
      </c>
      <c r="R5581" t="s">
        <v>114</v>
      </c>
      <c r="S5581" t="s">
        <v>114</v>
      </c>
      <c r="T5581">
        <v>619080330</v>
      </c>
      <c r="U5581">
        <v>670728430</v>
      </c>
      <c r="Y5581" t="s">
        <v>114</v>
      </c>
      <c r="Z5581" t="s">
        <v>114</v>
      </c>
      <c r="AA5581" t="s">
        <v>20192</v>
      </c>
      <c r="AB5581">
        <v>436202</v>
      </c>
      <c r="AC5581">
        <v>4518433</v>
      </c>
      <c r="AD5581" t="s">
        <v>129</v>
      </c>
      <c r="AE5581" s="1">
        <v>38314</v>
      </c>
      <c r="AF5581" t="str">
        <f>_xlfn.CONCAT(t_centros_educativos[[#This Row],[centro_tipo_desc_abreviada]]," ",t_centros_educativos[[#This Row],[centro_nombre]], "-",t_centros_educativos[[#This Row],[dat_nombre]])</f>
        <v>EIPR GARLY INFANTIL-Madrid-Norte</v>
      </c>
    </row>
    <row r="5582" spans="1:32" hidden="1" x14ac:dyDescent="0.3">
      <c r="A5582">
        <v>28063702</v>
      </c>
      <c r="B5582" t="s">
        <v>5187</v>
      </c>
      <c r="C5582">
        <v>8</v>
      </c>
      <c r="D5582" t="s">
        <v>412</v>
      </c>
      <c r="E5582" t="s">
        <v>413</v>
      </c>
      <c r="F5582" t="s">
        <v>178</v>
      </c>
      <c r="G5582" t="s">
        <v>20193</v>
      </c>
      <c r="H5582" t="s">
        <v>20194</v>
      </c>
      <c r="I5582" t="s">
        <v>114</v>
      </c>
      <c r="J5582">
        <v>5</v>
      </c>
      <c r="K5582" t="s">
        <v>8</v>
      </c>
      <c r="L5582" t="s">
        <v>123</v>
      </c>
      <c r="M5582" t="s">
        <v>4892</v>
      </c>
      <c r="N5582" t="s">
        <v>5170</v>
      </c>
      <c r="O5582">
        <v>28028</v>
      </c>
      <c r="P5582">
        <v>79</v>
      </c>
      <c r="Q5582" t="s">
        <v>1061</v>
      </c>
      <c r="R5582" t="s">
        <v>1736</v>
      </c>
      <c r="S5582" t="s">
        <v>1737</v>
      </c>
      <c r="T5582">
        <v>609107583</v>
      </c>
      <c r="U5582">
        <v>917269842</v>
      </c>
      <c r="Y5582" t="s">
        <v>114</v>
      </c>
      <c r="Z5582" t="s">
        <v>20195</v>
      </c>
      <c r="AA5582" t="s">
        <v>114</v>
      </c>
      <c r="AB5582">
        <v>443799</v>
      </c>
      <c r="AC5582">
        <v>4476290</v>
      </c>
      <c r="AD5582" t="s">
        <v>117</v>
      </c>
      <c r="AE5582" s="1">
        <v>38314</v>
      </c>
      <c r="AF5582" t="str">
        <f>_xlfn.CONCAT(t_centros_educativos[[#This Row],[centro_tipo_desc_abreviada]]," ",t_centros_educativos[[#This Row],[centro_nombre]], "-",t_centros_educativos[[#This Row],[dat_nombre]])</f>
        <v>EIPR RIOMAR-Madrid-Capital</v>
      </c>
    </row>
    <row r="5583" spans="1:32" hidden="1" x14ac:dyDescent="0.3">
      <c r="A5583">
        <v>28063714</v>
      </c>
      <c r="B5583" t="s">
        <v>6205</v>
      </c>
      <c r="C5583">
        <v>8</v>
      </c>
      <c r="D5583" t="s">
        <v>412</v>
      </c>
      <c r="E5583" t="s">
        <v>413</v>
      </c>
      <c r="F5583" t="s">
        <v>178</v>
      </c>
      <c r="G5583" t="s">
        <v>20196</v>
      </c>
      <c r="H5583" t="s">
        <v>20197</v>
      </c>
      <c r="I5583" t="s">
        <v>114</v>
      </c>
      <c r="J5583">
        <v>3</v>
      </c>
      <c r="K5583" t="s">
        <v>2</v>
      </c>
      <c r="L5583" t="s">
        <v>123</v>
      </c>
      <c r="M5583" t="s">
        <v>991</v>
      </c>
      <c r="N5583" t="s">
        <v>881</v>
      </c>
      <c r="O5583">
        <v>28806</v>
      </c>
      <c r="P5583">
        <v>5</v>
      </c>
      <c r="Q5583" t="s">
        <v>72</v>
      </c>
      <c r="R5583" t="s">
        <v>114</v>
      </c>
      <c r="S5583" t="s">
        <v>114</v>
      </c>
      <c r="T5583">
        <v>918789974</v>
      </c>
      <c r="U5583">
        <v>601229773</v>
      </c>
      <c r="Y5583" t="s">
        <v>114</v>
      </c>
      <c r="Z5583" t="s">
        <v>20198</v>
      </c>
      <c r="AA5583" t="s">
        <v>114</v>
      </c>
      <c r="AB5583">
        <v>469235</v>
      </c>
      <c r="AC5583">
        <v>4482343</v>
      </c>
      <c r="AD5583" t="s">
        <v>129</v>
      </c>
      <c r="AE5583" s="1">
        <v>38314</v>
      </c>
      <c r="AF5583" t="str">
        <f>_xlfn.CONCAT(t_centros_educativos[[#This Row],[centro_tipo_desc_abreviada]]," ",t_centros_educativos[[#This Row],[centro_nombre]], "-",t_centros_educativos[[#This Row],[dat_nombre]])</f>
        <v>EIPR MI COLE-Madrid-Este</v>
      </c>
    </row>
    <row r="5584" spans="1:32" hidden="1" x14ac:dyDescent="0.3">
      <c r="A5584">
        <v>28063726</v>
      </c>
      <c r="B5584" t="s">
        <v>20199</v>
      </c>
      <c r="C5584">
        <v>8</v>
      </c>
      <c r="D5584" t="s">
        <v>412</v>
      </c>
      <c r="E5584" t="s">
        <v>413</v>
      </c>
      <c r="F5584" t="s">
        <v>178</v>
      </c>
      <c r="G5584" t="s">
        <v>20200</v>
      </c>
      <c r="H5584" t="s">
        <v>20201</v>
      </c>
      <c r="I5584" t="s">
        <v>114</v>
      </c>
      <c r="J5584">
        <v>2</v>
      </c>
      <c r="K5584" t="s">
        <v>4</v>
      </c>
      <c r="L5584" t="s">
        <v>123</v>
      </c>
      <c r="M5584" t="s">
        <v>12212</v>
      </c>
      <c r="N5584" t="s">
        <v>1316</v>
      </c>
      <c r="O5584">
        <v>28901</v>
      </c>
      <c r="P5584">
        <v>65</v>
      </c>
      <c r="Q5584" t="s">
        <v>54</v>
      </c>
      <c r="R5584" t="s">
        <v>114</v>
      </c>
      <c r="S5584" t="s">
        <v>114</v>
      </c>
      <c r="T5584">
        <v>919212599</v>
      </c>
      <c r="U5584">
        <v>635718453</v>
      </c>
      <c r="Y5584" t="s">
        <v>20202</v>
      </c>
      <c r="Z5584" t="s">
        <v>20203</v>
      </c>
      <c r="AA5584" t="s">
        <v>114</v>
      </c>
      <c r="AB5584">
        <v>438202</v>
      </c>
      <c r="AC5584">
        <v>4461698</v>
      </c>
      <c r="AD5584" t="s">
        <v>129</v>
      </c>
      <c r="AE5584" s="1">
        <v>38314</v>
      </c>
      <c r="AF5584" t="str">
        <f>_xlfn.CONCAT(t_centros_educativos[[#This Row],[centro_tipo_desc_abreviada]]," ",t_centros_educativos[[#This Row],[centro_nombre]], "-",t_centros_educativos[[#This Row],[dat_nombre]])</f>
        <v>EIPR NACER CENTRO-Madrid-Sur</v>
      </c>
    </row>
    <row r="5585" spans="1:32" hidden="1" x14ac:dyDescent="0.3">
      <c r="A5585">
        <v>28063738</v>
      </c>
      <c r="B5585" t="s">
        <v>20204</v>
      </c>
      <c r="C5585">
        <v>45</v>
      </c>
      <c r="D5585" t="s">
        <v>938</v>
      </c>
      <c r="E5585" t="s">
        <v>939</v>
      </c>
      <c r="F5585" t="s">
        <v>178</v>
      </c>
      <c r="G5585" t="s">
        <v>2022</v>
      </c>
      <c r="H5585" t="s">
        <v>3272</v>
      </c>
      <c r="I5585" t="s">
        <v>114</v>
      </c>
      <c r="J5585">
        <v>5</v>
      </c>
      <c r="K5585" t="s">
        <v>8</v>
      </c>
      <c r="L5585" t="s">
        <v>417</v>
      </c>
      <c r="M5585" t="s">
        <v>1031</v>
      </c>
      <c r="N5585" t="s">
        <v>157</v>
      </c>
      <c r="O5585">
        <v>28005</v>
      </c>
      <c r="P5585">
        <v>79</v>
      </c>
      <c r="Q5585" t="s">
        <v>1061</v>
      </c>
      <c r="R5585" t="s">
        <v>1721</v>
      </c>
      <c r="S5585" t="s">
        <v>1722</v>
      </c>
      <c r="T5585">
        <v>913641734</v>
      </c>
      <c r="Y5585" t="s">
        <v>114</v>
      </c>
      <c r="Z5585" t="s">
        <v>20205</v>
      </c>
      <c r="AA5585" t="s">
        <v>20206</v>
      </c>
      <c r="AB5585">
        <v>439391</v>
      </c>
      <c r="AC5585">
        <v>4473625</v>
      </c>
      <c r="AD5585" t="s">
        <v>129</v>
      </c>
      <c r="AE5585" s="1">
        <v>38376</v>
      </c>
      <c r="AF5585" t="str">
        <f>_xlfn.CONCAT(t_centros_educativos[[#This Row],[centro_tipo_desc_abreviada]]," ",t_centros_educativos[[#This Row],[centro_nombre]], "-",t_centros_educativos[[#This Row],[dat_nombre]])</f>
        <v>CPR ES SEMIN.MENOR ARZ.LA INMACULADA Y S.DAMASO-Madrid-Capital</v>
      </c>
    </row>
    <row r="5586" spans="1:32" hidden="1" x14ac:dyDescent="0.3">
      <c r="A5586">
        <v>28063741</v>
      </c>
      <c r="B5586" t="s">
        <v>20207</v>
      </c>
      <c r="C5586">
        <v>8</v>
      </c>
      <c r="D5586" t="s">
        <v>412</v>
      </c>
      <c r="E5586" t="s">
        <v>413</v>
      </c>
      <c r="F5586" t="s">
        <v>178</v>
      </c>
      <c r="G5586" t="s">
        <v>20208</v>
      </c>
      <c r="H5586" t="s">
        <v>20209</v>
      </c>
      <c r="I5586" t="s">
        <v>114</v>
      </c>
      <c r="J5586">
        <v>3</v>
      </c>
      <c r="K5586" t="s">
        <v>2</v>
      </c>
      <c r="L5586" t="s">
        <v>224</v>
      </c>
      <c r="M5586" t="s">
        <v>17193</v>
      </c>
      <c r="N5586" t="s">
        <v>145</v>
      </c>
      <c r="O5586">
        <v>28880</v>
      </c>
      <c r="P5586">
        <v>83</v>
      </c>
      <c r="Q5586" t="s">
        <v>7439</v>
      </c>
      <c r="R5586" t="s">
        <v>114</v>
      </c>
      <c r="S5586" t="s">
        <v>114</v>
      </c>
      <c r="T5586">
        <v>918876996</v>
      </c>
      <c r="U5586">
        <v>630989222</v>
      </c>
      <c r="Y5586" t="s">
        <v>20210</v>
      </c>
      <c r="Z5586" t="s">
        <v>20211</v>
      </c>
      <c r="AA5586" t="s">
        <v>20212</v>
      </c>
      <c r="AB5586">
        <v>472784</v>
      </c>
      <c r="AC5586">
        <v>4488850</v>
      </c>
      <c r="AD5586" t="s">
        <v>129</v>
      </c>
      <c r="AE5586" s="1">
        <v>38376</v>
      </c>
      <c r="AF5586" t="str">
        <f>_xlfn.CONCAT(t_centros_educativos[[#This Row],[centro_tipo_desc_abreviada]]," ",t_centros_educativos[[#This Row],[centro_nombre]], "-",t_centros_educativos[[#This Row],[dat_nombre]])</f>
        <v>EIPR MIMOS-Madrid-Este</v>
      </c>
    </row>
    <row r="5587" spans="1:32" hidden="1" x14ac:dyDescent="0.3">
      <c r="A5587">
        <v>28063751</v>
      </c>
      <c r="B5587" t="s">
        <v>20213</v>
      </c>
      <c r="C5587">
        <v>14</v>
      </c>
      <c r="D5587" t="s">
        <v>131</v>
      </c>
      <c r="E5587" t="s">
        <v>132</v>
      </c>
      <c r="F5587" t="s">
        <v>112</v>
      </c>
      <c r="G5587" t="s">
        <v>113</v>
      </c>
      <c r="H5587" t="s">
        <v>121</v>
      </c>
      <c r="I5587" t="s">
        <v>20214</v>
      </c>
      <c r="J5587">
        <v>5</v>
      </c>
      <c r="K5587" t="s">
        <v>8</v>
      </c>
      <c r="L5587" t="s">
        <v>123</v>
      </c>
      <c r="M5587" t="s">
        <v>20215</v>
      </c>
      <c r="N5587" t="s">
        <v>20216</v>
      </c>
      <c r="O5587">
        <v>28051</v>
      </c>
      <c r="P5587">
        <v>79</v>
      </c>
      <c r="Q5587" t="s">
        <v>1061</v>
      </c>
      <c r="R5587" t="s">
        <v>676</v>
      </c>
      <c r="S5587" t="s">
        <v>1712</v>
      </c>
      <c r="T5587">
        <v>913324348</v>
      </c>
      <c r="U5587">
        <v>646684573</v>
      </c>
      <c r="X5587">
        <v>914941475</v>
      </c>
      <c r="Y5587" t="s">
        <v>20217</v>
      </c>
      <c r="Z5587" t="s">
        <v>20218</v>
      </c>
      <c r="AA5587" t="s">
        <v>114</v>
      </c>
      <c r="AB5587">
        <v>447209</v>
      </c>
      <c r="AC5587">
        <v>4468771</v>
      </c>
      <c r="AD5587" t="s">
        <v>129</v>
      </c>
      <c r="AE5587" s="1">
        <v>39226</v>
      </c>
      <c r="AF5587" t="str">
        <f>_xlfn.CONCAT(t_centros_educativos[[#This Row],[centro_tipo_desc_abreviada]]," ",t_centros_educativos[[#This Row],[centro_nombre]], "-",t_centros_educativos[[#This Row],[dat_nombre]])</f>
        <v>CP INF-PRI AGUSTIN RODRIGUEZ SAHAGUN-Madrid-Capital</v>
      </c>
    </row>
    <row r="5588" spans="1:32" hidden="1" x14ac:dyDescent="0.3">
      <c r="A5588">
        <v>28063763</v>
      </c>
      <c r="B5588" t="s">
        <v>20219</v>
      </c>
      <c r="C5588">
        <v>14</v>
      </c>
      <c r="D5588" t="s">
        <v>131</v>
      </c>
      <c r="E5588" t="s">
        <v>132</v>
      </c>
      <c r="F5588" t="s">
        <v>112</v>
      </c>
      <c r="G5588" t="s">
        <v>113</v>
      </c>
      <c r="H5588" t="s">
        <v>121</v>
      </c>
      <c r="I5588" t="s">
        <v>20220</v>
      </c>
      <c r="J5588">
        <v>5</v>
      </c>
      <c r="K5588" t="s">
        <v>8</v>
      </c>
      <c r="L5588" t="s">
        <v>123</v>
      </c>
      <c r="M5588" t="s">
        <v>20221</v>
      </c>
      <c r="N5588" t="s">
        <v>4222</v>
      </c>
      <c r="O5588">
        <v>28054</v>
      </c>
      <c r="P5588">
        <v>79</v>
      </c>
      <c r="Q5588" t="s">
        <v>1061</v>
      </c>
      <c r="R5588" t="s">
        <v>307</v>
      </c>
      <c r="S5588" t="s">
        <v>1749</v>
      </c>
      <c r="T5588">
        <v>915112417</v>
      </c>
      <c r="U5588">
        <v>636670173</v>
      </c>
      <c r="Y5588" t="s">
        <v>20222</v>
      </c>
      <c r="Z5588" t="s">
        <v>20223</v>
      </c>
      <c r="AA5588" t="s">
        <v>114</v>
      </c>
      <c r="AB5588">
        <v>435085</v>
      </c>
      <c r="AC5588">
        <v>4468328</v>
      </c>
      <c r="AD5588" t="s">
        <v>129</v>
      </c>
      <c r="AE5588" s="1">
        <v>38561</v>
      </c>
      <c r="AF5588" t="str">
        <f>_xlfn.CONCAT(t_centros_educativos[[#This Row],[centro_tipo_desc_abreviada]]," ",t_centros_educativos[[#This Row],[centro_nombre]], "-",t_centros_educativos[[#This Row],[dat_nombre]])</f>
        <v>CP INF-PRI PINAR DE SAN JOSE-Madrid-Capital</v>
      </c>
    </row>
    <row r="5589" spans="1:32" hidden="1" x14ac:dyDescent="0.3">
      <c r="A5589">
        <v>28063775</v>
      </c>
      <c r="B5589" t="s">
        <v>7282</v>
      </c>
      <c r="C5589">
        <v>14</v>
      </c>
      <c r="D5589" t="s">
        <v>131</v>
      </c>
      <c r="E5589" t="s">
        <v>132</v>
      </c>
      <c r="F5589" t="s">
        <v>112</v>
      </c>
      <c r="G5589" t="s">
        <v>113</v>
      </c>
      <c r="H5589" t="s">
        <v>121</v>
      </c>
      <c r="I5589" t="s">
        <v>4331</v>
      </c>
      <c r="J5589">
        <v>5</v>
      </c>
      <c r="K5589" t="s">
        <v>8</v>
      </c>
      <c r="L5589" t="s">
        <v>123</v>
      </c>
      <c r="M5589" t="s">
        <v>20224</v>
      </c>
      <c r="N5589" t="s">
        <v>330</v>
      </c>
      <c r="O5589">
        <v>28050</v>
      </c>
      <c r="P5589">
        <v>79</v>
      </c>
      <c r="Q5589" t="s">
        <v>1061</v>
      </c>
      <c r="R5589" t="s">
        <v>1762</v>
      </c>
      <c r="S5589" t="s">
        <v>1763</v>
      </c>
      <c r="T5589">
        <v>913586549</v>
      </c>
      <c r="X5589">
        <v>913586557</v>
      </c>
      <c r="Y5589" t="s">
        <v>20225</v>
      </c>
      <c r="Z5589" t="s">
        <v>20226</v>
      </c>
      <c r="AA5589" t="s">
        <v>114</v>
      </c>
      <c r="AB5589">
        <v>443441</v>
      </c>
      <c r="AC5589">
        <v>4484329</v>
      </c>
      <c r="AD5589" t="s">
        <v>129</v>
      </c>
      <c r="AE5589" s="1">
        <v>38561</v>
      </c>
      <c r="AF5589" t="str">
        <f>_xlfn.CONCAT(t_centros_educativos[[#This Row],[centro_tipo_desc_abreviada]]," ",t_centros_educativos[[#This Row],[centro_nombre]], "-",t_centros_educativos[[#This Row],[dat_nombre]])</f>
        <v>CP INF-PRI GABRIELA MISTRAL-Madrid-Capital</v>
      </c>
    </row>
    <row r="5590" spans="1:32" hidden="1" x14ac:dyDescent="0.3">
      <c r="A5590">
        <v>28063787</v>
      </c>
      <c r="B5590" t="s">
        <v>20227</v>
      </c>
      <c r="C5590">
        <v>14</v>
      </c>
      <c r="D5590" t="s">
        <v>131</v>
      </c>
      <c r="E5590" t="s">
        <v>132</v>
      </c>
      <c r="F5590" t="s">
        <v>112</v>
      </c>
      <c r="G5590" t="s">
        <v>113</v>
      </c>
      <c r="H5590" t="s">
        <v>121</v>
      </c>
      <c r="I5590" t="s">
        <v>20228</v>
      </c>
      <c r="J5590">
        <v>5</v>
      </c>
      <c r="K5590" t="s">
        <v>8</v>
      </c>
      <c r="L5590" t="s">
        <v>123</v>
      </c>
      <c r="M5590" t="s">
        <v>20229</v>
      </c>
      <c r="N5590" t="s">
        <v>14664</v>
      </c>
      <c r="O5590">
        <v>28049</v>
      </c>
      <c r="P5590">
        <v>79</v>
      </c>
      <c r="Q5590" t="s">
        <v>1061</v>
      </c>
      <c r="R5590" t="s">
        <v>1762</v>
      </c>
      <c r="S5590" t="s">
        <v>1763</v>
      </c>
      <c r="T5590">
        <v>917508788</v>
      </c>
      <c r="U5590">
        <v>619228391</v>
      </c>
      <c r="X5590">
        <v>917508847</v>
      </c>
      <c r="Y5590" t="s">
        <v>20230</v>
      </c>
      <c r="Z5590" t="s">
        <v>20231</v>
      </c>
      <c r="AA5590" t="s">
        <v>114</v>
      </c>
      <c r="AB5590">
        <v>440645</v>
      </c>
      <c r="AC5590">
        <v>4483522</v>
      </c>
      <c r="AD5590" t="s">
        <v>129</v>
      </c>
      <c r="AE5590" s="1">
        <v>38561</v>
      </c>
      <c r="AF5590" t="str">
        <f>_xlfn.CONCAT(t_centros_educativos[[#This Row],[centro_tipo_desc_abreviada]]," ",t_centros_educativos[[#This Row],[centro_nombre]], "-",t_centros_educativos[[#This Row],[dat_nombre]])</f>
        <v>CP INF-PRI INFANTA LEONOR-Madrid-Capital</v>
      </c>
    </row>
    <row r="5591" spans="1:32" hidden="1" x14ac:dyDescent="0.3">
      <c r="A5591">
        <v>28063799</v>
      </c>
      <c r="B5591" t="s">
        <v>17442</v>
      </c>
      <c r="C5591">
        <v>70</v>
      </c>
      <c r="D5591" t="s">
        <v>119</v>
      </c>
      <c r="E5591" t="s">
        <v>120</v>
      </c>
      <c r="F5591" t="s">
        <v>112</v>
      </c>
      <c r="G5591" t="s">
        <v>113</v>
      </c>
      <c r="H5591" t="s">
        <v>121</v>
      </c>
      <c r="I5591" t="s">
        <v>20232</v>
      </c>
      <c r="J5591">
        <v>5</v>
      </c>
      <c r="K5591" t="s">
        <v>8</v>
      </c>
      <c r="L5591" t="s">
        <v>123</v>
      </c>
      <c r="M5591" t="s">
        <v>20233</v>
      </c>
      <c r="N5591" t="s">
        <v>282</v>
      </c>
      <c r="O5591">
        <v>28050</v>
      </c>
      <c r="P5591">
        <v>79</v>
      </c>
      <c r="Q5591" t="s">
        <v>1061</v>
      </c>
      <c r="R5591" t="s">
        <v>728</v>
      </c>
      <c r="S5591" t="s">
        <v>1740</v>
      </c>
      <c r="T5591">
        <v>917502058</v>
      </c>
      <c r="U5591">
        <v>676562792</v>
      </c>
      <c r="V5591">
        <v>1111</v>
      </c>
      <c r="X5591">
        <v>917189274</v>
      </c>
      <c r="Y5591" t="s">
        <v>20234</v>
      </c>
      <c r="Z5591" t="s">
        <v>20235</v>
      </c>
      <c r="AA5591" t="s">
        <v>114</v>
      </c>
      <c r="AB5591">
        <v>444666</v>
      </c>
      <c r="AC5591">
        <v>4482269</v>
      </c>
      <c r="AD5591" t="s">
        <v>129</v>
      </c>
      <c r="AE5591" s="1">
        <v>38561</v>
      </c>
      <c r="AF5591" t="str">
        <f>_xlfn.CONCAT(t_centros_educativos[[#This Row],[centro_tipo_desc_abreviada]]," ",t_centros_educativos[[#This Row],[centro_nombre]], "-",t_centros_educativos[[#This Row],[dat_nombre]])</f>
        <v>CP INF-PRI-SEC ADOLFO SUAREZ-Madrid-Capital</v>
      </c>
    </row>
    <row r="5592" spans="1:32" hidden="1" x14ac:dyDescent="0.3">
      <c r="A5592">
        <v>28063805</v>
      </c>
      <c r="B5592" t="s">
        <v>20236</v>
      </c>
      <c r="C5592">
        <v>14</v>
      </c>
      <c r="D5592" t="s">
        <v>131</v>
      </c>
      <c r="E5592" t="s">
        <v>132</v>
      </c>
      <c r="F5592" t="s">
        <v>112</v>
      </c>
      <c r="G5592" t="s">
        <v>113</v>
      </c>
      <c r="H5592" t="s">
        <v>121</v>
      </c>
      <c r="I5592" t="s">
        <v>20237</v>
      </c>
      <c r="J5592">
        <v>5</v>
      </c>
      <c r="K5592" t="s">
        <v>8</v>
      </c>
      <c r="L5592" t="s">
        <v>123</v>
      </c>
      <c r="M5592" t="s">
        <v>17718</v>
      </c>
      <c r="N5592" t="s">
        <v>307</v>
      </c>
      <c r="O5592">
        <v>28022</v>
      </c>
      <c r="P5592">
        <v>79</v>
      </c>
      <c r="Q5592" t="s">
        <v>1061</v>
      </c>
      <c r="R5592" t="s">
        <v>859</v>
      </c>
      <c r="S5592" t="s">
        <v>1970</v>
      </c>
      <c r="T5592">
        <v>917609323</v>
      </c>
      <c r="Y5592" t="s">
        <v>20238</v>
      </c>
      <c r="Z5592" t="s">
        <v>20239</v>
      </c>
      <c r="AA5592" t="s">
        <v>114</v>
      </c>
      <c r="AB5592">
        <v>448887</v>
      </c>
      <c r="AC5592">
        <v>4475349</v>
      </c>
      <c r="AD5592" t="s">
        <v>129</v>
      </c>
      <c r="AE5592" s="1">
        <v>38561</v>
      </c>
      <c r="AF5592" t="str">
        <f>_xlfn.CONCAT(t_centros_educativos[[#This Row],[centro_tipo_desc_abreviada]]," ",t_centros_educativos[[#This Row],[centro_nombre]], "-",t_centros_educativos[[#This Row],[dat_nombre]])</f>
        <v>CP INF-PRI JULIAN MARIAS-Madrid-Capital</v>
      </c>
    </row>
    <row r="5593" spans="1:32" hidden="1" x14ac:dyDescent="0.3">
      <c r="A5593">
        <v>28063817</v>
      </c>
      <c r="B5593" t="s">
        <v>20240</v>
      </c>
      <c r="C5593">
        <v>14</v>
      </c>
      <c r="D5593" t="s">
        <v>131</v>
      </c>
      <c r="E5593" t="s">
        <v>132</v>
      </c>
      <c r="F5593" t="s">
        <v>112</v>
      </c>
      <c r="G5593" t="s">
        <v>113</v>
      </c>
      <c r="H5593" t="s">
        <v>121</v>
      </c>
      <c r="I5593" t="s">
        <v>20241</v>
      </c>
      <c r="J5593">
        <v>2</v>
      </c>
      <c r="K5593" t="s">
        <v>4</v>
      </c>
      <c r="L5593" t="s">
        <v>224</v>
      </c>
      <c r="M5593" t="s">
        <v>20242</v>
      </c>
      <c r="N5593" t="s">
        <v>138</v>
      </c>
      <c r="O5593">
        <v>28696</v>
      </c>
      <c r="P5593">
        <v>109</v>
      </c>
      <c r="Q5593" t="s">
        <v>8282</v>
      </c>
      <c r="R5593" t="s">
        <v>114</v>
      </c>
      <c r="S5593" t="s">
        <v>114</v>
      </c>
      <c r="T5593">
        <v>918645247</v>
      </c>
      <c r="X5593">
        <v>918645247</v>
      </c>
      <c r="Y5593" t="s">
        <v>20243</v>
      </c>
      <c r="Z5593" t="s">
        <v>20244</v>
      </c>
      <c r="AA5593" t="s">
        <v>114</v>
      </c>
      <c r="AB5593">
        <v>387247</v>
      </c>
      <c r="AC5593">
        <v>4468899</v>
      </c>
      <c r="AD5593" t="s">
        <v>129</v>
      </c>
      <c r="AE5593" s="1">
        <v>38561</v>
      </c>
      <c r="AF5593" t="str">
        <f>_xlfn.CONCAT(t_centros_educativos[[#This Row],[centro_tipo_desc_abreviada]]," ",t_centros_educativos[[#This Row],[centro_nombre]], "-",t_centros_educativos[[#This Row],[dat_nombre]])</f>
        <v>CP INF-PRI RIO ALBERCHE-Madrid-Sur</v>
      </c>
    </row>
    <row r="5594" spans="1:32" hidden="1" x14ac:dyDescent="0.3">
      <c r="A5594">
        <v>28063829</v>
      </c>
      <c r="B5594" t="s">
        <v>20245</v>
      </c>
      <c r="C5594">
        <v>14</v>
      </c>
      <c r="D5594" t="s">
        <v>131</v>
      </c>
      <c r="E5594" t="s">
        <v>132</v>
      </c>
      <c r="F5594" t="s">
        <v>112</v>
      </c>
      <c r="G5594" t="s">
        <v>113</v>
      </c>
      <c r="H5594" t="s">
        <v>121</v>
      </c>
      <c r="I5594" t="s">
        <v>20246</v>
      </c>
      <c r="J5594">
        <v>2</v>
      </c>
      <c r="K5594" t="s">
        <v>4</v>
      </c>
      <c r="L5594" t="s">
        <v>123</v>
      </c>
      <c r="M5594" t="s">
        <v>13083</v>
      </c>
      <c r="N5594" t="s">
        <v>1327</v>
      </c>
      <c r="O5594">
        <v>28939</v>
      </c>
      <c r="P5594">
        <v>15</v>
      </c>
      <c r="Q5594" t="s">
        <v>865</v>
      </c>
      <c r="R5594" t="s">
        <v>114</v>
      </c>
      <c r="S5594" t="s">
        <v>114</v>
      </c>
      <c r="T5594">
        <v>916096054</v>
      </c>
      <c r="U5594">
        <v>638175381</v>
      </c>
      <c r="X5594">
        <v>916897935</v>
      </c>
      <c r="Y5594" t="s">
        <v>20247</v>
      </c>
      <c r="Z5594" t="s">
        <v>20248</v>
      </c>
      <c r="AA5594" t="s">
        <v>114</v>
      </c>
      <c r="AB5594">
        <v>422770</v>
      </c>
      <c r="AC5594">
        <v>4458045</v>
      </c>
      <c r="AD5594" t="s">
        <v>129</v>
      </c>
      <c r="AE5594" s="1">
        <v>38931</v>
      </c>
      <c r="AF5594" t="str">
        <f>_xlfn.CONCAT(t_centros_educativos[[#This Row],[centro_tipo_desc_abreviada]]," ",t_centros_educativos[[#This Row],[centro_nombre]], "-",t_centros_educativos[[#This Row],[dat_nombre]])</f>
        <v>CP INF-PRI FRANCISCO DE ORELLANA-Madrid-Sur</v>
      </c>
    </row>
    <row r="5595" spans="1:32" hidden="1" x14ac:dyDescent="0.3">
      <c r="A5595">
        <v>28063830</v>
      </c>
      <c r="B5595" t="s">
        <v>20249</v>
      </c>
      <c r="C5595">
        <v>70</v>
      </c>
      <c r="D5595" t="s">
        <v>119</v>
      </c>
      <c r="E5595" t="s">
        <v>120</v>
      </c>
      <c r="F5595" t="s">
        <v>112</v>
      </c>
      <c r="G5595" t="s">
        <v>113</v>
      </c>
      <c r="H5595" t="s">
        <v>121</v>
      </c>
      <c r="I5595" t="s">
        <v>20250</v>
      </c>
      <c r="J5595">
        <v>1</v>
      </c>
      <c r="K5595" t="s">
        <v>6</v>
      </c>
      <c r="L5595" t="s">
        <v>417</v>
      </c>
      <c r="M5595" t="s">
        <v>13262</v>
      </c>
      <c r="N5595" t="s">
        <v>138</v>
      </c>
      <c r="O5595">
        <v>28160</v>
      </c>
      <c r="P5595">
        <v>145</v>
      </c>
      <c r="Q5595" t="s">
        <v>8674</v>
      </c>
      <c r="R5595" t="s">
        <v>114</v>
      </c>
      <c r="S5595" t="s">
        <v>114</v>
      </c>
      <c r="T5595">
        <v>918417515</v>
      </c>
      <c r="X5595">
        <v>918417214</v>
      </c>
      <c r="Y5595" t="s">
        <v>20251</v>
      </c>
      <c r="Z5595" t="s">
        <v>20252</v>
      </c>
      <c r="AA5595" t="s">
        <v>114</v>
      </c>
      <c r="AB5595">
        <v>456526</v>
      </c>
      <c r="AC5595">
        <v>4510857</v>
      </c>
      <c r="AD5595" t="s">
        <v>129</v>
      </c>
      <c r="AE5595" s="1">
        <v>38931</v>
      </c>
      <c r="AF5595" t="str">
        <f>_xlfn.CONCAT(t_centros_educativos[[#This Row],[centro_tipo_desc_abreviada]]," ",t_centros_educativos[[#This Row],[centro_nombre]], "-",t_centros_educativos[[#This Row],[dat_nombre]])</f>
        <v>CP INF-PRI-SEC SANSUEÑA-Madrid-Norte</v>
      </c>
    </row>
    <row r="5596" spans="1:32" hidden="1" x14ac:dyDescent="0.3">
      <c r="A5596">
        <v>28063842</v>
      </c>
      <c r="B5596" t="s">
        <v>17451</v>
      </c>
      <c r="C5596">
        <v>14</v>
      </c>
      <c r="D5596" t="s">
        <v>131</v>
      </c>
      <c r="E5596" t="s">
        <v>132</v>
      </c>
      <c r="F5596" t="s">
        <v>112</v>
      </c>
      <c r="G5596" t="s">
        <v>113</v>
      </c>
      <c r="H5596" t="s">
        <v>121</v>
      </c>
      <c r="I5596" t="s">
        <v>20253</v>
      </c>
      <c r="J5596">
        <v>2</v>
      </c>
      <c r="K5596" t="s">
        <v>4</v>
      </c>
      <c r="L5596" t="s">
        <v>123</v>
      </c>
      <c r="M5596" t="s">
        <v>20254</v>
      </c>
      <c r="N5596" t="s">
        <v>1121</v>
      </c>
      <c r="O5596">
        <v>28914</v>
      </c>
      <c r="P5596">
        <v>74</v>
      </c>
      <c r="Q5596" t="s">
        <v>1530</v>
      </c>
      <c r="R5596" t="s">
        <v>114</v>
      </c>
      <c r="S5596" t="s">
        <v>114</v>
      </c>
      <c r="T5596">
        <v>916485817</v>
      </c>
      <c r="X5596">
        <v>916485817</v>
      </c>
      <c r="Y5596" t="s">
        <v>20255</v>
      </c>
      <c r="Z5596" t="s">
        <v>20256</v>
      </c>
      <c r="AA5596" t="s">
        <v>114</v>
      </c>
      <c r="AB5596">
        <v>433441</v>
      </c>
      <c r="AC5596">
        <v>4462993</v>
      </c>
      <c r="AD5596" t="s">
        <v>129</v>
      </c>
      <c r="AE5596" s="1">
        <v>38561</v>
      </c>
      <c r="AF5596" t="str">
        <f>_xlfn.CONCAT(t_centros_educativos[[#This Row],[centro_tipo_desc_abreviada]]," ",t_centros_educativos[[#This Row],[centro_nombre]], "-",t_centros_educativos[[#This Row],[dat_nombre]])</f>
        <v>CP INF-PRI MANUEL VAZQUEZ MONTALBAN-Madrid-Sur</v>
      </c>
    </row>
    <row r="5597" spans="1:32" hidden="1" x14ac:dyDescent="0.3">
      <c r="A5597">
        <v>28063854</v>
      </c>
      <c r="B5597" t="s">
        <v>20257</v>
      </c>
      <c r="C5597">
        <v>14</v>
      </c>
      <c r="D5597" t="s">
        <v>131</v>
      </c>
      <c r="E5597" t="s">
        <v>132</v>
      </c>
      <c r="F5597" t="s">
        <v>112</v>
      </c>
      <c r="G5597" t="s">
        <v>113</v>
      </c>
      <c r="H5597" t="s">
        <v>121</v>
      </c>
      <c r="I5597" t="s">
        <v>18539</v>
      </c>
      <c r="J5597">
        <v>2</v>
      </c>
      <c r="K5597" t="s">
        <v>4</v>
      </c>
      <c r="L5597" t="s">
        <v>123</v>
      </c>
      <c r="M5597" t="s">
        <v>16307</v>
      </c>
      <c r="N5597" t="s">
        <v>151</v>
      </c>
      <c r="O5597">
        <v>28922</v>
      </c>
      <c r="P5597">
        <v>7</v>
      </c>
      <c r="Q5597" t="s">
        <v>518</v>
      </c>
      <c r="R5597" t="s">
        <v>114</v>
      </c>
      <c r="S5597" t="s">
        <v>114</v>
      </c>
      <c r="T5597">
        <v>916449864</v>
      </c>
      <c r="X5597">
        <v>916449855</v>
      </c>
      <c r="Y5597" t="s">
        <v>20258</v>
      </c>
      <c r="Z5597" t="s">
        <v>20259</v>
      </c>
      <c r="AA5597" t="s">
        <v>114</v>
      </c>
      <c r="AB5597">
        <v>429416</v>
      </c>
      <c r="AC5597">
        <v>4465340</v>
      </c>
      <c r="AD5597" t="s">
        <v>129</v>
      </c>
      <c r="AE5597" s="1">
        <v>38561</v>
      </c>
      <c r="AF5597" t="str">
        <f>_xlfn.CONCAT(t_centros_educativos[[#This Row],[centro_tipo_desc_abreviada]]," ",t_centros_educativos[[#This Row],[centro_nombre]], "-",t_centros_educativos[[#This Row],[dat_nombre]])</f>
        <v>CP INF-PRI FUENTE DEL PALOMAR-Madrid-Sur</v>
      </c>
    </row>
    <row r="5598" spans="1:32" hidden="1" x14ac:dyDescent="0.3">
      <c r="A5598">
        <v>28063866</v>
      </c>
      <c r="B5598" t="s">
        <v>16440</v>
      </c>
      <c r="C5598">
        <v>14</v>
      </c>
      <c r="D5598" t="s">
        <v>131</v>
      </c>
      <c r="E5598" t="s">
        <v>132</v>
      </c>
      <c r="F5598" t="s">
        <v>112</v>
      </c>
      <c r="G5598" t="s">
        <v>113</v>
      </c>
      <c r="H5598" t="s">
        <v>121</v>
      </c>
      <c r="I5598" t="s">
        <v>20260</v>
      </c>
      <c r="J5598">
        <v>2</v>
      </c>
      <c r="K5598" t="s">
        <v>4</v>
      </c>
      <c r="L5598" t="s">
        <v>224</v>
      </c>
      <c r="M5598" t="s">
        <v>20261</v>
      </c>
      <c r="N5598" t="s">
        <v>174</v>
      </c>
      <c r="O5598">
        <v>28903</v>
      </c>
      <c r="P5598">
        <v>65</v>
      </c>
      <c r="Q5598" t="s">
        <v>54</v>
      </c>
      <c r="R5598" t="s">
        <v>114</v>
      </c>
      <c r="S5598" t="s">
        <v>114</v>
      </c>
      <c r="T5598">
        <v>916962303</v>
      </c>
      <c r="X5598">
        <v>916825616</v>
      </c>
      <c r="Y5598" t="s">
        <v>20262</v>
      </c>
      <c r="Z5598" t="s">
        <v>20263</v>
      </c>
      <c r="AA5598" t="s">
        <v>114</v>
      </c>
      <c r="AB5598">
        <v>438792</v>
      </c>
      <c r="AC5598">
        <v>4464310</v>
      </c>
      <c r="AD5598" t="s">
        <v>129</v>
      </c>
      <c r="AE5598" s="1">
        <v>38561</v>
      </c>
      <c r="AF5598" t="str">
        <f>_xlfn.CONCAT(t_centros_educativos[[#This Row],[centro_tipo_desc_abreviada]]," ",t_centros_educativos[[#This Row],[centro_nombre]], "-",t_centros_educativos[[#This Row],[dat_nombre]])</f>
        <v>CP INF-PRI ANA MARIA MATUTE-Madrid-Sur</v>
      </c>
    </row>
    <row r="5599" spans="1:32" hidden="1" x14ac:dyDescent="0.3">
      <c r="A5599">
        <v>28063878</v>
      </c>
      <c r="B5599" t="s">
        <v>20264</v>
      </c>
      <c r="C5599">
        <v>70</v>
      </c>
      <c r="D5599" t="s">
        <v>119</v>
      </c>
      <c r="E5599" t="s">
        <v>120</v>
      </c>
      <c r="F5599" t="s">
        <v>112</v>
      </c>
      <c r="G5599" t="s">
        <v>113</v>
      </c>
      <c r="H5599" t="s">
        <v>121</v>
      </c>
      <c r="I5599" t="s">
        <v>20265</v>
      </c>
      <c r="J5599">
        <v>2</v>
      </c>
      <c r="K5599" t="s">
        <v>4</v>
      </c>
      <c r="L5599" t="s">
        <v>123</v>
      </c>
      <c r="M5599" t="s">
        <v>20266</v>
      </c>
      <c r="N5599" t="s">
        <v>125</v>
      </c>
      <c r="O5599">
        <v>28600</v>
      </c>
      <c r="P5599">
        <v>96</v>
      </c>
      <c r="Q5599" t="s">
        <v>8189</v>
      </c>
      <c r="R5599" t="s">
        <v>114</v>
      </c>
      <c r="S5599" t="s">
        <v>114</v>
      </c>
      <c r="T5599">
        <v>918110110</v>
      </c>
      <c r="U5599">
        <v>617267871</v>
      </c>
      <c r="X5599">
        <v>918115517</v>
      </c>
      <c r="Y5599" t="s">
        <v>20267</v>
      </c>
      <c r="Z5599" t="s">
        <v>20268</v>
      </c>
      <c r="AA5599" t="s">
        <v>114</v>
      </c>
      <c r="AB5599">
        <v>415338</v>
      </c>
      <c r="AC5599">
        <v>4460828</v>
      </c>
      <c r="AD5599" t="s">
        <v>129</v>
      </c>
      <c r="AE5599" s="1">
        <v>38561</v>
      </c>
      <c r="AF5599" t="str">
        <f>_xlfn.CONCAT(t_centros_educativos[[#This Row],[centro_tipo_desc_abreviada]]," ",t_centros_educativos[[#This Row],[centro_nombre]], "-",t_centros_educativos[[#This Row],[dat_nombre]])</f>
        <v>CP INF-PRI-SEC MARIA MARTIN-Madrid-Sur</v>
      </c>
    </row>
    <row r="5600" spans="1:32" hidden="1" x14ac:dyDescent="0.3">
      <c r="A5600">
        <v>28063881</v>
      </c>
      <c r="B5600" t="s">
        <v>3009</v>
      </c>
      <c r="C5600">
        <v>14</v>
      </c>
      <c r="D5600" t="s">
        <v>131</v>
      </c>
      <c r="E5600" t="s">
        <v>132</v>
      </c>
      <c r="F5600" t="s">
        <v>112</v>
      </c>
      <c r="G5600" t="s">
        <v>113</v>
      </c>
      <c r="H5600" t="s">
        <v>121</v>
      </c>
      <c r="I5600" t="s">
        <v>20269</v>
      </c>
      <c r="J5600">
        <v>2</v>
      </c>
      <c r="K5600" t="s">
        <v>4</v>
      </c>
      <c r="L5600" t="s">
        <v>224</v>
      </c>
      <c r="M5600" t="s">
        <v>20270</v>
      </c>
      <c r="N5600" t="s">
        <v>196</v>
      </c>
      <c r="O5600">
        <v>28981</v>
      </c>
      <c r="P5600">
        <v>106</v>
      </c>
      <c r="Q5600" t="s">
        <v>8251</v>
      </c>
      <c r="R5600" t="s">
        <v>114</v>
      </c>
      <c r="S5600" t="s">
        <v>114</v>
      </c>
      <c r="T5600">
        <v>916996915</v>
      </c>
      <c r="X5600">
        <v>916998830</v>
      </c>
      <c r="Y5600" t="s">
        <v>20271</v>
      </c>
      <c r="Z5600" t="s">
        <v>20272</v>
      </c>
      <c r="AA5600" t="s">
        <v>114</v>
      </c>
      <c r="AB5600">
        <v>434445</v>
      </c>
      <c r="AC5600">
        <v>4455475</v>
      </c>
      <c r="AD5600" t="s">
        <v>129</v>
      </c>
      <c r="AE5600" s="1">
        <v>38561</v>
      </c>
      <c r="AF5600" t="str">
        <f>_xlfn.CONCAT(t_centros_educativos[[#This Row],[centro_tipo_desc_abreviada]]," ",t_centros_educativos[[#This Row],[centro_nombre]], "-",t_centros_educativos[[#This Row],[dat_nombre]])</f>
        <v>CP INF-PRI LOS LAGOS-Madrid-Sur</v>
      </c>
    </row>
    <row r="5601" spans="1:32" hidden="1" x14ac:dyDescent="0.3">
      <c r="A5601">
        <v>28063891</v>
      </c>
      <c r="B5601" t="s">
        <v>20273</v>
      </c>
      <c r="C5601">
        <v>14</v>
      </c>
      <c r="D5601" t="s">
        <v>131</v>
      </c>
      <c r="E5601" t="s">
        <v>132</v>
      </c>
      <c r="F5601" t="s">
        <v>112</v>
      </c>
      <c r="G5601" t="s">
        <v>113</v>
      </c>
      <c r="H5601" t="s">
        <v>121</v>
      </c>
      <c r="I5601" t="s">
        <v>20274</v>
      </c>
      <c r="J5601">
        <v>2</v>
      </c>
      <c r="K5601" t="s">
        <v>4</v>
      </c>
      <c r="L5601" t="s">
        <v>123</v>
      </c>
      <c r="M5601" t="s">
        <v>20275</v>
      </c>
      <c r="N5601" t="s">
        <v>1518</v>
      </c>
      <c r="O5601">
        <v>28320</v>
      </c>
      <c r="P5601">
        <v>113</v>
      </c>
      <c r="Q5601" t="s">
        <v>44</v>
      </c>
      <c r="R5601" t="s">
        <v>114</v>
      </c>
      <c r="S5601" t="s">
        <v>114</v>
      </c>
      <c r="T5601">
        <v>916987254</v>
      </c>
      <c r="X5601">
        <v>911911277</v>
      </c>
      <c r="Y5601" t="s">
        <v>20276</v>
      </c>
      <c r="Z5601" t="s">
        <v>20277</v>
      </c>
      <c r="AA5601" t="s">
        <v>114</v>
      </c>
      <c r="AB5601">
        <v>440188</v>
      </c>
      <c r="AC5601">
        <v>4455978</v>
      </c>
      <c r="AD5601" t="s">
        <v>129</v>
      </c>
      <c r="AE5601" s="1">
        <v>38561</v>
      </c>
      <c r="AF5601" t="str">
        <f>_xlfn.CONCAT(t_centros_educativos[[#This Row],[centro_tipo_desc_abreviada]]," ",t_centros_educativos[[#This Row],[centro_nombre]], "-",t_centros_educativos[[#This Row],[dat_nombre]])</f>
        <v>CP INF-PRI LAS ARTES-Madrid-Sur</v>
      </c>
    </row>
    <row r="5602" spans="1:32" hidden="1" x14ac:dyDescent="0.3">
      <c r="A5602">
        <v>28063908</v>
      </c>
      <c r="B5602" t="s">
        <v>20278</v>
      </c>
      <c r="C5602">
        <v>14</v>
      </c>
      <c r="D5602" t="s">
        <v>131</v>
      </c>
      <c r="E5602" t="s">
        <v>132</v>
      </c>
      <c r="F5602" t="s">
        <v>112</v>
      </c>
      <c r="G5602" t="s">
        <v>113</v>
      </c>
      <c r="H5602" t="s">
        <v>121</v>
      </c>
      <c r="I5602" t="s">
        <v>20279</v>
      </c>
      <c r="J5602">
        <v>2</v>
      </c>
      <c r="K5602" t="s">
        <v>4</v>
      </c>
      <c r="L5602" t="s">
        <v>2394</v>
      </c>
      <c r="M5602" t="s">
        <v>873</v>
      </c>
      <c r="N5602" t="s">
        <v>125</v>
      </c>
      <c r="O5602">
        <v>28343</v>
      </c>
      <c r="P5602">
        <v>161</v>
      </c>
      <c r="Q5602" t="s">
        <v>74</v>
      </c>
      <c r="R5602" t="s">
        <v>114</v>
      </c>
      <c r="S5602" t="s">
        <v>114</v>
      </c>
      <c r="T5602">
        <v>918091946</v>
      </c>
      <c r="X5602">
        <v>918091946</v>
      </c>
      <c r="Y5602" t="s">
        <v>20280</v>
      </c>
      <c r="Z5602" t="s">
        <v>20281</v>
      </c>
      <c r="AA5602" t="s">
        <v>114</v>
      </c>
      <c r="AB5602">
        <v>442880</v>
      </c>
      <c r="AC5602">
        <v>4448727</v>
      </c>
      <c r="AD5602" t="s">
        <v>129</v>
      </c>
      <c r="AE5602" s="1">
        <v>38561</v>
      </c>
      <c r="AF5602" t="str">
        <f>_xlfn.CONCAT(t_centros_educativos[[#This Row],[centro_tipo_desc_abreviada]]," ",t_centros_educativos[[#This Row],[centro_nombre]], "-",t_centros_educativos[[#This Row],[dat_nombre]])</f>
        <v>CP INF-PRI FUENTE DE LA VILLA-Madrid-Sur</v>
      </c>
    </row>
    <row r="5603" spans="1:32" hidden="1" x14ac:dyDescent="0.3">
      <c r="A5603">
        <v>28063911</v>
      </c>
      <c r="B5603" t="s">
        <v>10590</v>
      </c>
      <c r="C5603">
        <v>14</v>
      </c>
      <c r="D5603" t="s">
        <v>131</v>
      </c>
      <c r="E5603" t="s">
        <v>132</v>
      </c>
      <c r="F5603" t="s">
        <v>112</v>
      </c>
      <c r="G5603" t="s">
        <v>113</v>
      </c>
      <c r="H5603" t="s">
        <v>121</v>
      </c>
      <c r="I5603" t="s">
        <v>8405</v>
      </c>
      <c r="J5603">
        <v>2</v>
      </c>
      <c r="K5603" t="s">
        <v>4</v>
      </c>
      <c r="L5603" t="s">
        <v>123</v>
      </c>
      <c r="M5603" t="s">
        <v>18155</v>
      </c>
      <c r="N5603" t="s">
        <v>125</v>
      </c>
      <c r="O5603">
        <v>28670</v>
      </c>
      <c r="P5603">
        <v>181</v>
      </c>
      <c r="Q5603" t="s">
        <v>42</v>
      </c>
      <c r="R5603" t="s">
        <v>114</v>
      </c>
      <c r="S5603" t="s">
        <v>114</v>
      </c>
      <c r="T5603">
        <v>916163067</v>
      </c>
      <c r="U5603">
        <v>638784989</v>
      </c>
      <c r="X5603">
        <v>916164671</v>
      </c>
      <c r="Y5603" t="s">
        <v>20282</v>
      </c>
      <c r="Z5603" t="s">
        <v>20283</v>
      </c>
      <c r="AA5603" t="s">
        <v>114</v>
      </c>
      <c r="AB5603">
        <v>422392</v>
      </c>
      <c r="AC5603">
        <v>4468182</v>
      </c>
      <c r="AD5603" t="s">
        <v>129</v>
      </c>
      <c r="AE5603" s="1">
        <v>38561</v>
      </c>
      <c r="AF5603" t="str">
        <f>_xlfn.CONCAT(t_centros_educativos[[#This Row],[centro_tipo_desc_abreviada]]," ",t_centros_educativos[[#This Row],[centro_nombre]], "-",t_centros_educativos[[#This Row],[dat_nombre]])</f>
        <v>CP INF-PRI GANDHI-Madrid-Sur</v>
      </c>
    </row>
    <row r="5604" spans="1:32" hidden="1" x14ac:dyDescent="0.3">
      <c r="A5604">
        <v>28063921</v>
      </c>
      <c r="B5604" t="s">
        <v>20284</v>
      </c>
      <c r="C5604">
        <v>14</v>
      </c>
      <c r="D5604" t="s">
        <v>131</v>
      </c>
      <c r="E5604" t="s">
        <v>132</v>
      </c>
      <c r="F5604" t="s">
        <v>112</v>
      </c>
      <c r="G5604" t="s">
        <v>113</v>
      </c>
      <c r="H5604" t="s">
        <v>121</v>
      </c>
      <c r="I5604" t="s">
        <v>11310</v>
      </c>
      <c r="J5604">
        <v>3</v>
      </c>
      <c r="K5604" t="s">
        <v>2</v>
      </c>
      <c r="L5604" t="s">
        <v>224</v>
      </c>
      <c r="M5604" t="s">
        <v>20285</v>
      </c>
      <c r="N5604" t="s">
        <v>125</v>
      </c>
      <c r="O5604">
        <v>28817</v>
      </c>
      <c r="P5604">
        <v>137</v>
      </c>
      <c r="Q5604" t="s">
        <v>8649</v>
      </c>
      <c r="R5604" t="s">
        <v>114</v>
      </c>
      <c r="S5604" t="s">
        <v>114</v>
      </c>
      <c r="T5604">
        <v>918848215</v>
      </c>
      <c r="X5604">
        <v>918848215</v>
      </c>
      <c r="Y5604" t="s">
        <v>20286</v>
      </c>
      <c r="Z5604" t="s">
        <v>20287</v>
      </c>
      <c r="AA5604" t="s">
        <v>114</v>
      </c>
      <c r="AB5604">
        <v>478760</v>
      </c>
      <c r="AC5604">
        <v>4484027</v>
      </c>
      <c r="AD5604" t="s">
        <v>129</v>
      </c>
      <c r="AE5604" s="1">
        <v>38561</v>
      </c>
      <c r="AF5604" t="str">
        <f>_xlfn.CONCAT(t_centros_educativos[[#This Row],[centro_tipo_desc_abreviada]]," ",t_centros_educativos[[#This Row],[centro_nombre]], "-",t_centros_educativos[[#This Row],[dat_nombre]])</f>
        <v>CP INF-PRI LOS SANTOS-Madrid-Este</v>
      </c>
    </row>
    <row r="5605" spans="1:32" hidden="1" x14ac:dyDescent="0.3">
      <c r="A5605">
        <v>28063933</v>
      </c>
      <c r="B5605" t="s">
        <v>20288</v>
      </c>
      <c r="C5605">
        <v>14</v>
      </c>
      <c r="D5605" t="s">
        <v>131</v>
      </c>
      <c r="E5605" t="s">
        <v>132</v>
      </c>
      <c r="F5605" t="s">
        <v>112</v>
      </c>
      <c r="G5605" t="s">
        <v>113</v>
      </c>
      <c r="H5605" t="s">
        <v>121</v>
      </c>
      <c r="I5605" t="s">
        <v>259</v>
      </c>
      <c r="J5605">
        <v>3</v>
      </c>
      <c r="K5605" t="s">
        <v>2</v>
      </c>
      <c r="L5605" t="s">
        <v>224</v>
      </c>
      <c r="M5605" t="s">
        <v>15873</v>
      </c>
      <c r="N5605" t="s">
        <v>859</v>
      </c>
      <c r="O5605">
        <v>28560</v>
      </c>
      <c r="P5605">
        <v>35</v>
      </c>
      <c r="Q5605" t="s">
        <v>991</v>
      </c>
      <c r="R5605" t="s">
        <v>114</v>
      </c>
      <c r="S5605" t="s">
        <v>114</v>
      </c>
      <c r="T5605">
        <v>918723041</v>
      </c>
      <c r="X5605">
        <v>918723041</v>
      </c>
      <c r="Y5605" t="s">
        <v>20289</v>
      </c>
      <c r="Z5605" t="s">
        <v>20290</v>
      </c>
      <c r="AA5605" t="s">
        <v>20291</v>
      </c>
      <c r="AB5605">
        <v>480164</v>
      </c>
      <c r="AC5605">
        <v>4456389</v>
      </c>
      <c r="AD5605" t="s">
        <v>129</v>
      </c>
      <c r="AE5605" s="1">
        <v>38561</v>
      </c>
      <c r="AF5605" t="str">
        <f>_xlfn.CONCAT(t_centros_educativos[[#This Row],[centro_tipo_desc_abreviada]]," ",t_centros_educativos[[#This Row],[centro_nombre]], "-",t_centros_educativos[[#This Row],[dat_nombre]])</f>
        <v>CP INF-PRI SANTA LUCIA-Madrid-Este</v>
      </c>
    </row>
    <row r="5606" spans="1:32" hidden="1" x14ac:dyDescent="0.3">
      <c r="A5606">
        <v>28063945</v>
      </c>
      <c r="B5606" t="s">
        <v>20292</v>
      </c>
      <c r="C5606">
        <v>14</v>
      </c>
      <c r="D5606" t="s">
        <v>131</v>
      </c>
      <c r="E5606" t="s">
        <v>132</v>
      </c>
      <c r="F5606" t="s">
        <v>112</v>
      </c>
      <c r="G5606" t="s">
        <v>113</v>
      </c>
      <c r="H5606" t="s">
        <v>121</v>
      </c>
      <c r="I5606" t="s">
        <v>20293</v>
      </c>
      <c r="J5606">
        <v>3</v>
      </c>
      <c r="K5606" t="s">
        <v>2</v>
      </c>
      <c r="L5606" t="s">
        <v>123</v>
      </c>
      <c r="M5606" t="s">
        <v>20294</v>
      </c>
      <c r="N5606" t="s">
        <v>881</v>
      </c>
      <c r="O5606">
        <v>28521</v>
      </c>
      <c r="P5606">
        <v>123</v>
      </c>
      <c r="Q5606" t="s">
        <v>60</v>
      </c>
      <c r="R5606" t="s">
        <v>114</v>
      </c>
      <c r="S5606" t="s">
        <v>114</v>
      </c>
      <c r="T5606">
        <v>914996866</v>
      </c>
      <c r="X5606">
        <v>914996871</v>
      </c>
      <c r="Y5606" t="s">
        <v>20295</v>
      </c>
      <c r="Z5606" t="s">
        <v>20296</v>
      </c>
      <c r="AA5606" t="s">
        <v>114</v>
      </c>
      <c r="AB5606">
        <v>456174</v>
      </c>
      <c r="AC5606">
        <v>4466917</v>
      </c>
      <c r="AD5606" t="s">
        <v>129</v>
      </c>
      <c r="AE5606" s="1">
        <v>38561</v>
      </c>
      <c r="AF5606" t="str">
        <f>_xlfn.CONCAT(t_centros_educativos[[#This Row],[centro_tipo_desc_abreviada]]," ",t_centros_educativos[[#This Row],[centro_nombre]], "-",t_centros_educativos[[#This Row],[dat_nombre]])</f>
        <v>CP INF-PRI HANS CHRISTIAN ANDERSEN-Madrid-Este</v>
      </c>
    </row>
    <row r="5607" spans="1:32" hidden="1" x14ac:dyDescent="0.3">
      <c r="A5607">
        <v>28063957</v>
      </c>
      <c r="B5607" t="s">
        <v>12683</v>
      </c>
      <c r="C5607">
        <v>14</v>
      </c>
      <c r="D5607" t="s">
        <v>131</v>
      </c>
      <c r="E5607" t="s">
        <v>132</v>
      </c>
      <c r="F5607" t="s">
        <v>112</v>
      </c>
      <c r="G5607" t="s">
        <v>113</v>
      </c>
      <c r="H5607" t="s">
        <v>121</v>
      </c>
      <c r="I5607" t="s">
        <v>20297</v>
      </c>
      <c r="J5607">
        <v>3</v>
      </c>
      <c r="K5607" t="s">
        <v>2</v>
      </c>
      <c r="L5607" t="s">
        <v>123</v>
      </c>
      <c r="M5607" t="s">
        <v>20298</v>
      </c>
      <c r="N5607" t="s">
        <v>151</v>
      </c>
      <c r="O5607">
        <v>28891</v>
      </c>
      <c r="P5607">
        <v>167</v>
      </c>
      <c r="Q5607" t="s">
        <v>37</v>
      </c>
      <c r="R5607" t="s">
        <v>114</v>
      </c>
      <c r="S5607" t="s">
        <v>114</v>
      </c>
      <c r="T5607">
        <v>916608619</v>
      </c>
      <c r="X5607">
        <v>916608824</v>
      </c>
      <c r="Y5607" t="s">
        <v>20299</v>
      </c>
      <c r="Z5607" t="s">
        <v>17366</v>
      </c>
      <c r="AA5607" t="s">
        <v>114</v>
      </c>
      <c r="AB5607">
        <v>458839</v>
      </c>
      <c r="AC5607">
        <v>4469512</v>
      </c>
      <c r="AD5607" t="s">
        <v>129</v>
      </c>
      <c r="AE5607" s="1">
        <v>38561</v>
      </c>
      <c r="AF5607" t="str">
        <f>_xlfn.CONCAT(t_centros_educativos[[#This Row],[centro_tipo_desc_abreviada]]," ",t_centros_educativos[[#This Row],[centro_nombre]], "-",t_centros_educativos[[#This Row],[dat_nombre]])</f>
        <v>CP INF-PRI FRANCISCO TOMAS Y VALIENTE-Madrid-Este</v>
      </c>
    </row>
    <row r="5608" spans="1:32" hidden="1" x14ac:dyDescent="0.3">
      <c r="A5608">
        <v>28063969</v>
      </c>
      <c r="B5608" t="s">
        <v>20300</v>
      </c>
      <c r="C5608">
        <v>94</v>
      </c>
      <c r="D5608" t="s">
        <v>507</v>
      </c>
      <c r="E5608" t="s">
        <v>508</v>
      </c>
      <c r="F5608" t="s">
        <v>178</v>
      </c>
      <c r="G5608" t="s">
        <v>20301</v>
      </c>
      <c r="H5608" t="s">
        <v>20302</v>
      </c>
      <c r="I5608" t="s">
        <v>114</v>
      </c>
      <c r="J5608">
        <v>5</v>
      </c>
      <c r="K5608" t="s">
        <v>8</v>
      </c>
      <c r="L5608" t="s">
        <v>123</v>
      </c>
      <c r="M5608" t="s">
        <v>20303</v>
      </c>
      <c r="N5608" t="s">
        <v>954</v>
      </c>
      <c r="O5608">
        <v>28016</v>
      </c>
      <c r="P5608">
        <v>79</v>
      </c>
      <c r="Q5608" t="s">
        <v>1061</v>
      </c>
      <c r="R5608" t="s">
        <v>1860</v>
      </c>
      <c r="S5608" t="s">
        <v>1861</v>
      </c>
      <c r="T5608">
        <v>913505843</v>
      </c>
      <c r="U5608">
        <v>669806307</v>
      </c>
      <c r="X5608">
        <v>913450179</v>
      </c>
      <c r="Y5608" t="s">
        <v>20304</v>
      </c>
      <c r="Z5608" t="s">
        <v>20305</v>
      </c>
      <c r="AA5608" t="s">
        <v>20306</v>
      </c>
      <c r="AB5608">
        <v>443278</v>
      </c>
      <c r="AC5608">
        <v>4479585</v>
      </c>
      <c r="AD5608" t="s">
        <v>129</v>
      </c>
      <c r="AE5608" s="1">
        <v>38618</v>
      </c>
      <c r="AF5608" t="str">
        <f>_xlfn.CONCAT(t_centros_educativos[[#This Row],[centro_tipo_desc_abreviada]]," ",t_centros_educativos[[#This Row],[centro_nombre]], "-",t_centros_educativos[[#This Row],[dat_nombre]])</f>
        <v>CEXTRAN ESP KING'S INFANT SCHOOL (BRITANICO)-Madrid-Capital</v>
      </c>
    </row>
    <row r="5609" spans="1:32" hidden="1" x14ac:dyDescent="0.3">
      <c r="A5609">
        <v>28063970</v>
      </c>
      <c r="B5609" t="s">
        <v>6546</v>
      </c>
      <c r="C5609">
        <v>14</v>
      </c>
      <c r="D5609" t="s">
        <v>131</v>
      </c>
      <c r="E5609" t="s">
        <v>132</v>
      </c>
      <c r="F5609" t="s">
        <v>112</v>
      </c>
      <c r="G5609" t="s">
        <v>113</v>
      </c>
      <c r="H5609" t="s">
        <v>121</v>
      </c>
      <c r="I5609" t="s">
        <v>20307</v>
      </c>
      <c r="J5609">
        <v>4</v>
      </c>
      <c r="K5609" t="s">
        <v>30</v>
      </c>
      <c r="L5609" t="s">
        <v>123</v>
      </c>
      <c r="M5609" t="s">
        <v>20308</v>
      </c>
      <c r="N5609" t="s">
        <v>366</v>
      </c>
      <c r="O5609">
        <v>28660</v>
      </c>
      <c r="P5609">
        <v>22</v>
      </c>
      <c r="Q5609" t="s">
        <v>660</v>
      </c>
      <c r="R5609" t="s">
        <v>114</v>
      </c>
      <c r="S5609" t="s">
        <v>114</v>
      </c>
      <c r="T5609">
        <v>916337147</v>
      </c>
      <c r="X5609">
        <v>916337146</v>
      </c>
      <c r="Y5609" t="s">
        <v>20309</v>
      </c>
      <c r="Z5609" t="s">
        <v>20310</v>
      </c>
      <c r="AA5609" t="s">
        <v>114</v>
      </c>
      <c r="AB5609">
        <v>424084</v>
      </c>
      <c r="AC5609">
        <v>4472732</v>
      </c>
      <c r="AD5609" t="s">
        <v>129</v>
      </c>
      <c r="AE5609" s="1">
        <v>38561</v>
      </c>
      <c r="AF5609" t="str">
        <f>_xlfn.CONCAT(t_centros_educativos[[#This Row],[centro_tipo_desc_abreviada]]," ",t_centros_educativos[[#This Row],[centro_nombre]], "-",t_centros_educativos[[#This Row],[dat_nombre]])</f>
        <v>CP INF-PRI AGORA-Madrid-Oeste</v>
      </c>
    </row>
    <row r="5610" spans="1:32" hidden="1" x14ac:dyDescent="0.3">
      <c r="A5610">
        <v>28063982</v>
      </c>
      <c r="B5610" t="s">
        <v>14872</v>
      </c>
      <c r="C5610">
        <v>14</v>
      </c>
      <c r="D5610" t="s">
        <v>131</v>
      </c>
      <c r="E5610" t="s">
        <v>132</v>
      </c>
      <c r="F5610" t="s">
        <v>112</v>
      </c>
      <c r="G5610" t="s">
        <v>113</v>
      </c>
      <c r="H5610" t="s">
        <v>121</v>
      </c>
      <c r="I5610" t="s">
        <v>20311</v>
      </c>
      <c r="J5610">
        <v>4</v>
      </c>
      <c r="K5610" t="s">
        <v>30</v>
      </c>
      <c r="L5610" t="s">
        <v>1228</v>
      </c>
      <c r="M5610" t="s">
        <v>20312</v>
      </c>
      <c r="N5610" t="s">
        <v>125</v>
      </c>
      <c r="O5610">
        <v>28232</v>
      </c>
      <c r="P5610">
        <v>127</v>
      </c>
      <c r="Q5610" t="s">
        <v>8460</v>
      </c>
      <c r="R5610" t="s">
        <v>114</v>
      </c>
      <c r="S5610" t="s">
        <v>114</v>
      </c>
      <c r="T5610">
        <v>916315147</v>
      </c>
      <c r="U5610">
        <v>695273235</v>
      </c>
      <c r="X5610">
        <v>916315840</v>
      </c>
      <c r="Y5610" t="s">
        <v>20313</v>
      </c>
      <c r="Z5610" t="s">
        <v>20314</v>
      </c>
      <c r="AA5610" t="s">
        <v>114</v>
      </c>
      <c r="AB5610">
        <v>422051</v>
      </c>
      <c r="AC5610">
        <v>4486670</v>
      </c>
      <c r="AD5610" t="s">
        <v>129</v>
      </c>
      <c r="AE5610" s="1">
        <v>38561</v>
      </c>
      <c r="AF5610" t="str">
        <f>_xlfn.CONCAT(t_centros_educativos[[#This Row],[centro_tipo_desc_abreviada]]," ",t_centros_educativos[[#This Row],[centro_nombre]], "-",t_centros_educativos[[#This Row],[dat_nombre]])</f>
        <v>CP INF-PRI LOS OLIVOS-Madrid-Oeste</v>
      </c>
    </row>
    <row r="5611" spans="1:32" hidden="1" x14ac:dyDescent="0.3">
      <c r="A5611">
        <v>28063994</v>
      </c>
      <c r="B5611" t="s">
        <v>12634</v>
      </c>
      <c r="C5611">
        <v>14</v>
      </c>
      <c r="D5611" t="s">
        <v>131</v>
      </c>
      <c r="E5611" t="s">
        <v>132</v>
      </c>
      <c r="F5611" t="s">
        <v>112</v>
      </c>
      <c r="G5611" t="s">
        <v>113</v>
      </c>
      <c r="H5611" t="s">
        <v>121</v>
      </c>
      <c r="I5611" t="s">
        <v>6695</v>
      </c>
      <c r="J5611">
        <v>4</v>
      </c>
      <c r="K5611" t="s">
        <v>30</v>
      </c>
      <c r="L5611" t="s">
        <v>123</v>
      </c>
      <c r="M5611" t="s">
        <v>20315</v>
      </c>
      <c r="N5611" t="s">
        <v>151</v>
      </c>
      <c r="O5611">
        <v>28229</v>
      </c>
      <c r="P5611">
        <v>177</v>
      </c>
      <c r="Q5611" t="s">
        <v>8949</v>
      </c>
      <c r="R5611" t="s">
        <v>114</v>
      </c>
      <c r="S5611" t="s">
        <v>114</v>
      </c>
      <c r="T5611">
        <v>918100254</v>
      </c>
      <c r="X5611">
        <v>918123577</v>
      </c>
      <c r="Y5611" t="s">
        <v>20316</v>
      </c>
      <c r="Z5611" t="s">
        <v>20317</v>
      </c>
      <c r="AA5611" t="s">
        <v>114</v>
      </c>
      <c r="AB5611">
        <v>418087</v>
      </c>
      <c r="AC5611">
        <v>4483556</v>
      </c>
      <c r="AD5611" t="s">
        <v>129</v>
      </c>
      <c r="AE5611" s="1">
        <v>38561</v>
      </c>
      <c r="AF5611" t="str">
        <f>_xlfn.CONCAT(t_centros_educativos[[#This Row],[centro_tipo_desc_abreviada]]," ",t_centros_educativos[[#This Row],[centro_nombre]], "-",t_centros_educativos[[#This Row],[dat_nombre]])</f>
        <v>CP INF-PRI CARPE DIEM-Madrid-Oeste</v>
      </c>
    </row>
    <row r="5612" spans="1:32" x14ac:dyDescent="0.3">
      <c r="A5612">
        <v>28064007</v>
      </c>
      <c r="B5612" t="s">
        <v>20318</v>
      </c>
      <c r="C5612">
        <v>42</v>
      </c>
      <c r="D5612" t="s">
        <v>293</v>
      </c>
      <c r="E5612" t="s">
        <v>294</v>
      </c>
      <c r="F5612" t="s">
        <v>112</v>
      </c>
      <c r="G5612" t="s">
        <v>113</v>
      </c>
      <c r="H5612" t="s">
        <v>121</v>
      </c>
      <c r="I5612" t="s">
        <v>20319</v>
      </c>
      <c r="J5612">
        <v>3</v>
      </c>
      <c r="K5612" t="s">
        <v>2</v>
      </c>
      <c r="L5612" t="s">
        <v>123</v>
      </c>
      <c r="M5612" t="s">
        <v>20294</v>
      </c>
      <c r="N5612" t="s">
        <v>500</v>
      </c>
      <c r="O5612">
        <v>28521</v>
      </c>
      <c r="P5612">
        <v>123</v>
      </c>
      <c r="Q5612" t="s">
        <v>60</v>
      </c>
      <c r="R5612" t="s">
        <v>114</v>
      </c>
      <c r="S5612" t="s">
        <v>114</v>
      </c>
      <c r="T5612">
        <v>914996934</v>
      </c>
      <c r="X5612">
        <v>914996936</v>
      </c>
      <c r="Y5612" t="s">
        <v>20320</v>
      </c>
      <c r="Z5612" t="s">
        <v>20321</v>
      </c>
      <c r="AA5612" t="s">
        <v>114</v>
      </c>
      <c r="AB5612">
        <v>456214</v>
      </c>
      <c r="AC5612">
        <v>4467134</v>
      </c>
      <c r="AD5612" t="s">
        <v>129</v>
      </c>
      <c r="AE5612" s="1">
        <v>38533</v>
      </c>
      <c r="AF5612" t="str">
        <f>_xlfn.CONCAT(t_centros_educativos[[#This Row],[centro_tipo_desc_abreviada]]," ",t_centros_educativos[[#This Row],[centro_nombre]], "-",t_centros_educativos[[#This Row],[dat_nombre]])</f>
        <v>IES ANTARES-Madrid-Este</v>
      </c>
    </row>
    <row r="5613" spans="1:32" hidden="1" x14ac:dyDescent="0.3">
      <c r="A5613">
        <v>28064019</v>
      </c>
      <c r="B5613" t="s">
        <v>20322</v>
      </c>
      <c r="C5613">
        <v>220</v>
      </c>
      <c r="D5613" t="s">
        <v>20323</v>
      </c>
      <c r="E5613" t="s">
        <v>20324</v>
      </c>
      <c r="F5613" t="s">
        <v>178</v>
      </c>
      <c r="G5613" t="s">
        <v>20325</v>
      </c>
      <c r="H5613" t="s">
        <v>9209</v>
      </c>
      <c r="I5613" t="s">
        <v>114</v>
      </c>
      <c r="J5613">
        <v>4</v>
      </c>
      <c r="K5613" t="s">
        <v>30</v>
      </c>
      <c r="L5613" t="s">
        <v>123</v>
      </c>
      <c r="M5613" t="s">
        <v>12100</v>
      </c>
      <c r="N5613" t="s">
        <v>125</v>
      </c>
      <c r="O5613">
        <v>28232</v>
      </c>
      <c r="P5613">
        <v>127</v>
      </c>
      <c r="Q5613" t="s">
        <v>8460</v>
      </c>
      <c r="R5613" t="s">
        <v>114</v>
      </c>
      <c r="S5613" t="s">
        <v>114</v>
      </c>
      <c r="T5613">
        <v>914959800</v>
      </c>
      <c r="X5613">
        <v>914959801</v>
      </c>
      <c r="Y5613" t="s">
        <v>114</v>
      </c>
      <c r="Z5613" t="s">
        <v>20326</v>
      </c>
      <c r="AA5613" t="s">
        <v>114</v>
      </c>
      <c r="AB5613">
        <v>423808</v>
      </c>
      <c r="AC5613">
        <v>4486173</v>
      </c>
      <c r="AD5613" t="s">
        <v>129</v>
      </c>
      <c r="AE5613" s="1">
        <v>38642</v>
      </c>
      <c r="AF5613" t="str">
        <f>_xlfn.CONCAT(t_centros_educativos[[#This Row],[centro_tipo_desc_abreviada]]," ",t_centros_educativos[[#This Row],[centro_nombre]], "-",t_centros_educativos[[#This Row],[dat_nombre]])</f>
        <v>CAU ENS. DEP. GM/SUP CIUDAD DEL FUTBOL-Madrid-Oeste</v>
      </c>
    </row>
    <row r="5614" spans="1:32" hidden="1" x14ac:dyDescent="0.3">
      <c r="A5614">
        <v>28064020</v>
      </c>
      <c r="B5614" t="s">
        <v>20327</v>
      </c>
      <c r="C5614">
        <v>220</v>
      </c>
      <c r="D5614" t="s">
        <v>20323</v>
      </c>
      <c r="E5614" t="s">
        <v>20324</v>
      </c>
      <c r="F5614" t="s">
        <v>178</v>
      </c>
      <c r="G5614" t="s">
        <v>20328</v>
      </c>
      <c r="H5614" t="s">
        <v>18183</v>
      </c>
      <c r="I5614" t="s">
        <v>114</v>
      </c>
      <c r="J5614">
        <v>5</v>
      </c>
      <c r="K5614" t="s">
        <v>8</v>
      </c>
      <c r="L5614" t="s">
        <v>123</v>
      </c>
      <c r="M5614" t="s">
        <v>7558</v>
      </c>
      <c r="N5614" t="s">
        <v>4196</v>
      </c>
      <c r="O5614">
        <v>28030</v>
      </c>
      <c r="P5614">
        <v>79</v>
      </c>
      <c r="Q5614" t="s">
        <v>1061</v>
      </c>
      <c r="R5614" t="s">
        <v>1745</v>
      </c>
      <c r="S5614" t="s">
        <v>1746</v>
      </c>
      <c r="T5614">
        <v>917791610</v>
      </c>
      <c r="U5614">
        <v>917791617</v>
      </c>
      <c r="X5614">
        <v>917781228</v>
      </c>
      <c r="Y5614" t="s">
        <v>114</v>
      </c>
      <c r="Z5614" t="s">
        <v>20329</v>
      </c>
      <c r="AA5614" t="s">
        <v>114</v>
      </c>
      <c r="AB5614">
        <v>446671</v>
      </c>
      <c r="AC5614">
        <v>4472732</v>
      </c>
      <c r="AD5614" t="s">
        <v>129</v>
      </c>
      <c r="AE5614" s="1">
        <v>38635</v>
      </c>
      <c r="AF5614" t="str">
        <f>_xlfn.CONCAT(t_centros_educativos[[#This Row],[centro_tipo_desc_abreviada]]," ",t_centros_educativos[[#This Row],[centro_nombre]], "-",t_centros_educativos[[#This Row],[dat_nombre]])</f>
        <v>CAU ENS. DEP. GM/SUP CENTRO DE FORMACION DE TECNICOS DEPORTIVOS DE LA REAL FEDERACION DE FUTBOL DE MADRID Y GSD-Madrid-Capital</v>
      </c>
    </row>
    <row r="5615" spans="1:32" hidden="1" x14ac:dyDescent="0.3">
      <c r="A5615">
        <v>28064032</v>
      </c>
      <c r="B5615" t="s">
        <v>20330</v>
      </c>
      <c r="C5615">
        <v>105</v>
      </c>
      <c r="D5615" t="s">
        <v>20331</v>
      </c>
      <c r="E5615" t="s">
        <v>20332</v>
      </c>
      <c r="F5615" t="s">
        <v>178</v>
      </c>
      <c r="G5615" t="s">
        <v>20333</v>
      </c>
      <c r="H5615" t="s">
        <v>1043</v>
      </c>
      <c r="I5615" t="s">
        <v>114</v>
      </c>
      <c r="J5615">
        <v>5</v>
      </c>
      <c r="K5615" t="s">
        <v>8</v>
      </c>
      <c r="L5615" t="s">
        <v>224</v>
      </c>
      <c r="M5615" t="s">
        <v>7099</v>
      </c>
      <c r="N5615" t="s">
        <v>798</v>
      </c>
      <c r="O5615">
        <v>28028</v>
      </c>
      <c r="P5615">
        <v>79</v>
      </c>
      <c r="Q5615" t="s">
        <v>1061</v>
      </c>
      <c r="R5615" t="s">
        <v>1736</v>
      </c>
      <c r="S5615" t="s">
        <v>1737</v>
      </c>
      <c r="T5615">
        <v>913561209</v>
      </c>
      <c r="U5615">
        <v>913551072</v>
      </c>
      <c r="X5615">
        <v>913550983</v>
      </c>
      <c r="Y5615" t="s">
        <v>114</v>
      </c>
      <c r="Z5615" t="s">
        <v>20334</v>
      </c>
      <c r="AA5615" t="s">
        <v>114</v>
      </c>
      <c r="AB5615">
        <v>442845</v>
      </c>
      <c r="AC5615">
        <v>4476676</v>
      </c>
      <c r="AD5615" t="s">
        <v>117</v>
      </c>
      <c r="AE5615" s="1">
        <v>38392</v>
      </c>
      <c r="AF5615" t="str">
        <f>_xlfn.CONCAT(t_centros_educativos[[#This Row],[centro_tipo_desc_abreviada]]," ",t_centros_educativos[[#This Row],[centro_nombre]], "-",t_centros_educativos[[#This Row],[dat_nombre]])</f>
        <v>CAU SUP DISEÑO CENTRO DE ENSEÑANZAS SUPERIORES DE DISEÑO DE INTERIORES DE MADRID-Madrid-Capital</v>
      </c>
    </row>
    <row r="5616" spans="1:32" x14ac:dyDescent="0.3">
      <c r="A5616">
        <v>28064044</v>
      </c>
      <c r="B5616" t="s">
        <v>14641</v>
      </c>
      <c r="C5616">
        <v>42</v>
      </c>
      <c r="D5616" t="s">
        <v>293</v>
      </c>
      <c r="E5616" t="s">
        <v>294</v>
      </c>
      <c r="F5616" t="s">
        <v>112</v>
      </c>
      <c r="G5616" t="s">
        <v>113</v>
      </c>
      <c r="H5616" t="s">
        <v>121</v>
      </c>
      <c r="I5616" t="s">
        <v>3695</v>
      </c>
      <c r="J5616">
        <v>1</v>
      </c>
      <c r="K5616" t="s">
        <v>6</v>
      </c>
      <c r="L5616" t="s">
        <v>1228</v>
      </c>
      <c r="M5616" t="s">
        <v>20335</v>
      </c>
      <c r="N5616" t="s">
        <v>125</v>
      </c>
      <c r="O5616">
        <v>28794</v>
      </c>
      <c r="P5616">
        <v>67</v>
      </c>
      <c r="Q5616" t="s">
        <v>1492</v>
      </c>
      <c r="R5616" t="s">
        <v>114</v>
      </c>
      <c r="S5616" t="s">
        <v>114</v>
      </c>
      <c r="T5616">
        <v>918470636</v>
      </c>
      <c r="Y5616" t="s">
        <v>20336</v>
      </c>
      <c r="Z5616" t="s">
        <v>20337</v>
      </c>
      <c r="AA5616" t="s">
        <v>114</v>
      </c>
      <c r="AB5616">
        <v>441266</v>
      </c>
      <c r="AC5616">
        <v>4514810</v>
      </c>
      <c r="AD5616" t="s">
        <v>129</v>
      </c>
      <c r="AE5616" s="1">
        <v>38545</v>
      </c>
      <c r="AF5616" t="str">
        <f>_xlfn.CONCAT(t_centros_educativos[[#This Row],[centro_tipo_desc_abreviada]]," ",t_centros_educativos[[#This Row],[centro_nombre]], "-",t_centros_educativos[[#This Row],[dat_nombre]])</f>
        <v>IES LUIS GARCIA BERLANGA-Madrid-Norte</v>
      </c>
    </row>
    <row r="5617" spans="1:32" hidden="1" x14ac:dyDescent="0.3">
      <c r="A5617">
        <v>28064056</v>
      </c>
      <c r="B5617" t="s">
        <v>20338</v>
      </c>
      <c r="C5617">
        <v>14</v>
      </c>
      <c r="D5617" t="s">
        <v>131</v>
      </c>
      <c r="E5617" t="s">
        <v>132</v>
      </c>
      <c r="F5617" t="s">
        <v>112</v>
      </c>
      <c r="G5617" t="s">
        <v>113</v>
      </c>
      <c r="H5617" t="s">
        <v>121</v>
      </c>
      <c r="I5617" t="s">
        <v>20339</v>
      </c>
      <c r="J5617">
        <v>1</v>
      </c>
      <c r="K5617" t="s">
        <v>6</v>
      </c>
      <c r="L5617" t="s">
        <v>123</v>
      </c>
      <c r="M5617" t="s">
        <v>20340</v>
      </c>
      <c r="N5617" t="s">
        <v>125</v>
      </c>
      <c r="O5617">
        <v>28710</v>
      </c>
      <c r="P5617">
        <v>86</v>
      </c>
      <c r="Q5617" t="s">
        <v>8044</v>
      </c>
      <c r="R5617" t="s">
        <v>114</v>
      </c>
      <c r="S5617" t="s">
        <v>114</v>
      </c>
      <c r="T5617">
        <v>918412890</v>
      </c>
      <c r="U5617">
        <v>918410077</v>
      </c>
      <c r="X5617">
        <v>918412918</v>
      </c>
      <c r="Y5617" t="s">
        <v>20341</v>
      </c>
      <c r="Z5617" t="s">
        <v>20342</v>
      </c>
      <c r="AA5617" t="s">
        <v>114</v>
      </c>
      <c r="AB5617">
        <v>450938</v>
      </c>
      <c r="AC5617">
        <v>4510112</v>
      </c>
      <c r="AD5617" t="s">
        <v>129</v>
      </c>
      <c r="AE5617" s="1">
        <v>38561</v>
      </c>
      <c r="AF5617" t="str">
        <f>_xlfn.CONCAT(t_centros_educativos[[#This Row],[centro_tipo_desc_abreviada]]," ",t_centros_educativos[[#This Row],[centro_nombre]], "-",t_centros_educativos[[#This Row],[dat_nombre]])</f>
        <v>CP INF-PRI ARCO DE LA SIERRA-Madrid-Norte</v>
      </c>
    </row>
    <row r="5618" spans="1:32" hidden="1" x14ac:dyDescent="0.3">
      <c r="A5618">
        <v>28064068</v>
      </c>
      <c r="B5618" t="s">
        <v>20227</v>
      </c>
      <c r="C5618">
        <v>14</v>
      </c>
      <c r="D5618" t="s">
        <v>131</v>
      </c>
      <c r="E5618" t="s">
        <v>132</v>
      </c>
      <c r="F5618" t="s">
        <v>112</v>
      </c>
      <c r="G5618" t="s">
        <v>113</v>
      </c>
      <c r="H5618" t="s">
        <v>121</v>
      </c>
      <c r="I5618" t="s">
        <v>20343</v>
      </c>
      <c r="J5618">
        <v>1</v>
      </c>
      <c r="K5618" t="s">
        <v>6</v>
      </c>
      <c r="L5618" t="s">
        <v>224</v>
      </c>
      <c r="M5618" t="s">
        <v>20344</v>
      </c>
      <c r="N5618" t="s">
        <v>125</v>
      </c>
      <c r="O5618">
        <v>28750</v>
      </c>
      <c r="P5618">
        <v>129</v>
      </c>
      <c r="Q5618" t="s">
        <v>8505</v>
      </c>
      <c r="R5618" t="s">
        <v>114</v>
      </c>
      <c r="S5618" t="s">
        <v>114</v>
      </c>
      <c r="T5618">
        <v>918489692</v>
      </c>
      <c r="X5618">
        <v>918489693</v>
      </c>
      <c r="Y5618" t="s">
        <v>20345</v>
      </c>
      <c r="Z5618" t="s">
        <v>20346</v>
      </c>
      <c r="AA5618" t="s">
        <v>114</v>
      </c>
      <c r="AB5618">
        <v>447766</v>
      </c>
      <c r="AC5618">
        <v>4503914</v>
      </c>
      <c r="AD5618" t="s">
        <v>129</v>
      </c>
      <c r="AE5618" s="1">
        <v>38561</v>
      </c>
      <c r="AF5618" t="str">
        <f>_xlfn.CONCAT(t_centros_educativos[[#This Row],[centro_tipo_desc_abreviada]]," ",t_centros_educativos[[#This Row],[centro_nombre]], "-",t_centros_educativos[[#This Row],[dat_nombre]])</f>
        <v>CP INF-PRI INFANTA LEONOR-Madrid-Norte</v>
      </c>
    </row>
    <row r="5619" spans="1:32" hidden="1" x14ac:dyDescent="0.3">
      <c r="A5619">
        <v>28064071</v>
      </c>
      <c r="B5619" t="s">
        <v>20347</v>
      </c>
      <c r="C5619">
        <v>14</v>
      </c>
      <c r="D5619" t="s">
        <v>131</v>
      </c>
      <c r="E5619" t="s">
        <v>132</v>
      </c>
      <c r="F5619" t="s">
        <v>112</v>
      </c>
      <c r="G5619" t="s">
        <v>113</v>
      </c>
      <c r="H5619" t="s">
        <v>121</v>
      </c>
      <c r="I5619" t="s">
        <v>20348</v>
      </c>
      <c r="J5619">
        <v>1</v>
      </c>
      <c r="K5619" t="s">
        <v>6</v>
      </c>
      <c r="L5619" t="s">
        <v>123</v>
      </c>
      <c r="M5619" t="s">
        <v>20349</v>
      </c>
      <c r="N5619" t="s">
        <v>1121</v>
      </c>
      <c r="O5619">
        <v>28110</v>
      </c>
      <c r="P5619">
        <v>9</v>
      </c>
      <c r="Q5619" t="s">
        <v>52</v>
      </c>
      <c r="R5619" t="s">
        <v>114</v>
      </c>
      <c r="S5619" t="s">
        <v>114</v>
      </c>
      <c r="T5619">
        <v>916287333</v>
      </c>
      <c r="X5619">
        <v>916287338</v>
      </c>
      <c r="Y5619" t="s">
        <v>20350</v>
      </c>
      <c r="Z5619" t="s">
        <v>20351</v>
      </c>
      <c r="AA5619" t="s">
        <v>114</v>
      </c>
      <c r="AB5619">
        <v>454573</v>
      </c>
      <c r="AC5619">
        <v>4496189</v>
      </c>
      <c r="AD5619" t="s">
        <v>129</v>
      </c>
      <c r="AE5619" s="1">
        <v>38561</v>
      </c>
      <c r="AF5619" t="str">
        <f>_xlfn.CONCAT(t_centros_educativos[[#This Row],[centro_tipo_desc_abreviada]]," ",t_centros_educativos[[#This Row],[centro_nombre]], "-",t_centros_educativos[[#This Row],[dat_nombre]])</f>
        <v>CP INF-PRI JONATHAN GALEA-Madrid-Norte</v>
      </c>
    </row>
    <row r="5620" spans="1:32" hidden="1" x14ac:dyDescent="0.3">
      <c r="A5620">
        <v>28064081</v>
      </c>
      <c r="B5620" t="s">
        <v>5423</v>
      </c>
      <c r="C5620">
        <v>14</v>
      </c>
      <c r="D5620" t="s">
        <v>131</v>
      </c>
      <c r="E5620" t="s">
        <v>132</v>
      </c>
      <c r="F5620" t="s">
        <v>112</v>
      </c>
      <c r="G5620" t="s">
        <v>113</v>
      </c>
      <c r="H5620" t="s">
        <v>121</v>
      </c>
      <c r="I5620" t="s">
        <v>10896</v>
      </c>
      <c r="J5620">
        <v>1</v>
      </c>
      <c r="K5620" t="s">
        <v>6</v>
      </c>
      <c r="L5620" t="s">
        <v>123</v>
      </c>
      <c r="M5620" t="s">
        <v>20352</v>
      </c>
      <c r="N5620" t="s">
        <v>196</v>
      </c>
      <c r="O5620">
        <v>28723</v>
      </c>
      <c r="P5620">
        <v>108</v>
      </c>
      <c r="Q5620" t="s">
        <v>8279</v>
      </c>
      <c r="R5620" t="s">
        <v>114</v>
      </c>
      <c r="S5620" t="s">
        <v>114</v>
      </c>
      <c r="T5620">
        <v>918446541</v>
      </c>
      <c r="U5620">
        <v>638662218</v>
      </c>
      <c r="Y5620" t="s">
        <v>20353</v>
      </c>
      <c r="Z5620" t="s">
        <v>20354</v>
      </c>
      <c r="AA5620" t="s">
        <v>114</v>
      </c>
      <c r="AB5620">
        <v>449464</v>
      </c>
      <c r="AC5620">
        <v>4511043</v>
      </c>
      <c r="AD5620" t="s">
        <v>129</v>
      </c>
      <c r="AE5620" s="1">
        <v>38931</v>
      </c>
      <c r="AF5620" t="str">
        <f>_xlfn.CONCAT(t_centros_educativos[[#This Row],[centro_tipo_desc_abreviada]]," ",t_centros_educativos[[#This Row],[centro_nombre]], "-",t_centros_educativos[[#This Row],[dat_nombre]])</f>
        <v>CP INF-PRI SANTA ANA-Madrid-Norte</v>
      </c>
    </row>
    <row r="5621" spans="1:32" hidden="1" x14ac:dyDescent="0.3">
      <c r="A5621">
        <v>28064093</v>
      </c>
      <c r="B5621" t="s">
        <v>20355</v>
      </c>
      <c r="C5621">
        <v>3</v>
      </c>
      <c r="D5621" t="s">
        <v>392</v>
      </c>
      <c r="E5621" t="s">
        <v>393</v>
      </c>
      <c r="F5621" t="s">
        <v>112</v>
      </c>
      <c r="G5621" t="s">
        <v>113</v>
      </c>
      <c r="H5621" t="s">
        <v>121</v>
      </c>
      <c r="I5621" t="s">
        <v>16162</v>
      </c>
      <c r="J5621">
        <v>2</v>
      </c>
      <c r="K5621" t="s">
        <v>4</v>
      </c>
      <c r="L5621" t="s">
        <v>123</v>
      </c>
      <c r="M5621" t="s">
        <v>18044</v>
      </c>
      <c r="N5621" t="s">
        <v>174</v>
      </c>
      <c r="O5621">
        <v>28320</v>
      </c>
      <c r="P5621">
        <v>113</v>
      </c>
      <c r="Q5621" t="s">
        <v>44</v>
      </c>
      <c r="R5621" t="s">
        <v>114</v>
      </c>
      <c r="S5621" t="s">
        <v>114</v>
      </c>
      <c r="T5621">
        <v>665140658</v>
      </c>
      <c r="U5621">
        <v>916987051</v>
      </c>
      <c r="X5621">
        <v>916928886</v>
      </c>
      <c r="Y5621" t="s">
        <v>20356</v>
      </c>
      <c r="Z5621" t="s">
        <v>20357</v>
      </c>
      <c r="AA5621" t="s">
        <v>114</v>
      </c>
      <c r="AB5621">
        <v>440288</v>
      </c>
      <c r="AC5621">
        <v>4456433</v>
      </c>
      <c r="AD5621" t="s">
        <v>129</v>
      </c>
      <c r="AE5621" s="1">
        <v>38540</v>
      </c>
      <c r="AF5621" t="str">
        <f>_xlfn.CONCAT(t_centros_educativos[[#This Row],[centro_tipo_desc_abreviada]]," ",t_centros_educativos[[#This Row],[centro_nombre]], "-",t_centros_educativos[[#This Row],[dat_nombre]])</f>
        <v>EEI TRAGALUZ-Madrid-Sur</v>
      </c>
    </row>
    <row r="5622" spans="1:32" hidden="1" x14ac:dyDescent="0.3">
      <c r="A5622">
        <v>28064101</v>
      </c>
      <c r="B5622" t="s">
        <v>15445</v>
      </c>
      <c r="C5622">
        <v>3</v>
      </c>
      <c r="D5622" t="s">
        <v>392</v>
      </c>
      <c r="E5622" t="s">
        <v>393</v>
      </c>
      <c r="F5622" t="s">
        <v>112</v>
      </c>
      <c r="G5622" t="s">
        <v>1224</v>
      </c>
      <c r="H5622" t="s">
        <v>15624</v>
      </c>
      <c r="I5622" t="s">
        <v>114</v>
      </c>
      <c r="J5622">
        <v>4</v>
      </c>
      <c r="K5622" t="s">
        <v>30</v>
      </c>
      <c r="L5622" t="s">
        <v>123</v>
      </c>
      <c r="M5622" t="s">
        <v>13470</v>
      </c>
      <c r="N5622" t="s">
        <v>196</v>
      </c>
      <c r="O5622">
        <v>28229</v>
      </c>
      <c r="P5622">
        <v>177</v>
      </c>
      <c r="Q5622" t="s">
        <v>8949</v>
      </c>
      <c r="R5622" t="s">
        <v>114</v>
      </c>
      <c r="S5622" t="s">
        <v>114</v>
      </c>
      <c r="T5622">
        <v>918150425</v>
      </c>
      <c r="U5622">
        <v>699366958</v>
      </c>
      <c r="X5622">
        <v>918150425</v>
      </c>
      <c r="Y5622" t="s">
        <v>20358</v>
      </c>
      <c r="Z5622" t="s">
        <v>20359</v>
      </c>
      <c r="AA5622" t="s">
        <v>114</v>
      </c>
      <c r="AB5622">
        <v>418675</v>
      </c>
      <c r="AC5622">
        <v>4482519</v>
      </c>
      <c r="AD5622" t="s">
        <v>129</v>
      </c>
      <c r="AE5622" s="1">
        <v>38540</v>
      </c>
      <c r="AF5622" t="str">
        <f>_xlfn.CONCAT(t_centros_educativos[[#This Row],[centro_tipo_desc_abreviada]]," ",t_centros_educativos[[#This Row],[centro_nombre]], "-",t_centros_educativos[[#This Row],[dat_nombre]])</f>
        <v>EEI VIRGEN DEL SOTO-Madrid-Oeste</v>
      </c>
    </row>
    <row r="5623" spans="1:32" hidden="1" x14ac:dyDescent="0.3">
      <c r="A5623">
        <v>28064111</v>
      </c>
      <c r="B5623" t="s">
        <v>20360</v>
      </c>
      <c r="C5623">
        <v>3</v>
      </c>
      <c r="D5623" t="s">
        <v>392</v>
      </c>
      <c r="E5623" t="s">
        <v>393</v>
      </c>
      <c r="F5623" t="s">
        <v>112</v>
      </c>
      <c r="G5623" t="s">
        <v>113</v>
      </c>
      <c r="H5623" t="s">
        <v>121</v>
      </c>
      <c r="I5623" t="s">
        <v>14563</v>
      </c>
      <c r="J5623">
        <v>2</v>
      </c>
      <c r="K5623" t="s">
        <v>4</v>
      </c>
      <c r="L5623" t="s">
        <v>123</v>
      </c>
      <c r="M5623" t="s">
        <v>12538</v>
      </c>
      <c r="N5623" t="s">
        <v>15886</v>
      </c>
      <c r="O5623">
        <v>28341</v>
      </c>
      <c r="P5623">
        <v>161</v>
      </c>
      <c r="Q5623" t="s">
        <v>74</v>
      </c>
      <c r="R5623" t="s">
        <v>114</v>
      </c>
      <c r="S5623" t="s">
        <v>114</v>
      </c>
      <c r="T5623">
        <v>918014607</v>
      </c>
      <c r="U5623">
        <v>690844270</v>
      </c>
      <c r="Y5623" t="s">
        <v>20361</v>
      </c>
      <c r="Z5623" t="s">
        <v>20362</v>
      </c>
      <c r="AA5623" t="s">
        <v>114</v>
      </c>
      <c r="AB5623">
        <v>441249</v>
      </c>
      <c r="AC5623">
        <v>4449131</v>
      </c>
      <c r="AD5623" t="s">
        <v>129</v>
      </c>
      <c r="AE5623" s="1">
        <v>38540</v>
      </c>
      <c r="AF5623" t="str">
        <f>_xlfn.CONCAT(t_centros_educativos[[#This Row],[centro_tipo_desc_abreviada]]," ",t_centros_educativos[[#This Row],[centro_nombre]], "-",t_centros_educativos[[#This Row],[dat_nombre]])</f>
        <v>EEI JACARANDA-Madrid-Sur</v>
      </c>
    </row>
    <row r="5624" spans="1:32" hidden="1" x14ac:dyDescent="0.3">
      <c r="A5624">
        <v>28064123</v>
      </c>
      <c r="B5624" t="s">
        <v>20363</v>
      </c>
      <c r="C5624">
        <v>3</v>
      </c>
      <c r="D5624" t="s">
        <v>392</v>
      </c>
      <c r="E5624" t="s">
        <v>393</v>
      </c>
      <c r="F5624" t="s">
        <v>112</v>
      </c>
      <c r="G5624" t="s">
        <v>113</v>
      </c>
      <c r="H5624" t="s">
        <v>121</v>
      </c>
      <c r="I5624" t="s">
        <v>14507</v>
      </c>
      <c r="J5624">
        <v>2</v>
      </c>
      <c r="K5624" t="s">
        <v>4</v>
      </c>
      <c r="L5624" t="s">
        <v>123</v>
      </c>
      <c r="M5624" t="s">
        <v>1412</v>
      </c>
      <c r="N5624" t="s">
        <v>1001</v>
      </c>
      <c r="O5624">
        <v>28901</v>
      </c>
      <c r="P5624">
        <v>65</v>
      </c>
      <c r="Q5624" t="s">
        <v>54</v>
      </c>
      <c r="R5624" t="s">
        <v>114</v>
      </c>
      <c r="S5624" t="s">
        <v>114</v>
      </c>
      <c r="T5624">
        <v>916950164</v>
      </c>
      <c r="U5624">
        <v>628170103</v>
      </c>
      <c r="X5624">
        <v>916950164</v>
      </c>
      <c r="Y5624" t="s">
        <v>20364</v>
      </c>
      <c r="Z5624" t="s">
        <v>20365</v>
      </c>
      <c r="AA5624" t="s">
        <v>114</v>
      </c>
      <c r="AB5624">
        <v>437485</v>
      </c>
      <c r="AC5624">
        <v>4461171</v>
      </c>
      <c r="AD5624" t="s">
        <v>129</v>
      </c>
      <c r="AE5624" s="1">
        <v>38540</v>
      </c>
      <c r="AF5624" t="str">
        <f>_xlfn.CONCAT(t_centros_educativos[[#This Row],[centro_tipo_desc_abreviada]]," ",t_centros_educativos[[#This Row],[centro_nombre]], "-",t_centros_educativos[[#This Row],[dat_nombre]])</f>
        <v>EEI CASIOPEA-Madrid-Sur</v>
      </c>
    </row>
    <row r="5625" spans="1:32" hidden="1" x14ac:dyDescent="0.3">
      <c r="A5625">
        <v>28064135</v>
      </c>
      <c r="B5625" t="s">
        <v>16364</v>
      </c>
      <c r="C5625">
        <v>8</v>
      </c>
      <c r="D5625" t="s">
        <v>412</v>
      </c>
      <c r="E5625" t="s">
        <v>413</v>
      </c>
      <c r="F5625" t="s">
        <v>178</v>
      </c>
      <c r="G5625" t="s">
        <v>20366</v>
      </c>
      <c r="H5625" t="s">
        <v>20367</v>
      </c>
      <c r="I5625" t="s">
        <v>114</v>
      </c>
      <c r="J5625">
        <v>5</v>
      </c>
      <c r="K5625" t="s">
        <v>8</v>
      </c>
      <c r="L5625" t="s">
        <v>123</v>
      </c>
      <c r="M5625" t="s">
        <v>20368</v>
      </c>
      <c r="N5625" t="s">
        <v>174</v>
      </c>
      <c r="O5625">
        <v>28021</v>
      </c>
      <c r="P5625">
        <v>79</v>
      </c>
      <c r="Q5625" t="s">
        <v>1061</v>
      </c>
      <c r="R5625" t="s">
        <v>563</v>
      </c>
      <c r="S5625" t="s">
        <v>1779</v>
      </c>
      <c r="T5625">
        <v>917972133</v>
      </c>
      <c r="U5625">
        <v>600773556</v>
      </c>
      <c r="Y5625" t="s">
        <v>114</v>
      </c>
      <c r="Z5625" t="s">
        <v>20369</v>
      </c>
      <c r="AA5625" t="s">
        <v>114</v>
      </c>
      <c r="AB5625">
        <v>441773</v>
      </c>
      <c r="AC5625">
        <v>4467559</v>
      </c>
      <c r="AD5625" t="s">
        <v>129</v>
      </c>
      <c r="AE5625" s="1">
        <v>38427</v>
      </c>
      <c r="AF5625" t="str">
        <f>_xlfn.CONCAT(t_centros_educativos[[#This Row],[centro_tipo_desc_abreviada]]," ",t_centros_educativos[[#This Row],[centro_nombre]], "-",t_centros_educativos[[#This Row],[dat_nombre]])</f>
        <v>EIPR COLORINES-Madrid-Capital</v>
      </c>
    </row>
    <row r="5626" spans="1:32" hidden="1" x14ac:dyDescent="0.3">
      <c r="A5626">
        <v>28064147</v>
      </c>
      <c r="B5626" t="s">
        <v>20370</v>
      </c>
      <c r="C5626">
        <v>8</v>
      </c>
      <c r="D5626" t="s">
        <v>412</v>
      </c>
      <c r="E5626" t="s">
        <v>413</v>
      </c>
      <c r="F5626" t="s">
        <v>178</v>
      </c>
      <c r="G5626" t="s">
        <v>20371</v>
      </c>
      <c r="H5626" t="s">
        <v>20372</v>
      </c>
      <c r="I5626" t="s">
        <v>114</v>
      </c>
      <c r="J5626">
        <v>4</v>
      </c>
      <c r="K5626" t="s">
        <v>30</v>
      </c>
      <c r="L5626" t="s">
        <v>123</v>
      </c>
      <c r="M5626" t="s">
        <v>1069</v>
      </c>
      <c r="N5626" t="s">
        <v>20373</v>
      </c>
      <c r="O5626">
        <v>28229</v>
      </c>
      <c r="P5626">
        <v>177</v>
      </c>
      <c r="Q5626" t="s">
        <v>8949</v>
      </c>
      <c r="R5626" t="s">
        <v>114</v>
      </c>
      <c r="S5626" t="s">
        <v>114</v>
      </c>
      <c r="T5626">
        <v>918100563</v>
      </c>
      <c r="U5626">
        <v>634582920</v>
      </c>
      <c r="Y5626" t="s">
        <v>20374</v>
      </c>
      <c r="Z5626" t="s">
        <v>20375</v>
      </c>
      <c r="AA5626" t="s">
        <v>20376</v>
      </c>
      <c r="AB5626">
        <v>418262</v>
      </c>
      <c r="AC5626">
        <v>4482540</v>
      </c>
      <c r="AD5626" t="s">
        <v>129</v>
      </c>
      <c r="AE5626" s="1">
        <v>38427</v>
      </c>
      <c r="AF5626" t="str">
        <f>_xlfn.CONCAT(t_centros_educativos[[#This Row],[centro_tipo_desc_abreviada]]," ",t_centros_educativos[[#This Row],[centro_nombre]], "-",t_centros_educativos[[#This Row],[dat_nombre]])</f>
        <v>EIPR KOKORO-Madrid-Oeste</v>
      </c>
    </row>
    <row r="5627" spans="1:32" hidden="1" x14ac:dyDescent="0.3">
      <c r="A5627">
        <v>28064159</v>
      </c>
      <c r="B5627" t="s">
        <v>20377</v>
      </c>
      <c r="C5627">
        <v>8</v>
      </c>
      <c r="D5627" t="s">
        <v>412</v>
      </c>
      <c r="E5627" t="s">
        <v>413</v>
      </c>
      <c r="F5627" t="s">
        <v>178</v>
      </c>
      <c r="G5627" t="s">
        <v>20378</v>
      </c>
      <c r="H5627" t="s">
        <v>20379</v>
      </c>
      <c r="I5627" t="s">
        <v>114</v>
      </c>
      <c r="J5627">
        <v>5</v>
      </c>
      <c r="K5627" t="s">
        <v>8</v>
      </c>
      <c r="L5627" t="s">
        <v>123</v>
      </c>
      <c r="M5627" t="s">
        <v>6371</v>
      </c>
      <c r="N5627" t="s">
        <v>2355</v>
      </c>
      <c r="O5627">
        <v>28027</v>
      </c>
      <c r="P5627">
        <v>79</v>
      </c>
      <c r="Q5627" t="s">
        <v>1061</v>
      </c>
      <c r="R5627" t="s">
        <v>859</v>
      </c>
      <c r="S5627" t="s">
        <v>1970</v>
      </c>
      <c r="T5627">
        <v>917434536</v>
      </c>
      <c r="U5627">
        <v>671525992</v>
      </c>
      <c r="Y5627" t="s">
        <v>20380</v>
      </c>
      <c r="Z5627" t="s">
        <v>20381</v>
      </c>
      <c r="AA5627" t="s">
        <v>20382</v>
      </c>
      <c r="AB5627">
        <v>445222</v>
      </c>
      <c r="AC5627">
        <v>4477607</v>
      </c>
      <c r="AD5627" t="s">
        <v>129</v>
      </c>
      <c r="AE5627" s="1">
        <v>38427</v>
      </c>
      <c r="AF5627" t="str">
        <f>_xlfn.CONCAT(t_centros_educativos[[#This Row],[centro_tipo_desc_abreviada]]," ",t_centros_educativos[[#This Row],[centro_nombre]], "-",t_centros_educativos[[#This Row],[dat_nombre]])</f>
        <v>EIPR SAN JORGE-Madrid-Capital</v>
      </c>
    </row>
    <row r="5628" spans="1:32" hidden="1" x14ac:dyDescent="0.3">
      <c r="A5628">
        <v>28064160</v>
      </c>
      <c r="B5628" t="s">
        <v>19592</v>
      </c>
      <c r="C5628">
        <v>70</v>
      </c>
      <c r="D5628" t="s">
        <v>119</v>
      </c>
      <c r="E5628" t="s">
        <v>120</v>
      </c>
      <c r="F5628" t="s">
        <v>112</v>
      </c>
      <c r="G5628" t="s">
        <v>113</v>
      </c>
      <c r="H5628" t="s">
        <v>121</v>
      </c>
      <c r="I5628" t="s">
        <v>20383</v>
      </c>
      <c r="J5628">
        <v>4</v>
      </c>
      <c r="K5628" t="s">
        <v>30</v>
      </c>
      <c r="L5628" t="s">
        <v>123</v>
      </c>
      <c r="M5628" t="s">
        <v>20384</v>
      </c>
      <c r="N5628" t="s">
        <v>881</v>
      </c>
      <c r="O5628">
        <v>28224</v>
      </c>
      <c r="P5628">
        <v>115</v>
      </c>
      <c r="Q5628" t="s">
        <v>47</v>
      </c>
      <c r="R5628" t="s">
        <v>114</v>
      </c>
      <c r="S5628" t="s">
        <v>114</v>
      </c>
      <c r="T5628">
        <v>917140919</v>
      </c>
      <c r="U5628">
        <v>913519974</v>
      </c>
      <c r="X5628">
        <v>913515144</v>
      </c>
      <c r="Y5628" t="s">
        <v>20385</v>
      </c>
      <c r="Z5628" t="s">
        <v>20386</v>
      </c>
      <c r="AA5628" t="s">
        <v>114</v>
      </c>
      <c r="AB5628">
        <v>431594</v>
      </c>
      <c r="AC5628">
        <v>4478830</v>
      </c>
      <c r="AD5628" t="s">
        <v>129</v>
      </c>
      <c r="AE5628" s="1">
        <v>38561</v>
      </c>
      <c r="AF5628" t="str">
        <f>_xlfn.CONCAT(t_centros_educativos[[#This Row],[centro_tipo_desc_abreviada]]," ",t_centros_educativos[[#This Row],[centro_nombre]], "-",t_centros_educativos[[#This Row],[dat_nombre]])</f>
        <v>CP INF-PRI-SEC PRINCIPES DE ASTURIAS-Madrid-Oeste</v>
      </c>
    </row>
    <row r="5629" spans="1:32" hidden="1" x14ac:dyDescent="0.3">
      <c r="A5629">
        <v>28064172</v>
      </c>
      <c r="B5629" t="s">
        <v>7943</v>
      </c>
      <c r="C5629">
        <v>72</v>
      </c>
      <c r="D5629" t="s">
        <v>190</v>
      </c>
      <c r="E5629" t="s">
        <v>191</v>
      </c>
      <c r="F5629" t="s">
        <v>192</v>
      </c>
      <c r="G5629" t="s">
        <v>7944</v>
      </c>
      <c r="H5629" t="s">
        <v>7945</v>
      </c>
      <c r="I5629" t="s">
        <v>114</v>
      </c>
      <c r="J5629">
        <v>2</v>
      </c>
      <c r="K5629" t="s">
        <v>4</v>
      </c>
      <c r="L5629" t="s">
        <v>440</v>
      </c>
      <c r="M5629" t="s">
        <v>20387</v>
      </c>
      <c r="N5629" t="s">
        <v>138</v>
      </c>
      <c r="O5629">
        <v>28922</v>
      </c>
      <c r="P5629">
        <v>7</v>
      </c>
      <c r="Q5629" t="s">
        <v>518</v>
      </c>
      <c r="R5629" t="s">
        <v>114</v>
      </c>
      <c r="S5629" t="s">
        <v>114</v>
      </c>
      <c r="T5629">
        <v>916144730</v>
      </c>
      <c r="U5629">
        <v>916144729</v>
      </c>
      <c r="X5629">
        <v>916144731</v>
      </c>
      <c r="Y5629" t="s">
        <v>20388</v>
      </c>
      <c r="Z5629" t="s">
        <v>20389</v>
      </c>
      <c r="AA5629" t="s">
        <v>20390</v>
      </c>
      <c r="AB5629">
        <v>427104</v>
      </c>
      <c r="AC5629">
        <v>4465573</v>
      </c>
      <c r="AD5629" t="s">
        <v>129</v>
      </c>
      <c r="AE5629" s="1">
        <v>38565</v>
      </c>
      <c r="AF5629" t="str">
        <f>_xlfn.CONCAT(t_centros_educativos[[#This Row],[centro_tipo_desc_abreviada]]," ",t_centros_educativos[[#This Row],[centro_nombre]], "-",t_centros_educativos[[#This Row],[dat_nombre]])</f>
        <v>CPR INF-PRI-SEC FUENLLANA-Madrid-Sur</v>
      </c>
    </row>
    <row r="5630" spans="1:32" hidden="1" x14ac:dyDescent="0.3">
      <c r="A5630">
        <v>28064184</v>
      </c>
      <c r="B5630" t="s">
        <v>20391</v>
      </c>
      <c r="C5630">
        <v>72</v>
      </c>
      <c r="D5630" t="s">
        <v>190</v>
      </c>
      <c r="E5630" t="s">
        <v>191</v>
      </c>
      <c r="F5630" t="s">
        <v>192</v>
      </c>
      <c r="G5630" t="s">
        <v>20392</v>
      </c>
      <c r="H5630" t="s">
        <v>20393</v>
      </c>
      <c r="I5630" t="s">
        <v>114</v>
      </c>
      <c r="J5630">
        <v>4</v>
      </c>
      <c r="K5630" t="s">
        <v>30</v>
      </c>
      <c r="L5630" t="s">
        <v>123</v>
      </c>
      <c r="M5630" t="s">
        <v>20394</v>
      </c>
      <c r="N5630" t="s">
        <v>145</v>
      </c>
      <c r="O5630">
        <v>28660</v>
      </c>
      <c r="P5630">
        <v>22</v>
      </c>
      <c r="Q5630" t="s">
        <v>660</v>
      </c>
      <c r="R5630" t="s">
        <v>114</v>
      </c>
      <c r="S5630" t="s">
        <v>114</v>
      </c>
      <c r="T5630">
        <v>916329653</v>
      </c>
      <c r="U5630">
        <v>916329653</v>
      </c>
      <c r="X5630">
        <v>916164410</v>
      </c>
      <c r="Y5630" t="s">
        <v>20395</v>
      </c>
      <c r="Z5630" t="s">
        <v>20396</v>
      </c>
      <c r="AA5630" t="s">
        <v>20397</v>
      </c>
      <c r="AB5630">
        <v>423799</v>
      </c>
      <c r="AC5630">
        <v>4474965</v>
      </c>
      <c r="AD5630" t="s">
        <v>129</v>
      </c>
      <c r="AE5630" s="1">
        <v>38635</v>
      </c>
      <c r="AF5630" t="str">
        <f>_xlfn.CONCAT(t_centros_educativos[[#This Row],[centro_tipo_desc_abreviada]]," ",t_centros_educativos[[#This Row],[centro_nombre]], "-",t_centros_educativos[[#This Row],[dat_nombre]])</f>
        <v>CPR INF-PRI-SEC CASVI-BOADILLA-Madrid-Oeste</v>
      </c>
    </row>
    <row r="5631" spans="1:32" hidden="1" x14ac:dyDescent="0.3">
      <c r="A5631">
        <v>28064196</v>
      </c>
      <c r="B5631" t="s">
        <v>20398</v>
      </c>
      <c r="C5631">
        <v>72</v>
      </c>
      <c r="D5631" t="s">
        <v>190</v>
      </c>
      <c r="E5631" t="s">
        <v>191</v>
      </c>
      <c r="F5631" t="s">
        <v>192</v>
      </c>
      <c r="G5631" t="s">
        <v>20399</v>
      </c>
      <c r="H5631" t="s">
        <v>20400</v>
      </c>
      <c r="I5631" t="s">
        <v>114</v>
      </c>
      <c r="J5631">
        <v>4</v>
      </c>
      <c r="K5631" t="s">
        <v>30</v>
      </c>
      <c r="L5631" t="s">
        <v>123</v>
      </c>
      <c r="M5631" t="s">
        <v>20401</v>
      </c>
      <c r="N5631" t="s">
        <v>151</v>
      </c>
      <c r="O5631">
        <v>28229</v>
      </c>
      <c r="P5631">
        <v>177</v>
      </c>
      <c r="Q5631" t="s">
        <v>8949</v>
      </c>
      <c r="R5631" t="s">
        <v>114</v>
      </c>
      <c r="S5631" t="s">
        <v>114</v>
      </c>
      <c r="T5631">
        <v>918102900</v>
      </c>
      <c r="X5631">
        <v>911413554</v>
      </c>
      <c r="Y5631" t="s">
        <v>20402</v>
      </c>
      <c r="Z5631" t="s">
        <v>20403</v>
      </c>
      <c r="AA5631" t="s">
        <v>20404</v>
      </c>
      <c r="AB5631">
        <v>418254</v>
      </c>
      <c r="AC5631">
        <v>4482320</v>
      </c>
      <c r="AD5631" t="s">
        <v>129</v>
      </c>
      <c r="AE5631" s="1">
        <v>38635</v>
      </c>
      <c r="AF5631" t="str">
        <f>_xlfn.CONCAT(t_centros_educativos[[#This Row],[centro_tipo_desc_abreviada]]," ",t_centros_educativos[[#This Row],[centro_nombre]], "-",t_centros_educativos[[#This Row],[dat_nombre]])</f>
        <v>CPR INF-PRI-SEC COLEGIO VALLMONT-Madrid-Oeste</v>
      </c>
    </row>
    <row r="5632" spans="1:32" hidden="1" x14ac:dyDescent="0.3">
      <c r="A5632">
        <v>28064202</v>
      </c>
      <c r="B5632" t="s">
        <v>20405</v>
      </c>
      <c r="C5632">
        <v>72</v>
      </c>
      <c r="D5632" t="s">
        <v>190</v>
      </c>
      <c r="E5632" t="s">
        <v>191</v>
      </c>
      <c r="F5632" t="s">
        <v>192</v>
      </c>
      <c r="G5632" t="s">
        <v>20406</v>
      </c>
      <c r="H5632" t="s">
        <v>20407</v>
      </c>
      <c r="I5632" t="s">
        <v>114</v>
      </c>
      <c r="J5632">
        <v>5</v>
      </c>
      <c r="K5632" t="s">
        <v>8</v>
      </c>
      <c r="L5632" t="s">
        <v>224</v>
      </c>
      <c r="M5632" t="s">
        <v>14971</v>
      </c>
      <c r="N5632" t="s">
        <v>20408</v>
      </c>
      <c r="O5632">
        <v>28032</v>
      </c>
      <c r="P5632">
        <v>79</v>
      </c>
      <c r="Q5632" t="s">
        <v>1061</v>
      </c>
      <c r="R5632" t="s">
        <v>859</v>
      </c>
      <c r="S5632" t="s">
        <v>1970</v>
      </c>
      <c r="T5632">
        <v>917609184</v>
      </c>
      <c r="X5632">
        <v>913135739</v>
      </c>
      <c r="Y5632" t="s">
        <v>20409</v>
      </c>
      <c r="Z5632" t="s">
        <v>20410</v>
      </c>
      <c r="AA5632" t="s">
        <v>20411</v>
      </c>
      <c r="AB5632">
        <v>447787</v>
      </c>
      <c r="AC5632">
        <v>4474666</v>
      </c>
      <c r="AD5632" t="s">
        <v>129</v>
      </c>
      <c r="AE5632" s="1">
        <v>38624</v>
      </c>
      <c r="AF5632" t="str">
        <f>_xlfn.CONCAT(t_centros_educativos[[#This Row],[centro_tipo_desc_abreviada]]," ",t_centros_educativos[[#This Row],[centro_nombre]], "-",t_centros_educativos[[#This Row],[dat_nombre]])</f>
        <v>CPR INF-PRI-SEC COLEGIO INTERNACIONAL J.H. NEWMAN-Madrid-Capital</v>
      </c>
    </row>
    <row r="5633" spans="1:32" hidden="1" x14ac:dyDescent="0.3">
      <c r="A5633">
        <v>28064214</v>
      </c>
      <c r="B5633" t="s">
        <v>20412</v>
      </c>
      <c r="C5633">
        <v>73</v>
      </c>
      <c r="D5633" t="s">
        <v>451</v>
      </c>
      <c r="E5633" t="s">
        <v>452</v>
      </c>
      <c r="F5633" t="s">
        <v>192</v>
      </c>
      <c r="G5633" t="s">
        <v>20413</v>
      </c>
      <c r="H5633" t="s">
        <v>20414</v>
      </c>
      <c r="I5633" t="s">
        <v>114</v>
      </c>
      <c r="J5633">
        <v>2</v>
      </c>
      <c r="K5633" t="s">
        <v>4</v>
      </c>
      <c r="L5633" t="s">
        <v>1228</v>
      </c>
      <c r="M5633" t="s">
        <v>20415</v>
      </c>
      <c r="N5633" t="s">
        <v>4222</v>
      </c>
      <c r="O5633">
        <v>28922</v>
      </c>
      <c r="P5633">
        <v>7</v>
      </c>
      <c r="Q5633" t="s">
        <v>518</v>
      </c>
      <c r="R5633" t="s">
        <v>114</v>
      </c>
      <c r="S5633" t="s">
        <v>114</v>
      </c>
      <c r="T5633">
        <v>916655239</v>
      </c>
      <c r="X5633">
        <v>916655240</v>
      </c>
      <c r="Y5633" t="s">
        <v>20416</v>
      </c>
      <c r="Z5633" t="s">
        <v>20417</v>
      </c>
      <c r="AA5633" t="s">
        <v>20418</v>
      </c>
      <c r="AB5633">
        <v>427264</v>
      </c>
      <c r="AC5633">
        <v>4465634</v>
      </c>
      <c r="AD5633" t="s">
        <v>129</v>
      </c>
      <c r="AE5633" s="1">
        <v>38565</v>
      </c>
      <c r="AF5633" t="str">
        <f>_xlfn.CONCAT(t_centros_educativos[[#This Row],[centro_tipo_desc_abreviada]]," ",t_centros_educativos[[#This Row],[centro_nombre]], "-",t_centros_educativos[[#This Row],[dat_nombre]])</f>
        <v>CPR PRI-SEC ANDEL-Madrid-Sur</v>
      </c>
    </row>
    <row r="5634" spans="1:32" hidden="1" x14ac:dyDescent="0.3">
      <c r="A5634">
        <v>28064226</v>
      </c>
      <c r="B5634" t="s">
        <v>20419</v>
      </c>
      <c r="C5634">
        <v>21</v>
      </c>
      <c r="D5634" t="s">
        <v>288</v>
      </c>
      <c r="E5634" t="s">
        <v>289</v>
      </c>
      <c r="F5634" t="s">
        <v>192</v>
      </c>
      <c r="G5634" t="s">
        <v>20420</v>
      </c>
      <c r="H5634" t="s">
        <v>20421</v>
      </c>
      <c r="I5634" t="s">
        <v>114</v>
      </c>
      <c r="J5634">
        <v>5</v>
      </c>
      <c r="K5634" t="s">
        <v>8</v>
      </c>
      <c r="L5634" t="s">
        <v>123</v>
      </c>
      <c r="M5634" t="s">
        <v>7015</v>
      </c>
      <c r="N5634" t="s">
        <v>355</v>
      </c>
      <c r="O5634">
        <v>28017</v>
      </c>
      <c r="P5634">
        <v>79</v>
      </c>
      <c r="Q5634" t="s">
        <v>1061</v>
      </c>
      <c r="R5634" t="s">
        <v>753</v>
      </c>
      <c r="S5634" t="s">
        <v>1794</v>
      </c>
      <c r="T5634">
        <v>913553755</v>
      </c>
      <c r="X5634">
        <v>911309723</v>
      </c>
      <c r="Y5634" t="s">
        <v>20422</v>
      </c>
      <c r="Z5634" t="s">
        <v>20423</v>
      </c>
      <c r="AA5634" t="s">
        <v>20424</v>
      </c>
      <c r="AB5634">
        <v>444202</v>
      </c>
      <c r="AC5634">
        <v>4475405</v>
      </c>
      <c r="AD5634" t="s">
        <v>129</v>
      </c>
      <c r="AE5634" s="1">
        <v>38580</v>
      </c>
      <c r="AF5634" t="str">
        <f>_xlfn.CONCAT(t_centros_educativos[[#This Row],[centro_tipo_desc_abreviada]]," ",t_centros_educativos[[#This Row],[centro_nombre]], "-",t_centros_educativos[[#This Row],[dat_nombre]])</f>
        <v>CPR EE AUCAVI-Madrid-Capital</v>
      </c>
    </row>
    <row r="5635" spans="1:32" hidden="1" x14ac:dyDescent="0.3">
      <c r="A5635">
        <v>28064238</v>
      </c>
      <c r="B5635" t="s">
        <v>20425</v>
      </c>
      <c r="C5635">
        <v>72</v>
      </c>
      <c r="D5635" t="s">
        <v>190</v>
      </c>
      <c r="E5635" t="s">
        <v>191</v>
      </c>
      <c r="F5635" t="s">
        <v>192</v>
      </c>
      <c r="G5635" t="s">
        <v>20426</v>
      </c>
      <c r="H5635" t="s">
        <v>20427</v>
      </c>
      <c r="I5635" t="s">
        <v>114</v>
      </c>
      <c r="J5635">
        <v>3</v>
      </c>
      <c r="K5635" t="s">
        <v>2</v>
      </c>
      <c r="L5635" t="s">
        <v>123</v>
      </c>
      <c r="M5635" t="s">
        <v>20428</v>
      </c>
      <c r="N5635" t="s">
        <v>174</v>
      </c>
      <c r="O5635">
        <v>28500</v>
      </c>
      <c r="P5635">
        <v>14</v>
      </c>
      <c r="Q5635" t="s">
        <v>832</v>
      </c>
      <c r="R5635" t="s">
        <v>114</v>
      </c>
      <c r="S5635" t="s">
        <v>114</v>
      </c>
      <c r="T5635">
        <v>918759463</v>
      </c>
      <c r="X5635">
        <v>918759462</v>
      </c>
      <c r="Y5635" t="s">
        <v>20429</v>
      </c>
      <c r="Z5635" t="s">
        <v>20430</v>
      </c>
      <c r="AA5635" t="s">
        <v>20431</v>
      </c>
      <c r="AB5635">
        <v>462073</v>
      </c>
      <c r="AC5635">
        <v>4462004</v>
      </c>
      <c r="AD5635" t="s">
        <v>129</v>
      </c>
      <c r="AE5635" s="1">
        <v>38635</v>
      </c>
      <c r="AF5635" t="str">
        <f>_xlfn.CONCAT(t_centros_educativos[[#This Row],[centro_tipo_desc_abreviada]]," ",t_centros_educativos[[#This Row],[centro_nombre]], "-",t_centros_educativos[[#This Row],[dat_nombre]])</f>
        <v>CPR INF-PRI-SEC MALVAR-Madrid-Este</v>
      </c>
    </row>
    <row r="5636" spans="1:32" hidden="1" x14ac:dyDescent="0.3">
      <c r="A5636">
        <v>28064241</v>
      </c>
      <c r="B5636" t="s">
        <v>20432</v>
      </c>
      <c r="C5636">
        <v>8</v>
      </c>
      <c r="D5636" t="s">
        <v>412</v>
      </c>
      <c r="E5636" t="s">
        <v>413</v>
      </c>
      <c r="F5636" t="s">
        <v>178</v>
      </c>
      <c r="G5636" t="s">
        <v>20433</v>
      </c>
      <c r="H5636" t="s">
        <v>20434</v>
      </c>
      <c r="I5636" t="s">
        <v>114</v>
      </c>
      <c r="J5636">
        <v>5</v>
      </c>
      <c r="K5636" t="s">
        <v>8</v>
      </c>
      <c r="L5636" t="s">
        <v>123</v>
      </c>
      <c r="M5636" t="s">
        <v>20435</v>
      </c>
      <c r="N5636" t="s">
        <v>1745</v>
      </c>
      <c r="O5636">
        <v>28022</v>
      </c>
      <c r="P5636">
        <v>79</v>
      </c>
      <c r="Q5636" t="s">
        <v>1061</v>
      </c>
      <c r="R5636" t="s">
        <v>859</v>
      </c>
      <c r="S5636" t="s">
        <v>1970</v>
      </c>
      <c r="T5636">
        <v>605812080</v>
      </c>
      <c r="U5636">
        <v>605812080</v>
      </c>
      <c r="Y5636" t="s">
        <v>20436</v>
      </c>
      <c r="Z5636" t="s">
        <v>20437</v>
      </c>
      <c r="AA5636" t="s">
        <v>20437</v>
      </c>
      <c r="AB5636">
        <v>451043</v>
      </c>
      <c r="AC5636">
        <v>4477252</v>
      </c>
      <c r="AD5636" t="s">
        <v>129</v>
      </c>
      <c r="AE5636" s="1">
        <v>38559</v>
      </c>
      <c r="AF5636" t="str">
        <f>_xlfn.CONCAT(t_centros_educativos[[#This Row],[centro_tipo_desc_abreviada]]," ",t_centros_educativos[[#This Row],[centro_nombre]], "-",t_centros_educativos[[#This Row],[dat_nombre]])</f>
        <v>EIPR EL MUNDO DE MOZART I-Madrid-Capital</v>
      </c>
    </row>
    <row r="5637" spans="1:32" hidden="1" x14ac:dyDescent="0.3">
      <c r="A5637">
        <v>28064251</v>
      </c>
      <c r="B5637" t="s">
        <v>20438</v>
      </c>
      <c r="C5637">
        <v>8</v>
      </c>
      <c r="D5637" t="s">
        <v>412</v>
      </c>
      <c r="E5637" t="s">
        <v>413</v>
      </c>
      <c r="F5637" t="s">
        <v>178</v>
      </c>
      <c r="G5637" t="s">
        <v>19019</v>
      </c>
      <c r="H5637" t="s">
        <v>19020</v>
      </c>
      <c r="I5637" t="s">
        <v>114</v>
      </c>
      <c r="J5637">
        <v>2</v>
      </c>
      <c r="K5637" t="s">
        <v>4</v>
      </c>
      <c r="L5637" t="s">
        <v>123</v>
      </c>
      <c r="M5637" t="s">
        <v>44</v>
      </c>
      <c r="N5637" t="s">
        <v>753</v>
      </c>
      <c r="O5637">
        <v>28901</v>
      </c>
      <c r="P5637">
        <v>65</v>
      </c>
      <c r="Q5637" t="s">
        <v>54</v>
      </c>
      <c r="R5637" t="s">
        <v>114</v>
      </c>
      <c r="S5637" t="s">
        <v>114</v>
      </c>
      <c r="T5637">
        <v>916953255</v>
      </c>
      <c r="Y5637" t="s">
        <v>114</v>
      </c>
      <c r="Z5637" t="s">
        <v>19022</v>
      </c>
      <c r="AA5637" t="s">
        <v>20439</v>
      </c>
      <c r="AB5637">
        <v>438080</v>
      </c>
      <c r="AC5637">
        <v>4461584</v>
      </c>
      <c r="AD5637" t="s">
        <v>117</v>
      </c>
      <c r="AE5637" s="1">
        <v>38457</v>
      </c>
      <c r="AF5637" t="str">
        <f>_xlfn.CONCAT(t_centros_educativos[[#This Row],[centro_tipo_desc_abreviada]]," ",t_centros_educativos[[#This Row],[centro_nombre]], "-",t_centros_educativos[[#This Row],[dat_nombre]])</f>
        <v>EIPR HEIDI GARABATOS II-Madrid-Sur</v>
      </c>
    </row>
    <row r="5638" spans="1:32" hidden="1" x14ac:dyDescent="0.3">
      <c r="A5638">
        <v>28064263</v>
      </c>
      <c r="B5638" t="s">
        <v>16823</v>
      </c>
      <c r="C5638">
        <v>8</v>
      </c>
      <c r="D5638" t="s">
        <v>412</v>
      </c>
      <c r="E5638" t="s">
        <v>413</v>
      </c>
      <c r="F5638" t="s">
        <v>178</v>
      </c>
      <c r="G5638" t="s">
        <v>20440</v>
      </c>
      <c r="H5638" t="s">
        <v>20441</v>
      </c>
      <c r="I5638" t="s">
        <v>114</v>
      </c>
      <c r="J5638">
        <v>2</v>
      </c>
      <c r="K5638" t="s">
        <v>4</v>
      </c>
      <c r="L5638" t="s">
        <v>417</v>
      </c>
      <c r="M5638" t="s">
        <v>20442</v>
      </c>
      <c r="N5638" t="s">
        <v>157</v>
      </c>
      <c r="O5638">
        <v>28901</v>
      </c>
      <c r="P5638">
        <v>65</v>
      </c>
      <c r="Q5638" t="s">
        <v>54</v>
      </c>
      <c r="R5638" t="s">
        <v>114</v>
      </c>
      <c r="S5638" t="s">
        <v>114</v>
      </c>
      <c r="T5638">
        <v>916011682</v>
      </c>
      <c r="U5638">
        <v>655242140</v>
      </c>
      <c r="V5638">
        <v>636221610</v>
      </c>
      <c r="X5638">
        <v>916011682</v>
      </c>
      <c r="Y5638" t="s">
        <v>20443</v>
      </c>
      <c r="Z5638" t="s">
        <v>20444</v>
      </c>
      <c r="AA5638" t="s">
        <v>114</v>
      </c>
      <c r="AB5638">
        <v>437857</v>
      </c>
      <c r="AC5638">
        <v>4461832</v>
      </c>
      <c r="AD5638" t="s">
        <v>129</v>
      </c>
      <c r="AE5638" s="1">
        <v>38457</v>
      </c>
      <c r="AF5638" t="str">
        <f>_xlfn.CONCAT(t_centros_educativos[[#This Row],[centro_tipo_desc_abreviada]]," ",t_centros_educativos[[#This Row],[centro_nombre]], "-",t_centros_educativos[[#This Row],[dat_nombre]])</f>
        <v>EIPR DENENES-Madrid-Sur</v>
      </c>
    </row>
    <row r="5639" spans="1:32" hidden="1" x14ac:dyDescent="0.3">
      <c r="A5639">
        <v>28064275</v>
      </c>
      <c r="B5639" t="s">
        <v>20445</v>
      </c>
      <c r="C5639">
        <v>3</v>
      </c>
      <c r="D5639" t="s">
        <v>392</v>
      </c>
      <c r="E5639" t="s">
        <v>393</v>
      </c>
      <c r="F5639" t="s">
        <v>112</v>
      </c>
      <c r="G5639" t="s">
        <v>1224</v>
      </c>
      <c r="H5639" t="s">
        <v>15644</v>
      </c>
      <c r="I5639" t="s">
        <v>114</v>
      </c>
      <c r="J5639">
        <v>4</v>
      </c>
      <c r="K5639" t="s">
        <v>30</v>
      </c>
      <c r="L5639" t="s">
        <v>123</v>
      </c>
      <c r="M5639" t="s">
        <v>20446</v>
      </c>
      <c r="N5639" t="s">
        <v>125</v>
      </c>
      <c r="O5639">
        <v>28430</v>
      </c>
      <c r="P5639">
        <v>10</v>
      </c>
      <c r="Q5639" t="s">
        <v>36</v>
      </c>
      <c r="R5639" t="s">
        <v>114</v>
      </c>
      <c r="S5639" t="s">
        <v>114</v>
      </c>
      <c r="T5639">
        <v>918579057</v>
      </c>
      <c r="Y5639" t="s">
        <v>20447</v>
      </c>
      <c r="Z5639" t="s">
        <v>20448</v>
      </c>
      <c r="AA5639" t="s">
        <v>20449</v>
      </c>
      <c r="AB5639">
        <v>413639</v>
      </c>
      <c r="AC5639">
        <v>4501192</v>
      </c>
      <c r="AD5639" t="s">
        <v>129</v>
      </c>
      <c r="AE5639" s="1">
        <v>38540</v>
      </c>
      <c r="AF5639" t="str">
        <f>_xlfn.CONCAT(t_centros_educativos[[#This Row],[centro_tipo_desc_abreviada]]," ",t_centros_educativos[[#This Row],[centro_nombre]], "-",t_centros_educativos[[#This Row],[dat_nombre]])</f>
        <v>EEI EL NOGAL-Madrid-Oeste</v>
      </c>
    </row>
    <row r="5640" spans="1:32" hidden="1" x14ac:dyDescent="0.3">
      <c r="A5640">
        <v>28064287</v>
      </c>
      <c r="B5640" t="s">
        <v>20450</v>
      </c>
      <c r="C5640">
        <v>3</v>
      </c>
      <c r="D5640" t="s">
        <v>392</v>
      </c>
      <c r="E5640" t="s">
        <v>393</v>
      </c>
      <c r="F5640" t="s">
        <v>112</v>
      </c>
      <c r="G5640" t="s">
        <v>1224</v>
      </c>
      <c r="H5640" t="s">
        <v>14572</v>
      </c>
      <c r="I5640" t="s">
        <v>7553</v>
      </c>
      <c r="J5640">
        <v>3</v>
      </c>
      <c r="K5640" t="s">
        <v>2</v>
      </c>
      <c r="L5640" t="s">
        <v>123</v>
      </c>
      <c r="M5640" t="s">
        <v>20451</v>
      </c>
      <c r="N5640" t="s">
        <v>125</v>
      </c>
      <c r="O5640">
        <v>28805</v>
      </c>
      <c r="P5640">
        <v>5</v>
      </c>
      <c r="Q5640" t="s">
        <v>72</v>
      </c>
      <c r="R5640" t="s">
        <v>114</v>
      </c>
      <c r="S5640" t="s">
        <v>114</v>
      </c>
      <c r="T5640">
        <v>918020595</v>
      </c>
      <c r="U5640">
        <v>647537502</v>
      </c>
      <c r="Y5640" t="s">
        <v>20452</v>
      </c>
      <c r="Z5640" t="s">
        <v>20453</v>
      </c>
      <c r="AA5640" t="s">
        <v>114</v>
      </c>
      <c r="AB5640">
        <v>468717</v>
      </c>
      <c r="AC5640">
        <v>4483164</v>
      </c>
      <c r="AD5640" t="s">
        <v>129</v>
      </c>
      <c r="AE5640" s="1">
        <v>38918</v>
      </c>
      <c r="AF5640" t="str">
        <f>_xlfn.CONCAT(t_centros_educativos[[#This Row],[centro_tipo_desc_abreviada]]," ",t_centros_educativos[[#This Row],[centro_nombre]], "-",t_centros_educativos[[#This Row],[dat_nombre]])</f>
        <v>EEI LA FLAUTA MAGICA-Madrid-Este</v>
      </c>
    </row>
    <row r="5641" spans="1:32" hidden="1" x14ac:dyDescent="0.3">
      <c r="A5641">
        <v>28064299</v>
      </c>
      <c r="B5641" t="s">
        <v>16083</v>
      </c>
      <c r="C5641">
        <v>3</v>
      </c>
      <c r="D5641" t="s">
        <v>392</v>
      </c>
      <c r="E5641" t="s">
        <v>393</v>
      </c>
      <c r="F5641" t="s">
        <v>112</v>
      </c>
      <c r="G5641" t="s">
        <v>113</v>
      </c>
      <c r="H5641" t="s">
        <v>121</v>
      </c>
      <c r="I5641" t="s">
        <v>16175</v>
      </c>
      <c r="J5641">
        <v>2</v>
      </c>
      <c r="K5641" t="s">
        <v>4</v>
      </c>
      <c r="L5641" t="s">
        <v>123</v>
      </c>
      <c r="M5641" t="s">
        <v>20454</v>
      </c>
      <c r="N5641" t="s">
        <v>151</v>
      </c>
      <c r="O5641">
        <v>28970</v>
      </c>
      <c r="P5641">
        <v>73</v>
      </c>
      <c r="Q5641" t="s">
        <v>1524</v>
      </c>
      <c r="R5641" t="s">
        <v>114</v>
      </c>
      <c r="S5641" t="s">
        <v>114</v>
      </c>
      <c r="T5641">
        <v>914982718</v>
      </c>
      <c r="X5641">
        <v>914982718</v>
      </c>
      <c r="Y5641" t="s">
        <v>20455</v>
      </c>
      <c r="Z5641" t="s">
        <v>20456</v>
      </c>
      <c r="AA5641" t="s">
        <v>114</v>
      </c>
      <c r="AB5641">
        <v>429466</v>
      </c>
      <c r="AC5641">
        <v>4455648</v>
      </c>
      <c r="AD5641" t="s">
        <v>129</v>
      </c>
      <c r="AE5641" s="1">
        <v>38540</v>
      </c>
      <c r="AF5641" t="str">
        <f>_xlfn.CONCAT(t_centros_educativos[[#This Row],[centro_tipo_desc_abreviada]]," ",t_centros_educativos[[#This Row],[centro_nombre]], "-",t_centros_educativos[[#This Row],[dat_nombre]])</f>
        <v>EEI EL BOSQUE-Madrid-Sur</v>
      </c>
    </row>
    <row r="5642" spans="1:32" hidden="1" x14ac:dyDescent="0.3">
      <c r="A5642">
        <v>28064305</v>
      </c>
      <c r="B5642" t="s">
        <v>12336</v>
      </c>
      <c r="C5642">
        <v>3</v>
      </c>
      <c r="D5642" t="s">
        <v>392</v>
      </c>
      <c r="E5642" t="s">
        <v>393</v>
      </c>
      <c r="F5642" t="s">
        <v>112</v>
      </c>
      <c r="G5642" t="s">
        <v>113</v>
      </c>
      <c r="H5642" t="s">
        <v>121</v>
      </c>
      <c r="I5642" t="s">
        <v>16337</v>
      </c>
      <c r="J5642">
        <v>1</v>
      </c>
      <c r="K5642" t="s">
        <v>6</v>
      </c>
      <c r="L5642" t="s">
        <v>123</v>
      </c>
      <c r="M5642" t="s">
        <v>20457</v>
      </c>
      <c r="N5642" t="s">
        <v>125</v>
      </c>
      <c r="O5642">
        <v>28100</v>
      </c>
      <c r="P5642">
        <v>6</v>
      </c>
      <c r="Q5642" t="s">
        <v>397</v>
      </c>
      <c r="R5642" t="s">
        <v>114</v>
      </c>
      <c r="S5642" t="s">
        <v>114</v>
      </c>
      <c r="T5642">
        <v>914904824</v>
      </c>
      <c r="U5642">
        <v>647514863</v>
      </c>
      <c r="X5642">
        <v>917080207</v>
      </c>
      <c r="Y5642" t="s">
        <v>20458</v>
      </c>
      <c r="Z5642" t="s">
        <v>20459</v>
      </c>
      <c r="AA5642" t="s">
        <v>114</v>
      </c>
      <c r="AB5642">
        <v>444824</v>
      </c>
      <c r="AC5642">
        <v>4489125</v>
      </c>
      <c r="AD5642" t="s">
        <v>129</v>
      </c>
      <c r="AE5642" s="1">
        <v>38540</v>
      </c>
      <c r="AF5642" t="str">
        <f>_xlfn.CONCAT(t_centros_educativos[[#This Row],[centro_tipo_desc_abreviada]]," ",t_centros_educativos[[#This Row],[centro_nombre]], "-",t_centros_educativos[[#This Row],[dat_nombre]])</f>
        <v>EEI CASCABELES-Madrid-Norte</v>
      </c>
    </row>
    <row r="5643" spans="1:32" hidden="1" x14ac:dyDescent="0.3">
      <c r="A5643">
        <v>28064317</v>
      </c>
      <c r="B5643" t="s">
        <v>20460</v>
      </c>
      <c r="C5643">
        <v>3</v>
      </c>
      <c r="D5643" t="s">
        <v>392</v>
      </c>
      <c r="E5643" t="s">
        <v>393</v>
      </c>
      <c r="F5643" t="s">
        <v>112</v>
      </c>
      <c r="G5643" t="s">
        <v>113</v>
      </c>
      <c r="H5643" t="s">
        <v>121</v>
      </c>
      <c r="I5643" t="s">
        <v>20461</v>
      </c>
      <c r="J5643">
        <v>1</v>
      </c>
      <c r="K5643" t="s">
        <v>6</v>
      </c>
      <c r="L5643" t="s">
        <v>224</v>
      </c>
      <c r="M5643" t="s">
        <v>20462</v>
      </c>
      <c r="N5643" t="s">
        <v>125</v>
      </c>
      <c r="O5643">
        <v>28701</v>
      </c>
      <c r="P5643">
        <v>134</v>
      </c>
      <c r="Q5643" t="s">
        <v>70</v>
      </c>
      <c r="R5643" t="s">
        <v>114</v>
      </c>
      <c r="S5643" t="s">
        <v>114</v>
      </c>
      <c r="T5643">
        <v>916593447</v>
      </c>
      <c r="U5643">
        <v>622345250</v>
      </c>
      <c r="Y5643" t="s">
        <v>20463</v>
      </c>
      <c r="Z5643" t="s">
        <v>20464</v>
      </c>
      <c r="AA5643" t="s">
        <v>20465</v>
      </c>
      <c r="AB5643">
        <v>445756</v>
      </c>
      <c r="AC5643">
        <v>4489703</v>
      </c>
      <c r="AD5643" t="s">
        <v>129</v>
      </c>
      <c r="AE5643" s="1">
        <v>38918</v>
      </c>
      <c r="AF5643" t="str">
        <f>_xlfn.CONCAT(t_centros_educativos[[#This Row],[centro_tipo_desc_abreviada]]," ",t_centros_educativos[[#This Row],[centro_nombre]], "-",t_centros_educativos[[#This Row],[dat_nombre]])</f>
        <v>EEI EL FARO-Madrid-Norte</v>
      </c>
    </row>
    <row r="5644" spans="1:32" hidden="1" x14ac:dyDescent="0.3">
      <c r="A5644">
        <v>28064329</v>
      </c>
      <c r="B5644" t="s">
        <v>20466</v>
      </c>
      <c r="C5644">
        <v>6</v>
      </c>
      <c r="D5644" t="s">
        <v>14374</v>
      </c>
      <c r="E5644" t="s">
        <v>14375</v>
      </c>
      <c r="F5644" t="s">
        <v>112</v>
      </c>
      <c r="G5644" t="s">
        <v>1224</v>
      </c>
      <c r="H5644" t="s">
        <v>15673</v>
      </c>
      <c r="I5644" t="s">
        <v>114</v>
      </c>
      <c r="J5644">
        <v>2</v>
      </c>
      <c r="K5644" t="s">
        <v>4</v>
      </c>
      <c r="L5644" t="s">
        <v>123</v>
      </c>
      <c r="M5644" t="s">
        <v>17168</v>
      </c>
      <c r="N5644" t="s">
        <v>209</v>
      </c>
      <c r="O5644">
        <v>28970</v>
      </c>
      <c r="P5644">
        <v>73</v>
      </c>
      <c r="Q5644" t="s">
        <v>1524</v>
      </c>
      <c r="R5644" t="s">
        <v>114</v>
      </c>
      <c r="S5644" t="s">
        <v>114</v>
      </c>
      <c r="T5644">
        <v>916049260</v>
      </c>
      <c r="U5644">
        <v>670804477</v>
      </c>
      <c r="X5644">
        <v>916049260</v>
      </c>
      <c r="Y5644" t="s">
        <v>20467</v>
      </c>
      <c r="Z5644" t="s">
        <v>20468</v>
      </c>
      <c r="AA5644" t="s">
        <v>114</v>
      </c>
      <c r="AB5644">
        <v>429702</v>
      </c>
      <c r="AC5644">
        <v>4455750</v>
      </c>
      <c r="AD5644" t="s">
        <v>4291</v>
      </c>
      <c r="AE5644" s="1">
        <v>38540</v>
      </c>
      <c r="AF5644" t="str">
        <f>_xlfn.CONCAT(t_centros_educativos[[#This Row],[centro_tipo_desc_abreviada]]," ",t_centros_educativos[[#This Row],[centro_nombre]], "-",t_centros_educativos[[#This Row],[dat_nombre]])</f>
        <v>EEI-CN LA MORERA-Madrid-Sur</v>
      </c>
    </row>
    <row r="5645" spans="1:32" hidden="1" x14ac:dyDescent="0.3">
      <c r="A5645">
        <v>28064330</v>
      </c>
      <c r="B5645" t="s">
        <v>20469</v>
      </c>
      <c r="C5645">
        <v>4</v>
      </c>
      <c r="D5645" t="s">
        <v>218</v>
      </c>
      <c r="E5645" t="s">
        <v>219</v>
      </c>
      <c r="F5645" t="s">
        <v>178</v>
      </c>
      <c r="G5645" t="s">
        <v>20470</v>
      </c>
      <c r="H5645" t="s">
        <v>1130</v>
      </c>
      <c r="I5645" t="s">
        <v>114</v>
      </c>
      <c r="J5645">
        <v>4</v>
      </c>
      <c r="K5645" t="s">
        <v>30</v>
      </c>
      <c r="L5645" t="s">
        <v>224</v>
      </c>
      <c r="M5645" t="s">
        <v>14637</v>
      </c>
      <c r="N5645" t="s">
        <v>125</v>
      </c>
      <c r="O5645">
        <v>28232</v>
      </c>
      <c r="P5645">
        <v>127</v>
      </c>
      <c r="Q5645" t="s">
        <v>8460</v>
      </c>
      <c r="R5645" t="s">
        <v>114</v>
      </c>
      <c r="S5645" t="s">
        <v>114</v>
      </c>
      <c r="T5645">
        <v>636099965</v>
      </c>
      <c r="U5645">
        <v>636099965</v>
      </c>
      <c r="V5645">
        <v>916030381</v>
      </c>
      <c r="Y5645" t="s">
        <v>20471</v>
      </c>
      <c r="Z5645" t="s">
        <v>20472</v>
      </c>
      <c r="AA5645" t="s">
        <v>114</v>
      </c>
      <c r="AB5645">
        <v>421869</v>
      </c>
      <c r="AC5645">
        <v>4485791</v>
      </c>
      <c r="AD5645" t="s">
        <v>129</v>
      </c>
      <c r="AE5645" s="1">
        <v>38467</v>
      </c>
      <c r="AF5645" t="str">
        <f>_xlfn.CONCAT(t_centros_educativos[[#This Row],[centro_tipo_desc_abreviada]]," ",t_centros_educativos[[#This Row],[centro_nombre]], "-",t_centros_educativos[[#This Row],[dat_nombre]])</f>
        <v>CPR INF MONTERROZAS 06-Madrid-Oeste</v>
      </c>
    </row>
    <row r="5646" spans="1:32" hidden="1" x14ac:dyDescent="0.3">
      <c r="A5646">
        <v>28064342</v>
      </c>
      <c r="B5646" t="s">
        <v>20473</v>
      </c>
      <c r="C5646">
        <v>94</v>
      </c>
      <c r="D5646" t="s">
        <v>507</v>
      </c>
      <c r="E5646" t="s">
        <v>508</v>
      </c>
      <c r="F5646" t="s">
        <v>178</v>
      </c>
      <c r="G5646" t="s">
        <v>19609</v>
      </c>
      <c r="H5646" t="s">
        <v>6352</v>
      </c>
      <c r="I5646" t="s">
        <v>114</v>
      </c>
      <c r="J5646">
        <v>4</v>
      </c>
      <c r="K5646" t="s">
        <v>30</v>
      </c>
      <c r="L5646" t="s">
        <v>123</v>
      </c>
      <c r="M5646" t="s">
        <v>19611</v>
      </c>
      <c r="N5646" t="s">
        <v>145</v>
      </c>
      <c r="O5646">
        <v>28200</v>
      </c>
      <c r="P5646">
        <v>131</v>
      </c>
      <c r="Q5646" t="s">
        <v>8535</v>
      </c>
      <c r="R5646" t="s">
        <v>114</v>
      </c>
      <c r="S5646" t="s">
        <v>114</v>
      </c>
      <c r="T5646">
        <v>918962169</v>
      </c>
      <c r="U5646">
        <v>672010063</v>
      </c>
      <c r="X5646">
        <v>918961191</v>
      </c>
      <c r="Y5646" t="s">
        <v>19612</v>
      </c>
      <c r="Z5646" t="s">
        <v>19613</v>
      </c>
      <c r="AA5646" t="s">
        <v>114</v>
      </c>
      <c r="AB5646">
        <v>405463</v>
      </c>
      <c r="AC5646">
        <v>4497195</v>
      </c>
      <c r="AD5646" t="s">
        <v>117</v>
      </c>
      <c r="AE5646" s="1">
        <v>38873</v>
      </c>
      <c r="AF5646" t="str">
        <f>_xlfn.CONCAT(t_centros_educativos[[#This Row],[centro_tipo_desc_abreviada]]," ",t_centros_educativos[[#This Row],[centro_nombre]], "-",t_centros_educativos[[#This Row],[dat_nombre]])</f>
        <v>CEXTRAN ESP ST. MICHAEL'S ROYAL SCHOOL (BRITANICO)-Madrid-Oeste</v>
      </c>
    </row>
    <row r="5647" spans="1:32" hidden="1" x14ac:dyDescent="0.3">
      <c r="A5647">
        <v>28064354</v>
      </c>
      <c r="B5647" t="s">
        <v>20474</v>
      </c>
      <c r="C5647">
        <v>8</v>
      </c>
      <c r="D5647" t="s">
        <v>412</v>
      </c>
      <c r="E5647" t="s">
        <v>413</v>
      </c>
      <c r="F5647" t="s">
        <v>178</v>
      </c>
      <c r="G5647" t="s">
        <v>20475</v>
      </c>
      <c r="H5647" t="s">
        <v>20476</v>
      </c>
      <c r="I5647" t="s">
        <v>114</v>
      </c>
      <c r="J5647">
        <v>5</v>
      </c>
      <c r="K5647" t="s">
        <v>8</v>
      </c>
      <c r="L5647" t="s">
        <v>123</v>
      </c>
      <c r="M5647" t="s">
        <v>20477</v>
      </c>
      <c r="N5647" t="s">
        <v>3088</v>
      </c>
      <c r="O5647">
        <v>28041</v>
      </c>
      <c r="P5647">
        <v>79</v>
      </c>
      <c r="Q5647" t="s">
        <v>1061</v>
      </c>
      <c r="R5647" t="s">
        <v>563</v>
      </c>
      <c r="S5647" t="s">
        <v>1779</v>
      </c>
      <c r="T5647">
        <v>917951200</v>
      </c>
      <c r="U5647">
        <v>606357929</v>
      </c>
      <c r="Y5647" t="s">
        <v>114</v>
      </c>
      <c r="Z5647" t="s">
        <v>20478</v>
      </c>
      <c r="AA5647" t="s">
        <v>114</v>
      </c>
      <c r="AB5647">
        <v>440622</v>
      </c>
      <c r="AC5647">
        <v>4466811</v>
      </c>
      <c r="AD5647" t="s">
        <v>129</v>
      </c>
      <c r="AE5647" s="1">
        <v>38505</v>
      </c>
      <c r="AF5647" t="str">
        <f>_xlfn.CONCAT(t_centros_educativos[[#This Row],[centro_tipo_desc_abreviada]]," ",t_centros_educativos[[#This Row],[centro_nombre]], "-",t_centros_educativos[[#This Row],[dat_nombre]])</f>
        <v>EIPR PEQUEÑILANDIA-Madrid-Capital</v>
      </c>
    </row>
    <row r="5648" spans="1:32" hidden="1" x14ac:dyDescent="0.3">
      <c r="A5648">
        <v>28064366</v>
      </c>
      <c r="B5648" t="s">
        <v>18537</v>
      </c>
      <c r="C5648">
        <v>8</v>
      </c>
      <c r="D5648" t="s">
        <v>412</v>
      </c>
      <c r="E5648" t="s">
        <v>413</v>
      </c>
      <c r="F5648" t="s">
        <v>178</v>
      </c>
      <c r="G5648" t="s">
        <v>18538</v>
      </c>
      <c r="H5648" t="s">
        <v>18539</v>
      </c>
      <c r="I5648" t="s">
        <v>114</v>
      </c>
      <c r="J5648">
        <v>4</v>
      </c>
      <c r="K5648" t="s">
        <v>30</v>
      </c>
      <c r="L5648" t="s">
        <v>224</v>
      </c>
      <c r="M5648" t="s">
        <v>602</v>
      </c>
      <c r="N5648" t="s">
        <v>138</v>
      </c>
      <c r="O5648">
        <v>28229</v>
      </c>
      <c r="P5648">
        <v>177</v>
      </c>
      <c r="Q5648" t="s">
        <v>8949</v>
      </c>
      <c r="R5648" t="s">
        <v>114</v>
      </c>
      <c r="S5648" t="s">
        <v>114</v>
      </c>
      <c r="T5648">
        <v>918164655</v>
      </c>
      <c r="X5648">
        <v>916396833</v>
      </c>
      <c r="Y5648" t="s">
        <v>114</v>
      </c>
      <c r="Z5648" t="s">
        <v>18542</v>
      </c>
      <c r="AA5648" t="s">
        <v>114</v>
      </c>
      <c r="AB5648">
        <v>417937</v>
      </c>
      <c r="AC5648">
        <v>4482305</v>
      </c>
      <c r="AD5648" t="s">
        <v>129</v>
      </c>
      <c r="AE5648" s="1">
        <v>38467</v>
      </c>
      <c r="AF5648" t="str">
        <f>_xlfn.CONCAT(t_centros_educativos[[#This Row],[centro_tipo_desc_abreviada]]," ",t_centros_educativos[[#This Row],[centro_nombre]], "-",t_centros_educativos[[#This Row],[dat_nombre]])</f>
        <v>EIPR JAUJA-Madrid-Oeste</v>
      </c>
    </row>
    <row r="5649" spans="1:32" hidden="1" x14ac:dyDescent="0.3">
      <c r="A5649">
        <v>28064378</v>
      </c>
      <c r="B5649" t="s">
        <v>20479</v>
      </c>
      <c r="C5649">
        <v>94</v>
      </c>
      <c r="D5649" t="s">
        <v>507</v>
      </c>
      <c r="E5649" t="s">
        <v>508</v>
      </c>
      <c r="F5649" t="s">
        <v>178</v>
      </c>
      <c r="G5649" t="s">
        <v>20480</v>
      </c>
      <c r="H5649" t="s">
        <v>7518</v>
      </c>
      <c r="I5649" t="s">
        <v>114</v>
      </c>
      <c r="J5649">
        <v>4</v>
      </c>
      <c r="K5649" t="s">
        <v>30</v>
      </c>
      <c r="L5649" t="s">
        <v>433</v>
      </c>
      <c r="M5649" t="s">
        <v>15190</v>
      </c>
      <c r="N5649" t="s">
        <v>157</v>
      </c>
      <c r="O5649">
        <v>28400</v>
      </c>
      <c r="P5649">
        <v>47</v>
      </c>
      <c r="Q5649" t="s">
        <v>1112</v>
      </c>
      <c r="R5649" t="s">
        <v>114</v>
      </c>
      <c r="S5649" t="s">
        <v>114</v>
      </c>
      <c r="T5649">
        <v>918579303</v>
      </c>
      <c r="Y5649" t="s">
        <v>114</v>
      </c>
      <c r="Z5649" t="s">
        <v>20481</v>
      </c>
      <c r="AA5649" t="s">
        <v>114</v>
      </c>
      <c r="AB5649">
        <v>416199</v>
      </c>
      <c r="AC5649">
        <v>4499231</v>
      </c>
      <c r="AD5649" t="s">
        <v>129</v>
      </c>
      <c r="AE5649" s="1">
        <v>38373</v>
      </c>
      <c r="AF5649" t="str">
        <f>_xlfn.CONCAT(t_centros_educativos[[#This Row],[centro_tipo_desc_abreviada]]," ",t_centros_educativos[[#This Row],[centro_nombre]], "-",t_centros_educativos[[#This Row],[dat_nombre]])</f>
        <v>CEXTRAN ESP MONTESSORI SCHOOL LOS FRESNOS-MATAESPESA (BRITANICO)-Madrid-Oeste</v>
      </c>
    </row>
    <row r="5650" spans="1:32" hidden="1" x14ac:dyDescent="0.3">
      <c r="A5650">
        <v>28064381</v>
      </c>
      <c r="B5650" t="s">
        <v>17640</v>
      </c>
      <c r="C5650">
        <v>14</v>
      </c>
      <c r="D5650" t="s">
        <v>131</v>
      </c>
      <c r="E5650" t="s">
        <v>132</v>
      </c>
      <c r="F5650" t="s">
        <v>112</v>
      </c>
      <c r="G5650" t="s">
        <v>113</v>
      </c>
      <c r="H5650" t="s">
        <v>121</v>
      </c>
      <c r="I5650" t="s">
        <v>20482</v>
      </c>
      <c r="J5650">
        <v>4</v>
      </c>
      <c r="K5650" t="s">
        <v>30</v>
      </c>
      <c r="L5650" t="s">
        <v>123</v>
      </c>
      <c r="M5650" t="s">
        <v>15913</v>
      </c>
      <c r="N5650" t="s">
        <v>138</v>
      </c>
      <c r="O5650">
        <v>28440</v>
      </c>
      <c r="P5650">
        <v>68</v>
      </c>
      <c r="Q5650" t="s">
        <v>1497</v>
      </c>
      <c r="R5650" t="s">
        <v>114</v>
      </c>
      <c r="S5650" t="s">
        <v>114</v>
      </c>
      <c r="T5650">
        <v>918540588</v>
      </c>
      <c r="U5650">
        <v>918548128</v>
      </c>
      <c r="X5650">
        <v>918548656</v>
      </c>
      <c r="Y5650" t="s">
        <v>20483</v>
      </c>
      <c r="Z5650" t="s">
        <v>20484</v>
      </c>
      <c r="AA5650" t="s">
        <v>114</v>
      </c>
      <c r="AB5650">
        <v>407937</v>
      </c>
      <c r="AC5650">
        <v>4502422</v>
      </c>
      <c r="AD5650" t="s">
        <v>129</v>
      </c>
      <c r="AE5650" s="1">
        <v>38561</v>
      </c>
      <c r="AF5650" t="str">
        <f>_xlfn.CONCAT(t_centros_educativos[[#This Row],[centro_tipo_desc_abreviada]]," ",t_centros_educativos[[#This Row],[centro_nombre]], "-",t_centros_educativos[[#This Row],[dat_nombre]])</f>
        <v>CP INF-PRI SIERRA DE GUADARRAMA-Madrid-Oeste</v>
      </c>
    </row>
    <row r="5651" spans="1:32" hidden="1" x14ac:dyDescent="0.3">
      <c r="A5651">
        <v>28064391</v>
      </c>
      <c r="B5651" t="s">
        <v>6540</v>
      </c>
      <c r="C5651">
        <v>8</v>
      </c>
      <c r="D5651" t="s">
        <v>412</v>
      </c>
      <c r="E5651" t="s">
        <v>413</v>
      </c>
      <c r="F5651" t="s">
        <v>178</v>
      </c>
      <c r="G5651" t="s">
        <v>20485</v>
      </c>
      <c r="H5651" t="s">
        <v>12784</v>
      </c>
      <c r="I5651" t="s">
        <v>114</v>
      </c>
      <c r="J5651">
        <v>2</v>
      </c>
      <c r="K5651" t="s">
        <v>4</v>
      </c>
      <c r="L5651" t="s">
        <v>123</v>
      </c>
      <c r="M5651" t="s">
        <v>20486</v>
      </c>
      <c r="N5651" t="s">
        <v>138</v>
      </c>
      <c r="O5651">
        <v>28904</v>
      </c>
      <c r="P5651">
        <v>65</v>
      </c>
      <c r="Q5651" t="s">
        <v>54</v>
      </c>
      <c r="R5651" t="s">
        <v>114</v>
      </c>
      <c r="S5651" t="s">
        <v>114</v>
      </c>
      <c r="T5651">
        <v>670841707</v>
      </c>
      <c r="Y5651" t="s">
        <v>20487</v>
      </c>
      <c r="Z5651" t="s">
        <v>20488</v>
      </c>
      <c r="AA5651" t="s">
        <v>114</v>
      </c>
      <c r="AB5651">
        <v>437780</v>
      </c>
      <c r="AC5651">
        <v>4462914</v>
      </c>
      <c r="AD5651" t="s">
        <v>129</v>
      </c>
      <c r="AE5651" s="1">
        <v>38467</v>
      </c>
      <c r="AF5651" t="str">
        <f>_xlfn.CONCAT(t_centros_educativos[[#This Row],[centro_tipo_desc_abreviada]]," ",t_centros_educativos[[#This Row],[centro_nombre]], "-",t_centros_educativos[[#This Row],[dat_nombre]])</f>
        <v>EIPR MARLO-Madrid-Sur</v>
      </c>
    </row>
    <row r="5652" spans="1:32" hidden="1" x14ac:dyDescent="0.3">
      <c r="A5652">
        <v>28064408</v>
      </c>
      <c r="B5652" t="s">
        <v>6491</v>
      </c>
      <c r="C5652">
        <v>72</v>
      </c>
      <c r="D5652" t="s">
        <v>190</v>
      </c>
      <c r="E5652" t="s">
        <v>191</v>
      </c>
      <c r="F5652" t="s">
        <v>192</v>
      </c>
      <c r="G5652" t="s">
        <v>20489</v>
      </c>
      <c r="H5652" t="s">
        <v>6493</v>
      </c>
      <c r="I5652" t="s">
        <v>114</v>
      </c>
      <c r="J5652">
        <v>5</v>
      </c>
      <c r="K5652" t="s">
        <v>8</v>
      </c>
      <c r="L5652" t="s">
        <v>123</v>
      </c>
      <c r="M5652" t="s">
        <v>20490</v>
      </c>
      <c r="N5652" t="s">
        <v>307</v>
      </c>
      <c r="O5652">
        <v>28022</v>
      </c>
      <c r="P5652">
        <v>79</v>
      </c>
      <c r="Q5652" t="s">
        <v>1061</v>
      </c>
      <c r="R5652" t="s">
        <v>859</v>
      </c>
      <c r="S5652" t="s">
        <v>1970</v>
      </c>
      <c r="T5652">
        <v>915346935</v>
      </c>
      <c r="U5652">
        <v>608111532</v>
      </c>
      <c r="X5652">
        <v>915358310</v>
      </c>
      <c r="Y5652" t="s">
        <v>20491</v>
      </c>
      <c r="Z5652" t="s">
        <v>20492</v>
      </c>
      <c r="AA5652" t="s">
        <v>20493</v>
      </c>
      <c r="AB5652">
        <v>448248</v>
      </c>
      <c r="AC5652">
        <v>4475026</v>
      </c>
      <c r="AD5652" t="s">
        <v>129</v>
      </c>
      <c r="AE5652" s="1">
        <v>39168</v>
      </c>
      <c r="AF5652" t="str">
        <f>_xlfn.CONCAT(t_centros_educativos[[#This Row],[centro_tipo_desc_abreviada]]," ",t_centros_educativos[[#This Row],[centro_nombre]], "-",t_centros_educativos[[#This Row],[dat_nombre]])</f>
        <v>CPR INF-PRI-SEC TIMON-Madrid-Capital</v>
      </c>
    </row>
    <row r="5653" spans="1:32" hidden="1" x14ac:dyDescent="0.3">
      <c r="A5653">
        <v>28064411</v>
      </c>
      <c r="B5653" t="s">
        <v>11748</v>
      </c>
      <c r="C5653">
        <v>14</v>
      </c>
      <c r="D5653" t="s">
        <v>131</v>
      </c>
      <c r="E5653" t="s">
        <v>132</v>
      </c>
      <c r="F5653" t="s">
        <v>112</v>
      </c>
      <c r="G5653" t="s">
        <v>113</v>
      </c>
      <c r="H5653" t="s">
        <v>121</v>
      </c>
      <c r="I5653" t="s">
        <v>20494</v>
      </c>
      <c r="J5653">
        <v>4</v>
      </c>
      <c r="K5653" t="s">
        <v>30</v>
      </c>
      <c r="L5653" t="s">
        <v>123</v>
      </c>
      <c r="M5653" t="s">
        <v>20495</v>
      </c>
      <c r="N5653" t="s">
        <v>174</v>
      </c>
      <c r="O5653">
        <v>28430</v>
      </c>
      <c r="P5653">
        <v>10</v>
      </c>
      <c r="Q5653" t="s">
        <v>36</v>
      </c>
      <c r="R5653" t="s">
        <v>114</v>
      </c>
      <c r="S5653" t="s">
        <v>114</v>
      </c>
      <c r="T5653">
        <v>918579458</v>
      </c>
      <c r="U5653">
        <v>696541159</v>
      </c>
      <c r="X5653">
        <v>918579458</v>
      </c>
      <c r="Y5653" t="s">
        <v>20496</v>
      </c>
      <c r="Z5653" t="s">
        <v>20497</v>
      </c>
      <c r="AA5653" t="s">
        <v>114</v>
      </c>
      <c r="AB5653">
        <v>413854</v>
      </c>
      <c r="AC5653">
        <v>4500794</v>
      </c>
      <c r="AD5653" t="s">
        <v>129</v>
      </c>
      <c r="AE5653" s="1">
        <v>38561</v>
      </c>
      <c r="AF5653" t="str">
        <f>_xlfn.CONCAT(t_centros_educativos[[#This Row],[centro_tipo_desc_abreviada]]," ",t_centros_educativos[[#This Row],[centro_nombre]], "-",t_centros_educativos[[#This Row],[dat_nombre]])</f>
        <v>CP INF-PRI CLARA CAMPOAMOR-Madrid-Oeste</v>
      </c>
    </row>
    <row r="5654" spans="1:32" hidden="1" x14ac:dyDescent="0.3">
      <c r="A5654">
        <v>28064421</v>
      </c>
      <c r="B5654" t="s">
        <v>20498</v>
      </c>
      <c r="C5654">
        <v>14</v>
      </c>
      <c r="D5654" t="s">
        <v>131</v>
      </c>
      <c r="E5654" t="s">
        <v>132</v>
      </c>
      <c r="F5654" t="s">
        <v>112</v>
      </c>
      <c r="G5654" t="s">
        <v>113</v>
      </c>
      <c r="H5654" t="s">
        <v>121</v>
      </c>
      <c r="I5654" t="s">
        <v>20499</v>
      </c>
      <c r="J5654">
        <v>1</v>
      </c>
      <c r="K5654" t="s">
        <v>6</v>
      </c>
      <c r="L5654" t="s">
        <v>123</v>
      </c>
      <c r="M5654" t="s">
        <v>20500</v>
      </c>
      <c r="N5654" t="s">
        <v>330</v>
      </c>
      <c r="O5654">
        <v>28702</v>
      </c>
      <c r="P5654">
        <v>134</v>
      </c>
      <c r="Q5654" t="s">
        <v>70</v>
      </c>
      <c r="R5654" t="s">
        <v>114</v>
      </c>
      <c r="S5654" t="s">
        <v>114</v>
      </c>
      <c r="T5654">
        <v>916670474</v>
      </c>
      <c r="U5654">
        <v>636349196</v>
      </c>
      <c r="X5654">
        <v>916677312</v>
      </c>
      <c r="Y5654" t="s">
        <v>20501</v>
      </c>
      <c r="Z5654" t="s">
        <v>20502</v>
      </c>
      <c r="AA5654" t="s">
        <v>114</v>
      </c>
      <c r="AB5654">
        <v>448172</v>
      </c>
      <c r="AC5654">
        <v>4490275</v>
      </c>
      <c r="AD5654" t="s">
        <v>129</v>
      </c>
      <c r="AE5654" s="1">
        <v>39226</v>
      </c>
      <c r="AF5654" t="str">
        <f>_xlfn.CONCAT(t_centros_educativos[[#This Row],[centro_tipo_desc_abreviada]]," ",t_centros_educativos[[#This Row],[centro_nombre]], "-",t_centros_educativos[[#This Row],[dat_nombre]])</f>
        <v>CP INF-PRI TERESA DE CALCUTA-Madrid-Norte</v>
      </c>
    </row>
    <row r="5655" spans="1:32" hidden="1" x14ac:dyDescent="0.3">
      <c r="A5655">
        <v>28064433</v>
      </c>
      <c r="B5655" t="s">
        <v>20503</v>
      </c>
      <c r="C5655">
        <v>8</v>
      </c>
      <c r="D5655" t="s">
        <v>412</v>
      </c>
      <c r="E5655" t="s">
        <v>413</v>
      </c>
      <c r="F5655" t="s">
        <v>178</v>
      </c>
      <c r="G5655" t="s">
        <v>20504</v>
      </c>
      <c r="H5655" t="s">
        <v>20505</v>
      </c>
      <c r="I5655" t="s">
        <v>114</v>
      </c>
      <c r="J5655">
        <v>5</v>
      </c>
      <c r="K5655" t="s">
        <v>8</v>
      </c>
      <c r="L5655" t="s">
        <v>123</v>
      </c>
      <c r="M5655" t="s">
        <v>20506</v>
      </c>
      <c r="N5655" t="s">
        <v>500</v>
      </c>
      <c r="O5655">
        <v>28017</v>
      </c>
      <c r="P5655">
        <v>79</v>
      </c>
      <c r="Q5655" t="s">
        <v>1061</v>
      </c>
      <c r="R5655" t="s">
        <v>753</v>
      </c>
      <c r="S5655" t="s">
        <v>1794</v>
      </c>
      <c r="T5655">
        <v>913770231</v>
      </c>
      <c r="U5655">
        <v>635449759</v>
      </c>
      <c r="Y5655" t="s">
        <v>114</v>
      </c>
      <c r="Z5655" t="s">
        <v>20507</v>
      </c>
      <c r="AA5655" t="s">
        <v>114</v>
      </c>
      <c r="AB5655">
        <v>445331</v>
      </c>
      <c r="AC5655">
        <v>4475436</v>
      </c>
      <c r="AD5655" t="s">
        <v>129</v>
      </c>
      <c r="AE5655" s="1">
        <v>38616</v>
      </c>
      <c r="AF5655" t="str">
        <f>_xlfn.CONCAT(t_centros_educativos[[#This Row],[centro_tipo_desc_abreviada]]," ",t_centros_educativos[[#This Row],[centro_nombre]], "-",t_centros_educativos[[#This Row],[dat_nombre]])</f>
        <v>EIPR ÑECOS-Madrid-Capital</v>
      </c>
    </row>
    <row r="5656" spans="1:32" hidden="1" x14ac:dyDescent="0.3">
      <c r="A5656">
        <v>28064445</v>
      </c>
      <c r="B5656" t="s">
        <v>20508</v>
      </c>
      <c r="C5656">
        <v>6</v>
      </c>
      <c r="D5656" t="s">
        <v>14374</v>
      </c>
      <c r="E5656" t="s">
        <v>14375</v>
      </c>
      <c r="F5656" t="s">
        <v>112</v>
      </c>
      <c r="G5656" t="s">
        <v>1224</v>
      </c>
      <c r="H5656" t="s">
        <v>13770</v>
      </c>
      <c r="I5656" t="s">
        <v>114</v>
      </c>
      <c r="J5656">
        <v>3</v>
      </c>
      <c r="K5656" t="s">
        <v>2</v>
      </c>
      <c r="L5656" t="s">
        <v>1228</v>
      </c>
      <c r="M5656" t="s">
        <v>13122</v>
      </c>
      <c r="N5656" t="s">
        <v>114</v>
      </c>
      <c r="O5656">
        <v>28816</v>
      </c>
      <c r="P5656">
        <v>32</v>
      </c>
      <c r="Q5656" t="s">
        <v>976</v>
      </c>
      <c r="R5656" t="s">
        <v>114</v>
      </c>
      <c r="S5656" t="s">
        <v>114</v>
      </c>
      <c r="T5656">
        <v>918866280</v>
      </c>
      <c r="X5656">
        <v>918866280</v>
      </c>
      <c r="Y5656" t="s">
        <v>114</v>
      </c>
      <c r="Z5656" t="s">
        <v>15878</v>
      </c>
      <c r="AA5656" t="s">
        <v>114</v>
      </c>
      <c r="AB5656">
        <v>468046</v>
      </c>
      <c r="AC5656">
        <v>4488403</v>
      </c>
      <c r="AD5656" t="s">
        <v>3784</v>
      </c>
      <c r="AE5656" s="1">
        <v>40976</v>
      </c>
      <c r="AF5656" t="str">
        <f>_xlfn.CONCAT(t_centros_educativos[[#This Row],[centro_tipo_desc_abreviada]]," ",t_centros_educativos[[#This Row],[centro_nombre]], "-",t_centros_educativos[[#This Row],[dat_nombre]])</f>
        <v>EEI-CN COLORIN COLORADO (PROGRAMA DE CASA DE NIÑOS)-Madrid-Este</v>
      </c>
    </row>
    <row r="5657" spans="1:32" hidden="1" x14ac:dyDescent="0.3">
      <c r="A5657">
        <v>28064457</v>
      </c>
      <c r="B5657" t="s">
        <v>20509</v>
      </c>
      <c r="C5657">
        <v>6</v>
      </c>
      <c r="D5657" t="s">
        <v>14374</v>
      </c>
      <c r="E5657" t="s">
        <v>14375</v>
      </c>
      <c r="F5657" t="s">
        <v>112</v>
      </c>
      <c r="G5657" t="s">
        <v>1224</v>
      </c>
      <c r="H5657" t="s">
        <v>16197</v>
      </c>
      <c r="I5657" t="s">
        <v>114</v>
      </c>
      <c r="J5657">
        <v>3</v>
      </c>
      <c r="K5657" t="s">
        <v>2</v>
      </c>
      <c r="L5657" t="s">
        <v>123</v>
      </c>
      <c r="M5657" t="s">
        <v>16198</v>
      </c>
      <c r="N5657" t="s">
        <v>330</v>
      </c>
      <c r="O5657">
        <v>28890</v>
      </c>
      <c r="P5657">
        <v>75</v>
      </c>
      <c r="Q5657" t="s">
        <v>1691</v>
      </c>
      <c r="R5657" t="s">
        <v>114</v>
      </c>
      <c r="S5657" t="s">
        <v>114</v>
      </c>
      <c r="T5657">
        <v>918851290</v>
      </c>
      <c r="X5657">
        <v>918851290</v>
      </c>
      <c r="Y5657" t="s">
        <v>114</v>
      </c>
      <c r="Z5657" t="s">
        <v>114</v>
      </c>
      <c r="AA5657" t="s">
        <v>114</v>
      </c>
      <c r="AB5657">
        <v>464930</v>
      </c>
      <c r="AC5657">
        <v>4470391</v>
      </c>
      <c r="AD5657" t="s">
        <v>3784</v>
      </c>
      <c r="AE5657" s="1">
        <v>41750</v>
      </c>
      <c r="AF5657" t="str">
        <f>_xlfn.CONCAT(t_centros_educativos[[#This Row],[centro_tipo_desc_abreviada]]," ",t_centros_educativos[[#This Row],[centro_nombre]], "-",t_centros_educativos[[#This Row],[dat_nombre]])</f>
        <v>EEI-CN FEDERICO GARCIA LORCA (PROGRAMA DE CASA DE NIÑOS)-Madrid-Este</v>
      </c>
    </row>
    <row r="5658" spans="1:32" hidden="1" x14ac:dyDescent="0.3">
      <c r="A5658">
        <v>28064469</v>
      </c>
      <c r="B5658" t="s">
        <v>20510</v>
      </c>
      <c r="C5658">
        <v>8</v>
      </c>
      <c r="D5658" t="s">
        <v>412</v>
      </c>
      <c r="E5658" t="s">
        <v>413</v>
      </c>
      <c r="F5658" t="s">
        <v>178</v>
      </c>
      <c r="G5658" t="s">
        <v>20511</v>
      </c>
      <c r="H5658" t="s">
        <v>2927</v>
      </c>
      <c r="I5658" t="s">
        <v>114</v>
      </c>
      <c r="J5658">
        <v>5</v>
      </c>
      <c r="K5658" t="s">
        <v>8</v>
      </c>
      <c r="L5658" t="s">
        <v>123</v>
      </c>
      <c r="M5658" t="s">
        <v>15840</v>
      </c>
      <c r="N5658" t="s">
        <v>145</v>
      </c>
      <c r="O5658">
        <v>28039</v>
      </c>
      <c r="P5658">
        <v>79</v>
      </c>
      <c r="Q5658" t="s">
        <v>1061</v>
      </c>
      <c r="R5658" t="s">
        <v>1716</v>
      </c>
      <c r="S5658" t="s">
        <v>1717</v>
      </c>
      <c r="T5658">
        <v>915710224</v>
      </c>
      <c r="U5658">
        <v>607074042</v>
      </c>
      <c r="X5658">
        <v>915710224</v>
      </c>
      <c r="Y5658" t="s">
        <v>20512</v>
      </c>
      <c r="Z5658" t="s">
        <v>20513</v>
      </c>
      <c r="AA5658" t="s">
        <v>114</v>
      </c>
      <c r="AB5658">
        <v>440395</v>
      </c>
      <c r="AC5658">
        <v>4478845</v>
      </c>
      <c r="AD5658" t="s">
        <v>117</v>
      </c>
      <c r="AE5658" s="1">
        <v>38489</v>
      </c>
      <c r="AF5658" t="str">
        <f>_xlfn.CONCAT(t_centros_educativos[[#This Row],[centro_tipo_desc_abreviada]]," ",t_centros_educativos[[#This Row],[centro_nombre]], "-",t_centros_educativos[[#This Row],[dat_nombre]])</f>
        <v>EIPR CHIQUIKID-Madrid-Capital</v>
      </c>
    </row>
    <row r="5659" spans="1:32" hidden="1" x14ac:dyDescent="0.3">
      <c r="A5659">
        <v>28064470</v>
      </c>
      <c r="B5659" t="s">
        <v>10993</v>
      </c>
      <c r="C5659">
        <v>8</v>
      </c>
      <c r="D5659" t="s">
        <v>412</v>
      </c>
      <c r="E5659" t="s">
        <v>413</v>
      </c>
      <c r="F5659" t="s">
        <v>178</v>
      </c>
      <c r="G5659" t="s">
        <v>20514</v>
      </c>
      <c r="H5659" t="s">
        <v>20515</v>
      </c>
      <c r="I5659" t="s">
        <v>114</v>
      </c>
      <c r="J5659">
        <v>5</v>
      </c>
      <c r="K5659" t="s">
        <v>8</v>
      </c>
      <c r="L5659" t="s">
        <v>123</v>
      </c>
      <c r="M5659" t="s">
        <v>20516</v>
      </c>
      <c r="N5659" t="s">
        <v>881</v>
      </c>
      <c r="O5659">
        <v>28041</v>
      </c>
      <c r="P5659">
        <v>79</v>
      </c>
      <c r="Q5659" t="s">
        <v>1061</v>
      </c>
      <c r="R5659" t="s">
        <v>563</v>
      </c>
      <c r="S5659" t="s">
        <v>1779</v>
      </c>
      <c r="T5659">
        <v>913179895</v>
      </c>
      <c r="U5659">
        <v>640221289</v>
      </c>
      <c r="Y5659" t="s">
        <v>114</v>
      </c>
      <c r="Z5659" t="s">
        <v>20517</v>
      </c>
      <c r="AA5659" t="s">
        <v>114</v>
      </c>
      <c r="AB5659">
        <v>440797</v>
      </c>
      <c r="AC5659">
        <v>4467970</v>
      </c>
      <c r="AD5659" t="s">
        <v>129</v>
      </c>
      <c r="AE5659" s="1">
        <v>38489</v>
      </c>
      <c r="AF5659" t="str">
        <f>_xlfn.CONCAT(t_centros_educativos[[#This Row],[centro_tipo_desc_abreviada]]," ",t_centros_educativos[[#This Row],[centro_nombre]], "-",t_centros_educativos[[#This Row],[dat_nombre]])</f>
        <v>EIPR LOS PITUFOS-Madrid-Capital</v>
      </c>
    </row>
    <row r="5660" spans="1:32" hidden="1" x14ac:dyDescent="0.3">
      <c r="A5660">
        <v>28064482</v>
      </c>
      <c r="B5660" t="s">
        <v>20518</v>
      </c>
      <c r="C5660">
        <v>8</v>
      </c>
      <c r="D5660" t="s">
        <v>412</v>
      </c>
      <c r="E5660" t="s">
        <v>413</v>
      </c>
      <c r="F5660" t="s">
        <v>178</v>
      </c>
      <c r="G5660" t="s">
        <v>20519</v>
      </c>
      <c r="H5660" t="s">
        <v>114</v>
      </c>
      <c r="I5660" t="s">
        <v>114</v>
      </c>
      <c r="J5660">
        <v>4</v>
      </c>
      <c r="K5660" t="s">
        <v>30</v>
      </c>
      <c r="L5660" t="s">
        <v>123</v>
      </c>
      <c r="M5660" t="s">
        <v>12761</v>
      </c>
      <c r="N5660" t="s">
        <v>145</v>
      </c>
      <c r="O5660">
        <v>28290</v>
      </c>
      <c r="P5660">
        <v>127</v>
      </c>
      <c r="Q5660" t="s">
        <v>8460</v>
      </c>
      <c r="R5660" t="s">
        <v>114</v>
      </c>
      <c r="S5660" t="s">
        <v>114</v>
      </c>
      <c r="Y5660" t="s">
        <v>114</v>
      </c>
      <c r="Z5660" t="s">
        <v>114</v>
      </c>
      <c r="AA5660" t="s">
        <v>114</v>
      </c>
      <c r="AB5660">
        <v>424919</v>
      </c>
      <c r="AC5660">
        <v>4490534</v>
      </c>
      <c r="AD5660" t="s">
        <v>117</v>
      </c>
      <c r="AE5660" s="1">
        <v>38489</v>
      </c>
      <c r="AF5660" t="str">
        <f>_xlfn.CONCAT(t_centros_educativos[[#This Row],[centro_tipo_desc_abreviada]]," ",t_centros_educativos[[#This Row],[centro_nombre]], "-",t_centros_educativos[[#This Row],[dat_nombre]])</f>
        <v>EIPR LA CASITA DEL FAROL-Madrid-Oeste</v>
      </c>
    </row>
    <row r="5661" spans="1:32" hidden="1" x14ac:dyDescent="0.3">
      <c r="A5661">
        <v>28064494</v>
      </c>
      <c r="B5661" t="s">
        <v>20520</v>
      </c>
      <c r="C5661">
        <v>187</v>
      </c>
      <c r="D5661" t="s">
        <v>13327</v>
      </c>
      <c r="E5661" t="s">
        <v>13328</v>
      </c>
      <c r="F5661" t="s">
        <v>112</v>
      </c>
      <c r="G5661" t="s">
        <v>1224</v>
      </c>
      <c r="H5661" t="s">
        <v>2977</v>
      </c>
      <c r="I5661" t="s">
        <v>114</v>
      </c>
      <c r="J5661">
        <v>2</v>
      </c>
      <c r="K5661" t="s">
        <v>4</v>
      </c>
      <c r="L5661" t="s">
        <v>123</v>
      </c>
      <c r="M5661" t="s">
        <v>20521</v>
      </c>
      <c r="N5661" t="s">
        <v>114</v>
      </c>
      <c r="O5661">
        <v>28620</v>
      </c>
      <c r="P5661">
        <v>8</v>
      </c>
      <c r="Q5661" t="s">
        <v>668</v>
      </c>
      <c r="R5661" t="s">
        <v>114</v>
      </c>
      <c r="S5661" t="s">
        <v>114</v>
      </c>
      <c r="T5661">
        <v>918633702</v>
      </c>
      <c r="X5661">
        <v>915275822</v>
      </c>
      <c r="Y5661" t="s">
        <v>20522</v>
      </c>
      <c r="Z5661" t="s">
        <v>20523</v>
      </c>
      <c r="AA5661" t="s">
        <v>114</v>
      </c>
      <c r="AB5661">
        <v>397797</v>
      </c>
      <c r="AC5661">
        <v>4464448</v>
      </c>
      <c r="AD5661" t="s">
        <v>129</v>
      </c>
      <c r="AE5661" s="1">
        <v>38464</v>
      </c>
      <c r="AF5661" t="str">
        <f>_xlfn.CONCAT(t_centros_educativos[[#This Row],[centro_tipo_desc_abreviada]]," ",t_centros_educativos[[#This Row],[centro_nombre]], "-",t_centros_educativos[[#This Row],[dat_nombre]])</f>
        <v>E MUN. MUS-DANZA ALDEA DEL FRESNO-Madrid-Sur</v>
      </c>
    </row>
    <row r="5662" spans="1:32" hidden="1" x14ac:dyDescent="0.3">
      <c r="A5662">
        <v>28064500</v>
      </c>
      <c r="B5662" t="s">
        <v>20524</v>
      </c>
      <c r="C5662">
        <v>8</v>
      </c>
      <c r="D5662" t="s">
        <v>412</v>
      </c>
      <c r="E5662" t="s">
        <v>413</v>
      </c>
      <c r="F5662" t="s">
        <v>178</v>
      </c>
      <c r="G5662" t="s">
        <v>20525</v>
      </c>
      <c r="H5662" t="s">
        <v>20526</v>
      </c>
      <c r="I5662" t="s">
        <v>114</v>
      </c>
      <c r="J5662">
        <v>5</v>
      </c>
      <c r="K5662" t="s">
        <v>8</v>
      </c>
      <c r="L5662" t="s">
        <v>123</v>
      </c>
      <c r="M5662" t="s">
        <v>20527</v>
      </c>
      <c r="N5662" t="s">
        <v>2472</v>
      </c>
      <c r="O5662">
        <v>28020</v>
      </c>
      <c r="P5662">
        <v>79</v>
      </c>
      <c r="Q5662" t="s">
        <v>1061</v>
      </c>
      <c r="R5662" t="s">
        <v>1716</v>
      </c>
      <c r="S5662" t="s">
        <v>1717</v>
      </c>
      <c r="T5662">
        <v>915333044</v>
      </c>
      <c r="U5662">
        <v>617815233</v>
      </c>
      <c r="Y5662" t="s">
        <v>114</v>
      </c>
      <c r="Z5662" t="s">
        <v>20528</v>
      </c>
      <c r="AA5662" t="s">
        <v>20529</v>
      </c>
      <c r="AB5662">
        <v>440716</v>
      </c>
      <c r="AC5662">
        <v>4477943</v>
      </c>
      <c r="AD5662" t="s">
        <v>129</v>
      </c>
      <c r="AE5662" s="1">
        <v>38505</v>
      </c>
      <c r="AF5662" t="str">
        <f>_xlfn.CONCAT(t_centros_educativos[[#This Row],[centro_tipo_desc_abreviada]]," ",t_centros_educativos[[#This Row],[centro_nombre]], "-",t_centros_educativos[[#This Row],[dat_nombre]])</f>
        <v>EIPR QUITA Y PON-Madrid-Capital</v>
      </c>
    </row>
    <row r="5663" spans="1:32" hidden="1" x14ac:dyDescent="0.3">
      <c r="A5663">
        <v>28064512</v>
      </c>
      <c r="B5663" t="s">
        <v>20530</v>
      </c>
      <c r="C5663">
        <v>8</v>
      </c>
      <c r="D5663" t="s">
        <v>412</v>
      </c>
      <c r="E5663" t="s">
        <v>413</v>
      </c>
      <c r="F5663" t="s">
        <v>178</v>
      </c>
      <c r="G5663" t="s">
        <v>20531</v>
      </c>
      <c r="H5663" t="s">
        <v>18896</v>
      </c>
      <c r="I5663" t="s">
        <v>114</v>
      </c>
      <c r="J5663">
        <v>4</v>
      </c>
      <c r="K5663" t="s">
        <v>30</v>
      </c>
      <c r="L5663" t="s">
        <v>224</v>
      </c>
      <c r="M5663" t="s">
        <v>19119</v>
      </c>
      <c r="N5663" t="s">
        <v>1745</v>
      </c>
      <c r="O5663">
        <v>28660</v>
      </c>
      <c r="P5663">
        <v>22</v>
      </c>
      <c r="Q5663" t="s">
        <v>660</v>
      </c>
      <c r="R5663" t="s">
        <v>114</v>
      </c>
      <c r="S5663" t="s">
        <v>114</v>
      </c>
      <c r="T5663">
        <v>916338165</v>
      </c>
      <c r="U5663">
        <v>616474895</v>
      </c>
      <c r="Y5663" t="s">
        <v>20532</v>
      </c>
      <c r="Z5663" t="s">
        <v>19797</v>
      </c>
      <c r="AA5663" t="s">
        <v>20533</v>
      </c>
      <c r="AB5663">
        <v>423872</v>
      </c>
      <c r="AC5663">
        <v>4472996</v>
      </c>
      <c r="AD5663" t="s">
        <v>117</v>
      </c>
      <c r="AE5663" s="1">
        <v>38505</v>
      </c>
      <c r="AF5663" t="str">
        <f>_xlfn.CONCAT(t_centros_educativos[[#This Row],[centro_tipo_desc_abreviada]]," ",t_centros_educativos[[#This Row],[centro_nombre]], "-",t_centros_educativos[[#This Row],[dat_nombre]])</f>
        <v>EIPR ALBENIZ V-Madrid-Oeste</v>
      </c>
    </row>
    <row r="5664" spans="1:32" hidden="1" x14ac:dyDescent="0.3">
      <c r="A5664">
        <v>28064524</v>
      </c>
      <c r="B5664" t="s">
        <v>16875</v>
      </c>
      <c r="C5664">
        <v>8</v>
      </c>
      <c r="D5664" t="s">
        <v>412</v>
      </c>
      <c r="E5664" t="s">
        <v>413</v>
      </c>
      <c r="F5664" t="s">
        <v>178</v>
      </c>
      <c r="G5664" t="s">
        <v>20534</v>
      </c>
      <c r="H5664" t="s">
        <v>20535</v>
      </c>
      <c r="I5664" t="s">
        <v>114</v>
      </c>
      <c r="J5664">
        <v>5</v>
      </c>
      <c r="K5664" t="s">
        <v>8</v>
      </c>
      <c r="L5664" t="s">
        <v>224</v>
      </c>
      <c r="M5664" t="s">
        <v>2199</v>
      </c>
      <c r="N5664" t="s">
        <v>2478</v>
      </c>
      <c r="O5664">
        <v>28044</v>
      </c>
      <c r="P5664">
        <v>79</v>
      </c>
      <c r="Q5664" t="s">
        <v>1061</v>
      </c>
      <c r="R5664" t="s">
        <v>307</v>
      </c>
      <c r="S5664" t="s">
        <v>1749</v>
      </c>
      <c r="T5664">
        <v>913094632</v>
      </c>
      <c r="U5664">
        <v>615443126</v>
      </c>
      <c r="V5664">
        <v>646401661</v>
      </c>
      <c r="Y5664" t="s">
        <v>114</v>
      </c>
      <c r="Z5664" t="s">
        <v>20536</v>
      </c>
      <c r="AA5664" t="s">
        <v>20537</v>
      </c>
      <c r="AB5664">
        <v>435813</v>
      </c>
      <c r="AC5664">
        <v>4468144</v>
      </c>
      <c r="AD5664" t="s">
        <v>129</v>
      </c>
      <c r="AE5664" s="1">
        <v>38505</v>
      </c>
      <c r="AF5664" t="str">
        <f>_xlfn.CONCAT(t_centros_educativos[[#This Row],[centro_tipo_desc_abreviada]]," ",t_centros_educativos[[#This Row],[centro_nombre]], "-",t_centros_educativos[[#This Row],[dat_nombre]])</f>
        <v>EIPR LUNA LUNERA-Madrid-Capital</v>
      </c>
    </row>
    <row r="5665" spans="1:32" hidden="1" x14ac:dyDescent="0.3">
      <c r="A5665">
        <v>28064536</v>
      </c>
      <c r="B5665" t="s">
        <v>20538</v>
      </c>
      <c r="C5665">
        <v>8</v>
      </c>
      <c r="D5665" t="s">
        <v>412</v>
      </c>
      <c r="E5665" t="s">
        <v>413</v>
      </c>
      <c r="F5665" t="s">
        <v>178</v>
      </c>
      <c r="G5665" t="s">
        <v>20539</v>
      </c>
      <c r="H5665" t="s">
        <v>20540</v>
      </c>
      <c r="I5665" t="s">
        <v>114</v>
      </c>
      <c r="J5665">
        <v>3</v>
      </c>
      <c r="K5665" t="s">
        <v>2</v>
      </c>
      <c r="L5665" t="s">
        <v>123</v>
      </c>
      <c r="M5665" t="s">
        <v>17955</v>
      </c>
      <c r="N5665" t="s">
        <v>307</v>
      </c>
      <c r="O5665">
        <v>28864</v>
      </c>
      <c r="P5665">
        <v>2</v>
      </c>
      <c r="Q5665" t="s">
        <v>126</v>
      </c>
      <c r="R5665" t="s">
        <v>114</v>
      </c>
      <c r="S5665" t="s">
        <v>114</v>
      </c>
      <c r="T5665">
        <v>918874906</v>
      </c>
      <c r="U5665">
        <v>607361184</v>
      </c>
      <c r="Y5665" t="s">
        <v>114</v>
      </c>
      <c r="Z5665" t="s">
        <v>20541</v>
      </c>
      <c r="AA5665" t="s">
        <v>114</v>
      </c>
      <c r="AB5665">
        <v>459496</v>
      </c>
      <c r="AC5665">
        <v>4487083</v>
      </c>
      <c r="AD5665" t="s">
        <v>117</v>
      </c>
      <c r="AE5665" s="1">
        <v>38505</v>
      </c>
      <c r="AF5665" t="str">
        <f>_xlfn.CONCAT(t_centros_educativos[[#This Row],[centro_tipo_desc_abreviada]]," ",t_centros_educativos[[#This Row],[centro_nombre]], "-",t_centros_educativos[[#This Row],[dat_nombre]])</f>
        <v>EIPR MIKOS-Madrid-Este</v>
      </c>
    </row>
    <row r="5666" spans="1:32" hidden="1" x14ac:dyDescent="0.3">
      <c r="A5666">
        <v>28064548</v>
      </c>
      <c r="B5666" t="s">
        <v>20542</v>
      </c>
      <c r="C5666">
        <v>8</v>
      </c>
      <c r="D5666" t="s">
        <v>412</v>
      </c>
      <c r="E5666" t="s">
        <v>413</v>
      </c>
      <c r="F5666" t="s">
        <v>178</v>
      </c>
      <c r="G5666" t="s">
        <v>20543</v>
      </c>
      <c r="H5666" t="s">
        <v>20544</v>
      </c>
      <c r="I5666" t="s">
        <v>114</v>
      </c>
      <c r="J5666">
        <v>5</v>
      </c>
      <c r="K5666" t="s">
        <v>8</v>
      </c>
      <c r="L5666" t="s">
        <v>123</v>
      </c>
      <c r="M5666" t="s">
        <v>2971</v>
      </c>
      <c r="N5666" t="s">
        <v>157</v>
      </c>
      <c r="O5666">
        <v>28003</v>
      </c>
      <c r="P5666">
        <v>79</v>
      </c>
      <c r="Q5666" t="s">
        <v>1061</v>
      </c>
      <c r="R5666" t="s">
        <v>1842</v>
      </c>
      <c r="S5666" t="s">
        <v>1843</v>
      </c>
      <c r="T5666">
        <v>915339828</v>
      </c>
      <c r="Y5666" t="s">
        <v>114</v>
      </c>
      <c r="Z5666" t="s">
        <v>20545</v>
      </c>
      <c r="AA5666" t="s">
        <v>20546</v>
      </c>
      <c r="AB5666">
        <v>439528</v>
      </c>
      <c r="AC5666">
        <v>4476995</v>
      </c>
      <c r="AD5666" t="s">
        <v>117</v>
      </c>
      <c r="AE5666" s="1">
        <v>38505</v>
      </c>
      <c r="AF5666" t="str">
        <f>_xlfn.CONCAT(t_centros_educativos[[#This Row],[centro_tipo_desc_abreviada]]," ",t_centros_educativos[[#This Row],[centro_nombre]], "-",t_centros_educativos[[#This Row],[dat_nombre]])</f>
        <v>EIPR JESUSITO DE MI VIDA-Madrid-Capital</v>
      </c>
    </row>
    <row r="5667" spans="1:32" hidden="1" x14ac:dyDescent="0.3">
      <c r="A5667">
        <v>28064551</v>
      </c>
      <c r="B5667" t="s">
        <v>20547</v>
      </c>
      <c r="C5667">
        <v>8</v>
      </c>
      <c r="D5667" t="s">
        <v>412</v>
      </c>
      <c r="E5667" t="s">
        <v>413</v>
      </c>
      <c r="F5667" t="s">
        <v>178</v>
      </c>
      <c r="G5667" t="s">
        <v>20548</v>
      </c>
      <c r="H5667" t="s">
        <v>20549</v>
      </c>
      <c r="I5667" t="s">
        <v>114</v>
      </c>
      <c r="J5667">
        <v>5</v>
      </c>
      <c r="K5667" t="s">
        <v>8</v>
      </c>
      <c r="L5667" t="s">
        <v>123</v>
      </c>
      <c r="M5667" t="s">
        <v>20550</v>
      </c>
      <c r="N5667" t="s">
        <v>330</v>
      </c>
      <c r="O5667">
        <v>28021</v>
      </c>
      <c r="P5667">
        <v>79</v>
      </c>
      <c r="Q5667" t="s">
        <v>1061</v>
      </c>
      <c r="R5667" t="s">
        <v>563</v>
      </c>
      <c r="S5667" t="s">
        <v>1779</v>
      </c>
      <c r="T5667">
        <v>917235070</v>
      </c>
      <c r="U5667">
        <v>652309046</v>
      </c>
      <c r="Y5667" t="s">
        <v>20551</v>
      </c>
      <c r="Z5667" t="s">
        <v>20552</v>
      </c>
      <c r="AA5667" t="s">
        <v>114</v>
      </c>
      <c r="AB5667">
        <v>442502</v>
      </c>
      <c r="AC5667">
        <v>4466560</v>
      </c>
      <c r="AD5667" t="s">
        <v>129</v>
      </c>
      <c r="AE5667" s="1">
        <v>38505</v>
      </c>
      <c r="AF5667" t="str">
        <f>_xlfn.CONCAT(t_centros_educativos[[#This Row],[centro_tipo_desc_abreviada]]," ",t_centros_educativos[[#This Row],[centro_nombre]], "-",t_centros_educativos[[#This Row],[dat_nombre]])</f>
        <v>EIPR NEMOMARLIN BUTARQUE-Madrid-Capital</v>
      </c>
    </row>
    <row r="5668" spans="1:32" hidden="1" x14ac:dyDescent="0.3">
      <c r="A5668">
        <v>28064561</v>
      </c>
      <c r="B5668" t="s">
        <v>2690</v>
      </c>
      <c r="C5668">
        <v>8</v>
      </c>
      <c r="D5668" t="s">
        <v>412</v>
      </c>
      <c r="E5668" t="s">
        <v>413</v>
      </c>
      <c r="F5668" t="s">
        <v>178</v>
      </c>
      <c r="G5668" t="s">
        <v>20553</v>
      </c>
      <c r="H5668" t="s">
        <v>20554</v>
      </c>
      <c r="I5668" t="s">
        <v>114</v>
      </c>
      <c r="J5668">
        <v>5</v>
      </c>
      <c r="K5668" t="s">
        <v>8</v>
      </c>
      <c r="L5668" t="s">
        <v>433</v>
      </c>
      <c r="M5668" t="s">
        <v>20179</v>
      </c>
      <c r="N5668" t="s">
        <v>805</v>
      </c>
      <c r="O5668">
        <v>28022</v>
      </c>
      <c r="P5668">
        <v>79</v>
      </c>
      <c r="Q5668" t="s">
        <v>1061</v>
      </c>
      <c r="R5668" t="s">
        <v>859</v>
      </c>
      <c r="S5668" t="s">
        <v>1970</v>
      </c>
      <c r="T5668">
        <v>917757862</v>
      </c>
      <c r="U5668">
        <v>607580262</v>
      </c>
      <c r="Y5668" t="s">
        <v>114</v>
      </c>
      <c r="Z5668" t="s">
        <v>114</v>
      </c>
      <c r="AA5668" t="s">
        <v>20555</v>
      </c>
      <c r="AB5668">
        <v>449021</v>
      </c>
      <c r="AC5668">
        <v>4474934</v>
      </c>
      <c r="AD5668" t="s">
        <v>117</v>
      </c>
      <c r="AE5668" s="1">
        <v>38505</v>
      </c>
      <c r="AF5668" t="str">
        <f>_xlfn.CONCAT(t_centros_educativos[[#This Row],[centro_tipo_desc_abreviada]]," ",t_centros_educativos[[#This Row],[centro_nombre]], "-",t_centros_educativos[[#This Row],[dat_nombre]])</f>
        <v>EIPR BAMBI-Madrid-Capital</v>
      </c>
    </row>
    <row r="5669" spans="1:32" hidden="1" x14ac:dyDescent="0.3">
      <c r="A5669">
        <v>28064573</v>
      </c>
      <c r="B5669" t="s">
        <v>20556</v>
      </c>
      <c r="C5669">
        <v>8</v>
      </c>
      <c r="D5669" t="s">
        <v>412</v>
      </c>
      <c r="E5669" t="s">
        <v>413</v>
      </c>
      <c r="F5669" t="s">
        <v>178</v>
      </c>
      <c r="G5669" t="s">
        <v>20557</v>
      </c>
      <c r="H5669" t="s">
        <v>20558</v>
      </c>
      <c r="I5669" t="s">
        <v>114</v>
      </c>
      <c r="J5669">
        <v>5</v>
      </c>
      <c r="K5669" t="s">
        <v>8</v>
      </c>
      <c r="L5669" t="s">
        <v>123</v>
      </c>
      <c r="M5669" t="s">
        <v>5719</v>
      </c>
      <c r="N5669" t="s">
        <v>2263</v>
      </c>
      <c r="O5669">
        <v>28002</v>
      </c>
      <c r="P5669">
        <v>79</v>
      </c>
      <c r="Q5669" t="s">
        <v>1061</v>
      </c>
      <c r="R5669" t="s">
        <v>1860</v>
      </c>
      <c r="S5669" t="s">
        <v>1861</v>
      </c>
      <c r="T5669">
        <v>914159758</v>
      </c>
      <c r="U5669">
        <v>914134642</v>
      </c>
      <c r="V5669">
        <v>912194455</v>
      </c>
      <c r="Y5669" t="s">
        <v>20559</v>
      </c>
      <c r="Z5669" t="s">
        <v>3349</v>
      </c>
      <c r="AA5669" t="s">
        <v>20560</v>
      </c>
      <c r="AB5669">
        <v>443476</v>
      </c>
      <c r="AC5669">
        <v>4477424</v>
      </c>
      <c r="AD5669" t="s">
        <v>129</v>
      </c>
      <c r="AE5669" s="1">
        <v>38505</v>
      </c>
      <c r="AF5669" t="str">
        <f>_xlfn.CONCAT(t_centros_educativos[[#This Row],[centro_tipo_desc_abreviada]]," ",t_centros_educativos[[#This Row],[centro_nombre]], "-",t_centros_educativos[[#This Row],[dat_nombre]])</f>
        <v>EIPR EL OSITO 2-Madrid-Capital</v>
      </c>
    </row>
    <row r="5670" spans="1:32" hidden="1" x14ac:dyDescent="0.3">
      <c r="A5670">
        <v>28064585</v>
      </c>
      <c r="B5670" t="s">
        <v>20561</v>
      </c>
      <c r="C5670">
        <v>8</v>
      </c>
      <c r="D5670" t="s">
        <v>412</v>
      </c>
      <c r="E5670" t="s">
        <v>413</v>
      </c>
      <c r="F5670" t="s">
        <v>178</v>
      </c>
      <c r="G5670" t="s">
        <v>20562</v>
      </c>
      <c r="H5670" t="s">
        <v>20563</v>
      </c>
      <c r="I5670" t="s">
        <v>114</v>
      </c>
      <c r="J5670">
        <v>4</v>
      </c>
      <c r="K5670" t="s">
        <v>30</v>
      </c>
      <c r="L5670" t="s">
        <v>123</v>
      </c>
      <c r="M5670" t="s">
        <v>20564</v>
      </c>
      <c r="N5670" t="s">
        <v>307</v>
      </c>
      <c r="O5670">
        <v>28232</v>
      </c>
      <c r="P5670">
        <v>127</v>
      </c>
      <c r="Q5670" t="s">
        <v>8460</v>
      </c>
      <c r="R5670" t="s">
        <v>114</v>
      </c>
      <c r="S5670" t="s">
        <v>114</v>
      </c>
      <c r="T5670">
        <v>916364553</v>
      </c>
      <c r="U5670">
        <v>661210390</v>
      </c>
      <c r="X5670">
        <v>916364553</v>
      </c>
      <c r="Y5670" t="s">
        <v>114</v>
      </c>
      <c r="Z5670" t="s">
        <v>20565</v>
      </c>
      <c r="AA5670" t="s">
        <v>20566</v>
      </c>
      <c r="AB5670">
        <v>424379</v>
      </c>
      <c r="AC5670">
        <v>4485903</v>
      </c>
      <c r="AD5670" t="s">
        <v>117</v>
      </c>
      <c r="AE5670" s="1">
        <v>38540</v>
      </c>
      <c r="AF5670" t="str">
        <f>_xlfn.CONCAT(t_centros_educativos[[#This Row],[centro_tipo_desc_abreviada]]," ",t_centros_educativos[[#This Row],[centro_nombre]], "-",t_centros_educativos[[#This Row],[dat_nombre]])</f>
        <v>EIPR CHIQUI TIN EL PAMERAL-Madrid-Oeste</v>
      </c>
    </row>
    <row r="5671" spans="1:32" hidden="1" x14ac:dyDescent="0.3">
      <c r="A5671">
        <v>28064597</v>
      </c>
      <c r="B5671" t="s">
        <v>20567</v>
      </c>
      <c r="C5671">
        <v>8</v>
      </c>
      <c r="D5671" t="s">
        <v>412</v>
      </c>
      <c r="E5671" t="s">
        <v>413</v>
      </c>
      <c r="F5671" t="s">
        <v>178</v>
      </c>
      <c r="G5671" t="s">
        <v>20568</v>
      </c>
      <c r="H5671" t="s">
        <v>20569</v>
      </c>
      <c r="I5671" t="s">
        <v>114</v>
      </c>
      <c r="J5671">
        <v>3</v>
      </c>
      <c r="K5671" t="s">
        <v>2</v>
      </c>
      <c r="L5671" t="s">
        <v>224</v>
      </c>
      <c r="M5671" t="s">
        <v>10081</v>
      </c>
      <c r="N5671" t="s">
        <v>1121</v>
      </c>
      <c r="O5671">
        <v>28806</v>
      </c>
      <c r="P5671">
        <v>5</v>
      </c>
      <c r="Q5671" t="s">
        <v>72</v>
      </c>
      <c r="R5671" t="s">
        <v>114</v>
      </c>
      <c r="S5671" t="s">
        <v>114</v>
      </c>
      <c r="T5671">
        <v>910947298</v>
      </c>
      <c r="U5671">
        <v>613403635</v>
      </c>
      <c r="Y5671" t="s">
        <v>20570</v>
      </c>
      <c r="Z5671" t="s">
        <v>20571</v>
      </c>
      <c r="AA5671" t="s">
        <v>20572</v>
      </c>
      <c r="AB5671">
        <v>466603</v>
      </c>
      <c r="AC5671">
        <v>4481483</v>
      </c>
      <c r="AD5671" t="s">
        <v>129</v>
      </c>
      <c r="AE5671" s="1">
        <v>38565</v>
      </c>
      <c r="AF5671" t="str">
        <f>_xlfn.CONCAT(t_centros_educativos[[#This Row],[centro_tipo_desc_abreviada]]," ",t_centros_educativos[[#This Row],[centro_nombre]], "-",t_centros_educativos[[#This Row],[dat_nombre]])</f>
        <v>EIPR MERAKI-Madrid-Este</v>
      </c>
    </row>
    <row r="5672" spans="1:32" hidden="1" x14ac:dyDescent="0.3">
      <c r="A5672">
        <v>28064603</v>
      </c>
      <c r="B5672" t="s">
        <v>20573</v>
      </c>
      <c r="C5672">
        <v>6</v>
      </c>
      <c r="D5672" t="s">
        <v>14374</v>
      </c>
      <c r="E5672" t="s">
        <v>14375</v>
      </c>
      <c r="F5672" t="s">
        <v>112</v>
      </c>
      <c r="G5672" t="s">
        <v>1224</v>
      </c>
      <c r="H5672" t="s">
        <v>2364</v>
      </c>
      <c r="I5672" t="s">
        <v>114</v>
      </c>
      <c r="J5672">
        <v>1</v>
      </c>
      <c r="K5672" t="s">
        <v>6</v>
      </c>
      <c r="L5672" t="s">
        <v>224</v>
      </c>
      <c r="M5672" t="s">
        <v>1697</v>
      </c>
      <c r="N5672" t="s">
        <v>151</v>
      </c>
      <c r="O5672">
        <v>28710</v>
      </c>
      <c r="P5672">
        <v>86</v>
      </c>
      <c r="Q5672" t="s">
        <v>8044</v>
      </c>
      <c r="R5672" t="s">
        <v>114</v>
      </c>
      <c r="S5672" t="s">
        <v>114</v>
      </c>
      <c r="T5672">
        <v>918411182</v>
      </c>
      <c r="X5672">
        <v>918411182</v>
      </c>
      <c r="Y5672" t="s">
        <v>20574</v>
      </c>
      <c r="Z5672" t="s">
        <v>17630</v>
      </c>
      <c r="AA5672" t="s">
        <v>17631</v>
      </c>
      <c r="AB5672">
        <v>451132</v>
      </c>
      <c r="AC5672">
        <v>4509932</v>
      </c>
      <c r="AD5672" t="s">
        <v>17455</v>
      </c>
      <c r="AE5672" s="1"/>
      <c r="AF5672" t="str">
        <f>_xlfn.CONCAT(t_centros_educativos[[#This Row],[centro_tipo_desc_abreviada]]," ",t_centros_educativos[[#This Row],[centro_nombre]], "-",t_centros_educativos[[#This Row],[dat_nombre]])</f>
        <v>EEI-CN SANTA CECILIA (PROGRAMA DE CASA DE NIÑOS)-Madrid-Norte</v>
      </c>
    </row>
    <row r="5673" spans="1:32" hidden="1" x14ac:dyDescent="0.3">
      <c r="A5673">
        <v>28064615</v>
      </c>
      <c r="B5673" t="s">
        <v>493</v>
      </c>
      <c r="C5673">
        <v>8</v>
      </c>
      <c r="D5673" t="s">
        <v>412</v>
      </c>
      <c r="E5673" t="s">
        <v>413</v>
      </c>
      <c r="F5673" t="s">
        <v>178</v>
      </c>
      <c r="G5673" t="s">
        <v>20575</v>
      </c>
      <c r="H5673" t="s">
        <v>20576</v>
      </c>
      <c r="I5673" t="s">
        <v>114</v>
      </c>
      <c r="J5673">
        <v>5</v>
      </c>
      <c r="K5673" t="s">
        <v>8</v>
      </c>
      <c r="L5673" t="s">
        <v>123</v>
      </c>
      <c r="M5673" t="s">
        <v>20175</v>
      </c>
      <c r="N5673" t="s">
        <v>3602</v>
      </c>
      <c r="O5673">
        <v>28011</v>
      </c>
      <c r="P5673">
        <v>79</v>
      </c>
      <c r="Q5673" t="s">
        <v>1061</v>
      </c>
      <c r="R5673" t="s">
        <v>500</v>
      </c>
      <c r="S5673" t="s">
        <v>1729</v>
      </c>
      <c r="T5673">
        <v>914797105</v>
      </c>
      <c r="U5673">
        <v>915261184</v>
      </c>
      <c r="Y5673" t="s">
        <v>114</v>
      </c>
      <c r="Z5673" t="s">
        <v>20577</v>
      </c>
      <c r="AA5673" t="s">
        <v>20578</v>
      </c>
      <c r="AB5673">
        <v>436361</v>
      </c>
      <c r="AC5673">
        <v>4472899</v>
      </c>
      <c r="AD5673" t="s">
        <v>117</v>
      </c>
      <c r="AE5673" s="1">
        <v>38540</v>
      </c>
      <c r="AF5673" t="str">
        <f>_xlfn.CONCAT(t_centros_educativos[[#This Row],[centro_tipo_desc_abreviada]]," ",t_centros_educativos[[#This Row],[centro_nombre]], "-",t_centros_educativos[[#This Row],[dat_nombre]])</f>
        <v>EIPR SAN MIGUEL-Madrid-Capital</v>
      </c>
    </row>
    <row r="5674" spans="1:32" hidden="1" x14ac:dyDescent="0.3">
      <c r="A5674">
        <v>28064627</v>
      </c>
      <c r="B5674" t="s">
        <v>4752</v>
      </c>
      <c r="C5674">
        <v>8</v>
      </c>
      <c r="D5674" t="s">
        <v>412</v>
      </c>
      <c r="E5674" t="s">
        <v>413</v>
      </c>
      <c r="F5674" t="s">
        <v>178</v>
      </c>
      <c r="G5674" t="s">
        <v>20579</v>
      </c>
      <c r="H5674" t="s">
        <v>20580</v>
      </c>
      <c r="I5674" t="s">
        <v>114</v>
      </c>
      <c r="J5674">
        <v>5</v>
      </c>
      <c r="K5674" t="s">
        <v>8</v>
      </c>
      <c r="L5674" t="s">
        <v>123</v>
      </c>
      <c r="M5674" t="s">
        <v>20581</v>
      </c>
      <c r="N5674" t="s">
        <v>157</v>
      </c>
      <c r="O5674">
        <v>28028</v>
      </c>
      <c r="P5674">
        <v>79</v>
      </c>
      <c r="Q5674" t="s">
        <v>1061</v>
      </c>
      <c r="R5674" t="s">
        <v>1736</v>
      </c>
      <c r="S5674" t="s">
        <v>1737</v>
      </c>
      <c r="T5674">
        <v>679137279</v>
      </c>
      <c r="U5674">
        <v>913610103</v>
      </c>
      <c r="Y5674" t="s">
        <v>114</v>
      </c>
      <c r="Z5674" t="s">
        <v>20582</v>
      </c>
      <c r="AA5674" t="s">
        <v>114</v>
      </c>
      <c r="AB5674">
        <v>443162</v>
      </c>
      <c r="AC5674">
        <v>4475815</v>
      </c>
      <c r="AD5674" t="s">
        <v>117</v>
      </c>
      <c r="AE5674" s="1">
        <v>38559</v>
      </c>
      <c r="AF5674" t="str">
        <f>_xlfn.CONCAT(t_centros_educativos[[#This Row],[centro_tipo_desc_abreviada]]," ",t_centros_educativos[[#This Row],[centro_nombre]], "-",t_centros_educativos[[#This Row],[dat_nombre]])</f>
        <v>EIPR LETRAS-Madrid-Capital</v>
      </c>
    </row>
    <row r="5675" spans="1:32" hidden="1" x14ac:dyDescent="0.3">
      <c r="A5675">
        <v>28064639</v>
      </c>
      <c r="B5675" t="s">
        <v>20583</v>
      </c>
      <c r="C5675">
        <v>58</v>
      </c>
      <c r="D5675" t="s">
        <v>1040</v>
      </c>
      <c r="E5675" t="s">
        <v>1041</v>
      </c>
      <c r="F5675" t="s">
        <v>178</v>
      </c>
      <c r="G5675" t="s">
        <v>20584</v>
      </c>
      <c r="H5675" t="s">
        <v>114</v>
      </c>
      <c r="I5675" t="s">
        <v>114</v>
      </c>
      <c r="J5675">
        <v>5</v>
      </c>
      <c r="K5675" t="s">
        <v>8</v>
      </c>
      <c r="L5675" t="s">
        <v>123</v>
      </c>
      <c r="M5675" t="s">
        <v>4715</v>
      </c>
      <c r="N5675" t="s">
        <v>330</v>
      </c>
      <c r="O5675">
        <v>28006</v>
      </c>
      <c r="P5675">
        <v>79</v>
      </c>
      <c r="Q5675" t="s">
        <v>1061</v>
      </c>
      <c r="R5675" t="s">
        <v>1736</v>
      </c>
      <c r="S5675" t="s">
        <v>1737</v>
      </c>
      <c r="Y5675" t="s">
        <v>114</v>
      </c>
      <c r="Z5675" t="s">
        <v>114</v>
      </c>
      <c r="AA5675" t="s">
        <v>114</v>
      </c>
      <c r="AB5675">
        <v>441886</v>
      </c>
      <c r="AC5675">
        <v>4476085</v>
      </c>
      <c r="AD5675" t="s">
        <v>117</v>
      </c>
      <c r="AE5675" s="1">
        <v>38540</v>
      </c>
      <c r="AF5675" t="str">
        <f>_xlfn.CONCAT(t_centros_educativos[[#This Row],[centro_tipo_desc_abreviada]]," ",t_centros_educativos[[#This Row],[centro_nombre]], "-",t_centros_educativos[[#This Row],[dat_nombre]])</f>
        <v>CPR FPE CENTRO FORMACION COMERCIAL DE REPSOL YPF-Madrid-Capital</v>
      </c>
    </row>
    <row r="5676" spans="1:32" hidden="1" x14ac:dyDescent="0.3">
      <c r="A5676">
        <v>28064640</v>
      </c>
      <c r="B5676" t="s">
        <v>20585</v>
      </c>
      <c r="C5676">
        <v>8</v>
      </c>
      <c r="D5676" t="s">
        <v>412</v>
      </c>
      <c r="E5676" t="s">
        <v>413</v>
      </c>
      <c r="F5676" t="s">
        <v>178</v>
      </c>
      <c r="G5676" t="s">
        <v>18760</v>
      </c>
      <c r="H5676" t="s">
        <v>18761</v>
      </c>
      <c r="I5676" t="s">
        <v>114</v>
      </c>
      <c r="J5676">
        <v>4</v>
      </c>
      <c r="K5676" t="s">
        <v>30</v>
      </c>
      <c r="L5676" t="s">
        <v>123</v>
      </c>
      <c r="M5676" t="s">
        <v>20586</v>
      </c>
      <c r="N5676" t="s">
        <v>1121</v>
      </c>
      <c r="O5676">
        <v>28221</v>
      </c>
      <c r="P5676">
        <v>80</v>
      </c>
      <c r="Q5676" t="s">
        <v>7995</v>
      </c>
      <c r="R5676" t="s">
        <v>114</v>
      </c>
      <c r="S5676" t="s">
        <v>114</v>
      </c>
      <c r="T5676">
        <v>646154039</v>
      </c>
      <c r="U5676">
        <v>616402339</v>
      </c>
      <c r="Y5676" t="s">
        <v>20587</v>
      </c>
      <c r="Z5676" t="s">
        <v>114</v>
      </c>
      <c r="AA5676" t="s">
        <v>20588</v>
      </c>
      <c r="AB5676">
        <v>427550</v>
      </c>
      <c r="AC5676">
        <v>4480823</v>
      </c>
      <c r="AD5676" t="s">
        <v>129</v>
      </c>
      <c r="AE5676" s="1">
        <v>38540</v>
      </c>
      <c r="AF5676" t="str">
        <f>_xlfn.CONCAT(t_centros_educativos[[#This Row],[centro_tipo_desc_abreviada]]," ",t_centros_educativos[[#This Row],[centro_nombre]], "-",t_centros_educativos[[#This Row],[dat_nombre]])</f>
        <v>EIPR LA CASA DE LA PRADERA-Madrid-Oeste</v>
      </c>
    </row>
    <row r="5677" spans="1:32" hidden="1" x14ac:dyDescent="0.3">
      <c r="A5677">
        <v>28064652</v>
      </c>
      <c r="B5677" t="s">
        <v>20589</v>
      </c>
      <c r="C5677">
        <v>8</v>
      </c>
      <c r="D5677" t="s">
        <v>412</v>
      </c>
      <c r="E5677" t="s">
        <v>413</v>
      </c>
      <c r="F5677" t="s">
        <v>178</v>
      </c>
      <c r="G5677" t="s">
        <v>20590</v>
      </c>
      <c r="H5677" t="s">
        <v>20591</v>
      </c>
      <c r="I5677" t="s">
        <v>114</v>
      </c>
      <c r="J5677">
        <v>3</v>
      </c>
      <c r="K5677" t="s">
        <v>2</v>
      </c>
      <c r="L5677" t="s">
        <v>123</v>
      </c>
      <c r="M5677" t="s">
        <v>20592</v>
      </c>
      <c r="N5677" t="s">
        <v>376</v>
      </c>
      <c r="O5677">
        <v>28850</v>
      </c>
      <c r="P5677">
        <v>148</v>
      </c>
      <c r="Q5677" t="s">
        <v>8685</v>
      </c>
      <c r="R5677" t="s">
        <v>114</v>
      </c>
      <c r="S5677" t="s">
        <v>114</v>
      </c>
      <c r="T5677">
        <v>619842828</v>
      </c>
      <c r="U5677">
        <v>676563724</v>
      </c>
      <c r="Y5677" t="s">
        <v>114</v>
      </c>
      <c r="Z5677" t="s">
        <v>20593</v>
      </c>
      <c r="AA5677" t="s">
        <v>114</v>
      </c>
      <c r="AB5677">
        <v>460842</v>
      </c>
      <c r="AC5677">
        <v>4477077</v>
      </c>
      <c r="AD5677" t="s">
        <v>129</v>
      </c>
      <c r="AE5677" s="1">
        <v>38540</v>
      </c>
      <c r="AF5677" t="str">
        <f>_xlfn.CONCAT(t_centros_educativos[[#This Row],[centro_tipo_desc_abreviada]]," ",t_centros_educativos[[#This Row],[centro_nombre]], "-",t_centros_educativos[[#This Row],[dat_nombre]])</f>
        <v>EIPR SUEÑOS CON ALAS-Madrid-Este</v>
      </c>
    </row>
    <row r="5678" spans="1:32" hidden="1" x14ac:dyDescent="0.3">
      <c r="A5678">
        <v>28064664</v>
      </c>
      <c r="B5678" t="s">
        <v>20594</v>
      </c>
      <c r="C5678">
        <v>8</v>
      </c>
      <c r="D5678" t="s">
        <v>412</v>
      </c>
      <c r="E5678" t="s">
        <v>413</v>
      </c>
      <c r="F5678" t="s">
        <v>178</v>
      </c>
      <c r="G5678" t="s">
        <v>20595</v>
      </c>
      <c r="H5678" t="s">
        <v>14402</v>
      </c>
      <c r="I5678" t="s">
        <v>114</v>
      </c>
      <c r="J5678">
        <v>3</v>
      </c>
      <c r="K5678" t="s">
        <v>2</v>
      </c>
      <c r="L5678" t="s">
        <v>224</v>
      </c>
      <c r="M5678" t="s">
        <v>18749</v>
      </c>
      <c r="N5678" t="s">
        <v>2355</v>
      </c>
      <c r="O5678">
        <v>28814</v>
      </c>
      <c r="P5678">
        <v>53</v>
      </c>
      <c r="Q5678" t="s">
        <v>1230</v>
      </c>
      <c r="R5678" t="s">
        <v>114</v>
      </c>
      <c r="S5678" t="s">
        <v>114</v>
      </c>
      <c r="T5678">
        <v>918845857</v>
      </c>
      <c r="U5678">
        <v>622040429</v>
      </c>
      <c r="Y5678" t="s">
        <v>20596</v>
      </c>
      <c r="Z5678" t="s">
        <v>20597</v>
      </c>
      <c r="AA5678" t="s">
        <v>20597</v>
      </c>
      <c r="AB5678">
        <v>461055</v>
      </c>
      <c r="AC5678">
        <v>4488502</v>
      </c>
      <c r="AD5678" t="s">
        <v>129</v>
      </c>
      <c r="AE5678" s="1">
        <v>38540</v>
      </c>
      <c r="AF5678" t="str">
        <f>_xlfn.CONCAT(t_centros_educativos[[#This Row],[centro_tipo_desc_abreviada]]," ",t_centros_educativos[[#This Row],[centro_nombre]], "-",t_centros_educativos[[#This Row],[dat_nombre]])</f>
        <v>EIPR MI PEQUEÑO MUNDO-Madrid-Este</v>
      </c>
    </row>
    <row r="5679" spans="1:32" hidden="1" x14ac:dyDescent="0.3">
      <c r="A5679">
        <v>28064676</v>
      </c>
      <c r="B5679" t="s">
        <v>20598</v>
      </c>
      <c r="C5679">
        <v>8</v>
      </c>
      <c r="D5679" t="s">
        <v>412</v>
      </c>
      <c r="E5679" t="s">
        <v>413</v>
      </c>
      <c r="F5679" t="s">
        <v>178</v>
      </c>
      <c r="G5679" t="s">
        <v>20599</v>
      </c>
      <c r="H5679" t="s">
        <v>20600</v>
      </c>
      <c r="I5679" t="s">
        <v>114</v>
      </c>
      <c r="J5679">
        <v>5</v>
      </c>
      <c r="K5679" t="s">
        <v>8</v>
      </c>
      <c r="L5679" t="s">
        <v>123</v>
      </c>
      <c r="M5679" t="s">
        <v>20175</v>
      </c>
      <c r="N5679" t="s">
        <v>10345</v>
      </c>
      <c r="O5679">
        <v>28011</v>
      </c>
      <c r="P5679">
        <v>79</v>
      </c>
      <c r="Q5679" t="s">
        <v>1061</v>
      </c>
      <c r="R5679" t="s">
        <v>500</v>
      </c>
      <c r="S5679" t="s">
        <v>1729</v>
      </c>
      <c r="T5679">
        <v>914797301</v>
      </c>
      <c r="U5679">
        <v>690624803</v>
      </c>
      <c r="Y5679" t="s">
        <v>114</v>
      </c>
      <c r="Z5679" t="s">
        <v>20601</v>
      </c>
      <c r="AA5679" t="s">
        <v>114</v>
      </c>
      <c r="AB5679">
        <v>436386</v>
      </c>
      <c r="AC5679">
        <v>4472985</v>
      </c>
      <c r="AD5679" t="s">
        <v>129</v>
      </c>
      <c r="AE5679" s="1">
        <v>38540</v>
      </c>
      <c r="AF5679" t="str">
        <f>_xlfn.CONCAT(t_centros_educativos[[#This Row],[centro_tipo_desc_abreviada]]," ",t_centros_educativos[[#This Row],[centro_nombre]], "-",t_centros_educativos[[#This Row],[dat_nombre]])</f>
        <v>EIPR LOS RETOÑOS-Madrid-Capital</v>
      </c>
    </row>
    <row r="5680" spans="1:32" hidden="1" x14ac:dyDescent="0.3">
      <c r="A5680">
        <v>28064688</v>
      </c>
      <c r="B5680" t="s">
        <v>20602</v>
      </c>
      <c r="C5680">
        <v>58</v>
      </c>
      <c r="D5680" t="s">
        <v>1040</v>
      </c>
      <c r="E5680" t="s">
        <v>1041</v>
      </c>
      <c r="F5680" t="s">
        <v>178</v>
      </c>
      <c r="G5680" t="s">
        <v>7983</v>
      </c>
      <c r="H5680" t="s">
        <v>658</v>
      </c>
      <c r="I5680" t="s">
        <v>114</v>
      </c>
      <c r="J5680">
        <v>5</v>
      </c>
      <c r="K5680" t="s">
        <v>8</v>
      </c>
      <c r="L5680" t="s">
        <v>123</v>
      </c>
      <c r="M5680" t="s">
        <v>20603</v>
      </c>
      <c r="N5680" t="s">
        <v>881</v>
      </c>
      <c r="O5680">
        <v>28044</v>
      </c>
      <c r="P5680">
        <v>79</v>
      </c>
      <c r="Q5680" t="s">
        <v>1061</v>
      </c>
      <c r="R5680" t="s">
        <v>307</v>
      </c>
      <c r="S5680" t="s">
        <v>1749</v>
      </c>
      <c r="Y5680" t="s">
        <v>114</v>
      </c>
      <c r="Z5680" t="s">
        <v>114</v>
      </c>
      <c r="AA5680" t="s">
        <v>114</v>
      </c>
      <c r="AB5680">
        <v>436344</v>
      </c>
      <c r="AC5680">
        <v>4469354</v>
      </c>
      <c r="AD5680" t="s">
        <v>117</v>
      </c>
      <c r="AE5680" s="1">
        <v>38629</v>
      </c>
      <c r="AF5680" t="str">
        <f>_xlfn.CONCAT(t_centros_educativos[[#This Row],[centro_tipo_desc_abreviada]]," ",t_centros_educativos[[#This Row],[centro_nombre]], "-",t_centros_educativos[[#This Row],[dat_nombre]])</f>
        <v>CPR FPE CEU III-INSTITUTO SUPERIOR DE ESTUDIOS PROFESIONALES-Madrid-Capital</v>
      </c>
    </row>
    <row r="5681" spans="1:32" hidden="1" x14ac:dyDescent="0.3">
      <c r="A5681">
        <v>28064691</v>
      </c>
      <c r="B5681" t="s">
        <v>20604</v>
      </c>
      <c r="C5681">
        <v>8</v>
      </c>
      <c r="D5681" t="s">
        <v>412</v>
      </c>
      <c r="E5681" t="s">
        <v>413</v>
      </c>
      <c r="F5681" t="s">
        <v>178</v>
      </c>
      <c r="G5681" t="s">
        <v>20605</v>
      </c>
      <c r="H5681" t="s">
        <v>20606</v>
      </c>
      <c r="I5681" t="s">
        <v>114</v>
      </c>
      <c r="J5681">
        <v>3</v>
      </c>
      <c r="K5681" t="s">
        <v>2</v>
      </c>
      <c r="L5681" t="s">
        <v>417</v>
      </c>
      <c r="M5681" t="s">
        <v>20607</v>
      </c>
      <c r="N5681" t="s">
        <v>881</v>
      </c>
      <c r="O5681">
        <v>28821</v>
      </c>
      <c r="P5681">
        <v>49</v>
      </c>
      <c r="Q5681" t="s">
        <v>67</v>
      </c>
      <c r="R5681" t="s">
        <v>114</v>
      </c>
      <c r="S5681" t="s">
        <v>114</v>
      </c>
      <c r="T5681">
        <v>653592617</v>
      </c>
      <c r="U5681">
        <v>916712761</v>
      </c>
      <c r="Y5681" t="s">
        <v>114</v>
      </c>
      <c r="Z5681" t="s">
        <v>20608</v>
      </c>
      <c r="AA5681" t="s">
        <v>114</v>
      </c>
      <c r="AB5681">
        <v>451854</v>
      </c>
      <c r="AC5681">
        <v>4474571</v>
      </c>
      <c r="AD5681" t="s">
        <v>117</v>
      </c>
      <c r="AE5681" s="1">
        <v>38559</v>
      </c>
      <c r="AF5681" t="str">
        <f>_xlfn.CONCAT(t_centros_educativos[[#This Row],[centro_tipo_desc_abreviada]]," ",t_centros_educativos[[#This Row],[centro_nombre]], "-",t_centros_educativos[[#This Row],[dat_nombre]])</f>
        <v>EIPR MGR 1-Madrid-Este</v>
      </c>
    </row>
    <row r="5682" spans="1:32" hidden="1" x14ac:dyDescent="0.3">
      <c r="A5682">
        <v>28064706</v>
      </c>
      <c r="B5682" t="s">
        <v>20609</v>
      </c>
      <c r="C5682">
        <v>8</v>
      </c>
      <c r="D5682" t="s">
        <v>412</v>
      </c>
      <c r="E5682" t="s">
        <v>413</v>
      </c>
      <c r="F5682" t="s">
        <v>178</v>
      </c>
      <c r="G5682" t="s">
        <v>20610</v>
      </c>
      <c r="H5682" t="s">
        <v>19118</v>
      </c>
      <c r="I5682" t="s">
        <v>114</v>
      </c>
      <c r="J5682">
        <v>3</v>
      </c>
      <c r="K5682" t="s">
        <v>2</v>
      </c>
      <c r="L5682" t="s">
        <v>123</v>
      </c>
      <c r="M5682" t="s">
        <v>20611</v>
      </c>
      <c r="N5682" t="s">
        <v>125</v>
      </c>
      <c r="O5682">
        <v>28880</v>
      </c>
      <c r="P5682">
        <v>83</v>
      </c>
      <c r="Q5682" t="s">
        <v>7439</v>
      </c>
      <c r="R5682" t="s">
        <v>114</v>
      </c>
      <c r="S5682" t="s">
        <v>114</v>
      </c>
      <c r="T5682">
        <v>918876954</v>
      </c>
      <c r="X5682">
        <v>918876954</v>
      </c>
      <c r="Y5682" t="s">
        <v>114</v>
      </c>
      <c r="Z5682" t="s">
        <v>20612</v>
      </c>
      <c r="AA5682" t="s">
        <v>20613</v>
      </c>
      <c r="AB5682">
        <v>472245</v>
      </c>
      <c r="AC5682">
        <v>4488475</v>
      </c>
      <c r="AD5682" t="s">
        <v>117</v>
      </c>
      <c r="AE5682" s="1">
        <v>38559</v>
      </c>
      <c r="AF5682" t="str">
        <f>_xlfn.CONCAT(t_centros_educativos[[#This Row],[centro_tipo_desc_abreviada]]," ",t_centros_educativos[[#This Row],[centro_nombre]], "-",t_centros_educativos[[#This Row],[dat_nombre]])</f>
        <v>EIPR FIDES BABY MECO-Madrid-Este</v>
      </c>
    </row>
    <row r="5683" spans="1:32" hidden="1" x14ac:dyDescent="0.3">
      <c r="A5683">
        <v>28064718</v>
      </c>
      <c r="B5683" t="s">
        <v>19420</v>
      </c>
      <c r="C5683">
        <v>8</v>
      </c>
      <c r="D5683" t="s">
        <v>412</v>
      </c>
      <c r="E5683" t="s">
        <v>413</v>
      </c>
      <c r="F5683" t="s">
        <v>178</v>
      </c>
      <c r="G5683" t="s">
        <v>11276</v>
      </c>
      <c r="H5683" t="s">
        <v>10121</v>
      </c>
      <c r="I5683" t="s">
        <v>114</v>
      </c>
      <c r="J5683">
        <v>1</v>
      </c>
      <c r="K5683" t="s">
        <v>6</v>
      </c>
      <c r="L5683" t="s">
        <v>123</v>
      </c>
      <c r="M5683" t="s">
        <v>11277</v>
      </c>
      <c r="N5683" t="s">
        <v>874</v>
      </c>
      <c r="O5683">
        <v>28100</v>
      </c>
      <c r="P5683">
        <v>6</v>
      </c>
      <c r="Q5683" t="s">
        <v>397</v>
      </c>
      <c r="R5683" t="s">
        <v>114</v>
      </c>
      <c r="S5683" t="s">
        <v>114</v>
      </c>
      <c r="T5683">
        <v>916613183</v>
      </c>
      <c r="U5683">
        <v>648833432</v>
      </c>
      <c r="Y5683" t="s">
        <v>114</v>
      </c>
      <c r="Z5683" t="s">
        <v>20614</v>
      </c>
      <c r="AA5683" t="s">
        <v>20614</v>
      </c>
      <c r="AB5683">
        <v>445685</v>
      </c>
      <c r="AC5683">
        <v>4488176</v>
      </c>
      <c r="AD5683" t="s">
        <v>129</v>
      </c>
      <c r="AE5683" s="1">
        <v>38559</v>
      </c>
      <c r="AF5683" t="str">
        <f>_xlfn.CONCAT(t_centros_educativos[[#This Row],[centro_tipo_desc_abreviada]]," ",t_centros_educativos[[#This Row],[centro_nombre]], "-",t_centros_educativos[[#This Row],[dat_nombre]])</f>
        <v>EIPR BAMBU-Madrid-Norte</v>
      </c>
    </row>
    <row r="5684" spans="1:32" hidden="1" x14ac:dyDescent="0.3">
      <c r="A5684">
        <v>28064721</v>
      </c>
      <c r="B5684" t="s">
        <v>20615</v>
      </c>
      <c r="C5684">
        <v>36</v>
      </c>
      <c r="D5684" t="s">
        <v>2186</v>
      </c>
      <c r="E5684" t="s">
        <v>2187</v>
      </c>
      <c r="F5684" t="s">
        <v>112</v>
      </c>
      <c r="G5684" t="s">
        <v>113</v>
      </c>
      <c r="H5684" t="s">
        <v>121</v>
      </c>
      <c r="I5684" t="s">
        <v>20616</v>
      </c>
      <c r="J5684">
        <v>2</v>
      </c>
      <c r="K5684" t="s">
        <v>4</v>
      </c>
      <c r="L5684" t="s">
        <v>1228</v>
      </c>
      <c r="M5684" t="s">
        <v>13122</v>
      </c>
      <c r="N5684" t="s">
        <v>151</v>
      </c>
      <c r="O5684">
        <v>28942</v>
      </c>
      <c r="P5684">
        <v>58</v>
      </c>
      <c r="Q5684" t="s">
        <v>1263</v>
      </c>
      <c r="R5684" t="s">
        <v>114</v>
      </c>
      <c r="S5684" t="s">
        <v>114</v>
      </c>
      <c r="T5684">
        <v>916006510</v>
      </c>
      <c r="Y5684" t="s">
        <v>20617</v>
      </c>
      <c r="Z5684" t="s">
        <v>20618</v>
      </c>
      <c r="AA5684" t="s">
        <v>114</v>
      </c>
      <c r="AB5684">
        <v>430770</v>
      </c>
      <c r="AC5684">
        <v>4459817</v>
      </c>
      <c r="AD5684" t="s">
        <v>17455</v>
      </c>
      <c r="AE5684" s="1"/>
      <c r="AF5684" t="str">
        <f>_xlfn.CONCAT(t_centros_educativos[[#This Row],[centro_tipo_desc_abreviada]]," ",t_centros_educativos[[#This Row],[centro_nombre]], "-",t_centros_educativos[[#This Row],[dat_nombre]])</f>
        <v>A. HOSP. AULA HOSPITALARIA DE FUENLABRADA-Madrid-Sur</v>
      </c>
    </row>
    <row r="5685" spans="1:32" hidden="1" x14ac:dyDescent="0.3">
      <c r="A5685">
        <v>28064731</v>
      </c>
      <c r="B5685" t="s">
        <v>20619</v>
      </c>
      <c r="C5685">
        <v>8</v>
      </c>
      <c r="D5685" t="s">
        <v>412</v>
      </c>
      <c r="E5685" t="s">
        <v>413</v>
      </c>
      <c r="F5685" t="s">
        <v>178</v>
      </c>
      <c r="G5685" t="s">
        <v>20620</v>
      </c>
      <c r="H5685" t="s">
        <v>20621</v>
      </c>
      <c r="I5685" t="s">
        <v>114</v>
      </c>
      <c r="J5685">
        <v>2</v>
      </c>
      <c r="K5685" t="s">
        <v>4</v>
      </c>
      <c r="L5685" t="s">
        <v>224</v>
      </c>
      <c r="M5685" t="s">
        <v>10149</v>
      </c>
      <c r="N5685" t="s">
        <v>145</v>
      </c>
      <c r="O5685">
        <v>28919</v>
      </c>
      <c r="P5685">
        <v>74</v>
      </c>
      <c r="Q5685" t="s">
        <v>1530</v>
      </c>
      <c r="R5685" t="s">
        <v>114</v>
      </c>
      <c r="S5685" t="s">
        <v>114</v>
      </c>
      <c r="U5685">
        <v>672442044</v>
      </c>
      <c r="Y5685" t="s">
        <v>114</v>
      </c>
      <c r="Z5685" t="s">
        <v>20622</v>
      </c>
      <c r="AA5685" t="s">
        <v>114</v>
      </c>
      <c r="AB5685">
        <v>436206</v>
      </c>
      <c r="AC5685">
        <v>4466097</v>
      </c>
      <c r="AD5685" t="s">
        <v>117</v>
      </c>
      <c r="AE5685" s="1">
        <v>38616</v>
      </c>
      <c r="AF5685" t="str">
        <f>_xlfn.CONCAT(t_centros_educativos[[#This Row],[centro_tipo_desc_abreviada]]," ",t_centros_educativos[[#This Row],[centro_nombre]], "-",t_centros_educativos[[#This Row],[dat_nombre]])</f>
        <v>EIPR NANITAS 0-3-Madrid-Sur</v>
      </c>
    </row>
    <row r="5686" spans="1:32" hidden="1" x14ac:dyDescent="0.3">
      <c r="A5686">
        <v>28064743</v>
      </c>
      <c r="B5686" t="s">
        <v>20623</v>
      </c>
      <c r="C5686">
        <v>6</v>
      </c>
      <c r="D5686" t="s">
        <v>14374</v>
      </c>
      <c r="E5686" t="s">
        <v>14375</v>
      </c>
      <c r="F5686" t="s">
        <v>112</v>
      </c>
      <c r="G5686" t="s">
        <v>1224</v>
      </c>
      <c r="H5686" t="s">
        <v>15905</v>
      </c>
      <c r="I5686" t="s">
        <v>114</v>
      </c>
      <c r="J5686">
        <v>3</v>
      </c>
      <c r="K5686" t="s">
        <v>2</v>
      </c>
      <c r="L5686" t="s">
        <v>123</v>
      </c>
      <c r="M5686" t="s">
        <v>963</v>
      </c>
      <c r="N5686" t="s">
        <v>151</v>
      </c>
      <c r="O5686">
        <v>28391</v>
      </c>
      <c r="P5686">
        <v>157</v>
      </c>
      <c r="Q5686" t="s">
        <v>8826</v>
      </c>
      <c r="R5686" t="s">
        <v>114</v>
      </c>
      <c r="S5686" t="s">
        <v>114</v>
      </c>
      <c r="T5686">
        <v>918937451</v>
      </c>
      <c r="Y5686" t="s">
        <v>20624</v>
      </c>
      <c r="Z5686" t="s">
        <v>20625</v>
      </c>
      <c r="AA5686" t="s">
        <v>114</v>
      </c>
      <c r="AB5686">
        <v>468444</v>
      </c>
      <c r="AC5686">
        <v>4445453</v>
      </c>
      <c r="AD5686" t="s">
        <v>129</v>
      </c>
      <c r="AE5686" s="1">
        <v>38729</v>
      </c>
      <c r="AF5686" t="str">
        <f>_xlfn.CONCAT(t_centros_educativos[[#This Row],[centro_tipo_desc_abreviada]]," ",t_centros_educativos[[#This Row],[centro_nombre]], "-",t_centros_educativos[[#This Row],[dat_nombre]])</f>
        <v>EEI-CN VALDELAGUNA-Madrid-Este</v>
      </c>
    </row>
    <row r="5687" spans="1:32" hidden="1" x14ac:dyDescent="0.3">
      <c r="A5687">
        <v>28064755</v>
      </c>
      <c r="B5687" t="s">
        <v>20626</v>
      </c>
      <c r="C5687">
        <v>6</v>
      </c>
      <c r="D5687" t="s">
        <v>14374</v>
      </c>
      <c r="E5687" t="s">
        <v>14375</v>
      </c>
      <c r="F5687" t="s">
        <v>112</v>
      </c>
      <c r="G5687" t="s">
        <v>1224</v>
      </c>
      <c r="H5687" t="s">
        <v>20627</v>
      </c>
      <c r="I5687" t="s">
        <v>114</v>
      </c>
      <c r="J5687">
        <v>1</v>
      </c>
      <c r="K5687" t="s">
        <v>6</v>
      </c>
      <c r="L5687" t="s">
        <v>123</v>
      </c>
      <c r="M5687" t="s">
        <v>20628</v>
      </c>
      <c r="N5687" t="s">
        <v>125</v>
      </c>
      <c r="O5687">
        <v>28170</v>
      </c>
      <c r="P5687">
        <v>163</v>
      </c>
      <c r="Q5687" t="s">
        <v>8880</v>
      </c>
      <c r="R5687" t="s">
        <v>114</v>
      </c>
      <c r="S5687" t="s">
        <v>114</v>
      </c>
      <c r="T5687">
        <v>919084808</v>
      </c>
      <c r="Y5687" t="s">
        <v>20629</v>
      </c>
      <c r="Z5687" t="s">
        <v>20630</v>
      </c>
      <c r="AA5687" t="s">
        <v>114</v>
      </c>
      <c r="AB5687">
        <v>460797</v>
      </c>
      <c r="AC5687">
        <v>4512137</v>
      </c>
      <c r="AD5687" t="s">
        <v>129</v>
      </c>
      <c r="AE5687" s="1">
        <v>38729</v>
      </c>
      <c r="AF5687" t="str">
        <f>_xlfn.CONCAT(t_centros_educativos[[#This Row],[centro_tipo_desc_abreviada]]," ",t_centros_educativos[[#This Row],[centro_nombre]], "-",t_centros_educativos[[#This Row],[dat_nombre]])</f>
        <v>EEI-CN VALDEPIELAGOS-Madrid-Norte</v>
      </c>
    </row>
    <row r="5688" spans="1:32" hidden="1" x14ac:dyDescent="0.3">
      <c r="A5688">
        <v>28064767</v>
      </c>
      <c r="B5688" t="s">
        <v>20631</v>
      </c>
      <c r="C5688">
        <v>58</v>
      </c>
      <c r="D5688" t="s">
        <v>1040</v>
      </c>
      <c r="E5688" t="s">
        <v>1041</v>
      </c>
      <c r="F5688" t="s">
        <v>178</v>
      </c>
      <c r="G5688" t="s">
        <v>20632</v>
      </c>
      <c r="H5688" t="s">
        <v>20633</v>
      </c>
      <c r="I5688" t="s">
        <v>114</v>
      </c>
      <c r="J5688">
        <v>5</v>
      </c>
      <c r="K5688" t="s">
        <v>8</v>
      </c>
      <c r="L5688" t="s">
        <v>123</v>
      </c>
      <c r="M5688" t="s">
        <v>20634</v>
      </c>
      <c r="N5688" t="s">
        <v>4222</v>
      </c>
      <c r="O5688">
        <v>28006</v>
      </c>
      <c r="P5688">
        <v>79</v>
      </c>
      <c r="Q5688" t="s">
        <v>1061</v>
      </c>
      <c r="R5688" t="s">
        <v>1736</v>
      </c>
      <c r="S5688" t="s">
        <v>1737</v>
      </c>
      <c r="T5688">
        <v>913092409</v>
      </c>
      <c r="Y5688" t="s">
        <v>114</v>
      </c>
      <c r="Z5688" t="s">
        <v>20635</v>
      </c>
      <c r="AA5688" t="s">
        <v>20636</v>
      </c>
      <c r="AB5688">
        <v>442976</v>
      </c>
      <c r="AC5688">
        <v>4475747</v>
      </c>
      <c r="AD5688" t="s">
        <v>129</v>
      </c>
      <c r="AE5688" s="1">
        <v>38565</v>
      </c>
      <c r="AF5688" t="str">
        <f>_xlfn.CONCAT(t_centros_educativos[[#This Row],[centro_tipo_desc_abreviada]]," ",t_centros_educativos[[#This Row],[centro_nombre]], "-",t_centros_educativos[[#This Row],[dat_nombre]])</f>
        <v>CPR FPE SAN ROMAN ESCUELA DE ESTUDIOS SUPERIORES-Madrid-Capital</v>
      </c>
    </row>
    <row r="5689" spans="1:32" hidden="1" x14ac:dyDescent="0.3">
      <c r="A5689">
        <v>28064779</v>
      </c>
      <c r="B5689" t="s">
        <v>20637</v>
      </c>
      <c r="C5689">
        <v>80</v>
      </c>
      <c r="D5689" t="s">
        <v>11443</v>
      </c>
      <c r="E5689" t="s">
        <v>11444</v>
      </c>
      <c r="F5689" t="s">
        <v>112</v>
      </c>
      <c r="G5689" t="s">
        <v>113</v>
      </c>
      <c r="H5689" t="s">
        <v>121</v>
      </c>
      <c r="I5689" t="s">
        <v>114</v>
      </c>
      <c r="J5689">
        <v>3</v>
      </c>
      <c r="K5689" t="s">
        <v>2</v>
      </c>
      <c r="L5689" t="s">
        <v>224</v>
      </c>
      <c r="M5689" t="s">
        <v>10907</v>
      </c>
      <c r="N5689" t="s">
        <v>268</v>
      </c>
      <c r="O5689">
        <v>28823</v>
      </c>
      <c r="P5689">
        <v>49</v>
      </c>
      <c r="Q5689" t="s">
        <v>67</v>
      </c>
      <c r="R5689" t="s">
        <v>114</v>
      </c>
      <c r="S5689" t="s">
        <v>114</v>
      </c>
      <c r="T5689">
        <v>916746426</v>
      </c>
      <c r="X5689">
        <v>916746425</v>
      </c>
      <c r="Y5689" t="s">
        <v>114</v>
      </c>
      <c r="Z5689" t="s">
        <v>114</v>
      </c>
      <c r="AA5689" t="s">
        <v>114</v>
      </c>
      <c r="AB5689">
        <v>454342</v>
      </c>
      <c r="AC5689">
        <v>4475766</v>
      </c>
      <c r="AD5689" t="s">
        <v>117</v>
      </c>
      <c r="AE5689" s="1">
        <v>38565</v>
      </c>
      <c r="AF5689" t="str">
        <f>_xlfn.CONCAT(t_centros_educativos[[#This Row],[centro_tipo_desc_abreviada]]," ",t_centros_educativos[[#This Row],[centro_nombre]], "-",t_centros_educativos[[#This Row],[dat_nombre]])</f>
        <v>EOI E.O.I. DE COSLADA-Madrid-Este</v>
      </c>
    </row>
    <row r="5690" spans="1:32" hidden="1" x14ac:dyDescent="0.3">
      <c r="A5690">
        <v>28064780</v>
      </c>
      <c r="B5690" t="s">
        <v>20638</v>
      </c>
      <c r="C5690">
        <v>8</v>
      </c>
      <c r="D5690" t="s">
        <v>412</v>
      </c>
      <c r="E5690" t="s">
        <v>413</v>
      </c>
      <c r="F5690" t="s">
        <v>178</v>
      </c>
      <c r="G5690" t="s">
        <v>20639</v>
      </c>
      <c r="H5690" t="s">
        <v>19118</v>
      </c>
      <c r="I5690" t="s">
        <v>114</v>
      </c>
      <c r="J5690">
        <v>1</v>
      </c>
      <c r="K5690" t="s">
        <v>6</v>
      </c>
      <c r="L5690" t="s">
        <v>11169</v>
      </c>
      <c r="M5690" t="s">
        <v>20640</v>
      </c>
      <c r="N5690" t="s">
        <v>1538</v>
      </c>
      <c r="O5690">
        <v>28760</v>
      </c>
      <c r="P5690">
        <v>903</v>
      </c>
      <c r="Q5690" t="s">
        <v>826</v>
      </c>
      <c r="R5690" t="s">
        <v>114</v>
      </c>
      <c r="S5690" t="s">
        <v>114</v>
      </c>
      <c r="T5690">
        <v>918030203</v>
      </c>
      <c r="Y5690" t="s">
        <v>114</v>
      </c>
      <c r="Z5690" t="s">
        <v>20641</v>
      </c>
      <c r="AA5690" t="s">
        <v>114</v>
      </c>
      <c r="AB5690">
        <v>439560</v>
      </c>
      <c r="AC5690">
        <v>4495312</v>
      </c>
      <c r="AD5690" t="s">
        <v>117</v>
      </c>
      <c r="AE5690" s="1">
        <v>38565</v>
      </c>
      <c r="AF5690" t="str">
        <f>_xlfn.CONCAT(t_centros_educativos[[#This Row],[centro_tipo_desc_abreviada]]," ",t_centros_educativos[[#This Row],[centro_nombre]], "-",t_centros_educativos[[#This Row],[dat_nombre]])</f>
        <v>EIPR FIDES BABY TRES CANTOS-Madrid-Norte</v>
      </c>
    </row>
    <row r="5691" spans="1:32" hidden="1" x14ac:dyDescent="0.3">
      <c r="A5691">
        <v>28064792</v>
      </c>
      <c r="B5691" t="s">
        <v>20642</v>
      </c>
      <c r="C5691">
        <v>8</v>
      </c>
      <c r="D5691" t="s">
        <v>412</v>
      </c>
      <c r="E5691" t="s">
        <v>413</v>
      </c>
      <c r="F5691" t="s">
        <v>178</v>
      </c>
      <c r="G5691" t="s">
        <v>20643</v>
      </c>
      <c r="H5691" t="s">
        <v>20644</v>
      </c>
      <c r="I5691" t="s">
        <v>114</v>
      </c>
      <c r="J5691">
        <v>3</v>
      </c>
      <c r="K5691" t="s">
        <v>2</v>
      </c>
      <c r="L5691" t="s">
        <v>123</v>
      </c>
      <c r="M5691" t="s">
        <v>20645</v>
      </c>
      <c r="N5691" t="s">
        <v>1121</v>
      </c>
      <c r="O5691">
        <v>28821</v>
      </c>
      <c r="P5691">
        <v>49</v>
      </c>
      <c r="Q5691" t="s">
        <v>67</v>
      </c>
      <c r="R5691" t="s">
        <v>114</v>
      </c>
      <c r="S5691" t="s">
        <v>114</v>
      </c>
      <c r="T5691">
        <v>912314645</v>
      </c>
      <c r="U5691">
        <v>601116193</v>
      </c>
      <c r="V5691">
        <v>669471188</v>
      </c>
      <c r="W5691">
        <v>636271714</v>
      </c>
      <c r="Y5691" t="s">
        <v>20646</v>
      </c>
      <c r="Z5691" t="s">
        <v>20647</v>
      </c>
      <c r="AA5691" t="s">
        <v>114</v>
      </c>
      <c r="AB5691">
        <v>451503</v>
      </c>
      <c r="AC5691">
        <v>4474289</v>
      </c>
      <c r="AD5691" t="s">
        <v>129</v>
      </c>
      <c r="AE5691" s="1">
        <v>38565</v>
      </c>
      <c r="AF5691" t="str">
        <f>_xlfn.CONCAT(t_centros_educativos[[#This Row],[centro_tipo_desc_abreviada]]," ",t_centros_educativos[[#This Row],[centro_nombre]], "-",t_centros_educativos[[#This Row],[dat_nombre]])</f>
        <v>EIPR LOS DUENDES OCEANO ATLANTICO-Madrid-Este</v>
      </c>
    </row>
    <row r="5692" spans="1:32" hidden="1" x14ac:dyDescent="0.3">
      <c r="A5692">
        <v>28064809</v>
      </c>
      <c r="B5692" t="s">
        <v>20648</v>
      </c>
      <c r="C5692">
        <v>8</v>
      </c>
      <c r="D5692" t="s">
        <v>412</v>
      </c>
      <c r="E5692" t="s">
        <v>413</v>
      </c>
      <c r="F5692" t="s">
        <v>192</v>
      </c>
      <c r="G5692" t="s">
        <v>18060</v>
      </c>
      <c r="H5692" t="s">
        <v>18061</v>
      </c>
      <c r="I5692" t="s">
        <v>114</v>
      </c>
      <c r="J5692">
        <v>5</v>
      </c>
      <c r="K5692" t="s">
        <v>8</v>
      </c>
      <c r="L5692" t="s">
        <v>123</v>
      </c>
      <c r="M5692" t="s">
        <v>18062</v>
      </c>
      <c r="N5692" t="s">
        <v>7951</v>
      </c>
      <c r="O5692">
        <v>28019</v>
      </c>
      <c r="P5692">
        <v>79</v>
      </c>
      <c r="Q5692" t="s">
        <v>1061</v>
      </c>
      <c r="R5692" t="s">
        <v>307</v>
      </c>
      <c r="S5692" t="s">
        <v>1749</v>
      </c>
      <c r="T5692">
        <v>914609250</v>
      </c>
      <c r="U5692">
        <v>659903898</v>
      </c>
      <c r="V5692">
        <v>678978957</v>
      </c>
      <c r="Y5692" t="s">
        <v>114</v>
      </c>
      <c r="Z5692" t="s">
        <v>18064</v>
      </c>
      <c r="AA5692" t="s">
        <v>18065</v>
      </c>
      <c r="AB5692">
        <v>439844</v>
      </c>
      <c r="AC5692">
        <v>4471569</v>
      </c>
      <c r="AD5692" t="s">
        <v>129</v>
      </c>
      <c r="AE5692" s="1">
        <v>38565</v>
      </c>
      <c r="AF5692" t="str">
        <f>_xlfn.CONCAT(t_centros_educativos[[#This Row],[centro_tipo_desc_abreviada]]," ",t_centros_educativos[[#This Row],[centro_nombre]], "-",t_centros_educativos[[#This Row],[dat_nombre]])</f>
        <v>EIPR TOBOGAN II-Madrid-Capital</v>
      </c>
    </row>
    <row r="5693" spans="1:32" hidden="1" x14ac:dyDescent="0.3">
      <c r="A5693">
        <v>28064810</v>
      </c>
      <c r="B5693" t="s">
        <v>20649</v>
      </c>
      <c r="C5693">
        <v>58</v>
      </c>
      <c r="D5693" t="s">
        <v>1040</v>
      </c>
      <c r="E5693" t="s">
        <v>1041</v>
      </c>
      <c r="F5693" t="s">
        <v>178</v>
      </c>
      <c r="G5693" t="s">
        <v>20650</v>
      </c>
      <c r="H5693" t="s">
        <v>5848</v>
      </c>
      <c r="I5693" t="s">
        <v>114</v>
      </c>
      <c r="J5693">
        <v>5</v>
      </c>
      <c r="K5693" t="s">
        <v>8</v>
      </c>
      <c r="L5693" t="s">
        <v>123</v>
      </c>
      <c r="M5693" t="s">
        <v>20651</v>
      </c>
      <c r="N5693" t="s">
        <v>881</v>
      </c>
      <c r="O5693">
        <v>28037</v>
      </c>
      <c r="P5693">
        <v>79</v>
      </c>
      <c r="Q5693" t="s">
        <v>1061</v>
      </c>
      <c r="R5693" t="s">
        <v>859</v>
      </c>
      <c r="S5693" t="s">
        <v>1970</v>
      </c>
      <c r="Y5693" t="s">
        <v>114</v>
      </c>
      <c r="Z5693" t="s">
        <v>20652</v>
      </c>
      <c r="AA5693" t="s">
        <v>20653</v>
      </c>
      <c r="AB5693">
        <v>447804</v>
      </c>
      <c r="AC5693">
        <v>4474872</v>
      </c>
      <c r="AD5693" t="s">
        <v>117</v>
      </c>
      <c r="AE5693" s="1">
        <v>38517</v>
      </c>
      <c r="AF5693" t="str">
        <f>_xlfn.CONCAT(t_centros_educativos[[#This Row],[centro_tipo_desc_abreviada]]," ",t_centros_educativos[[#This Row],[centro_nombre]], "-",t_centros_educativos[[#This Row],[dat_nombre]])</f>
        <v>CPR FPE MURIALDO-Madrid-Capital</v>
      </c>
    </row>
    <row r="5694" spans="1:32" hidden="1" x14ac:dyDescent="0.3">
      <c r="A5694">
        <v>28064822</v>
      </c>
      <c r="B5694" t="s">
        <v>20654</v>
      </c>
      <c r="C5694">
        <v>8</v>
      </c>
      <c r="D5694" t="s">
        <v>412</v>
      </c>
      <c r="E5694" t="s">
        <v>413</v>
      </c>
      <c r="F5694" t="s">
        <v>178</v>
      </c>
      <c r="G5694" t="s">
        <v>20655</v>
      </c>
      <c r="H5694" t="s">
        <v>20656</v>
      </c>
      <c r="I5694" t="s">
        <v>114</v>
      </c>
      <c r="J5694">
        <v>5</v>
      </c>
      <c r="K5694" t="s">
        <v>8</v>
      </c>
      <c r="L5694" t="s">
        <v>123</v>
      </c>
      <c r="M5694" t="s">
        <v>20657</v>
      </c>
      <c r="N5694" t="s">
        <v>307</v>
      </c>
      <c r="O5694">
        <v>28044</v>
      </c>
      <c r="P5694">
        <v>79</v>
      </c>
      <c r="Q5694" t="s">
        <v>1061</v>
      </c>
      <c r="R5694" t="s">
        <v>307</v>
      </c>
      <c r="S5694" t="s">
        <v>1749</v>
      </c>
      <c r="T5694">
        <v>917108631</v>
      </c>
      <c r="U5694">
        <v>655172433</v>
      </c>
      <c r="Y5694" t="s">
        <v>20658</v>
      </c>
      <c r="Z5694" t="s">
        <v>20659</v>
      </c>
      <c r="AA5694" t="s">
        <v>114</v>
      </c>
      <c r="AB5694">
        <v>435616</v>
      </c>
      <c r="AC5694">
        <v>4469480</v>
      </c>
      <c r="AD5694" t="s">
        <v>129</v>
      </c>
      <c r="AE5694" s="1">
        <v>38635</v>
      </c>
      <c r="AF5694" t="str">
        <f>_xlfn.CONCAT(t_centros_educativos[[#This Row],[centro_tipo_desc_abreviada]]," ",t_centros_educativos[[#This Row],[centro_nombre]], "-",t_centros_educativos[[#This Row],[dat_nombre]])</f>
        <v>EIPR KINDERIN-Madrid-Capital</v>
      </c>
    </row>
    <row r="5695" spans="1:32" hidden="1" x14ac:dyDescent="0.3">
      <c r="A5695">
        <v>28064834</v>
      </c>
      <c r="B5695" t="s">
        <v>10250</v>
      </c>
      <c r="C5695">
        <v>4</v>
      </c>
      <c r="D5695" t="s">
        <v>218</v>
      </c>
      <c r="E5695" t="s">
        <v>219</v>
      </c>
      <c r="F5695" t="s">
        <v>178</v>
      </c>
      <c r="G5695" t="s">
        <v>20660</v>
      </c>
      <c r="H5695" t="s">
        <v>20661</v>
      </c>
      <c r="I5695" t="s">
        <v>114</v>
      </c>
      <c r="J5695">
        <v>5</v>
      </c>
      <c r="K5695" t="s">
        <v>8</v>
      </c>
      <c r="L5695" t="s">
        <v>123</v>
      </c>
      <c r="M5695" t="s">
        <v>20662</v>
      </c>
      <c r="N5695" t="s">
        <v>706</v>
      </c>
      <c r="O5695">
        <v>28031</v>
      </c>
      <c r="P5695">
        <v>79</v>
      </c>
      <c r="Q5695" t="s">
        <v>1061</v>
      </c>
      <c r="R5695" t="s">
        <v>676</v>
      </c>
      <c r="S5695" t="s">
        <v>1712</v>
      </c>
      <c r="T5695">
        <v>913329237</v>
      </c>
      <c r="Y5695" t="s">
        <v>114</v>
      </c>
      <c r="Z5695" t="s">
        <v>20663</v>
      </c>
      <c r="AA5695" t="s">
        <v>114</v>
      </c>
      <c r="AB5695">
        <v>447509</v>
      </c>
      <c r="AC5695">
        <v>4470051</v>
      </c>
      <c r="AD5695" t="s">
        <v>129</v>
      </c>
      <c r="AE5695" s="1">
        <v>38580</v>
      </c>
      <c r="AF5695" t="str">
        <f>_xlfn.CONCAT(t_centros_educativos[[#This Row],[centro_tipo_desc_abreviada]]," ",t_centros_educativos[[#This Row],[centro_nombre]], "-",t_centros_educativos[[#This Row],[dat_nombre]])</f>
        <v>CPR INF PEKES-Madrid-Capital</v>
      </c>
    </row>
    <row r="5696" spans="1:32" hidden="1" x14ac:dyDescent="0.3">
      <c r="A5696">
        <v>28064846</v>
      </c>
      <c r="B5696" t="s">
        <v>20664</v>
      </c>
      <c r="C5696">
        <v>72</v>
      </c>
      <c r="D5696" t="s">
        <v>190</v>
      </c>
      <c r="E5696" t="s">
        <v>191</v>
      </c>
      <c r="F5696" t="s">
        <v>192</v>
      </c>
      <c r="G5696" t="s">
        <v>20665</v>
      </c>
      <c r="H5696" t="s">
        <v>20666</v>
      </c>
      <c r="I5696" t="s">
        <v>114</v>
      </c>
      <c r="J5696">
        <v>2</v>
      </c>
      <c r="K5696" t="s">
        <v>4</v>
      </c>
      <c r="L5696" t="s">
        <v>123</v>
      </c>
      <c r="M5696" t="s">
        <v>20667</v>
      </c>
      <c r="N5696" t="s">
        <v>125</v>
      </c>
      <c r="O5696">
        <v>28990</v>
      </c>
      <c r="P5696">
        <v>150</v>
      </c>
      <c r="Q5696" t="s">
        <v>8771</v>
      </c>
      <c r="R5696" t="s">
        <v>114</v>
      </c>
      <c r="S5696" t="s">
        <v>114</v>
      </c>
      <c r="T5696">
        <v>918124344</v>
      </c>
      <c r="U5696">
        <v>918124345</v>
      </c>
      <c r="X5696">
        <v>918161953</v>
      </c>
      <c r="Y5696" t="s">
        <v>20668</v>
      </c>
      <c r="Z5696" t="s">
        <v>20669</v>
      </c>
      <c r="AA5696" t="s">
        <v>20670</v>
      </c>
      <c r="AB5696">
        <v>434055</v>
      </c>
      <c r="AC5696">
        <v>4449176</v>
      </c>
      <c r="AD5696" t="s">
        <v>129</v>
      </c>
      <c r="AE5696" s="1">
        <v>38635</v>
      </c>
      <c r="AF5696" t="str">
        <f>_xlfn.CONCAT(t_centros_educativos[[#This Row],[centro_tipo_desc_abreviada]]," ",t_centros_educativos[[#This Row],[centro_nombre]], "-",t_centros_educativos[[#This Row],[dat_nombre]])</f>
        <v>CPR INF-PRI-SEC COLEGIO EL CATÓN-Madrid-Sur</v>
      </c>
    </row>
    <row r="5697" spans="1:32" hidden="1" x14ac:dyDescent="0.3">
      <c r="A5697">
        <v>28064858</v>
      </c>
      <c r="B5697" t="s">
        <v>20671</v>
      </c>
      <c r="C5697">
        <v>8</v>
      </c>
      <c r="D5697" t="s">
        <v>412</v>
      </c>
      <c r="E5697" t="s">
        <v>413</v>
      </c>
      <c r="F5697" t="s">
        <v>178</v>
      </c>
      <c r="G5697" t="s">
        <v>20672</v>
      </c>
      <c r="H5697" t="s">
        <v>20673</v>
      </c>
      <c r="I5697" t="s">
        <v>114</v>
      </c>
      <c r="J5697">
        <v>5</v>
      </c>
      <c r="K5697" t="s">
        <v>8</v>
      </c>
      <c r="L5697" t="s">
        <v>123</v>
      </c>
      <c r="M5697" t="s">
        <v>20674</v>
      </c>
      <c r="N5697" t="s">
        <v>196</v>
      </c>
      <c r="O5697">
        <v>28032</v>
      </c>
      <c r="P5697">
        <v>79</v>
      </c>
      <c r="Q5697" t="s">
        <v>1061</v>
      </c>
      <c r="R5697" t="s">
        <v>1327</v>
      </c>
      <c r="S5697" t="s">
        <v>1976</v>
      </c>
      <c r="T5697">
        <v>910594126</v>
      </c>
      <c r="U5697">
        <v>681061806</v>
      </c>
      <c r="V5697">
        <v>626635966</v>
      </c>
      <c r="Y5697" t="s">
        <v>20675</v>
      </c>
      <c r="Z5697" t="s">
        <v>20676</v>
      </c>
      <c r="AA5697" t="s">
        <v>114</v>
      </c>
      <c r="AB5697">
        <v>448371</v>
      </c>
      <c r="AC5697">
        <v>4472622</v>
      </c>
      <c r="AD5697" t="s">
        <v>129</v>
      </c>
      <c r="AE5697" s="1">
        <v>38616</v>
      </c>
      <c r="AF5697" t="str">
        <f>_xlfn.CONCAT(t_centros_educativos[[#This Row],[centro_tipo_desc_abreviada]]," ",t_centros_educativos[[#This Row],[centro_nombre]], "-",t_centros_educativos[[#This Row],[dat_nombre]])</f>
        <v>EIPR LITTLE JUNGLE-Madrid-Capital</v>
      </c>
    </row>
    <row r="5698" spans="1:32" hidden="1" x14ac:dyDescent="0.3">
      <c r="A5698">
        <v>28064861</v>
      </c>
      <c r="B5698" t="s">
        <v>14439</v>
      </c>
      <c r="C5698">
        <v>8</v>
      </c>
      <c r="D5698" t="s">
        <v>412</v>
      </c>
      <c r="E5698" t="s">
        <v>413</v>
      </c>
      <c r="F5698" t="s">
        <v>178</v>
      </c>
      <c r="G5698" t="s">
        <v>20677</v>
      </c>
      <c r="H5698" t="s">
        <v>20678</v>
      </c>
      <c r="I5698" t="s">
        <v>114</v>
      </c>
      <c r="J5698">
        <v>4</v>
      </c>
      <c r="K5698" t="s">
        <v>30</v>
      </c>
      <c r="L5698" t="s">
        <v>123</v>
      </c>
      <c r="M5698" t="s">
        <v>20679</v>
      </c>
      <c r="N5698" t="s">
        <v>330</v>
      </c>
      <c r="O5698">
        <v>28411</v>
      </c>
      <c r="P5698">
        <v>90</v>
      </c>
      <c r="Q5698" t="s">
        <v>1137</v>
      </c>
      <c r="R5698" t="s">
        <v>114</v>
      </c>
      <c r="S5698" t="s">
        <v>114</v>
      </c>
      <c r="T5698">
        <v>667589486</v>
      </c>
      <c r="U5698">
        <v>653632884</v>
      </c>
      <c r="Y5698" t="s">
        <v>20680</v>
      </c>
      <c r="Z5698" t="s">
        <v>20681</v>
      </c>
      <c r="AA5698" t="s">
        <v>20682</v>
      </c>
      <c r="AB5698">
        <v>417673</v>
      </c>
      <c r="AC5698">
        <v>4503397</v>
      </c>
      <c r="AD5698" t="s">
        <v>129</v>
      </c>
      <c r="AE5698" s="1">
        <v>38616</v>
      </c>
      <c r="AF5698" t="str">
        <f>_xlfn.CONCAT(t_centros_educativos[[#This Row],[centro_tipo_desc_abreviada]]," ",t_centros_educativos[[#This Row],[centro_nombre]], "-",t_centros_educativos[[#This Row],[dat_nombre]])</f>
        <v>EIPR LA LUNA-Madrid-Oeste</v>
      </c>
    </row>
    <row r="5699" spans="1:32" hidden="1" x14ac:dyDescent="0.3">
      <c r="A5699">
        <v>28064871</v>
      </c>
      <c r="B5699" t="s">
        <v>20683</v>
      </c>
      <c r="C5699">
        <v>8</v>
      </c>
      <c r="D5699" t="s">
        <v>412</v>
      </c>
      <c r="E5699" t="s">
        <v>413</v>
      </c>
      <c r="F5699" t="s">
        <v>178</v>
      </c>
      <c r="G5699" t="s">
        <v>20684</v>
      </c>
      <c r="H5699" t="s">
        <v>20685</v>
      </c>
      <c r="I5699" t="s">
        <v>114</v>
      </c>
      <c r="J5699">
        <v>5</v>
      </c>
      <c r="K5699" t="s">
        <v>8</v>
      </c>
      <c r="L5699" t="s">
        <v>123</v>
      </c>
      <c r="M5699" t="s">
        <v>20686</v>
      </c>
      <c r="N5699" t="s">
        <v>330</v>
      </c>
      <c r="O5699">
        <v>28050</v>
      </c>
      <c r="P5699">
        <v>79</v>
      </c>
      <c r="Q5699" t="s">
        <v>1061</v>
      </c>
      <c r="R5699" t="s">
        <v>1762</v>
      </c>
      <c r="S5699" t="s">
        <v>1763</v>
      </c>
      <c r="T5699">
        <v>917505392</v>
      </c>
      <c r="Y5699" t="s">
        <v>114</v>
      </c>
      <c r="Z5699" t="s">
        <v>20687</v>
      </c>
      <c r="AA5699" t="s">
        <v>114</v>
      </c>
      <c r="AB5699">
        <v>443306</v>
      </c>
      <c r="AC5699">
        <v>4484741</v>
      </c>
      <c r="AD5699" t="s">
        <v>117</v>
      </c>
      <c r="AE5699" s="1">
        <v>38616</v>
      </c>
      <c r="AF5699" t="str">
        <f>_xlfn.CONCAT(t_centros_educativos[[#This Row],[centro_tipo_desc_abreviada]]," ",t_centros_educativos[[#This Row],[centro_nombre]], "-",t_centros_educativos[[#This Row],[dat_nombre]])</f>
        <v>EIPR PELOCHO-Madrid-Capital</v>
      </c>
    </row>
    <row r="5700" spans="1:32" hidden="1" x14ac:dyDescent="0.3">
      <c r="A5700">
        <v>28064883</v>
      </c>
      <c r="B5700" t="s">
        <v>20688</v>
      </c>
      <c r="C5700">
        <v>8</v>
      </c>
      <c r="D5700" t="s">
        <v>412</v>
      </c>
      <c r="E5700" t="s">
        <v>413</v>
      </c>
      <c r="F5700" t="s">
        <v>178</v>
      </c>
      <c r="G5700" t="s">
        <v>20689</v>
      </c>
      <c r="H5700" t="s">
        <v>20690</v>
      </c>
      <c r="I5700" t="s">
        <v>114</v>
      </c>
      <c r="J5700">
        <v>3</v>
      </c>
      <c r="K5700" t="s">
        <v>2</v>
      </c>
      <c r="L5700" t="s">
        <v>123</v>
      </c>
      <c r="M5700" t="s">
        <v>20691</v>
      </c>
      <c r="N5700" t="s">
        <v>1121</v>
      </c>
      <c r="O5700">
        <v>28522</v>
      </c>
      <c r="P5700">
        <v>123</v>
      </c>
      <c r="Q5700" t="s">
        <v>60</v>
      </c>
      <c r="R5700" t="s">
        <v>114</v>
      </c>
      <c r="S5700" t="s">
        <v>114</v>
      </c>
      <c r="T5700">
        <v>675086490</v>
      </c>
      <c r="U5700">
        <v>675089565</v>
      </c>
      <c r="V5700">
        <v>910181106</v>
      </c>
      <c r="Y5700" t="s">
        <v>114</v>
      </c>
      <c r="Z5700" t="s">
        <v>20692</v>
      </c>
      <c r="AA5700" t="s">
        <v>114</v>
      </c>
      <c r="AB5700">
        <v>455031</v>
      </c>
      <c r="AC5700">
        <v>4468817</v>
      </c>
      <c r="AD5700" t="s">
        <v>129</v>
      </c>
      <c r="AE5700" s="1">
        <v>38616</v>
      </c>
      <c r="AF5700" t="str">
        <f>_xlfn.CONCAT(t_centros_educativos[[#This Row],[centro_tipo_desc_abreviada]]," ",t_centros_educativos[[#This Row],[centro_nombre]], "-",t_centros_educativos[[#This Row],[dat_nombre]])</f>
        <v>EIPR EL VIAJE DE COMALITA-Madrid-Este</v>
      </c>
    </row>
    <row r="5701" spans="1:32" hidden="1" x14ac:dyDescent="0.3">
      <c r="A5701">
        <v>28064895</v>
      </c>
      <c r="B5701" t="s">
        <v>18393</v>
      </c>
      <c r="C5701">
        <v>8</v>
      </c>
      <c r="D5701" t="s">
        <v>412</v>
      </c>
      <c r="E5701" t="s">
        <v>413</v>
      </c>
      <c r="F5701" t="s">
        <v>178</v>
      </c>
      <c r="G5701" t="s">
        <v>20693</v>
      </c>
      <c r="H5701" t="s">
        <v>20694</v>
      </c>
      <c r="I5701" t="s">
        <v>114</v>
      </c>
      <c r="J5701">
        <v>5</v>
      </c>
      <c r="K5701" t="s">
        <v>8</v>
      </c>
      <c r="L5701" t="s">
        <v>123</v>
      </c>
      <c r="M5701" t="s">
        <v>20695</v>
      </c>
      <c r="N5701" t="s">
        <v>157</v>
      </c>
      <c r="O5701">
        <v>28037</v>
      </c>
      <c r="P5701">
        <v>79</v>
      </c>
      <c r="Q5701" t="s">
        <v>1061</v>
      </c>
      <c r="R5701" t="s">
        <v>859</v>
      </c>
      <c r="S5701" t="s">
        <v>1970</v>
      </c>
      <c r="T5701">
        <v>917545302</v>
      </c>
      <c r="U5701">
        <v>635888227</v>
      </c>
      <c r="Y5701" t="s">
        <v>114</v>
      </c>
      <c r="Z5701" t="s">
        <v>20696</v>
      </c>
      <c r="AA5701" t="s">
        <v>114</v>
      </c>
      <c r="AB5701">
        <v>447562</v>
      </c>
      <c r="AC5701">
        <v>4476165</v>
      </c>
      <c r="AD5701" t="s">
        <v>117</v>
      </c>
      <c r="AE5701" s="1">
        <v>38616</v>
      </c>
      <c r="AF5701" t="str">
        <f>_xlfn.CONCAT(t_centros_educativos[[#This Row],[centro_tipo_desc_abreviada]]," ",t_centros_educativos[[#This Row],[centro_nombre]], "-",t_centros_educativos[[#This Row],[dat_nombre]])</f>
        <v>EIPR PEQUES-Madrid-Capital</v>
      </c>
    </row>
    <row r="5702" spans="1:32" hidden="1" x14ac:dyDescent="0.3">
      <c r="A5702">
        <v>28064901</v>
      </c>
      <c r="B5702" t="s">
        <v>3059</v>
      </c>
      <c r="C5702">
        <v>8</v>
      </c>
      <c r="D5702" t="s">
        <v>412</v>
      </c>
      <c r="E5702" t="s">
        <v>413</v>
      </c>
      <c r="F5702" t="s">
        <v>178</v>
      </c>
      <c r="G5702" t="s">
        <v>20697</v>
      </c>
      <c r="H5702" t="s">
        <v>20698</v>
      </c>
      <c r="I5702" t="s">
        <v>114</v>
      </c>
      <c r="J5702">
        <v>5</v>
      </c>
      <c r="K5702" t="s">
        <v>8</v>
      </c>
      <c r="L5702" t="s">
        <v>123</v>
      </c>
      <c r="M5702" t="s">
        <v>5253</v>
      </c>
      <c r="N5702" t="s">
        <v>1327</v>
      </c>
      <c r="O5702">
        <v>28041</v>
      </c>
      <c r="P5702">
        <v>79</v>
      </c>
      <c r="Q5702" t="s">
        <v>1061</v>
      </c>
      <c r="R5702" t="s">
        <v>563</v>
      </c>
      <c r="S5702" t="s">
        <v>1779</v>
      </c>
      <c r="T5702">
        <v>913182739</v>
      </c>
      <c r="U5702">
        <v>641690362</v>
      </c>
      <c r="Y5702" t="s">
        <v>114</v>
      </c>
      <c r="Z5702" t="s">
        <v>20699</v>
      </c>
      <c r="AA5702" t="s">
        <v>20700</v>
      </c>
      <c r="AB5702">
        <v>441054</v>
      </c>
      <c r="AC5702">
        <v>4467875</v>
      </c>
      <c r="AD5702" t="s">
        <v>117</v>
      </c>
      <c r="AE5702" s="1">
        <v>38616</v>
      </c>
      <c r="AF5702" t="str">
        <f>_xlfn.CONCAT(t_centros_educativos[[#This Row],[centro_tipo_desc_abreviada]]," ",t_centros_educativos[[#This Row],[centro_nombre]], "-",t_centros_educativos[[#This Row],[dat_nombre]])</f>
        <v>EIPR MARIA AUXILIADORA-Madrid-Capital</v>
      </c>
    </row>
    <row r="5703" spans="1:32" hidden="1" x14ac:dyDescent="0.3">
      <c r="A5703">
        <v>28064913</v>
      </c>
      <c r="B5703" t="s">
        <v>11946</v>
      </c>
      <c r="C5703">
        <v>8</v>
      </c>
      <c r="D5703" t="s">
        <v>412</v>
      </c>
      <c r="E5703" t="s">
        <v>413</v>
      </c>
      <c r="F5703" t="s">
        <v>178</v>
      </c>
      <c r="G5703" t="s">
        <v>20701</v>
      </c>
      <c r="H5703" t="s">
        <v>20702</v>
      </c>
      <c r="I5703" t="s">
        <v>114</v>
      </c>
      <c r="J5703">
        <v>1</v>
      </c>
      <c r="K5703" t="s">
        <v>6</v>
      </c>
      <c r="L5703" t="s">
        <v>123</v>
      </c>
      <c r="M5703" t="s">
        <v>20703</v>
      </c>
      <c r="N5703" t="s">
        <v>954</v>
      </c>
      <c r="O5703">
        <v>28750</v>
      </c>
      <c r="P5703">
        <v>129</v>
      </c>
      <c r="Q5703" t="s">
        <v>8505</v>
      </c>
      <c r="R5703" t="s">
        <v>114</v>
      </c>
      <c r="S5703" t="s">
        <v>114</v>
      </c>
      <c r="T5703">
        <v>918489301</v>
      </c>
      <c r="U5703">
        <v>672230509</v>
      </c>
      <c r="X5703">
        <v>918489301</v>
      </c>
      <c r="Y5703" t="s">
        <v>114</v>
      </c>
      <c r="Z5703" t="s">
        <v>20704</v>
      </c>
      <c r="AA5703" t="s">
        <v>20705</v>
      </c>
      <c r="AB5703">
        <v>448156</v>
      </c>
      <c r="AC5703">
        <v>4502786</v>
      </c>
      <c r="AD5703" t="s">
        <v>117</v>
      </c>
      <c r="AE5703" s="1">
        <v>38616</v>
      </c>
      <c r="AF5703" t="str">
        <f>_xlfn.CONCAT(t_centros_educativos[[#This Row],[centro_tipo_desc_abreviada]]," ",t_centros_educativos[[#This Row],[centro_nombre]], "-",t_centros_educativos[[#This Row],[dat_nombre]])</f>
        <v>EIPR ARCO IRIS-Madrid-Norte</v>
      </c>
    </row>
    <row r="5704" spans="1:32" hidden="1" x14ac:dyDescent="0.3">
      <c r="A5704">
        <v>28064925</v>
      </c>
      <c r="B5704" t="s">
        <v>12134</v>
      </c>
      <c r="C5704">
        <v>3</v>
      </c>
      <c r="D5704" t="s">
        <v>392</v>
      </c>
      <c r="E5704" t="s">
        <v>393</v>
      </c>
      <c r="F5704" t="s">
        <v>14422</v>
      </c>
      <c r="G5704" t="s">
        <v>702</v>
      </c>
      <c r="H5704" t="s">
        <v>6655</v>
      </c>
      <c r="I5704" t="s">
        <v>16337</v>
      </c>
      <c r="J5704">
        <v>3</v>
      </c>
      <c r="K5704" t="s">
        <v>2</v>
      </c>
      <c r="L5704" t="s">
        <v>318</v>
      </c>
      <c r="M5704" t="s">
        <v>20706</v>
      </c>
      <c r="N5704" t="s">
        <v>667</v>
      </c>
      <c r="O5704">
        <v>28850</v>
      </c>
      <c r="P5704">
        <v>148</v>
      </c>
      <c r="Q5704" t="s">
        <v>8685</v>
      </c>
      <c r="R5704" t="s">
        <v>114</v>
      </c>
      <c r="S5704" t="s">
        <v>114</v>
      </c>
      <c r="T5704">
        <v>916275740</v>
      </c>
      <c r="U5704">
        <v>91708206</v>
      </c>
      <c r="X5704">
        <v>917080207</v>
      </c>
      <c r="Y5704" t="s">
        <v>19976</v>
      </c>
      <c r="Z5704" t="s">
        <v>20707</v>
      </c>
      <c r="AA5704" t="s">
        <v>114</v>
      </c>
      <c r="AB5704">
        <v>461583</v>
      </c>
      <c r="AC5704">
        <v>4479935</v>
      </c>
      <c r="AD5704" t="s">
        <v>129</v>
      </c>
      <c r="AE5704" s="1">
        <v>38793</v>
      </c>
      <c r="AF5704" t="str">
        <f>_xlfn.CONCAT(t_centros_educativos[[#This Row],[centro_tipo_desc_abreviada]]," ",t_centros_educativos[[#This Row],[centro_nombre]], "-",t_centros_educativos[[#This Row],[dat_nombre]])</f>
        <v>EEI BASE AEREA DE TORREJON-Madrid-Este</v>
      </c>
    </row>
    <row r="5705" spans="1:32" hidden="1" x14ac:dyDescent="0.3">
      <c r="A5705">
        <v>28064937</v>
      </c>
      <c r="B5705" t="s">
        <v>20708</v>
      </c>
      <c r="C5705">
        <v>4</v>
      </c>
      <c r="D5705" t="s">
        <v>218</v>
      </c>
      <c r="E5705" t="s">
        <v>219</v>
      </c>
      <c r="F5705" t="s">
        <v>178</v>
      </c>
      <c r="G5705" t="s">
        <v>20709</v>
      </c>
      <c r="H5705" t="s">
        <v>20710</v>
      </c>
      <c r="I5705" t="s">
        <v>114</v>
      </c>
      <c r="J5705">
        <v>5</v>
      </c>
      <c r="K5705" t="s">
        <v>8</v>
      </c>
      <c r="L5705" t="s">
        <v>1228</v>
      </c>
      <c r="M5705" t="s">
        <v>20711</v>
      </c>
      <c r="N5705" t="s">
        <v>771</v>
      </c>
      <c r="O5705">
        <v>28023</v>
      </c>
      <c r="P5705">
        <v>79</v>
      </c>
      <c r="Q5705" t="s">
        <v>1061</v>
      </c>
      <c r="R5705" t="s">
        <v>1755</v>
      </c>
      <c r="S5705" t="s">
        <v>1756</v>
      </c>
      <c r="T5705">
        <v>913070588</v>
      </c>
      <c r="Y5705" t="s">
        <v>114</v>
      </c>
      <c r="Z5705" t="s">
        <v>20712</v>
      </c>
      <c r="AA5705" t="s">
        <v>20713</v>
      </c>
      <c r="AB5705">
        <v>432909</v>
      </c>
      <c r="AC5705">
        <v>4479287</v>
      </c>
      <c r="AD5705" t="s">
        <v>129</v>
      </c>
      <c r="AE5705" s="1">
        <v>38616</v>
      </c>
      <c r="AF5705" t="str">
        <f>_xlfn.CONCAT(t_centros_educativos[[#This Row],[centro_tipo_desc_abreviada]]," ",t_centros_educativos[[#This Row],[centro_nombre]], "-",t_centros_educativos[[#This Row],[dat_nombre]])</f>
        <v>CPR INF TODO NIÑOS NURSERY-Madrid-Capital</v>
      </c>
    </row>
    <row r="5706" spans="1:32" hidden="1" x14ac:dyDescent="0.3">
      <c r="A5706">
        <v>28064949</v>
      </c>
      <c r="B5706" t="s">
        <v>20714</v>
      </c>
      <c r="C5706">
        <v>8</v>
      </c>
      <c r="D5706" t="s">
        <v>412</v>
      </c>
      <c r="E5706" t="s">
        <v>413</v>
      </c>
      <c r="F5706" t="s">
        <v>178</v>
      </c>
      <c r="G5706" t="s">
        <v>20715</v>
      </c>
      <c r="H5706" t="s">
        <v>20716</v>
      </c>
      <c r="I5706" t="s">
        <v>114</v>
      </c>
      <c r="J5706">
        <v>3</v>
      </c>
      <c r="K5706" t="s">
        <v>2</v>
      </c>
      <c r="L5706" t="s">
        <v>123</v>
      </c>
      <c r="M5706" t="s">
        <v>20717</v>
      </c>
      <c r="N5706" t="s">
        <v>2478</v>
      </c>
      <c r="O5706">
        <v>28816</v>
      </c>
      <c r="P5706">
        <v>32</v>
      </c>
      <c r="Q5706" t="s">
        <v>976</v>
      </c>
      <c r="R5706" t="s">
        <v>114</v>
      </c>
      <c r="S5706" t="s">
        <v>114</v>
      </c>
      <c r="T5706">
        <v>918857815</v>
      </c>
      <c r="U5706">
        <v>678527004</v>
      </c>
      <c r="Y5706" t="s">
        <v>20718</v>
      </c>
      <c r="Z5706" t="s">
        <v>20719</v>
      </c>
      <c r="AA5706" t="s">
        <v>114</v>
      </c>
      <c r="AB5706">
        <v>468468</v>
      </c>
      <c r="AC5706">
        <v>4490061</v>
      </c>
      <c r="AD5706" t="s">
        <v>117</v>
      </c>
      <c r="AE5706" s="1">
        <v>38635</v>
      </c>
      <c r="AF5706" t="str">
        <f>_xlfn.CONCAT(t_centros_educativos[[#This Row],[centro_tipo_desc_abreviada]]," ",t_centros_educativos[[#This Row],[centro_nombre]], "-",t_centros_educativos[[#This Row],[dat_nombre]])</f>
        <v>EIPR CAMARMITOS-Madrid-Este</v>
      </c>
    </row>
    <row r="5707" spans="1:32" hidden="1" x14ac:dyDescent="0.3">
      <c r="A5707">
        <v>28064950</v>
      </c>
      <c r="B5707" t="s">
        <v>20720</v>
      </c>
      <c r="C5707">
        <v>8</v>
      </c>
      <c r="D5707" t="s">
        <v>412</v>
      </c>
      <c r="E5707" t="s">
        <v>413</v>
      </c>
      <c r="F5707" t="s">
        <v>178</v>
      </c>
      <c r="G5707" t="s">
        <v>20721</v>
      </c>
      <c r="H5707" t="s">
        <v>8399</v>
      </c>
      <c r="I5707" t="s">
        <v>114</v>
      </c>
      <c r="J5707">
        <v>1</v>
      </c>
      <c r="K5707" t="s">
        <v>6</v>
      </c>
      <c r="L5707" t="s">
        <v>123</v>
      </c>
      <c r="M5707" t="s">
        <v>20722</v>
      </c>
      <c r="N5707" t="s">
        <v>667</v>
      </c>
      <c r="O5707">
        <v>28100</v>
      </c>
      <c r="P5707">
        <v>6</v>
      </c>
      <c r="Q5707" t="s">
        <v>397</v>
      </c>
      <c r="R5707" t="s">
        <v>114</v>
      </c>
      <c r="S5707" t="s">
        <v>114</v>
      </c>
      <c r="T5707">
        <v>916629238</v>
      </c>
      <c r="U5707">
        <v>637656752</v>
      </c>
      <c r="Y5707" t="s">
        <v>114</v>
      </c>
      <c r="Z5707" t="s">
        <v>20723</v>
      </c>
      <c r="AA5707" t="s">
        <v>20724</v>
      </c>
      <c r="AB5707">
        <v>445745</v>
      </c>
      <c r="AC5707">
        <v>4488150</v>
      </c>
      <c r="AD5707" t="s">
        <v>129</v>
      </c>
      <c r="AE5707" s="1">
        <v>38635</v>
      </c>
      <c r="AF5707" t="str">
        <f>_xlfn.CONCAT(t_centros_educativos[[#This Row],[centro_tipo_desc_abreviada]]," ",t_centros_educativos[[#This Row],[centro_nombre]], "-",t_centros_educativos[[#This Row],[dat_nombre]])</f>
        <v>EIPR TITO GUSANITO-Madrid-Norte</v>
      </c>
    </row>
    <row r="5708" spans="1:32" hidden="1" x14ac:dyDescent="0.3">
      <c r="A5708">
        <v>28064962</v>
      </c>
      <c r="B5708" t="s">
        <v>14661</v>
      </c>
      <c r="C5708">
        <v>8</v>
      </c>
      <c r="D5708" t="s">
        <v>412</v>
      </c>
      <c r="E5708" t="s">
        <v>413</v>
      </c>
      <c r="F5708" t="s">
        <v>178</v>
      </c>
      <c r="G5708" t="s">
        <v>15688</v>
      </c>
      <c r="H5708" t="s">
        <v>15689</v>
      </c>
      <c r="I5708" t="s">
        <v>114</v>
      </c>
      <c r="J5708">
        <v>4</v>
      </c>
      <c r="K5708" t="s">
        <v>30</v>
      </c>
      <c r="L5708" t="s">
        <v>123</v>
      </c>
      <c r="M5708" t="s">
        <v>20725</v>
      </c>
      <c r="N5708" t="s">
        <v>157</v>
      </c>
      <c r="O5708">
        <v>28409</v>
      </c>
      <c r="P5708">
        <v>47</v>
      </c>
      <c r="Q5708" t="s">
        <v>1112</v>
      </c>
      <c r="R5708" t="s">
        <v>114</v>
      </c>
      <c r="S5708" t="s">
        <v>114</v>
      </c>
      <c r="T5708">
        <v>625084961</v>
      </c>
      <c r="U5708">
        <v>918515784</v>
      </c>
      <c r="Y5708" t="s">
        <v>15691</v>
      </c>
      <c r="Z5708" t="s">
        <v>20726</v>
      </c>
      <c r="AA5708" t="s">
        <v>114</v>
      </c>
      <c r="AB5708">
        <v>413549</v>
      </c>
      <c r="AC5708">
        <v>4498153</v>
      </c>
      <c r="AD5708" t="s">
        <v>129</v>
      </c>
      <c r="AE5708" s="1">
        <v>38635</v>
      </c>
      <c r="AF5708" t="str">
        <f>_xlfn.CONCAT(t_centros_educativos[[#This Row],[centro_tipo_desc_abreviada]]," ",t_centros_educativos[[#This Row],[centro_nombre]], "-",t_centros_educativos[[#This Row],[dat_nombre]])</f>
        <v>EIPR BABYLAND-Madrid-Oeste</v>
      </c>
    </row>
    <row r="5709" spans="1:32" hidden="1" x14ac:dyDescent="0.3">
      <c r="A5709">
        <v>28064974</v>
      </c>
      <c r="B5709" t="s">
        <v>20727</v>
      </c>
      <c r="C5709">
        <v>4</v>
      </c>
      <c r="D5709" t="s">
        <v>218</v>
      </c>
      <c r="E5709" t="s">
        <v>219</v>
      </c>
      <c r="F5709" t="s">
        <v>178</v>
      </c>
      <c r="G5709" t="s">
        <v>16514</v>
      </c>
      <c r="H5709" t="s">
        <v>16515</v>
      </c>
      <c r="I5709" t="s">
        <v>114</v>
      </c>
      <c r="J5709">
        <v>4</v>
      </c>
      <c r="K5709" t="s">
        <v>30</v>
      </c>
      <c r="L5709" t="s">
        <v>123</v>
      </c>
      <c r="M5709" t="s">
        <v>20728</v>
      </c>
      <c r="N5709" t="s">
        <v>20729</v>
      </c>
      <c r="O5709">
        <v>28230</v>
      </c>
      <c r="P5709">
        <v>127</v>
      </c>
      <c r="Q5709" t="s">
        <v>8460</v>
      </c>
      <c r="R5709" t="s">
        <v>114</v>
      </c>
      <c r="S5709" t="s">
        <v>114</v>
      </c>
      <c r="Y5709" t="s">
        <v>114</v>
      </c>
      <c r="Z5709" t="s">
        <v>114</v>
      </c>
      <c r="AA5709" t="s">
        <v>114</v>
      </c>
      <c r="AB5709">
        <v>426787</v>
      </c>
      <c r="AC5709">
        <v>4482175</v>
      </c>
      <c r="AD5709" t="s">
        <v>117</v>
      </c>
      <c r="AE5709" s="1">
        <v>38635</v>
      </c>
      <c r="AF5709" t="str">
        <f>_xlfn.CONCAT(t_centros_educativos[[#This Row],[centro_tipo_desc_abreviada]]," ",t_centros_educativos[[#This Row],[centro_nombre]], "-",t_centros_educativos[[#This Row],[dat_nombre]])</f>
        <v>CPR INF EL JARDINCILLO-Madrid-Oeste</v>
      </c>
    </row>
    <row r="5710" spans="1:32" hidden="1" x14ac:dyDescent="0.3">
      <c r="A5710">
        <v>28064986</v>
      </c>
      <c r="B5710" t="s">
        <v>20730</v>
      </c>
      <c r="C5710">
        <v>8</v>
      </c>
      <c r="D5710" t="s">
        <v>412</v>
      </c>
      <c r="E5710" t="s">
        <v>413</v>
      </c>
      <c r="F5710" t="s">
        <v>178</v>
      </c>
      <c r="G5710" t="s">
        <v>20731</v>
      </c>
      <c r="H5710" t="s">
        <v>20732</v>
      </c>
      <c r="I5710" t="s">
        <v>114</v>
      </c>
      <c r="J5710">
        <v>5</v>
      </c>
      <c r="K5710" t="s">
        <v>8</v>
      </c>
      <c r="L5710" t="s">
        <v>123</v>
      </c>
      <c r="M5710" t="s">
        <v>7547</v>
      </c>
      <c r="N5710" t="s">
        <v>330</v>
      </c>
      <c r="O5710">
        <v>28043</v>
      </c>
      <c r="P5710">
        <v>79</v>
      </c>
      <c r="Q5710" t="s">
        <v>1061</v>
      </c>
      <c r="R5710" t="s">
        <v>728</v>
      </c>
      <c r="S5710" t="s">
        <v>1740</v>
      </c>
      <c r="T5710">
        <v>640081025</v>
      </c>
      <c r="U5710">
        <v>685178271</v>
      </c>
      <c r="V5710">
        <v>617734792</v>
      </c>
      <c r="Y5710" t="s">
        <v>20733</v>
      </c>
      <c r="Z5710" t="s">
        <v>20734</v>
      </c>
      <c r="AA5710" t="s">
        <v>114</v>
      </c>
      <c r="AB5710">
        <v>445207</v>
      </c>
      <c r="AC5710">
        <v>4479271</v>
      </c>
      <c r="AD5710" t="s">
        <v>129</v>
      </c>
      <c r="AE5710" s="1">
        <v>38635</v>
      </c>
      <c r="AF5710" t="str">
        <f>_xlfn.CONCAT(t_centros_educativos[[#This Row],[centro_tipo_desc_abreviada]]," ",t_centros_educativos[[#This Row],[centro_nombre]], "-",t_centros_educativos[[#This Row],[dat_nombre]])</f>
        <v>EIPR 2 SEMILLAS-Madrid-Capital</v>
      </c>
    </row>
    <row r="5711" spans="1:32" hidden="1" x14ac:dyDescent="0.3">
      <c r="A5711">
        <v>28064998</v>
      </c>
      <c r="B5711" t="s">
        <v>20735</v>
      </c>
      <c r="C5711">
        <v>8</v>
      </c>
      <c r="D5711" t="s">
        <v>412</v>
      </c>
      <c r="E5711" t="s">
        <v>413</v>
      </c>
      <c r="F5711" t="s">
        <v>178</v>
      </c>
      <c r="G5711" t="s">
        <v>20736</v>
      </c>
      <c r="H5711" t="s">
        <v>20737</v>
      </c>
      <c r="I5711" t="s">
        <v>114</v>
      </c>
      <c r="J5711">
        <v>3</v>
      </c>
      <c r="K5711" t="s">
        <v>2</v>
      </c>
      <c r="L5711" t="s">
        <v>123</v>
      </c>
      <c r="M5711" t="s">
        <v>20738</v>
      </c>
      <c r="N5711" t="s">
        <v>706</v>
      </c>
      <c r="O5711">
        <v>28806</v>
      </c>
      <c r="P5711">
        <v>5</v>
      </c>
      <c r="Q5711" t="s">
        <v>72</v>
      </c>
      <c r="R5711" t="s">
        <v>114</v>
      </c>
      <c r="S5711" t="s">
        <v>114</v>
      </c>
      <c r="T5711">
        <v>918305197</v>
      </c>
      <c r="U5711">
        <v>650080569</v>
      </c>
      <c r="Y5711" t="s">
        <v>114</v>
      </c>
      <c r="Z5711" t="s">
        <v>114</v>
      </c>
      <c r="AA5711" t="s">
        <v>20739</v>
      </c>
      <c r="AB5711">
        <v>469008</v>
      </c>
      <c r="AC5711">
        <v>4483359</v>
      </c>
      <c r="AD5711" t="s">
        <v>129</v>
      </c>
      <c r="AE5711" s="1">
        <v>38635</v>
      </c>
      <c r="AF5711" t="str">
        <f>_xlfn.CONCAT(t_centros_educativos[[#This Row],[centro_tipo_desc_abreviada]]," ",t_centros_educativos[[#This Row],[centro_nombre]], "-",t_centros_educativos[[#This Row],[dat_nombre]])</f>
        <v>EIPR EL PARQUE DEL ENSANCHE-Madrid-Este</v>
      </c>
    </row>
    <row r="5712" spans="1:32" hidden="1" x14ac:dyDescent="0.3">
      <c r="A5712">
        <v>28065000</v>
      </c>
      <c r="B5712" t="s">
        <v>20740</v>
      </c>
      <c r="C5712">
        <v>8</v>
      </c>
      <c r="D5712" t="s">
        <v>412</v>
      </c>
      <c r="E5712" t="s">
        <v>413</v>
      </c>
      <c r="F5712" t="s">
        <v>178</v>
      </c>
      <c r="G5712" t="s">
        <v>20741</v>
      </c>
      <c r="H5712" t="s">
        <v>20742</v>
      </c>
      <c r="I5712" t="s">
        <v>114</v>
      </c>
      <c r="J5712">
        <v>3</v>
      </c>
      <c r="K5712" t="s">
        <v>2</v>
      </c>
      <c r="L5712" t="s">
        <v>123</v>
      </c>
      <c r="M5712" t="s">
        <v>20743</v>
      </c>
      <c r="N5712" t="s">
        <v>307</v>
      </c>
      <c r="O5712">
        <v>28500</v>
      </c>
      <c r="P5712">
        <v>14</v>
      </c>
      <c r="Q5712" t="s">
        <v>832</v>
      </c>
      <c r="R5712" t="s">
        <v>114</v>
      </c>
      <c r="S5712" t="s">
        <v>114</v>
      </c>
      <c r="T5712">
        <v>918716171</v>
      </c>
      <c r="U5712">
        <v>610846712</v>
      </c>
      <c r="Y5712" t="s">
        <v>114</v>
      </c>
      <c r="Z5712" t="s">
        <v>114</v>
      </c>
      <c r="AA5712" t="s">
        <v>20744</v>
      </c>
      <c r="AB5712">
        <v>461701</v>
      </c>
      <c r="AC5712">
        <v>4462552</v>
      </c>
      <c r="AD5712" t="s">
        <v>117</v>
      </c>
      <c r="AE5712" s="1">
        <v>38635</v>
      </c>
      <c r="AF5712" t="str">
        <f>_xlfn.CONCAT(t_centros_educativos[[#This Row],[centro_tipo_desc_abreviada]]," ",t_centros_educativos[[#This Row],[centro_nombre]], "-",t_centros_educativos[[#This Row],[dat_nombre]])</f>
        <v>EIPR EL VALLE S.L.L.-Madrid-Este</v>
      </c>
    </row>
    <row r="5713" spans="1:32" hidden="1" x14ac:dyDescent="0.3">
      <c r="A5713">
        <v>28065012</v>
      </c>
      <c r="B5713" t="s">
        <v>20745</v>
      </c>
      <c r="C5713">
        <v>8</v>
      </c>
      <c r="D5713" t="s">
        <v>412</v>
      </c>
      <c r="E5713" t="s">
        <v>413</v>
      </c>
      <c r="F5713" t="s">
        <v>178</v>
      </c>
      <c r="G5713" t="s">
        <v>20746</v>
      </c>
      <c r="H5713" t="s">
        <v>20747</v>
      </c>
      <c r="I5713" t="s">
        <v>114</v>
      </c>
      <c r="J5713">
        <v>4</v>
      </c>
      <c r="K5713" t="s">
        <v>30</v>
      </c>
      <c r="L5713" t="s">
        <v>318</v>
      </c>
      <c r="M5713" t="s">
        <v>20748</v>
      </c>
      <c r="N5713" t="s">
        <v>307</v>
      </c>
      <c r="O5713">
        <v>28439</v>
      </c>
      <c r="P5713">
        <v>10</v>
      </c>
      <c r="Q5713" t="s">
        <v>36</v>
      </c>
      <c r="R5713" t="s">
        <v>114</v>
      </c>
      <c r="S5713" t="s">
        <v>114</v>
      </c>
      <c r="T5713">
        <v>918516576</v>
      </c>
      <c r="X5713">
        <v>918497302</v>
      </c>
      <c r="Y5713" t="s">
        <v>114</v>
      </c>
      <c r="Z5713" t="s">
        <v>20749</v>
      </c>
      <c r="AA5713" t="s">
        <v>114</v>
      </c>
      <c r="AB5713">
        <v>411795</v>
      </c>
      <c r="AC5713">
        <v>4501534</v>
      </c>
      <c r="AD5713" t="s">
        <v>129</v>
      </c>
      <c r="AE5713" s="1">
        <v>38635</v>
      </c>
      <c r="AF5713" t="str">
        <f>_xlfn.CONCAT(t_centros_educativos[[#This Row],[centro_tipo_desc_abreviada]]," ",t_centros_educativos[[#This Row],[centro_nombre]], "-",t_centros_educativos[[#This Row],[dat_nombre]])</f>
        <v>EIPR VIRGEN DE LA PROVIDENCIA-Madrid-Oeste</v>
      </c>
    </row>
    <row r="5714" spans="1:32" hidden="1" x14ac:dyDescent="0.3">
      <c r="A5714">
        <v>28065024</v>
      </c>
      <c r="B5714" t="s">
        <v>20750</v>
      </c>
      <c r="C5714">
        <v>8</v>
      </c>
      <c r="D5714" t="s">
        <v>412</v>
      </c>
      <c r="E5714" t="s">
        <v>413</v>
      </c>
      <c r="F5714" t="s">
        <v>178</v>
      </c>
      <c r="G5714" t="s">
        <v>20751</v>
      </c>
      <c r="H5714" t="s">
        <v>19083</v>
      </c>
      <c r="I5714" t="s">
        <v>114</v>
      </c>
      <c r="J5714">
        <v>5</v>
      </c>
      <c r="K5714" t="s">
        <v>8</v>
      </c>
      <c r="L5714" t="s">
        <v>123</v>
      </c>
      <c r="M5714" t="s">
        <v>20752</v>
      </c>
      <c r="N5714" t="s">
        <v>753</v>
      </c>
      <c r="O5714">
        <v>28045</v>
      </c>
      <c r="P5714">
        <v>79</v>
      </c>
      <c r="Q5714" t="s">
        <v>1061</v>
      </c>
      <c r="R5714" t="s">
        <v>1804</v>
      </c>
      <c r="S5714" t="s">
        <v>1805</v>
      </c>
      <c r="T5714">
        <v>915300127</v>
      </c>
      <c r="U5714">
        <v>668813619</v>
      </c>
      <c r="Y5714" t="s">
        <v>20753</v>
      </c>
      <c r="Z5714" t="s">
        <v>20754</v>
      </c>
      <c r="AA5714" t="s">
        <v>114</v>
      </c>
      <c r="AB5714">
        <v>441298</v>
      </c>
      <c r="AC5714">
        <v>4471603</v>
      </c>
      <c r="AD5714" t="s">
        <v>129</v>
      </c>
      <c r="AE5714" s="1">
        <v>38635</v>
      </c>
      <c r="AF5714" t="str">
        <f>_xlfn.CONCAT(t_centros_educativos[[#This Row],[centro_tipo_desc_abreviada]]," ",t_centros_educativos[[#This Row],[centro_nombre]], "-",t_centros_educativos[[#This Row],[dat_nombre]])</f>
        <v>EIPR MS KIDS-Madrid-Capital</v>
      </c>
    </row>
    <row r="5715" spans="1:32" hidden="1" x14ac:dyDescent="0.3">
      <c r="A5715">
        <v>28065036</v>
      </c>
      <c r="B5715" t="s">
        <v>20755</v>
      </c>
      <c r="C5715">
        <v>4</v>
      </c>
      <c r="D5715" t="s">
        <v>218</v>
      </c>
      <c r="E5715" t="s">
        <v>219</v>
      </c>
      <c r="F5715" t="s">
        <v>178</v>
      </c>
      <c r="G5715" t="s">
        <v>20756</v>
      </c>
      <c r="H5715" t="s">
        <v>20757</v>
      </c>
      <c r="I5715" t="s">
        <v>114</v>
      </c>
      <c r="J5715">
        <v>4</v>
      </c>
      <c r="K5715" t="s">
        <v>30</v>
      </c>
      <c r="L5715" t="s">
        <v>123</v>
      </c>
      <c r="M5715" t="s">
        <v>20758</v>
      </c>
      <c r="N5715" t="s">
        <v>667</v>
      </c>
      <c r="O5715">
        <v>28230</v>
      </c>
      <c r="P5715">
        <v>127</v>
      </c>
      <c r="Q5715" t="s">
        <v>8460</v>
      </c>
      <c r="R5715" t="s">
        <v>114</v>
      </c>
      <c r="S5715" t="s">
        <v>114</v>
      </c>
      <c r="Y5715" t="s">
        <v>114</v>
      </c>
      <c r="Z5715" t="s">
        <v>114</v>
      </c>
      <c r="AA5715" t="s">
        <v>114</v>
      </c>
      <c r="AB5715">
        <v>421923</v>
      </c>
      <c r="AC5715">
        <v>4486339</v>
      </c>
      <c r="AD5715" t="s">
        <v>117</v>
      </c>
      <c r="AE5715" s="1">
        <v>38635</v>
      </c>
      <c r="AF5715" t="str">
        <f>_xlfn.CONCAT(t_centros_educativos[[#This Row],[centro_tipo_desc_abreviada]]," ",t_centros_educativos[[#This Row],[centro_nombre]], "-",t_centros_educativos[[#This Row],[dat_nombre]])</f>
        <v>CPR INF PITUKOS-Madrid-Oeste</v>
      </c>
    </row>
    <row r="5716" spans="1:32" hidden="1" x14ac:dyDescent="0.3">
      <c r="A5716">
        <v>28065048</v>
      </c>
      <c r="B5716" t="s">
        <v>20759</v>
      </c>
      <c r="C5716">
        <v>8</v>
      </c>
      <c r="D5716" t="s">
        <v>412</v>
      </c>
      <c r="E5716" t="s">
        <v>413</v>
      </c>
      <c r="F5716" t="s">
        <v>178</v>
      </c>
      <c r="G5716" t="s">
        <v>20760</v>
      </c>
      <c r="H5716" t="s">
        <v>20761</v>
      </c>
      <c r="I5716" t="s">
        <v>114</v>
      </c>
      <c r="J5716">
        <v>1</v>
      </c>
      <c r="K5716" t="s">
        <v>6</v>
      </c>
      <c r="L5716" t="s">
        <v>123</v>
      </c>
      <c r="M5716" t="s">
        <v>16207</v>
      </c>
      <c r="N5716" t="s">
        <v>1518</v>
      </c>
      <c r="O5716">
        <v>28723</v>
      </c>
      <c r="P5716">
        <v>108</v>
      </c>
      <c r="Q5716" t="s">
        <v>8279</v>
      </c>
      <c r="R5716" t="s">
        <v>114</v>
      </c>
      <c r="S5716" t="s">
        <v>114</v>
      </c>
      <c r="T5716">
        <v>918433355</v>
      </c>
      <c r="U5716">
        <v>619912185</v>
      </c>
      <c r="V5716">
        <v>677130591</v>
      </c>
      <c r="W5716">
        <v>679110206</v>
      </c>
      <c r="Y5716" t="s">
        <v>20762</v>
      </c>
      <c r="Z5716" t="s">
        <v>20763</v>
      </c>
      <c r="AA5716" t="s">
        <v>20764</v>
      </c>
      <c r="AB5716">
        <v>448780</v>
      </c>
      <c r="AC5716">
        <v>4510401</v>
      </c>
      <c r="AD5716" t="s">
        <v>129</v>
      </c>
      <c r="AE5716" s="1">
        <v>38635</v>
      </c>
      <c r="AF5716" t="str">
        <f>_xlfn.CONCAT(t_centros_educativos[[#This Row],[centro_tipo_desc_abreviada]]," ",t_centros_educativos[[#This Row],[centro_nombre]], "-",t_centros_educativos[[#This Row],[dat_nombre]])</f>
        <v>EIPR POCAS PUAS-Madrid-Norte</v>
      </c>
    </row>
    <row r="5717" spans="1:32" hidden="1" x14ac:dyDescent="0.3">
      <c r="A5717">
        <v>28065051</v>
      </c>
      <c r="B5717" t="s">
        <v>15471</v>
      </c>
      <c r="C5717">
        <v>8</v>
      </c>
      <c r="D5717" t="s">
        <v>412</v>
      </c>
      <c r="E5717" t="s">
        <v>413</v>
      </c>
      <c r="F5717" t="s">
        <v>178</v>
      </c>
      <c r="G5717" t="s">
        <v>20765</v>
      </c>
      <c r="H5717" t="s">
        <v>20766</v>
      </c>
      <c r="I5717" t="s">
        <v>114</v>
      </c>
      <c r="J5717">
        <v>1</v>
      </c>
      <c r="K5717" t="s">
        <v>6</v>
      </c>
      <c r="L5717" t="s">
        <v>417</v>
      </c>
      <c r="M5717" t="s">
        <v>20767</v>
      </c>
      <c r="N5717" t="s">
        <v>138</v>
      </c>
      <c r="O5717">
        <v>28760</v>
      </c>
      <c r="P5717">
        <v>903</v>
      </c>
      <c r="Q5717" t="s">
        <v>826</v>
      </c>
      <c r="R5717" t="s">
        <v>114</v>
      </c>
      <c r="S5717" t="s">
        <v>114</v>
      </c>
      <c r="T5717">
        <v>696466805</v>
      </c>
      <c r="U5717">
        <v>918041899</v>
      </c>
      <c r="Y5717" t="s">
        <v>114</v>
      </c>
      <c r="Z5717" t="s">
        <v>20768</v>
      </c>
      <c r="AA5717" t="s">
        <v>114</v>
      </c>
      <c r="AB5717">
        <v>439537</v>
      </c>
      <c r="AC5717">
        <v>4494847</v>
      </c>
      <c r="AD5717" t="s">
        <v>117</v>
      </c>
      <c r="AE5717" s="1">
        <v>38635</v>
      </c>
      <c r="AF5717" t="str">
        <f>_xlfn.CONCAT(t_centros_educativos[[#This Row],[centro_tipo_desc_abreviada]]," ",t_centros_educativos[[#This Row],[centro_nombre]], "-",t_centros_educativos[[#This Row],[dat_nombre]])</f>
        <v>EIPR TRES CANTOS-Madrid-Norte</v>
      </c>
    </row>
    <row r="5718" spans="1:32" hidden="1" x14ac:dyDescent="0.3">
      <c r="A5718">
        <v>28065061</v>
      </c>
      <c r="B5718" t="s">
        <v>20769</v>
      </c>
      <c r="C5718">
        <v>8</v>
      </c>
      <c r="D5718" t="s">
        <v>412</v>
      </c>
      <c r="E5718" t="s">
        <v>413</v>
      </c>
      <c r="F5718" t="s">
        <v>178</v>
      </c>
      <c r="G5718" t="s">
        <v>20770</v>
      </c>
      <c r="H5718" t="s">
        <v>20771</v>
      </c>
      <c r="I5718" t="s">
        <v>114</v>
      </c>
      <c r="J5718">
        <v>5</v>
      </c>
      <c r="K5718" t="s">
        <v>8</v>
      </c>
      <c r="L5718" t="s">
        <v>123</v>
      </c>
      <c r="M5718" t="s">
        <v>20772</v>
      </c>
      <c r="N5718" t="s">
        <v>1327</v>
      </c>
      <c r="O5718">
        <v>28019</v>
      </c>
      <c r="P5718">
        <v>79</v>
      </c>
      <c r="Q5718" t="s">
        <v>1061</v>
      </c>
      <c r="R5718" t="s">
        <v>307</v>
      </c>
      <c r="S5718" t="s">
        <v>1749</v>
      </c>
      <c r="T5718">
        <v>914691973</v>
      </c>
      <c r="U5718">
        <v>682644015</v>
      </c>
      <c r="X5718">
        <v>914691973</v>
      </c>
      <c r="Y5718" t="s">
        <v>114</v>
      </c>
      <c r="Z5718" t="s">
        <v>20773</v>
      </c>
      <c r="AA5718" t="s">
        <v>114</v>
      </c>
      <c r="AB5718">
        <v>438881</v>
      </c>
      <c r="AC5718">
        <v>4470883</v>
      </c>
      <c r="AD5718" t="s">
        <v>129</v>
      </c>
      <c r="AE5718" s="1">
        <v>38635</v>
      </c>
      <c r="AF5718" t="str">
        <f>_xlfn.CONCAT(t_centros_educativos[[#This Row],[centro_tipo_desc_abreviada]]," ",t_centros_educativos[[#This Row],[centro_nombre]], "-",t_centros_educativos[[#This Row],[dat_nombre]])</f>
        <v>EIPR LOS SOLECITOS-Madrid-Capital</v>
      </c>
    </row>
    <row r="5719" spans="1:32" hidden="1" x14ac:dyDescent="0.3">
      <c r="A5719">
        <v>28065073</v>
      </c>
      <c r="B5719" t="s">
        <v>20774</v>
      </c>
      <c r="C5719">
        <v>8</v>
      </c>
      <c r="D5719" t="s">
        <v>412</v>
      </c>
      <c r="E5719" t="s">
        <v>413</v>
      </c>
      <c r="F5719" t="s">
        <v>178</v>
      </c>
      <c r="G5719" t="s">
        <v>20775</v>
      </c>
      <c r="H5719" t="s">
        <v>20776</v>
      </c>
      <c r="I5719" t="s">
        <v>114</v>
      </c>
      <c r="J5719">
        <v>4</v>
      </c>
      <c r="K5719" t="s">
        <v>30</v>
      </c>
      <c r="L5719" t="s">
        <v>123</v>
      </c>
      <c r="M5719" t="s">
        <v>20777</v>
      </c>
      <c r="N5719" t="s">
        <v>125</v>
      </c>
      <c r="O5719">
        <v>28222</v>
      </c>
      <c r="P5719">
        <v>80</v>
      </c>
      <c r="Q5719" t="s">
        <v>7995</v>
      </c>
      <c r="R5719" t="s">
        <v>114</v>
      </c>
      <c r="S5719" t="s">
        <v>114</v>
      </c>
      <c r="T5719">
        <v>622406486</v>
      </c>
      <c r="X5719">
        <v>916799248</v>
      </c>
      <c r="Y5719" t="s">
        <v>20778</v>
      </c>
      <c r="Z5719" t="s">
        <v>20779</v>
      </c>
      <c r="AA5719" t="s">
        <v>20780</v>
      </c>
      <c r="AB5719">
        <v>426321</v>
      </c>
      <c r="AC5719">
        <v>4477692</v>
      </c>
      <c r="AD5719" t="s">
        <v>117</v>
      </c>
      <c r="AE5719" s="1">
        <v>38635</v>
      </c>
      <c r="AF5719" t="str">
        <f>_xlfn.CONCAT(t_centros_educativos[[#This Row],[centro_tipo_desc_abreviada]]," ",t_centros_educativos[[#This Row],[centro_nombre]], "-",t_centros_educativos[[#This Row],[dat_nombre]])</f>
        <v>EIPR LAS REHITAS-Madrid-Oeste</v>
      </c>
    </row>
    <row r="5720" spans="1:32" hidden="1" x14ac:dyDescent="0.3">
      <c r="A5720">
        <v>28065085</v>
      </c>
      <c r="B5720" t="s">
        <v>20781</v>
      </c>
      <c r="C5720">
        <v>8</v>
      </c>
      <c r="D5720" t="s">
        <v>412</v>
      </c>
      <c r="E5720" t="s">
        <v>413</v>
      </c>
      <c r="F5720" t="s">
        <v>178</v>
      </c>
      <c r="G5720" t="s">
        <v>20782</v>
      </c>
      <c r="H5720" t="s">
        <v>20783</v>
      </c>
      <c r="I5720" t="s">
        <v>114</v>
      </c>
      <c r="J5720">
        <v>1</v>
      </c>
      <c r="K5720" t="s">
        <v>6</v>
      </c>
      <c r="L5720" t="s">
        <v>123</v>
      </c>
      <c r="M5720" t="s">
        <v>16207</v>
      </c>
      <c r="N5720" t="s">
        <v>307</v>
      </c>
      <c r="O5720">
        <v>28723</v>
      </c>
      <c r="P5720">
        <v>108</v>
      </c>
      <c r="Q5720" t="s">
        <v>8279</v>
      </c>
      <c r="R5720" t="s">
        <v>114</v>
      </c>
      <c r="S5720" t="s">
        <v>114</v>
      </c>
      <c r="T5720">
        <v>649551185</v>
      </c>
      <c r="U5720">
        <v>649551185</v>
      </c>
      <c r="V5720">
        <v>649551185</v>
      </c>
      <c r="W5720">
        <v>649551185</v>
      </c>
      <c r="X5720">
        <v>649551185</v>
      </c>
      <c r="Y5720" t="s">
        <v>114</v>
      </c>
      <c r="Z5720" t="s">
        <v>20784</v>
      </c>
      <c r="AA5720" t="s">
        <v>114</v>
      </c>
      <c r="AB5720">
        <v>449174</v>
      </c>
      <c r="AC5720">
        <v>4510507</v>
      </c>
      <c r="AD5720" t="s">
        <v>129</v>
      </c>
      <c r="AE5720" s="1">
        <v>38635</v>
      </c>
      <c r="AF5720" t="str">
        <f>_xlfn.CONCAT(t_centros_educativos[[#This Row],[centro_tipo_desc_abreviada]]," ",t_centros_educativos[[#This Row],[centro_nombre]], "-",t_centros_educativos[[#This Row],[dat_nombre]])</f>
        <v>EIPR EL JARDIN DE LOS PELUCHES-Madrid-Norte</v>
      </c>
    </row>
    <row r="5721" spans="1:32" hidden="1" x14ac:dyDescent="0.3">
      <c r="A5721">
        <v>28065097</v>
      </c>
      <c r="B5721" t="s">
        <v>20785</v>
      </c>
      <c r="C5721">
        <v>8</v>
      </c>
      <c r="D5721" t="s">
        <v>412</v>
      </c>
      <c r="E5721" t="s">
        <v>413</v>
      </c>
      <c r="F5721" t="s">
        <v>178</v>
      </c>
      <c r="G5721" t="s">
        <v>20786</v>
      </c>
      <c r="H5721" t="s">
        <v>12773</v>
      </c>
      <c r="I5721" t="s">
        <v>114</v>
      </c>
      <c r="J5721">
        <v>4</v>
      </c>
      <c r="K5721" t="s">
        <v>30</v>
      </c>
      <c r="L5721" t="s">
        <v>224</v>
      </c>
      <c r="M5721" t="s">
        <v>9452</v>
      </c>
      <c r="N5721" t="s">
        <v>874</v>
      </c>
      <c r="O5721">
        <v>28224</v>
      </c>
      <c r="P5721">
        <v>115</v>
      </c>
      <c r="Q5721" t="s">
        <v>47</v>
      </c>
      <c r="R5721" t="s">
        <v>114</v>
      </c>
      <c r="S5721" t="s">
        <v>114</v>
      </c>
      <c r="T5721">
        <v>627256511</v>
      </c>
      <c r="U5721">
        <v>913517822</v>
      </c>
      <c r="Y5721" t="s">
        <v>20787</v>
      </c>
      <c r="Z5721" t="s">
        <v>20788</v>
      </c>
      <c r="AA5721" t="s">
        <v>20789</v>
      </c>
      <c r="AB5721">
        <v>433396</v>
      </c>
      <c r="AC5721">
        <v>4477271</v>
      </c>
      <c r="AD5721" t="s">
        <v>129</v>
      </c>
      <c r="AE5721" s="1">
        <v>38635</v>
      </c>
      <c r="AF5721" t="str">
        <f>_xlfn.CONCAT(t_centros_educativos[[#This Row],[centro_tipo_desc_abreviada]]," ",t_centros_educativos[[#This Row],[centro_nombre]], "-",t_centros_educativos[[#This Row],[dat_nombre]])</f>
        <v>EIPR KIDUU-Madrid-Oeste</v>
      </c>
    </row>
    <row r="5722" spans="1:32" hidden="1" x14ac:dyDescent="0.3">
      <c r="A5722">
        <v>28065103</v>
      </c>
      <c r="B5722" t="s">
        <v>20790</v>
      </c>
      <c r="C5722">
        <v>8</v>
      </c>
      <c r="D5722" t="s">
        <v>412</v>
      </c>
      <c r="E5722" t="s">
        <v>413</v>
      </c>
      <c r="F5722" t="s">
        <v>178</v>
      </c>
      <c r="G5722" t="s">
        <v>20791</v>
      </c>
      <c r="H5722" t="s">
        <v>9871</v>
      </c>
      <c r="I5722" t="s">
        <v>114</v>
      </c>
      <c r="J5722">
        <v>1</v>
      </c>
      <c r="K5722" t="s">
        <v>6</v>
      </c>
      <c r="L5722" t="s">
        <v>433</v>
      </c>
      <c r="M5722" t="s">
        <v>434</v>
      </c>
      <c r="N5722" t="s">
        <v>209</v>
      </c>
      <c r="O5722">
        <v>28100</v>
      </c>
      <c r="P5722">
        <v>6</v>
      </c>
      <c r="Q5722" t="s">
        <v>397</v>
      </c>
      <c r="R5722" t="s">
        <v>114</v>
      </c>
      <c r="S5722" t="s">
        <v>114</v>
      </c>
      <c r="T5722">
        <v>686688693</v>
      </c>
      <c r="Y5722" t="s">
        <v>114</v>
      </c>
      <c r="Z5722" t="s">
        <v>20792</v>
      </c>
      <c r="AA5722" t="s">
        <v>114</v>
      </c>
      <c r="AB5722">
        <v>445601</v>
      </c>
      <c r="AC5722">
        <v>4488092</v>
      </c>
      <c r="AD5722" t="s">
        <v>129</v>
      </c>
      <c r="AE5722" s="1">
        <v>38635</v>
      </c>
      <c r="AF5722" t="str">
        <f>_xlfn.CONCAT(t_centros_educativos[[#This Row],[centro_tipo_desc_abreviada]]," ",t_centros_educativos[[#This Row],[centro_nombre]], "-",t_centros_educativos[[#This Row],[dat_nombre]])</f>
        <v>EIPR GENTE PEQUEÑA-Madrid-Norte</v>
      </c>
    </row>
    <row r="5723" spans="1:32" hidden="1" x14ac:dyDescent="0.3">
      <c r="A5723">
        <v>28065115</v>
      </c>
      <c r="B5723" t="s">
        <v>20793</v>
      </c>
      <c r="C5723">
        <v>8</v>
      </c>
      <c r="D5723" t="s">
        <v>412</v>
      </c>
      <c r="E5723" t="s">
        <v>413</v>
      </c>
      <c r="F5723" t="s">
        <v>178</v>
      </c>
      <c r="G5723" t="s">
        <v>20794</v>
      </c>
      <c r="H5723" t="s">
        <v>20795</v>
      </c>
      <c r="I5723" t="s">
        <v>114</v>
      </c>
      <c r="J5723">
        <v>1</v>
      </c>
      <c r="K5723" t="s">
        <v>6</v>
      </c>
      <c r="L5723" t="s">
        <v>123</v>
      </c>
      <c r="M5723" t="s">
        <v>19643</v>
      </c>
      <c r="N5723" t="s">
        <v>174</v>
      </c>
      <c r="O5723">
        <v>28130</v>
      </c>
      <c r="P5723">
        <v>162</v>
      </c>
      <c r="Q5723" t="s">
        <v>8873</v>
      </c>
      <c r="R5723" t="s">
        <v>114</v>
      </c>
      <c r="S5723" t="s">
        <v>114</v>
      </c>
      <c r="T5723">
        <v>650169896</v>
      </c>
      <c r="U5723">
        <v>650169896</v>
      </c>
      <c r="Y5723" t="s">
        <v>20796</v>
      </c>
      <c r="Z5723" t="s">
        <v>20797</v>
      </c>
      <c r="AA5723" t="s">
        <v>114</v>
      </c>
      <c r="AB5723">
        <v>459877</v>
      </c>
      <c r="AC5723">
        <v>4497665</v>
      </c>
      <c r="AD5723" t="s">
        <v>4291</v>
      </c>
      <c r="AE5723" s="1">
        <v>38635</v>
      </c>
      <c r="AF5723" t="str">
        <f>_xlfn.CONCAT(t_centros_educativos[[#This Row],[centro_tipo_desc_abreviada]]," ",t_centros_educativos[[#This Row],[centro_nombre]], "-",t_centros_educativos[[#This Row],[dat_nombre]])</f>
        <v>EIPR GARBANCITO-Madrid-Norte</v>
      </c>
    </row>
    <row r="5724" spans="1:32" hidden="1" x14ac:dyDescent="0.3">
      <c r="A5724">
        <v>28065127</v>
      </c>
      <c r="B5724" t="s">
        <v>20798</v>
      </c>
      <c r="C5724">
        <v>8</v>
      </c>
      <c r="D5724" t="s">
        <v>412</v>
      </c>
      <c r="E5724" t="s">
        <v>413</v>
      </c>
      <c r="F5724" t="s">
        <v>178</v>
      </c>
      <c r="G5724" t="s">
        <v>17205</v>
      </c>
      <c r="H5724" t="s">
        <v>17206</v>
      </c>
      <c r="I5724" t="s">
        <v>114</v>
      </c>
      <c r="J5724">
        <v>5</v>
      </c>
      <c r="K5724" t="s">
        <v>8</v>
      </c>
      <c r="L5724" t="s">
        <v>123</v>
      </c>
      <c r="M5724" t="s">
        <v>20799</v>
      </c>
      <c r="N5724" t="s">
        <v>1121</v>
      </c>
      <c r="O5724">
        <v>28043</v>
      </c>
      <c r="P5724">
        <v>79</v>
      </c>
      <c r="Q5724" t="s">
        <v>1061</v>
      </c>
      <c r="R5724" t="s">
        <v>728</v>
      </c>
      <c r="S5724" t="s">
        <v>1740</v>
      </c>
      <c r="T5724">
        <v>913887424</v>
      </c>
      <c r="U5724">
        <v>687956282</v>
      </c>
      <c r="V5724">
        <v>627439191</v>
      </c>
      <c r="Y5724" t="s">
        <v>17208</v>
      </c>
      <c r="Z5724" t="s">
        <v>17210</v>
      </c>
      <c r="AA5724" t="s">
        <v>20800</v>
      </c>
      <c r="AB5724">
        <v>444637</v>
      </c>
      <c r="AC5724">
        <v>4479752</v>
      </c>
      <c r="AD5724" t="s">
        <v>129</v>
      </c>
      <c r="AE5724" s="1">
        <v>38635</v>
      </c>
      <c r="AF5724" t="str">
        <f>_xlfn.CONCAT(t_centros_educativos[[#This Row],[centro_tipo_desc_abreviada]]," ",t_centros_educativos[[#This Row],[centro_nombre]], "-",t_centros_educativos[[#This Row],[dat_nombre]])</f>
        <v>EIPR MAMA QUECA II-Madrid-Capital</v>
      </c>
    </row>
    <row r="5725" spans="1:32" hidden="1" x14ac:dyDescent="0.3">
      <c r="A5725">
        <v>28065139</v>
      </c>
      <c r="B5725" t="s">
        <v>20801</v>
      </c>
      <c r="C5725">
        <v>8</v>
      </c>
      <c r="D5725" t="s">
        <v>412</v>
      </c>
      <c r="E5725" t="s">
        <v>413</v>
      </c>
      <c r="F5725" t="s">
        <v>178</v>
      </c>
      <c r="G5725" t="s">
        <v>20802</v>
      </c>
      <c r="H5725" t="s">
        <v>20803</v>
      </c>
      <c r="I5725" t="s">
        <v>114</v>
      </c>
      <c r="J5725">
        <v>5</v>
      </c>
      <c r="K5725" t="s">
        <v>8</v>
      </c>
      <c r="L5725" t="s">
        <v>123</v>
      </c>
      <c r="M5725" t="s">
        <v>20804</v>
      </c>
      <c r="N5725" t="s">
        <v>330</v>
      </c>
      <c r="O5725">
        <v>28030</v>
      </c>
      <c r="P5725">
        <v>79</v>
      </c>
      <c r="Q5725" t="s">
        <v>1061</v>
      </c>
      <c r="R5725" t="s">
        <v>1745</v>
      </c>
      <c r="S5725" t="s">
        <v>1746</v>
      </c>
      <c r="T5725">
        <v>913285466</v>
      </c>
      <c r="U5725">
        <v>620726018</v>
      </c>
      <c r="Y5725" t="s">
        <v>20805</v>
      </c>
      <c r="Z5725" t="s">
        <v>20806</v>
      </c>
      <c r="AA5725" t="s">
        <v>114</v>
      </c>
      <c r="AB5725">
        <v>444527</v>
      </c>
      <c r="AC5725">
        <v>4473441</v>
      </c>
      <c r="AD5725" t="s">
        <v>129</v>
      </c>
      <c r="AE5725" s="1">
        <v>38635</v>
      </c>
      <c r="AF5725" t="str">
        <f>_xlfn.CONCAT(t_centros_educativos[[#This Row],[centro_tipo_desc_abreviada]]," ",t_centros_educativos[[#This Row],[centro_nombre]], "-",t_centros_educativos[[#This Row],[dat_nombre]])</f>
        <v>EIPR CHIQUI MORATALAZ-Madrid-Capital</v>
      </c>
    </row>
    <row r="5726" spans="1:32" hidden="1" x14ac:dyDescent="0.3">
      <c r="A5726">
        <v>28065140</v>
      </c>
      <c r="B5726" t="s">
        <v>20807</v>
      </c>
      <c r="C5726">
        <v>8</v>
      </c>
      <c r="D5726" t="s">
        <v>412</v>
      </c>
      <c r="E5726" t="s">
        <v>413</v>
      </c>
      <c r="F5726" t="s">
        <v>178</v>
      </c>
      <c r="G5726" t="s">
        <v>20808</v>
      </c>
      <c r="H5726" t="s">
        <v>14398</v>
      </c>
      <c r="I5726" t="s">
        <v>114</v>
      </c>
      <c r="J5726">
        <v>5</v>
      </c>
      <c r="K5726" t="s">
        <v>8</v>
      </c>
      <c r="L5726" t="s">
        <v>123</v>
      </c>
      <c r="M5726" t="s">
        <v>5007</v>
      </c>
      <c r="N5726" t="s">
        <v>500</v>
      </c>
      <c r="O5726">
        <v>28043</v>
      </c>
      <c r="P5726">
        <v>79</v>
      </c>
      <c r="Q5726" t="s">
        <v>1061</v>
      </c>
      <c r="R5726" t="s">
        <v>728</v>
      </c>
      <c r="S5726" t="s">
        <v>1740</v>
      </c>
      <c r="T5726">
        <v>913817508</v>
      </c>
      <c r="U5726">
        <v>621225539</v>
      </c>
      <c r="Y5726" t="s">
        <v>20809</v>
      </c>
      <c r="Z5726" t="s">
        <v>20810</v>
      </c>
      <c r="AA5726" t="s">
        <v>20811</v>
      </c>
      <c r="AB5726">
        <v>444710</v>
      </c>
      <c r="AC5726">
        <v>4479947</v>
      </c>
      <c r="AD5726" t="s">
        <v>117</v>
      </c>
      <c r="AE5726" s="1">
        <v>38635</v>
      </c>
      <c r="AF5726" t="str">
        <f>_xlfn.CONCAT(t_centros_educativos[[#This Row],[centro_tipo_desc_abreviada]]," ",t_centros_educativos[[#This Row],[centro_nombre]], "-",t_centros_educativos[[#This Row],[dat_nombre]])</f>
        <v>EIPR CHIQUI TIN-Madrid-Capital</v>
      </c>
    </row>
    <row r="5727" spans="1:32" hidden="1" x14ac:dyDescent="0.3">
      <c r="A5727">
        <v>28065152</v>
      </c>
      <c r="B5727" t="s">
        <v>20812</v>
      </c>
      <c r="C5727">
        <v>8</v>
      </c>
      <c r="D5727" t="s">
        <v>412</v>
      </c>
      <c r="E5727" t="s">
        <v>413</v>
      </c>
      <c r="F5727" t="s">
        <v>178</v>
      </c>
      <c r="G5727" t="s">
        <v>20071</v>
      </c>
      <c r="H5727" t="s">
        <v>20072</v>
      </c>
      <c r="I5727" t="s">
        <v>114</v>
      </c>
      <c r="J5727">
        <v>5</v>
      </c>
      <c r="K5727" t="s">
        <v>8</v>
      </c>
      <c r="L5727" t="s">
        <v>433</v>
      </c>
      <c r="M5727" t="s">
        <v>3574</v>
      </c>
      <c r="N5727" t="s">
        <v>2979</v>
      </c>
      <c r="O5727">
        <v>28005</v>
      </c>
      <c r="P5727">
        <v>79</v>
      </c>
      <c r="Q5727" t="s">
        <v>1061</v>
      </c>
      <c r="R5727" t="s">
        <v>1804</v>
      </c>
      <c r="S5727" t="s">
        <v>1805</v>
      </c>
      <c r="T5727">
        <v>914740757</v>
      </c>
      <c r="U5727">
        <v>637747390</v>
      </c>
      <c r="Y5727" t="s">
        <v>114</v>
      </c>
      <c r="Z5727" t="s">
        <v>114</v>
      </c>
      <c r="AA5727" t="s">
        <v>20073</v>
      </c>
      <c r="AB5727">
        <v>440523</v>
      </c>
      <c r="AC5727">
        <v>4472480</v>
      </c>
      <c r="AD5727" t="s">
        <v>117</v>
      </c>
      <c r="AE5727" s="1">
        <v>38635</v>
      </c>
      <c r="AF5727" t="str">
        <f>_xlfn.CONCAT(t_centros_educativos[[#This Row],[centro_tipo_desc_abreviada]]," ",t_centros_educativos[[#This Row],[centro_nombre]], "-",t_centros_educativos[[#This Row],[dat_nombre]])</f>
        <v>EIPR EPI I-Madrid-Capital</v>
      </c>
    </row>
    <row r="5728" spans="1:32" hidden="1" x14ac:dyDescent="0.3">
      <c r="A5728">
        <v>28065164</v>
      </c>
      <c r="B5728" t="s">
        <v>20813</v>
      </c>
      <c r="C5728">
        <v>8</v>
      </c>
      <c r="D5728" t="s">
        <v>412</v>
      </c>
      <c r="E5728" t="s">
        <v>413</v>
      </c>
      <c r="F5728" t="s">
        <v>178</v>
      </c>
      <c r="G5728" t="s">
        <v>20814</v>
      </c>
      <c r="H5728" t="s">
        <v>20815</v>
      </c>
      <c r="I5728" t="s">
        <v>114</v>
      </c>
      <c r="J5728">
        <v>3</v>
      </c>
      <c r="K5728" t="s">
        <v>2</v>
      </c>
      <c r="L5728" t="s">
        <v>123</v>
      </c>
      <c r="M5728" t="s">
        <v>49</v>
      </c>
      <c r="N5728" t="s">
        <v>196</v>
      </c>
      <c r="O5728">
        <v>28806</v>
      </c>
      <c r="P5728">
        <v>5</v>
      </c>
      <c r="Q5728" t="s">
        <v>72</v>
      </c>
      <c r="R5728" t="s">
        <v>114</v>
      </c>
      <c r="S5728" t="s">
        <v>114</v>
      </c>
      <c r="T5728">
        <v>634486712</v>
      </c>
      <c r="U5728">
        <v>661710879</v>
      </c>
      <c r="V5728">
        <v>644721628</v>
      </c>
      <c r="Y5728" t="s">
        <v>20816</v>
      </c>
      <c r="Z5728" t="s">
        <v>20817</v>
      </c>
      <c r="AA5728" t="s">
        <v>114</v>
      </c>
      <c r="AB5728">
        <v>467946</v>
      </c>
      <c r="AC5728">
        <v>4482774</v>
      </c>
      <c r="AD5728" t="s">
        <v>129</v>
      </c>
      <c r="AE5728" s="1">
        <v>38635</v>
      </c>
      <c r="AF5728" t="str">
        <f>_xlfn.CONCAT(t_centros_educativos[[#This Row],[centro_tipo_desc_abreviada]]," ",t_centros_educativos[[#This Row],[centro_nombre]], "-",t_centros_educativos[[#This Row],[dat_nombre]])</f>
        <v>EIPR DULCE LIMÓN-Madrid-Este</v>
      </c>
    </row>
    <row r="5729" spans="1:32" hidden="1" x14ac:dyDescent="0.3">
      <c r="A5729">
        <v>28065176</v>
      </c>
      <c r="B5729" t="s">
        <v>20818</v>
      </c>
      <c r="C5729">
        <v>8</v>
      </c>
      <c r="D5729" t="s">
        <v>412</v>
      </c>
      <c r="E5729" t="s">
        <v>413</v>
      </c>
      <c r="F5729" t="s">
        <v>178</v>
      </c>
      <c r="G5729" t="s">
        <v>20819</v>
      </c>
      <c r="H5729" t="s">
        <v>20820</v>
      </c>
      <c r="I5729" t="s">
        <v>114</v>
      </c>
      <c r="J5729">
        <v>5</v>
      </c>
      <c r="K5729" t="s">
        <v>8</v>
      </c>
      <c r="L5729" t="s">
        <v>123</v>
      </c>
      <c r="M5729" t="s">
        <v>2042</v>
      </c>
      <c r="N5729" t="s">
        <v>5120</v>
      </c>
      <c r="O5729">
        <v>28025</v>
      </c>
      <c r="P5729">
        <v>79</v>
      </c>
      <c r="Q5729" t="s">
        <v>1061</v>
      </c>
      <c r="R5729" t="s">
        <v>307</v>
      </c>
      <c r="S5729" t="s">
        <v>1749</v>
      </c>
      <c r="T5729">
        <v>914660840</v>
      </c>
      <c r="U5729">
        <v>662071022</v>
      </c>
      <c r="Y5729" t="s">
        <v>114</v>
      </c>
      <c r="Z5729" t="s">
        <v>20821</v>
      </c>
      <c r="AA5729" t="s">
        <v>20822</v>
      </c>
      <c r="AB5729">
        <v>436628</v>
      </c>
      <c r="AC5729">
        <v>4470506</v>
      </c>
      <c r="AD5729" t="s">
        <v>129</v>
      </c>
      <c r="AE5729" s="1">
        <v>38635</v>
      </c>
      <c r="AF5729" t="str">
        <f>_xlfn.CONCAT(t_centros_educativos[[#This Row],[centro_tipo_desc_abreviada]]," ",t_centros_educativos[[#This Row],[centro_nombre]], "-",t_centros_educativos[[#This Row],[dat_nombre]])</f>
        <v>EIPR COCO-Madrid-Capital</v>
      </c>
    </row>
    <row r="5730" spans="1:32" hidden="1" x14ac:dyDescent="0.3">
      <c r="A5730">
        <v>28065188</v>
      </c>
      <c r="B5730" t="s">
        <v>2623</v>
      </c>
      <c r="C5730">
        <v>8</v>
      </c>
      <c r="D5730" t="s">
        <v>412</v>
      </c>
      <c r="E5730" t="s">
        <v>413</v>
      </c>
      <c r="F5730" t="s">
        <v>178</v>
      </c>
      <c r="G5730" t="s">
        <v>20823</v>
      </c>
      <c r="H5730" t="s">
        <v>20824</v>
      </c>
      <c r="I5730" t="s">
        <v>114</v>
      </c>
      <c r="J5730">
        <v>3</v>
      </c>
      <c r="K5730" t="s">
        <v>2</v>
      </c>
      <c r="L5730" t="s">
        <v>123</v>
      </c>
      <c r="M5730" t="s">
        <v>16027</v>
      </c>
      <c r="N5730" t="s">
        <v>964</v>
      </c>
      <c r="O5730">
        <v>28522</v>
      </c>
      <c r="P5730">
        <v>123</v>
      </c>
      <c r="Q5730" t="s">
        <v>60</v>
      </c>
      <c r="R5730" t="s">
        <v>114</v>
      </c>
      <c r="S5730" t="s">
        <v>114</v>
      </c>
      <c r="T5730">
        <v>913012001</v>
      </c>
      <c r="U5730">
        <v>678864061</v>
      </c>
      <c r="V5730">
        <v>677286373</v>
      </c>
      <c r="Y5730" t="s">
        <v>114</v>
      </c>
      <c r="Z5730" t="s">
        <v>20825</v>
      </c>
      <c r="AA5730" t="s">
        <v>114</v>
      </c>
      <c r="AB5730">
        <v>454183</v>
      </c>
      <c r="AC5730">
        <v>4467890</v>
      </c>
      <c r="AD5730" t="s">
        <v>129</v>
      </c>
      <c r="AE5730" s="1">
        <v>38635</v>
      </c>
      <c r="AF5730" t="str">
        <f>_xlfn.CONCAT(t_centros_educativos[[#This Row],[centro_tipo_desc_abreviada]]," ",t_centros_educativos[[#This Row],[centro_nombre]], "-",t_centros_educativos[[#This Row],[dat_nombre]])</f>
        <v>EIPR LOS ALAMOS-Madrid-Este</v>
      </c>
    </row>
    <row r="5731" spans="1:32" hidden="1" x14ac:dyDescent="0.3">
      <c r="A5731">
        <v>28065191</v>
      </c>
      <c r="B5731" t="s">
        <v>20826</v>
      </c>
      <c r="C5731">
        <v>8</v>
      </c>
      <c r="D5731" t="s">
        <v>412</v>
      </c>
      <c r="E5731" t="s">
        <v>413</v>
      </c>
      <c r="F5731" t="s">
        <v>178</v>
      </c>
      <c r="G5731" t="s">
        <v>20827</v>
      </c>
      <c r="H5731" t="s">
        <v>20828</v>
      </c>
      <c r="I5731" t="s">
        <v>114</v>
      </c>
      <c r="J5731">
        <v>3</v>
      </c>
      <c r="K5731" t="s">
        <v>2</v>
      </c>
      <c r="L5731" t="s">
        <v>123</v>
      </c>
      <c r="M5731" t="s">
        <v>14028</v>
      </c>
      <c r="N5731" t="s">
        <v>500</v>
      </c>
      <c r="O5731">
        <v>28822</v>
      </c>
      <c r="P5731">
        <v>49</v>
      </c>
      <c r="Q5731" t="s">
        <v>67</v>
      </c>
      <c r="R5731" t="s">
        <v>114</v>
      </c>
      <c r="S5731" t="s">
        <v>114</v>
      </c>
      <c r="T5731">
        <v>912004976</v>
      </c>
      <c r="U5731">
        <v>640175781</v>
      </c>
      <c r="V5731">
        <v>636829926</v>
      </c>
      <c r="Y5731" t="s">
        <v>20829</v>
      </c>
      <c r="Z5731" t="s">
        <v>20830</v>
      </c>
      <c r="AA5731" t="s">
        <v>114</v>
      </c>
      <c r="AB5731">
        <v>452478</v>
      </c>
      <c r="AC5731">
        <v>4474982</v>
      </c>
      <c r="AD5731" t="s">
        <v>129</v>
      </c>
      <c r="AE5731" s="1">
        <v>38635</v>
      </c>
      <c r="AF5731" t="str">
        <f>_xlfn.CONCAT(t_centros_educativos[[#This Row],[centro_tipo_desc_abreviada]]," ",t_centros_educativos[[#This Row],[centro_nombre]], "-",t_centros_educativos[[#This Row],[dat_nombre]])</f>
        <v>EIPR PEQUEÑECOS-Madrid-Este</v>
      </c>
    </row>
    <row r="5732" spans="1:32" hidden="1" x14ac:dyDescent="0.3">
      <c r="A5732">
        <v>28065206</v>
      </c>
      <c r="B5732" t="s">
        <v>20831</v>
      </c>
      <c r="C5732">
        <v>8</v>
      </c>
      <c r="D5732" t="s">
        <v>412</v>
      </c>
      <c r="E5732" t="s">
        <v>413</v>
      </c>
      <c r="F5732" t="s">
        <v>178</v>
      </c>
      <c r="G5732" t="s">
        <v>16569</v>
      </c>
      <c r="H5732" t="s">
        <v>16570</v>
      </c>
      <c r="I5732" t="s">
        <v>114</v>
      </c>
      <c r="J5732">
        <v>1</v>
      </c>
      <c r="K5732" t="s">
        <v>6</v>
      </c>
      <c r="L5732" t="s">
        <v>224</v>
      </c>
      <c r="M5732" t="s">
        <v>11502</v>
      </c>
      <c r="N5732" t="s">
        <v>151</v>
      </c>
      <c r="O5732">
        <v>28703</v>
      </c>
      <c r="P5732">
        <v>134</v>
      </c>
      <c r="Q5732" t="s">
        <v>70</v>
      </c>
      <c r="R5732" t="s">
        <v>114</v>
      </c>
      <c r="S5732" t="s">
        <v>114</v>
      </c>
      <c r="T5732">
        <v>916237041</v>
      </c>
      <c r="U5732">
        <v>695365509</v>
      </c>
      <c r="X5732">
        <v>916237041</v>
      </c>
      <c r="Y5732" t="s">
        <v>114</v>
      </c>
      <c r="Z5732" t="s">
        <v>20832</v>
      </c>
      <c r="AA5732" t="s">
        <v>114</v>
      </c>
      <c r="AB5732">
        <v>447065</v>
      </c>
      <c r="AC5732">
        <v>4489975</v>
      </c>
      <c r="AD5732" t="s">
        <v>129</v>
      </c>
      <c r="AE5732" s="1">
        <v>38635</v>
      </c>
      <c r="AF5732" t="str">
        <f>_xlfn.CONCAT(t_centros_educativos[[#This Row],[centro_tipo_desc_abreviada]]," ",t_centros_educativos[[#This Row],[centro_nombre]], "-",t_centros_educativos[[#This Row],[dat_nombre]])</f>
        <v>EIPR MUÑECOTES-Madrid-Norte</v>
      </c>
    </row>
    <row r="5733" spans="1:32" hidden="1" x14ac:dyDescent="0.3">
      <c r="A5733">
        <v>28065218</v>
      </c>
      <c r="B5733" t="s">
        <v>20833</v>
      </c>
      <c r="C5733">
        <v>8</v>
      </c>
      <c r="D5733" t="s">
        <v>412</v>
      </c>
      <c r="E5733" t="s">
        <v>413</v>
      </c>
      <c r="F5733" t="s">
        <v>178</v>
      </c>
      <c r="G5733" t="s">
        <v>20834</v>
      </c>
      <c r="H5733" t="s">
        <v>20835</v>
      </c>
      <c r="I5733" t="s">
        <v>114</v>
      </c>
      <c r="J5733">
        <v>2</v>
      </c>
      <c r="K5733" t="s">
        <v>4</v>
      </c>
      <c r="L5733" t="s">
        <v>123</v>
      </c>
      <c r="M5733" t="s">
        <v>20836</v>
      </c>
      <c r="N5733" t="s">
        <v>1121</v>
      </c>
      <c r="O5733">
        <v>28981</v>
      </c>
      <c r="P5733">
        <v>106</v>
      </c>
      <c r="Q5733" t="s">
        <v>8251</v>
      </c>
      <c r="R5733" t="s">
        <v>114</v>
      </c>
      <c r="S5733" t="s">
        <v>114</v>
      </c>
      <c r="T5733">
        <v>912884535</v>
      </c>
      <c r="U5733">
        <v>685099591</v>
      </c>
      <c r="Y5733" t="s">
        <v>20837</v>
      </c>
      <c r="Z5733" t="s">
        <v>20838</v>
      </c>
      <c r="AA5733" t="s">
        <v>20839</v>
      </c>
      <c r="AB5733">
        <v>433725</v>
      </c>
      <c r="AC5733">
        <v>4454494</v>
      </c>
      <c r="AD5733" t="s">
        <v>129</v>
      </c>
      <c r="AE5733" s="1">
        <v>38635</v>
      </c>
      <c r="AF5733" t="str">
        <f>_xlfn.CONCAT(t_centros_educativos[[#This Row],[centro_tipo_desc_abreviada]]," ",t_centros_educativos[[#This Row],[centro_nombre]], "-",t_centros_educativos[[#This Row],[dat_nombre]])</f>
        <v>EIPR PIKABU-Madrid-Sur</v>
      </c>
    </row>
    <row r="5734" spans="1:32" hidden="1" x14ac:dyDescent="0.3">
      <c r="A5734">
        <v>28065221</v>
      </c>
      <c r="B5734" t="s">
        <v>20840</v>
      </c>
      <c r="C5734">
        <v>8</v>
      </c>
      <c r="D5734" t="s">
        <v>412</v>
      </c>
      <c r="E5734" t="s">
        <v>413</v>
      </c>
      <c r="F5734" t="s">
        <v>178</v>
      </c>
      <c r="G5734" t="s">
        <v>20841</v>
      </c>
      <c r="H5734" t="s">
        <v>20842</v>
      </c>
      <c r="I5734" t="s">
        <v>114</v>
      </c>
      <c r="J5734">
        <v>5</v>
      </c>
      <c r="K5734" t="s">
        <v>8</v>
      </c>
      <c r="L5734" t="s">
        <v>224</v>
      </c>
      <c r="M5734" t="s">
        <v>20843</v>
      </c>
      <c r="N5734" t="s">
        <v>12171</v>
      </c>
      <c r="O5734">
        <v>28018</v>
      </c>
      <c r="P5734">
        <v>79</v>
      </c>
      <c r="Q5734" t="s">
        <v>1061</v>
      </c>
      <c r="R5734" t="s">
        <v>145</v>
      </c>
      <c r="S5734" t="s">
        <v>1814</v>
      </c>
      <c r="U5734">
        <v>917787318</v>
      </c>
      <c r="Y5734" t="s">
        <v>114</v>
      </c>
      <c r="Z5734" t="s">
        <v>114</v>
      </c>
      <c r="AA5734" t="s">
        <v>20844</v>
      </c>
      <c r="AB5734">
        <v>444613</v>
      </c>
      <c r="AC5734">
        <v>4470184</v>
      </c>
      <c r="AD5734" t="s">
        <v>117</v>
      </c>
      <c r="AE5734" s="1">
        <v>38635</v>
      </c>
      <c r="AF5734" t="str">
        <f>_xlfn.CONCAT(t_centros_educativos[[#This Row],[centro_tipo_desc_abreviada]]," ",t_centros_educativos[[#This Row],[centro_nombre]], "-",t_centros_educativos[[#This Row],[dat_nombre]])</f>
        <v>EIPR VILLA LOBITOS-Madrid-Capital</v>
      </c>
    </row>
    <row r="5735" spans="1:32" hidden="1" x14ac:dyDescent="0.3">
      <c r="A5735">
        <v>28065231</v>
      </c>
      <c r="B5735" t="s">
        <v>20845</v>
      </c>
      <c r="C5735">
        <v>8</v>
      </c>
      <c r="D5735" t="s">
        <v>412</v>
      </c>
      <c r="E5735" t="s">
        <v>413</v>
      </c>
      <c r="F5735" t="s">
        <v>178</v>
      </c>
      <c r="G5735" t="s">
        <v>20846</v>
      </c>
      <c r="H5735" t="s">
        <v>20847</v>
      </c>
      <c r="I5735" t="s">
        <v>114</v>
      </c>
      <c r="J5735">
        <v>4</v>
      </c>
      <c r="K5735" t="s">
        <v>30</v>
      </c>
      <c r="L5735" t="s">
        <v>123</v>
      </c>
      <c r="M5735" t="s">
        <v>20848</v>
      </c>
      <c r="N5735" t="s">
        <v>307</v>
      </c>
      <c r="O5735">
        <v>28250</v>
      </c>
      <c r="P5735">
        <v>152</v>
      </c>
      <c r="Q5735" t="s">
        <v>8788</v>
      </c>
      <c r="R5735" t="s">
        <v>114</v>
      </c>
      <c r="S5735" t="s">
        <v>114</v>
      </c>
      <c r="T5735">
        <v>918596232</v>
      </c>
      <c r="U5735">
        <v>918596232</v>
      </c>
      <c r="Y5735" t="s">
        <v>20849</v>
      </c>
      <c r="Z5735" t="s">
        <v>20850</v>
      </c>
      <c r="AA5735" t="s">
        <v>20851</v>
      </c>
      <c r="AB5735">
        <v>419391</v>
      </c>
      <c r="AC5735">
        <v>4491841</v>
      </c>
      <c r="AD5735" t="s">
        <v>117</v>
      </c>
      <c r="AE5735" s="1">
        <v>38635</v>
      </c>
      <c r="AF5735" t="str">
        <f>_xlfn.CONCAT(t_centros_educativos[[#This Row],[centro_tipo_desc_abreviada]]," ",t_centros_educativos[[#This Row],[centro_nombre]], "-",t_centros_educativos[[#This Row],[dat_nombre]])</f>
        <v>EIPR EL JARDIN DE LAS HADAS-Madrid-Oeste</v>
      </c>
    </row>
    <row r="5736" spans="1:32" hidden="1" x14ac:dyDescent="0.3">
      <c r="A5736">
        <v>28065243</v>
      </c>
      <c r="B5736" t="s">
        <v>20852</v>
      </c>
      <c r="C5736">
        <v>8</v>
      </c>
      <c r="D5736" t="s">
        <v>412</v>
      </c>
      <c r="E5736" t="s">
        <v>413</v>
      </c>
      <c r="F5736" t="s">
        <v>178</v>
      </c>
      <c r="G5736" t="s">
        <v>20853</v>
      </c>
      <c r="H5736" t="s">
        <v>8503</v>
      </c>
      <c r="I5736" t="s">
        <v>114</v>
      </c>
      <c r="J5736">
        <v>1</v>
      </c>
      <c r="K5736" t="s">
        <v>6</v>
      </c>
      <c r="L5736" t="s">
        <v>123</v>
      </c>
      <c r="M5736" t="s">
        <v>20854</v>
      </c>
      <c r="N5736" t="s">
        <v>145</v>
      </c>
      <c r="O5736">
        <v>28760</v>
      </c>
      <c r="P5736">
        <v>903</v>
      </c>
      <c r="Q5736" t="s">
        <v>826</v>
      </c>
      <c r="R5736" t="s">
        <v>114</v>
      </c>
      <c r="S5736" t="s">
        <v>114</v>
      </c>
      <c r="T5736">
        <v>918040671</v>
      </c>
      <c r="Y5736" t="s">
        <v>114</v>
      </c>
      <c r="Z5736" t="s">
        <v>20855</v>
      </c>
      <c r="AA5736" t="s">
        <v>20856</v>
      </c>
      <c r="AB5736">
        <v>440558</v>
      </c>
      <c r="AC5736">
        <v>4496308</v>
      </c>
      <c r="AD5736" t="s">
        <v>129</v>
      </c>
      <c r="AE5736" s="1">
        <v>38635</v>
      </c>
      <c r="AF5736" t="str">
        <f>_xlfn.CONCAT(t_centros_educativos[[#This Row],[centro_tipo_desc_abreviada]]," ",t_centros_educativos[[#This Row],[centro_nombre]], "-",t_centros_educativos[[#This Row],[dat_nombre]])</f>
        <v>EIPR TRES COLORES-Madrid-Norte</v>
      </c>
    </row>
    <row r="5737" spans="1:32" hidden="1" x14ac:dyDescent="0.3">
      <c r="A5737">
        <v>28065255</v>
      </c>
      <c r="B5737" t="s">
        <v>20857</v>
      </c>
      <c r="C5737">
        <v>8</v>
      </c>
      <c r="D5737" t="s">
        <v>412</v>
      </c>
      <c r="E5737" t="s">
        <v>413</v>
      </c>
      <c r="F5737" t="s">
        <v>178</v>
      </c>
      <c r="G5737" t="s">
        <v>20858</v>
      </c>
      <c r="H5737" t="s">
        <v>20859</v>
      </c>
      <c r="I5737" t="s">
        <v>114</v>
      </c>
      <c r="J5737">
        <v>2</v>
      </c>
      <c r="K5737" t="s">
        <v>4</v>
      </c>
      <c r="L5737" t="s">
        <v>123</v>
      </c>
      <c r="M5737" t="s">
        <v>20860</v>
      </c>
      <c r="N5737" t="s">
        <v>138</v>
      </c>
      <c r="O5737">
        <v>28933</v>
      </c>
      <c r="P5737">
        <v>92</v>
      </c>
      <c r="Q5737" t="s">
        <v>62</v>
      </c>
      <c r="R5737" t="s">
        <v>114</v>
      </c>
      <c r="S5737" t="s">
        <v>114</v>
      </c>
      <c r="T5737">
        <v>916143879</v>
      </c>
      <c r="U5737">
        <v>659949765</v>
      </c>
      <c r="Y5737" t="s">
        <v>20861</v>
      </c>
      <c r="Z5737" t="s">
        <v>20862</v>
      </c>
      <c r="AA5737" t="s">
        <v>20863</v>
      </c>
      <c r="AB5737">
        <v>426047</v>
      </c>
      <c r="AC5737">
        <v>4464252</v>
      </c>
      <c r="AD5737" t="s">
        <v>117</v>
      </c>
      <c r="AE5737" s="1">
        <v>38734</v>
      </c>
      <c r="AF5737" t="str">
        <f>_xlfn.CONCAT(t_centros_educativos[[#This Row],[centro_tipo_desc_abreviada]]," ",t_centros_educativos[[#This Row],[centro_nombre]], "-",t_centros_educativos[[#This Row],[dat_nombre]])</f>
        <v>EIPR NUEVA BAMBI-Madrid-Sur</v>
      </c>
    </row>
    <row r="5738" spans="1:32" hidden="1" x14ac:dyDescent="0.3">
      <c r="A5738">
        <v>28065267</v>
      </c>
      <c r="B5738" t="s">
        <v>20864</v>
      </c>
      <c r="C5738">
        <v>8</v>
      </c>
      <c r="D5738" t="s">
        <v>412</v>
      </c>
      <c r="E5738" t="s">
        <v>413</v>
      </c>
      <c r="F5738" t="s">
        <v>178</v>
      </c>
      <c r="G5738" t="s">
        <v>20865</v>
      </c>
      <c r="H5738" t="s">
        <v>15876</v>
      </c>
      <c r="I5738" t="s">
        <v>114</v>
      </c>
      <c r="J5738">
        <v>5</v>
      </c>
      <c r="K5738" t="s">
        <v>8</v>
      </c>
      <c r="L5738" t="s">
        <v>123</v>
      </c>
      <c r="M5738" t="s">
        <v>20866</v>
      </c>
      <c r="N5738" t="s">
        <v>1121</v>
      </c>
      <c r="O5738">
        <v>28003</v>
      </c>
      <c r="P5738">
        <v>79</v>
      </c>
      <c r="Q5738" t="s">
        <v>1061</v>
      </c>
      <c r="R5738" t="s">
        <v>1842</v>
      </c>
      <c r="S5738" t="s">
        <v>1843</v>
      </c>
      <c r="T5738">
        <v>915350002</v>
      </c>
      <c r="Y5738" t="s">
        <v>114</v>
      </c>
      <c r="Z5738" t="s">
        <v>20867</v>
      </c>
      <c r="AA5738" t="s">
        <v>20868</v>
      </c>
      <c r="AB5738">
        <v>440088</v>
      </c>
      <c r="AC5738">
        <v>4477453</v>
      </c>
      <c r="AD5738" t="s">
        <v>117</v>
      </c>
      <c r="AE5738" s="1">
        <v>38749</v>
      </c>
      <c r="AF5738" t="str">
        <f>_xlfn.CONCAT(t_centros_educativos[[#This Row],[centro_tipo_desc_abreviada]]," ",t_centros_educativos[[#This Row],[centro_nombre]], "-",t_centros_educativos[[#This Row],[dat_nombre]])</f>
        <v>EIPR EL IGLOO-Madrid-Capital</v>
      </c>
    </row>
    <row r="5739" spans="1:32" hidden="1" x14ac:dyDescent="0.3">
      <c r="A5739">
        <v>28065279</v>
      </c>
      <c r="B5739" t="s">
        <v>20869</v>
      </c>
      <c r="C5739">
        <v>8</v>
      </c>
      <c r="D5739" t="s">
        <v>412</v>
      </c>
      <c r="E5739" t="s">
        <v>413</v>
      </c>
      <c r="F5739" t="s">
        <v>178</v>
      </c>
      <c r="G5739" t="s">
        <v>20870</v>
      </c>
      <c r="H5739" t="s">
        <v>20871</v>
      </c>
      <c r="I5739" t="s">
        <v>114</v>
      </c>
      <c r="J5739">
        <v>5</v>
      </c>
      <c r="K5739" t="s">
        <v>8</v>
      </c>
      <c r="L5739" t="s">
        <v>123</v>
      </c>
      <c r="M5739" t="s">
        <v>20872</v>
      </c>
      <c r="N5739" t="s">
        <v>174</v>
      </c>
      <c r="O5739">
        <v>28002</v>
      </c>
      <c r="P5739">
        <v>79</v>
      </c>
      <c r="Q5739" t="s">
        <v>1061</v>
      </c>
      <c r="R5739" t="s">
        <v>1860</v>
      </c>
      <c r="S5739" t="s">
        <v>1861</v>
      </c>
      <c r="T5739">
        <v>914130443</v>
      </c>
      <c r="U5739">
        <v>607599601</v>
      </c>
      <c r="Y5739" t="s">
        <v>114</v>
      </c>
      <c r="Z5739" t="s">
        <v>114</v>
      </c>
      <c r="AA5739" t="s">
        <v>20873</v>
      </c>
      <c r="AB5739">
        <v>443577</v>
      </c>
      <c r="AC5739">
        <v>4477826</v>
      </c>
      <c r="AD5739" t="s">
        <v>129</v>
      </c>
      <c r="AE5739" s="1">
        <v>38649</v>
      </c>
      <c r="AF5739" t="str">
        <f>_xlfn.CONCAT(t_centros_educativos[[#This Row],[centro_tipo_desc_abreviada]]," ",t_centros_educativos[[#This Row],[centro_nombre]], "-",t_centros_educativos[[#This Row],[dat_nombre]])</f>
        <v>EIPR OSOBUCO-Madrid-Capital</v>
      </c>
    </row>
    <row r="5740" spans="1:32" hidden="1" x14ac:dyDescent="0.3">
      <c r="A5740">
        <v>28065280</v>
      </c>
      <c r="B5740" t="s">
        <v>20874</v>
      </c>
      <c r="C5740">
        <v>8</v>
      </c>
      <c r="D5740" t="s">
        <v>412</v>
      </c>
      <c r="E5740" t="s">
        <v>413</v>
      </c>
      <c r="F5740" t="s">
        <v>178</v>
      </c>
      <c r="G5740" t="s">
        <v>20875</v>
      </c>
      <c r="H5740" t="s">
        <v>20876</v>
      </c>
      <c r="I5740" t="s">
        <v>114</v>
      </c>
      <c r="J5740">
        <v>3</v>
      </c>
      <c r="K5740" t="s">
        <v>2</v>
      </c>
      <c r="L5740" t="s">
        <v>123</v>
      </c>
      <c r="M5740" t="s">
        <v>9582</v>
      </c>
      <c r="N5740" t="s">
        <v>138</v>
      </c>
      <c r="O5740">
        <v>28803</v>
      </c>
      <c r="P5740">
        <v>5</v>
      </c>
      <c r="Q5740" t="s">
        <v>72</v>
      </c>
      <c r="R5740" t="s">
        <v>114</v>
      </c>
      <c r="S5740" t="s">
        <v>114</v>
      </c>
      <c r="T5740">
        <v>918805225</v>
      </c>
      <c r="Y5740" t="s">
        <v>114</v>
      </c>
      <c r="Z5740" t="s">
        <v>20877</v>
      </c>
      <c r="AA5740" t="s">
        <v>114</v>
      </c>
      <c r="AB5740">
        <v>468620</v>
      </c>
      <c r="AC5740">
        <v>4479895</v>
      </c>
      <c r="AD5740" t="s">
        <v>117</v>
      </c>
      <c r="AE5740" s="1">
        <v>38653</v>
      </c>
      <c r="AF5740" t="str">
        <f>_xlfn.CONCAT(t_centros_educativos[[#This Row],[centro_tipo_desc_abreviada]]," ",t_centros_educativos[[#This Row],[centro_nombre]], "-",t_centros_educativos[[#This Row],[dat_nombre]])</f>
        <v>EIPR EL GLOBO-Madrid-Este</v>
      </c>
    </row>
    <row r="5741" spans="1:32" hidden="1" x14ac:dyDescent="0.3">
      <c r="A5741">
        <v>28065292</v>
      </c>
      <c r="B5741" t="s">
        <v>13632</v>
      </c>
      <c r="C5741">
        <v>3</v>
      </c>
      <c r="D5741" t="s">
        <v>392</v>
      </c>
      <c r="E5741" t="s">
        <v>393</v>
      </c>
      <c r="F5741" t="s">
        <v>112</v>
      </c>
      <c r="G5741" t="s">
        <v>113</v>
      </c>
      <c r="H5741" t="s">
        <v>121</v>
      </c>
      <c r="I5741" t="s">
        <v>14507</v>
      </c>
      <c r="J5741">
        <v>2</v>
      </c>
      <c r="K5741" t="s">
        <v>4</v>
      </c>
      <c r="L5741" t="s">
        <v>123</v>
      </c>
      <c r="M5741" t="s">
        <v>20878</v>
      </c>
      <c r="N5741" t="s">
        <v>1491</v>
      </c>
      <c r="O5741">
        <v>28903</v>
      </c>
      <c r="P5741">
        <v>65</v>
      </c>
      <c r="Q5741" t="s">
        <v>54</v>
      </c>
      <c r="R5741" t="s">
        <v>114</v>
      </c>
      <c r="S5741" t="s">
        <v>114</v>
      </c>
      <c r="T5741">
        <v>916843528</v>
      </c>
      <c r="Y5741" t="s">
        <v>20879</v>
      </c>
      <c r="Z5741" t="s">
        <v>20880</v>
      </c>
      <c r="AA5741" t="s">
        <v>114</v>
      </c>
      <c r="AB5741">
        <v>439464</v>
      </c>
      <c r="AC5741">
        <v>4463217</v>
      </c>
      <c r="AD5741" t="s">
        <v>129</v>
      </c>
      <c r="AE5741" s="1">
        <v>38729</v>
      </c>
      <c r="AF5741" t="str">
        <f>_xlfn.CONCAT(t_centros_educativos[[#This Row],[centro_tipo_desc_abreviada]]," ",t_centros_educativos[[#This Row],[centro_nombre]], "-",t_centros_educativos[[#This Row],[dat_nombre]])</f>
        <v>EEI ARTE-Madrid-Sur</v>
      </c>
    </row>
    <row r="5742" spans="1:32" hidden="1" x14ac:dyDescent="0.3">
      <c r="A5742">
        <v>28065309</v>
      </c>
      <c r="B5742" t="s">
        <v>20881</v>
      </c>
      <c r="C5742">
        <v>3</v>
      </c>
      <c r="D5742" t="s">
        <v>392</v>
      </c>
      <c r="E5742" t="s">
        <v>393</v>
      </c>
      <c r="F5742" t="s">
        <v>112</v>
      </c>
      <c r="G5742" t="s">
        <v>113</v>
      </c>
      <c r="H5742" t="s">
        <v>121</v>
      </c>
      <c r="I5742" t="s">
        <v>16337</v>
      </c>
      <c r="J5742">
        <v>2</v>
      </c>
      <c r="K5742" t="s">
        <v>4</v>
      </c>
      <c r="L5742" t="s">
        <v>123</v>
      </c>
      <c r="M5742" t="s">
        <v>20882</v>
      </c>
      <c r="N5742" t="s">
        <v>307</v>
      </c>
      <c r="O5742">
        <v>28903</v>
      </c>
      <c r="P5742">
        <v>65</v>
      </c>
      <c r="Q5742" t="s">
        <v>54</v>
      </c>
      <c r="R5742" t="s">
        <v>114</v>
      </c>
      <c r="S5742" t="s">
        <v>114</v>
      </c>
      <c r="T5742">
        <v>647520796</v>
      </c>
      <c r="Y5742" t="s">
        <v>20883</v>
      </c>
      <c r="Z5742" t="s">
        <v>20884</v>
      </c>
      <c r="AA5742" t="s">
        <v>114</v>
      </c>
      <c r="AB5742">
        <v>437588</v>
      </c>
      <c r="AC5742">
        <v>4463196</v>
      </c>
      <c r="AD5742" t="s">
        <v>129</v>
      </c>
      <c r="AE5742" s="1">
        <v>38729</v>
      </c>
      <c r="AF5742" t="str">
        <f>_xlfn.CONCAT(t_centros_educativos[[#This Row],[centro_tipo_desc_abreviada]]," ",t_centros_educativos[[#This Row],[centro_nombre]], "-",t_centros_educativos[[#This Row],[dat_nombre]])</f>
        <v>EEI MARTA MATA-Madrid-Sur</v>
      </c>
    </row>
    <row r="5743" spans="1:32" hidden="1" x14ac:dyDescent="0.3">
      <c r="A5743">
        <v>28065310</v>
      </c>
      <c r="B5743" t="s">
        <v>16816</v>
      </c>
      <c r="C5743">
        <v>3</v>
      </c>
      <c r="D5743" t="s">
        <v>392</v>
      </c>
      <c r="E5743" t="s">
        <v>393</v>
      </c>
      <c r="F5743" t="s">
        <v>112</v>
      </c>
      <c r="G5743" t="s">
        <v>1224</v>
      </c>
      <c r="H5743" t="s">
        <v>13324</v>
      </c>
      <c r="I5743" t="s">
        <v>114</v>
      </c>
      <c r="J5743">
        <v>4</v>
      </c>
      <c r="K5743" t="s">
        <v>30</v>
      </c>
      <c r="L5743" t="s">
        <v>123</v>
      </c>
      <c r="M5743" t="s">
        <v>20885</v>
      </c>
      <c r="N5743" t="s">
        <v>125</v>
      </c>
      <c r="O5743">
        <v>28223</v>
      </c>
      <c r="P5743">
        <v>115</v>
      </c>
      <c r="Q5743" t="s">
        <v>47</v>
      </c>
      <c r="R5743" t="s">
        <v>114</v>
      </c>
      <c r="S5743" t="s">
        <v>114</v>
      </c>
      <c r="T5743">
        <v>915180311</v>
      </c>
      <c r="X5743">
        <v>915180311</v>
      </c>
      <c r="Y5743" t="s">
        <v>20886</v>
      </c>
      <c r="Z5743" t="s">
        <v>20887</v>
      </c>
      <c r="AA5743" t="s">
        <v>20888</v>
      </c>
      <c r="AB5743">
        <v>432380</v>
      </c>
      <c r="AC5743">
        <v>4473444</v>
      </c>
      <c r="AD5743" t="s">
        <v>129</v>
      </c>
      <c r="AE5743" s="1">
        <v>38729</v>
      </c>
      <c r="AF5743" t="str">
        <f>_xlfn.CONCAT(t_centros_educativos[[#This Row],[centro_tipo_desc_abreviada]]," ",t_centros_educativos[[#This Row],[centro_nombre]], "-",t_centros_educativos[[#This Row],[dat_nombre]])</f>
        <v>EEI LA ENCINA-Madrid-Oeste</v>
      </c>
    </row>
    <row r="5744" spans="1:32" hidden="1" x14ac:dyDescent="0.3">
      <c r="A5744">
        <v>28065322</v>
      </c>
      <c r="B5744" t="s">
        <v>20889</v>
      </c>
      <c r="C5744">
        <v>3</v>
      </c>
      <c r="D5744" t="s">
        <v>392</v>
      </c>
      <c r="E5744" t="s">
        <v>393</v>
      </c>
      <c r="F5744" t="s">
        <v>112</v>
      </c>
      <c r="G5744" t="s">
        <v>113</v>
      </c>
      <c r="H5744" t="s">
        <v>121</v>
      </c>
      <c r="I5744" t="s">
        <v>114</v>
      </c>
      <c r="J5744">
        <v>4</v>
      </c>
      <c r="K5744" t="s">
        <v>30</v>
      </c>
      <c r="L5744" t="s">
        <v>123</v>
      </c>
      <c r="M5744" t="s">
        <v>20890</v>
      </c>
      <c r="N5744" t="s">
        <v>138</v>
      </c>
      <c r="O5744">
        <v>28224</v>
      </c>
      <c r="P5744">
        <v>115</v>
      </c>
      <c r="Q5744" t="s">
        <v>47</v>
      </c>
      <c r="R5744" t="s">
        <v>114</v>
      </c>
      <c r="S5744" t="s">
        <v>114</v>
      </c>
      <c r="T5744">
        <v>913520656</v>
      </c>
      <c r="Y5744" t="s">
        <v>20891</v>
      </c>
      <c r="Z5744" t="s">
        <v>20892</v>
      </c>
      <c r="AA5744" t="s">
        <v>114</v>
      </c>
      <c r="AB5744">
        <v>432370</v>
      </c>
      <c r="AC5744">
        <v>4477163</v>
      </c>
      <c r="AD5744" t="s">
        <v>129</v>
      </c>
      <c r="AE5744" s="1">
        <v>38729</v>
      </c>
      <c r="AF5744" t="str">
        <f>_xlfn.CONCAT(t_centros_educativos[[#This Row],[centro_tipo_desc_abreviada]]," ",t_centros_educativos[[#This Row],[centro_nombre]], "-",t_centros_educativos[[#This Row],[dat_nombre]])</f>
        <v>EEI LOS MADROÑOS-Madrid-Oeste</v>
      </c>
    </row>
    <row r="5745" spans="1:32" hidden="1" x14ac:dyDescent="0.3">
      <c r="A5745">
        <v>28065334</v>
      </c>
      <c r="B5745" t="s">
        <v>9467</v>
      </c>
      <c r="C5745">
        <v>3</v>
      </c>
      <c r="D5745" t="s">
        <v>392</v>
      </c>
      <c r="E5745" t="s">
        <v>393</v>
      </c>
      <c r="F5745" t="s">
        <v>112</v>
      </c>
      <c r="G5745" t="s">
        <v>113</v>
      </c>
      <c r="H5745" t="s">
        <v>121</v>
      </c>
      <c r="I5745" t="s">
        <v>20893</v>
      </c>
      <c r="J5745">
        <v>2</v>
      </c>
      <c r="K5745" t="s">
        <v>4</v>
      </c>
      <c r="L5745" t="s">
        <v>123</v>
      </c>
      <c r="M5745" t="s">
        <v>20894</v>
      </c>
      <c r="N5745" t="s">
        <v>676</v>
      </c>
      <c r="O5745">
        <v>28680</v>
      </c>
      <c r="P5745">
        <v>133</v>
      </c>
      <c r="Q5745" t="s">
        <v>8585</v>
      </c>
      <c r="R5745" t="s">
        <v>114</v>
      </c>
      <c r="S5745" t="s">
        <v>114</v>
      </c>
      <c r="T5745">
        <v>918612203</v>
      </c>
      <c r="U5745">
        <v>629490862</v>
      </c>
      <c r="Y5745" t="s">
        <v>20895</v>
      </c>
      <c r="Z5745" t="s">
        <v>20896</v>
      </c>
      <c r="AA5745" t="s">
        <v>20897</v>
      </c>
      <c r="AB5745">
        <v>381081</v>
      </c>
      <c r="AC5745">
        <v>4468519</v>
      </c>
      <c r="AD5745" t="s">
        <v>129</v>
      </c>
      <c r="AE5745" s="1">
        <v>38729</v>
      </c>
      <c r="AF5745" t="str">
        <f>_xlfn.CONCAT(t_centros_educativos[[#This Row],[centro_tipo_desc_abreviada]]," ",t_centros_educativos[[#This Row],[centro_nombre]], "-",t_centros_educativos[[#This Row],[dat_nombre]])</f>
        <v>EEI EL OLIVAR-Madrid-Sur</v>
      </c>
    </row>
    <row r="5746" spans="1:32" hidden="1" x14ac:dyDescent="0.3">
      <c r="A5746">
        <v>28065346</v>
      </c>
      <c r="B5746" t="s">
        <v>20898</v>
      </c>
      <c r="C5746">
        <v>3</v>
      </c>
      <c r="D5746" t="s">
        <v>392</v>
      </c>
      <c r="E5746" t="s">
        <v>393</v>
      </c>
      <c r="F5746" t="s">
        <v>112</v>
      </c>
      <c r="G5746" t="s">
        <v>1224</v>
      </c>
      <c r="H5746" t="s">
        <v>12945</v>
      </c>
      <c r="I5746" t="s">
        <v>20899</v>
      </c>
      <c r="J5746">
        <v>2</v>
      </c>
      <c r="K5746" t="s">
        <v>4</v>
      </c>
      <c r="L5746" t="s">
        <v>123</v>
      </c>
      <c r="M5746" t="s">
        <v>20900</v>
      </c>
      <c r="N5746" t="s">
        <v>138</v>
      </c>
      <c r="O5746">
        <v>28670</v>
      </c>
      <c r="P5746">
        <v>181</v>
      </c>
      <c r="Q5746" t="s">
        <v>42</v>
      </c>
      <c r="R5746" t="s">
        <v>114</v>
      </c>
      <c r="S5746" t="s">
        <v>114</v>
      </c>
      <c r="T5746">
        <v>917654108</v>
      </c>
      <c r="U5746">
        <v>666537482</v>
      </c>
      <c r="X5746">
        <v>917654110</v>
      </c>
      <c r="Y5746" t="s">
        <v>20901</v>
      </c>
      <c r="Z5746" t="s">
        <v>20902</v>
      </c>
      <c r="AA5746" t="s">
        <v>20903</v>
      </c>
      <c r="AB5746">
        <v>423068</v>
      </c>
      <c r="AC5746">
        <v>4467582</v>
      </c>
      <c r="AD5746" t="s">
        <v>129</v>
      </c>
      <c r="AE5746" s="1">
        <v>38729</v>
      </c>
      <c r="AF5746" t="str">
        <f>_xlfn.CONCAT(t_centros_educativos[[#This Row],[centro_tipo_desc_abreviada]]," ",t_centros_educativos[[#This Row],[centro_nombre]], "-",t_centros_educativos[[#This Row],[dat_nombre]])</f>
        <v>EEI MARIA LUISA GEFAELL-Madrid-Sur</v>
      </c>
    </row>
    <row r="5747" spans="1:32" hidden="1" x14ac:dyDescent="0.3">
      <c r="A5747">
        <v>28065358</v>
      </c>
      <c r="B5747" t="s">
        <v>20904</v>
      </c>
      <c r="C5747">
        <v>3</v>
      </c>
      <c r="D5747" t="s">
        <v>392</v>
      </c>
      <c r="E5747" t="s">
        <v>393</v>
      </c>
      <c r="F5747" t="s">
        <v>112</v>
      </c>
      <c r="G5747" t="s">
        <v>113</v>
      </c>
      <c r="H5747" t="s">
        <v>121</v>
      </c>
      <c r="I5747" t="s">
        <v>16337</v>
      </c>
      <c r="J5747">
        <v>2</v>
      </c>
      <c r="K5747" t="s">
        <v>4</v>
      </c>
      <c r="L5747" t="s">
        <v>123</v>
      </c>
      <c r="M5747" t="s">
        <v>8160</v>
      </c>
      <c r="N5747" t="s">
        <v>366</v>
      </c>
      <c r="O5747">
        <v>28938</v>
      </c>
      <c r="P5747">
        <v>92</v>
      </c>
      <c r="Q5747" t="s">
        <v>62</v>
      </c>
      <c r="R5747" t="s">
        <v>114</v>
      </c>
      <c r="S5747" t="s">
        <v>114</v>
      </c>
      <c r="T5747">
        <v>647521218</v>
      </c>
      <c r="U5747">
        <v>647521218</v>
      </c>
      <c r="Y5747" t="s">
        <v>20905</v>
      </c>
      <c r="Z5747" t="s">
        <v>20906</v>
      </c>
      <c r="AA5747" t="s">
        <v>20907</v>
      </c>
      <c r="AB5747">
        <v>427144</v>
      </c>
      <c r="AC5747">
        <v>4463277</v>
      </c>
      <c r="AD5747" t="s">
        <v>129</v>
      </c>
      <c r="AE5747" s="1">
        <v>38729</v>
      </c>
      <c r="AF5747" t="str">
        <f>_xlfn.CONCAT(t_centros_educativos[[#This Row],[centro_tipo_desc_abreviada]]," ",t_centros_educativos[[#This Row],[centro_nombre]], "-",t_centros_educativos[[#This Row],[dat_nombre]])</f>
        <v>EEI FABULAS Y LEYENDAS-Madrid-Sur</v>
      </c>
    </row>
    <row r="5748" spans="1:32" hidden="1" x14ac:dyDescent="0.3">
      <c r="A5748">
        <v>28065361</v>
      </c>
      <c r="B5748" t="s">
        <v>20908</v>
      </c>
      <c r="C5748">
        <v>185</v>
      </c>
      <c r="D5748" t="s">
        <v>11326</v>
      </c>
      <c r="E5748" t="s">
        <v>11327</v>
      </c>
      <c r="F5748" t="s">
        <v>112</v>
      </c>
      <c r="G5748" t="s">
        <v>1224</v>
      </c>
      <c r="H5748" t="s">
        <v>2136</v>
      </c>
      <c r="I5748" t="s">
        <v>114</v>
      </c>
      <c r="J5748">
        <v>5</v>
      </c>
      <c r="K5748" t="s">
        <v>8</v>
      </c>
      <c r="L5748" t="s">
        <v>5894</v>
      </c>
      <c r="M5748" t="s">
        <v>5895</v>
      </c>
      <c r="N5748" t="s">
        <v>114</v>
      </c>
      <c r="O5748">
        <v>28032</v>
      </c>
      <c r="P5748">
        <v>79</v>
      </c>
      <c r="Q5748" t="s">
        <v>1061</v>
      </c>
      <c r="R5748" t="s">
        <v>1327</v>
      </c>
      <c r="S5748" t="s">
        <v>1976</v>
      </c>
      <c r="T5748">
        <v>913016914</v>
      </c>
      <c r="X5748">
        <v>913016960</v>
      </c>
      <c r="Y5748" t="s">
        <v>20909</v>
      </c>
      <c r="Z5748" t="s">
        <v>20910</v>
      </c>
      <c r="AA5748" t="s">
        <v>114</v>
      </c>
      <c r="AB5748">
        <v>447463</v>
      </c>
      <c r="AC5748">
        <v>4472892</v>
      </c>
      <c r="AD5748" t="s">
        <v>129</v>
      </c>
      <c r="AE5748" s="1">
        <v>39121</v>
      </c>
      <c r="AF5748" t="str">
        <f>_xlfn.CONCAT(t_centros_educativos[[#This Row],[centro_tipo_desc_abreviada]]," ",t_centros_educativos[[#This Row],[centro_nombre]], "-",t_centros_educativos[[#This Row],[dat_nombre]])</f>
        <v>E MUN.MUSICA VICALVARO (ESC. MUN. MUSICA)-Madrid-Capital</v>
      </c>
    </row>
    <row r="5749" spans="1:32" hidden="1" x14ac:dyDescent="0.3">
      <c r="A5749">
        <v>28065371</v>
      </c>
      <c r="B5749" t="s">
        <v>20911</v>
      </c>
      <c r="C5749">
        <v>221</v>
      </c>
      <c r="D5749" t="s">
        <v>20912</v>
      </c>
      <c r="E5749" t="s">
        <v>20913</v>
      </c>
      <c r="F5749" t="s">
        <v>178</v>
      </c>
      <c r="G5749" t="s">
        <v>20914</v>
      </c>
      <c r="H5749" t="s">
        <v>11205</v>
      </c>
      <c r="I5749" t="s">
        <v>114</v>
      </c>
      <c r="J5749">
        <v>5</v>
      </c>
      <c r="K5749" t="s">
        <v>8</v>
      </c>
      <c r="L5749" t="s">
        <v>318</v>
      </c>
      <c r="M5749" t="s">
        <v>6940</v>
      </c>
      <c r="N5749" t="s">
        <v>20915</v>
      </c>
      <c r="O5749">
        <v>28049</v>
      </c>
      <c r="P5749">
        <v>79</v>
      </c>
      <c r="Q5749" t="s">
        <v>1061</v>
      </c>
      <c r="R5749" t="s">
        <v>1762</v>
      </c>
      <c r="S5749" t="s">
        <v>1763</v>
      </c>
      <c r="T5749">
        <v>917364168</v>
      </c>
      <c r="Y5749" t="s">
        <v>20916</v>
      </c>
      <c r="Z5749" t="s">
        <v>20917</v>
      </c>
      <c r="AA5749" t="s">
        <v>20918</v>
      </c>
      <c r="AB5749">
        <v>442182</v>
      </c>
      <c r="AC5749">
        <v>4486234</v>
      </c>
      <c r="AD5749" t="s">
        <v>117</v>
      </c>
      <c r="AE5749" s="1">
        <v>38658</v>
      </c>
      <c r="AF5749" t="str">
        <f>_xlfn.CONCAT(t_centros_educativos[[#This Row],[centro_tipo_desc_abreviada]]," ",t_centros_educativos[[#This Row],[centro_nombre]], "-",t_centros_educativos[[#This Row],[dat_nombre]])</f>
        <v>CAU ENS.DEP.G.M ESCUELA MADRILEÑA ALTA MONTAÑA. CENTRO DE FORMACION-Madrid-Capital</v>
      </c>
    </row>
    <row r="5750" spans="1:32" hidden="1" x14ac:dyDescent="0.3">
      <c r="A5750">
        <v>28065383</v>
      </c>
      <c r="B5750" t="s">
        <v>20919</v>
      </c>
      <c r="C5750">
        <v>3</v>
      </c>
      <c r="D5750" t="s">
        <v>392</v>
      </c>
      <c r="E5750" t="s">
        <v>393</v>
      </c>
      <c r="F5750" t="s">
        <v>112</v>
      </c>
      <c r="G5750" t="s">
        <v>1224</v>
      </c>
      <c r="H5750" t="s">
        <v>1119</v>
      </c>
      <c r="I5750" t="s">
        <v>114</v>
      </c>
      <c r="J5750">
        <v>3</v>
      </c>
      <c r="K5750" t="s">
        <v>2</v>
      </c>
      <c r="L5750" t="s">
        <v>123</v>
      </c>
      <c r="M5750" t="s">
        <v>20920</v>
      </c>
      <c r="N5750" t="s">
        <v>125</v>
      </c>
      <c r="O5750">
        <v>28860</v>
      </c>
      <c r="P5750">
        <v>104</v>
      </c>
      <c r="Q5750" t="s">
        <v>8237</v>
      </c>
      <c r="R5750" t="s">
        <v>114</v>
      </c>
      <c r="S5750" t="s">
        <v>114</v>
      </c>
      <c r="T5750">
        <v>916581988</v>
      </c>
      <c r="X5750">
        <v>916581988</v>
      </c>
      <c r="Y5750" t="s">
        <v>20921</v>
      </c>
      <c r="Z5750" t="s">
        <v>20922</v>
      </c>
      <c r="AA5750" t="s">
        <v>20923</v>
      </c>
      <c r="AB5750">
        <v>455515</v>
      </c>
      <c r="AC5750">
        <v>4483867</v>
      </c>
      <c r="AD5750" t="s">
        <v>129</v>
      </c>
      <c r="AE5750" s="1">
        <v>38729</v>
      </c>
      <c r="AF5750" t="str">
        <f>_xlfn.CONCAT(t_centros_educativos[[#This Row],[centro_tipo_desc_abreviada]]," ",t_centros_educativos[[#This Row],[centro_nombre]], "-",t_centros_educativos[[#This Row],[dat_nombre]])</f>
        <v>EEI PASO A PASITO-Madrid-Este</v>
      </c>
    </row>
    <row r="5751" spans="1:32" hidden="1" x14ac:dyDescent="0.3">
      <c r="A5751">
        <v>28065395</v>
      </c>
      <c r="B5751" t="s">
        <v>20924</v>
      </c>
      <c r="C5751">
        <v>4</v>
      </c>
      <c r="D5751" t="s">
        <v>218</v>
      </c>
      <c r="E5751" t="s">
        <v>219</v>
      </c>
      <c r="F5751" t="s">
        <v>178</v>
      </c>
      <c r="G5751" t="s">
        <v>20925</v>
      </c>
      <c r="H5751" t="s">
        <v>20926</v>
      </c>
      <c r="I5751" t="s">
        <v>114</v>
      </c>
      <c r="J5751">
        <v>5</v>
      </c>
      <c r="K5751" t="s">
        <v>8</v>
      </c>
      <c r="L5751" t="s">
        <v>123</v>
      </c>
      <c r="M5751" t="s">
        <v>20927</v>
      </c>
      <c r="N5751" t="s">
        <v>174</v>
      </c>
      <c r="O5751">
        <v>28042</v>
      </c>
      <c r="P5751">
        <v>79</v>
      </c>
      <c r="Q5751" t="s">
        <v>1061</v>
      </c>
      <c r="R5751" t="s">
        <v>1457</v>
      </c>
      <c r="S5751" t="s">
        <v>1799</v>
      </c>
      <c r="T5751">
        <v>913292805</v>
      </c>
      <c r="Y5751" t="s">
        <v>114</v>
      </c>
      <c r="Z5751" t="s">
        <v>20928</v>
      </c>
      <c r="AA5751" t="s">
        <v>20929</v>
      </c>
      <c r="AB5751">
        <v>450239</v>
      </c>
      <c r="AC5751">
        <v>4479435</v>
      </c>
      <c r="AD5751" t="s">
        <v>117</v>
      </c>
      <c r="AE5751" s="1">
        <v>38679</v>
      </c>
      <c r="AF5751" t="str">
        <f>_xlfn.CONCAT(t_centros_educativos[[#This Row],[centro_tipo_desc_abreviada]]," ",t_centros_educativos[[#This Row],[centro_nombre]], "-",t_centros_educativos[[#This Row],[dat_nombre]])</f>
        <v>CPR INF UPI Y MINE-Madrid-Capital</v>
      </c>
    </row>
    <row r="5752" spans="1:32" hidden="1" x14ac:dyDescent="0.3">
      <c r="A5752">
        <v>28065401</v>
      </c>
      <c r="B5752" t="s">
        <v>15233</v>
      </c>
      <c r="C5752">
        <v>8</v>
      </c>
      <c r="D5752" t="s">
        <v>412</v>
      </c>
      <c r="E5752" t="s">
        <v>413</v>
      </c>
      <c r="F5752" t="s">
        <v>178</v>
      </c>
      <c r="G5752" t="s">
        <v>20930</v>
      </c>
      <c r="H5752" t="s">
        <v>20931</v>
      </c>
      <c r="I5752" t="s">
        <v>114</v>
      </c>
      <c r="J5752">
        <v>1</v>
      </c>
      <c r="K5752" t="s">
        <v>6</v>
      </c>
      <c r="L5752" t="s">
        <v>123</v>
      </c>
      <c r="M5752" t="s">
        <v>20932</v>
      </c>
      <c r="N5752" t="s">
        <v>3132</v>
      </c>
      <c r="O5752">
        <v>28791</v>
      </c>
      <c r="P5752">
        <v>144</v>
      </c>
      <c r="Q5752" t="s">
        <v>8664</v>
      </c>
      <c r="R5752" t="s">
        <v>114</v>
      </c>
      <c r="S5752" t="s">
        <v>114</v>
      </c>
      <c r="T5752">
        <v>918476902</v>
      </c>
      <c r="U5752">
        <v>690612244</v>
      </c>
      <c r="Y5752" t="s">
        <v>20933</v>
      </c>
      <c r="Z5752" t="s">
        <v>20934</v>
      </c>
      <c r="AA5752" t="s">
        <v>20935</v>
      </c>
      <c r="AB5752">
        <v>434512</v>
      </c>
      <c r="AC5752">
        <v>4510805</v>
      </c>
      <c r="AD5752" t="s">
        <v>129</v>
      </c>
      <c r="AE5752" s="1">
        <v>38705</v>
      </c>
      <c r="AF5752" t="str">
        <f>_xlfn.CONCAT(t_centros_educativos[[#This Row],[centro_tipo_desc_abreviada]]," ",t_centros_educativos[[#This Row],[centro_nombre]], "-",t_centros_educativos[[#This Row],[dat_nombre]])</f>
        <v>EIPR SOLETES-Madrid-Norte</v>
      </c>
    </row>
    <row r="5753" spans="1:32" hidden="1" x14ac:dyDescent="0.3">
      <c r="A5753">
        <v>28065413</v>
      </c>
      <c r="B5753" t="s">
        <v>20936</v>
      </c>
      <c r="C5753">
        <v>8</v>
      </c>
      <c r="D5753" t="s">
        <v>412</v>
      </c>
      <c r="E5753" t="s">
        <v>413</v>
      </c>
      <c r="F5753" t="s">
        <v>178</v>
      </c>
      <c r="G5753" t="s">
        <v>20937</v>
      </c>
      <c r="H5753" t="s">
        <v>20938</v>
      </c>
      <c r="I5753" t="s">
        <v>114</v>
      </c>
      <c r="J5753">
        <v>2</v>
      </c>
      <c r="K5753" t="s">
        <v>4</v>
      </c>
      <c r="L5753" t="s">
        <v>224</v>
      </c>
      <c r="M5753" t="s">
        <v>17785</v>
      </c>
      <c r="N5753" t="s">
        <v>2250</v>
      </c>
      <c r="O5753">
        <v>28939</v>
      </c>
      <c r="P5753">
        <v>15</v>
      </c>
      <c r="Q5753" t="s">
        <v>865</v>
      </c>
      <c r="R5753" t="s">
        <v>114</v>
      </c>
      <c r="S5753" t="s">
        <v>114</v>
      </c>
      <c r="T5753">
        <v>916091420</v>
      </c>
      <c r="Y5753" t="s">
        <v>20939</v>
      </c>
      <c r="Z5753" t="s">
        <v>20940</v>
      </c>
      <c r="AA5753" t="s">
        <v>114</v>
      </c>
      <c r="AB5753">
        <v>421742</v>
      </c>
      <c r="AC5753">
        <v>4458655</v>
      </c>
      <c r="AD5753" t="s">
        <v>129</v>
      </c>
      <c r="AE5753" s="1">
        <v>38703</v>
      </c>
      <c r="AF5753" t="str">
        <f>_xlfn.CONCAT(t_centros_educativos[[#This Row],[centro_tipo_desc_abreviada]]," ",t_centros_educativos[[#This Row],[centro_nombre]], "-",t_centros_educativos[[#This Row],[dat_nombre]])</f>
        <v>EIPR MI TATA-Madrid-Sur</v>
      </c>
    </row>
    <row r="5754" spans="1:32" hidden="1" x14ac:dyDescent="0.3">
      <c r="A5754">
        <v>28065425</v>
      </c>
      <c r="B5754" t="s">
        <v>20941</v>
      </c>
      <c r="C5754">
        <v>8</v>
      </c>
      <c r="D5754" t="s">
        <v>412</v>
      </c>
      <c r="E5754" t="s">
        <v>413</v>
      </c>
      <c r="F5754" t="s">
        <v>178</v>
      </c>
      <c r="G5754" t="s">
        <v>20942</v>
      </c>
      <c r="H5754" t="s">
        <v>20943</v>
      </c>
      <c r="I5754" t="s">
        <v>114</v>
      </c>
      <c r="J5754">
        <v>5</v>
      </c>
      <c r="K5754" t="s">
        <v>8</v>
      </c>
      <c r="L5754" t="s">
        <v>123</v>
      </c>
      <c r="M5754" t="s">
        <v>11669</v>
      </c>
      <c r="N5754" t="s">
        <v>964</v>
      </c>
      <c r="O5754">
        <v>28026</v>
      </c>
      <c r="P5754">
        <v>79</v>
      </c>
      <c r="Q5754" t="s">
        <v>1061</v>
      </c>
      <c r="R5754" t="s">
        <v>366</v>
      </c>
      <c r="S5754" t="s">
        <v>1819</v>
      </c>
      <c r="T5754">
        <v>915697505</v>
      </c>
      <c r="U5754">
        <v>687871313</v>
      </c>
      <c r="Y5754" t="s">
        <v>114</v>
      </c>
      <c r="Z5754" t="s">
        <v>20944</v>
      </c>
      <c r="AA5754" t="s">
        <v>114</v>
      </c>
      <c r="AB5754">
        <v>439396</v>
      </c>
      <c r="AC5754">
        <v>4470255</v>
      </c>
      <c r="AD5754" t="s">
        <v>129</v>
      </c>
      <c r="AE5754" s="1">
        <v>38693</v>
      </c>
      <c r="AF5754" t="str">
        <f>_xlfn.CONCAT(t_centros_educativos[[#This Row],[centro_tipo_desc_abreviada]]," ",t_centros_educativos[[#This Row],[centro_nombre]], "-",t_centros_educativos[[#This Row],[dat_nombre]])</f>
        <v>EIPR LA CIGÚEÑA-Madrid-Capital</v>
      </c>
    </row>
    <row r="5755" spans="1:32" hidden="1" x14ac:dyDescent="0.3">
      <c r="A5755">
        <v>28065437</v>
      </c>
      <c r="B5755" t="s">
        <v>20945</v>
      </c>
      <c r="C5755">
        <v>8</v>
      </c>
      <c r="D5755" t="s">
        <v>412</v>
      </c>
      <c r="E5755" t="s">
        <v>413</v>
      </c>
      <c r="F5755" t="s">
        <v>178</v>
      </c>
      <c r="G5755" t="s">
        <v>20946</v>
      </c>
      <c r="H5755" t="s">
        <v>2376</v>
      </c>
      <c r="I5755" t="s">
        <v>114</v>
      </c>
      <c r="J5755">
        <v>5</v>
      </c>
      <c r="K5755" t="s">
        <v>8</v>
      </c>
      <c r="L5755" t="s">
        <v>224</v>
      </c>
      <c r="M5755" t="s">
        <v>20947</v>
      </c>
      <c r="N5755" t="s">
        <v>2339</v>
      </c>
      <c r="O5755">
        <v>28034</v>
      </c>
      <c r="P5755">
        <v>79</v>
      </c>
      <c r="Q5755" t="s">
        <v>1061</v>
      </c>
      <c r="R5755" t="s">
        <v>1762</v>
      </c>
      <c r="S5755" t="s">
        <v>1763</v>
      </c>
      <c r="T5755">
        <v>917297492</v>
      </c>
      <c r="Y5755" t="s">
        <v>20948</v>
      </c>
      <c r="Z5755" t="s">
        <v>20949</v>
      </c>
      <c r="AA5755" t="s">
        <v>20950</v>
      </c>
      <c r="AB5755">
        <v>441220</v>
      </c>
      <c r="AC5755">
        <v>4484374</v>
      </c>
      <c r="AD5755" t="s">
        <v>117</v>
      </c>
      <c r="AE5755" s="1">
        <v>38693</v>
      </c>
      <c r="AF5755" t="str">
        <f>_xlfn.CONCAT(t_centros_educativos[[#This Row],[centro_tipo_desc_abreviada]]," ",t_centros_educativos[[#This Row],[centro_nombre]], "-",t_centros_educativos[[#This Row],[dat_nombre]])</f>
        <v>EIPR PEQUEÑOS AMIGOS-Madrid-Capital</v>
      </c>
    </row>
    <row r="5756" spans="1:32" hidden="1" x14ac:dyDescent="0.3">
      <c r="A5756">
        <v>28065449</v>
      </c>
      <c r="B5756" t="s">
        <v>20951</v>
      </c>
      <c r="C5756">
        <v>8</v>
      </c>
      <c r="D5756" t="s">
        <v>412</v>
      </c>
      <c r="E5756" t="s">
        <v>413</v>
      </c>
      <c r="F5756" t="s">
        <v>178</v>
      </c>
      <c r="G5756" t="s">
        <v>20952</v>
      </c>
      <c r="H5756" t="s">
        <v>17904</v>
      </c>
      <c r="I5756" t="s">
        <v>114</v>
      </c>
      <c r="J5756">
        <v>5</v>
      </c>
      <c r="K5756" t="s">
        <v>8</v>
      </c>
      <c r="L5756" t="s">
        <v>123</v>
      </c>
      <c r="M5756" t="s">
        <v>20953</v>
      </c>
      <c r="N5756" t="s">
        <v>3088</v>
      </c>
      <c r="O5756">
        <v>28054</v>
      </c>
      <c r="P5756">
        <v>79</v>
      </c>
      <c r="Q5756" t="s">
        <v>1061</v>
      </c>
      <c r="R5756" t="s">
        <v>307</v>
      </c>
      <c r="S5756" t="s">
        <v>1749</v>
      </c>
      <c r="T5756">
        <v>915112513</v>
      </c>
      <c r="U5756">
        <v>645689429</v>
      </c>
      <c r="V5756">
        <v>660006640</v>
      </c>
      <c r="Y5756" t="s">
        <v>114</v>
      </c>
      <c r="Z5756" t="s">
        <v>20954</v>
      </c>
      <c r="AA5756" t="s">
        <v>114</v>
      </c>
      <c r="AB5756">
        <v>436710</v>
      </c>
      <c r="AC5756">
        <v>4468575</v>
      </c>
      <c r="AD5756" t="s">
        <v>117</v>
      </c>
      <c r="AE5756" s="1">
        <v>38693</v>
      </c>
      <c r="AF5756" t="str">
        <f>_xlfn.CONCAT(t_centros_educativos[[#This Row],[centro_tipo_desc_abreviada]]," ",t_centros_educativos[[#This Row],[centro_nombre]], "-",t_centros_educativos[[#This Row],[dat_nombre]])</f>
        <v>EIPR DON MELITON II-Madrid-Capital</v>
      </c>
    </row>
    <row r="5757" spans="1:32" hidden="1" x14ac:dyDescent="0.3">
      <c r="A5757">
        <v>28065450</v>
      </c>
      <c r="B5757" t="s">
        <v>20955</v>
      </c>
      <c r="C5757">
        <v>8</v>
      </c>
      <c r="D5757" t="s">
        <v>412</v>
      </c>
      <c r="E5757" t="s">
        <v>413</v>
      </c>
      <c r="F5757" t="s">
        <v>178</v>
      </c>
      <c r="G5757" t="s">
        <v>20956</v>
      </c>
      <c r="H5757" t="s">
        <v>20957</v>
      </c>
      <c r="I5757" t="s">
        <v>114</v>
      </c>
      <c r="J5757">
        <v>4</v>
      </c>
      <c r="K5757" t="s">
        <v>30</v>
      </c>
      <c r="L5757" t="s">
        <v>123</v>
      </c>
      <c r="M5757" t="s">
        <v>13758</v>
      </c>
      <c r="N5757" t="s">
        <v>1327</v>
      </c>
      <c r="O5757">
        <v>28223</v>
      </c>
      <c r="P5757">
        <v>115</v>
      </c>
      <c r="Q5757" t="s">
        <v>47</v>
      </c>
      <c r="R5757" t="s">
        <v>114</v>
      </c>
      <c r="S5757" t="s">
        <v>114</v>
      </c>
      <c r="U5757">
        <v>913522113</v>
      </c>
      <c r="Y5757" t="s">
        <v>20958</v>
      </c>
      <c r="Z5757" t="s">
        <v>114</v>
      </c>
      <c r="AA5757" t="s">
        <v>20959</v>
      </c>
      <c r="AB5757">
        <v>430715</v>
      </c>
      <c r="AC5757">
        <v>4477124</v>
      </c>
      <c r="AD5757" t="s">
        <v>117</v>
      </c>
      <c r="AE5757" s="1">
        <v>38708</v>
      </c>
      <c r="AF5757" t="str">
        <f>_xlfn.CONCAT(t_centros_educativos[[#This Row],[centro_tipo_desc_abreviada]]," ",t_centros_educativos[[#This Row],[centro_nombre]], "-",t_centros_educativos[[#This Row],[dat_nombre]])</f>
        <v>EIPR GAZAPITOS-Madrid-Oeste</v>
      </c>
    </row>
    <row r="5758" spans="1:32" hidden="1" x14ac:dyDescent="0.3">
      <c r="A5758">
        <v>28065462</v>
      </c>
      <c r="B5758" t="s">
        <v>20960</v>
      </c>
      <c r="C5758">
        <v>8</v>
      </c>
      <c r="D5758" t="s">
        <v>412</v>
      </c>
      <c r="E5758" t="s">
        <v>413</v>
      </c>
      <c r="F5758" t="s">
        <v>178</v>
      </c>
      <c r="G5758" t="s">
        <v>20961</v>
      </c>
      <c r="H5758" t="s">
        <v>20962</v>
      </c>
      <c r="I5758" t="s">
        <v>114</v>
      </c>
      <c r="J5758">
        <v>4</v>
      </c>
      <c r="K5758" t="s">
        <v>30</v>
      </c>
      <c r="L5758" t="s">
        <v>123</v>
      </c>
      <c r="M5758" t="s">
        <v>20963</v>
      </c>
      <c r="N5758" t="s">
        <v>125</v>
      </c>
      <c r="O5758">
        <v>28260</v>
      </c>
      <c r="P5758">
        <v>22</v>
      </c>
      <c r="Q5758" t="s">
        <v>660</v>
      </c>
      <c r="R5758" t="s">
        <v>114</v>
      </c>
      <c r="S5758" t="s">
        <v>114</v>
      </c>
      <c r="T5758">
        <v>669030695</v>
      </c>
      <c r="U5758">
        <v>916329963</v>
      </c>
      <c r="Y5758" t="s">
        <v>20964</v>
      </c>
      <c r="Z5758" t="s">
        <v>20965</v>
      </c>
      <c r="AA5758" t="s">
        <v>20965</v>
      </c>
      <c r="AB5758">
        <v>424076</v>
      </c>
      <c r="AC5758">
        <v>4474087</v>
      </c>
      <c r="AD5758" t="s">
        <v>129</v>
      </c>
      <c r="AE5758" s="1">
        <v>38734</v>
      </c>
      <c r="AF5758" t="str">
        <f>_xlfn.CONCAT(t_centros_educativos[[#This Row],[centro_tipo_desc_abreviada]]," ",t_centros_educativos[[#This Row],[centro_nombre]], "-",t_centros_educativos[[#This Row],[dat_nombre]])</f>
        <v>EIPR MUCHOS PEQUES-Madrid-Oeste</v>
      </c>
    </row>
    <row r="5759" spans="1:32" hidden="1" x14ac:dyDescent="0.3">
      <c r="A5759">
        <v>28065474</v>
      </c>
      <c r="B5759" t="s">
        <v>11417</v>
      </c>
      <c r="C5759">
        <v>105</v>
      </c>
      <c r="D5759" t="s">
        <v>20331</v>
      </c>
      <c r="E5759" t="s">
        <v>20332</v>
      </c>
      <c r="F5759" t="s">
        <v>178</v>
      </c>
      <c r="G5759" t="s">
        <v>20966</v>
      </c>
      <c r="H5759" t="s">
        <v>20967</v>
      </c>
      <c r="I5759" t="s">
        <v>114</v>
      </c>
      <c r="J5759">
        <v>5</v>
      </c>
      <c r="K5759" t="s">
        <v>8</v>
      </c>
      <c r="L5759" t="s">
        <v>123</v>
      </c>
      <c r="M5759" t="s">
        <v>20968</v>
      </c>
      <c r="N5759" t="s">
        <v>2478</v>
      </c>
      <c r="O5759">
        <v>28015</v>
      </c>
      <c r="P5759">
        <v>79</v>
      </c>
      <c r="Q5759" t="s">
        <v>1061</v>
      </c>
      <c r="R5759" t="s">
        <v>1842</v>
      </c>
      <c r="S5759" t="s">
        <v>1843</v>
      </c>
      <c r="T5759">
        <v>914484841</v>
      </c>
      <c r="U5759">
        <v>914487988</v>
      </c>
      <c r="X5759">
        <v>914479511</v>
      </c>
      <c r="Y5759" t="s">
        <v>20969</v>
      </c>
      <c r="Z5759" t="s">
        <v>20970</v>
      </c>
      <c r="AA5759" t="s">
        <v>20971</v>
      </c>
      <c r="AB5759">
        <v>439273</v>
      </c>
      <c r="AC5759">
        <v>4476606</v>
      </c>
      <c r="AD5759" t="s">
        <v>117</v>
      </c>
      <c r="AE5759" s="1">
        <v>38783</v>
      </c>
      <c r="AF5759" t="str">
        <f>_xlfn.CONCAT(t_centros_educativos[[#This Row],[centro_tipo_desc_abreviada]]," ",t_centros_educativos[[#This Row],[centro_nombre]], "-",t_centros_educativos[[#This Row],[dat_nombre]])</f>
        <v>CAU SUP DISEÑO CENTRO ESPAÑOL DE NUEVAS PROFESIONES-Madrid-Capital</v>
      </c>
    </row>
    <row r="5760" spans="1:32" hidden="1" x14ac:dyDescent="0.3">
      <c r="A5760">
        <v>28065486</v>
      </c>
      <c r="B5760" t="s">
        <v>20972</v>
      </c>
      <c r="C5760">
        <v>182</v>
      </c>
      <c r="D5760" t="s">
        <v>16122</v>
      </c>
      <c r="E5760" t="s">
        <v>16123</v>
      </c>
      <c r="F5760" t="s">
        <v>178</v>
      </c>
      <c r="G5760" t="s">
        <v>20973</v>
      </c>
      <c r="H5760" t="s">
        <v>6669</v>
      </c>
      <c r="I5760" t="s">
        <v>114</v>
      </c>
      <c r="J5760">
        <v>5</v>
      </c>
      <c r="K5760" t="s">
        <v>8</v>
      </c>
      <c r="L5760" t="s">
        <v>123</v>
      </c>
      <c r="M5760" t="s">
        <v>20974</v>
      </c>
      <c r="N5760" t="s">
        <v>667</v>
      </c>
      <c r="O5760">
        <v>28010</v>
      </c>
      <c r="P5760">
        <v>79</v>
      </c>
      <c r="Q5760" t="s">
        <v>1061</v>
      </c>
      <c r="R5760" t="s">
        <v>1842</v>
      </c>
      <c r="S5760" t="s">
        <v>1843</v>
      </c>
      <c r="T5760">
        <v>912221117</v>
      </c>
      <c r="U5760">
        <v>914475682</v>
      </c>
      <c r="X5760">
        <v>914475682</v>
      </c>
      <c r="Y5760" t="s">
        <v>114</v>
      </c>
      <c r="Z5760" t="s">
        <v>20975</v>
      </c>
      <c r="AA5760" t="s">
        <v>114</v>
      </c>
      <c r="AB5760">
        <v>440578</v>
      </c>
      <c r="AC5760">
        <v>4475970</v>
      </c>
      <c r="AD5760" t="s">
        <v>4291</v>
      </c>
      <c r="AE5760" s="1">
        <v>39037</v>
      </c>
      <c r="AF5760" t="str">
        <f>_xlfn.CONCAT(t_centros_educativos[[#This Row],[centro_tipo_desc_abreviada]]," ",t_centros_educativos[[#This Row],[centro_nombre]], "-",t_centros_educativos[[#This Row],[dat_nombre]])</f>
        <v>E PR MUSICA POPULAR OLAVIDE-Madrid-Capital</v>
      </c>
    </row>
    <row r="5761" spans="1:32" hidden="1" x14ac:dyDescent="0.3">
      <c r="A5761">
        <v>28065498</v>
      </c>
      <c r="B5761" t="s">
        <v>20976</v>
      </c>
      <c r="C5761">
        <v>94</v>
      </c>
      <c r="D5761" t="s">
        <v>507</v>
      </c>
      <c r="E5761" t="s">
        <v>508</v>
      </c>
      <c r="F5761" t="s">
        <v>178</v>
      </c>
      <c r="G5761" t="s">
        <v>20977</v>
      </c>
      <c r="H5761" t="s">
        <v>20978</v>
      </c>
      <c r="I5761" t="s">
        <v>114</v>
      </c>
      <c r="J5761">
        <v>5</v>
      </c>
      <c r="K5761" t="s">
        <v>8</v>
      </c>
      <c r="L5761" t="s">
        <v>123</v>
      </c>
      <c r="M5761" t="s">
        <v>20979</v>
      </c>
      <c r="N5761" t="s">
        <v>196</v>
      </c>
      <c r="O5761">
        <v>28002</v>
      </c>
      <c r="P5761">
        <v>79</v>
      </c>
      <c r="Q5761" t="s">
        <v>1061</v>
      </c>
      <c r="R5761" t="s">
        <v>1860</v>
      </c>
      <c r="S5761" t="s">
        <v>1861</v>
      </c>
      <c r="T5761">
        <v>914117687</v>
      </c>
      <c r="U5761">
        <v>630925206</v>
      </c>
      <c r="Y5761" t="s">
        <v>114</v>
      </c>
      <c r="Z5761" t="s">
        <v>20980</v>
      </c>
      <c r="AA5761" t="s">
        <v>114</v>
      </c>
      <c r="AB5761">
        <v>441658</v>
      </c>
      <c r="AC5761">
        <v>4477789</v>
      </c>
      <c r="AD5761" t="s">
        <v>129</v>
      </c>
      <c r="AE5761" s="1">
        <v>39048</v>
      </c>
      <c r="AF5761" t="str">
        <f>_xlfn.CONCAT(t_centros_educativos[[#This Row],[centro_tipo_desc_abreviada]]," ",t_centros_educativos[[#This Row],[centro_nombre]], "-",t_centros_educativos[[#This Row],[dat_nombre]])</f>
        <v>CEXTRAN ESP NIDO (ALEMAN)-Madrid-Capital</v>
      </c>
    </row>
    <row r="5762" spans="1:32" hidden="1" x14ac:dyDescent="0.3">
      <c r="A5762">
        <v>28065504</v>
      </c>
      <c r="B5762" t="s">
        <v>411</v>
      </c>
      <c r="C5762">
        <v>14</v>
      </c>
      <c r="D5762" t="s">
        <v>131</v>
      </c>
      <c r="E5762" t="s">
        <v>132</v>
      </c>
      <c r="F5762" t="s">
        <v>112</v>
      </c>
      <c r="G5762" t="s">
        <v>113</v>
      </c>
      <c r="H5762" t="s">
        <v>121</v>
      </c>
      <c r="I5762" t="s">
        <v>20981</v>
      </c>
      <c r="J5762">
        <v>3</v>
      </c>
      <c r="K5762" t="s">
        <v>2</v>
      </c>
      <c r="L5762" t="s">
        <v>123</v>
      </c>
      <c r="M5762" t="s">
        <v>15900</v>
      </c>
      <c r="N5762" t="s">
        <v>366</v>
      </c>
      <c r="O5762">
        <v>28815</v>
      </c>
      <c r="P5762">
        <v>122</v>
      </c>
      <c r="Q5762" t="s">
        <v>8441</v>
      </c>
      <c r="R5762" t="s">
        <v>114</v>
      </c>
      <c r="S5762" t="s">
        <v>114</v>
      </c>
      <c r="T5762">
        <v>918791006</v>
      </c>
      <c r="X5762">
        <v>918791006</v>
      </c>
      <c r="Y5762" t="s">
        <v>20982</v>
      </c>
      <c r="Z5762" t="s">
        <v>20983</v>
      </c>
      <c r="AA5762" t="s">
        <v>114</v>
      </c>
      <c r="AB5762">
        <v>466695</v>
      </c>
      <c r="AC5762">
        <v>4502039</v>
      </c>
      <c r="AD5762" t="s">
        <v>129</v>
      </c>
      <c r="AE5762" s="1">
        <v>38931</v>
      </c>
      <c r="AF5762" t="str">
        <f>_xlfn.CONCAT(t_centros_educativos[[#This Row],[centro_tipo_desc_abreviada]]," ",t_centros_educativos[[#This Row],[centro_nombre]], "-",t_centros_educativos[[#This Row],[dat_nombre]])</f>
        <v>CP INF-PRI SAN PEDRO APOSTOL-Madrid-Este</v>
      </c>
    </row>
    <row r="5763" spans="1:32" hidden="1" x14ac:dyDescent="0.3">
      <c r="A5763">
        <v>28065516</v>
      </c>
      <c r="B5763" t="s">
        <v>6144</v>
      </c>
      <c r="C5763">
        <v>14</v>
      </c>
      <c r="D5763" t="s">
        <v>131</v>
      </c>
      <c r="E5763" t="s">
        <v>132</v>
      </c>
      <c r="F5763" t="s">
        <v>112</v>
      </c>
      <c r="G5763" t="s">
        <v>113</v>
      </c>
      <c r="H5763" t="s">
        <v>121</v>
      </c>
      <c r="I5763" t="s">
        <v>20984</v>
      </c>
      <c r="J5763">
        <v>2</v>
      </c>
      <c r="K5763" t="s">
        <v>4</v>
      </c>
      <c r="L5763" t="s">
        <v>123</v>
      </c>
      <c r="M5763" t="s">
        <v>777</v>
      </c>
      <c r="N5763" t="s">
        <v>20985</v>
      </c>
      <c r="O5763">
        <v>28300</v>
      </c>
      <c r="P5763">
        <v>13</v>
      </c>
      <c r="Q5763" t="s">
        <v>39</v>
      </c>
      <c r="R5763" t="s">
        <v>114</v>
      </c>
      <c r="S5763" t="s">
        <v>114</v>
      </c>
      <c r="T5763">
        <v>918090165</v>
      </c>
      <c r="U5763">
        <v>685887031</v>
      </c>
      <c r="X5763">
        <v>918923245</v>
      </c>
      <c r="Y5763" t="s">
        <v>20986</v>
      </c>
      <c r="Z5763" t="s">
        <v>20987</v>
      </c>
      <c r="AA5763" t="s">
        <v>114</v>
      </c>
      <c r="AB5763">
        <v>450182</v>
      </c>
      <c r="AC5763">
        <v>4431825</v>
      </c>
      <c r="AD5763" t="s">
        <v>129</v>
      </c>
      <c r="AE5763" s="1">
        <v>38931</v>
      </c>
      <c r="AF5763" t="str">
        <f>_xlfn.CONCAT(t_centros_educativos[[#This Row],[centro_tipo_desc_abreviada]]," ",t_centros_educativos[[#This Row],[centro_nombre]], "-",t_centros_educativos[[#This Row],[dat_nombre]])</f>
        <v>CP INF-PRI CARLOS III-Madrid-Sur</v>
      </c>
    </row>
    <row r="5764" spans="1:32" hidden="1" x14ac:dyDescent="0.3">
      <c r="A5764">
        <v>28065528</v>
      </c>
      <c r="B5764" t="s">
        <v>20988</v>
      </c>
      <c r="C5764">
        <v>14</v>
      </c>
      <c r="D5764" t="s">
        <v>131</v>
      </c>
      <c r="E5764" t="s">
        <v>132</v>
      </c>
      <c r="F5764" t="s">
        <v>112</v>
      </c>
      <c r="G5764" t="s">
        <v>113</v>
      </c>
      <c r="H5764" t="s">
        <v>121</v>
      </c>
      <c r="I5764" t="s">
        <v>20989</v>
      </c>
      <c r="J5764">
        <v>2</v>
      </c>
      <c r="K5764" t="s">
        <v>4</v>
      </c>
      <c r="L5764" t="s">
        <v>224</v>
      </c>
      <c r="M5764" t="s">
        <v>15814</v>
      </c>
      <c r="N5764" t="s">
        <v>151</v>
      </c>
      <c r="O5764">
        <v>28942</v>
      </c>
      <c r="P5764">
        <v>58</v>
      </c>
      <c r="Q5764" t="s">
        <v>1263</v>
      </c>
      <c r="R5764" t="s">
        <v>114</v>
      </c>
      <c r="S5764" t="s">
        <v>114</v>
      </c>
      <c r="T5764">
        <v>914683588</v>
      </c>
      <c r="U5764">
        <v>914683588</v>
      </c>
      <c r="Y5764" t="s">
        <v>20990</v>
      </c>
      <c r="Z5764" t="s">
        <v>20991</v>
      </c>
      <c r="AA5764" t="s">
        <v>114</v>
      </c>
      <c r="AB5764">
        <v>429347</v>
      </c>
      <c r="AC5764">
        <v>4460885</v>
      </c>
      <c r="AD5764" t="s">
        <v>129</v>
      </c>
      <c r="AE5764" s="1">
        <v>38931</v>
      </c>
      <c r="AF5764" t="str">
        <f>_xlfn.CONCAT(t_centros_educativos[[#This Row],[centro_tipo_desc_abreviada]]," ",t_centros_educativos[[#This Row],[centro_nombre]], "-",t_centros_educativos[[#This Row],[dat_nombre]])</f>
        <v>CP INF-PRI CARLOS CANO-Madrid-Sur</v>
      </c>
    </row>
    <row r="5765" spans="1:32" hidden="1" x14ac:dyDescent="0.3">
      <c r="A5765">
        <v>28065531</v>
      </c>
      <c r="B5765" t="s">
        <v>17089</v>
      </c>
      <c r="C5765">
        <v>14</v>
      </c>
      <c r="D5765" t="s">
        <v>131</v>
      </c>
      <c r="E5765" t="s">
        <v>132</v>
      </c>
      <c r="F5765" t="s">
        <v>112</v>
      </c>
      <c r="G5765" t="s">
        <v>113</v>
      </c>
      <c r="H5765" t="s">
        <v>121</v>
      </c>
      <c r="I5765" t="s">
        <v>20992</v>
      </c>
      <c r="J5765">
        <v>2</v>
      </c>
      <c r="K5765" t="s">
        <v>4</v>
      </c>
      <c r="L5765" t="s">
        <v>123</v>
      </c>
      <c r="M5765" t="s">
        <v>20993</v>
      </c>
      <c r="N5765" t="s">
        <v>2250</v>
      </c>
      <c r="O5765">
        <v>28983</v>
      </c>
      <c r="P5765">
        <v>106</v>
      </c>
      <c r="Q5765" t="s">
        <v>8251</v>
      </c>
      <c r="R5765" t="s">
        <v>114</v>
      </c>
      <c r="S5765" t="s">
        <v>114</v>
      </c>
      <c r="T5765">
        <v>914240509</v>
      </c>
      <c r="U5765">
        <v>606116858</v>
      </c>
      <c r="X5765">
        <v>914240647</v>
      </c>
      <c r="Y5765" t="s">
        <v>20994</v>
      </c>
      <c r="Z5765" t="s">
        <v>20995</v>
      </c>
      <c r="AA5765" t="s">
        <v>20996</v>
      </c>
      <c r="AB5765">
        <v>435312</v>
      </c>
      <c r="AC5765">
        <v>4453131</v>
      </c>
      <c r="AD5765" t="s">
        <v>129</v>
      </c>
      <c r="AE5765" s="1">
        <v>38931</v>
      </c>
      <c r="AF5765" t="str">
        <f>_xlfn.CONCAT(t_centros_educativos[[#This Row],[centro_tipo_desc_abreviada]]," ",t_centros_educativos[[#This Row],[centro_nombre]], "-",t_centros_educativos[[#This Row],[dat_nombre]])</f>
        <v>CP INF-PRI JOSE HIERRO-Madrid-Sur</v>
      </c>
    </row>
    <row r="5766" spans="1:32" hidden="1" x14ac:dyDescent="0.3">
      <c r="A5766">
        <v>28065541</v>
      </c>
      <c r="B5766" t="s">
        <v>20997</v>
      </c>
      <c r="C5766">
        <v>14</v>
      </c>
      <c r="D5766" t="s">
        <v>131</v>
      </c>
      <c r="E5766" t="s">
        <v>132</v>
      </c>
      <c r="F5766" t="s">
        <v>112</v>
      </c>
      <c r="G5766" t="s">
        <v>113</v>
      </c>
      <c r="H5766" t="s">
        <v>121</v>
      </c>
      <c r="I5766" t="s">
        <v>20998</v>
      </c>
      <c r="J5766">
        <v>2</v>
      </c>
      <c r="K5766" t="s">
        <v>4</v>
      </c>
      <c r="L5766" t="s">
        <v>224</v>
      </c>
      <c r="M5766" t="s">
        <v>19471</v>
      </c>
      <c r="N5766" t="s">
        <v>125</v>
      </c>
      <c r="O5766">
        <v>28341</v>
      </c>
      <c r="P5766">
        <v>161</v>
      </c>
      <c r="Q5766" t="s">
        <v>74</v>
      </c>
      <c r="R5766" t="s">
        <v>114</v>
      </c>
      <c r="S5766" t="s">
        <v>114</v>
      </c>
      <c r="T5766">
        <v>918950838</v>
      </c>
      <c r="U5766">
        <v>638862657</v>
      </c>
      <c r="X5766">
        <v>918751339</v>
      </c>
      <c r="Y5766" t="s">
        <v>20999</v>
      </c>
      <c r="Z5766" t="s">
        <v>21000</v>
      </c>
      <c r="AA5766" t="s">
        <v>114</v>
      </c>
      <c r="AB5766">
        <v>441172</v>
      </c>
      <c r="AC5766">
        <v>4447909</v>
      </c>
      <c r="AD5766" t="s">
        <v>129</v>
      </c>
      <c r="AE5766" s="1">
        <v>38931</v>
      </c>
      <c r="AF5766" t="str">
        <f>_xlfn.CONCAT(t_centros_educativos[[#This Row],[centro_tipo_desc_abreviada]]," ",t_centros_educativos[[#This Row],[centro_nombre]], "-",t_centros_educativos[[#This Row],[dat_nombre]])</f>
        <v>CP INF-PRI MAESTRO ROMAN BAILLO-Madrid-Sur</v>
      </c>
    </row>
    <row r="5767" spans="1:32" hidden="1" x14ac:dyDescent="0.3">
      <c r="A5767">
        <v>28065553</v>
      </c>
      <c r="B5767" t="s">
        <v>8954</v>
      </c>
      <c r="C5767">
        <v>14</v>
      </c>
      <c r="D5767" t="s">
        <v>131</v>
      </c>
      <c r="E5767" t="s">
        <v>132</v>
      </c>
      <c r="F5767" t="s">
        <v>112</v>
      </c>
      <c r="G5767" t="s">
        <v>113</v>
      </c>
      <c r="H5767" t="s">
        <v>121</v>
      </c>
      <c r="I5767" t="s">
        <v>21001</v>
      </c>
      <c r="J5767">
        <v>2</v>
      </c>
      <c r="K5767" t="s">
        <v>4</v>
      </c>
      <c r="L5767" t="s">
        <v>433</v>
      </c>
      <c r="M5767" t="s">
        <v>375</v>
      </c>
      <c r="N5767" t="s">
        <v>125</v>
      </c>
      <c r="O5767">
        <v>28609</v>
      </c>
      <c r="P5767">
        <v>178</v>
      </c>
      <c r="Q5767" t="s">
        <v>8953</v>
      </c>
      <c r="R5767" t="s">
        <v>114</v>
      </c>
      <c r="S5767" t="s">
        <v>114</v>
      </c>
      <c r="T5767">
        <v>918137894</v>
      </c>
      <c r="Y5767" t="s">
        <v>21002</v>
      </c>
      <c r="Z5767" t="s">
        <v>21003</v>
      </c>
      <c r="AA5767" t="s">
        <v>114</v>
      </c>
      <c r="AB5767">
        <v>406925</v>
      </c>
      <c r="AC5767">
        <v>4466952</v>
      </c>
      <c r="AD5767" t="s">
        <v>129</v>
      </c>
      <c r="AE5767" s="1">
        <v>38931</v>
      </c>
      <c r="AF5767" t="str">
        <f>_xlfn.CONCAT(t_centros_educativos[[#This Row],[centro_tipo_desc_abreviada]]," ",t_centros_educativos[[#This Row],[centro_nombre]], "-",t_centros_educativos[[#This Row],[dat_nombre]])</f>
        <v>CP INF-PRI CRISTO DE LA CAMPANA-Madrid-Sur</v>
      </c>
    </row>
    <row r="5768" spans="1:32" hidden="1" x14ac:dyDescent="0.3">
      <c r="A5768">
        <v>28065565</v>
      </c>
      <c r="B5768" t="s">
        <v>21004</v>
      </c>
      <c r="C5768">
        <v>14</v>
      </c>
      <c r="D5768" t="s">
        <v>131</v>
      </c>
      <c r="E5768" t="s">
        <v>132</v>
      </c>
      <c r="F5768" t="s">
        <v>112</v>
      </c>
      <c r="G5768" t="s">
        <v>113</v>
      </c>
      <c r="H5768" t="s">
        <v>121</v>
      </c>
      <c r="I5768" t="s">
        <v>21005</v>
      </c>
      <c r="J5768">
        <v>3</v>
      </c>
      <c r="K5768" t="s">
        <v>2</v>
      </c>
      <c r="L5768" t="s">
        <v>417</v>
      </c>
      <c r="M5768" t="s">
        <v>17172</v>
      </c>
      <c r="N5768" t="s">
        <v>330</v>
      </c>
      <c r="O5768">
        <v>28890</v>
      </c>
      <c r="P5768">
        <v>75</v>
      </c>
      <c r="Q5768" t="s">
        <v>1691</v>
      </c>
      <c r="R5768" t="s">
        <v>114</v>
      </c>
      <c r="S5768" t="s">
        <v>114</v>
      </c>
      <c r="T5768">
        <v>918851321</v>
      </c>
      <c r="X5768">
        <v>918308513</v>
      </c>
      <c r="Y5768" t="s">
        <v>21006</v>
      </c>
      <c r="Z5768" t="s">
        <v>21007</v>
      </c>
      <c r="AA5768" t="s">
        <v>114</v>
      </c>
      <c r="AB5768">
        <v>465077</v>
      </c>
      <c r="AC5768">
        <v>4470711</v>
      </c>
      <c r="AD5768" t="s">
        <v>129</v>
      </c>
      <c r="AE5768" s="1">
        <v>38931</v>
      </c>
      <c r="AF5768" t="str">
        <f>_xlfn.CONCAT(t_centros_educativos[[#This Row],[centro_tipo_desc_abreviada]]," ",t_centros_educativos[[#This Row],[centro_nombre]], "-",t_centros_educativos[[#This Row],[dat_nombre]])</f>
        <v>CP INF-PRI CONDE DUQUE DE OLIVARES-Madrid-Este</v>
      </c>
    </row>
    <row r="5769" spans="1:32" hidden="1" x14ac:dyDescent="0.3">
      <c r="A5769">
        <v>28065577</v>
      </c>
      <c r="B5769" t="s">
        <v>21008</v>
      </c>
      <c r="C5769">
        <v>8</v>
      </c>
      <c r="D5769" t="s">
        <v>412</v>
      </c>
      <c r="E5769" t="s">
        <v>413</v>
      </c>
      <c r="F5769" t="s">
        <v>178</v>
      </c>
      <c r="G5769" t="s">
        <v>21009</v>
      </c>
      <c r="H5769" t="s">
        <v>21010</v>
      </c>
      <c r="I5769" t="s">
        <v>114</v>
      </c>
      <c r="J5769">
        <v>5</v>
      </c>
      <c r="K5769" t="s">
        <v>8</v>
      </c>
      <c r="L5769" t="s">
        <v>123</v>
      </c>
      <c r="M5769" t="s">
        <v>21011</v>
      </c>
      <c r="N5769" t="s">
        <v>1745</v>
      </c>
      <c r="O5769">
        <v>28029</v>
      </c>
      <c r="P5769">
        <v>79</v>
      </c>
      <c r="Q5769" t="s">
        <v>1061</v>
      </c>
      <c r="R5769" t="s">
        <v>1716</v>
      </c>
      <c r="S5769" t="s">
        <v>1717</v>
      </c>
      <c r="T5769">
        <v>913149804</v>
      </c>
      <c r="U5769">
        <v>616864417</v>
      </c>
      <c r="Y5769" t="s">
        <v>21012</v>
      </c>
      <c r="Z5769" t="s">
        <v>21013</v>
      </c>
      <c r="AA5769" t="s">
        <v>21013</v>
      </c>
      <c r="AB5769">
        <v>441336</v>
      </c>
      <c r="AC5769">
        <v>4480201</v>
      </c>
      <c r="AD5769" t="s">
        <v>117</v>
      </c>
      <c r="AE5769" s="1">
        <v>38749</v>
      </c>
      <c r="AF5769" t="str">
        <f>_xlfn.CONCAT(t_centros_educativos[[#This Row],[centro_tipo_desc_abreviada]]," ",t_centros_educativos[[#This Row],[centro_nombre]], "-",t_centros_educativos[[#This Row],[dat_nombre]])</f>
        <v>EIPR VAIANA-Madrid-Capital</v>
      </c>
    </row>
    <row r="5770" spans="1:32" hidden="1" x14ac:dyDescent="0.3">
      <c r="A5770">
        <v>28065589</v>
      </c>
      <c r="B5770" t="s">
        <v>21014</v>
      </c>
      <c r="C5770">
        <v>8</v>
      </c>
      <c r="D5770" t="s">
        <v>412</v>
      </c>
      <c r="E5770" t="s">
        <v>413</v>
      </c>
      <c r="F5770" t="s">
        <v>178</v>
      </c>
      <c r="G5770" t="s">
        <v>21015</v>
      </c>
      <c r="H5770" t="s">
        <v>21016</v>
      </c>
      <c r="I5770" t="s">
        <v>114</v>
      </c>
      <c r="J5770">
        <v>5</v>
      </c>
      <c r="K5770" t="s">
        <v>8</v>
      </c>
      <c r="L5770" t="s">
        <v>417</v>
      </c>
      <c r="M5770" t="s">
        <v>21017</v>
      </c>
      <c r="N5770" t="s">
        <v>500</v>
      </c>
      <c r="O5770">
        <v>28029</v>
      </c>
      <c r="P5770">
        <v>79</v>
      </c>
      <c r="Q5770" t="s">
        <v>1061</v>
      </c>
      <c r="R5770" t="s">
        <v>1762</v>
      </c>
      <c r="S5770" t="s">
        <v>1763</v>
      </c>
      <c r="T5770">
        <v>917301379</v>
      </c>
      <c r="U5770">
        <v>617043500</v>
      </c>
      <c r="Y5770" t="s">
        <v>21018</v>
      </c>
      <c r="Z5770" t="s">
        <v>21019</v>
      </c>
      <c r="AA5770" t="s">
        <v>21020</v>
      </c>
      <c r="AB5770">
        <v>439966</v>
      </c>
      <c r="AC5770">
        <v>4481050</v>
      </c>
      <c r="AD5770" t="s">
        <v>129</v>
      </c>
      <c r="AE5770" s="1">
        <v>38749</v>
      </c>
      <c r="AF5770" t="str">
        <f>_xlfn.CONCAT(t_centros_educativos[[#This Row],[centro_tipo_desc_abreviada]]," ",t_centros_educativos[[#This Row],[centro_nombre]], "-",t_centros_educativos[[#This Row],[dat_nombre]])</f>
        <v>EIPR CONTUMAMI-LA VAGUADA-Madrid-Capital</v>
      </c>
    </row>
    <row r="5771" spans="1:32" hidden="1" x14ac:dyDescent="0.3">
      <c r="A5771">
        <v>28065590</v>
      </c>
      <c r="B5771" t="s">
        <v>21021</v>
      </c>
      <c r="C5771">
        <v>58</v>
      </c>
      <c r="D5771" t="s">
        <v>1040</v>
      </c>
      <c r="E5771" t="s">
        <v>1041</v>
      </c>
      <c r="F5771" t="s">
        <v>178</v>
      </c>
      <c r="G5771" t="s">
        <v>18775</v>
      </c>
      <c r="H5771" t="s">
        <v>18776</v>
      </c>
      <c r="I5771" t="s">
        <v>114</v>
      </c>
      <c r="J5771">
        <v>5</v>
      </c>
      <c r="K5771" t="s">
        <v>8</v>
      </c>
      <c r="L5771" t="s">
        <v>123</v>
      </c>
      <c r="M5771" t="s">
        <v>18777</v>
      </c>
      <c r="N5771" t="s">
        <v>5236</v>
      </c>
      <c r="O5771">
        <v>28035</v>
      </c>
      <c r="P5771">
        <v>79</v>
      </c>
      <c r="Q5771" t="s">
        <v>1061</v>
      </c>
      <c r="R5771" t="s">
        <v>1762</v>
      </c>
      <c r="S5771" t="s">
        <v>1763</v>
      </c>
      <c r="T5771">
        <v>913767190</v>
      </c>
      <c r="X5771">
        <v>913763588</v>
      </c>
      <c r="Y5771" t="s">
        <v>21022</v>
      </c>
      <c r="Z5771" t="s">
        <v>19659</v>
      </c>
      <c r="AA5771" t="s">
        <v>18780</v>
      </c>
      <c r="AB5771">
        <v>438992</v>
      </c>
      <c r="AC5771">
        <v>4482482</v>
      </c>
      <c r="AD5771" t="s">
        <v>129</v>
      </c>
      <c r="AE5771" s="1">
        <v>38749</v>
      </c>
      <c r="AF5771" t="str">
        <f>_xlfn.CONCAT(t_centros_educativos[[#This Row],[centro_tipo_desc_abreviada]]," ",t_centros_educativos[[#This Row],[centro_nombre]], "-",t_centros_educativos[[#This Row],[dat_nombre]])</f>
        <v>CPR FPE CENTRO BOBATH DE FORMACION PROFESIONAL-Madrid-Capital</v>
      </c>
    </row>
    <row r="5772" spans="1:32" hidden="1" x14ac:dyDescent="0.3">
      <c r="A5772">
        <v>28065607</v>
      </c>
      <c r="B5772" t="s">
        <v>21023</v>
      </c>
      <c r="C5772">
        <v>8</v>
      </c>
      <c r="D5772" t="s">
        <v>412</v>
      </c>
      <c r="E5772" t="s">
        <v>413</v>
      </c>
      <c r="F5772" t="s">
        <v>178</v>
      </c>
      <c r="G5772" t="s">
        <v>21024</v>
      </c>
      <c r="H5772" t="s">
        <v>21025</v>
      </c>
      <c r="I5772" t="s">
        <v>114</v>
      </c>
      <c r="J5772">
        <v>5</v>
      </c>
      <c r="K5772" t="s">
        <v>8</v>
      </c>
      <c r="L5772" t="s">
        <v>123</v>
      </c>
      <c r="M5772" t="s">
        <v>16498</v>
      </c>
      <c r="N5772" t="s">
        <v>881</v>
      </c>
      <c r="O5772">
        <v>28003</v>
      </c>
      <c r="P5772">
        <v>79</v>
      </c>
      <c r="Q5772" t="s">
        <v>1061</v>
      </c>
      <c r="R5772" t="s">
        <v>1842</v>
      </c>
      <c r="S5772" t="s">
        <v>1843</v>
      </c>
      <c r="T5772">
        <v>915334319</v>
      </c>
      <c r="Y5772" t="s">
        <v>21026</v>
      </c>
      <c r="Z5772" t="s">
        <v>21027</v>
      </c>
      <c r="AA5772" t="s">
        <v>114</v>
      </c>
      <c r="AB5772">
        <v>439196</v>
      </c>
      <c r="AC5772">
        <v>4477345</v>
      </c>
      <c r="AD5772" t="s">
        <v>129</v>
      </c>
      <c r="AE5772" s="1">
        <v>38754</v>
      </c>
      <c r="AF5772" t="str">
        <f>_xlfn.CONCAT(t_centros_educativos[[#This Row],[centro_tipo_desc_abreviada]]," ",t_centros_educativos[[#This Row],[centro_nombre]], "-",t_centros_educativos[[#This Row],[dat_nombre]])</f>
        <v>EIPR PEQUEMUN-Madrid-Capital</v>
      </c>
    </row>
    <row r="5773" spans="1:32" hidden="1" x14ac:dyDescent="0.3">
      <c r="A5773">
        <v>28065619</v>
      </c>
      <c r="B5773" t="s">
        <v>21028</v>
      </c>
      <c r="C5773">
        <v>8</v>
      </c>
      <c r="D5773" t="s">
        <v>412</v>
      </c>
      <c r="E5773" t="s">
        <v>413</v>
      </c>
      <c r="F5773" t="s">
        <v>178</v>
      </c>
      <c r="G5773" t="s">
        <v>21029</v>
      </c>
      <c r="H5773" t="s">
        <v>16955</v>
      </c>
      <c r="I5773" t="s">
        <v>114</v>
      </c>
      <c r="J5773">
        <v>3</v>
      </c>
      <c r="K5773" t="s">
        <v>2</v>
      </c>
      <c r="L5773" t="s">
        <v>123</v>
      </c>
      <c r="M5773" t="s">
        <v>195</v>
      </c>
      <c r="N5773" t="s">
        <v>151</v>
      </c>
      <c r="O5773">
        <v>28801</v>
      </c>
      <c r="P5773">
        <v>5</v>
      </c>
      <c r="Q5773" t="s">
        <v>72</v>
      </c>
      <c r="R5773" t="s">
        <v>114</v>
      </c>
      <c r="S5773" t="s">
        <v>114</v>
      </c>
      <c r="T5773">
        <v>918802828</v>
      </c>
      <c r="U5773">
        <v>918896649</v>
      </c>
      <c r="X5773">
        <v>918808861</v>
      </c>
      <c r="Y5773" t="s">
        <v>114</v>
      </c>
      <c r="Z5773" t="s">
        <v>21030</v>
      </c>
      <c r="AA5773" t="s">
        <v>21031</v>
      </c>
      <c r="AB5773">
        <v>468971</v>
      </c>
      <c r="AC5773">
        <v>4481229</v>
      </c>
      <c r="AD5773" t="s">
        <v>117</v>
      </c>
      <c r="AE5773" s="1">
        <v>38754</v>
      </c>
      <c r="AF5773" t="str">
        <f>_xlfn.CONCAT(t_centros_educativos[[#This Row],[centro_tipo_desc_abreviada]]," ",t_centros_educativos[[#This Row],[centro_nombre]], "-",t_centros_educativos[[#This Row],[dat_nombre]])</f>
        <v>EIPR ASCELLA-Madrid-Este</v>
      </c>
    </row>
    <row r="5774" spans="1:32" hidden="1" x14ac:dyDescent="0.3">
      <c r="A5774">
        <v>28065620</v>
      </c>
      <c r="B5774" t="s">
        <v>21032</v>
      </c>
      <c r="C5774">
        <v>8</v>
      </c>
      <c r="D5774" t="s">
        <v>412</v>
      </c>
      <c r="E5774" t="s">
        <v>413</v>
      </c>
      <c r="F5774" t="s">
        <v>178</v>
      </c>
      <c r="G5774" t="s">
        <v>21033</v>
      </c>
      <c r="H5774" t="s">
        <v>21034</v>
      </c>
      <c r="I5774" t="s">
        <v>114</v>
      </c>
      <c r="J5774">
        <v>3</v>
      </c>
      <c r="K5774" t="s">
        <v>2</v>
      </c>
      <c r="L5774" t="s">
        <v>123</v>
      </c>
      <c r="M5774" t="s">
        <v>21035</v>
      </c>
      <c r="N5774" t="s">
        <v>125</v>
      </c>
      <c r="O5774">
        <v>28823</v>
      </c>
      <c r="P5774">
        <v>49</v>
      </c>
      <c r="Q5774" t="s">
        <v>67</v>
      </c>
      <c r="R5774" t="s">
        <v>114</v>
      </c>
      <c r="S5774" t="s">
        <v>114</v>
      </c>
      <c r="T5774">
        <v>621251417</v>
      </c>
      <c r="Y5774" t="s">
        <v>21036</v>
      </c>
      <c r="Z5774" t="s">
        <v>21037</v>
      </c>
      <c r="AA5774" t="s">
        <v>114</v>
      </c>
      <c r="AB5774">
        <v>453286</v>
      </c>
      <c r="AC5774">
        <v>4475413</v>
      </c>
      <c r="AD5774" t="s">
        <v>129</v>
      </c>
      <c r="AE5774" s="1">
        <v>38754</v>
      </c>
      <c r="AF5774" t="str">
        <f>_xlfn.CONCAT(t_centros_educativos[[#This Row],[centro_tipo_desc_abreviada]]," ",t_centros_educativos[[#This Row],[centro_nombre]], "-",t_centros_educativos[[#This Row],[dat_nombre]])</f>
        <v>EIPR CHIQUI TIN COSLADA-Madrid-Este</v>
      </c>
    </row>
    <row r="5775" spans="1:32" hidden="1" x14ac:dyDescent="0.3">
      <c r="A5775">
        <v>28065632</v>
      </c>
      <c r="B5775" t="s">
        <v>21038</v>
      </c>
      <c r="C5775">
        <v>47</v>
      </c>
      <c r="D5775" t="s">
        <v>15267</v>
      </c>
      <c r="E5775" t="s">
        <v>15268</v>
      </c>
      <c r="F5775" t="s">
        <v>112</v>
      </c>
      <c r="G5775" t="s">
        <v>113</v>
      </c>
      <c r="H5775" t="s">
        <v>121</v>
      </c>
      <c r="I5775" t="s">
        <v>114</v>
      </c>
      <c r="J5775">
        <v>2</v>
      </c>
      <c r="K5775" t="s">
        <v>4</v>
      </c>
      <c r="L5775" t="s">
        <v>123</v>
      </c>
      <c r="M5775" t="s">
        <v>1425</v>
      </c>
      <c r="N5775" t="s">
        <v>2555</v>
      </c>
      <c r="O5775">
        <v>28950</v>
      </c>
      <c r="P5775">
        <v>89</v>
      </c>
      <c r="Q5775" t="s">
        <v>8063</v>
      </c>
      <c r="R5775" t="s">
        <v>114</v>
      </c>
      <c r="S5775" t="s">
        <v>114</v>
      </c>
      <c r="T5775">
        <v>916093692</v>
      </c>
      <c r="X5775">
        <v>916093720</v>
      </c>
      <c r="Y5775" t="s">
        <v>21039</v>
      </c>
      <c r="Z5775" t="s">
        <v>21040</v>
      </c>
      <c r="AA5775" t="s">
        <v>114</v>
      </c>
      <c r="AB5775">
        <v>427351</v>
      </c>
      <c r="AC5775">
        <v>4457638</v>
      </c>
      <c r="AD5775" t="s">
        <v>129</v>
      </c>
      <c r="AE5775" s="1">
        <v>38883</v>
      </c>
      <c r="AF5775" t="str">
        <f>_xlfn.CONCAT(t_centros_educativos[[#This Row],[centro_tipo_desc_abreviada]]," ",t_centros_educativos[[#This Row],[centro_nombre]], "-",t_centros_educativos[[#This Row],[dat_nombre]])</f>
        <v>SIES SECCION DEL IES AFRICA EN MORALEJA DE ENMEDIO-Madrid-Sur</v>
      </c>
    </row>
    <row r="5776" spans="1:32" x14ac:dyDescent="0.3">
      <c r="A5776">
        <v>28065644</v>
      </c>
      <c r="B5776" t="s">
        <v>21041</v>
      </c>
      <c r="C5776">
        <v>42</v>
      </c>
      <c r="D5776" t="s">
        <v>293</v>
      </c>
      <c r="E5776" t="s">
        <v>294</v>
      </c>
      <c r="F5776" t="s">
        <v>112</v>
      </c>
      <c r="G5776" t="s">
        <v>113</v>
      </c>
      <c r="H5776" t="s">
        <v>121</v>
      </c>
      <c r="I5776" t="s">
        <v>21042</v>
      </c>
      <c r="J5776">
        <v>4</v>
      </c>
      <c r="K5776" t="s">
        <v>30</v>
      </c>
      <c r="L5776" t="s">
        <v>123</v>
      </c>
      <c r="M5776" t="s">
        <v>18998</v>
      </c>
      <c r="N5776" t="s">
        <v>125</v>
      </c>
      <c r="O5776">
        <v>28450</v>
      </c>
      <c r="P5776">
        <v>46</v>
      </c>
      <c r="Q5776" t="s">
        <v>1107</v>
      </c>
      <c r="R5776" t="s">
        <v>114</v>
      </c>
      <c r="S5776" t="s">
        <v>114</v>
      </c>
      <c r="T5776">
        <v>918557965</v>
      </c>
      <c r="X5776">
        <v>918598879</v>
      </c>
      <c r="Y5776" t="s">
        <v>21043</v>
      </c>
      <c r="Z5776" t="s">
        <v>21044</v>
      </c>
      <c r="AA5776" t="s">
        <v>114</v>
      </c>
      <c r="AB5776">
        <v>411960</v>
      </c>
      <c r="AC5776">
        <v>4504888</v>
      </c>
      <c r="AD5776" t="s">
        <v>129</v>
      </c>
      <c r="AE5776" s="1">
        <v>38883</v>
      </c>
      <c r="AF5776" t="str">
        <f>_xlfn.CONCAT(t_centros_educativos[[#This Row],[centro_tipo_desc_abreviada]]," ",t_centros_educativos[[#This Row],[centro_nombre]], "-",t_centros_educativos[[#This Row],[dat_nombre]])</f>
        <v>IES GONZALO ANES-Madrid-Oeste</v>
      </c>
    </row>
    <row r="5777" spans="1:32" hidden="1" x14ac:dyDescent="0.3">
      <c r="A5777">
        <v>28065656</v>
      </c>
      <c r="B5777" t="s">
        <v>21045</v>
      </c>
      <c r="C5777">
        <v>58</v>
      </c>
      <c r="D5777" t="s">
        <v>1040</v>
      </c>
      <c r="E5777" t="s">
        <v>1041</v>
      </c>
      <c r="F5777" t="s">
        <v>178</v>
      </c>
      <c r="G5777" t="s">
        <v>21046</v>
      </c>
      <c r="H5777" t="s">
        <v>21047</v>
      </c>
      <c r="I5777" t="s">
        <v>114</v>
      </c>
      <c r="J5777">
        <v>5</v>
      </c>
      <c r="K5777" t="s">
        <v>8</v>
      </c>
      <c r="L5777" t="s">
        <v>123</v>
      </c>
      <c r="M5777" t="s">
        <v>12867</v>
      </c>
      <c r="N5777" t="s">
        <v>1538</v>
      </c>
      <c r="O5777">
        <v>28001</v>
      </c>
      <c r="P5777">
        <v>79</v>
      </c>
      <c r="Q5777" t="s">
        <v>1061</v>
      </c>
      <c r="R5777" t="s">
        <v>1736</v>
      </c>
      <c r="S5777" t="s">
        <v>1737</v>
      </c>
      <c r="T5777">
        <v>914357963</v>
      </c>
      <c r="X5777">
        <v>914357963</v>
      </c>
      <c r="Y5777" t="s">
        <v>114</v>
      </c>
      <c r="Z5777" t="s">
        <v>21048</v>
      </c>
      <c r="AA5777" t="s">
        <v>114</v>
      </c>
      <c r="AB5777">
        <v>441952</v>
      </c>
      <c r="AC5777">
        <v>4475246</v>
      </c>
      <c r="AD5777" t="s">
        <v>117</v>
      </c>
      <c r="AE5777" s="1">
        <v>39009</v>
      </c>
      <c r="AF5777" t="str">
        <f>_xlfn.CONCAT(t_centros_educativos[[#This Row],[centro_tipo_desc_abreviada]]," ",t_centros_educativos[[#This Row],[centro_nombre]], "-",t_centros_educativos[[#This Row],[dat_nombre]])</f>
        <v>CPR FPE NTM MADRID-Madrid-Capital</v>
      </c>
    </row>
    <row r="5778" spans="1:32" hidden="1" x14ac:dyDescent="0.3">
      <c r="A5778">
        <v>28065668</v>
      </c>
      <c r="B5778" t="s">
        <v>21049</v>
      </c>
      <c r="C5778">
        <v>6</v>
      </c>
      <c r="D5778" t="s">
        <v>14374</v>
      </c>
      <c r="E5778" t="s">
        <v>14375</v>
      </c>
      <c r="F5778" t="s">
        <v>112</v>
      </c>
      <c r="G5778" t="s">
        <v>113</v>
      </c>
      <c r="H5778" t="s">
        <v>121</v>
      </c>
      <c r="I5778" t="s">
        <v>114</v>
      </c>
      <c r="J5778">
        <v>2</v>
      </c>
      <c r="K5778" t="s">
        <v>4</v>
      </c>
      <c r="L5778" t="s">
        <v>123</v>
      </c>
      <c r="M5778" t="s">
        <v>12538</v>
      </c>
      <c r="N5778" t="s">
        <v>15886</v>
      </c>
      <c r="O5778">
        <v>28340</v>
      </c>
      <c r="P5778">
        <v>161</v>
      </c>
      <c r="Q5778" t="s">
        <v>74</v>
      </c>
      <c r="R5778" t="s">
        <v>114</v>
      </c>
      <c r="S5778" t="s">
        <v>114</v>
      </c>
      <c r="T5778">
        <v>918014607</v>
      </c>
      <c r="X5778">
        <v>918019817</v>
      </c>
      <c r="Y5778" t="s">
        <v>114</v>
      </c>
      <c r="Z5778" t="s">
        <v>114</v>
      </c>
      <c r="AA5778" t="s">
        <v>114</v>
      </c>
      <c r="AB5778">
        <v>441238</v>
      </c>
      <c r="AC5778">
        <v>4449131</v>
      </c>
      <c r="AD5778" t="s">
        <v>3784</v>
      </c>
      <c r="AE5778" s="1">
        <v>40528</v>
      </c>
      <c r="AF5778" t="str">
        <f>_xlfn.CONCAT(t_centros_educativos[[#This Row],[centro_tipo_desc_abreviada]]," ",t_centros_educativos[[#This Row],[centro_nombre]], "-",t_centros_educativos[[#This Row],[dat_nombre]])</f>
        <v>EEI-CN VALDEMORO Nº 4 (PROGRAMA DE CASA DE NIÑOS)-Madrid-Sur</v>
      </c>
    </row>
    <row r="5779" spans="1:32" hidden="1" x14ac:dyDescent="0.3">
      <c r="A5779">
        <v>28065671</v>
      </c>
      <c r="B5779" t="s">
        <v>21050</v>
      </c>
      <c r="C5779">
        <v>68</v>
      </c>
      <c r="D5779" t="s">
        <v>10338</v>
      </c>
      <c r="E5779" t="s">
        <v>10339</v>
      </c>
      <c r="F5779" t="s">
        <v>112</v>
      </c>
      <c r="G5779" t="s">
        <v>113</v>
      </c>
      <c r="H5779" t="s">
        <v>121</v>
      </c>
      <c r="I5779" t="s">
        <v>21051</v>
      </c>
      <c r="J5779">
        <v>1</v>
      </c>
      <c r="K5779" t="s">
        <v>6</v>
      </c>
      <c r="L5779" t="s">
        <v>123</v>
      </c>
      <c r="M5779" t="s">
        <v>21052</v>
      </c>
      <c r="N5779" t="s">
        <v>500</v>
      </c>
      <c r="O5779">
        <v>28100</v>
      </c>
      <c r="P5779">
        <v>6</v>
      </c>
      <c r="Q5779" t="s">
        <v>397</v>
      </c>
      <c r="R5779" t="s">
        <v>114</v>
      </c>
      <c r="S5779" t="s">
        <v>114</v>
      </c>
      <c r="T5779">
        <v>914841828</v>
      </c>
      <c r="X5779">
        <v>916572711</v>
      </c>
      <c r="Y5779" t="s">
        <v>21053</v>
      </c>
      <c r="Z5779" t="s">
        <v>21054</v>
      </c>
      <c r="AA5779" t="s">
        <v>114</v>
      </c>
      <c r="AB5779">
        <v>444497</v>
      </c>
      <c r="AC5779">
        <v>4488828</v>
      </c>
      <c r="AD5779" t="s">
        <v>129</v>
      </c>
      <c r="AE5779" s="1">
        <v>38925</v>
      </c>
      <c r="AF5779" t="str">
        <f>_xlfn.CONCAT(t_centros_educativos[[#This Row],[centro_tipo_desc_abreviada]]," ",t_centros_educativos[[#This Row],[centro_nombre]], "-",t_centros_educativos[[#This Row],[dat_nombre]])</f>
        <v>CP IFP JOSE LUIS GARCI-Madrid-Norte</v>
      </c>
    </row>
    <row r="5780" spans="1:32" hidden="1" x14ac:dyDescent="0.3">
      <c r="A5780">
        <v>28065681</v>
      </c>
      <c r="B5780" t="s">
        <v>21055</v>
      </c>
      <c r="C5780">
        <v>185</v>
      </c>
      <c r="D5780" t="s">
        <v>11326</v>
      </c>
      <c r="E5780" t="s">
        <v>11327</v>
      </c>
      <c r="F5780" t="s">
        <v>112</v>
      </c>
      <c r="G5780" t="s">
        <v>1224</v>
      </c>
      <c r="H5780" t="s">
        <v>15899</v>
      </c>
      <c r="I5780" t="s">
        <v>114</v>
      </c>
      <c r="J5780">
        <v>1</v>
      </c>
      <c r="K5780" t="s">
        <v>6</v>
      </c>
      <c r="L5780" t="s">
        <v>123</v>
      </c>
      <c r="M5780" t="s">
        <v>21056</v>
      </c>
      <c r="N5780" t="s">
        <v>2250</v>
      </c>
      <c r="O5780">
        <v>28140</v>
      </c>
      <c r="P5780">
        <v>59</v>
      </c>
      <c r="Q5780" t="s">
        <v>1285</v>
      </c>
      <c r="R5780" t="s">
        <v>114</v>
      </c>
      <c r="S5780" t="s">
        <v>114</v>
      </c>
      <c r="T5780">
        <v>916200215</v>
      </c>
      <c r="X5780">
        <v>916200992</v>
      </c>
      <c r="Y5780" t="s">
        <v>21057</v>
      </c>
      <c r="Z5780" t="s">
        <v>21058</v>
      </c>
      <c r="AA5780" t="s">
        <v>114</v>
      </c>
      <c r="AB5780">
        <v>456785</v>
      </c>
      <c r="AC5780">
        <v>4498406</v>
      </c>
      <c r="AD5780" t="s">
        <v>117</v>
      </c>
      <c r="AE5780" s="1">
        <v>38733</v>
      </c>
      <c r="AF5780" t="str">
        <f>_xlfn.CONCAT(t_centros_educativos[[#This Row],[centro_tipo_desc_abreviada]]," ",t_centros_educativos[[#This Row],[centro_nombre]], "-",t_centros_educativos[[#This Row],[dat_nombre]])</f>
        <v>E MUN.MUSICA FUENTE EL SAZ DE JARAMA-Madrid-Norte</v>
      </c>
    </row>
    <row r="5781" spans="1:32" hidden="1" x14ac:dyDescent="0.3">
      <c r="A5781">
        <v>28065693</v>
      </c>
      <c r="B5781" t="s">
        <v>21059</v>
      </c>
      <c r="C5781">
        <v>185</v>
      </c>
      <c r="D5781" t="s">
        <v>11326</v>
      </c>
      <c r="E5781" t="s">
        <v>11327</v>
      </c>
      <c r="F5781" t="s">
        <v>112</v>
      </c>
      <c r="G5781" t="s">
        <v>1224</v>
      </c>
      <c r="H5781" t="s">
        <v>15657</v>
      </c>
      <c r="I5781" t="s">
        <v>114</v>
      </c>
      <c r="J5781">
        <v>2</v>
      </c>
      <c r="K5781" t="s">
        <v>4</v>
      </c>
      <c r="L5781" t="s">
        <v>123</v>
      </c>
      <c r="M5781" t="s">
        <v>21060</v>
      </c>
      <c r="N5781" t="s">
        <v>330</v>
      </c>
      <c r="O5781">
        <v>28979</v>
      </c>
      <c r="P5781">
        <v>140</v>
      </c>
      <c r="Q5781" t="s">
        <v>8653</v>
      </c>
      <c r="R5781" t="s">
        <v>114</v>
      </c>
      <c r="S5781" t="s">
        <v>114</v>
      </c>
      <c r="X5781">
        <v>918104273</v>
      </c>
      <c r="Y5781" t="s">
        <v>21061</v>
      </c>
      <c r="Z5781" t="s">
        <v>21062</v>
      </c>
      <c r="AA5781" t="s">
        <v>114</v>
      </c>
      <c r="AB5781">
        <v>425344</v>
      </c>
      <c r="AC5781">
        <v>4451111</v>
      </c>
      <c r="AD5781" t="s">
        <v>129</v>
      </c>
      <c r="AE5781" s="1">
        <v>38733</v>
      </c>
      <c r="AF5781" t="str">
        <f>_xlfn.CONCAT(t_centros_educativos[[#This Row],[centro_tipo_desc_abreviada]]," ",t_centros_educativos[[#This Row],[centro_nombre]], "-",t_centros_educativos[[#This Row],[dat_nombre]])</f>
        <v>E MUN.MUSICA SERRANILLOS DEL VALLE-Madrid-Sur</v>
      </c>
    </row>
    <row r="5782" spans="1:32" hidden="1" x14ac:dyDescent="0.3">
      <c r="A5782">
        <v>28065701</v>
      </c>
      <c r="B5782" t="s">
        <v>21063</v>
      </c>
      <c r="C5782">
        <v>185</v>
      </c>
      <c r="D5782" t="s">
        <v>11326</v>
      </c>
      <c r="E5782" t="s">
        <v>11327</v>
      </c>
      <c r="F5782" t="s">
        <v>112</v>
      </c>
      <c r="G5782" t="s">
        <v>1224</v>
      </c>
      <c r="H5782" t="s">
        <v>2136</v>
      </c>
      <c r="I5782" t="s">
        <v>114</v>
      </c>
      <c r="J5782">
        <v>3</v>
      </c>
      <c r="K5782" t="s">
        <v>2</v>
      </c>
      <c r="L5782" t="s">
        <v>123</v>
      </c>
      <c r="M5782" t="s">
        <v>16212</v>
      </c>
      <c r="N5782" t="s">
        <v>954</v>
      </c>
      <c r="O5782">
        <v>28512</v>
      </c>
      <c r="P5782">
        <v>179</v>
      </c>
      <c r="Q5782" t="s">
        <v>8957</v>
      </c>
      <c r="R5782" t="s">
        <v>114</v>
      </c>
      <c r="S5782" t="s">
        <v>114</v>
      </c>
      <c r="T5782">
        <v>918732161</v>
      </c>
      <c r="X5782">
        <v>918732104</v>
      </c>
      <c r="Y5782" t="s">
        <v>21064</v>
      </c>
      <c r="Z5782" t="s">
        <v>21065</v>
      </c>
      <c r="AA5782" t="s">
        <v>114</v>
      </c>
      <c r="AB5782">
        <v>479981</v>
      </c>
      <c r="AC5782">
        <v>4465156</v>
      </c>
      <c r="AD5782" t="s">
        <v>129</v>
      </c>
      <c r="AE5782" s="1">
        <v>38733</v>
      </c>
      <c r="AF5782" t="str">
        <f>_xlfn.CONCAT(t_centros_educativos[[#This Row],[centro_tipo_desc_abreviada]]," ",t_centros_educativos[[#This Row],[centro_nombre]], "-",t_centros_educativos[[#This Row],[dat_nombre]])</f>
        <v>E MUN.MUSICA VILLAR DEL OLMO-Madrid-Este</v>
      </c>
    </row>
    <row r="5783" spans="1:32" hidden="1" x14ac:dyDescent="0.3">
      <c r="A5783">
        <v>28065711</v>
      </c>
      <c r="B5783" t="s">
        <v>21066</v>
      </c>
      <c r="C5783">
        <v>17</v>
      </c>
      <c r="D5783" t="s">
        <v>21067</v>
      </c>
      <c r="E5783" t="s">
        <v>21068</v>
      </c>
      <c r="F5783" t="s">
        <v>112</v>
      </c>
      <c r="G5783" t="s">
        <v>113</v>
      </c>
      <c r="H5783" t="s">
        <v>121</v>
      </c>
      <c r="I5783" t="s">
        <v>9818</v>
      </c>
      <c r="J5783">
        <v>5</v>
      </c>
      <c r="K5783" t="s">
        <v>8</v>
      </c>
      <c r="L5783" t="s">
        <v>123</v>
      </c>
      <c r="M5783" t="s">
        <v>7426</v>
      </c>
      <c r="N5783" t="s">
        <v>7427</v>
      </c>
      <c r="O5783">
        <v>28025</v>
      </c>
      <c r="P5783">
        <v>79</v>
      </c>
      <c r="Q5783" t="s">
        <v>1061</v>
      </c>
      <c r="R5783" t="s">
        <v>307</v>
      </c>
      <c r="S5783" t="s">
        <v>1749</v>
      </c>
      <c r="T5783">
        <v>914698614</v>
      </c>
      <c r="U5783">
        <v>914698617</v>
      </c>
      <c r="X5783">
        <v>915650151</v>
      </c>
      <c r="Y5783" t="s">
        <v>21069</v>
      </c>
      <c r="Z5783" t="s">
        <v>21070</v>
      </c>
      <c r="AA5783" t="s">
        <v>114</v>
      </c>
      <c r="AB5783">
        <v>437496</v>
      </c>
      <c r="AC5783">
        <v>4470772</v>
      </c>
      <c r="AD5783" t="s">
        <v>129</v>
      </c>
      <c r="AE5783" s="1">
        <v>38967</v>
      </c>
      <c r="AF5783" t="str">
        <f>_xlfn.CONCAT(t_centros_educativos[[#This Row],[centro_tipo_desc_abreviada]]," ",t_centros_educativos[[#This Row],[centro_nombre]], "-",t_centros_educativos[[#This Row],[dat_nombre]])</f>
        <v>CIMPR SEC FEDERICO MORENO TORROBA-Madrid-Capital</v>
      </c>
    </row>
    <row r="5784" spans="1:32" hidden="1" x14ac:dyDescent="0.3">
      <c r="A5784">
        <v>28065723</v>
      </c>
      <c r="B5784" t="s">
        <v>21071</v>
      </c>
      <c r="C5784">
        <v>152</v>
      </c>
      <c r="D5784" t="s">
        <v>21072</v>
      </c>
      <c r="E5784" t="s">
        <v>21073</v>
      </c>
      <c r="F5784" t="s">
        <v>112</v>
      </c>
      <c r="G5784" t="s">
        <v>113</v>
      </c>
      <c r="H5784" t="s">
        <v>121</v>
      </c>
      <c r="I5784" t="s">
        <v>21074</v>
      </c>
      <c r="J5784">
        <v>5</v>
      </c>
      <c r="K5784" t="s">
        <v>8</v>
      </c>
      <c r="L5784" t="s">
        <v>123</v>
      </c>
      <c r="M5784" t="s">
        <v>7426</v>
      </c>
      <c r="N5784" t="s">
        <v>7427</v>
      </c>
      <c r="O5784">
        <v>28025</v>
      </c>
      <c r="P5784">
        <v>79</v>
      </c>
      <c r="Q5784" t="s">
        <v>1061</v>
      </c>
      <c r="R5784" t="s">
        <v>307</v>
      </c>
      <c r="S5784" t="s">
        <v>1749</v>
      </c>
      <c r="T5784">
        <v>914220979</v>
      </c>
      <c r="X5784">
        <v>914615031</v>
      </c>
      <c r="Y5784" t="s">
        <v>21075</v>
      </c>
      <c r="Z5784" t="s">
        <v>21076</v>
      </c>
      <c r="AA5784" t="s">
        <v>114</v>
      </c>
      <c r="AB5784">
        <v>437496</v>
      </c>
      <c r="AC5784">
        <v>4470772</v>
      </c>
      <c r="AD5784" t="s">
        <v>129</v>
      </c>
      <c r="AE5784" s="1">
        <v>38967</v>
      </c>
      <c r="AF5784" t="str">
        <f>_xlfn.CONCAT(t_centros_educativos[[#This Row],[centro_tipo_desc_abreviada]]," ",t_centros_educativos[[#This Row],[centro_nombre]], "-",t_centros_educativos[[#This Row],[dat_nombre]])</f>
        <v>CSU DANZA MARÍA DE ÁVILA-Madrid-Capital</v>
      </c>
    </row>
    <row r="5785" spans="1:32" hidden="1" x14ac:dyDescent="0.3">
      <c r="A5785">
        <v>28065735</v>
      </c>
      <c r="B5785" t="s">
        <v>21077</v>
      </c>
      <c r="C5785">
        <v>72</v>
      </c>
      <c r="D5785" t="s">
        <v>190</v>
      </c>
      <c r="E5785" t="s">
        <v>191</v>
      </c>
      <c r="F5785" t="s">
        <v>192</v>
      </c>
      <c r="G5785" t="s">
        <v>21078</v>
      </c>
      <c r="H5785" t="s">
        <v>21079</v>
      </c>
      <c r="I5785" t="s">
        <v>114</v>
      </c>
      <c r="J5785">
        <v>5</v>
      </c>
      <c r="K5785" t="s">
        <v>8</v>
      </c>
      <c r="L5785" t="s">
        <v>123</v>
      </c>
      <c r="M5785" t="s">
        <v>21080</v>
      </c>
      <c r="N5785" t="s">
        <v>2478</v>
      </c>
      <c r="O5785">
        <v>28050</v>
      </c>
      <c r="P5785">
        <v>79</v>
      </c>
      <c r="Q5785" t="s">
        <v>1061</v>
      </c>
      <c r="R5785" t="s">
        <v>728</v>
      </c>
      <c r="S5785" t="s">
        <v>1740</v>
      </c>
      <c r="T5785">
        <v>917188426</v>
      </c>
      <c r="X5785">
        <v>917188721</v>
      </c>
      <c r="Y5785" t="s">
        <v>21081</v>
      </c>
      <c r="Z5785" t="s">
        <v>21082</v>
      </c>
      <c r="AA5785" t="s">
        <v>21083</v>
      </c>
      <c r="AB5785">
        <v>444596</v>
      </c>
      <c r="AC5785">
        <v>4483525</v>
      </c>
      <c r="AD5785" t="s">
        <v>129</v>
      </c>
      <c r="AE5785" s="1">
        <v>38883</v>
      </c>
      <c r="AF5785" t="str">
        <f>_xlfn.CONCAT(t_centros_educativos[[#This Row],[centro_tipo_desc_abreviada]]," ",t_centros_educativos[[#This Row],[centro_nombre]], "-",t_centros_educativos[[#This Row],[dat_nombre]])</f>
        <v>CPR INF-PRI-SEC EL VALLE II-Madrid-Capital</v>
      </c>
    </row>
    <row r="5786" spans="1:32" hidden="1" x14ac:dyDescent="0.3">
      <c r="A5786">
        <v>28065747</v>
      </c>
      <c r="B5786" t="s">
        <v>21084</v>
      </c>
      <c r="C5786">
        <v>72</v>
      </c>
      <c r="D5786" t="s">
        <v>190</v>
      </c>
      <c r="E5786" t="s">
        <v>191</v>
      </c>
      <c r="F5786" t="s">
        <v>192</v>
      </c>
      <c r="G5786" t="s">
        <v>21085</v>
      </c>
      <c r="H5786" t="s">
        <v>21086</v>
      </c>
      <c r="I5786" t="s">
        <v>114</v>
      </c>
      <c r="J5786">
        <v>5</v>
      </c>
      <c r="K5786" t="s">
        <v>8</v>
      </c>
      <c r="L5786" t="s">
        <v>123</v>
      </c>
      <c r="M5786" t="s">
        <v>21080</v>
      </c>
      <c r="N5786" t="s">
        <v>196</v>
      </c>
      <c r="O5786">
        <v>28050</v>
      </c>
      <c r="P5786">
        <v>79</v>
      </c>
      <c r="Q5786" t="s">
        <v>1061</v>
      </c>
      <c r="R5786" t="s">
        <v>728</v>
      </c>
      <c r="S5786" t="s">
        <v>1740</v>
      </c>
      <c r="T5786">
        <v>917188229</v>
      </c>
      <c r="U5786">
        <v>902292252</v>
      </c>
      <c r="X5786">
        <v>911441495</v>
      </c>
      <c r="Y5786" t="s">
        <v>21087</v>
      </c>
      <c r="Z5786" t="s">
        <v>21088</v>
      </c>
      <c r="AA5786" t="s">
        <v>21089</v>
      </c>
      <c r="AB5786">
        <v>443756</v>
      </c>
      <c r="AC5786">
        <v>4482466</v>
      </c>
      <c r="AD5786" t="s">
        <v>129</v>
      </c>
      <c r="AE5786" s="1">
        <v>38883</v>
      </c>
      <c r="AF5786" t="str">
        <f>_xlfn.CONCAT(t_centros_educativos[[#This Row],[centro_tipo_desc_abreviada]]," ",t_centros_educativos[[#This Row],[centro_nombre]], "-",t_centros_educativos[[#This Row],[dat_nombre]])</f>
        <v>CPR INF-PRI-SEC COLEGIO VALDEFUENTES-Madrid-Capital</v>
      </c>
    </row>
    <row r="5787" spans="1:32" hidden="1" x14ac:dyDescent="0.3">
      <c r="A5787">
        <v>28065759</v>
      </c>
      <c r="B5787" t="s">
        <v>21090</v>
      </c>
      <c r="C5787">
        <v>72</v>
      </c>
      <c r="D5787" t="s">
        <v>190</v>
      </c>
      <c r="E5787" t="s">
        <v>191</v>
      </c>
      <c r="F5787" t="s">
        <v>192</v>
      </c>
      <c r="G5787" t="s">
        <v>21091</v>
      </c>
      <c r="H5787" t="s">
        <v>21092</v>
      </c>
      <c r="I5787" t="s">
        <v>114</v>
      </c>
      <c r="J5787">
        <v>4</v>
      </c>
      <c r="K5787" t="s">
        <v>30</v>
      </c>
      <c r="L5787" t="s">
        <v>433</v>
      </c>
      <c r="M5787" t="s">
        <v>21093</v>
      </c>
      <c r="N5787" t="s">
        <v>151</v>
      </c>
      <c r="O5787">
        <v>28223</v>
      </c>
      <c r="P5787">
        <v>115</v>
      </c>
      <c r="Q5787" t="s">
        <v>47</v>
      </c>
      <c r="R5787" t="s">
        <v>114</v>
      </c>
      <c r="S5787" t="s">
        <v>114</v>
      </c>
      <c r="T5787">
        <v>915122138</v>
      </c>
      <c r="U5787">
        <v>608068651</v>
      </c>
      <c r="X5787">
        <v>915189908</v>
      </c>
      <c r="Y5787" t="s">
        <v>21094</v>
      </c>
      <c r="Z5787" t="s">
        <v>21095</v>
      </c>
      <c r="AA5787" t="s">
        <v>21096</v>
      </c>
      <c r="AB5787">
        <v>433326</v>
      </c>
      <c r="AC5787">
        <v>4473639</v>
      </c>
      <c r="AD5787" t="s">
        <v>129</v>
      </c>
      <c r="AE5787" s="1">
        <v>38883</v>
      </c>
      <c r="AF5787" t="str">
        <f>_xlfn.CONCAT(t_centros_educativos[[#This Row],[centro_tipo_desc_abreviada]]," ",t_centros_educativos[[#This Row],[centro_nombre]], "-",t_centros_educativos[[#This Row],[dat_nombre]])</f>
        <v>CPR INF-PRI-SEC MONTE TABOR-Madrid-Oeste</v>
      </c>
    </row>
    <row r="5788" spans="1:32" hidden="1" x14ac:dyDescent="0.3">
      <c r="A5788">
        <v>28065760</v>
      </c>
      <c r="B5788" t="s">
        <v>21097</v>
      </c>
      <c r="C5788">
        <v>72</v>
      </c>
      <c r="D5788" t="s">
        <v>190</v>
      </c>
      <c r="E5788" t="s">
        <v>191</v>
      </c>
      <c r="F5788" t="s">
        <v>192</v>
      </c>
      <c r="G5788" t="s">
        <v>21098</v>
      </c>
      <c r="H5788" t="s">
        <v>21099</v>
      </c>
      <c r="I5788" t="s">
        <v>114</v>
      </c>
      <c r="J5788">
        <v>4</v>
      </c>
      <c r="K5788" t="s">
        <v>30</v>
      </c>
      <c r="L5788" t="s">
        <v>224</v>
      </c>
      <c r="M5788" t="s">
        <v>18998</v>
      </c>
      <c r="N5788" t="s">
        <v>125</v>
      </c>
      <c r="O5788">
        <v>28250</v>
      </c>
      <c r="P5788">
        <v>152</v>
      </c>
      <c r="Q5788" t="s">
        <v>8788</v>
      </c>
      <c r="R5788" t="s">
        <v>114</v>
      </c>
      <c r="S5788" t="s">
        <v>114</v>
      </c>
      <c r="T5788">
        <v>902252272</v>
      </c>
      <c r="X5788">
        <v>918596073</v>
      </c>
      <c r="Y5788" t="s">
        <v>21100</v>
      </c>
      <c r="Z5788" t="s">
        <v>21101</v>
      </c>
      <c r="AA5788" t="s">
        <v>21102</v>
      </c>
      <c r="AB5788">
        <v>420812</v>
      </c>
      <c r="AC5788">
        <v>4492613</v>
      </c>
      <c r="AD5788" t="s">
        <v>129</v>
      </c>
      <c r="AE5788" s="1">
        <v>38883</v>
      </c>
      <c r="AF5788" t="str">
        <f>_xlfn.CONCAT(t_centros_educativos[[#This Row],[centro_tipo_desc_abreviada]]," ",t_centros_educativos[[#This Row],[centro_nombre]], "-",t_centros_educativos[[#This Row],[dat_nombre]])</f>
        <v>CPR INF-PRI-SEC COLEGIO PEÑALAR-Madrid-Oeste</v>
      </c>
    </row>
    <row r="5789" spans="1:32" hidden="1" x14ac:dyDescent="0.3">
      <c r="A5789">
        <v>28065772</v>
      </c>
      <c r="B5789" t="s">
        <v>21103</v>
      </c>
      <c r="C5789">
        <v>72</v>
      </c>
      <c r="D5789" t="s">
        <v>190</v>
      </c>
      <c r="E5789" t="s">
        <v>191</v>
      </c>
      <c r="F5789" t="s">
        <v>192</v>
      </c>
      <c r="G5789" t="s">
        <v>21104</v>
      </c>
      <c r="H5789" t="s">
        <v>21105</v>
      </c>
      <c r="I5789" t="s">
        <v>114</v>
      </c>
      <c r="J5789">
        <v>4</v>
      </c>
      <c r="K5789" t="s">
        <v>30</v>
      </c>
      <c r="L5789" t="s">
        <v>123</v>
      </c>
      <c r="M5789" t="s">
        <v>21106</v>
      </c>
      <c r="N5789" t="s">
        <v>366</v>
      </c>
      <c r="O5789">
        <v>28660</v>
      </c>
      <c r="P5789">
        <v>22</v>
      </c>
      <c r="Q5789" t="s">
        <v>660</v>
      </c>
      <c r="R5789" t="s">
        <v>114</v>
      </c>
      <c r="S5789" t="s">
        <v>114</v>
      </c>
      <c r="T5789">
        <v>916338516</v>
      </c>
      <c r="X5789">
        <v>916339278</v>
      </c>
      <c r="Y5789" t="s">
        <v>21107</v>
      </c>
      <c r="Z5789" t="s">
        <v>21108</v>
      </c>
      <c r="AA5789" t="s">
        <v>21109</v>
      </c>
      <c r="AB5789">
        <v>423450</v>
      </c>
      <c r="AC5789">
        <v>4473025</v>
      </c>
      <c r="AD5789" t="s">
        <v>129</v>
      </c>
      <c r="AE5789" s="1">
        <v>38883</v>
      </c>
      <c r="AF5789" t="str">
        <f>_xlfn.CONCAT(t_centros_educativos[[#This Row],[centro_tipo_desc_abreviada]]," ",t_centros_educativos[[#This Row],[centro_nombre]], "-",t_centros_educativos[[#This Row],[dat_nombre]])</f>
        <v>CPR INF-PRI-SEC COLEGIO QUERCUS-Madrid-Oeste</v>
      </c>
    </row>
    <row r="5790" spans="1:32" hidden="1" x14ac:dyDescent="0.3">
      <c r="A5790">
        <v>28065784</v>
      </c>
      <c r="B5790" t="s">
        <v>21110</v>
      </c>
      <c r="C5790">
        <v>72</v>
      </c>
      <c r="D5790" t="s">
        <v>190</v>
      </c>
      <c r="E5790" t="s">
        <v>191</v>
      </c>
      <c r="F5790" t="s">
        <v>192</v>
      </c>
      <c r="G5790" t="s">
        <v>21111</v>
      </c>
      <c r="H5790" t="s">
        <v>11898</v>
      </c>
      <c r="I5790" t="s">
        <v>114</v>
      </c>
      <c r="J5790">
        <v>4</v>
      </c>
      <c r="K5790" t="s">
        <v>30</v>
      </c>
      <c r="L5790" t="s">
        <v>123</v>
      </c>
      <c r="M5790" t="s">
        <v>21112</v>
      </c>
      <c r="N5790" t="s">
        <v>151</v>
      </c>
      <c r="O5790">
        <v>28222</v>
      </c>
      <c r="P5790">
        <v>80</v>
      </c>
      <c r="Q5790" t="s">
        <v>7995</v>
      </c>
      <c r="R5790" t="s">
        <v>114</v>
      </c>
      <c r="S5790" t="s">
        <v>114</v>
      </c>
      <c r="T5790">
        <v>916028022</v>
      </c>
      <c r="U5790">
        <v>648093697</v>
      </c>
      <c r="X5790">
        <v>916029238</v>
      </c>
      <c r="Y5790" t="s">
        <v>21113</v>
      </c>
      <c r="Z5790" t="s">
        <v>21114</v>
      </c>
      <c r="AA5790" t="s">
        <v>21115</v>
      </c>
      <c r="AB5790">
        <v>425819</v>
      </c>
      <c r="AC5790">
        <v>4479098</v>
      </c>
      <c r="AD5790" t="s">
        <v>129</v>
      </c>
      <c r="AE5790" s="1">
        <v>38883</v>
      </c>
      <c r="AF5790" t="str">
        <f>_xlfn.CONCAT(t_centros_educativos[[#This Row],[centro_tipo_desc_abreviada]]," ",t_centros_educativos[[#This Row],[centro_nombre]], "-",t_centros_educativos[[#This Row],[dat_nombre]])</f>
        <v>CPR INF-PRI-SEC COLEGIO CAUDE-Madrid-Oeste</v>
      </c>
    </row>
    <row r="5791" spans="1:32" hidden="1" x14ac:dyDescent="0.3">
      <c r="A5791">
        <v>28065796</v>
      </c>
      <c r="B5791" t="s">
        <v>15233</v>
      </c>
      <c r="C5791">
        <v>8</v>
      </c>
      <c r="D5791" t="s">
        <v>412</v>
      </c>
      <c r="E5791" t="s">
        <v>413</v>
      </c>
      <c r="F5791" t="s">
        <v>178</v>
      </c>
      <c r="G5791" t="s">
        <v>21116</v>
      </c>
      <c r="H5791" t="s">
        <v>21117</v>
      </c>
      <c r="I5791" t="s">
        <v>114</v>
      </c>
      <c r="J5791">
        <v>2</v>
      </c>
      <c r="K5791" t="s">
        <v>4</v>
      </c>
      <c r="L5791" t="s">
        <v>1228</v>
      </c>
      <c r="M5791" t="s">
        <v>21118</v>
      </c>
      <c r="N5791" t="s">
        <v>355</v>
      </c>
      <c r="O5791">
        <v>28341</v>
      </c>
      <c r="P5791">
        <v>161</v>
      </c>
      <c r="Q5791" t="s">
        <v>74</v>
      </c>
      <c r="R5791" t="s">
        <v>114</v>
      </c>
      <c r="S5791" t="s">
        <v>114</v>
      </c>
      <c r="T5791">
        <v>918954677</v>
      </c>
      <c r="U5791">
        <v>654102743</v>
      </c>
      <c r="Y5791" t="s">
        <v>114</v>
      </c>
      <c r="Z5791" t="s">
        <v>21119</v>
      </c>
      <c r="AA5791" t="s">
        <v>114</v>
      </c>
      <c r="AB5791">
        <v>440936</v>
      </c>
      <c r="AC5791">
        <v>4448159</v>
      </c>
      <c r="AD5791" t="s">
        <v>117</v>
      </c>
      <c r="AE5791" s="1">
        <v>38776</v>
      </c>
      <c r="AF5791" t="str">
        <f>_xlfn.CONCAT(t_centros_educativos[[#This Row],[centro_tipo_desc_abreviada]]," ",t_centros_educativos[[#This Row],[centro_nombre]], "-",t_centros_educativos[[#This Row],[dat_nombre]])</f>
        <v>EIPR SOLETES-Madrid-Sur</v>
      </c>
    </row>
    <row r="5792" spans="1:32" hidden="1" x14ac:dyDescent="0.3">
      <c r="A5792">
        <v>28065802</v>
      </c>
      <c r="B5792" t="s">
        <v>21120</v>
      </c>
      <c r="C5792">
        <v>8</v>
      </c>
      <c r="D5792" t="s">
        <v>412</v>
      </c>
      <c r="E5792" t="s">
        <v>413</v>
      </c>
      <c r="F5792" t="s">
        <v>178</v>
      </c>
      <c r="G5792" t="s">
        <v>21121</v>
      </c>
      <c r="H5792" t="s">
        <v>21122</v>
      </c>
      <c r="I5792" t="s">
        <v>114</v>
      </c>
      <c r="J5792">
        <v>5</v>
      </c>
      <c r="K5792" t="s">
        <v>8</v>
      </c>
      <c r="L5792" t="s">
        <v>123</v>
      </c>
      <c r="M5792" t="s">
        <v>21123</v>
      </c>
      <c r="N5792" t="s">
        <v>5469</v>
      </c>
      <c r="O5792">
        <v>28041</v>
      </c>
      <c r="P5792">
        <v>79</v>
      </c>
      <c r="Q5792" t="s">
        <v>1061</v>
      </c>
      <c r="R5792" t="s">
        <v>563</v>
      </c>
      <c r="S5792" t="s">
        <v>1779</v>
      </c>
      <c r="T5792">
        <v>662316401</v>
      </c>
      <c r="Y5792" t="s">
        <v>114</v>
      </c>
      <c r="Z5792" t="s">
        <v>21124</v>
      </c>
      <c r="AA5792" t="s">
        <v>114</v>
      </c>
      <c r="AB5792">
        <v>441379</v>
      </c>
      <c r="AC5792">
        <v>4467434</v>
      </c>
      <c r="AD5792" t="s">
        <v>117</v>
      </c>
      <c r="AE5792" s="1">
        <v>38776</v>
      </c>
      <c r="AF5792" t="str">
        <f>_xlfn.CONCAT(t_centros_educativos[[#This Row],[centro_tipo_desc_abreviada]]," ",t_centros_educativos[[#This Row],[centro_nombre]], "-",t_centros_educativos[[#This Row],[dat_nombre]])</f>
        <v>EIPR HOGAR INFANTIL-Madrid-Capital</v>
      </c>
    </row>
    <row r="5793" spans="1:32" hidden="1" x14ac:dyDescent="0.3">
      <c r="A5793">
        <v>28065814</v>
      </c>
      <c r="B5793" t="s">
        <v>21125</v>
      </c>
      <c r="C5793">
        <v>8</v>
      </c>
      <c r="D5793" t="s">
        <v>412</v>
      </c>
      <c r="E5793" t="s">
        <v>413</v>
      </c>
      <c r="F5793" t="s">
        <v>178</v>
      </c>
      <c r="G5793" t="s">
        <v>17468</v>
      </c>
      <c r="H5793" t="s">
        <v>17469</v>
      </c>
      <c r="I5793" t="s">
        <v>114</v>
      </c>
      <c r="J5793">
        <v>5</v>
      </c>
      <c r="K5793" t="s">
        <v>8</v>
      </c>
      <c r="L5793" t="s">
        <v>123</v>
      </c>
      <c r="M5793" t="s">
        <v>3601</v>
      </c>
      <c r="N5793" t="s">
        <v>874</v>
      </c>
      <c r="O5793">
        <v>28054</v>
      </c>
      <c r="P5793">
        <v>79</v>
      </c>
      <c r="Q5793" t="s">
        <v>1061</v>
      </c>
      <c r="R5793" t="s">
        <v>307</v>
      </c>
      <c r="S5793" t="s">
        <v>1749</v>
      </c>
      <c r="T5793">
        <v>910417595</v>
      </c>
      <c r="Y5793" t="s">
        <v>21126</v>
      </c>
      <c r="Z5793" t="s">
        <v>21127</v>
      </c>
      <c r="AA5793" t="s">
        <v>114</v>
      </c>
      <c r="AB5793">
        <v>434935</v>
      </c>
      <c r="AC5793">
        <v>4468268</v>
      </c>
      <c r="AD5793" t="s">
        <v>117</v>
      </c>
      <c r="AE5793" s="1">
        <v>38776</v>
      </c>
      <c r="AF5793" t="str">
        <f>_xlfn.CONCAT(t_centros_educativos[[#This Row],[centro_tipo_desc_abreviada]]," ",t_centros_educativos[[#This Row],[centro_nombre]], "-",t_centros_educativos[[#This Row],[dat_nombre]])</f>
        <v>EIPR NEMOMARLIN CARABANCHEL-Madrid-Capital</v>
      </c>
    </row>
    <row r="5794" spans="1:32" hidden="1" x14ac:dyDescent="0.3">
      <c r="A5794">
        <v>28065826</v>
      </c>
      <c r="B5794" t="s">
        <v>21128</v>
      </c>
      <c r="C5794">
        <v>8</v>
      </c>
      <c r="D5794" t="s">
        <v>412</v>
      </c>
      <c r="E5794" t="s">
        <v>413</v>
      </c>
      <c r="F5794" t="s">
        <v>178</v>
      </c>
      <c r="G5794" t="s">
        <v>21129</v>
      </c>
      <c r="H5794" t="s">
        <v>13910</v>
      </c>
      <c r="I5794" t="s">
        <v>114</v>
      </c>
      <c r="J5794">
        <v>5</v>
      </c>
      <c r="K5794" t="s">
        <v>8</v>
      </c>
      <c r="L5794" t="s">
        <v>123</v>
      </c>
      <c r="M5794" t="s">
        <v>14971</v>
      </c>
      <c r="N5794" t="s">
        <v>1457</v>
      </c>
      <c r="O5794">
        <v>28042</v>
      </c>
      <c r="P5794">
        <v>79</v>
      </c>
      <c r="Q5794" t="s">
        <v>1061</v>
      </c>
      <c r="R5794" t="s">
        <v>728</v>
      </c>
      <c r="S5794" t="s">
        <v>1740</v>
      </c>
      <c r="T5794">
        <v>913205697</v>
      </c>
      <c r="Y5794" t="s">
        <v>114</v>
      </c>
      <c r="Z5794" t="s">
        <v>21130</v>
      </c>
      <c r="AA5794" t="s">
        <v>21131</v>
      </c>
      <c r="AB5794">
        <v>447845</v>
      </c>
      <c r="AC5794">
        <v>4478442</v>
      </c>
      <c r="AD5794" t="s">
        <v>129</v>
      </c>
      <c r="AE5794" s="1">
        <v>38805</v>
      </c>
      <c r="AF5794" t="str">
        <f>_xlfn.CONCAT(t_centros_educativos[[#This Row],[centro_tipo_desc_abreviada]]," ",t_centros_educativos[[#This Row],[centro_nombre]], "-",t_centros_educativos[[#This Row],[dat_nombre]])</f>
        <v>EIPR EL PARQUE DE LA PIOVERA-Madrid-Capital</v>
      </c>
    </row>
    <row r="5795" spans="1:32" hidden="1" x14ac:dyDescent="0.3">
      <c r="A5795">
        <v>28065838</v>
      </c>
      <c r="B5795" t="s">
        <v>21132</v>
      </c>
      <c r="C5795">
        <v>8</v>
      </c>
      <c r="D5795" t="s">
        <v>412</v>
      </c>
      <c r="E5795" t="s">
        <v>413</v>
      </c>
      <c r="F5795" t="s">
        <v>178</v>
      </c>
      <c r="G5795" t="s">
        <v>21133</v>
      </c>
      <c r="H5795" t="s">
        <v>21134</v>
      </c>
      <c r="I5795" t="s">
        <v>114</v>
      </c>
      <c r="J5795">
        <v>4</v>
      </c>
      <c r="K5795" t="s">
        <v>30</v>
      </c>
      <c r="L5795" t="s">
        <v>123</v>
      </c>
      <c r="M5795" t="s">
        <v>21135</v>
      </c>
      <c r="N5795" t="s">
        <v>151</v>
      </c>
      <c r="O5795">
        <v>28400</v>
      </c>
      <c r="P5795">
        <v>47</v>
      </c>
      <c r="Q5795" t="s">
        <v>1112</v>
      </c>
      <c r="R5795" t="s">
        <v>114</v>
      </c>
      <c r="S5795" t="s">
        <v>114</v>
      </c>
      <c r="T5795">
        <v>918490393</v>
      </c>
      <c r="U5795">
        <v>638784167</v>
      </c>
      <c r="Y5795" t="s">
        <v>21136</v>
      </c>
      <c r="Z5795" t="s">
        <v>21137</v>
      </c>
      <c r="AA5795" t="s">
        <v>21138</v>
      </c>
      <c r="AB5795">
        <v>414572</v>
      </c>
      <c r="AC5795">
        <v>4496720</v>
      </c>
      <c r="AD5795" t="s">
        <v>129</v>
      </c>
      <c r="AE5795" s="1">
        <v>38776</v>
      </c>
      <c r="AF5795" t="str">
        <f>_xlfn.CONCAT(t_centros_educativos[[#This Row],[centro_tipo_desc_abreviada]]," ",t_centros_educativos[[#This Row],[centro_nombre]], "-",t_centros_educativos[[#This Row],[dat_nombre]])</f>
        <v>EIPR PIPPIU-Madrid-Oeste</v>
      </c>
    </row>
    <row r="5796" spans="1:32" x14ac:dyDescent="0.3">
      <c r="A5796">
        <v>28065841</v>
      </c>
      <c r="B5796" t="s">
        <v>16139</v>
      </c>
      <c r="C5796">
        <v>42</v>
      </c>
      <c r="D5796" t="s">
        <v>293</v>
      </c>
      <c r="E5796" t="s">
        <v>294</v>
      </c>
      <c r="F5796" t="s">
        <v>112</v>
      </c>
      <c r="G5796" t="s">
        <v>113</v>
      </c>
      <c r="H5796" t="s">
        <v>121</v>
      </c>
      <c r="I5796" t="s">
        <v>114</v>
      </c>
      <c r="J5796">
        <v>3</v>
      </c>
      <c r="K5796" t="s">
        <v>2</v>
      </c>
      <c r="L5796" t="s">
        <v>224</v>
      </c>
      <c r="M5796" t="s">
        <v>21139</v>
      </c>
      <c r="N5796" t="s">
        <v>330</v>
      </c>
      <c r="O5796">
        <v>28510</v>
      </c>
      <c r="P5796">
        <v>33</v>
      </c>
      <c r="Q5796" t="s">
        <v>49</v>
      </c>
      <c r="R5796" t="s">
        <v>114</v>
      </c>
      <c r="S5796" t="s">
        <v>114</v>
      </c>
      <c r="T5796">
        <v>918765070</v>
      </c>
      <c r="X5796">
        <v>918733915</v>
      </c>
      <c r="Y5796" t="s">
        <v>21140</v>
      </c>
      <c r="Z5796" t="s">
        <v>21141</v>
      </c>
      <c r="AA5796" t="s">
        <v>114</v>
      </c>
      <c r="AB5796">
        <v>468367</v>
      </c>
      <c r="AC5796">
        <v>4464837</v>
      </c>
      <c r="AD5796" t="s">
        <v>129</v>
      </c>
      <c r="AE5796" s="1">
        <v>38883</v>
      </c>
      <c r="AF5796" t="str">
        <f>_xlfn.CONCAT(t_centros_educativos[[#This Row],[centro_tipo_desc_abreviada]]," ",t_centros_educativos[[#This Row],[centro_nombre]], "-",t_centros_educativos[[#This Row],[dat_nombre]])</f>
        <v>IES CAMPO REAL-Madrid-Este</v>
      </c>
    </row>
    <row r="5797" spans="1:32" hidden="1" x14ac:dyDescent="0.3">
      <c r="A5797">
        <v>28065851</v>
      </c>
      <c r="B5797" t="s">
        <v>21142</v>
      </c>
      <c r="C5797">
        <v>8</v>
      </c>
      <c r="D5797" t="s">
        <v>412</v>
      </c>
      <c r="E5797" t="s">
        <v>413</v>
      </c>
      <c r="F5797" t="s">
        <v>192</v>
      </c>
      <c r="G5797" t="s">
        <v>21143</v>
      </c>
      <c r="H5797" t="s">
        <v>16529</v>
      </c>
      <c r="I5797" t="s">
        <v>114</v>
      </c>
      <c r="J5797">
        <v>5</v>
      </c>
      <c r="K5797" t="s">
        <v>8</v>
      </c>
      <c r="L5797" t="s">
        <v>123</v>
      </c>
      <c r="M5797" t="s">
        <v>21144</v>
      </c>
      <c r="N5797" t="s">
        <v>954</v>
      </c>
      <c r="O5797">
        <v>28012</v>
      </c>
      <c r="P5797">
        <v>79</v>
      </c>
      <c r="Q5797" t="s">
        <v>1061</v>
      </c>
      <c r="R5797" t="s">
        <v>1721</v>
      </c>
      <c r="S5797" t="s">
        <v>1722</v>
      </c>
      <c r="T5797">
        <v>915271638</v>
      </c>
      <c r="U5797">
        <v>915277243</v>
      </c>
      <c r="Y5797" t="s">
        <v>114</v>
      </c>
      <c r="Z5797" t="s">
        <v>21145</v>
      </c>
      <c r="AA5797" t="s">
        <v>21146</v>
      </c>
      <c r="AB5797">
        <v>440235</v>
      </c>
      <c r="AC5797">
        <v>4473674</v>
      </c>
      <c r="AD5797" t="s">
        <v>129</v>
      </c>
      <c r="AE5797" s="1">
        <v>38776</v>
      </c>
      <c r="AF5797" t="str">
        <f>_xlfn.CONCAT(t_centros_educativos[[#This Row],[centro_tipo_desc_abreviada]]," ",t_centros_educativos[[#This Row],[centro_nombre]], "-",t_centros_educativos[[#This Row],[dat_nombre]])</f>
        <v>EIPR ROSALIA RENDU-Madrid-Capital</v>
      </c>
    </row>
    <row r="5798" spans="1:32" hidden="1" x14ac:dyDescent="0.3">
      <c r="A5798">
        <v>28065863</v>
      </c>
      <c r="B5798" t="s">
        <v>18393</v>
      </c>
      <c r="C5798">
        <v>8</v>
      </c>
      <c r="D5798" t="s">
        <v>412</v>
      </c>
      <c r="E5798" t="s">
        <v>413</v>
      </c>
      <c r="F5798" t="s">
        <v>178</v>
      </c>
      <c r="G5798" t="s">
        <v>21147</v>
      </c>
      <c r="H5798" t="s">
        <v>21148</v>
      </c>
      <c r="I5798" t="s">
        <v>114</v>
      </c>
      <c r="J5798">
        <v>5</v>
      </c>
      <c r="K5798" t="s">
        <v>8</v>
      </c>
      <c r="L5798" t="s">
        <v>123</v>
      </c>
      <c r="M5798" t="s">
        <v>18505</v>
      </c>
      <c r="N5798" t="s">
        <v>157</v>
      </c>
      <c r="O5798">
        <v>28031</v>
      </c>
      <c r="P5798">
        <v>79</v>
      </c>
      <c r="Q5798" t="s">
        <v>1061</v>
      </c>
      <c r="R5798" t="s">
        <v>676</v>
      </c>
      <c r="S5798" t="s">
        <v>1712</v>
      </c>
      <c r="T5798">
        <v>913315966</v>
      </c>
      <c r="U5798">
        <v>640183206</v>
      </c>
      <c r="Y5798" t="s">
        <v>114</v>
      </c>
      <c r="Z5798" t="s">
        <v>21149</v>
      </c>
      <c r="AA5798" t="s">
        <v>114</v>
      </c>
      <c r="AB5798">
        <v>447474</v>
      </c>
      <c r="AC5798">
        <v>4469892</v>
      </c>
      <c r="AD5798" t="s">
        <v>129</v>
      </c>
      <c r="AE5798" s="1">
        <v>38786</v>
      </c>
      <c r="AF5798" t="str">
        <f>_xlfn.CONCAT(t_centros_educativos[[#This Row],[centro_tipo_desc_abreviada]]," ",t_centros_educativos[[#This Row],[centro_nombre]], "-",t_centros_educativos[[#This Row],[dat_nombre]])</f>
        <v>EIPR PEQUES-Madrid-Capital</v>
      </c>
    </row>
    <row r="5799" spans="1:32" hidden="1" x14ac:dyDescent="0.3">
      <c r="A5799">
        <v>28065875</v>
      </c>
      <c r="B5799" t="s">
        <v>21150</v>
      </c>
      <c r="C5799">
        <v>3</v>
      </c>
      <c r="D5799" t="s">
        <v>392</v>
      </c>
      <c r="E5799" t="s">
        <v>393</v>
      </c>
      <c r="F5799" t="s">
        <v>14422</v>
      </c>
      <c r="G5799" t="s">
        <v>702</v>
      </c>
      <c r="H5799" t="s">
        <v>6655</v>
      </c>
      <c r="I5799" t="s">
        <v>17641</v>
      </c>
      <c r="J5799">
        <v>5</v>
      </c>
      <c r="K5799" t="s">
        <v>8</v>
      </c>
      <c r="L5799" t="s">
        <v>123</v>
      </c>
      <c r="M5799" t="s">
        <v>21151</v>
      </c>
      <c r="N5799" t="s">
        <v>881</v>
      </c>
      <c r="O5799">
        <v>28008</v>
      </c>
      <c r="P5799">
        <v>79</v>
      </c>
      <c r="Q5799" t="s">
        <v>1061</v>
      </c>
      <c r="R5799" t="s">
        <v>1755</v>
      </c>
      <c r="S5799" t="s">
        <v>1756</v>
      </c>
      <c r="T5799">
        <v>915032759</v>
      </c>
      <c r="U5799">
        <v>917080206</v>
      </c>
      <c r="X5799">
        <v>917080207</v>
      </c>
      <c r="Y5799" t="s">
        <v>19976</v>
      </c>
      <c r="Z5799" t="s">
        <v>21152</v>
      </c>
      <c r="AA5799" t="s">
        <v>114</v>
      </c>
      <c r="AB5799">
        <v>438978</v>
      </c>
      <c r="AC5799">
        <v>4476026</v>
      </c>
      <c r="AD5799" t="s">
        <v>129</v>
      </c>
      <c r="AE5799" s="1">
        <v>38793</v>
      </c>
      <c r="AF5799" t="str">
        <f>_xlfn.CONCAT(t_centros_educativos[[#This Row],[centro_tipo_desc_abreviada]]," ",t_centros_educativos[[#This Row],[centro_nombre]], "-",t_centros_educativos[[#This Row],[dat_nombre]])</f>
        <v>EEI CUARTEL GENERAL DEL EJERCITO DEL AIRE-Madrid-Capital</v>
      </c>
    </row>
    <row r="5800" spans="1:32" hidden="1" x14ac:dyDescent="0.3">
      <c r="A5800">
        <v>28065887</v>
      </c>
      <c r="B5800" t="s">
        <v>21153</v>
      </c>
      <c r="C5800">
        <v>3</v>
      </c>
      <c r="D5800" t="s">
        <v>392</v>
      </c>
      <c r="E5800" t="s">
        <v>393</v>
      </c>
      <c r="F5800" t="s">
        <v>14422</v>
      </c>
      <c r="G5800" t="s">
        <v>702</v>
      </c>
      <c r="H5800" t="s">
        <v>6655</v>
      </c>
      <c r="I5800" t="s">
        <v>17092</v>
      </c>
      <c r="J5800">
        <v>1</v>
      </c>
      <c r="K5800" t="s">
        <v>6</v>
      </c>
      <c r="L5800" t="s">
        <v>318</v>
      </c>
      <c r="M5800" t="s">
        <v>21154</v>
      </c>
      <c r="N5800" t="s">
        <v>21155</v>
      </c>
      <c r="O5800">
        <v>28770</v>
      </c>
      <c r="P5800">
        <v>45</v>
      </c>
      <c r="Q5800" t="s">
        <v>1075</v>
      </c>
      <c r="R5800" t="s">
        <v>114</v>
      </c>
      <c r="S5800" t="s">
        <v>114</v>
      </c>
      <c r="T5800">
        <v>918465510</v>
      </c>
      <c r="Y5800" t="s">
        <v>21156</v>
      </c>
      <c r="Z5800" t="s">
        <v>21157</v>
      </c>
      <c r="AA5800" t="s">
        <v>21158</v>
      </c>
      <c r="AB5800">
        <v>435523</v>
      </c>
      <c r="AC5800">
        <v>4505777</v>
      </c>
      <c r="AD5800" t="s">
        <v>129</v>
      </c>
      <c r="AE5800" s="1">
        <v>38793</v>
      </c>
      <c r="AF5800" t="str">
        <f>_xlfn.CONCAT(t_centros_educativos[[#This Row],[centro_tipo_desc_abreviada]]," ",t_centros_educativos[[#This Row],[centro_nombre]], "-",t_centros_educativos[[#This Row],[dat_nombre]])</f>
        <v>EEI CABO IDOIA RODRIGUEZ BUJAN-Madrid-Norte</v>
      </c>
    </row>
    <row r="5801" spans="1:32" hidden="1" x14ac:dyDescent="0.3">
      <c r="A5801">
        <v>28065899</v>
      </c>
      <c r="B5801" t="s">
        <v>21159</v>
      </c>
      <c r="C5801">
        <v>3</v>
      </c>
      <c r="D5801" t="s">
        <v>392</v>
      </c>
      <c r="E5801" t="s">
        <v>393</v>
      </c>
      <c r="F5801" t="s">
        <v>112</v>
      </c>
      <c r="G5801" t="s">
        <v>702</v>
      </c>
      <c r="H5801" t="s">
        <v>17021</v>
      </c>
      <c r="I5801" t="s">
        <v>114</v>
      </c>
      <c r="J5801">
        <v>5</v>
      </c>
      <c r="K5801" t="s">
        <v>8</v>
      </c>
      <c r="L5801" t="s">
        <v>318</v>
      </c>
      <c r="M5801" t="s">
        <v>4034</v>
      </c>
      <c r="N5801" t="s">
        <v>21160</v>
      </c>
      <c r="O5801">
        <v>28044</v>
      </c>
      <c r="P5801">
        <v>79</v>
      </c>
      <c r="Q5801" t="s">
        <v>1061</v>
      </c>
      <c r="R5801" t="s">
        <v>500</v>
      </c>
      <c r="S5801" t="s">
        <v>1729</v>
      </c>
      <c r="T5801">
        <v>917113172</v>
      </c>
      <c r="Y5801" t="s">
        <v>114</v>
      </c>
      <c r="Z5801" t="s">
        <v>114</v>
      </c>
      <c r="AA5801" t="s">
        <v>114</v>
      </c>
      <c r="AB5801">
        <v>434371</v>
      </c>
      <c r="AC5801">
        <v>4471568</v>
      </c>
      <c r="AD5801" t="s">
        <v>117</v>
      </c>
      <c r="AE5801" s="1">
        <v>38793</v>
      </c>
      <c r="AF5801" t="str">
        <f>_xlfn.CONCAT(t_centros_educativos[[#This Row],[centro_tipo_desc_abreviada]]," ",t_centros_educativos[[#This Row],[centro_nombre]], "-",t_centros_educativos[[#This Row],[dat_nombre]])</f>
        <v>EEI PARQUE Y CENTRO DE ABASTECIMIENTO DE MATERIAL DE INTENDENCIA-Madrid-Capital</v>
      </c>
    </row>
    <row r="5802" spans="1:32" hidden="1" x14ac:dyDescent="0.3">
      <c r="A5802">
        <v>28065905</v>
      </c>
      <c r="B5802" t="s">
        <v>21161</v>
      </c>
      <c r="C5802">
        <v>8</v>
      </c>
      <c r="D5802" t="s">
        <v>412</v>
      </c>
      <c r="E5802" t="s">
        <v>413</v>
      </c>
      <c r="F5802" t="s">
        <v>178</v>
      </c>
      <c r="G5802" t="s">
        <v>21162</v>
      </c>
      <c r="H5802" t="s">
        <v>21163</v>
      </c>
      <c r="I5802" t="s">
        <v>114</v>
      </c>
      <c r="J5802">
        <v>5</v>
      </c>
      <c r="K5802" t="s">
        <v>8</v>
      </c>
      <c r="L5802" t="s">
        <v>417</v>
      </c>
      <c r="M5802" t="s">
        <v>21164</v>
      </c>
      <c r="N5802" t="s">
        <v>728</v>
      </c>
      <c r="O5802">
        <v>28034</v>
      </c>
      <c r="P5802">
        <v>79</v>
      </c>
      <c r="Q5802" t="s">
        <v>1061</v>
      </c>
      <c r="R5802" t="s">
        <v>1762</v>
      </c>
      <c r="S5802" t="s">
        <v>1763</v>
      </c>
      <c r="T5802">
        <v>917346694</v>
      </c>
      <c r="U5802">
        <v>685854250</v>
      </c>
      <c r="X5802">
        <v>917346694</v>
      </c>
      <c r="Y5802" t="s">
        <v>114</v>
      </c>
      <c r="Z5802" t="s">
        <v>21165</v>
      </c>
      <c r="AA5802" t="s">
        <v>21166</v>
      </c>
      <c r="AB5802">
        <v>441546</v>
      </c>
      <c r="AC5802">
        <v>4483682</v>
      </c>
      <c r="AD5802" t="s">
        <v>129</v>
      </c>
      <c r="AE5802" s="1">
        <v>38805</v>
      </c>
      <c r="AF5802" t="str">
        <f>_xlfn.CONCAT(t_centros_educativos[[#This Row],[centro_tipo_desc_abreviada]]," ",t_centros_educativos[[#This Row],[centro_nombre]], "-",t_centros_educativos[[#This Row],[dat_nombre]])</f>
        <v>EIPR NUBBE-Madrid-Capital</v>
      </c>
    </row>
    <row r="5803" spans="1:32" hidden="1" x14ac:dyDescent="0.3">
      <c r="A5803">
        <v>28065917</v>
      </c>
      <c r="B5803" t="s">
        <v>21167</v>
      </c>
      <c r="C5803">
        <v>8</v>
      </c>
      <c r="D5803" t="s">
        <v>412</v>
      </c>
      <c r="E5803" t="s">
        <v>413</v>
      </c>
      <c r="F5803" t="s">
        <v>178</v>
      </c>
      <c r="G5803" t="s">
        <v>21168</v>
      </c>
      <c r="H5803" t="s">
        <v>14398</v>
      </c>
      <c r="I5803" t="s">
        <v>114</v>
      </c>
      <c r="J5803">
        <v>1</v>
      </c>
      <c r="K5803" t="s">
        <v>6</v>
      </c>
      <c r="L5803" t="s">
        <v>123</v>
      </c>
      <c r="M5803" t="s">
        <v>21169</v>
      </c>
      <c r="N5803" t="s">
        <v>1121</v>
      </c>
      <c r="O5803">
        <v>28100</v>
      </c>
      <c r="P5803">
        <v>6</v>
      </c>
      <c r="Q5803" t="s">
        <v>397</v>
      </c>
      <c r="R5803" t="s">
        <v>114</v>
      </c>
      <c r="S5803" t="s">
        <v>114</v>
      </c>
      <c r="T5803">
        <v>912586837</v>
      </c>
      <c r="U5803">
        <v>630578317</v>
      </c>
      <c r="Y5803" t="s">
        <v>114</v>
      </c>
      <c r="Z5803" t="s">
        <v>20811</v>
      </c>
      <c r="AA5803" t="s">
        <v>21170</v>
      </c>
      <c r="AB5803">
        <v>446926</v>
      </c>
      <c r="AC5803">
        <v>4487416</v>
      </c>
      <c r="AD5803" t="s">
        <v>129</v>
      </c>
      <c r="AE5803" s="1">
        <v>38805</v>
      </c>
      <c r="AF5803" t="str">
        <f>_xlfn.CONCAT(t_centros_educativos[[#This Row],[centro_tipo_desc_abreviada]]," ",t_centros_educativos[[#This Row],[centro_nombre]], "-",t_centros_educativos[[#This Row],[dat_nombre]])</f>
        <v>EIPR CHIQUI TIN ALCOBENDAS-Madrid-Norte</v>
      </c>
    </row>
    <row r="5804" spans="1:32" hidden="1" x14ac:dyDescent="0.3">
      <c r="A5804">
        <v>28065929</v>
      </c>
      <c r="B5804" t="s">
        <v>21171</v>
      </c>
      <c r="C5804">
        <v>8</v>
      </c>
      <c r="D5804" t="s">
        <v>412</v>
      </c>
      <c r="E5804" t="s">
        <v>413</v>
      </c>
      <c r="F5804" t="s">
        <v>178</v>
      </c>
      <c r="G5804" t="s">
        <v>20157</v>
      </c>
      <c r="H5804" t="s">
        <v>20158</v>
      </c>
      <c r="I5804" t="s">
        <v>114</v>
      </c>
      <c r="J5804">
        <v>5</v>
      </c>
      <c r="K5804" t="s">
        <v>8</v>
      </c>
      <c r="L5804" t="s">
        <v>123</v>
      </c>
      <c r="M5804" t="s">
        <v>13378</v>
      </c>
      <c r="N5804" t="s">
        <v>151</v>
      </c>
      <c r="O5804">
        <v>28031</v>
      </c>
      <c r="P5804">
        <v>79</v>
      </c>
      <c r="Q5804" t="s">
        <v>1061</v>
      </c>
      <c r="R5804" t="s">
        <v>676</v>
      </c>
      <c r="S5804" t="s">
        <v>1712</v>
      </c>
      <c r="U5804">
        <v>913310849</v>
      </c>
      <c r="Y5804" t="s">
        <v>114</v>
      </c>
      <c r="Z5804" t="s">
        <v>114</v>
      </c>
      <c r="AA5804" t="s">
        <v>20159</v>
      </c>
      <c r="AB5804">
        <v>448586</v>
      </c>
      <c r="AC5804">
        <v>4470491</v>
      </c>
      <c r="AD5804" t="s">
        <v>117</v>
      </c>
      <c r="AE5804" s="1">
        <v>38805</v>
      </c>
      <c r="AF5804" t="str">
        <f>_xlfn.CONCAT(t_centros_educativos[[#This Row],[centro_tipo_desc_abreviada]]," ",t_centros_educativos[[#This Row],[centro_nombre]], "-",t_centros_educativos[[#This Row],[dat_nombre]])</f>
        <v>EIPR ZAZUAR III-Madrid-Capital</v>
      </c>
    </row>
    <row r="5805" spans="1:32" hidden="1" x14ac:dyDescent="0.3">
      <c r="A5805">
        <v>28065930</v>
      </c>
      <c r="B5805" t="s">
        <v>21172</v>
      </c>
      <c r="C5805">
        <v>8</v>
      </c>
      <c r="D5805" t="s">
        <v>412</v>
      </c>
      <c r="E5805" t="s">
        <v>413</v>
      </c>
      <c r="F5805" t="s">
        <v>178</v>
      </c>
      <c r="G5805" t="s">
        <v>21173</v>
      </c>
      <c r="H5805" t="s">
        <v>21174</v>
      </c>
      <c r="I5805" t="s">
        <v>114</v>
      </c>
      <c r="J5805">
        <v>5</v>
      </c>
      <c r="K5805" t="s">
        <v>8</v>
      </c>
      <c r="L5805" t="s">
        <v>123</v>
      </c>
      <c r="M5805" t="s">
        <v>21175</v>
      </c>
      <c r="N5805" t="s">
        <v>21176</v>
      </c>
      <c r="O5805">
        <v>28047</v>
      </c>
      <c r="P5805">
        <v>79</v>
      </c>
      <c r="Q5805" t="s">
        <v>1061</v>
      </c>
      <c r="R5805" t="s">
        <v>500</v>
      </c>
      <c r="S5805" t="s">
        <v>1729</v>
      </c>
      <c r="T5805">
        <v>914660540</v>
      </c>
      <c r="U5805">
        <v>675824061</v>
      </c>
      <c r="X5805">
        <v>914660540</v>
      </c>
      <c r="Y5805" t="s">
        <v>114</v>
      </c>
      <c r="Z5805" t="s">
        <v>21177</v>
      </c>
      <c r="AA5805" t="s">
        <v>114</v>
      </c>
      <c r="AB5805">
        <v>437261</v>
      </c>
      <c r="AC5805">
        <v>4472111</v>
      </c>
      <c r="AD5805" t="s">
        <v>117</v>
      </c>
      <c r="AE5805" s="1">
        <v>38805</v>
      </c>
      <c r="AF5805" t="str">
        <f>_xlfn.CONCAT(t_centros_educativos[[#This Row],[centro_tipo_desc_abreviada]]," ",t_centros_educativos[[#This Row],[centro_nombre]], "-",t_centros_educativos[[#This Row],[dat_nombre]])</f>
        <v>EIPR LA BRUJA PIRUJA-Madrid-Capital</v>
      </c>
    </row>
    <row r="5806" spans="1:32" hidden="1" x14ac:dyDescent="0.3">
      <c r="A5806">
        <v>28065942</v>
      </c>
      <c r="B5806" t="s">
        <v>21178</v>
      </c>
      <c r="C5806">
        <v>8</v>
      </c>
      <c r="D5806" t="s">
        <v>412</v>
      </c>
      <c r="E5806" t="s">
        <v>413</v>
      </c>
      <c r="F5806" t="s">
        <v>178</v>
      </c>
      <c r="G5806" t="s">
        <v>21179</v>
      </c>
      <c r="H5806" t="s">
        <v>9618</v>
      </c>
      <c r="I5806" t="s">
        <v>114</v>
      </c>
      <c r="J5806">
        <v>5</v>
      </c>
      <c r="K5806" t="s">
        <v>8</v>
      </c>
      <c r="L5806" t="s">
        <v>123</v>
      </c>
      <c r="M5806" t="s">
        <v>4250</v>
      </c>
      <c r="N5806" t="s">
        <v>1457</v>
      </c>
      <c r="O5806">
        <v>28007</v>
      </c>
      <c r="P5806">
        <v>79</v>
      </c>
      <c r="Q5806" t="s">
        <v>1061</v>
      </c>
      <c r="R5806" t="s">
        <v>1955</v>
      </c>
      <c r="S5806" t="s">
        <v>1956</v>
      </c>
      <c r="T5806">
        <v>915523229</v>
      </c>
      <c r="Y5806" t="s">
        <v>114</v>
      </c>
      <c r="Z5806" t="s">
        <v>9620</v>
      </c>
      <c r="AA5806" t="s">
        <v>114</v>
      </c>
      <c r="AB5806">
        <v>442942</v>
      </c>
      <c r="AC5806">
        <v>4473223</v>
      </c>
      <c r="AD5806" t="s">
        <v>129</v>
      </c>
      <c r="AE5806" s="1">
        <v>38805</v>
      </c>
      <c r="AF5806" t="str">
        <f>_xlfn.CONCAT(t_centros_educativos[[#This Row],[centro_tipo_desc_abreviada]]," ",t_centros_educativos[[#This Row],[centro_nombre]], "-",t_centros_educativos[[#This Row],[dat_nombre]])</f>
        <v>EIPR ANDAL II-Madrid-Capital</v>
      </c>
    </row>
    <row r="5807" spans="1:32" hidden="1" x14ac:dyDescent="0.3">
      <c r="A5807">
        <v>28065954</v>
      </c>
      <c r="B5807" t="s">
        <v>21180</v>
      </c>
      <c r="C5807">
        <v>8</v>
      </c>
      <c r="D5807" t="s">
        <v>412</v>
      </c>
      <c r="E5807" t="s">
        <v>413</v>
      </c>
      <c r="F5807" t="s">
        <v>178</v>
      </c>
      <c r="G5807" t="s">
        <v>21181</v>
      </c>
      <c r="H5807" t="s">
        <v>21182</v>
      </c>
      <c r="I5807" t="s">
        <v>114</v>
      </c>
      <c r="J5807">
        <v>5</v>
      </c>
      <c r="K5807" t="s">
        <v>8</v>
      </c>
      <c r="L5807" t="s">
        <v>123</v>
      </c>
      <c r="M5807" t="s">
        <v>21183</v>
      </c>
      <c r="N5807" t="s">
        <v>435</v>
      </c>
      <c r="O5807">
        <v>28054</v>
      </c>
      <c r="P5807">
        <v>79</v>
      </c>
      <c r="Q5807" t="s">
        <v>1061</v>
      </c>
      <c r="R5807" t="s">
        <v>307</v>
      </c>
      <c r="S5807" t="s">
        <v>1749</v>
      </c>
      <c r="U5807">
        <v>915112550</v>
      </c>
      <c r="Y5807" t="s">
        <v>114</v>
      </c>
      <c r="Z5807" t="s">
        <v>21184</v>
      </c>
      <c r="AA5807" t="s">
        <v>114</v>
      </c>
      <c r="AB5807">
        <v>435352</v>
      </c>
      <c r="AC5807">
        <v>4468664</v>
      </c>
      <c r="AD5807" t="s">
        <v>117</v>
      </c>
      <c r="AE5807" s="1">
        <v>38805</v>
      </c>
      <c r="AF5807" t="str">
        <f>_xlfn.CONCAT(t_centros_educativos[[#This Row],[centro_tipo_desc_abreviada]]," ",t_centros_educativos[[#This Row],[centro_nombre]], "-",t_centros_educativos[[#This Row],[dat_nombre]])</f>
        <v>EIPR CINCO LOBITOS-Madrid-Capital</v>
      </c>
    </row>
    <row r="5808" spans="1:32" hidden="1" x14ac:dyDescent="0.3">
      <c r="A5808">
        <v>28065966</v>
      </c>
      <c r="B5808" t="s">
        <v>21185</v>
      </c>
      <c r="C5808">
        <v>8</v>
      </c>
      <c r="D5808" t="s">
        <v>412</v>
      </c>
      <c r="E5808" t="s">
        <v>413</v>
      </c>
      <c r="F5808" t="s">
        <v>178</v>
      </c>
      <c r="G5808" t="s">
        <v>21186</v>
      </c>
      <c r="H5808" t="s">
        <v>14398</v>
      </c>
      <c r="I5808" t="s">
        <v>114</v>
      </c>
      <c r="J5808">
        <v>5</v>
      </c>
      <c r="K5808" t="s">
        <v>8</v>
      </c>
      <c r="L5808" t="s">
        <v>123</v>
      </c>
      <c r="M5808" t="s">
        <v>21187</v>
      </c>
      <c r="N5808" t="s">
        <v>5170</v>
      </c>
      <c r="O5808">
        <v>28033</v>
      </c>
      <c r="P5808">
        <v>79</v>
      </c>
      <c r="Q5808" t="s">
        <v>1061</v>
      </c>
      <c r="R5808" t="s">
        <v>728</v>
      </c>
      <c r="S5808" t="s">
        <v>1740</v>
      </c>
      <c r="T5808">
        <v>621251448</v>
      </c>
      <c r="U5808">
        <v>630578317</v>
      </c>
      <c r="Y5808" t="s">
        <v>21188</v>
      </c>
      <c r="Z5808" t="s">
        <v>21189</v>
      </c>
      <c r="AA5808" t="s">
        <v>20811</v>
      </c>
      <c r="AB5808">
        <v>443894</v>
      </c>
      <c r="AC5808">
        <v>4481422</v>
      </c>
      <c r="AD5808" t="s">
        <v>117</v>
      </c>
      <c r="AE5808" s="1">
        <v>38805</v>
      </c>
      <c r="AF5808" t="str">
        <f>_xlfn.CONCAT(t_centros_educativos[[#This Row],[centro_tipo_desc_abreviada]]," ",t_centros_educativos[[#This Row],[centro_nombre]], "-",t_centros_educativos[[#This Row],[dat_nombre]])</f>
        <v>EIPR CHIQUI TIN PINAR DE CHAMARTIN-Madrid-Capital</v>
      </c>
    </row>
    <row r="5809" spans="1:32" hidden="1" x14ac:dyDescent="0.3">
      <c r="A5809">
        <v>28065978</v>
      </c>
      <c r="B5809" t="s">
        <v>7696</v>
      </c>
      <c r="C5809">
        <v>3</v>
      </c>
      <c r="D5809" t="s">
        <v>392</v>
      </c>
      <c r="E5809" t="s">
        <v>393</v>
      </c>
      <c r="F5809" t="s">
        <v>112</v>
      </c>
      <c r="G5809" t="s">
        <v>1224</v>
      </c>
      <c r="H5809" t="s">
        <v>7737</v>
      </c>
      <c r="I5809" t="s">
        <v>114</v>
      </c>
      <c r="J5809">
        <v>2</v>
      </c>
      <c r="K5809" t="s">
        <v>4</v>
      </c>
      <c r="L5809" t="s">
        <v>123</v>
      </c>
      <c r="M5809" t="s">
        <v>21135</v>
      </c>
      <c r="N5809" t="s">
        <v>125</v>
      </c>
      <c r="O5809">
        <v>28925</v>
      </c>
      <c r="P5809">
        <v>7</v>
      </c>
      <c r="Q5809" t="s">
        <v>518</v>
      </c>
      <c r="R5809" t="s">
        <v>114</v>
      </c>
      <c r="S5809" t="s">
        <v>114</v>
      </c>
      <c r="T5809">
        <v>916429947</v>
      </c>
      <c r="U5809">
        <v>646054809</v>
      </c>
      <c r="Y5809" t="s">
        <v>21190</v>
      </c>
      <c r="Z5809" t="s">
        <v>21191</v>
      </c>
      <c r="AA5809" t="s">
        <v>114</v>
      </c>
      <c r="AB5809">
        <v>431818</v>
      </c>
      <c r="AC5809">
        <v>4467505</v>
      </c>
      <c r="AD5809" t="s">
        <v>129</v>
      </c>
      <c r="AE5809" s="1">
        <v>38918</v>
      </c>
      <c r="AF5809" t="str">
        <f>_xlfn.CONCAT(t_centros_educativos[[#This Row],[centro_tipo_desc_abreviada]]," ",t_centros_educativos[[#This Row],[centro_nombre]], "-",t_centros_educativos[[#This Row],[dat_nombre]])</f>
        <v>EEI LAS FLORES-Madrid-Sur</v>
      </c>
    </row>
    <row r="5810" spans="1:32" hidden="1" x14ac:dyDescent="0.3">
      <c r="A5810">
        <v>28065981</v>
      </c>
      <c r="B5810" t="s">
        <v>21192</v>
      </c>
      <c r="C5810">
        <v>6</v>
      </c>
      <c r="D5810" t="s">
        <v>14374</v>
      </c>
      <c r="E5810" t="s">
        <v>14375</v>
      </c>
      <c r="F5810" t="s">
        <v>112</v>
      </c>
      <c r="G5810" t="s">
        <v>1224</v>
      </c>
      <c r="H5810" t="s">
        <v>15609</v>
      </c>
      <c r="I5810" t="s">
        <v>114</v>
      </c>
      <c r="J5810">
        <v>1</v>
      </c>
      <c r="K5810" t="s">
        <v>6</v>
      </c>
      <c r="L5810" t="s">
        <v>123</v>
      </c>
      <c r="M5810" t="s">
        <v>6765</v>
      </c>
      <c r="N5810" t="s">
        <v>145</v>
      </c>
      <c r="O5810">
        <v>28794</v>
      </c>
      <c r="P5810">
        <v>67</v>
      </c>
      <c r="Q5810" t="s">
        <v>1492</v>
      </c>
      <c r="R5810" t="s">
        <v>114</v>
      </c>
      <c r="S5810" t="s">
        <v>114</v>
      </c>
      <c r="T5810">
        <v>918472867</v>
      </c>
      <c r="X5810">
        <v>918472867</v>
      </c>
      <c r="Y5810" t="s">
        <v>21193</v>
      </c>
      <c r="Z5810" t="s">
        <v>21194</v>
      </c>
      <c r="AA5810" t="s">
        <v>21195</v>
      </c>
      <c r="AB5810">
        <v>440273</v>
      </c>
      <c r="AC5810">
        <v>4515430</v>
      </c>
      <c r="AD5810" t="s">
        <v>129</v>
      </c>
      <c r="AE5810" s="1">
        <v>38918</v>
      </c>
      <c r="AF5810" t="str">
        <f>_xlfn.CONCAT(t_centros_educativos[[#This Row],[centro_tipo_desc_abreviada]]," ",t_centros_educativos[[#This Row],[centro_nombre]], "-",t_centros_educativos[[#This Row],[dat_nombre]])</f>
        <v>EEI-CN RIO ALISOS-Madrid-Norte</v>
      </c>
    </row>
    <row r="5811" spans="1:32" hidden="1" x14ac:dyDescent="0.3">
      <c r="A5811">
        <v>28065991</v>
      </c>
      <c r="B5811" t="s">
        <v>21196</v>
      </c>
      <c r="C5811">
        <v>3</v>
      </c>
      <c r="D5811" t="s">
        <v>392</v>
      </c>
      <c r="E5811" t="s">
        <v>393</v>
      </c>
      <c r="F5811" t="s">
        <v>112</v>
      </c>
      <c r="G5811" t="s">
        <v>1224</v>
      </c>
      <c r="H5811" t="s">
        <v>2136</v>
      </c>
      <c r="I5811" t="s">
        <v>114</v>
      </c>
      <c r="J5811">
        <v>5</v>
      </c>
      <c r="K5811" t="s">
        <v>8</v>
      </c>
      <c r="L5811" t="s">
        <v>123</v>
      </c>
      <c r="M5811" t="s">
        <v>21197</v>
      </c>
      <c r="N5811" t="s">
        <v>330</v>
      </c>
      <c r="O5811">
        <v>28027</v>
      </c>
      <c r="P5811">
        <v>79</v>
      </c>
      <c r="Q5811" t="s">
        <v>1061</v>
      </c>
      <c r="R5811" t="s">
        <v>753</v>
      </c>
      <c r="S5811" t="s">
        <v>1794</v>
      </c>
      <c r="T5811">
        <v>918286186</v>
      </c>
      <c r="U5811">
        <v>678207072</v>
      </c>
      <c r="X5811">
        <v>917651735</v>
      </c>
      <c r="Y5811" t="s">
        <v>21198</v>
      </c>
      <c r="Z5811" t="s">
        <v>21199</v>
      </c>
      <c r="AA5811" t="s">
        <v>114</v>
      </c>
      <c r="AB5811">
        <v>444437</v>
      </c>
      <c r="AC5811">
        <v>4477266</v>
      </c>
      <c r="AD5811" t="s">
        <v>129</v>
      </c>
      <c r="AE5811" s="1">
        <v>38918</v>
      </c>
      <c r="AF5811" t="str">
        <f>_xlfn.CONCAT(t_centros_educativos[[#This Row],[centro_tipo_desc_abreviada]]," ",t_centros_educativos[[#This Row],[centro_nombre]], "-",t_centros_educativos[[#This Row],[dat_nombre]])</f>
        <v>EEI VEO-VEO-Madrid-Capital</v>
      </c>
    </row>
    <row r="5812" spans="1:32" hidden="1" x14ac:dyDescent="0.3">
      <c r="A5812">
        <v>28066004</v>
      </c>
      <c r="B5812" t="s">
        <v>2209</v>
      </c>
      <c r="C5812">
        <v>3</v>
      </c>
      <c r="D5812" t="s">
        <v>392</v>
      </c>
      <c r="E5812" t="s">
        <v>393</v>
      </c>
      <c r="F5812" t="s">
        <v>112</v>
      </c>
      <c r="G5812" t="s">
        <v>1224</v>
      </c>
      <c r="H5812" t="s">
        <v>2136</v>
      </c>
      <c r="I5812" t="s">
        <v>114</v>
      </c>
      <c r="J5812">
        <v>5</v>
      </c>
      <c r="K5812" t="s">
        <v>8</v>
      </c>
      <c r="L5812" t="s">
        <v>123</v>
      </c>
      <c r="M5812" t="s">
        <v>21200</v>
      </c>
      <c r="N5812" t="s">
        <v>157</v>
      </c>
      <c r="O5812">
        <v>28002</v>
      </c>
      <c r="P5812">
        <v>79</v>
      </c>
      <c r="Q5812" t="s">
        <v>1061</v>
      </c>
      <c r="R5812" t="s">
        <v>1860</v>
      </c>
      <c r="S5812" t="s">
        <v>1861</v>
      </c>
      <c r="T5812">
        <v>914132979</v>
      </c>
      <c r="U5812">
        <v>678207248</v>
      </c>
      <c r="Y5812" t="s">
        <v>21201</v>
      </c>
      <c r="Z5812" t="s">
        <v>21202</v>
      </c>
      <c r="AA5812" t="s">
        <v>114</v>
      </c>
      <c r="AB5812">
        <v>442852</v>
      </c>
      <c r="AC5812">
        <v>4477218</v>
      </c>
      <c r="AD5812" t="s">
        <v>129</v>
      </c>
      <c r="AE5812" s="1">
        <v>39100</v>
      </c>
      <c r="AF5812" t="str">
        <f>_xlfn.CONCAT(t_centros_educativos[[#This Row],[centro_tipo_desc_abreviada]]," ",t_centros_educativos[[#This Row],[centro_nombre]], "-",t_centros_educativos[[#This Row],[dat_nombre]])</f>
        <v>EEI LUIS BELLO-Madrid-Capital</v>
      </c>
    </row>
    <row r="5813" spans="1:32" hidden="1" x14ac:dyDescent="0.3">
      <c r="A5813">
        <v>28066016</v>
      </c>
      <c r="B5813" t="s">
        <v>21203</v>
      </c>
      <c r="C5813">
        <v>3</v>
      </c>
      <c r="D5813" t="s">
        <v>392</v>
      </c>
      <c r="E5813" t="s">
        <v>393</v>
      </c>
      <c r="F5813" t="s">
        <v>112</v>
      </c>
      <c r="G5813" t="s">
        <v>1224</v>
      </c>
      <c r="H5813" t="s">
        <v>14502</v>
      </c>
      <c r="I5813" t="s">
        <v>16326</v>
      </c>
      <c r="J5813">
        <v>2</v>
      </c>
      <c r="K5813" t="s">
        <v>4</v>
      </c>
      <c r="L5813" t="s">
        <v>123</v>
      </c>
      <c r="M5813" t="s">
        <v>21204</v>
      </c>
      <c r="N5813" t="s">
        <v>401</v>
      </c>
      <c r="O5813">
        <v>28600</v>
      </c>
      <c r="P5813">
        <v>96</v>
      </c>
      <c r="Q5813" t="s">
        <v>8189</v>
      </c>
      <c r="R5813" t="s">
        <v>114</v>
      </c>
      <c r="S5813" t="s">
        <v>114</v>
      </c>
      <c r="T5813">
        <v>918101516</v>
      </c>
      <c r="X5813">
        <v>918101528</v>
      </c>
      <c r="Y5813" t="s">
        <v>21205</v>
      </c>
      <c r="Z5813" t="s">
        <v>21206</v>
      </c>
      <c r="AA5813" t="s">
        <v>114</v>
      </c>
      <c r="AB5813">
        <v>413240</v>
      </c>
      <c r="AC5813">
        <v>4460343</v>
      </c>
      <c r="AD5813" t="s">
        <v>129</v>
      </c>
      <c r="AE5813" s="1">
        <v>38918</v>
      </c>
      <c r="AF5813" t="str">
        <f>_xlfn.CONCAT(t_centros_educativos[[#This Row],[centro_tipo_desc_abreviada]]," ",t_centros_educativos[[#This Row],[centro_nombre]], "-",t_centros_educativos[[#This Row],[dat_nombre]])</f>
        <v>EEI TREBOLE-Madrid-Sur</v>
      </c>
    </row>
    <row r="5814" spans="1:32" hidden="1" x14ac:dyDescent="0.3">
      <c r="A5814">
        <v>28066028</v>
      </c>
      <c r="B5814" t="s">
        <v>21207</v>
      </c>
      <c r="C5814">
        <v>3</v>
      </c>
      <c r="D5814" t="s">
        <v>392</v>
      </c>
      <c r="E5814" t="s">
        <v>393</v>
      </c>
      <c r="F5814" t="s">
        <v>112</v>
      </c>
      <c r="G5814" t="s">
        <v>1224</v>
      </c>
      <c r="H5814" t="s">
        <v>11332</v>
      </c>
      <c r="I5814" t="s">
        <v>21208</v>
      </c>
      <c r="J5814">
        <v>2</v>
      </c>
      <c r="K5814" t="s">
        <v>4</v>
      </c>
      <c r="L5814" t="s">
        <v>123</v>
      </c>
      <c r="M5814" t="s">
        <v>9096</v>
      </c>
      <c r="N5814" t="s">
        <v>401</v>
      </c>
      <c r="O5814">
        <v>28320</v>
      </c>
      <c r="P5814">
        <v>113</v>
      </c>
      <c r="Q5814" t="s">
        <v>44</v>
      </c>
      <c r="R5814" t="s">
        <v>114</v>
      </c>
      <c r="S5814" t="s">
        <v>114</v>
      </c>
      <c r="T5814">
        <v>916987971</v>
      </c>
      <c r="U5814">
        <v>691721081</v>
      </c>
      <c r="X5814">
        <v>916987971</v>
      </c>
      <c r="Y5814" t="s">
        <v>21209</v>
      </c>
      <c r="Z5814" t="s">
        <v>21210</v>
      </c>
      <c r="AA5814" t="s">
        <v>114</v>
      </c>
      <c r="AB5814">
        <v>441116</v>
      </c>
      <c r="AC5814">
        <v>4456739</v>
      </c>
      <c r="AD5814" t="s">
        <v>129</v>
      </c>
      <c r="AE5814" s="1">
        <v>38918</v>
      </c>
      <c r="AF5814" t="str">
        <f>_xlfn.CONCAT(t_centros_educativos[[#This Row],[centro_tipo_desc_abreviada]]," ",t_centros_educativos[[#This Row],[centro_nombre]], "-",t_centros_educativos[[#This Row],[dat_nombre]])</f>
        <v>EEI PIMPOLLITOS-Madrid-Sur</v>
      </c>
    </row>
    <row r="5815" spans="1:32" hidden="1" x14ac:dyDescent="0.3">
      <c r="A5815">
        <v>28066031</v>
      </c>
      <c r="B5815" t="s">
        <v>21211</v>
      </c>
      <c r="C5815">
        <v>8</v>
      </c>
      <c r="D5815" t="s">
        <v>412</v>
      </c>
      <c r="E5815" t="s">
        <v>413</v>
      </c>
      <c r="F5815" t="s">
        <v>178</v>
      </c>
      <c r="G5815" t="s">
        <v>21212</v>
      </c>
      <c r="H5815" t="s">
        <v>21213</v>
      </c>
      <c r="I5815" t="s">
        <v>114</v>
      </c>
      <c r="J5815">
        <v>3</v>
      </c>
      <c r="K5815" t="s">
        <v>2</v>
      </c>
      <c r="L5815" t="s">
        <v>123</v>
      </c>
      <c r="M5815" t="s">
        <v>21214</v>
      </c>
      <c r="N5815" t="s">
        <v>151</v>
      </c>
      <c r="O5815">
        <v>28850</v>
      </c>
      <c r="P5815">
        <v>148</v>
      </c>
      <c r="Q5815" t="s">
        <v>8685</v>
      </c>
      <c r="R5815" t="s">
        <v>114</v>
      </c>
      <c r="S5815" t="s">
        <v>114</v>
      </c>
      <c r="T5815">
        <v>912475198</v>
      </c>
      <c r="U5815">
        <v>690389752</v>
      </c>
      <c r="Y5815" t="s">
        <v>114</v>
      </c>
      <c r="Z5815" t="s">
        <v>21215</v>
      </c>
      <c r="AA5815" t="s">
        <v>114</v>
      </c>
      <c r="AB5815">
        <v>461702</v>
      </c>
      <c r="AC5815">
        <v>4478806</v>
      </c>
      <c r="AD5815" t="s">
        <v>117</v>
      </c>
      <c r="AE5815" s="1">
        <v>38819</v>
      </c>
      <c r="AF5815" t="str">
        <f>_xlfn.CONCAT(t_centros_educativos[[#This Row],[centro_tipo_desc_abreviada]]," ",t_centros_educativos[[#This Row],[centro_nombre]], "-",t_centros_educativos[[#This Row],[dat_nombre]])</f>
        <v>EIPR EL PARQUE MAGICO-Madrid-Este</v>
      </c>
    </row>
    <row r="5816" spans="1:32" hidden="1" x14ac:dyDescent="0.3">
      <c r="A5816">
        <v>28066041</v>
      </c>
      <c r="B5816" t="s">
        <v>17819</v>
      </c>
      <c r="C5816">
        <v>8</v>
      </c>
      <c r="D5816" t="s">
        <v>412</v>
      </c>
      <c r="E5816" t="s">
        <v>413</v>
      </c>
      <c r="F5816" t="s">
        <v>192</v>
      </c>
      <c r="G5816" t="s">
        <v>21216</v>
      </c>
      <c r="H5816" t="s">
        <v>21217</v>
      </c>
      <c r="I5816" t="s">
        <v>114</v>
      </c>
      <c r="J5816">
        <v>5</v>
      </c>
      <c r="K5816" t="s">
        <v>8</v>
      </c>
      <c r="L5816" t="s">
        <v>224</v>
      </c>
      <c r="M5816" t="s">
        <v>19649</v>
      </c>
      <c r="N5816" t="s">
        <v>805</v>
      </c>
      <c r="O5816">
        <v>28018</v>
      </c>
      <c r="P5816">
        <v>79</v>
      </c>
      <c r="Q5816" t="s">
        <v>1061</v>
      </c>
      <c r="R5816" t="s">
        <v>145</v>
      </c>
      <c r="S5816" t="s">
        <v>1814</v>
      </c>
      <c r="T5816">
        <v>917774663</v>
      </c>
      <c r="U5816">
        <v>609007456</v>
      </c>
      <c r="Y5816" t="s">
        <v>114</v>
      </c>
      <c r="Z5816" t="s">
        <v>21218</v>
      </c>
      <c r="AA5816" t="s">
        <v>114</v>
      </c>
      <c r="AB5816">
        <v>445059</v>
      </c>
      <c r="AC5816">
        <v>4470596</v>
      </c>
      <c r="AD5816" t="s">
        <v>117</v>
      </c>
      <c r="AE5816" s="1">
        <v>38819</v>
      </c>
      <c r="AF5816" t="str">
        <f>_xlfn.CONCAT(t_centros_educativos[[#This Row],[centro_tipo_desc_abreviada]]," ",t_centros_educativos[[#This Row],[centro_nombre]], "-",t_centros_educativos[[#This Row],[dat_nombre]])</f>
        <v>EIPR CUENTACUENTOS-Madrid-Capital</v>
      </c>
    </row>
    <row r="5817" spans="1:32" hidden="1" x14ac:dyDescent="0.3">
      <c r="A5817">
        <v>28066053</v>
      </c>
      <c r="B5817" t="s">
        <v>21219</v>
      </c>
      <c r="C5817">
        <v>8</v>
      </c>
      <c r="D5817" t="s">
        <v>412</v>
      </c>
      <c r="E5817" t="s">
        <v>413</v>
      </c>
      <c r="F5817" t="s">
        <v>178</v>
      </c>
      <c r="G5817" t="s">
        <v>21220</v>
      </c>
      <c r="H5817" t="s">
        <v>21221</v>
      </c>
      <c r="I5817" t="s">
        <v>114</v>
      </c>
      <c r="J5817">
        <v>2</v>
      </c>
      <c r="K5817" t="s">
        <v>4</v>
      </c>
      <c r="L5817" t="s">
        <v>123</v>
      </c>
      <c r="M5817" t="s">
        <v>16094</v>
      </c>
      <c r="N5817" t="s">
        <v>330</v>
      </c>
      <c r="O5817">
        <v>28982</v>
      </c>
      <c r="P5817">
        <v>106</v>
      </c>
      <c r="Q5817" t="s">
        <v>8251</v>
      </c>
      <c r="R5817" t="s">
        <v>114</v>
      </c>
      <c r="S5817" t="s">
        <v>114</v>
      </c>
      <c r="T5817">
        <v>912499675</v>
      </c>
      <c r="U5817">
        <v>685196648</v>
      </c>
      <c r="Y5817" t="s">
        <v>114</v>
      </c>
      <c r="Z5817" t="s">
        <v>114</v>
      </c>
      <c r="AA5817" t="s">
        <v>21222</v>
      </c>
      <c r="AB5817">
        <v>435363</v>
      </c>
      <c r="AC5817">
        <v>4454736</v>
      </c>
      <c r="AD5817" t="s">
        <v>117</v>
      </c>
      <c r="AE5817" s="1">
        <v>38819</v>
      </c>
      <c r="AF5817" t="str">
        <f>_xlfn.CONCAT(t_centros_educativos[[#This Row],[centro_tipo_desc_abreviada]]," ",t_centros_educativos[[#This Row],[centro_nombre]], "-",t_centros_educativos[[#This Row],[dat_nombre]])</f>
        <v>EIPR QUECAS-Madrid-Sur</v>
      </c>
    </row>
    <row r="5818" spans="1:32" hidden="1" x14ac:dyDescent="0.3">
      <c r="A5818">
        <v>28066065</v>
      </c>
      <c r="B5818" t="s">
        <v>189</v>
      </c>
      <c r="C5818">
        <v>39</v>
      </c>
      <c r="D5818" t="s">
        <v>21223</v>
      </c>
      <c r="E5818" t="s">
        <v>21224</v>
      </c>
      <c r="F5818" t="s">
        <v>112</v>
      </c>
      <c r="G5818" t="s">
        <v>113</v>
      </c>
      <c r="H5818" t="s">
        <v>121</v>
      </c>
      <c r="I5818" t="s">
        <v>21225</v>
      </c>
      <c r="J5818">
        <v>5</v>
      </c>
      <c r="K5818" t="s">
        <v>8</v>
      </c>
      <c r="L5818" t="s">
        <v>318</v>
      </c>
      <c r="M5818" t="s">
        <v>21226</v>
      </c>
      <c r="N5818" t="s">
        <v>114</v>
      </c>
      <c r="O5818">
        <v>28049</v>
      </c>
      <c r="P5818">
        <v>79</v>
      </c>
      <c r="Q5818" t="s">
        <v>1061</v>
      </c>
      <c r="R5818" t="s">
        <v>1762</v>
      </c>
      <c r="S5818" t="s">
        <v>1763</v>
      </c>
      <c r="T5818">
        <v>914650640</v>
      </c>
      <c r="X5818">
        <v>914611395</v>
      </c>
      <c r="Y5818" t="s">
        <v>21227</v>
      </c>
      <c r="Z5818" t="s">
        <v>21228</v>
      </c>
      <c r="AA5818" t="s">
        <v>114</v>
      </c>
      <c r="AB5818">
        <v>441939</v>
      </c>
      <c r="AC5818">
        <v>4486204</v>
      </c>
      <c r="AD5818" t="s">
        <v>129</v>
      </c>
      <c r="AE5818" s="1">
        <v>39211</v>
      </c>
      <c r="AF5818" t="str">
        <f>_xlfn.CONCAT(t_centros_educativos[[#This Row],[centro_tipo_desc_abreviada]]," ",t_centros_educativos[[#This Row],[centro_nombre]], "-",t_centros_educativos[[#This Row],[dat_nombre]])</f>
        <v>CREI SAGRADO CORAZON DE JESUS-Madrid-Capital</v>
      </c>
    </row>
    <row r="5819" spans="1:32" hidden="1" x14ac:dyDescent="0.3">
      <c r="A5819">
        <v>28066077</v>
      </c>
      <c r="B5819" t="s">
        <v>21229</v>
      </c>
      <c r="C5819">
        <v>8</v>
      </c>
      <c r="D5819" t="s">
        <v>412</v>
      </c>
      <c r="E5819" t="s">
        <v>413</v>
      </c>
      <c r="F5819" t="s">
        <v>178</v>
      </c>
      <c r="G5819" t="s">
        <v>21230</v>
      </c>
      <c r="H5819" t="s">
        <v>10740</v>
      </c>
      <c r="I5819" t="s">
        <v>114</v>
      </c>
      <c r="J5819">
        <v>1</v>
      </c>
      <c r="K5819" t="s">
        <v>6</v>
      </c>
      <c r="L5819" t="s">
        <v>123</v>
      </c>
      <c r="M5819" t="s">
        <v>18687</v>
      </c>
      <c r="N5819" t="s">
        <v>1316</v>
      </c>
      <c r="O5819">
        <v>28100</v>
      </c>
      <c r="P5819">
        <v>6</v>
      </c>
      <c r="Q5819" t="s">
        <v>397</v>
      </c>
      <c r="R5819" t="s">
        <v>114</v>
      </c>
      <c r="S5819" t="s">
        <v>114</v>
      </c>
      <c r="T5819">
        <v>916612513</v>
      </c>
      <c r="Y5819" t="s">
        <v>114</v>
      </c>
      <c r="Z5819" t="s">
        <v>21231</v>
      </c>
      <c r="AA5819" t="s">
        <v>21232</v>
      </c>
      <c r="AB5819">
        <v>444995</v>
      </c>
      <c r="AC5819">
        <v>4489431</v>
      </c>
      <c r="AD5819" t="s">
        <v>129</v>
      </c>
      <c r="AE5819" s="1">
        <v>38842</v>
      </c>
      <c r="AF5819" t="str">
        <f>_xlfn.CONCAT(t_centros_educativos[[#This Row],[centro_tipo_desc_abreviada]]," ",t_centros_educativos[[#This Row],[centro_nombre]], "-",t_centros_educativos[[#This Row],[dat_nombre]])</f>
        <v>EIPR PARAPEQUES-Madrid-Norte</v>
      </c>
    </row>
    <row r="5820" spans="1:32" hidden="1" x14ac:dyDescent="0.3">
      <c r="A5820">
        <v>28066089</v>
      </c>
      <c r="B5820" t="s">
        <v>11610</v>
      </c>
      <c r="C5820">
        <v>21</v>
      </c>
      <c r="D5820" t="s">
        <v>288</v>
      </c>
      <c r="E5820" t="s">
        <v>289</v>
      </c>
      <c r="F5820" t="s">
        <v>192</v>
      </c>
      <c r="G5820" t="s">
        <v>21233</v>
      </c>
      <c r="H5820" t="s">
        <v>21234</v>
      </c>
      <c r="I5820" t="s">
        <v>114</v>
      </c>
      <c r="J5820">
        <v>1</v>
      </c>
      <c r="K5820" t="s">
        <v>6</v>
      </c>
      <c r="L5820" t="s">
        <v>123</v>
      </c>
      <c r="M5820" t="s">
        <v>21169</v>
      </c>
      <c r="N5820" t="s">
        <v>366</v>
      </c>
      <c r="O5820">
        <v>28108</v>
      </c>
      <c r="P5820">
        <v>6</v>
      </c>
      <c r="Q5820" t="s">
        <v>397</v>
      </c>
      <c r="R5820" t="s">
        <v>114</v>
      </c>
      <c r="S5820" t="s">
        <v>114</v>
      </c>
      <c r="T5820">
        <v>916622498</v>
      </c>
      <c r="X5820">
        <v>916629073</v>
      </c>
      <c r="Y5820" t="s">
        <v>21235</v>
      </c>
      <c r="Z5820" t="s">
        <v>21236</v>
      </c>
      <c r="AA5820" t="s">
        <v>21237</v>
      </c>
      <c r="AB5820">
        <v>446799</v>
      </c>
      <c r="AC5820">
        <v>4487254</v>
      </c>
      <c r="AD5820" t="s">
        <v>129</v>
      </c>
      <c r="AE5820" s="1">
        <v>39500</v>
      </c>
      <c r="AF5820" t="str">
        <f>_xlfn.CONCAT(t_centros_educativos[[#This Row],[centro_tipo_desc_abreviada]]," ",t_centros_educativos[[#This Row],[centro_nombre]], "-",t_centros_educativos[[#This Row],[dat_nombre]])</f>
        <v>CPR EE VIRGEN DE NURIA-Madrid-Norte</v>
      </c>
    </row>
    <row r="5821" spans="1:32" hidden="1" x14ac:dyDescent="0.3">
      <c r="A5821">
        <v>28066090</v>
      </c>
      <c r="B5821" t="s">
        <v>21238</v>
      </c>
      <c r="C5821">
        <v>14</v>
      </c>
      <c r="D5821" t="s">
        <v>131</v>
      </c>
      <c r="E5821" t="s">
        <v>132</v>
      </c>
      <c r="F5821" t="s">
        <v>112</v>
      </c>
      <c r="G5821" t="s">
        <v>113</v>
      </c>
      <c r="H5821" t="s">
        <v>121</v>
      </c>
      <c r="I5821" t="s">
        <v>21239</v>
      </c>
      <c r="J5821">
        <v>5</v>
      </c>
      <c r="K5821" t="s">
        <v>8</v>
      </c>
      <c r="L5821" t="s">
        <v>224</v>
      </c>
      <c r="M5821" t="s">
        <v>21240</v>
      </c>
      <c r="N5821" t="s">
        <v>157</v>
      </c>
      <c r="O5821">
        <v>28032</v>
      </c>
      <c r="P5821">
        <v>79</v>
      </c>
      <c r="Q5821" t="s">
        <v>1061</v>
      </c>
      <c r="R5821" t="s">
        <v>1327</v>
      </c>
      <c r="S5821" t="s">
        <v>1976</v>
      </c>
      <c r="T5821">
        <v>913369597</v>
      </c>
      <c r="U5821">
        <v>676695332</v>
      </c>
      <c r="X5821">
        <v>917604921</v>
      </c>
      <c r="Y5821" t="s">
        <v>21241</v>
      </c>
      <c r="Z5821" t="s">
        <v>21242</v>
      </c>
      <c r="AA5821" t="s">
        <v>114</v>
      </c>
      <c r="AB5821">
        <v>449436</v>
      </c>
      <c r="AC5821">
        <v>4472601</v>
      </c>
      <c r="AD5821" t="s">
        <v>129</v>
      </c>
      <c r="AE5821" s="1">
        <v>39226</v>
      </c>
      <c r="AF5821" t="str">
        <f>_xlfn.CONCAT(t_centros_educativos[[#This Row],[centro_tipo_desc_abreviada]]," ",t_centros_educativos[[#This Row],[centro_nombre]], "-",t_centros_educativos[[#This Row],[dat_nombre]])</f>
        <v>CP INF-PRI WINSTON CHURCHILL-Madrid-Capital</v>
      </c>
    </row>
    <row r="5822" spans="1:32" hidden="1" x14ac:dyDescent="0.3">
      <c r="A5822">
        <v>28066107</v>
      </c>
      <c r="B5822" t="s">
        <v>21243</v>
      </c>
      <c r="C5822">
        <v>14</v>
      </c>
      <c r="D5822" t="s">
        <v>131</v>
      </c>
      <c r="E5822" t="s">
        <v>132</v>
      </c>
      <c r="F5822" t="s">
        <v>112</v>
      </c>
      <c r="G5822" t="s">
        <v>113</v>
      </c>
      <c r="H5822" t="s">
        <v>121</v>
      </c>
      <c r="I5822" t="s">
        <v>21244</v>
      </c>
      <c r="J5822">
        <v>3</v>
      </c>
      <c r="K5822" t="s">
        <v>2</v>
      </c>
      <c r="L5822" t="s">
        <v>123</v>
      </c>
      <c r="M5822" t="s">
        <v>19099</v>
      </c>
      <c r="N5822" t="s">
        <v>2250</v>
      </c>
      <c r="O5822">
        <v>28806</v>
      </c>
      <c r="P5822">
        <v>5</v>
      </c>
      <c r="Q5822" t="s">
        <v>72</v>
      </c>
      <c r="R5822" t="s">
        <v>114</v>
      </c>
      <c r="S5822" t="s">
        <v>114</v>
      </c>
      <c r="T5822">
        <v>918784427</v>
      </c>
      <c r="U5822">
        <v>689708973</v>
      </c>
      <c r="X5822">
        <v>918784425</v>
      </c>
      <c r="Y5822" t="s">
        <v>21245</v>
      </c>
      <c r="Z5822" t="s">
        <v>21246</v>
      </c>
      <c r="AA5822" t="s">
        <v>114</v>
      </c>
      <c r="AB5822">
        <v>468248</v>
      </c>
      <c r="AC5822">
        <v>4483138</v>
      </c>
      <c r="AD5822" t="s">
        <v>129</v>
      </c>
      <c r="AE5822" s="1">
        <v>39107</v>
      </c>
      <c r="AF5822" t="str">
        <f>_xlfn.CONCAT(t_centros_educativos[[#This Row],[centro_tipo_desc_abreviada]]," ",t_centros_educativos[[#This Row],[centro_nombre]], "-",t_centros_educativos[[#This Row],[dat_nombre]])</f>
        <v>CP INF-PRI MOZART-Madrid-Este</v>
      </c>
    </row>
    <row r="5823" spans="1:32" hidden="1" x14ac:dyDescent="0.3">
      <c r="A5823">
        <v>28066119</v>
      </c>
      <c r="B5823" t="s">
        <v>17613</v>
      </c>
      <c r="C5823">
        <v>14</v>
      </c>
      <c r="D5823" t="s">
        <v>131</v>
      </c>
      <c r="E5823" t="s">
        <v>132</v>
      </c>
      <c r="F5823" t="s">
        <v>112</v>
      </c>
      <c r="G5823" t="s">
        <v>113</v>
      </c>
      <c r="H5823" t="s">
        <v>121</v>
      </c>
      <c r="I5823" t="s">
        <v>21247</v>
      </c>
      <c r="J5823">
        <v>4</v>
      </c>
      <c r="K5823" t="s">
        <v>30</v>
      </c>
      <c r="L5823" t="s">
        <v>224</v>
      </c>
      <c r="M5823" t="s">
        <v>14637</v>
      </c>
      <c r="N5823" t="s">
        <v>21248</v>
      </c>
      <c r="O5823">
        <v>28232</v>
      </c>
      <c r="P5823">
        <v>127</v>
      </c>
      <c r="Q5823" t="s">
        <v>8460</v>
      </c>
      <c r="R5823" t="s">
        <v>114</v>
      </c>
      <c r="S5823" t="s">
        <v>114</v>
      </c>
      <c r="T5823">
        <v>916315884</v>
      </c>
      <c r="U5823">
        <v>692809468</v>
      </c>
      <c r="X5823">
        <v>916315884</v>
      </c>
      <c r="Y5823" t="s">
        <v>21249</v>
      </c>
      <c r="Z5823" t="s">
        <v>21250</v>
      </c>
      <c r="AA5823" t="s">
        <v>114</v>
      </c>
      <c r="AB5823">
        <v>422393</v>
      </c>
      <c r="AC5823">
        <v>4486653</v>
      </c>
      <c r="AD5823" t="s">
        <v>129</v>
      </c>
      <c r="AE5823" s="1">
        <v>39226</v>
      </c>
      <c r="AF5823" t="str">
        <f>_xlfn.CONCAT(t_centros_educativos[[#This Row],[centro_tipo_desc_abreviada]]," ",t_centros_educativos[[#This Row],[centro_nombre]], "-",t_centros_educativos[[#This Row],[dat_nombre]])</f>
        <v>CP INF-PRI MARIO VARGAS LLOSA-Madrid-Oeste</v>
      </c>
    </row>
    <row r="5824" spans="1:32" hidden="1" x14ac:dyDescent="0.3">
      <c r="A5824">
        <v>28066120</v>
      </c>
      <c r="B5824" t="s">
        <v>21251</v>
      </c>
      <c r="C5824">
        <v>8</v>
      </c>
      <c r="D5824" t="s">
        <v>412</v>
      </c>
      <c r="E5824" t="s">
        <v>413</v>
      </c>
      <c r="F5824" t="s">
        <v>178</v>
      </c>
      <c r="G5824" t="s">
        <v>21252</v>
      </c>
      <c r="H5824" t="s">
        <v>6034</v>
      </c>
      <c r="I5824" t="s">
        <v>114</v>
      </c>
      <c r="J5824">
        <v>4</v>
      </c>
      <c r="K5824" t="s">
        <v>30</v>
      </c>
      <c r="L5824" t="s">
        <v>224</v>
      </c>
      <c r="M5824" t="s">
        <v>21253</v>
      </c>
      <c r="N5824" t="s">
        <v>7951</v>
      </c>
      <c r="O5824">
        <v>28420</v>
      </c>
      <c r="P5824">
        <v>61</v>
      </c>
      <c r="Q5824" t="s">
        <v>50</v>
      </c>
      <c r="R5824" t="s">
        <v>114</v>
      </c>
      <c r="S5824" t="s">
        <v>114</v>
      </c>
      <c r="U5824">
        <v>918569053</v>
      </c>
      <c r="Y5824" t="s">
        <v>114</v>
      </c>
      <c r="Z5824" t="s">
        <v>114</v>
      </c>
      <c r="AA5824" t="s">
        <v>21254</v>
      </c>
      <c r="AB5824">
        <v>418627</v>
      </c>
      <c r="AC5824">
        <v>4494272</v>
      </c>
      <c r="AD5824" t="s">
        <v>117</v>
      </c>
      <c r="AE5824" s="1">
        <v>38842</v>
      </c>
      <c r="AF5824" t="str">
        <f>_xlfn.CONCAT(t_centros_educativos[[#This Row],[centro_tipo_desc_abreviada]]," ",t_centros_educativos[[#This Row],[centro_nombre]], "-",t_centros_educativos[[#This Row],[dat_nombre]])</f>
        <v>EIPR LA MONTAÑA DE LOS PECES-Madrid-Oeste</v>
      </c>
    </row>
    <row r="5825" spans="1:32" hidden="1" x14ac:dyDescent="0.3">
      <c r="A5825">
        <v>28066132</v>
      </c>
      <c r="B5825" t="s">
        <v>10993</v>
      </c>
      <c r="C5825">
        <v>8</v>
      </c>
      <c r="D5825" t="s">
        <v>412</v>
      </c>
      <c r="E5825" t="s">
        <v>413</v>
      </c>
      <c r="F5825" t="s">
        <v>178</v>
      </c>
      <c r="G5825" t="s">
        <v>21255</v>
      </c>
      <c r="H5825" t="s">
        <v>20092</v>
      </c>
      <c r="I5825" t="s">
        <v>114</v>
      </c>
      <c r="J5825">
        <v>5</v>
      </c>
      <c r="K5825" t="s">
        <v>8</v>
      </c>
      <c r="L5825" t="s">
        <v>123</v>
      </c>
      <c r="M5825" t="s">
        <v>15479</v>
      </c>
      <c r="N5825" t="s">
        <v>138</v>
      </c>
      <c r="O5825">
        <v>28029</v>
      </c>
      <c r="P5825">
        <v>79</v>
      </c>
      <c r="Q5825" t="s">
        <v>1061</v>
      </c>
      <c r="R5825" t="s">
        <v>1762</v>
      </c>
      <c r="S5825" t="s">
        <v>1763</v>
      </c>
      <c r="T5825">
        <v>913140146</v>
      </c>
      <c r="Y5825" t="s">
        <v>21256</v>
      </c>
      <c r="Z5825" t="s">
        <v>20094</v>
      </c>
      <c r="AA5825" t="s">
        <v>114</v>
      </c>
      <c r="AB5825">
        <v>440536</v>
      </c>
      <c r="AC5825">
        <v>4480726</v>
      </c>
      <c r="AD5825" t="s">
        <v>129</v>
      </c>
      <c r="AE5825" s="1">
        <v>38842</v>
      </c>
      <c r="AF5825" t="str">
        <f>_xlfn.CONCAT(t_centros_educativos[[#This Row],[centro_tipo_desc_abreviada]]," ",t_centros_educativos[[#This Row],[centro_nombre]], "-",t_centros_educativos[[#This Row],[dat_nombre]])</f>
        <v>EIPR LOS PITUFOS-Madrid-Capital</v>
      </c>
    </row>
    <row r="5826" spans="1:32" hidden="1" x14ac:dyDescent="0.3">
      <c r="A5826">
        <v>28066144</v>
      </c>
      <c r="B5826" t="s">
        <v>21257</v>
      </c>
      <c r="C5826">
        <v>8</v>
      </c>
      <c r="D5826" t="s">
        <v>412</v>
      </c>
      <c r="E5826" t="s">
        <v>413</v>
      </c>
      <c r="F5826" t="s">
        <v>178</v>
      </c>
      <c r="G5826" t="s">
        <v>21258</v>
      </c>
      <c r="H5826" t="s">
        <v>21259</v>
      </c>
      <c r="I5826" t="s">
        <v>114</v>
      </c>
      <c r="J5826">
        <v>2</v>
      </c>
      <c r="K5826" t="s">
        <v>4</v>
      </c>
      <c r="L5826" t="s">
        <v>9473</v>
      </c>
      <c r="M5826" t="s">
        <v>21260</v>
      </c>
      <c r="N5826" t="s">
        <v>114</v>
      </c>
      <c r="O5826">
        <v>28350</v>
      </c>
      <c r="P5826">
        <v>40</v>
      </c>
      <c r="Q5826" t="s">
        <v>1023</v>
      </c>
      <c r="R5826" t="s">
        <v>114</v>
      </c>
      <c r="S5826" t="s">
        <v>114</v>
      </c>
      <c r="T5826">
        <v>918093614</v>
      </c>
      <c r="X5826">
        <v>918093566</v>
      </c>
      <c r="Y5826" t="s">
        <v>21261</v>
      </c>
      <c r="Z5826" t="s">
        <v>21262</v>
      </c>
      <c r="AA5826" t="s">
        <v>114</v>
      </c>
      <c r="AB5826">
        <v>444379</v>
      </c>
      <c r="AC5826">
        <v>4443100</v>
      </c>
      <c r="AD5826" t="s">
        <v>129</v>
      </c>
      <c r="AE5826" s="1">
        <v>38842</v>
      </c>
      <c r="AF5826" t="str">
        <f>_xlfn.CONCAT(t_centros_educativos[[#This Row],[centro_tipo_desc_abreviada]]," ",t_centros_educativos[[#This Row],[centro_nombre]], "-",t_centros_educativos[[#This Row],[dat_nombre]])</f>
        <v>EIPR PIO PIO 4-Madrid-Sur</v>
      </c>
    </row>
    <row r="5827" spans="1:32" hidden="1" x14ac:dyDescent="0.3">
      <c r="A5827">
        <v>28066156</v>
      </c>
      <c r="B5827" t="s">
        <v>21263</v>
      </c>
      <c r="C5827">
        <v>8</v>
      </c>
      <c r="D5827" t="s">
        <v>412</v>
      </c>
      <c r="E5827" t="s">
        <v>413</v>
      </c>
      <c r="F5827" t="s">
        <v>178</v>
      </c>
      <c r="G5827" t="s">
        <v>19872</v>
      </c>
      <c r="H5827" t="s">
        <v>17910</v>
      </c>
      <c r="I5827" t="s">
        <v>114</v>
      </c>
      <c r="J5827">
        <v>5</v>
      </c>
      <c r="K5827" t="s">
        <v>8</v>
      </c>
      <c r="L5827" t="s">
        <v>123</v>
      </c>
      <c r="M5827" t="s">
        <v>19992</v>
      </c>
      <c r="N5827" t="s">
        <v>19244</v>
      </c>
      <c r="O5827">
        <v>28011</v>
      </c>
      <c r="P5827">
        <v>79</v>
      </c>
      <c r="Q5827" t="s">
        <v>1061</v>
      </c>
      <c r="R5827" t="s">
        <v>500</v>
      </c>
      <c r="S5827" t="s">
        <v>1729</v>
      </c>
      <c r="U5827">
        <v>914633647</v>
      </c>
      <c r="Y5827" t="s">
        <v>114</v>
      </c>
      <c r="Z5827" t="s">
        <v>21264</v>
      </c>
      <c r="AA5827" t="s">
        <v>114</v>
      </c>
      <c r="AB5827">
        <v>437455</v>
      </c>
      <c r="AC5827">
        <v>4473306</v>
      </c>
      <c r="AD5827" t="s">
        <v>129</v>
      </c>
      <c r="AE5827" s="1">
        <v>38842</v>
      </c>
      <c r="AF5827" t="str">
        <f>_xlfn.CONCAT(t_centros_educativos[[#This Row],[centro_tipo_desc_abreviada]]," ",t_centros_educativos[[#This Row],[centro_nombre]], "-",t_centros_educativos[[#This Row],[dat_nombre]])</f>
        <v>EIPR DINA-Madrid-Capital</v>
      </c>
    </row>
    <row r="5828" spans="1:32" hidden="1" x14ac:dyDescent="0.3">
      <c r="A5828">
        <v>28066168</v>
      </c>
      <c r="B5828" t="s">
        <v>21265</v>
      </c>
      <c r="C5828">
        <v>8</v>
      </c>
      <c r="D5828" t="s">
        <v>412</v>
      </c>
      <c r="E5828" t="s">
        <v>413</v>
      </c>
      <c r="F5828" t="s">
        <v>178</v>
      </c>
      <c r="G5828" t="s">
        <v>21266</v>
      </c>
      <c r="H5828" t="s">
        <v>21267</v>
      </c>
      <c r="I5828" t="s">
        <v>114</v>
      </c>
      <c r="J5828">
        <v>5</v>
      </c>
      <c r="K5828" t="s">
        <v>8</v>
      </c>
      <c r="L5828" t="s">
        <v>123</v>
      </c>
      <c r="M5828" t="s">
        <v>11940</v>
      </c>
      <c r="N5828" t="s">
        <v>2263</v>
      </c>
      <c r="O5828">
        <v>28045</v>
      </c>
      <c r="P5828">
        <v>79</v>
      </c>
      <c r="Q5828" t="s">
        <v>1061</v>
      </c>
      <c r="R5828" t="s">
        <v>1804</v>
      </c>
      <c r="S5828" t="s">
        <v>1805</v>
      </c>
      <c r="T5828">
        <v>638947062</v>
      </c>
      <c r="Y5828" t="s">
        <v>21268</v>
      </c>
      <c r="Z5828" t="s">
        <v>21269</v>
      </c>
      <c r="AA5828" t="s">
        <v>114</v>
      </c>
      <c r="AB5828">
        <v>441354</v>
      </c>
      <c r="AC5828">
        <v>4471981</v>
      </c>
      <c r="AD5828" t="s">
        <v>129</v>
      </c>
      <c r="AE5828" s="1">
        <v>38842</v>
      </c>
      <c r="AF5828" t="str">
        <f>_xlfn.CONCAT(t_centros_educativos[[#This Row],[centro_tipo_desc_abreviada]]," ",t_centros_educativos[[#This Row],[centro_nombre]], "-",t_centros_educativos[[#This Row],[dat_nombre]])</f>
        <v>EIPR DONDE ESTAN LAS LLAVES-Madrid-Capital</v>
      </c>
    </row>
    <row r="5829" spans="1:32" hidden="1" x14ac:dyDescent="0.3">
      <c r="A5829">
        <v>28066171</v>
      </c>
      <c r="B5829" t="s">
        <v>21270</v>
      </c>
      <c r="C5829">
        <v>8</v>
      </c>
      <c r="D5829" t="s">
        <v>412</v>
      </c>
      <c r="E5829" t="s">
        <v>413</v>
      </c>
      <c r="F5829" t="s">
        <v>178</v>
      </c>
      <c r="G5829" t="s">
        <v>21271</v>
      </c>
      <c r="H5829" t="s">
        <v>21272</v>
      </c>
      <c r="I5829" t="s">
        <v>21272</v>
      </c>
      <c r="J5829">
        <v>5</v>
      </c>
      <c r="K5829" t="s">
        <v>8</v>
      </c>
      <c r="L5829" t="s">
        <v>123</v>
      </c>
      <c r="M5829" t="s">
        <v>7299</v>
      </c>
      <c r="N5829" t="s">
        <v>798</v>
      </c>
      <c r="O5829">
        <v>28030</v>
      </c>
      <c r="P5829">
        <v>79</v>
      </c>
      <c r="Q5829" t="s">
        <v>1061</v>
      </c>
      <c r="R5829" t="s">
        <v>1745</v>
      </c>
      <c r="S5829" t="s">
        <v>1746</v>
      </c>
      <c r="T5829">
        <v>913283167</v>
      </c>
      <c r="U5829">
        <v>647917837</v>
      </c>
      <c r="Y5829" t="s">
        <v>114</v>
      </c>
      <c r="Z5829" t="s">
        <v>21273</v>
      </c>
      <c r="AA5829" t="s">
        <v>21274</v>
      </c>
      <c r="AB5829">
        <v>445153</v>
      </c>
      <c r="AC5829">
        <v>4473625</v>
      </c>
      <c r="AD5829" t="s">
        <v>129</v>
      </c>
      <c r="AE5829" s="1">
        <v>38842</v>
      </c>
      <c r="AF5829" t="str">
        <f>_xlfn.CONCAT(t_centros_educativos[[#This Row],[centro_tipo_desc_abreviada]]," ",t_centros_educativos[[#This Row],[centro_nombre]], "-",t_centros_educativos[[#This Row],[dat_nombre]])</f>
        <v>EIPR OKAPI-Madrid-Capital</v>
      </c>
    </row>
    <row r="5830" spans="1:32" hidden="1" x14ac:dyDescent="0.3">
      <c r="A5830">
        <v>28066181</v>
      </c>
      <c r="B5830" t="s">
        <v>21275</v>
      </c>
      <c r="C5830">
        <v>8</v>
      </c>
      <c r="D5830" t="s">
        <v>412</v>
      </c>
      <c r="E5830" t="s">
        <v>413</v>
      </c>
      <c r="F5830" t="s">
        <v>178</v>
      </c>
      <c r="G5830" t="s">
        <v>18148</v>
      </c>
      <c r="H5830" t="s">
        <v>16337</v>
      </c>
      <c r="I5830" t="s">
        <v>114</v>
      </c>
      <c r="J5830">
        <v>5</v>
      </c>
      <c r="K5830" t="s">
        <v>8</v>
      </c>
      <c r="L5830" t="s">
        <v>123</v>
      </c>
      <c r="M5830" t="s">
        <v>21276</v>
      </c>
      <c r="N5830" t="s">
        <v>2250</v>
      </c>
      <c r="O5830">
        <v>28050</v>
      </c>
      <c r="P5830">
        <v>79</v>
      </c>
      <c r="Q5830" t="s">
        <v>1061</v>
      </c>
      <c r="R5830" t="s">
        <v>728</v>
      </c>
      <c r="S5830" t="s">
        <v>1740</v>
      </c>
      <c r="T5830">
        <v>913837451</v>
      </c>
      <c r="U5830">
        <v>670286322</v>
      </c>
      <c r="V5830">
        <v>917080206</v>
      </c>
      <c r="X5830">
        <v>917080207</v>
      </c>
      <c r="Y5830" t="s">
        <v>114</v>
      </c>
      <c r="Z5830" t="s">
        <v>21277</v>
      </c>
      <c r="AA5830" t="s">
        <v>114</v>
      </c>
      <c r="AB5830">
        <v>444726</v>
      </c>
      <c r="AC5830">
        <v>4483919</v>
      </c>
      <c r="AD5830" t="s">
        <v>117</v>
      </c>
      <c r="AE5830" s="1">
        <v>38842</v>
      </c>
      <c r="AF5830" t="str">
        <f>_xlfn.CONCAT(t_centros_educativos[[#This Row],[centro_tipo_desc_abreviada]]," ",t_centros_educativos[[#This Row],[centro_nombre]], "-",t_centros_educativos[[#This Row],[dat_nombre]])</f>
        <v>EIPR INFANCIA Y EMPRESA KIDSCO SANCHINARRO-Madrid-Capital</v>
      </c>
    </row>
    <row r="5831" spans="1:32" hidden="1" x14ac:dyDescent="0.3">
      <c r="A5831">
        <v>28066193</v>
      </c>
      <c r="B5831" t="s">
        <v>871</v>
      </c>
      <c r="C5831">
        <v>3</v>
      </c>
      <c r="D5831" t="s">
        <v>392</v>
      </c>
      <c r="E5831" t="s">
        <v>393</v>
      </c>
      <c r="F5831" t="s">
        <v>112</v>
      </c>
      <c r="G5831" t="s">
        <v>1224</v>
      </c>
      <c r="H5831" t="s">
        <v>13329</v>
      </c>
      <c r="I5831" t="s">
        <v>114</v>
      </c>
      <c r="J5831">
        <v>4</v>
      </c>
      <c r="K5831" t="s">
        <v>30</v>
      </c>
      <c r="L5831" t="s">
        <v>123</v>
      </c>
      <c r="M5831" t="s">
        <v>12100</v>
      </c>
      <c r="N5831" t="s">
        <v>157</v>
      </c>
      <c r="O5831">
        <v>28232</v>
      </c>
      <c r="P5831">
        <v>127</v>
      </c>
      <c r="Q5831" t="s">
        <v>8460</v>
      </c>
      <c r="R5831" t="s">
        <v>114</v>
      </c>
      <c r="S5831" t="s">
        <v>114</v>
      </c>
      <c r="T5831">
        <v>919312430</v>
      </c>
      <c r="Y5831" t="s">
        <v>21278</v>
      </c>
      <c r="Z5831" t="s">
        <v>21279</v>
      </c>
      <c r="AA5831" t="s">
        <v>21280</v>
      </c>
      <c r="AB5831">
        <v>423417</v>
      </c>
      <c r="AC5831">
        <v>4485753</v>
      </c>
      <c r="AD5831" t="s">
        <v>129</v>
      </c>
      <c r="AE5831" s="1">
        <v>38863</v>
      </c>
      <c r="AF5831" t="str">
        <f>_xlfn.CONCAT(t_centros_educativos[[#This Row],[centro_tipo_desc_abreviada]]," ",t_centros_educativos[[#This Row],[centro_nombre]], "-",t_centros_educativos[[#This Row],[dat_nombre]])</f>
        <v>EEI JUAN RAMON JIMENEZ-Madrid-Oeste</v>
      </c>
    </row>
    <row r="5832" spans="1:32" hidden="1" x14ac:dyDescent="0.3">
      <c r="A5832">
        <v>28066201</v>
      </c>
      <c r="B5832" t="s">
        <v>21281</v>
      </c>
      <c r="C5832">
        <v>58</v>
      </c>
      <c r="D5832" t="s">
        <v>1040</v>
      </c>
      <c r="E5832" t="s">
        <v>1041</v>
      </c>
      <c r="F5832" t="s">
        <v>178</v>
      </c>
      <c r="G5832" t="s">
        <v>21282</v>
      </c>
      <c r="H5832" t="s">
        <v>21283</v>
      </c>
      <c r="I5832" t="s">
        <v>114</v>
      </c>
      <c r="J5832">
        <v>5</v>
      </c>
      <c r="K5832" t="s">
        <v>8</v>
      </c>
      <c r="L5832" t="s">
        <v>123</v>
      </c>
      <c r="M5832" t="s">
        <v>7676</v>
      </c>
      <c r="N5832" t="s">
        <v>954</v>
      </c>
      <c r="O5832">
        <v>28016</v>
      </c>
      <c r="P5832">
        <v>79</v>
      </c>
      <c r="Q5832" t="s">
        <v>1061</v>
      </c>
      <c r="R5832" t="s">
        <v>1860</v>
      </c>
      <c r="S5832" t="s">
        <v>1861</v>
      </c>
      <c r="Y5832" t="s">
        <v>114</v>
      </c>
      <c r="Z5832" t="s">
        <v>114</v>
      </c>
      <c r="AA5832" t="s">
        <v>114</v>
      </c>
      <c r="AB5832">
        <v>442745</v>
      </c>
      <c r="AC5832">
        <v>4478903</v>
      </c>
      <c r="AD5832" t="s">
        <v>117</v>
      </c>
      <c r="AE5832" s="1">
        <v>38880</v>
      </c>
      <c r="AF5832" t="str">
        <f>_xlfn.CONCAT(t_centros_educativos[[#This Row],[centro_tipo_desc_abreviada]]," ",t_centros_educativos[[#This Row],[centro_nombre]], "-",t_centros_educativos[[#This Row],[dat_nombre]])</f>
        <v>CPR FPE ESERP-Madrid-Capital</v>
      </c>
    </row>
    <row r="5833" spans="1:32" hidden="1" x14ac:dyDescent="0.3">
      <c r="A5833">
        <v>28066211</v>
      </c>
      <c r="B5833" t="s">
        <v>21284</v>
      </c>
      <c r="C5833">
        <v>8</v>
      </c>
      <c r="D5833" t="s">
        <v>412</v>
      </c>
      <c r="E5833" t="s">
        <v>413</v>
      </c>
      <c r="F5833" t="s">
        <v>178</v>
      </c>
      <c r="G5833" t="s">
        <v>21285</v>
      </c>
      <c r="H5833" t="s">
        <v>21286</v>
      </c>
      <c r="I5833" t="s">
        <v>114</v>
      </c>
      <c r="J5833">
        <v>4</v>
      </c>
      <c r="K5833" t="s">
        <v>30</v>
      </c>
      <c r="L5833" t="s">
        <v>123</v>
      </c>
      <c r="M5833" t="s">
        <v>21287</v>
      </c>
      <c r="N5833" t="s">
        <v>5098</v>
      </c>
      <c r="O5833">
        <v>28691</v>
      </c>
      <c r="P5833">
        <v>176</v>
      </c>
      <c r="Q5833" t="s">
        <v>8937</v>
      </c>
      <c r="R5833" t="s">
        <v>114</v>
      </c>
      <c r="S5833" t="s">
        <v>114</v>
      </c>
      <c r="T5833">
        <v>639483442</v>
      </c>
      <c r="Y5833" t="s">
        <v>114</v>
      </c>
      <c r="Z5833" t="s">
        <v>21288</v>
      </c>
      <c r="AA5833" t="s">
        <v>114</v>
      </c>
      <c r="AB5833">
        <v>414479</v>
      </c>
      <c r="AC5833">
        <v>4478535</v>
      </c>
      <c r="AD5833" t="s">
        <v>129</v>
      </c>
      <c r="AE5833" s="1">
        <v>38863</v>
      </c>
      <c r="AF5833" t="str">
        <f>_xlfn.CONCAT(t_centros_educativos[[#This Row],[centro_tipo_desc_abreviada]]," ",t_centros_educativos[[#This Row],[centro_nombre]], "-",t_centros_educativos[[#This Row],[dat_nombre]])</f>
        <v>EIPR ADALUNA-Madrid-Oeste</v>
      </c>
    </row>
    <row r="5834" spans="1:32" hidden="1" x14ac:dyDescent="0.3">
      <c r="A5834">
        <v>28066223</v>
      </c>
      <c r="B5834" t="s">
        <v>16360</v>
      </c>
      <c r="C5834">
        <v>8</v>
      </c>
      <c r="D5834" t="s">
        <v>412</v>
      </c>
      <c r="E5834" t="s">
        <v>413</v>
      </c>
      <c r="F5834" t="s">
        <v>178</v>
      </c>
      <c r="G5834" t="s">
        <v>21289</v>
      </c>
      <c r="H5834" t="s">
        <v>21290</v>
      </c>
      <c r="I5834" t="s">
        <v>114</v>
      </c>
      <c r="J5834">
        <v>2</v>
      </c>
      <c r="K5834" t="s">
        <v>4</v>
      </c>
      <c r="L5834" t="s">
        <v>123</v>
      </c>
      <c r="M5834" t="s">
        <v>21291</v>
      </c>
      <c r="N5834" t="s">
        <v>138</v>
      </c>
      <c r="O5834">
        <v>28981</v>
      </c>
      <c r="P5834">
        <v>106</v>
      </c>
      <c r="Q5834" t="s">
        <v>8251</v>
      </c>
      <c r="R5834" t="s">
        <v>114</v>
      </c>
      <c r="S5834" t="s">
        <v>114</v>
      </c>
      <c r="T5834">
        <v>916980650</v>
      </c>
      <c r="U5834">
        <v>669852313</v>
      </c>
      <c r="V5834">
        <v>609407364</v>
      </c>
      <c r="X5834">
        <v>916980650</v>
      </c>
      <c r="Y5834" t="s">
        <v>21292</v>
      </c>
      <c r="Z5834" t="s">
        <v>21293</v>
      </c>
      <c r="AA5834" t="s">
        <v>21294</v>
      </c>
      <c r="AB5834">
        <v>433996</v>
      </c>
      <c r="AC5834">
        <v>4455221</v>
      </c>
      <c r="AD5834" t="s">
        <v>129</v>
      </c>
      <c r="AE5834" s="1">
        <v>38866</v>
      </c>
      <c r="AF5834" t="str">
        <f>_xlfn.CONCAT(t_centros_educativos[[#This Row],[centro_tipo_desc_abreviada]]," ",t_centros_educativos[[#This Row],[centro_nombre]], "-",t_centros_educativos[[#This Row],[dat_nombre]])</f>
        <v>EIPR PIRUETAS-Madrid-Sur</v>
      </c>
    </row>
    <row r="5835" spans="1:32" hidden="1" x14ac:dyDescent="0.3">
      <c r="A5835">
        <v>28066235</v>
      </c>
      <c r="B5835" t="s">
        <v>21295</v>
      </c>
      <c r="C5835">
        <v>8</v>
      </c>
      <c r="D5835" t="s">
        <v>412</v>
      </c>
      <c r="E5835" t="s">
        <v>413</v>
      </c>
      <c r="F5835" t="s">
        <v>178</v>
      </c>
      <c r="G5835" t="s">
        <v>21296</v>
      </c>
      <c r="H5835" t="s">
        <v>21297</v>
      </c>
      <c r="I5835" t="s">
        <v>114</v>
      </c>
      <c r="J5835">
        <v>5</v>
      </c>
      <c r="K5835" t="s">
        <v>8</v>
      </c>
      <c r="L5835" t="s">
        <v>123</v>
      </c>
      <c r="M5835" t="s">
        <v>21298</v>
      </c>
      <c r="N5835" t="s">
        <v>401</v>
      </c>
      <c r="O5835">
        <v>28043</v>
      </c>
      <c r="P5835">
        <v>79</v>
      </c>
      <c r="Q5835" t="s">
        <v>1061</v>
      </c>
      <c r="R5835" t="s">
        <v>728</v>
      </c>
      <c r="S5835" t="s">
        <v>1740</v>
      </c>
      <c r="T5835">
        <v>917489003</v>
      </c>
      <c r="Y5835" t="s">
        <v>21299</v>
      </c>
      <c r="Z5835" t="s">
        <v>21300</v>
      </c>
      <c r="AA5835" t="s">
        <v>114</v>
      </c>
      <c r="AB5835">
        <v>444465</v>
      </c>
      <c r="AC5835">
        <v>4479326</v>
      </c>
      <c r="AD5835" t="s">
        <v>117</v>
      </c>
      <c r="AE5835" s="1">
        <v>38863</v>
      </c>
      <c r="AF5835" t="str">
        <f>_xlfn.CONCAT(t_centros_educativos[[#This Row],[centro_tipo_desc_abreviada]]," ",t_centros_educativos[[#This Row],[centro_nombre]], "-",t_centros_educativos[[#This Row],[dat_nombre]])</f>
        <v>EIPR Q.E.S. PLAYSCHOOL-Madrid-Capital</v>
      </c>
    </row>
    <row r="5836" spans="1:32" hidden="1" x14ac:dyDescent="0.3">
      <c r="A5836">
        <v>28066247</v>
      </c>
      <c r="B5836" t="s">
        <v>21301</v>
      </c>
      <c r="C5836">
        <v>3</v>
      </c>
      <c r="D5836" t="s">
        <v>392</v>
      </c>
      <c r="E5836" t="s">
        <v>393</v>
      </c>
      <c r="F5836" t="s">
        <v>112</v>
      </c>
      <c r="G5836" t="s">
        <v>1224</v>
      </c>
      <c r="H5836" t="s">
        <v>2136</v>
      </c>
      <c r="I5836" t="s">
        <v>114</v>
      </c>
      <c r="J5836">
        <v>5</v>
      </c>
      <c r="K5836" t="s">
        <v>8</v>
      </c>
      <c r="L5836" t="s">
        <v>123</v>
      </c>
      <c r="M5836" t="s">
        <v>21302</v>
      </c>
      <c r="N5836" t="s">
        <v>1457</v>
      </c>
      <c r="O5836">
        <v>28004</v>
      </c>
      <c r="P5836">
        <v>79</v>
      </c>
      <c r="Q5836" t="s">
        <v>1061</v>
      </c>
      <c r="R5836" t="s">
        <v>1721</v>
      </c>
      <c r="S5836" t="s">
        <v>1722</v>
      </c>
      <c r="T5836">
        <v>914472234</v>
      </c>
      <c r="U5836">
        <v>695176904</v>
      </c>
      <c r="X5836">
        <v>914472234</v>
      </c>
      <c r="Y5836" t="s">
        <v>21303</v>
      </c>
      <c r="Z5836" t="s">
        <v>21304</v>
      </c>
      <c r="AA5836" t="s">
        <v>21305</v>
      </c>
      <c r="AB5836">
        <v>440665</v>
      </c>
      <c r="AC5836">
        <v>4475502</v>
      </c>
      <c r="AD5836" t="s">
        <v>129</v>
      </c>
      <c r="AE5836" s="1">
        <v>38918</v>
      </c>
      <c r="AF5836" t="str">
        <f>_xlfn.CONCAT(t_centros_educativos[[#This Row],[centro_tipo_desc_abreviada]]," ",t_centros_educativos[[#This Row],[centro_nombre]], "-",t_centros_educativos[[#This Row],[dat_nombre]])</f>
        <v>EEI OSA MENOR-Madrid-Capital</v>
      </c>
    </row>
    <row r="5837" spans="1:32" hidden="1" x14ac:dyDescent="0.3">
      <c r="A5837">
        <v>28066259</v>
      </c>
      <c r="B5837" t="s">
        <v>21306</v>
      </c>
      <c r="C5837">
        <v>3</v>
      </c>
      <c r="D5837" t="s">
        <v>392</v>
      </c>
      <c r="E5837" t="s">
        <v>393</v>
      </c>
      <c r="F5837" t="s">
        <v>112</v>
      </c>
      <c r="G5837" t="s">
        <v>113</v>
      </c>
      <c r="H5837" t="s">
        <v>121</v>
      </c>
      <c r="I5837" t="s">
        <v>21307</v>
      </c>
      <c r="J5837">
        <v>3</v>
      </c>
      <c r="K5837" t="s">
        <v>2</v>
      </c>
      <c r="L5837" t="s">
        <v>1228</v>
      </c>
      <c r="M5837" t="s">
        <v>21308</v>
      </c>
      <c r="N5837" t="s">
        <v>157</v>
      </c>
      <c r="O5837">
        <v>28500</v>
      </c>
      <c r="P5837">
        <v>14</v>
      </c>
      <c r="Q5837" t="s">
        <v>832</v>
      </c>
      <c r="R5837" t="s">
        <v>114</v>
      </c>
      <c r="S5837" t="s">
        <v>114</v>
      </c>
      <c r="T5837">
        <v>918706925</v>
      </c>
      <c r="X5837">
        <v>918719495</v>
      </c>
      <c r="Y5837" t="s">
        <v>21309</v>
      </c>
      <c r="Z5837" t="s">
        <v>21310</v>
      </c>
      <c r="AA5837" t="s">
        <v>114</v>
      </c>
      <c r="AB5837">
        <v>459169</v>
      </c>
      <c r="AC5837">
        <v>4462692</v>
      </c>
      <c r="AD5837" t="s">
        <v>129</v>
      </c>
      <c r="AE5837" s="1">
        <v>39100</v>
      </c>
      <c r="AF5837" t="str">
        <f>_xlfn.CONCAT(t_centros_educativos[[#This Row],[centro_tipo_desc_abreviada]]," ",t_centros_educativos[[#This Row],[centro_nombre]], "-",t_centros_educativos[[#This Row],[dat_nombre]])</f>
        <v>EEI PINCELADAS-Madrid-Este</v>
      </c>
    </row>
    <row r="5838" spans="1:32" hidden="1" x14ac:dyDescent="0.3">
      <c r="A5838">
        <v>28066260</v>
      </c>
      <c r="B5838" t="s">
        <v>21311</v>
      </c>
      <c r="C5838">
        <v>3</v>
      </c>
      <c r="D5838" t="s">
        <v>392</v>
      </c>
      <c r="E5838" t="s">
        <v>393</v>
      </c>
      <c r="F5838" t="s">
        <v>112</v>
      </c>
      <c r="G5838" t="s">
        <v>113</v>
      </c>
      <c r="H5838" t="s">
        <v>121</v>
      </c>
      <c r="I5838" t="s">
        <v>12767</v>
      </c>
      <c r="J5838">
        <v>3</v>
      </c>
      <c r="K5838" t="s">
        <v>2</v>
      </c>
      <c r="L5838" t="s">
        <v>123</v>
      </c>
      <c r="M5838" t="s">
        <v>18283</v>
      </c>
      <c r="N5838" t="s">
        <v>174</v>
      </c>
      <c r="O5838">
        <v>28500</v>
      </c>
      <c r="P5838">
        <v>14</v>
      </c>
      <c r="Q5838" t="s">
        <v>832</v>
      </c>
      <c r="R5838" t="s">
        <v>114</v>
      </c>
      <c r="S5838" t="s">
        <v>114</v>
      </c>
      <c r="T5838">
        <v>918759152</v>
      </c>
      <c r="Y5838" t="s">
        <v>21312</v>
      </c>
      <c r="Z5838" t="s">
        <v>21313</v>
      </c>
      <c r="AA5838" t="s">
        <v>21314</v>
      </c>
      <c r="AB5838">
        <v>462252</v>
      </c>
      <c r="AC5838">
        <v>4462346</v>
      </c>
      <c r="AD5838" t="s">
        <v>117</v>
      </c>
      <c r="AE5838" s="1">
        <v>39100</v>
      </c>
      <c r="AF5838" t="str">
        <f>_xlfn.CONCAT(t_centros_educativos[[#This Row],[centro_tipo_desc_abreviada]]," ",t_centros_educativos[[#This Row],[centro_nombre]], "-",t_centros_educativos[[#This Row],[dat_nombre]])</f>
        <v>EEI TESOROS-Madrid-Este</v>
      </c>
    </row>
    <row r="5839" spans="1:32" hidden="1" x14ac:dyDescent="0.3">
      <c r="A5839">
        <v>28066272</v>
      </c>
      <c r="B5839" t="s">
        <v>21315</v>
      </c>
      <c r="C5839">
        <v>6</v>
      </c>
      <c r="D5839" t="s">
        <v>14374</v>
      </c>
      <c r="E5839" t="s">
        <v>14375</v>
      </c>
      <c r="F5839" t="s">
        <v>112</v>
      </c>
      <c r="G5839" t="s">
        <v>1224</v>
      </c>
      <c r="H5839" t="s">
        <v>21316</v>
      </c>
      <c r="I5839" t="s">
        <v>1136</v>
      </c>
      <c r="J5839">
        <v>1</v>
      </c>
      <c r="K5839" t="s">
        <v>6</v>
      </c>
      <c r="L5839" t="s">
        <v>123</v>
      </c>
      <c r="M5839" t="s">
        <v>1150</v>
      </c>
      <c r="N5839" t="s">
        <v>151</v>
      </c>
      <c r="O5839">
        <v>28193</v>
      </c>
      <c r="P5839">
        <v>39</v>
      </c>
      <c r="Q5839" t="s">
        <v>21317</v>
      </c>
      <c r="R5839" t="s">
        <v>114</v>
      </c>
      <c r="S5839" t="s">
        <v>114</v>
      </c>
      <c r="T5839">
        <v>609454233</v>
      </c>
      <c r="Y5839" t="s">
        <v>21318</v>
      </c>
      <c r="Z5839" t="s">
        <v>21319</v>
      </c>
      <c r="AA5839" t="s">
        <v>114</v>
      </c>
      <c r="AB5839">
        <v>455353</v>
      </c>
      <c r="AC5839">
        <v>4530258</v>
      </c>
      <c r="AD5839" t="s">
        <v>129</v>
      </c>
      <c r="AE5839" s="1">
        <v>39688</v>
      </c>
      <c r="AF5839" t="str">
        <f>_xlfn.CONCAT(t_centros_educativos[[#This Row],[centro_tipo_desc_abreviada]]," ",t_centros_educativos[[#This Row],[centro_nombre]], "-",t_centros_educativos[[#This Row],[dat_nombre]])</f>
        <v>EEI-CN CERVATILLO DORMILON-Madrid-Norte</v>
      </c>
    </row>
    <row r="5840" spans="1:32" hidden="1" x14ac:dyDescent="0.3">
      <c r="A5840">
        <v>28066284</v>
      </c>
      <c r="B5840" t="s">
        <v>21320</v>
      </c>
      <c r="C5840">
        <v>8</v>
      </c>
      <c r="D5840" t="s">
        <v>412</v>
      </c>
      <c r="E5840" t="s">
        <v>413</v>
      </c>
      <c r="F5840" t="s">
        <v>178</v>
      </c>
      <c r="G5840" t="s">
        <v>21321</v>
      </c>
      <c r="H5840" t="s">
        <v>21322</v>
      </c>
      <c r="I5840" t="s">
        <v>114</v>
      </c>
      <c r="J5840">
        <v>5</v>
      </c>
      <c r="K5840" t="s">
        <v>8</v>
      </c>
      <c r="L5840" t="s">
        <v>123</v>
      </c>
      <c r="M5840" t="s">
        <v>19431</v>
      </c>
      <c r="N5840" t="s">
        <v>667</v>
      </c>
      <c r="O5840">
        <v>28010</v>
      </c>
      <c r="P5840">
        <v>79</v>
      </c>
      <c r="Q5840" t="s">
        <v>1061</v>
      </c>
      <c r="R5840" t="s">
        <v>1842</v>
      </c>
      <c r="S5840" t="s">
        <v>1843</v>
      </c>
      <c r="T5840">
        <v>914470157</v>
      </c>
      <c r="Y5840" t="s">
        <v>114</v>
      </c>
      <c r="Z5840" t="s">
        <v>21323</v>
      </c>
      <c r="AA5840" t="s">
        <v>114</v>
      </c>
      <c r="AB5840">
        <v>440519</v>
      </c>
      <c r="AC5840">
        <v>4475965</v>
      </c>
      <c r="AD5840" t="s">
        <v>117</v>
      </c>
      <c r="AE5840" s="1">
        <v>38866</v>
      </c>
      <c r="AF5840" t="str">
        <f>_xlfn.CONCAT(t_centros_educativos[[#This Row],[centro_tipo_desc_abreviada]]," ",t_centros_educativos[[#This Row],[centro_nombre]], "-",t_centros_educativos[[#This Row],[dat_nombre]])</f>
        <v>EIPR OLAVIDE MAYORES-Madrid-Capital</v>
      </c>
    </row>
    <row r="5841" spans="1:32" hidden="1" x14ac:dyDescent="0.3">
      <c r="A5841">
        <v>28066296</v>
      </c>
      <c r="B5841" t="s">
        <v>21324</v>
      </c>
      <c r="C5841">
        <v>8</v>
      </c>
      <c r="D5841" t="s">
        <v>412</v>
      </c>
      <c r="E5841" t="s">
        <v>413</v>
      </c>
      <c r="F5841" t="s">
        <v>178</v>
      </c>
      <c r="G5841" t="s">
        <v>21325</v>
      </c>
      <c r="H5841" t="s">
        <v>21297</v>
      </c>
      <c r="I5841" t="s">
        <v>114</v>
      </c>
      <c r="J5841">
        <v>5</v>
      </c>
      <c r="K5841" t="s">
        <v>8</v>
      </c>
      <c r="L5841" t="s">
        <v>123</v>
      </c>
      <c r="M5841" t="s">
        <v>21326</v>
      </c>
      <c r="N5841" t="s">
        <v>500</v>
      </c>
      <c r="O5841">
        <v>28050</v>
      </c>
      <c r="P5841">
        <v>79</v>
      </c>
      <c r="Q5841" t="s">
        <v>1061</v>
      </c>
      <c r="R5841" t="s">
        <v>728</v>
      </c>
      <c r="S5841" t="s">
        <v>1740</v>
      </c>
      <c r="T5841">
        <v>913813993</v>
      </c>
      <c r="U5841">
        <v>699945256</v>
      </c>
      <c r="X5841">
        <v>913813993</v>
      </c>
      <c r="Y5841" t="s">
        <v>21327</v>
      </c>
      <c r="Z5841" t="s">
        <v>21328</v>
      </c>
      <c r="AA5841" t="s">
        <v>114</v>
      </c>
      <c r="AB5841">
        <v>446344</v>
      </c>
      <c r="AC5841">
        <v>4481313</v>
      </c>
      <c r="AD5841" t="s">
        <v>129</v>
      </c>
      <c r="AE5841" s="1">
        <v>38866</v>
      </c>
      <c r="AF5841" t="str">
        <f>_xlfn.CONCAT(t_centros_educativos[[#This Row],[centro_tipo_desc_abreviada]]," ",t_centros_educativos[[#This Row],[centro_nombre]], "-",t_centros_educativos[[#This Row],[dat_nombre]])</f>
        <v>EIPR VIB VALDEBEBAS-Madrid-Capital</v>
      </c>
    </row>
    <row r="5842" spans="1:32" hidden="1" x14ac:dyDescent="0.3">
      <c r="A5842">
        <v>28066302</v>
      </c>
      <c r="B5842" t="s">
        <v>21329</v>
      </c>
      <c r="C5842">
        <v>14</v>
      </c>
      <c r="D5842" t="s">
        <v>131</v>
      </c>
      <c r="E5842" t="s">
        <v>132</v>
      </c>
      <c r="F5842" t="s">
        <v>112</v>
      </c>
      <c r="G5842" t="s">
        <v>113</v>
      </c>
      <c r="H5842" t="s">
        <v>121</v>
      </c>
      <c r="I5842" t="s">
        <v>21330</v>
      </c>
      <c r="J5842">
        <v>5</v>
      </c>
      <c r="K5842" t="s">
        <v>8</v>
      </c>
      <c r="L5842" t="s">
        <v>123</v>
      </c>
      <c r="M5842" t="s">
        <v>21331</v>
      </c>
      <c r="N5842" t="s">
        <v>500</v>
      </c>
      <c r="O5842">
        <v>28022</v>
      </c>
      <c r="P5842">
        <v>79</v>
      </c>
      <c r="Q5842" t="s">
        <v>1061</v>
      </c>
      <c r="R5842" t="s">
        <v>859</v>
      </c>
      <c r="S5842" t="s">
        <v>1970</v>
      </c>
      <c r="T5842">
        <v>917757114</v>
      </c>
      <c r="X5842">
        <v>913067517</v>
      </c>
      <c r="Y5842" t="s">
        <v>21332</v>
      </c>
      <c r="Z5842" t="s">
        <v>21333</v>
      </c>
      <c r="AA5842" t="s">
        <v>21334</v>
      </c>
      <c r="AB5842">
        <v>448452</v>
      </c>
      <c r="AC5842">
        <v>4474706</v>
      </c>
      <c r="AD5842" t="s">
        <v>129</v>
      </c>
      <c r="AE5842" s="1">
        <v>39226</v>
      </c>
      <c r="AF5842" t="str">
        <f>_xlfn.CONCAT(t_centros_educativos[[#This Row],[centro_tipo_desc_abreviada]]," ",t_centros_educativos[[#This Row],[centro_nombre]], "-",t_centros_educativos[[#This Row],[dat_nombre]])</f>
        <v>CP INF-PRI ALVARO DE BAZAN-Madrid-Capital</v>
      </c>
    </row>
    <row r="5843" spans="1:32" hidden="1" x14ac:dyDescent="0.3">
      <c r="A5843">
        <v>28066314</v>
      </c>
      <c r="B5843" t="s">
        <v>21335</v>
      </c>
      <c r="C5843">
        <v>3</v>
      </c>
      <c r="D5843" t="s">
        <v>392</v>
      </c>
      <c r="E5843" t="s">
        <v>393</v>
      </c>
      <c r="F5843" t="s">
        <v>112</v>
      </c>
      <c r="G5843" t="s">
        <v>1224</v>
      </c>
      <c r="H5843" t="s">
        <v>15587</v>
      </c>
      <c r="I5843" t="s">
        <v>114</v>
      </c>
      <c r="J5843">
        <v>2</v>
      </c>
      <c r="K5843" t="s">
        <v>4</v>
      </c>
      <c r="L5843" t="s">
        <v>1228</v>
      </c>
      <c r="M5843" t="s">
        <v>17149</v>
      </c>
      <c r="N5843" t="s">
        <v>157</v>
      </c>
      <c r="O5843">
        <v>28977</v>
      </c>
      <c r="P5843">
        <v>36</v>
      </c>
      <c r="Q5843" t="s">
        <v>995</v>
      </c>
      <c r="R5843" t="s">
        <v>114</v>
      </c>
      <c r="S5843" t="s">
        <v>114</v>
      </c>
      <c r="T5843">
        <v>918167143</v>
      </c>
      <c r="X5843">
        <v>918167143</v>
      </c>
      <c r="Y5843" t="s">
        <v>21336</v>
      </c>
      <c r="Z5843" t="s">
        <v>21337</v>
      </c>
      <c r="AA5843" t="s">
        <v>114</v>
      </c>
      <c r="AB5843">
        <v>429358</v>
      </c>
      <c r="AC5843">
        <v>4447203</v>
      </c>
      <c r="AD5843" t="s">
        <v>129</v>
      </c>
      <c r="AE5843" s="1">
        <v>39100</v>
      </c>
      <c r="AF5843" t="str">
        <f>_xlfn.CONCAT(t_centros_educativos[[#This Row],[centro_tipo_desc_abreviada]]," ",t_centros_educativos[[#This Row],[centro_nombre]], "-",t_centros_educativos[[#This Row],[dat_nombre]])</f>
        <v>EEI NICOLAS GUILLEN-Madrid-Sur</v>
      </c>
    </row>
    <row r="5844" spans="1:32" hidden="1" x14ac:dyDescent="0.3">
      <c r="A5844">
        <v>28066326</v>
      </c>
      <c r="B5844" t="s">
        <v>21338</v>
      </c>
      <c r="C5844">
        <v>8</v>
      </c>
      <c r="D5844" t="s">
        <v>412</v>
      </c>
      <c r="E5844" t="s">
        <v>413</v>
      </c>
      <c r="F5844" t="s">
        <v>178</v>
      </c>
      <c r="G5844" t="s">
        <v>21339</v>
      </c>
      <c r="H5844" t="s">
        <v>14356</v>
      </c>
      <c r="I5844" t="s">
        <v>114</v>
      </c>
      <c r="J5844">
        <v>3</v>
      </c>
      <c r="K5844" t="s">
        <v>2</v>
      </c>
      <c r="L5844" t="s">
        <v>123</v>
      </c>
      <c r="M5844" t="s">
        <v>15770</v>
      </c>
      <c r="N5844" t="s">
        <v>17362</v>
      </c>
      <c r="O5844">
        <v>28804</v>
      </c>
      <c r="P5844">
        <v>5</v>
      </c>
      <c r="Q5844" t="s">
        <v>72</v>
      </c>
      <c r="R5844" t="s">
        <v>114</v>
      </c>
      <c r="S5844" t="s">
        <v>114</v>
      </c>
      <c r="T5844">
        <v>918826659</v>
      </c>
      <c r="U5844">
        <v>646537188</v>
      </c>
      <c r="Y5844" t="s">
        <v>21340</v>
      </c>
      <c r="Z5844" t="s">
        <v>21341</v>
      </c>
      <c r="AA5844" t="s">
        <v>114</v>
      </c>
      <c r="AB5844">
        <v>470660</v>
      </c>
      <c r="AC5844">
        <v>4481898</v>
      </c>
      <c r="AD5844" t="s">
        <v>129</v>
      </c>
      <c r="AE5844" s="1">
        <v>38880</v>
      </c>
      <c r="AF5844" t="str">
        <f>_xlfn.CONCAT(t_centros_educativos[[#This Row],[centro_tipo_desc_abreviada]]," ",t_centros_educativos[[#This Row],[centro_nombre]], "-",t_centros_educativos[[#This Row],[dat_nombre]])</f>
        <v>EIPR LA ESCUELITA-Madrid-Este</v>
      </c>
    </row>
    <row r="5845" spans="1:32" hidden="1" x14ac:dyDescent="0.3">
      <c r="A5845">
        <v>28066338</v>
      </c>
      <c r="B5845" t="s">
        <v>18383</v>
      </c>
      <c r="C5845">
        <v>8</v>
      </c>
      <c r="D5845" t="s">
        <v>412</v>
      </c>
      <c r="E5845" t="s">
        <v>413</v>
      </c>
      <c r="F5845" t="s">
        <v>178</v>
      </c>
      <c r="G5845" t="s">
        <v>21342</v>
      </c>
      <c r="H5845" t="s">
        <v>21343</v>
      </c>
      <c r="I5845" t="s">
        <v>114</v>
      </c>
      <c r="J5845">
        <v>3</v>
      </c>
      <c r="K5845" t="s">
        <v>2</v>
      </c>
      <c r="L5845" t="s">
        <v>123</v>
      </c>
      <c r="M5845" t="s">
        <v>21344</v>
      </c>
      <c r="N5845" t="s">
        <v>3602</v>
      </c>
      <c r="O5845">
        <v>28521</v>
      </c>
      <c r="P5845">
        <v>123</v>
      </c>
      <c r="Q5845" t="s">
        <v>60</v>
      </c>
      <c r="R5845" t="s">
        <v>114</v>
      </c>
      <c r="S5845" t="s">
        <v>114</v>
      </c>
      <c r="T5845">
        <v>914996047</v>
      </c>
      <c r="U5845">
        <v>682285807</v>
      </c>
      <c r="V5845">
        <v>682285807</v>
      </c>
      <c r="W5845">
        <v>649984975</v>
      </c>
      <c r="Y5845" t="s">
        <v>21345</v>
      </c>
      <c r="Z5845" t="s">
        <v>21346</v>
      </c>
      <c r="AA5845" t="s">
        <v>21347</v>
      </c>
      <c r="AB5845">
        <v>456004</v>
      </c>
      <c r="AC5845">
        <v>4468200</v>
      </c>
      <c r="AD5845" t="s">
        <v>129</v>
      </c>
      <c r="AE5845" s="1">
        <v>38866</v>
      </c>
      <c r="AF5845" t="str">
        <f>_xlfn.CONCAT(t_centros_educativos[[#This Row],[centro_tipo_desc_abreviada]]," ",t_centros_educativos[[#This Row],[centro_nombre]], "-",t_centros_educativos[[#This Row],[dat_nombre]])</f>
        <v>EIPR PUZZLE-Madrid-Este</v>
      </c>
    </row>
    <row r="5846" spans="1:32" hidden="1" x14ac:dyDescent="0.3">
      <c r="A5846">
        <v>28066341</v>
      </c>
      <c r="B5846" t="s">
        <v>21348</v>
      </c>
      <c r="C5846">
        <v>8</v>
      </c>
      <c r="D5846" t="s">
        <v>412</v>
      </c>
      <c r="E5846" t="s">
        <v>413</v>
      </c>
      <c r="F5846" t="s">
        <v>178</v>
      </c>
      <c r="G5846" t="s">
        <v>21349</v>
      </c>
      <c r="H5846" t="s">
        <v>21350</v>
      </c>
      <c r="I5846" t="s">
        <v>114</v>
      </c>
      <c r="J5846">
        <v>3</v>
      </c>
      <c r="K5846" t="s">
        <v>2</v>
      </c>
      <c r="L5846" t="s">
        <v>224</v>
      </c>
      <c r="M5846" t="s">
        <v>10081</v>
      </c>
      <c r="N5846" t="s">
        <v>330</v>
      </c>
      <c r="O5846">
        <v>28806</v>
      </c>
      <c r="P5846">
        <v>5</v>
      </c>
      <c r="Q5846" t="s">
        <v>72</v>
      </c>
      <c r="R5846" t="s">
        <v>114</v>
      </c>
      <c r="S5846" t="s">
        <v>114</v>
      </c>
      <c r="T5846">
        <v>918302909</v>
      </c>
      <c r="Y5846" t="s">
        <v>114</v>
      </c>
      <c r="Z5846" t="s">
        <v>21351</v>
      </c>
      <c r="AA5846" t="s">
        <v>114</v>
      </c>
      <c r="AB5846">
        <v>467095</v>
      </c>
      <c r="AC5846">
        <v>4481719</v>
      </c>
      <c r="AD5846" t="s">
        <v>129</v>
      </c>
      <c r="AE5846" s="1">
        <v>38866</v>
      </c>
      <c r="AF5846" t="str">
        <f>_xlfn.CONCAT(t_centros_educativos[[#This Row],[centro_tipo_desc_abreviada]]," ",t_centros_educativos[[#This Row],[centro_nombre]], "-",t_centros_educativos[[#This Row],[dat_nombre]])</f>
        <v>EIPR SAN MARINO-Madrid-Este</v>
      </c>
    </row>
    <row r="5847" spans="1:32" hidden="1" x14ac:dyDescent="0.3">
      <c r="A5847">
        <v>28066351</v>
      </c>
      <c r="B5847" t="s">
        <v>21352</v>
      </c>
      <c r="C5847">
        <v>8</v>
      </c>
      <c r="D5847" t="s">
        <v>412</v>
      </c>
      <c r="E5847" t="s">
        <v>413</v>
      </c>
      <c r="F5847" t="s">
        <v>178</v>
      </c>
      <c r="G5847" t="s">
        <v>353</v>
      </c>
      <c r="H5847" t="s">
        <v>354</v>
      </c>
      <c r="I5847" t="s">
        <v>114</v>
      </c>
      <c r="J5847">
        <v>5</v>
      </c>
      <c r="K5847" t="s">
        <v>8</v>
      </c>
      <c r="L5847" t="s">
        <v>123</v>
      </c>
      <c r="M5847" t="s">
        <v>21353</v>
      </c>
      <c r="N5847" t="s">
        <v>145</v>
      </c>
      <c r="O5847">
        <v>28044</v>
      </c>
      <c r="P5847">
        <v>79</v>
      </c>
      <c r="Q5847" t="s">
        <v>1061</v>
      </c>
      <c r="R5847" t="s">
        <v>307</v>
      </c>
      <c r="S5847" t="s">
        <v>1749</v>
      </c>
      <c r="T5847">
        <v>914660483</v>
      </c>
      <c r="Y5847" t="s">
        <v>21354</v>
      </c>
      <c r="Z5847" t="s">
        <v>21355</v>
      </c>
      <c r="AA5847" t="s">
        <v>114</v>
      </c>
      <c r="AB5847">
        <v>436574</v>
      </c>
      <c r="AC5847">
        <v>4469448</v>
      </c>
      <c r="AD5847" t="s">
        <v>129</v>
      </c>
      <c r="AE5847" s="1">
        <v>38866</v>
      </c>
      <c r="AF5847" t="str">
        <f>_xlfn.CONCAT(t_centros_educativos[[#This Row],[centro_tipo_desc_abreviada]]," ",t_centros_educativos[[#This Row],[centro_nombre]], "-",t_centros_educativos[[#This Row],[dat_nombre]])</f>
        <v>EIPR CHUPETINES-Madrid-Capital</v>
      </c>
    </row>
    <row r="5848" spans="1:32" hidden="1" x14ac:dyDescent="0.3">
      <c r="A5848">
        <v>28066363</v>
      </c>
      <c r="B5848" t="s">
        <v>21356</v>
      </c>
      <c r="C5848">
        <v>8</v>
      </c>
      <c r="D5848" t="s">
        <v>412</v>
      </c>
      <c r="E5848" t="s">
        <v>413</v>
      </c>
      <c r="F5848" t="s">
        <v>178</v>
      </c>
      <c r="G5848" t="s">
        <v>21357</v>
      </c>
      <c r="H5848" t="s">
        <v>18895</v>
      </c>
      <c r="I5848" t="s">
        <v>114</v>
      </c>
      <c r="J5848">
        <v>2</v>
      </c>
      <c r="K5848" t="s">
        <v>4</v>
      </c>
      <c r="L5848" t="s">
        <v>123</v>
      </c>
      <c r="M5848" t="s">
        <v>21358</v>
      </c>
      <c r="N5848" t="s">
        <v>706</v>
      </c>
      <c r="O5848">
        <v>28939</v>
      </c>
      <c r="P5848">
        <v>15</v>
      </c>
      <c r="Q5848" t="s">
        <v>865</v>
      </c>
      <c r="R5848" t="s">
        <v>114</v>
      </c>
      <c r="S5848" t="s">
        <v>114</v>
      </c>
      <c r="T5848">
        <v>916095015</v>
      </c>
      <c r="Y5848" t="s">
        <v>21359</v>
      </c>
      <c r="Z5848" t="s">
        <v>21360</v>
      </c>
      <c r="AA5848" t="s">
        <v>21361</v>
      </c>
      <c r="AB5848">
        <v>421758</v>
      </c>
      <c r="AC5848">
        <v>4458753</v>
      </c>
      <c r="AD5848" t="s">
        <v>129</v>
      </c>
      <c r="AE5848" s="1">
        <v>38866</v>
      </c>
      <c r="AF5848" t="str">
        <f>_xlfn.CONCAT(t_centros_educativos[[#This Row],[centro_tipo_desc_abreviada]]," ",t_centros_educativos[[#This Row],[centro_nombre]], "-",t_centros_educativos[[#This Row],[dat_nombre]])</f>
        <v>EIPR ALBENIZ III-Madrid-Sur</v>
      </c>
    </row>
    <row r="5849" spans="1:32" hidden="1" x14ac:dyDescent="0.3">
      <c r="A5849">
        <v>28066375</v>
      </c>
      <c r="B5849" t="s">
        <v>13889</v>
      </c>
      <c r="C5849">
        <v>34</v>
      </c>
      <c r="D5849" t="s">
        <v>16932</v>
      </c>
      <c r="E5849" t="s">
        <v>16933</v>
      </c>
      <c r="F5849" t="s">
        <v>112</v>
      </c>
      <c r="G5849" t="s">
        <v>113</v>
      </c>
      <c r="H5849" t="s">
        <v>121</v>
      </c>
      <c r="I5849" t="s">
        <v>21362</v>
      </c>
      <c r="J5849">
        <v>2</v>
      </c>
      <c r="K5849" t="s">
        <v>4</v>
      </c>
      <c r="L5849" t="s">
        <v>123</v>
      </c>
      <c r="M5849" t="s">
        <v>7610</v>
      </c>
      <c r="N5849" t="s">
        <v>151</v>
      </c>
      <c r="O5849">
        <v>28944</v>
      </c>
      <c r="P5849">
        <v>58</v>
      </c>
      <c r="Q5849" t="s">
        <v>1263</v>
      </c>
      <c r="R5849" t="s">
        <v>114</v>
      </c>
      <c r="S5849" t="s">
        <v>114</v>
      </c>
      <c r="T5849">
        <v>648234592</v>
      </c>
      <c r="U5849">
        <v>636539950</v>
      </c>
      <c r="X5849">
        <v>916974093</v>
      </c>
      <c r="Y5849" t="s">
        <v>21363</v>
      </c>
      <c r="Z5849" t="s">
        <v>21364</v>
      </c>
      <c r="AA5849" t="s">
        <v>114</v>
      </c>
      <c r="AB5849">
        <v>432787</v>
      </c>
      <c r="AC5849">
        <v>4458931</v>
      </c>
      <c r="AD5849" t="s">
        <v>129</v>
      </c>
      <c r="AE5849" s="1">
        <v>38922</v>
      </c>
      <c r="AF5849" t="str">
        <f>_xlfn.CONCAT(t_centros_educativos[[#This Row],[centro_tipo_desc_abreviada]]," ",t_centros_educativos[[#This Row],[centro_nombre]], "-",t_centros_educativos[[#This Row],[dat_nombre]])</f>
        <v>UFIL MARGARITA SALAS-Madrid-Sur</v>
      </c>
    </row>
    <row r="5850" spans="1:32" hidden="1" x14ac:dyDescent="0.3">
      <c r="A5850">
        <v>28066387</v>
      </c>
      <c r="B5850" t="s">
        <v>21365</v>
      </c>
      <c r="C5850">
        <v>8</v>
      </c>
      <c r="D5850" t="s">
        <v>412</v>
      </c>
      <c r="E5850" t="s">
        <v>413</v>
      </c>
      <c r="F5850" t="s">
        <v>178</v>
      </c>
      <c r="G5850" t="s">
        <v>21366</v>
      </c>
      <c r="H5850" t="s">
        <v>21367</v>
      </c>
      <c r="I5850" t="s">
        <v>114</v>
      </c>
      <c r="J5850">
        <v>2</v>
      </c>
      <c r="K5850" t="s">
        <v>4</v>
      </c>
      <c r="L5850" t="s">
        <v>123</v>
      </c>
      <c r="M5850" t="s">
        <v>21368</v>
      </c>
      <c r="N5850" t="s">
        <v>157</v>
      </c>
      <c r="O5850">
        <v>28925</v>
      </c>
      <c r="P5850">
        <v>7</v>
      </c>
      <c r="Q5850" t="s">
        <v>518</v>
      </c>
      <c r="R5850" t="s">
        <v>114</v>
      </c>
      <c r="S5850" t="s">
        <v>114</v>
      </c>
      <c r="T5850">
        <v>916112985</v>
      </c>
      <c r="U5850">
        <v>661740717</v>
      </c>
      <c r="Y5850" t="s">
        <v>21369</v>
      </c>
      <c r="Z5850" t="s">
        <v>21370</v>
      </c>
      <c r="AA5850" t="s">
        <v>21371</v>
      </c>
      <c r="AB5850">
        <v>431086</v>
      </c>
      <c r="AC5850">
        <v>4467714</v>
      </c>
      <c r="AD5850" t="s">
        <v>117</v>
      </c>
      <c r="AE5850" s="1">
        <v>38882</v>
      </c>
      <c r="AF5850" t="str">
        <f>_xlfn.CONCAT(t_centros_educativos[[#This Row],[centro_tipo_desc_abreviada]]," ",t_centros_educativos[[#This Row],[centro_nombre]], "-",t_centros_educativos[[#This Row],[dat_nombre]])</f>
        <v>EIPR LA CASITA DE BUNNY-Madrid-Sur</v>
      </c>
    </row>
    <row r="5851" spans="1:32" hidden="1" x14ac:dyDescent="0.3">
      <c r="A5851">
        <v>28066399</v>
      </c>
      <c r="B5851" t="s">
        <v>21372</v>
      </c>
      <c r="C5851">
        <v>8</v>
      </c>
      <c r="D5851" t="s">
        <v>412</v>
      </c>
      <c r="E5851" t="s">
        <v>413</v>
      </c>
      <c r="F5851" t="s">
        <v>178</v>
      </c>
      <c r="G5851" t="s">
        <v>21373</v>
      </c>
      <c r="H5851" t="s">
        <v>21374</v>
      </c>
      <c r="I5851" t="s">
        <v>114</v>
      </c>
      <c r="J5851">
        <v>4</v>
      </c>
      <c r="K5851" t="s">
        <v>30</v>
      </c>
      <c r="L5851" t="s">
        <v>318</v>
      </c>
      <c r="M5851" t="s">
        <v>10556</v>
      </c>
      <c r="N5851" t="s">
        <v>805</v>
      </c>
      <c r="O5851">
        <v>28231</v>
      </c>
      <c r="P5851">
        <v>127</v>
      </c>
      <c r="Q5851" t="s">
        <v>8460</v>
      </c>
      <c r="R5851" t="s">
        <v>114</v>
      </c>
      <c r="S5851" t="s">
        <v>114</v>
      </c>
      <c r="T5851">
        <v>916376972</v>
      </c>
      <c r="U5851">
        <v>607356011</v>
      </c>
      <c r="X5851">
        <v>916376972</v>
      </c>
      <c r="Y5851" t="s">
        <v>21375</v>
      </c>
      <c r="Z5851" t="s">
        <v>114</v>
      </c>
      <c r="AA5851" t="s">
        <v>21376</v>
      </c>
      <c r="AB5851">
        <v>425838</v>
      </c>
      <c r="AC5851">
        <v>4483906</v>
      </c>
      <c r="AD5851" t="s">
        <v>117</v>
      </c>
      <c r="AE5851" s="1">
        <v>38882</v>
      </c>
      <c r="AF5851" t="str">
        <f>_xlfn.CONCAT(t_centros_educativos[[#This Row],[centro_tipo_desc_abreviada]]," ",t_centros_educativos[[#This Row],[centro_nombre]], "-",t_centros_educativos[[#This Row],[dat_nombre]])</f>
        <v>EIPR ALEGRIA-Madrid-Oeste</v>
      </c>
    </row>
    <row r="5852" spans="1:32" hidden="1" x14ac:dyDescent="0.3">
      <c r="A5852">
        <v>28066405</v>
      </c>
      <c r="B5852" t="s">
        <v>21377</v>
      </c>
      <c r="C5852">
        <v>8</v>
      </c>
      <c r="D5852" t="s">
        <v>412</v>
      </c>
      <c r="E5852" t="s">
        <v>413</v>
      </c>
      <c r="F5852" t="s">
        <v>178</v>
      </c>
      <c r="G5852" t="s">
        <v>21378</v>
      </c>
      <c r="H5852" t="s">
        <v>21379</v>
      </c>
      <c r="I5852" t="s">
        <v>114</v>
      </c>
      <c r="J5852">
        <v>2</v>
      </c>
      <c r="K5852" t="s">
        <v>4</v>
      </c>
      <c r="L5852" t="s">
        <v>123</v>
      </c>
      <c r="M5852" t="s">
        <v>21380</v>
      </c>
      <c r="N5852" t="s">
        <v>261</v>
      </c>
      <c r="O5852">
        <v>28944</v>
      </c>
      <c r="P5852">
        <v>58</v>
      </c>
      <c r="Q5852" t="s">
        <v>1263</v>
      </c>
      <c r="R5852" t="s">
        <v>114</v>
      </c>
      <c r="S5852" t="s">
        <v>114</v>
      </c>
      <c r="T5852">
        <v>636707795</v>
      </c>
      <c r="U5852">
        <v>640582258</v>
      </c>
      <c r="Y5852" t="s">
        <v>114</v>
      </c>
      <c r="Z5852" t="s">
        <v>21381</v>
      </c>
      <c r="AA5852" t="s">
        <v>114</v>
      </c>
      <c r="AB5852">
        <v>432750</v>
      </c>
      <c r="AC5852">
        <v>4458885</v>
      </c>
      <c r="AD5852" t="s">
        <v>129</v>
      </c>
      <c r="AE5852" s="1">
        <v>38882</v>
      </c>
      <c r="AF5852" t="str">
        <f>_xlfn.CONCAT(t_centros_educativos[[#This Row],[centro_tipo_desc_abreviada]]," ",t_centros_educativos[[#This Row],[centro_nombre]], "-",t_centros_educativos[[#This Row],[dat_nombre]])</f>
        <v>EIPR LA CASITA DE CARAMELO-CALLE HUMANES-Madrid-Sur</v>
      </c>
    </row>
    <row r="5853" spans="1:32" hidden="1" x14ac:dyDescent="0.3">
      <c r="A5853">
        <v>28066417</v>
      </c>
      <c r="B5853" t="s">
        <v>6825</v>
      </c>
      <c r="C5853">
        <v>45</v>
      </c>
      <c r="D5853" t="s">
        <v>938</v>
      </c>
      <c r="E5853" t="s">
        <v>939</v>
      </c>
      <c r="F5853" t="s">
        <v>192</v>
      </c>
      <c r="G5853" t="s">
        <v>4504</v>
      </c>
      <c r="H5853" t="s">
        <v>4505</v>
      </c>
      <c r="I5853" t="s">
        <v>114</v>
      </c>
      <c r="J5853">
        <v>5</v>
      </c>
      <c r="K5853" t="s">
        <v>8</v>
      </c>
      <c r="L5853" t="s">
        <v>123</v>
      </c>
      <c r="M5853" t="s">
        <v>21382</v>
      </c>
      <c r="N5853" t="s">
        <v>151</v>
      </c>
      <c r="O5853">
        <v>28048</v>
      </c>
      <c r="P5853">
        <v>79</v>
      </c>
      <c r="Q5853" t="s">
        <v>1061</v>
      </c>
      <c r="R5853" t="s">
        <v>1762</v>
      </c>
      <c r="S5853" t="s">
        <v>1763</v>
      </c>
      <c r="T5853">
        <v>913761599</v>
      </c>
      <c r="X5853">
        <v>913761935</v>
      </c>
      <c r="Y5853" t="s">
        <v>21383</v>
      </c>
      <c r="Z5853" t="s">
        <v>21384</v>
      </c>
      <c r="AA5853" t="s">
        <v>21385</v>
      </c>
      <c r="AB5853">
        <v>434009</v>
      </c>
      <c r="AC5853">
        <v>4487044</v>
      </c>
      <c r="AD5853" t="s">
        <v>129</v>
      </c>
      <c r="AE5853" s="1">
        <v>38929</v>
      </c>
      <c r="AF5853" t="str">
        <f>_xlfn.CONCAT(t_centros_educativos[[#This Row],[centro_tipo_desc_abreviada]]," ",t_centros_educativos[[#This Row],[centro_nombre]], "-",t_centros_educativos[[#This Row],[dat_nombre]])</f>
        <v>CPR ES COLEGIO SAN FRANCISCO-Madrid-Capital</v>
      </c>
    </row>
    <row r="5854" spans="1:32" hidden="1" x14ac:dyDescent="0.3">
      <c r="A5854">
        <v>28066429</v>
      </c>
      <c r="B5854" t="s">
        <v>21386</v>
      </c>
      <c r="C5854">
        <v>8</v>
      </c>
      <c r="D5854" t="s">
        <v>412</v>
      </c>
      <c r="E5854" t="s">
        <v>413</v>
      </c>
      <c r="F5854" t="s">
        <v>178</v>
      </c>
      <c r="G5854" t="s">
        <v>21387</v>
      </c>
      <c r="H5854" t="s">
        <v>21388</v>
      </c>
      <c r="I5854" t="s">
        <v>114</v>
      </c>
      <c r="J5854">
        <v>3</v>
      </c>
      <c r="K5854" t="s">
        <v>2</v>
      </c>
      <c r="L5854" t="s">
        <v>123</v>
      </c>
      <c r="M5854" t="s">
        <v>21389</v>
      </c>
      <c r="N5854" t="s">
        <v>138</v>
      </c>
      <c r="O5854">
        <v>28850</v>
      </c>
      <c r="P5854">
        <v>148</v>
      </c>
      <c r="Q5854" t="s">
        <v>8685</v>
      </c>
      <c r="R5854" t="s">
        <v>114</v>
      </c>
      <c r="S5854" t="s">
        <v>114</v>
      </c>
      <c r="T5854">
        <v>639141294</v>
      </c>
      <c r="U5854">
        <v>916567676</v>
      </c>
      <c r="Y5854" t="s">
        <v>114</v>
      </c>
      <c r="Z5854" t="s">
        <v>21390</v>
      </c>
      <c r="AA5854" t="s">
        <v>114</v>
      </c>
      <c r="AB5854">
        <v>459628</v>
      </c>
      <c r="AC5854">
        <v>4479363</v>
      </c>
      <c r="AD5854" t="s">
        <v>129</v>
      </c>
      <c r="AE5854" s="1">
        <v>38883</v>
      </c>
      <c r="AF5854" t="str">
        <f>_xlfn.CONCAT(t_centros_educativos[[#This Row],[centro_tipo_desc_abreviada]]," ",t_centros_educativos[[#This Row],[centro_nombre]], "-",t_centros_educativos[[#This Row],[dat_nombre]])</f>
        <v>EIPR LAPICEROS-Madrid-Este</v>
      </c>
    </row>
    <row r="5855" spans="1:32" hidden="1" x14ac:dyDescent="0.3">
      <c r="A5855">
        <v>28066430</v>
      </c>
      <c r="B5855" t="s">
        <v>21391</v>
      </c>
      <c r="C5855">
        <v>8</v>
      </c>
      <c r="D5855" t="s">
        <v>412</v>
      </c>
      <c r="E5855" t="s">
        <v>413</v>
      </c>
      <c r="F5855" t="s">
        <v>178</v>
      </c>
      <c r="G5855" t="s">
        <v>21392</v>
      </c>
      <c r="H5855" t="s">
        <v>21393</v>
      </c>
      <c r="I5855" t="s">
        <v>114</v>
      </c>
      <c r="J5855">
        <v>3</v>
      </c>
      <c r="K5855" t="s">
        <v>2</v>
      </c>
      <c r="L5855" t="s">
        <v>318</v>
      </c>
      <c r="M5855" t="s">
        <v>21394</v>
      </c>
      <c r="N5855" t="s">
        <v>667</v>
      </c>
      <c r="O5855">
        <v>28816</v>
      </c>
      <c r="P5855">
        <v>32</v>
      </c>
      <c r="Q5855" t="s">
        <v>976</v>
      </c>
      <c r="R5855" t="s">
        <v>114</v>
      </c>
      <c r="S5855" t="s">
        <v>114</v>
      </c>
      <c r="T5855">
        <v>918866443</v>
      </c>
      <c r="U5855">
        <v>626370528</v>
      </c>
      <c r="Y5855" t="s">
        <v>114</v>
      </c>
      <c r="Z5855" t="s">
        <v>21395</v>
      </c>
      <c r="AA5855" t="s">
        <v>21396</v>
      </c>
      <c r="AB5855">
        <v>467793</v>
      </c>
      <c r="AC5855">
        <v>4488932</v>
      </c>
      <c r="AD5855" t="s">
        <v>117</v>
      </c>
      <c r="AE5855" s="1">
        <v>38883</v>
      </c>
      <c r="AF5855" t="str">
        <f>_xlfn.CONCAT(t_centros_educativos[[#This Row],[centro_tipo_desc_abreviada]]," ",t_centros_educativos[[#This Row],[centro_nombre]], "-",t_centros_educativos[[#This Row],[dat_nombre]])</f>
        <v>EIPR EL PARAISO DE LOS DUENDES-Madrid-Este</v>
      </c>
    </row>
    <row r="5856" spans="1:32" hidden="1" x14ac:dyDescent="0.3">
      <c r="A5856">
        <v>28066442</v>
      </c>
      <c r="B5856" t="s">
        <v>21397</v>
      </c>
      <c r="C5856">
        <v>8</v>
      </c>
      <c r="D5856" t="s">
        <v>412</v>
      </c>
      <c r="E5856" t="s">
        <v>413</v>
      </c>
      <c r="F5856" t="s">
        <v>178</v>
      </c>
      <c r="G5856" t="s">
        <v>21398</v>
      </c>
      <c r="H5856" t="s">
        <v>21399</v>
      </c>
      <c r="I5856" t="s">
        <v>114</v>
      </c>
      <c r="J5856">
        <v>2</v>
      </c>
      <c r="K5856" t="s">
        <v>4</v>
      </c>
      <c r="L5856" t="s">
        <v>123</v>
      </c>
      <c r="M5856" t="s">
        <v>21400</v>
      </c>
      <c r="N5856" t="s">
        <v>151</v>
      </c>
      <c r="O5856">
        <v>28600</v>
      </c>
      <c r="P5856">
        <v>96</v>
      </c>
      <c r="Q5856" t="s">
        <v>8189</v>
      </c>
      <c r="R5856" t="s">
        <v>114</v>
      </c>
      <c r="S5856" t="s">
        <v>114</v>
      </c>
      <c r="T5856">
        <v>918101977</v>
      </c>
      <c r="U5856">
        <v>630258900</v>
      </c>
      <c r="Y5856" t="s">
        <v>21401</v>
      </c>
      <c r="Z5856" t="s">
        <v>21402</v>
      </c>
      <c r="AA5856" t="s">
        <v>21403</v>
      </c>
      <c r="AB5856">
        <v>414415</v>
      </c>
      <c r="AC5856">
        <v>4460041</v>
      </c>
      <c r="AD5856" t="s">
        <v>129</v>
      </c>
      <c r="AE5856" s="1">
        <v>38883</v>
      </c>
      <c r="AF5856" t="str">
        <f>_xlfn.CONCAT(t_centros_educativos[[#This Row],[centro_tipo_desc_abreviada]]," ",t_centros_educativos[[#This Row],[centro_nombre]], "-",t_centros_educativos[[#This Row],[dat_nombre]])</f>
        <v>EIPR LOS PEQUEÑITOS-Madrid-Sur</v>
      </c>
    </row>
    <row r="5857" spans="1:32" hidden="1" x14ac:dyDescent="0.3">
      <c r="A5857">
        <v>28066454</v>
      </c>
      <c r="B5857" t="s">
        <v>21404</v>
      </c>
      <c r="C5857">
        <v>8</v>
      </c>
      <c r="D5857" t="s">
        <v>412</v>
      </c>
      <c r="E5857" t="s">
        <v>413</v>
      </c>
      <c r="F5857" t="s">
        <v>178</v>
      </c>
      <c r="G5857" t="s">
        <v>21405</v>
      </c>
      <c r="H5857" t="s">
        <v>21406</v>
      </c>
      <c r="I5857" t="s">
        <v>114</v>
      </c>
      <c r="J5857">
        <v>5</v>
      </c>
      <c r="K5857" t="s">
        <v>8</v>
      </c>
      <c r="L5857" t="s">
        <v>224</v>
      </c>
      <c r="M5857" t="s">
        <v>21407</v>
      </c>
      <c r="N5857" t="s">
        <v>125</v>
      </c>
      <c r="O5857">
        <v>28050</v>
      </c>
      <c r="P5857">
        <v>79</v>
      </c>
      <c r="Q5857" t="s">
        <v>1061</v>
      </c>
      <c r="R5857" t="s">
        <v>1762</v>
      </c>
      <c r="S5857" t="s">
        <v>1763</v>
      </c>
      <c r="T5857">
        <v>658439471</v>
      </c>
      <c r="Y5857" t="s">
        <v>114</v>
      </c>
      <c r="Z5857" t="s">
        <v>21408</v>
      </c>
      <c r="AA5857" t="s">
        <v>114</v>
      </c>
      <c r="AB5857">
        <v>442820</v>
      </c>
      <c r="AC5857">
        <v>4483423</v>
      </c>
      <c r="AD5857" t="s">
        <v>129</v>
      </c>
      <c r="AE5857" s="1">
        <v>38883</v>
      </c>
      <c r="AF5857" t="str">
        <f>_xlfn.CONCAT(t_centros_educativos[[#This Row],[centro_tipo_desc_abreviada]]," ",t_centros_educativos[[#This Row],[centro_nombre]], "-",t_centros_educativos[[#This Row],[dat_nombre]])</f>
        <v>EIPR TOPOCHITOS-Madrid-Capital</v>
      </c>
    </row>
    <row r="5858" spans="1:32" hidden="1" x14ac:dyDescent="0.3">
      <c r="A5858">
        <v>28066466</v>
      </c>
      <c r="B5858" t="s">
        <v>21409</v>
      </c>
      <c r="C5858">
        <v>8</v>
      </c>
      <c r="D5858" t="s">
        <v>412</v>
      </c>
      <c r="E5858" t="s">
        <v>413</v>
      </c>
      <c r="F5858" t="s">
        <v>178</v>
      </c>
      <c r="G5858" t="s">
        <v>21410</v>
      </c>
      <c r="H5858" t="s">
        <v>21411</v>
      </c>
      <c r="I5858" t="s">
        <v>114</v>
      </c>
      <c r="J5858">
        <v>1</v>
      </c>
      <c r="K5858" t="s">
        <v>6</v>
      </c>
      <c r="L5858" t="s">
        <v>224</v>
      </c>
      <c r="M5858" t="s">
        <v>12399</v>
      </c>
      <c r="N5858" t="s">
        <v>1457</v>
      </c>
      <c r="O5858">
        <v>28108</v>
      </c>
      <c r="P5858">
        <v>6</v>
      </c>
      <c r="Q5858" t="s">
        <v>397</v>
      </c>
      <c r="R5858" t="s">
        <v>114</v>
      </c>
      <c r="S5858" t="s">
        <v>114</v>
      </c>
      <c r="T5858">
        <v>916627246</v>
      </c>
      <c r="Y5858" t="s">
        <v>114</v>
      </c>
      <c r="Z5858" t="s">
        <v>21412</v>
      </c>
      <c r="AA5858" t="s">
        <v>21413</v>
      </c>
      <c r="AB5858">
        <v>444293</v>
      </c>
      <c r="AC5858">
        <v>4484964</v>
      </c>
      <c r="AD5858" t="s">
        <v>117</v>
      </c>
      <c r="AE5858" s="1">
        <v>38883</v>
      </c>
      <c r="AF5858" t="str">
        <f>_xlfn.CONCAT(t_centros_educativos[[#This Row],[centro_tipo_desc_abreviada]]," ",t_centros_educativos[[#This Row],[centro_nombre]], "-",t_centros_educativos[[#This Row],[dat_nombre]])</f>
        <v>EIPR EL ALBOROTO-Madrid-Norte</v>
      </c>
    </row>
    <row r="5859" spans="1:32" hidden="1" x14ac:dyDescent="0.3">
      <c r="A5859">
        <v>28066478</v>
      </c>
      <c r="B5859" t="s">
        <v>21414</v>
      </c>
      <c r="C5859">
        <v>8</v>
      </c>
      <c r="D5859" t="s">
        <v>412</v>
      </c>
      <c r="E5859" t="s">
        <v>413</v>
      </c>
      <c r="F5859" t="s">
        <v>178</v>
      </c>
      <c r="G5859" t="s">
        <v>21415</v>
      </c>
      <c r="H5859" t="s">
        <v>21416</v>
      </c>
      <c r="I5859" t="s">
        <v>114</v>
      </c>
      <c r="J5859">
        <v>5</v>
      </c>
      <c r="K5859" t="s">
        <v>8</v>
      </c>
      <c r="L5859" t="s">
        <v>123</v>
      </c>
      <c r="M5859" t="s">
        <v>21417</v>
      </c>
      <c r="N5859" t="s">
        <v>728</v>
      </c>
      <c r="O5859">
        <v>28050</v>
      </c>
      <c r="P5859">
        <v>79</v>
      </c>
      <c r="Q5859" t="s">
        <v>1061</v>
      </c>
      <c r="R5859" t="s">
        <v>728</v>
      </c>
      <c r="S5859" t="s">
        <v>1740</v>
      </c>
      <c r="T5859">
        <v>917502081</v>
      </c>
      <c r="U5859">
        <v>616218947</v>
      </c>
      <c r="X5859">
        <v>916862909</v>
      </c>
      <c r="Y5859" t="s">
        <v>114</v>
      </c>
      <c r="Z5859" t="s">
        <v>21418</v>
      </c>
      <c r="AA5859" t="s">
        <v>114</v>
      </c>
      <c r="AB5859">
        <v>444434</v>
      </c>
      <c r="AC5859">
        <v>4481944</v>
      </c>
      <c r="AD5859" t="s">
        <v>117</v>
      </c>
      <c r="AE5859" s="1">
        <v>38883</v>
      </c>
      <c r="AF5859" t="str">
        <f>_xlfn.CONCAT(t_centros_educativos[[#This Row],[centro_tipo_desc_abreviada]]," ",t_centros_educativos[[#This Row],[centro_nombre]], "-",t_centros_educativos[[#This Row],[dat_nombre]])</f>
        <v>EIPR SANCHINARRO-Madrid-Capital</v>
      </c>
    </row>
    <row r="5860" spans="1:32" hidden="1" x14ac:dyDescent="0.3">
      <c r="A5860">
        <v>28066481</v>
      </c>
      <c r="B5860" t="s">
        <v>21419</v>
      </c>
      <c r="C5860">
        <v>3</v>
      </c>
      <c r="D5860" t="s">
        <v>392</v>
      </c>
      <c r="E5860" t="s">
        <v>393</v>
      </c>
      <c r="F5860" t="s">
        <v>14422</v>
      </c>
      <c r="G5860" t="s">
        <v>702</v>
      </c>
      <c r="H5860" t="s">
        <v>6655</v>
      </c>
      <c r="I5860" t="s">
        <v>21420</v>
      </c>
      <c r="J5860">
        <v>5</v>
      </c>
      <c r="K5860" t="s">
        <v>8</v>
      </c>
      <c r="L5860" t="s">
        <v>123</v>
      </c>
      <c r="M5860" t="s">
        <v>21421</v>
      </c>
      <c r="N5860" t="s">
        <v>1121</v>
      </c>
      <c r="O5860">
        <v>28033</v>
      </c>
      <c r="P5860">
        <v>79</v>
      </c>
      <c r="Q5860" t="s">
        <v>1061</v>
      </c>
      <c r="R5860" t="s">
        <v>753</v>
      </c>
      <c r="S5860" t="s">
        <v>1794</v>
      </c>
      <c r="T5860">
        <v>917674524</v>
      </c>
      <c r="X5860">
        <v>917080207</v>
      </c>
      <c r="Y5860" t="s">
        <v>114</v>
      </c>
      <c r="Z5860" t="s">
        <v>21422</v>
      </c>
      <c r="AA5860" t="s">
        <v>114</v>
      </c>
      <c r="AB5860">
        <v>443274</v>
      </c>
      <c r="AC5860">
        <v>4480208</v>
      </c>
      <c r="AD5860" t="s">
        <v>129</v>
      </c>
      <c r="AE5860" s="1">
        <v>39155</v>
      </c>
      <c r="AF5860" t="str">
        <f>_xlfn.CONCAT(t_centros_educativos[[#This Row],[centro_tipo_desc_abreviada]]," ",t_centros_educativos[[#This Row],[centro_nombre]], "-",t_centros_educativos[[#This Row],[dat_nombre]])</f>
        <v>EEI GRUMETE MADRID-Madrid-Capital</v>
      </c>
    </row>
    <row r="5861" spans="1:32" hidden="1" x14ac:dyDescent="0.3">
      <c r="A5861">
        <v>28066491</v>
      </c>
      <c r="B5861" t="s">
        <v>21423</v>
      </c>
      <c r="C5861">
        <v>37</v>
      </c>
      <c r="D5861" t="s">
        <v>3774</v>
      </c>
      <c r="E5861" t="s">
        <v>3775</v>
      </c>
      <c r="F5861" t="s">
        <v>178</v>
      </c>
      <c r="G5861" t="s">
        <v>21424</v>
      </c>
      <c r="H5861" t="s">
        <v>114</v>
      </c>
      <c r="I5861" t="s">
        <v>114</v>
      </c>
      <c r="J5861">
        <v>2</v>
      </c>
      <c r="K5861" t="s">
        <v>4</v>
      </c>
      <c r="L5861" t="s">
        <v>123</v>
      </c>
      <c r="M5861" t="s">
        <v>9416</v>
      </c>
      <c r="N5861" t="s">
        <v>125</v>
      </c>
      <c r="O5861">
        <v>28903</v>
      </c>
      <c r="P5861">
        <v>65</v>
      </c>
      <c r="Q5861" t="s">
        <v>54</v>
      </c>
      <c r="R5861" t="s">
        <v>114</v>
      </c>
      <c r="S5861" t="s">
        <v>114</v>
      </c>
      <c r="T5861">
        <v>916654230</v>
      </c>
      <c r="X5861">
        <v>916830842</v>
      </c>
      <c r="Y5861" t="s">
        <v>21425</v>
      </c>
      <c r="Z5861" t="s">
        <v>21426</v>
      </c>
      <c r="AA5861" t="s">
        <v>114</v>
      </c>
      <c r="AD5861" t="s">
        <v>117</v>
      </c>
      <c r="AE5861" s="1">
        <v>38869</v>
      </c>
      <c r="AF5861" t="str">
        <f>_xlfn.CONCAT(t_centros_educativos[[#This Row],[centro_tipo_desc_abreviada]]," ",t_centros_educativos[[#This Row],[centro_nombre]], "-",t_centros_educativos[[#This Row],[dat_nombre]])</f>
        <v>CPRIEPA CENTRO EUROPEO DE FORMACION DE E.P.A.-Madrid-Sur</v>
      </c>
    </row>
    <row r="5862" spans="1:32" hidden="1" x14ac:dyDescent="0.3">
      <c r="A5862">
        <v>28066508</v>
      </c>
      <c r="B5862" t="s">
        <v>21427</v>
      </c>
      <c r="C5862">
        <v>73</v>
      </c>
      <c r="D5862" t="s">
        <v>451</v>
      </c>
      <c r="E5862" t="s">
        <v>452</v>
      </c>
      <c r="F5862" t="s">
        <v>192</v>
      </c>
      <c r="G5862" t="s">
        <v>21428</v>
      </c>
      <c r="H5862" t="s">
        <v>21429</v>
      </c>
      <c r="I5862" t="s">
        <v>114</v>
      </c>
      <c r="J5862">
        <v>3</v>
      </c>
      <c r="K5862" t="s">
        <v>2</v>
      </c>
      <c r="L5862" t="s">
        <v>123</v>
      </c>
      <c r="M5862" t="s">
        <v>12392</v>
      </c>
      <c r="N5862" t="s">
        <v>753</v>
      </c>
      <c r="O5862">
        <v>28821</v>
      </c>
      <c r="P5862">
        <v>49</v>
      </c>
      <c r="Q5862" t="s">
        <v>67</v>
      </c>
      <c r="R5862" t="s">
        <v>114</v>
      </c>
      <c r="S5862" t="s">
        <v>114</v>
      </c>
      <c r="T5862">
        <v>914851232</v>
      </c>
      <c r="X5862">
        <v>916747600</v>
      </c>
      <c r="Y5862" t="s">
        <v>21430</v>
      </c>
      <c r="Z5862" t="s">
        <v>21431</v>
      </c>
      <c r="AA5862" t="s">
        <v>21432</v>
      </c>
      <c r="AB5862">
        <v>451676</v>
      </c>
      <c r="AC5862">
        <v>4475444</v>
      </c>
      <c r="AD5862" t="s">
        <v>129</v>
      </c>
      <c r="AE5862" s="1">
        <v>38922</v>
      </c>
      <c r="AF5862" t="str">
        <f>_xlfn.CONCAT(t_centros_educativos[[#This Row],[centro_tipo_desc_abreviada]]," ",t_centros_educativos[[#This Row],[centro_nombre]], "-",t_centros_educativos[[#This Row],[dat_nombre]])</f>
        <v>CPR PRI-SEC DOROTEO HERNANDEZ-Madrid-Este</v>
      </c>
    </row>
    <row r="5863" spans="1:32" hidden="1" x14ac:dyDescent="0.3">
      <c r="A5863">
        <v>28066511</v>
      </c>
      <c r="B5863" t="s">
        <v>21433</v>
      </c>
      <c r="C5863">
        <v>21</v>
      </c>
      <c r="D5863" t="s">
        <v>288</v>
      </c>
      <c r="E5863" t="s">
        <v>289</v>
      </c>
      <c r="F5863" t="s">
        <v>192</v>
      </c>
      <c r="G5863" t="s">
        <v>21434</v>
      </c>
      <c r="H5863" t="s">
        <v>21435</v>
      </c>
      <c r="I5863" t="s">
        <v>114</v>
      </c>
      <c r="J5863">
        <v>5</v>
      </c>
      <c r="K5863" t="s">
        <v>8</v>
      </c>
      <c r="L5863" t="s">
        <v>123</v>
      </c>
      <c r="M5863" t="s">
        <v>21436</v>
      </c>
      <c r="N5863" t="s">
        <v>676</v>
      </c>
      <c r="O5863">
        <v>28023</v>
      </c>
      <c r="P5863">
        <v>79</v>
      </c>
      <c r="Q5863" t="s">
        <v>1061</v>
      </c>
      <c r="R5863" t="s">
        <v>1755</v>
      </c>
      <c r="S5863" t="s">
        <v>1756</v>
      </c>
      <c r="T5863">
        <v>913071822</v>
      </c>
      <c r="Y5863" t="s">
        <v>21437</v>
      </c>
      <c r="Z5863" t="s">
        <v>21438</v>
      </c>
      <c r="AA5863" t="s">
        <v>21439</v>
      </c>
      <c r="AB5863">
        <v>433569</v>
      </c>
      <c r="AC5863">
        <v>4479096</v>
      </c>
      <c r="AD5863" t="s">
        <v>117</v>
      </c>
      <c r="AE5863" s="1">
        <v>38982</v>
      </c>
      <c r="AF5863" t="str">
        <f>_xlfn.CONCAT(t_centros_educativos[[#This Row],[centro_tipo_desc_abreviada]]," ",t_centros_educativos[[#This Row],[centro_nombre]], "-",t_centros_educativos[[#This Row],[dat_nombre]])</f>
        <v>CPR EE JUAN MARTOS-Madrid-Capital</v>
      </c>
    </row>
    <row r="5864" spans="1:32" hidden="1" x14ac:dyDescent="0.3">
      <c r="A5864">
        <v>28066521</v>
      </c>
      <c r="B5864" t="s">
        <v>21440</v>
      </c>
      <c r="C5864">
        <v>4</v>
      </c>
      <c r="D5864" t="s">
        <v>218</v>
      </c>
      <c r="E5864" t="s">
        <v>219</v>
      </c>
      <c r="F5864" t="s">
        <v>178</v>
      </c>
      <c r="G5864" t="s">
        <v>21441</v>
      </c>
      <c r="H5864" t="s">
        <v>114</v>
      </c>
      <c r="I5864" t="s">
        <v>114</v>
      </c>
      <c r="J5864">
        <v>1</v>
      </c>
      <c r="K5864" t="s">
        <v>6</v>
      </c>
      <c r="L5864" t="s">
        <v>224</v>
      </c>
      <c r="M5864" t="s">
        <v>12399</v>
      </c>
      <c r="N5864" t="s">
        <v>174</v>
      </c>
      <c r="O5864">
        <v>28108</v>
      </c>
      <c r="P5864">
        <v>6</v>
      </c>
      <c r="Q5864" t="s">
        <v>397</v>
      </c>
      <c r="R5864" t="s">
        <v>114</v>
      </c>
      <c r="S5864" t="s">
        <v>114</v>
      </c>
      <c r="Y5864" t="s">
        <v>114</v>
      </c>
      <c r="Z5864" t="s">
        <v>114</v>
      </c>
      <c r="AA5864" t="s">
        <v>114</v>
      </c>
      <c r="AB5864">
        <v>444057</v>
      </c>
      <c r="AC5864">
        <v>4485647</v>
      </c>
      <c r="AD5864" t="s">
        <v>117</v>
      </c>
      <c r="AE5864" s="1">
        <v>38883</v>
      </c>
      <c r="AF5864" t="str">
        <f>_xlfn.CONCAT(t_centros_educativos[[#This Row],[centro_tipo_desc_abreviada]]," ",t_centros_educativos[[#This Row],[centro_nombre]], "-",t_centros_educativos[[#This Row],[dat_nombre]])</f>
        <v>CPR INF ABC-Madrid-Norte</v>
      </c>
    </row>
    <row r="5865" spans="1:32" hidden="1" x14ac:dyDescent="0.3">
      <c r="A5865">
        <v>28066533</v>
      </c>
      <c r="B5865" t="s">
        <v>21442</v>
      </c>
      <c r="C5865">
        <v>8</v>
      </c>
      <c r="D5865" t="s">
        <v>412</v>
      </c>
      <c r="E5865" t="s">
        <v>413</v>
      </c>
      <c r="F5865" t="s">
        <v>178</v>
      </c>
      <c r="G5865" t="s">
        <v>21443</v>
      </c>
      <c r="H5865" t="s">
        <v>21444</v>
      </c>
      <c r="I5865" t="s">
        <v>114</v>
      </c>
      <c r="J5865">
        <v>5</v>
      </c>
      <c r="K5865" t="s">
        <v>8</v>
      </c>
      <c r="L5865" t="s">
        <v>224</v>
      </c>
      <c r="M5865" t="s">
        <v>21445</v>
      </c>
      <c r="N5865" t="s">
        <v>5106</v>
      </c>
      <c r="O5865">
        <v>28042</v>
      </c>
      <c r="P5865">
        <v>79</v>
      </c>
      <c r="Q5865" t="s">
        <v>1061</v>
      </c>
      <c r="R5865" t="s">
        <v>728</v>
      </c>
      <c r="S5865" t="s">
        <v>1740</v>
      </c>
      <c r="U5865">
        <v>649438005</v>
      </c>
      <c r="Y5865" t="s">
        <v>114</v>
      </c>
      <c r="Z5865" t="s">
        <v>114</v>
      </c>
      <c r="AA5865" t="s">
        <v>21446</v>
      </c>
      <c r="AB5865">
        <v>447434</v>
      </c>
      <c r="AC5865">
        <v>4478218</v>
      </c>
      <c r="AD5865" t="s">
        <v>117</v>
      </c>
      <c r="AE5865" s="1">
        <v>38883</v>
      </c>
      <c r="AF5865" t="str">
        <f>_xlfn.CONCAT(t_centros_educativos[[#This Row],[centro_tipo_desc_abreviada]]," ",t_centros_educativos[[#This Row],[centro_nombre]], "-",t_centros_educativos[[#This Row],[dat_nombre]])</f>
        <v>EIPR TINY TOTS-Madrid-Capital</v>
      </c>
    </row>
    <row r="5866" spans="1:32" hidden="1" x14ac:dyDescent="0.3">
      <c r="A5866">
        <v>28066545</v>
      </c>
      <c r="B5866" t="s">
        <v>21447</v>
      </c>
      <c r="C5866">
        <v>4</v>
      </c>
      <c r="D5866" t="s">
        <v>218</v>
      </c>
      <c r="E5866" t="s">
        <v>219</v>
      </c>
      <c r="F5866" t="s">
        <v>178</v>
      </c>
      <c r="G5866" t="s">
        <v>21448</v>
      </c>
      <c r="H5866" t="s">
        <v>114</v>
      </c>
      <c r="I5866" t="s">
        <v>114</v>
      </c>
      <c r="J5866">
        <v>2</v>
      </c>
      <c r="K5866" t="s">
        <v>4</v>
      </c>
      <c r="L5866" t="s">
        <v>114</v>
      </c>
      <c r="M5866" t="s">
        <v>21449</v>
      </c>
      <c r="N5866" t="s">
        <v>114</v>
      </c>
      <c r="P5866">
        <v>74</v>
      </c>
      <c r="Q5866" t="s">
        <v>1530</v>
      </c>
      <c r="R5866" t="s">
        <v>114</v>
      </c>
      <c r="S5866" t="s">
        <v>114</v>
      </c>
      <c r="Y5866" t="s">
        <v>114</v>
      </c>
      <c r="Z5866" t="s">
        <v>114</v>
      </c>
      <c r="AA5866" t="s">
        <v>114</v>
      </c>
      <c r="AD5866" t="s">
        <v>117</v>
      </c>
      <c r="AE5866" s="1">
        <v>38883</v>
      </c>
      <c r="AF5866" t="str">
        <f>_xlfn.CONCAT(t_centros_educativos[[#This Row],[centro_tipo_desc_abreviada]]," ",t_centros_educativos[[#This Row],[centro_nombre]], "-",t_centros_educativos[[#This Row],[dat_nombre]])</f>
        <v>CPR INF ARROYO CULEBRO-Madrid-Sur</v>
      </c>
    </row>
    <row r="5867" spans="1:32" hidden="1" x14ac:dyDescent="0.3">
      <c r="A5867">
        <v>28066557</v>
      </c>
      <c r="B5867" t="s">
        <v>21450</v>
      </c>
      <c r="C5867">
        <v>8</v>
      </c>
      <c r="D5867" t="s">
        <v>412</v>
      </c>
      <c r="E5867" t="s">
        <v>413</v>
      </c>
      <c r="F5867" t="s">
        <v>178</v>
      </c>
      <c r="G5867" t="s">
        <v>21451</v>
      </c>
      <c r="H5867" t="s">
        <v>21452</v>
      </c>
      <c r="I5867" t="s">
        <v>114</v>
      </c>
      <c r="J5867">
        <v>3</v>
      </c>
      <c r="K5867" t="s">
        <v>2</v>
      </c>
      <c r="L5867" t="s">
        <v>123</v>
      </c>
      <c r="M5867" t="s">
        <v>21453</v>
      </c>
      <c r="N5867" t="s">
        <v>125</v>
      </c>
      <c r="O5867">
        <v>28803</v>
      </c>
      <c r="P5867">
        <v>5</v>
      </c>
      <c r="Q5867" t="s">
        <v>72</v>
      </c>
      <c r="R5867" t="s">
        <v>114</v>
      </c>
      <c r="S5867" t="s">
        <v>114</v>
      </c>
      <c r="T5867">
        <v>918881672</v>
      </c>
      <c r="U5867">
        <v>650365801</v>
      </c>
      <c r="Y5867" t="s">
        <v>114</v>
      </c>
      <c r="Z5867" t="s">
        <v>21454</v>
      </c>
      <c r="AA5867" t="s">
        <v>21455</v>
      </c>
      <c r="AB5867">
        <v>468650</v>
      </c>
      <c r="AC5867">
        <v>4480731</v>
      </c>
      <c r="AD5867" t="s">
        <v>129</v>
      </c>
      <c r="AE5867" s="1">
        <v>38883</v>
      </c>
      <c r="AF5867" t="str">
        <f>_xlfn.CONCAT(t_centros_educativos[[#This Row],[centro_tipo_desc_abreviada]]," ",t_centros_educativos[[#This Row],[centro_nombre]], "-",t_centros_educativos[[#This Row],[dat_nombre]])</f>
        <v>EIPR KYM ALCALÁ-Madrid-Este</v>
      </c>
    </row>
    <row r="5868" spans="1:32" hidden="1" x14ac:dyDescent="0.3">
      <c r="A5868">
        <v>28066569</v>
      </c>
      <c r="B5868" t="s">
        <v>21456</v>
      </c>
      <c r="C5868">
        <v>8</v>
      </c>
      <c r="D5868" t="s">
        <v>412</v>
      </c>
      <c r="E5868" t="s">
        <v>413</v>
      </c>
      <c r="F5868" t="s">
        <v>178</v>
      </c>
      <c r="G5868" t="s">
        <v>21457</v>
      </c>
      <c r="H5868" t="s">
        <v>21458</v>
      </c>
      <c r="I5868" t="s">
        <v>114</v>
      </c>
      <c r="J5868">
        <v>5</v>
      </c>
      <c r="K5868" t="s">
        <v>8</v>
      </c>
      <c r="L5868" t="s">
        <v>123</v>
      </c>
      <c r="M5868" t="s">
        <v>18935</v>
      </c>
      <c r="N5868" t="s">
        <v>964</v>
      </c>
      <c r="O5868">
        <v>28045</v>
      </c>
      <c r="P5868">
        <v>79</v>
      </c>
      <c r="Q5868" t="s">
        <v>1061</v>
      </c>
      <c r="R5868" t="s">
        <v>1804</v>
      </c>
      <c r="S5868" t="s">
        <v>1805</v>
      </c>
      <c r="T5868">
        <v>911373853</v>
      </c>
      <c r="Y5868" t="s">
        <v>114</v>
      </c>
      <c r="Z5868" t="s">
        <v>114</v>
      </c>
      <c r="AA5868" t="s">
        <v>21459</v>
      </c>
      <c r="AB5868">
        <v>441171</v>
      </c>
      <c r="AC5868">
        <v>4471027</v>
      </c>
      <c r="AD5868" t="s">
        <v>117</v>
      </c>
      <c r="AE5868" s="1">
        <v>38884</v>
      </c>
      <c r="AF5868" t="str">
        <f>_xlfn.CONCAT(t_centros_educativos[[#This Row],[centro_tipo_desc_abreviada]]," ",t_centros_educativos[[#This Row],[centro_nombre]], "-",t_centros_educativos[[#This Row],[dat_nombre]])</f>
        <v>EIPR BALOO ARGANZUELA-Madrid-Capital</v>
      </c>
    </row>
    <row r="5869" spans="1:32" hidden="1" x14ac:dyDescent="0.3">
      <c r="A5869">
        <v>28066570</v>
      </c>
      <c r="B5869" t="s">
        <v>21460</v>
      </c>
      <c r="C5869">
        <v>8</v>
      </c>
      <c r="D5869" t="s">
        <v>412</v>
      </c>
      <c r="E5869" t="s">
        <v>413</v>
      </c>
      <c r="F5869" t="s">
        <v>178</v>
      </c>
      <c r="G5869" t="s">
        <v>21461</v>
      </c>
      <c r="H5869" t="s">
        <v>14686</v>
      </c>
      <c r="I5869" t="s">
        <v>114</v>
      </c>
      <c r="J5869">
        <v>5</v>
      </c>
      <c r="K5869" t="s">
        <v>8</v>
      </c>
      <c r="L5869" t="s">
        <v>417</v>
      </c>
      <c r="M5869" t="s">
        <v>21462</v>
      </c>
      <c r="N5869" t="s">
        <v>138</v>
      </c>
      <c r="O5869">
        <v>28027</v>
      </c>
      <c r="P5869">
        <v>79</v>
      </c>
      <c r="Q5869" t="s">
        <v>1061</v>
      </c>
      <c r="R5869" t="s">
        <v>753</v>
      </c>
      <c r="S5869" t="s">
        <v>1794</v>
      </c>
      <c r="T5869">
        <v>914034223</v>
      </c>
      <c r="U5869">
        <v>914034223</v>
      </c>
      <c r="Y5869" t="s">
        <v>114</v>
      </c>
      <c r="Z5869" t="s">
        <v>21463</v>
      </c>
      <c r="AA5869" t="s">
        <v>114</v>
      </c>
      <c r="AB5869">
        <v>444721</v>
      </c>
      <c r="AC5869">
        <v>4477071</v>
      </c>
      <c r="AD5869" t="s">
        <v>129</v>
      </c>
      <c r="AE5869" s="1">
        <v>38883</v>
      </c>
      <c r="AF5869" t="str">
        <f>_xlfn.CONCAT(t_centros_educativos[[#This Row],[centro_tipo_desc_abreviada]]," ",t_centros_educativos[[#This Row],[centro_nombre]], "-",t_centros_educativos[[#This Row],[dat_nombre]])</f>
        <v>EIPR BENJAMINES-Madrid-Capital</v>
      </c>
    </row>
    <row r="5870" spans="1:32" hidden="1" x14ac:dyDescent="0.3">
      <c r="A5870">
        <v>28066582</v>
      </c>
      <c r="B5870" t="s">
        <v>21464</v>
      </c>
      <c r="C5870">
        <v>8</v>
      </c>
      <c r="D5870" t="s">
        <v>412</v>
      </c>
      <c r="E5870" t="s">
        <v>413</v>
      </c>
      <c r="F5870" t="s">
        <v>178</v>
      </c>
      <c r="G5870" t="s">
        <v>21465</v>
      </c>
      <c r="H5870" t="s">
        <v>21466</v>
      </c>
      <c r="I5870" t="s">
        <v>114</v>
      </c>
      <c r="J5870">
        <v>4</v>
      </c>
      <c r="K5870" t="s">
        <v>30</v>
      </c>
      <c r="L5870" t="s">
        <v>224</v>
      </c>
      <c r="M5870" t="s">
        <v>21467</v>
      </c>
      <c r="N5870" t="s">
        <v>8217</v>
      </c>
      <c r="O5870">
        <v>28660</v>
      </c>
      <c r="P5870">
        <v>22</v>
      </c>
      <c r="Q5870" t="s">
        <v>660</v>
      </c>
      <c r="R5870" t="s">
        <v>114</v>
      </c>
      <c r="S5870" t="s">
        <v>114</v>
      </c>
      <c r="U5870">
        <v>916336968</v>
      </c>
      <c r="Y5870" t="s">
        <v>114</v>
      </c>
      <c r="Z5870" t="s">
        <v>114</v>
      </c>
      <c r="AA5870" t="s">
        <v>21468</v>
      </c>
      <c r="AB5870">
        <v>423497</v>
      </c>
      <c r="AC5870">
        <v>4473449</v>
      </c>
      <c r="AD5870" t="s">
        <v>117</v>
      </c>
      <c r="AE5870" s="1">
        <v>38883</v>
      </c>
      <c r="AF5870" t="str">
        <f>_xlfn.CONCAT(t_centros_educativos[[#This Row],[centro_tipo_desc_abreviada]]," ",t_centros_educativos[[#This Row],[centro_nombre]], "-",t_centros_educativos[[#This Row],[dat_nombre]])</f>
        <v>EIPR BURBUJAS ATP-Madrid-Oeste</v>
      </c>
    </row>
    <row r="5871" spans="1:32" hidden="1" x14ac:dyDescent="0.3">
      <c r="A5871">
        <v>28066594</v>
      </c>
      <c r="B5871" t="s">
        <v>21469</v>
      </c>
      <c r="C5871">
        <v>8</v>
      </c>
      <c r="D5871" t="s">
        <v>412</v>
      </c>
      <c r="E5871" t="s">
        <v>413</v>
      </c>
      <c r="F5871" t="s">
        <v>178</v>
      </c>
      <c r="G5871" t="s">
        <v>21470</v>
      </c>
      <c r="H5871" t="s">
        <v>17009</v>
      </c>
      <c r="I5871" t="s">
        <v>114</v>
      </c>
      <c r="J5871">
        <v>5</v>
      </c>
      <c r="K5871" t="s">
        <v>8</v>
      </c>
      <c r="L5871" t="s">
        <v>123</v>
      </c>
      <c r="M5871" t="s">
        <v>21421</v>
      </c>
      <c r="N5871" t="s">
        <v>1969</v>
      </c>
      <c r="O5871">
        <v>28033</v>
      </c>
      <c r="P5871">
        <v>79</v>
      </c>
      <c r="Q5871" t="s">
        <v>1061</v>
      </c>
      <c r="R5871" t="s">
        <v>728</v>
      </c>
      <c r="S5871" t="s">
        <v>1740</v>
      </c>
      <c r="T5871">
        <v>913838205</v>
      </c>
      <c r="U5871">
        <v>673447775</v>
      </c>
      <c r="V5871">
        <v>605791820</v>
      </c>
      <c r="Y5871" t="s">
        <v>21471</v>
      </c>
      <c r="Z5871" t="s">
        <v>21472</v>
      </c>
      <c r="AA5871" t="s">
        <v>21473</v>
      </c>
      <c r="AB5871">
        <v>443071</v>
      </c>
      <c r="AC5871">
        <v>4480872</v>
      </c>
      <c r="AD5871" t="s">
        <v>129</v>
      </c>
      <c r="AE5871" s="1">
        <v>38883</v>
      </c>
      <c r="AF5871" t="str">
        <f>_xlfn.CONCAT(t_centros_educativos[[#This Row],[centro_tipo_desc_abreviada]]," ",t_centros_educativos[[#This Row],[centro_nombre]], "-",t_centros_educativos[[#This Row],[dat_nombre]])</f>
        <v>EIPR PEQUEÑECOS PARQUE NORTE-Madrid-Capital</v>
      </c>
    </row>
    <row r="5872" spans="1:32" hidden="1" x14ac:dyDescent="0.3">
      <c r="A5872">
        <v>28066600</v>
      </c>
      <c r="B5872" t="s">
        <v>21474</v>
      </c>
      <c r="C5872">
        <v>8</v>
      </c>
      <c r="D5872" t="s">
        <v>412</v>
      </c>
      <c r="E5872" t="s">
        <v>413</v>
      </c>
      <c r="F5872" t="s">
        <v>178</v>
      </c>
      <c r="G5872" t="s">
        <v>21475</v>
      </c>
      <c r="H5872" t="s">
        <v>21476</v>
      </c>
      <c r="I5872" t="s">
        <v>114</v>
      </c>
      <c r="J5872">
        <v>5</v>
      </c>
      <c r="K5872" t="s">
        <v>8</v>
      </c>
      <c r="L5872" t="s">
        <v>123</v>
      </c>
      <c r="M5872" t="s">
        <v>7492</v>
      </c>
      <c r="N5872" t="s">
        <v>355</v>
      </c>
      <c r="O5872">
        <v>28007</v>
      </c>
      <c r="P5872">
        <v>79</v>
      </c>
      <c r="Q5872" t="s">
        <v>1061</v>
      </c>
      <c r="R5872" t="s">
        <v>1955</v>
      </c>
      <c r="S5872" t="s">
        <v>1956</v>
      </c>
      <c r="T5872">
        <v>914339379</v>
      </c>
      <c r="X5872">
        <v>914339379</v>
      </c>
      <c r="Y5872" t="s">
        <v>21477</v>
      </c>
      <c r="Z5872" t="s">
        <v>21478</v>
      </c>
      <c r="AA5872" t="s">
        <v>114</v>
      </c>
      <c r="AB5872">
        <v>443130</v>
      </c>
      <c r="AC5872">
        <v>4472755</v>
      </c>
      <c r="AD5872" t="s">
        <v>129</v>
      </c>
      <c r="AE5872" s="1">
        <v>38883</v>
      </c>
      <c r="AF5872" t="str">
        <f>_xlfn.CONCAT(t_centros_educativos[[#This Row],[centro_tipo_desc_abreviada]]," ",t_centros_educativos[[#This Row],[centro_nombre]], "-",t_centros_educativos[[#This Row],[dat_nombre]])</f>
        <v>EIPR KIDS RETIRO-Madrid-Capital</v>
      </c>
    </row>
    <row r="5873" spans="1:32" hidden="1" x14ac:dyDescent="0.3">
      <c r="A5873">
        <v>28066612</v>
      </c>
      <c r="B5873" t="s">
        <v>20807</v>
      </c>
      <c r="C5873">
        <v>8</v>
      </c>
      <c r="D5873" t="s">
        <v>412</v>
      </c>
      <c r="E5873" t="s">
        <v>413</v>
      </c>
      <c r="F5873" t="s">
        <v>178</v>
      </c>
      <c r="G5873" t="s">
        <v>21479</v>
      </c>
      <c r="H5873" t="s">
        <v>21480</v>
      </c>
      <c r="I5873" t="s">
        <v>114</v>
      </c>
      <c r="J5873">
        <v>5</v>
      </c>
      <c r="K5873" t="s">
        <v>8</v>
      </c>
      <c r="L5873" t="s">
        <v>224</v>
      </c>
      <c r="M5873" t="s">
        <v>7872</v>
      </c>
      <c r="N5873" t="s">
        <v>2250</v>
      </c>
      <c r="O5873">
        <v>28023</v>
      </c>
      <c r="P5873">
        <v>79</v>
      </c>
      <c r="Q5873" t="s">
        <v>1061</v>
      </c>
      <c r="R5873" t="s">
        <v>1755</v>
      </c>
      <c r="S5873" t="s">
        <v>1756</v>
      </c>
      <c r="T5873">
        <v>913529068</v>
      </c>
      <c r="U5873">
        <v>659336659</v>
      </c>
      <c r="X5873">
        <v>913529068</v>
      </c>
      <c r="Y5873" t="s">
        <v>114</v>
      </c>
      <c r="Z5873" t="s">
        <v>21481</v>
      </c>
      <c r="AA5873" t="s">
        <v>114</v>
      </c>
      <c r="AB5873">
        <v>433221</v>
      </c>
      <c r="AC5873">
        <v>4477527</v>
      </c>
      <c r="AD5873" t="s">
        <v>117</v>
      </c>
      <c r="AE5873" s="1">
        <v>38883</v>
      </c>
      <c r="AF5873" t="str">
        <f>_xlfn.CONCAT(t_centros_educativos[[#This Row],[centro_tipo_desc_abreviada]]," ",t_centros_educativos[[#This Row],[centro_nombre]], "-",t_centros_educativos[[#This Row],[dat_nombre]])</f>
        <v>EIPR CHIQUI TIN-Madrid-Capital</v>
      </c>
    </row>
    <row r="5874" spans="1:32" hidden="1" x14ac:dyDescent="0.3">
      <c r="A5874">
        <v>28066624</v>
      </c>
      <c r="B5874" t="s">
        <v>21482</v>
      </c>
      <c r="C5874">
        <v>8</v>
      </c>
      <c r="D5874" t="s">
        <v>412</v>
      </c>
      <c r="E5874" t="s">
        <v>413</v>
      </c>
      <c r="F5874" t="s">
        <v>178</v>
      </c>
      <c r="G5874" t="s">
        <v>21483</v>
      </c>
      <c r="H5874" t="s">
        <v>21484</v>
      </c>
      <c r="I5874" t="s">
        <v>114</v>
      </c>
      <c r="J5874">
        <v>5</v>
      </c>
      <c r="K5874" t="s">
        <v>8</v>
      </c>
      <c r="L5874" t="s">
        <v>123</v>
      </c>
      <c r="M5874" t="s">
        <v>4662</v>
      </c>
      <c r="N5874" t="s">
        <v>1745</v>
      </c>
      <c r="O5874">
        <v>28010</v>
      </c>
      <c r="P5874">
        <v>79</v>
      </c>
      <c r="Q5874" t="s">
        <v>1061</v>
      </c>
      <c r="R5874" t="s">
        <v>1842</v>
      </c>
      <c r="S5874" t="s">
        <v>1843</v>
      </c>
      <c r="T5874">
        <v>914452565</v>
      </c>
      <c r="U5874">
        <v>618106182</v>
      </c>
      <c r="Y5874" t="s">
        <v>21485</v>
      </c>
      <c r="Z5874" t="s">
        <v>21486</v>
      </c>
      <c r="AA5874" t="s">
        <v>21486</v>
      </c>
      <c r="AB5874">
        <v>440479</v>
      </c>
      <c r="AC5874">
        <v>4476482</v>
      </c>
      <c r="AD5874" t="s">
        <v>129</v>
      </c>
      <c r="AE5874" s="1">
        <v>38883</v>
      </c>
      <c r="AF5874" t="str">
        <f>_xlfn.CONCAT(t_centros_educativos[[#This Row],[centro_tipo_desc_abreviada]]," ",t_centros_educativos[[#This Row],[centro_nombre]], "-",t_centros_educativos[[#This Row],[dat_nombre]])</f>
        <v>EIPR CHAMBERINES-Madrid-Capital</v>
      </c>
    </row>
    <row r="5875" spans="1:32" hidden="1" x14ac:dyDescent="0.3">
      <c r="A5875">
        <v>28066636</v>
      </c>
      <c r="B5875" t="s">
        <v>6369</v>
      </c>
      <c r="C5875">
        <v>4</v>
      </c>
      <c r="D5875" t="s">
        <v>218</v>
      </c>
      <c r="E5875" t="s">
        <v>219</v>
      </c>
      <c r="F5875" t="s">
        <v>178</v>
      </c>
      <c r="G5875" t="s">
        <v>21487</v>
      </c>
      <c r="H5875" t="s">
        <v>21488</v>
      </c>
      <c r="I5875" t="s">
        <v>114</v>
      </c>
      <c r="J5875">
        <v>5</v>
      </c>
      <c r="K5875" t="s">
        <v>8</v>
      </c>
      <c r="L5875" t="s">
        <v>123</v>
      </c>
      <c r="M5875" t="s">
        <v>6371</v>
      </c>
      <c r="N5875" t="s">
        <v>3461</v>
      </c>
      <c r="O5875">
        <v>28043</v>
      </c>
      <c r="P5875">
        <v>79</v>
      </c>
      <c r="Q5875" t="s">
        <v>1061</v>
      </c>
      <c r="R5875" t="s">
        <v>859</v>
      </c>
      <c r="S5875" t="s">
        <v>1970</v>
      </c>
      <c r="T5875">
        <v>917425176</v>
      </c>
      <c r="Y5875" t="s">
        <v>114</v>
      </c>
      <c r="Z5875" t="s">
        <v>21489</v>
      </c>
      <c r="AA5875" t="s">
        <v>114</v>
      </c>
      <c r="AB5875">
        <v>445052</v>
      </c>
      <c r="AC5875">
        <v>4477802</v>
      </c>
      <c r="AD5875" t="s">
        <v>117</v>
      </c>
      <c r="AE5875" s="1">
        <v>38883</v>
      </c>
      <c r="AF5875" t="str">
        <f>_xlfn.CONCAT(t_centros_educativos[[#This Row],[centro_tipo_desc_abreviada]]," ",t_centros_educativos[[#This Row],[centro_nombre]], "-",t_centros_educativos[[#This Row],[dat_nombre]])</f>
        <v>CPR INF COLORIN-Madrid-Capital</v>
      </c>
    </row>
    <row r="5876" spans="1:32" hidden="1" x14ac:dyDescent="0.3">
      <c r="A5876">
        <v>28066648</v>
      </c>
      <c r="B5876" t="s">
        <v>21490</v>
      </c>
      <c r="C5876">
        <v>8</v>
      </c>
      <c r="D5876" t="s">
        <v>412</v>
      </c>
      <c r="E5876" t="s">
        <v>413</v>
      </c>
      <c r="F5876" t="s">
        <v>178</v>
      </c>
      <c r="G5876" t="s">
        <v>21491</v>
      </c>
      <c r="H5876" t="s">
        <v>21492</v>
      </c>
      <c r="I5876" t="s">
        <v>114</v>
      </c>
      <c r="J5876">
        <v>5</v>
      </c>
      <c r="K5876" t="s">
        <v>8</v>
      </c>
      <c r="L5876" t="s">
        <v>123</v>
      </c>
      <c r="M5876" t="s">
        <v>21493</v>
      </c>
      <c r="N5876" t="s">
        <v>500</v>
      </c>
      <c r="O5876">
        <v>28019</v>
      </c>
      <c r="P5876">
        <v>79</v>
      </c>
      <c r="Q5876" t="s">
        <v>1061</v>
      </c>
      <c r="R5876" t="s">
        <v>307</v>
      </c>
      <c r="S5876" t="s">
        <v>1749</v>
      </c>
      <c r="T5876">
        <v>697750796</v>
      </c>
      <c r="U5876">
        <v>640688842</v>
      </c>
      <c r="Y5876" t="s">
        <v>114</v>
      </c>
      <c r="Z5876" t="s">
        <v>21494</v>
      </c>
      <c r="AA5876" t="s">
        <v>21494</v>
      </c>
      <c r="AB5876">
        <v>438066</v>
      </c>
      <c r="AC5876">
        <v>4471078</v>
      </c>
      <c r="AD5876" t="s">
        <v>129</v>
      </c>
      <c r="AE5876" s="1">
        <v>38883</v>
      </c>
      <c r="AF5876" t="str">
        <f>_xlfn.CONCAT(t_centros_educativos[[#This Row],[centro_tipo_desc_abreviada]]," ",t_centros_educativos[[#This Row],[centro_nombre]], "-",t_centros_educativos[[#This Row],[dat_nombre]])</f>
        <v>EIPR MY LITTLE PEAS-Madrid-Capital</v>
      </c>
    </row>
    <row r="5877" spans="1:32" hidden="1" x14ac:dyDescent="0.3">
      <c r="A5877">
        <v>28066651</v>
      </c>
      <c r="B5877" t="s">
        <v>21495</v>
      </c>
      <c r="C5877">
        <v>8</v>
      </c>
      <c r="D5877" t="s">
        <v>412</v>
      </c>
      <c r="E5877" t="s">
        <v>413</v>
      </c>
      <c r="F5877" t="s">
        <v>178</v>
      </c>
      <c r="G5877" t="s">
        <v>21496</v>
      </c>
      <c r="H5877" t="s">
        <v>20407</v>
      </c>
      <c r="I5877" t="s">
        <v>114</v>
      </c>
      <c r="J5877">
        <v>5</v>
      </c>
      <c r="K5877" t="s">
        <v>8</v>
      </c>
      <c r="L5877" t="s">
        <v>123</v>
      </c>
      <c r="M5877" t="s">
        <v>21497</v>
      </c>
      <c r="N5877" t="s">
        <v>2250</v>
      </c>
      <c r="O5877">
        <v>28050</v>
      </c>
      <c r="P5877">
        <v>79</v>
      </c>
      <c r="Q5877" t="s">
        <v>1061</v>
      </c>
      <c r="R5877" t="s">
        <v>1762</v>
      </c>
      <c r="S5877" t="s">
        <v>1763</v>
      </c>
      <c r="T5877">
        <v>663360679</v>
      </c>
      <c r="U5877">
        <v>665236057</v>
      </c>
      <c r="Y5877" t="s">
        <v>21498</v>
      </c>
      <c r="Z5877" t="s">
        <v>21499</v>
      </c>
      <c r="AA5877" t="s">
        <v>21500</v>
      </c>
      <c r="AB5877">
        <v>442620</v>
      </c>
      <c r="AC5877">
        <v>4483695</v>
      </c>
      <c r="AD5877" t="s">
        <v>129</v>
      </c>
      <c r="AE5877" s="1">
        <v>38883</v>
      </c>
      <c r="AF5877" t="str">
        <f>_xlfn.CONCAT(t_centros_educativos[[#This Row],[centro_tipo_desc_abreviada]]," ",t_centros_educativos[[#This Row],[centro_nombre]], "-",t_centros_educativos[[#This Row],[dat_nombre]])</f>
        <v>EIPR SMILES BILINGUAL NURSEY SCHOOL-Madrid-Capital</v>
      </c>
    </row>
    <row r="5878" spans="1:32" hidden="1" x14ac:dyDescent="0.3">
      <c r="A5878">
        <v>28066661</v>
      </c>
      <c r="B5878" t="s">
        <v>21501</v>
      </c>
      <c r="C5878">
        <v>4</v>
      </c>
      <c r="D5878" t="s">
        <v>218</v>
      </c>
      <c r="E5878" t="s">
        <v>219</v>
      </c>
      <c r="F5878" t="s">
        <v>178</v>
      </c>
      <c r="G5878" t="s">
        <v>21502</v>
      </c>
      <c r="H5878" t="s">
        <v>21503</v>
      </c>
      <c r="I5878" t="s">
        <v>114</v>
      </c>
      <c r="J5878">
        <v>2</v>
      </c>
      <c r="K5878" t="s">
        <v>4</v>
      </c>
      <c r="L5878" t="s">
        <v>114</v>
      </c>
      <c r="M5878" t="s">
        <v>21504</v>
      </c>
      <c r="N5878" t="s">
        <v>500</v>
      </c>
      <c r="O5878">
        <v>28904</v>
      </c>
      <c r="P5878">
        <v>65</v>
      </c>
      <c r="Q5878" t="s">
        <v>54</v>
      </c>
      <c r="R5878" t="s">
        <v>114</v>
      </c>
      <c r="S5878" t="s">
        <v>114</v>
      </c>
      <c r="T5878">
        <v>916955455</v>
      </c>
      <c r="X5878">
        <v>916843745</v>
      </c>
      <c r="Y5878" t="s">
        <v>114</v>
      </c>
      <c r="Z5878" t="s">
        <v>21505</v>
      </c>
      <c r="AA5878" t="s">
        <v>21506</v>
      </c>
      <c r="AB5878">
        <v>437557</v>
      </c>
      <c r="AC5878">
        <v>4463148</v>
      </c>
      <c r="AD5878" t="s">
        <v>117</v>
      </c>
      <c r="AE5878" s="1">
        <v>38883</v>
      </c>
      <c r="AF5878" t="str">
        <f>_xlfn.CONCAT(t_centros_educativos[[#This Row],[centro_tipo_desc_abreviada]]," ",t_centros_educativos[[#This Row],[centro_nombre]], "-",t_centros_educativos[[#This Row],[dat_nombre]])</f>
        <v>CPR INF CU-CU NENE-Madrid-Sur</v>
      </c>
    </row>
    <row r="5879" spans="1:32" hidden="1" x14ac:dyDescent="0.3">
      <c r="A5879">
        <v>28066673</v>
      </c>
      <c r="B5879" t="s">
        <v>21507</v>
      </c>
      <c r="C5879">
        <v>8</v>
      </c>
      <c r="D5879" t="s">
        <v>412</v>
      </c>
      <c r="E5879" t="s">
        <v>413</v>
      </c>
      <c r="F5879" t="s">
        <v>178</v>
      </c>
      <c r="G5879" t="s">
        <v>21508</v>
      </c>
      <c r="H5879" t="s">
        <v>7974</v>
      </c>
      <c r="I5879" t="s">
        <v>114</v>
      </c>
      <c r="J5879">
        <v>2</v>
      </c>
      <c r="K5879" t="s">
        <v>4</v>
      </c>
      <c r="L5879" t="s">
        <v>123</v>
      </c>
      <c r="M5879" t="s">
        <v>21509</v>
      </c>
      <c r="N5879" t="s">
        <v>151</v>
      </c>
      <c r="O5879">
        <v>28981</v>
      </c>
      <c r="P5879">
        <v>106</v>
      </c>
      <c r="Q5879" t="s">
        <v>8251</v>
      </c>
      <c r="R5879" t="s">
        <v>114</v>
      </c>
      <c r="S5879" t="s">
        <v>114</v>
      </c>
      <c r="T5879">
        <v>916052845</v>
      </c>
      <c r="U5879">
        <v>647531343</v>
      </c>
      <c r="X5879">
        <v>916052845</v>
      </c>
      <c r="Y5879" t="s">
        <v>114</v>
      </c>
      <c r="Z5879" t="s">
        <v>21510</v>
      </c>
      <c r="AA5879" t="s">
        <v>114</v>
      </c>
      <c r="AB5879">
        <v>433751</v>
      </c>
      <c r="AC5879">
        <v>4454491</v>
      </c>
      <c r="AD5879" t="s">
        <v>129</v>
      </c>
      <c r="AE5879" s="1">
        <v>38883</v>
      </c>
      <c r="AF5879" t="str">
        <f>_xlfn.CONCAT(t_centros_educativos[[#This Row],[centro_tipo_desc_abreviada]]," ",t_centros_educativos[[#This Row],[centro_nombre]], "-",t_centros_educativos[[#This Row],[dat_nombre]])</f>
        <v>EIPR EL CUENTACUENTOS-Madrid-Sur</v>
      </c>
    </row>
    <row r="5880" spans="1:32" hidden="1" x14ac:dyDescent="0.3">
      <c r="A5880">
        <v>28066685</v>
      </c>
      <c r="B5880" t="s">
        <v>21511</v>
      </c>
      <c r="C5880">
        <v>8</v>
      </c>
      <c r="D5880" t="s">
        <v>412</v>
      </c>
      <c r="E5880" t="s">
        <v>413</v>
      </c>
      <c r="F5880" t="s">
        <v>178</v>
      </c>
      <c r="G5880" t="s">
        <v>21512</v>
      </c>
      <c r="H5880" t="s">
        <v>21513</v>
      </c>
      <c r="I5880" t="s">
        <v>114</v>
      </c>
      <c r="J5880">
        <v>5</v>
      </c>
      <c r="K5880" t="s">
        <v>8</v>
      </c>
      <c r="L5880" t="s">
        <v>123</v>
      </c>
      <c r="M5880" t="s">
        <v>6029</v>
      </c>
      <c r="N5880" t="s">
        <v>1121</v>
      </c>
      <c r="O5880">
        <v>28007</v>
      </c>
      <c r="P5880">
        <v>79</v>
      </c>
      <c r="Q5880" t="s">
        <v>1061</v>
      </c>
      <c r="R5880" t="s">
        <v>1955</v>
      </c>
      <c r="S5880" t="s">
        <v>1956</v>
      </c>
      <c r="T5880">
        <v>915514433</v>
      </c>
      <c r="U5880">
        <v>638514433</v>
      </c>
      <c r="Y5880" t="s">
        <v>21514</v>
      </c>
      <c r="Z5880" t="s">
        <v>21515</v>
      </c>
      <c r="AA5880" t="s">
        <v>21516</v>
      </c>
      <c r="AB5880">
        <v>442992</v>
      </c>
      <c r="AC5880">
        <v>4473209</v>
      </c>
      <c r="AD5880" t="s">
        <v>129</v>
      </c>
      <c r="AE5880" s="1">
        <v>38883</v>
      </c>
      <c r="AF5880" t="str">
        <f>_xlfn.CONCAT(t_centros_educativos[[#This Row],[centro_tipo_desc_abreviada]]," ",t_centros_educativos[[#This Row],[centro_nombre]], "-",t_centros_educativos[[#This Row],[dat_nombre]])</f>
        <v>EIPR DE PEQUES-Madrid-Capital</v>
      </c>
    </row>
    <row r="5881" spans="1:32" hidden="1" x14ac:dyDescent="0.3">
      <c r="A5881">
        <v>28066697</v>
      </c>
      <c r="B5881" t="s">
        <v>17255</v>
      </c>
      <c r="C5881">
        <v>8</v>
      </c>
      <c r="D5881" t="s">
        <v>412</v>
      </c>
      <c r="E5881" t="s">
        <v>413</v>
      </c>
      <c r="F5881" t="s">
        <v>178</v>
      </c>
      <c r="G5881" t="s">
        <v>21517</v>
      </c>
      <c r="H5881" t="s">
        <v>21518</v>
      </c>
      <c r="I5881" t="s">
        <v>114</v>
      </c>
      <c r="J5881">
        <v>4</v>
      </c>
      <c r="K5881" t="s">
        <v>30</v>
      </c>
      <c r="L5881" t="s">
        <v>123</v>
      </c>
      <c r="M5881" t="s">
        <v>21519</v>
      </c>
      <c r="N5881" t="s">
        <v>138</v>
      </c>
      <c r="O5881">
        <v>28231</v>
      </c>
      <c r="P5881">
        <v>127</v>
      </c>
      <c r="Q5881" t="s">
        <v>8460</v>
      </c>
      <c r="R5881" t="s">
        <v>114</v>
      </c>
      <c r="S5881" t="s">
        <v>114</v>
      </c>
      <c r="U5881">
        <v>916376408</v>
      </c>
      <c r="Y5881" t="s">
        <v>114</v>
      </c>
      <c r="Z5881" t="s">
        <v>114</v>
      </c>
      <c r="AA5881" t="s">
        <v>114</v>
      </c>
      <c r="AB5881">
        <v>425311</v>
      </c>
      <c r="AC5881">
        <v>4482610</v>
      </c>
      <c r="AD5881" t="s">
        <v>117</v>
      </c>
      <c r="AE5881" s="1">
        <v>38883</v>
      </c>
      <c r="AF5881" t="str">
        <f>_xlfn.CONCAT(t_centros_educativos[[#This Row],[centro_tipo_desc_abreviada]]," ",t_centros_educativos[[#This Row],[centro_nombre]], "-",t_centros_educativos[[#This Row],[dat_nombre]])</f>
        <v>EIPR DUENDES-Madrid-Oeste</v>
      </c>
    </row>
    <row r="5882" spans="1:32" hidden="1" x14ac:dyDescent="0.3">
      <c r="A5882">
        <v>28066703</v>
      </c>
      <c r="B5882" t="s">
        <v>21520</v>
      </c>
      <c r="C5882">
        <v>8</v>
      </c>
      <c r="D5882" t="s">
        <v>412</v>
      </c>
      <c r="E5882" t="s">
        <v>413</v>
      </c>
      <c r="F5882" t="s">
        <v>178</v>
      </c>
      <c r="G5882" t="s">
        <v>21521</v>
      </c>
      <c r="H5882" t="s">
        <v>14337</v>
      </c>
      <c r="I5882" t="s">
        <v>114</v>
      </c>
      <c r="J5882">
        <v>2</v>
      </c>
      <c r="K5882" t="s">
        <v>4</v>
      </c>
      <c r="L5882" t="s">
        <v>123</v>
      </c>
      <c r="M5882" t="s">
        <v>16609</v>
      </c>
      <c r="N5882" t="s">
        <v>676</v>
      </c>
      <c r="O5882">
        <v>28923</v>
      </c>
      <c r="P5882">
        <v>7</v>
      </c>
      <c r="Q5882" t="s">
        <v>518</v>
      </c>
      <c r="R5882" t="s">
        <v>114</v>
      </c>
      <c r="S5882" t="s">
        <v>114</v>
      </c>
      <c r="T5882">
        <v>916427644</v>
      </c>
      <c r="U5882">
        <v>635017671</v>
      </c>
      <c r="X5882">
        <v>916427644</v>
      </c>
      <c r="Y5882" t="s">
        <v>114</v>
      </c>
      <c r="Z5882" t="s">
        <v>21522</v>
      </c>
      <c r="AA5882" t="s">
        <v>21523</v>
      </c>
      <c r="AB5882">
        <v>429972</v>
      </c>
      <c r="AC5882">
        <v>4466885</v>
      </c>
      <c r="AD5882" t="s">
        <v>117</v>
      </c>
      <c r="AE5882" s="1">
        <v>38883</v>
      </c>
      <c r="AF5882" t="str">
        <f>_xlfn.CONCAT(t_centros_educativos[[#This Row],[centro_tipo_desc_abreviada]]," ",t_centros_educativos[[#This Row],[centro_nombre]], "-",t_centros_educativos[[#This Row],[dat_nombre]])</f>
        <v>EIPR DULCE REGAZO-Madrid-Sur</v>
      </c>
    </row>
    <row r="5883" spans="1:32" hidden="1" x14ac:dyDescent="0.3">
      <c r="A5883">
        <v>28066715</v>
      </c>
      <c r="B5883" t="s">
        <v>21524</v>
      </c>
      <c r="C5883">
        <v>4</v>
      </c>
      <c r="D5883" t="s">
        <v>218</v>
      </c>
      <c r="E5883" t="s">
        <v>219</v>
      </c>
      <c r="F5883" t="s">
        <v>178</v>
      </c>
      <c r="G5883" t="s">
        <v>21525</v>
      </c>
      <c r="H5883" t="s">
        <v>21526</v>
      </c>
      <c r="I5883" t="s">
        <v>114</v>
      </c>
      <c r="J5883">
        <v>4</v>
      </c>
      <c r="K5883" t="s">
        <v>30</v>
      </c>
      <c r="L5883" t="s">
        <v>123</v>
      </c>
      <c r="M5883" t="s">
        <v>21527</v>
      </c>
      <c r="N5883" t="s">
        <v>2339</v>
      </c>
      <c r="O5883">
        <v>28219</v>
      </c>
      <c r="P5883">
        <v>54</v>
      </c>
      <c r="Q5883" t="s">
        <v>1238</v>
      </c>
      <c r="R5883" t="s">
        <v>114</v>
      </c>
      <c r="S5883" t="s">
        <v>114</v>
      </c>
      <c r="T5883">
        <v>918997698</v>
      </c>
      <c r="U5883">
        <v>685828331</v>
      </c>
      <c r="Y5883" t="s">
        <v>114</v>
      </c>
      <c r="Z5883" t="s">
        <v>21528</v>
      </c>
      <c r="AA5883" t="s">
        <v>114</v>
      </c>
      <c r="AB5883">
        <v>406085</v>
      </c>
      <c r="AC5883">
        <v>4488758</v>
      </c>
      <c r="AD5883" t="s">
        <v>117</v>
      </c>
      <c r="AE5883" s="1">
        <v>38883</v>
      </c>
      <c r="AF5883" t="str">
        <f>_xlfn.CONCAT(t_centros_educativos[[#This Row],[centro_tipo_desc_abreviada]]," ",t_centros_educativos[[#This Row],[centro_nombre]], "-",t_centros_educativos[[#This Row],[dat_nombre]])</f>
        <v>CPR INF CASAMADRE-Madrid-Oeste</v>
      </c>
    </row>
    <row r="5884" spans="1:32" hidden="1" x14ac:dyDescent="0.3">
      <c r="A5884">
        <v>28066727</v>
      </c>
      <c r="B5884" t="s">
        <v>21529</v>
      </c>
      <c r="C5884">
        <v>4</v>
      </c>
      <c r="D5884" t="s">
        <v>218</v>
      </c>
      <c r="E5884" t="s">
        <v>219</v>
      </c>
      <c r="F5884" t="s">
        <v>178</v>
      </c>
      <c r="G5884" t="s">
        <v>21530</v>
      </c>
      <c r="H5884" t="s">
        <v>114</v>
      </c>
      <c r="I5884" t="s">
        <v>114</v>
      </c>
      <c r="J5884">
        <v>3</v>
      </c>
      <c r="K5884" t="s">
        <v>2</v>
      </c>
      <c r="L5884" t="s">
        <v>123</v>
      </c>
      <c r="M5884" t="s">
        <v>21531</v>
      </c>
      <c r="N5884" t="s">
        <v>157</v>
      </c>
      <c r="O5884">
        <v>28529</v>
      </c>
      <c r="P5884">
        <v>123</v>
      </c>
      <c r="Q5884" t="s">
        <v>60</v>
      </c>
      <c r="R5884" t="s">
        <v>114</v>
      </c>
      <c r="S5884" t="s">
        <v>114</v>
      </c>
      <c r="Y5884" t="s">
        <v>114</v>
      </c>
      <c r="Z5884" t="s">
        <v>114</v>
      </c>
      <c r="AA5884" t="s">
        <v>114</v>
      </c>
      <c r="AB5884">
        <v>455991</v>
      </c>
      <c r="AC5884">
        <v>4466962</v>
      </c>
      <c r="AD5884" t="s">
        <v>117</v>
      </c>
      <c r="AE5884" s="1">
        <v>38883</v>
      </c>
      <c r="AF5884" t="str">
        <f>_xlfn.CONCAT(t_centros_educativos[[#This Row],[centro_tipo_desc_abreviada]]," ",t_centros_educativos[[#This Row],[centro_nombre]], "-",t_centros_educativos[[#This Row],[dat_nombre]])</f>
        <v>CPR INF EL HADA ARUEN-Madrid-Este</v>
      </c>
    </row>
    <row r="5885" spans="1:32" hidden="1" x14ac:dyDescent="0.3">
      <c r="A5885">
        <v>28066739</v>
      </c>
      <c r="B5885" t="s">
        <v>21532</v>
      </c>
      <c r="C5885">
        <v>8</v>
      </c>
      <c r="D5885" t="s">
        <v>412</v>
      </c>
      <c r="E5885" t="s">
        <v>413</v>
      </c>
      <c r="F5885" t="s">
        <v>178</v>
      </c>
      <c r="G5885" t="s">
        <v>21533</v>
      </c>
      <c r="H5885" t="s">
        <v>21534</v>
      </c>
      <c r="I5885" t="s">
        <v>114</v>
      </c>
      <c r="J5885">
        <v>4</v>
      </c>
      <c r="K5885" t="s">
        <v>30</v>
      </c>
      <c r="L5885" t="s">
        <v>123</v>
      </c>
      <c r="M5885" t="s">
        <v>21535</v>
      </c>
      <c r="N5885" t="s">
        <v>330</v>
      </c>
      <c r="O5885">
        <v>28420</v>
      </c>
      <c r="P5885">
        <v>61</v>
      </c>
      <c r="Q5885" t="s">
        <v>50</v>
      </c>
      <c r="R5885" t="s">
        <v>114</v>
      </c>
      <c r="S5885" t="s">
        <v>114</v>
      </c>
      <c r="T5885">
        <v>613034446</v>
      </c>
      <c r="Y5885" t="s">
        <v>114</v>
      </c>
      <c r="Z5885" t="s">
        <v>21536</v>
      </c>
      <c r="AA5885" t="s">
        <v>114</v>
      </c>
      <c r="AB5885">
        <v>415357</v>
      </c>
      <c r="AC5885">
        <v>4493254</v>
      </c>
      <c r="AD5885" t="s">
        <v>129</v>
      </c>
      <c r="AE5885" s="1">
        <v>38883</v>
      </c>
      <c r="AF5885" t="str">
        <f>_xlfn.CONCAT(t_centros_educativos[[#This Row],[centro_tipo_desc_abreviada]]," ",t_centros_educativos[[#This Row],[centro_nombre]], "-",t_centros_educativos[[#This Row],[dat_nombre]])</f>
        <v>EIPR KAIRÓS-Madrid-Oeste</v>
      </c>
    </row>
    <row r="5886" spans="1:32" hidden="1" x14ac:dyDescent="0.3">
      <c r="A5886">
        <v>28066740</v>
      </c>
      <c r="B5886" t="s">
        <v>21537</v>
      </c>
      <c r="C5886">
        <v>8</v>
      </c>
      <c r="D5886" t="s">
        <v>412</v>
      </c>
      <c r="E5886" t="s">
        <v>413</v>
      </c>
      <c r="F5886" t="s">
        <v>178</v>
      </c>
      <c r="G5886" t="s">
        <v>21538</v>
      </c>
      <c r="H5886" t="s">
        <v>21539</v>
      </c>
      <c r="I5886" t="s">
        <v>114</v>
      </c>
      <c r="J5886">
        <v>4</v>
      </c>
      <c r="K5886" t="s">
        <v>30</v>
      </c>
      <c r="L5886" t="s">
        <v>123</v>
      </c>
      <c r="M5886" t="s">
        <v>21540</v>
      </c>
      <c r="N5886" t="s">
        <v>138</v>
      </c>
      <c r="O5886">
        <v>28400</v>
      </c>
      <c r="P5886">
        <v>47</v>
      </c>
      <c r="Q5886" t="s">
        <v>1112</v>
      </c>
      <c r="R5886" t="s">
        <v>114</v>
      </c>
      <c r="S5886" t="s">
        <v>114</v>
      </c>
      <c r="T5886">
        <v>656989361</v>
      </c>
      <c r="Y5886" t="s">
        <v>114</v>
      </c>
      <c r="Z5886" t="s">
        <v>21541</v>
      </c>
      <c r="AA5886" t="s">
        <v>114</v>
      </c>
      <c r="AB5886">
        <v>415154</v>
      </c>
      <c r="AC5886">
        <v>4498841</v>
      </c>
      <c r="AD5886" t="s">
        <v>129</v>
      </c>
      <c r="AE5886" s="1">
        <v>38883</v>
      </c>
      <c r="AF5886" t="str">
        <f>_xlfn.CONCAT(t_centros_educativos[[#This Row],[centro_tipo_desc_abreviada]]," ",t_centros_educativos[[#This Row],[centro_nombre]], "-",t_centros_educativos[[#This Row],[dat_nombre]])</f>
        <v>EIPR TOPITOS-Madrid-Oeste</v>
      </c>
    </row>
    <row r="5887" spans="1:32" hidden="1" x14ac:dyDescent="0.3">
      <c r="A5887">
        <v>28066752</v>
      </c>
      <c r="B5887" t="s">
        <v>21542</v>
      </c>
      <c r="C5887">
        <v>8</v>
      </c>
      <c r="D5887" t="s">
        <v>412</v>
      </c>
      <c r="E5887" t="s">
        <v>413</v>
      </c>
      <c r="F5887" t="s">
        <v>178</v>
      </c>
      <c r="G5887" t="s">
        <v>21543</v>
      </c>
      <c r="H5887" t="s">
        <v>21544</v>
      </c>
      <c r="I5887" t="s">
        <v>114</v>
      </c>
      <c r="J5887">
        <v>5</v>
      </c>
      <c r="K5887" t="s">
        <v>8</v>
      </c>
      <c r="L5887" t="s">
        <v>123</v>
      </c>
      <c r="M5887" t="s">
        <v>21545</v>
      </c>
      <c r="N5887" t="s">
        <v>954</v>
      </c>
      <c r="O5887">
        <v>28050</v>
      </c>
      <c r="P5887">
        <v>79</v>
      </c>
      <c r="Q5887" t="s">
        <v>1061</v>
      </c>
      <c r="R5887" t="s">
        <v>1762</v>
      </c>
      <c r="S5887" t="s">
        <v>1763</v>
      </c>
      <c r="T5887">
        <v>601077349</v>
      </c>
      <c r="U5887">
        <v>914270740</v>
      </c>
      <c r="Y5887" t="s">
        <v>114</v>
      </c>
      <c r="Z5887" t="s">
        <v>21546</v>
      </c>
      <c r="AA5887" t="s">
        <v>21547</v>
      </c>
      <c r="AB5887">
        <v>442735</v>
      </c>
      <c r="AC5887">
        <v>4483163</v>
      </c>
      <c r="AD5887" t="s">
        <v>129</v>
      </c>
      <c r="AE5887" s="1">
        <v>38883</v>
      </c>
      <c r="AF5887" t="str">
        <f>_xlfn.CONCAT(t_centros_educativos[[#This Row],[centro_tipo_desc_abreviada]]," ",t_centros_educativos[[#This Row],[centro_nombre]], "-",t_centros_educativos[[#This Row],[dat_nombre]])</f>
        <v>EIPR CALIOPE-Madrid-Capital</v>
      </c>
    </row>
    <row r="5888" spans="1:32" hidden="1" x14ac:dyDescent="0.3">
      <c r="A5888">
        <v>28066764</v>
      </c>
      <c r="B5888" t="s">
        <v>21548</v>
      </c>
      <c r="C5888">
        <v>8</v>
      </c>
      <c r="D5888" t="s">
        <v>412</v>
      </c>
      <c r="E5888" t="s">
        <v>413</v>
      </c>
      <c r="F5888" t="s">
        <v>178</v>
      </c>
      <c r="G5888" t="s">
        <v>21549</v>
      </c>
      <c r="H5888" t="s">
        <v>21550</v>
      </c>
      <c r="I5888" t="s">
        <v>114</v>
      </c>
      <c r="J5888">
        <v>4</v>
      </c>
      <c r="K5888" t="s">
        <v>30</v>
      </c>
      <c r="L5888" t="s">
        <v>123</v>
      </c>
      <c r="M5888" t="s">
        <v>21551</v>
      </c>
      <c r="N5888" t="s">
        <v>174</v>
      </c>
      <c r="O5888">
        <v>28250</v>
      </c>
      <c r="P5888">
        <v>152</v>
      </c>
      <c r="Q5888" t="s">
        <v>8788</v>
      </c>
      <c r="R5888" t="s">
        <v>114</v>
      </c>
      <c r="S5888" t="s">
        <v>114</v>
      </c>
      <c r="T5888">
        <v>653904325</v>
      </c>
      <c r="Y5888" t="s">
        <v>114</v>
      </c>
      <c r="Z5888" t="s">
        <v>21552</v>
      </c>
      <c r="AA5888" t="s">
        <v>114</v>
      </c>
      <c r="AB5888">
        <v>419208</v>
      </c>
      <c r="AC5888">
        <v>4493355</v>
      </c>
      <c r="AD5888" t="s">
        <v>129</v>
      </c>
      <c r="AE5888" s="1">
        <v>38883</v>
      </c>
      <c r="AF5888" t="str">
        <f>_xlfn.CONCAT(t_centros_educativos[[#This Row],[centro_tipo_desc_abreviada]]," ",t_centros_educativos[[#This Row],[centro_nombre]], "-",t_centros_educativos[[#This Row],[dat_nombre]])</f>
        <v>EIPR MOMA NATURE MONTESSORI-Madrid-Oeste</v>
      </c>
    </row>
    <row r="5889" spans="1:32" hidden="1" x14ac:dyDescent="0.3">
      <c r="A5889">
        <v>28066776</v>
      </c>
      <c r="B5889" t="s">
        <v>21553</v>
      </c>
      <c r="C5889">
        <v>8</v>
      </c>
      <c r="D5889" t="s">
        <v>412</v>
      </c>
      <c r="E5889" t="s">
        <v>413</v>
      </c>
      <c r="F5889" t="s">
        <v>178</v>
      </c>
      <c r="G5889" t="s">
        <v>21554</v>
      </c>
      <c r="H5889" t="s">
        <v>21555</v>
      </c>
      <c r="I5889" t="s">
        <v>114</v>
      </c>
      <c r="J5889">
        <v>5</v>
      </c>
      <c r="K5889" t="s">
        <v>8</v>
      </c>
      <c r="L5889" t="s">
        <v>123</v>
      </c>
      <c r="M5889" t="s">
        <v>21556</v>
      </c>
      <c r="N5889" t="s">
        <v>330</v>
      </c>
      <c r="O5889">
        <v>28027</v>
      </c>
      <c r="P5889">
        <v>79</v>
      </c>
      <c r="Q5889" t="s">
        <v>1061</v>
      </c>
      <c r="R5889" t="s">
        <v>753</v>
      </c>
      <c r="S5889" t="s">
        <v>1794</v>
      </c>
      <c r="T5889">
        <v>912435858</v>
      </c>
      <c r="U5889">
        <v>601153061</v>
      </c>
      <c r="V5889">
        <v>912435858</v>
      </c>
      <c r="W5889">
        <v>912435858</v>
      </c>
      <c r="Y5889" t="s">
        <v>114</v>
      </c>
      <c r="Z5889" t="s">
        <v>21557</v>
      </c>
      <c r="AA5889" t="s">
        <v>114</v>
      </c>
      <c r="AB5889">
        <v>445453</v>
      </c>
      <c r="AC5889">
        <v>4476350</v>
      </c>
      <c r="AD5889" t="s">
        <v>117</v>
      </c>
      <c r="AE5889" s="1">
        <v>38883</v>
      </c>
      <c r="AF5889" t="str">
        <f>_xlfn.CONCAT(t_centros_educativos[[#This Row],[centro_tipo_desc_abreviada]]," ",t_centros_educativos[[#This Row],[centro_nombre]], "-",t_centros_educativos[[#This Row],[dat_nombre]])</f>
        <v>EIPR NANOS DOCTOR VALLEJO-Madrid-Capital</v>
      </c>
    </row>
    <row r="5890" spans="1:32" hidden="1" x14ac:dyDescent="0.3">
      <c r="A5890">
        <v>28066788</v>
      </c>
      <c r="B5890" t="s">
        <v>13512</v>
      </c>
      <c r="C5890">
        <v>8</v>
      </c>
      <c r="D5890" t="s">
        <v>412</v>
      </c>
      <c r="E5890" t="s">
        <v>413</v>
      </c>
      <c r="F5890" t="s">
        <v>178</v>
      </c>
      <c r="G5890" t="s">
        <v>21558</v>
      </c>
      <c r="H5890" t="s">
        <v>19448</v>
      </c>
      <c r="I5890" t="s">
        <v>114</v>
      </c>
      <c r="J5890">
        <v>5</v>
      </c>
      <c r="K5890" t="s">
        <v>8</v>
      </c>
      <c r="L5890" t="s">
        <v>123</v>
      </c>
      <c r="M5890" t="s">
        <v>21559</v>
      </c>
      <c r="N5890" t="s">
        <v>1745</v>
      </c>
      <c r="O5890">
        <v>28043</v>
      </c>
      <c r="P5890">
        <v>79</v>
      </c>
      <c r="Q5890" t="s">
        <v>1061</v>
      </c>
      <c r="R5890" t="s">
        <v>728</v>
      </c>
      <c r="S5890" t="s">
        <v>1740</v>
      </c>
      <c r="T5890">
        <v>913882876</v>
      </c>
      <c r="Y5890" t="s">
        <v>21560</v>
      </c>
      <c r="Z5890" t="s">
        <v>21561</v>
      </c>
      <c r="AA5890" t="s">
        <v>114</v>
      </c>
      <c r="AB5890">
        <v>445411</v>
      </c>
      <c r="AC5890">
        <v>4479123</v>
      </c>
      <c r="AD5890" t="s">
        <v>129</v>
      </c>
      <c r="AE5890" s="1">
        <v>38883</v>
      </c>
      <c r="AF5890" t="str">
        <f>_xlfn.CONCAT(t_centros_educativos[[#This Row],[centro_tipo_desc_abreviada]]," ",t_centros_educativos[[#This Row],[centro_nombre]], "-",t_centros_educativos[[#This Row],[dat_nombre]])</f>
        <v>EIPR IRIS-Madrid-Capital</v>
      </c>
    </row>
    <row r="5891" spans="1:32" hidden="1" x14ac:dyDescent="0.3">
      <c r="A5891">
        <v>28066791</v>
      </c>
      <c r="B5891" t="s">
        <v>21562</v>
      </c>
      <c r="C5891">
        <v>8</v>
      </c>
      <c r="D5891" t="s">
        <v>412</v>
      </c>
      <c r="E5891" t="s">
        <v>413</v>
      </c>
      <c r="F5891" t="s">
        <v>178</v>
      </c>
      <c r="G5891" t="s">
        <v>21563</v>
      </c>
      <c r="H5891" t="s">
        <v>21564</v>
      </c>
      <c r="I5891" t="s">
        <v>114</v>
      </c>
      <c r="J5891">
        <v>2</v>
      </c>
      <c r="K5891" t="s">
        <v>4</v>
      </c>
      <c r="L5891" t="s">
        <v>114</v>
      </c>
      <c r="M5891" t="s">
        <v>21565</v>
      </c>
      <c r="N5891" t="s">
        <v>114</v>
      </c>
      <c r="O5891">
        <v>28620</v>
      </c>
      <c r="P5891">
        <v>8</v>
      </c>
      <c r="Q5891" t="s">
        <v>668</v>
      </c>
      <c r="R5891" t="s">
        <v>114</v>
      </c>
      <c r="S5891" t="s">
        <v>114</v>
      </c>
      <c r="T5891">
        <v>918636320</v>
      </c>
      <c r="U5891">
        <v>687328227</v>
      </c>
      <c r="Y5891" t="s">
        <v>114</v>
      </c>
      <c r="Z5891" t="s">
        <v>21566</v>
      </c>
      <c r="AA5891" t="s">
        <v>21567</v>
      </c>
      <c r="AB5891">
        <v>398129</v>
      </c>
      <c r="AC5891">
        <v>4464268</v>
      </c>
      <c r="AD5891" t="s">
        <v>117</v>
      </c>
      <c r="AE5891" s="1">
        <v>38883</v>
      </c>
      <c r="AF5891" t="str">
        <f>_xlfn.CONCAT(t_centros_educativos[[#This Row],[centro_tipo_desc_abreviada]]," ",t_centros_educativos[[#This Row],[centro_nombre]], "-",t_centros_educativos[[#This Row],[dat_nombre]])</f>
        <v>EIPR KOALA GARDEN-Madrid-Sur</v>
      </c>
    </row>
    <row r="5892" spans="1:32" hidden="1" x14ac:dyDescent="0.3">
      <c r="A5892">
        <v>28066806</v>
      </c>
      <c r="B5892" t="s">
        <v>21568</v>
      </c>
      <c r="C5892">
        <v>8</v>
      </c>
      <c r="D5892" t="s">
        <v>412</v>
      </c>
      <c r="E5892" t="s">
        <v>413</v>
      </c>
      <c r="F5892" t="s">
        <v>178</v>
      </c>
      <c r="G5892" t="s">
        <v>21569</v>
      </c>
      <c r="H5892" t="s">
        <v>21570</v>
      </c>
      <c r="I5892" t="s">
        <v>114</v>
      </c>
      <c r="J5892">
        <v>3</v>
      </c>
      <c r="K5892" t="s">
        <v>2</v>
      </c>
      <c r="L5892" t="s">
        <v>123</v>
      </c>
      <c r="M5892" t="s">
        <v>14755</v>
      </c>
      <c r="N5892" t="s">
        <v>330</v>
      </c>
      <c r="O5892">
        <v>28339</v>
      </c>
      <c r="P5892">
        <v>132</v>
      </c>
      <c r="Q5892" t="s">
        <v>58</v>
      </c>
      <c r="R5892" t="s">
        <v>114</v>
      </c>
      <c r="S5892" t="s">
        <v>114</v>
      </c>
      <c r="T5892">
        <v>918945463</v>
      </c>
      <c r="U5892">
        <v>722424621</v>
      </c>
      <c r="Y5892" t="s">
        <v>21571</v>
      </c>
      <c r="Z5892" t="s">
        <v>21572</v>
      </c>
      <c r="AA5892" t="s">
        <v>21573</v>
      </c>
      <c r="AB5892">
        <v>450719</v>
      </c>
      <c r="AC5892">
        <v>4451034</v>
      </c>
      <c r="AD5892" t="s">
        <v>129</v>
      </c>
      <c r="AE5892" s="1">
        <v>38883</v>
      </c>
      <c r="AF5892" t="str">
        <f>_xlfn.CONCAT(t_centros_educativos[[#This Row],[centro_tipo_desc_abreviada]]," ",t_centros_educativos[[#This Row],[centro_nombre]], "-",t_centros_educativos[[#This Row],[dat_nombre]])</f>
        <v>EIPR LA CASITA ENCANTADA-Madrid-Este</v>
      </c>
    </row>
    <row r="5893" spans="1:32" hidden="1" x14ac:dyDescent="0.3">
      <c r="A5893">
        <v>28066818</v>
      </c>
      <c r="B5893" t="s">
        <v>21574</v>
      </c>
      <c r="C5893">
        <v>4</v>
      </c>
      <c r="D5893" t="s">
        <v>218</v>
      </c>
      <c r="E5893" t="s">
        <v>219</v>
      </c>
      <c r="F5893" t="s">
        <v>178</v>
      </c>
      <c r="G5893" t="s">
        <v>21575</v>
      </c>
      <c r="H5893" t="s">
        <v>114</v>
      </c>
      <c r="I5893" t="s">
        <v>114</v>
      </c>
      <c r="J5893">
        <v>5</v>
      </c>
      <c r="K5893" t="s">
        <v>8</v>
      </c>
      <c r="L5893" t="s">
        <v>123</v>
      </c>
      <c r="M5893" t="s">
        <v>2449</v>
      </c>
      <c r="N5893" t="s">
        <v>21576</v>
      </c>
      <c r="O5893">
        <v>28002</v>
      </c>
      <c r="P5893">
        <v>79</v>
      </c>
      <c r="Q5893" t="s">
        <v>1061</v>
      </c>
      <c r="R5893" t="s">
        <v>1860</v>
      </c>
      <c r="S5893" t="s">
        <v>1861</v>
      </c>
      <c r="T5893">
        <v>915638534</v>
      </c>
      <c r="Y5893" t="s">
        <v>114</v>
      </c>
      <c r="Z5893" t="s">
        <v>114</v>
      </c>
      <c r="AA5893" t="s">
        <v>114</v>
      </c>
      <c r="AB5893">
        <v>442221</v>
      </c>
      <c r="AC5893">
        <v>4478075</v>
      </c>
      <c r="AD5893" t="s">
        <v>117</v>
      </c>
      <c r="AE5893" s="1">
        <v>38883</v>
      </c>
      <c r="AF5893" t="str">
        <f>_xlfn.CONCAT(t_centros_educativos[[#This Row],[centro_tipo_desc_abreviada]]," ",t_centros_educativos[[#This Row],[centro_nombre]], "-",t_centros_educativos[[#This Row],[dat_nombre]])</f>
        <v>CPR INF LAS CALAS-Madrid-Capital</v>
      </c>
    </row>
    <row r="5894" spans="1:32" hidden="1" x14ac:dyDescent="0.3">
      <c r="A5894">
        <v>28066821</v>
      </c>
      <c r="B5894" t="s">
        <v>9061</v>
      </c>
      <c r="C5894">
        <v>8</v>
      </c>
      <c r="D5894" t="s">
        <v>412</v>
      </c>
      <c r="E5894" t="s">
        <v>413</v>
      </c>
      <c r="F5894" t="s">
        <v>178</v>
      </c>
      <c r="G5894" t="s">
        <v>21577</v>
      </c>
      <c r="H5894" t="s">
        <v>21578</v>
      </c>
      <c r="I5894" t="s">
        <v>114</v>
      </c>
      <c r="J5894">
        <v>2</v>
      </c>
      <c r="K5894" t="s">
        <v>4</v>
      </c>
      <c r="L5894" t="s">
        <v>123</v>
      </c>
      <c r="M5894" t="s">
        <v>14524</v>
      </c>
      <c r="N5894" t="s">
        <v>667</v>
      </c>
      <c r="O5894">
        <v>28939</v>
      </c>
      <c r="P5894">
        <v>15</v>
      </c>
      <c r="Q5894" t="s">
        <v>865</v>
      </c>
      <c r="R5894" t="s">
        <v>114</v>
      </c>
      <c r="S5894" t="s">
        <v>114</v>
      </c>
      <c r="T5894">
        <v>649374077</v>
      </c>
      <c r="U5894">
        <v>916899953</v>
      </c>
      <c r="Y5894" t="s">
        <v>114</v>
      </c>
      <c r="Z5894" t="s">
        <v>21579</v>
      </c>
      <c r="AA5894" t="s">
        <v>114</v>
      </c>
      <c r="AB5894">
        <v>422367</v>
      </c>
      <c r="AC5894">
        <v>4457439</v>
      </c>
      <c r="AD5894" t="s">
        <v>129</v>
      </c>
      <c r="AE5894" s="1">
        <v>38883</v>
      </c>
      <c r="AF5894" t="str">
        <f>_xlfn.CONCAT(t_centros_educativos[[#This Row],[centro_tipo_desc_abreviada]]," ",t_centros_educativos[[#This Row],[centro_nombre]], "-",t_centros_educativos[[#This Row],[dat_nombre]])</f>
        <v>EIPR LOS CASTILLOS-Madrid-Sur</v>
      </c>
    </row>
    <row r="5895" spans="1:32" hidden="1" x14ac:dyDescent="0.3">
      <c r="A5895">
        <v>28066831</v>
      </c>
      <c r="B5895" t="s">
        <v>21580</v>
      </c>
      <c r="C5895">
        <v>8</v>
      </c>
      <c r="D5895" t="s">
        <v>412</v>
      </c>
      <c r="E5895" t="s">
        <v>413</v>
      </c>
      <c r="F5895" t="s">
        <v>178</v>
      </c>
      <c r="G5895" t="s">
        <v>21581</v>
      </c>
      <c r="H5895" t="s">
        <v>21582</v>
      </c>
      <c r="I5895" t="s">
        <v>114</v>
      </c>
      <c r="J5895">
        <v>5</v>
      </c>
      <c r="K5895" t="s">
        <v>8</v>
      </c>
      <c r="L5895" t="s">
        <v>123</v>
      </c>
      <c r="M5895" t="s">
        <v>11505</v>
      </c>
      <c r="N5895" t="s">
        <v>151</v>
      </c>
      <c r="O5895">
        <v>28042</v>
      </c>
      <c r="P5895">
        <v>79</v>
      </c>
      <c r="Q5895" t="s">
        <v>1061</v>
      </c>
      <c r="R5895" t="s">
        <v>1457</v>
      </c>
      <c r="S5895" t="s">
        <v>1799</v>
      </c>
      <c r="T5895">
        <v>682745000</v>
      </c>
      <c r="U5895">
        <v>605098614</v>
      </c>
      <c r="Y5895" t="s">
        <v>114</v>
      </c>
      <c r="Z5895" t="s">
        <v>21583</v>
      </c>
      <c r="AA5895" t="s">
        <v>114</v>
      </c>
      <c r="AB5895">
        <v>450772</v>
      </c>
      <c r="AC5895">
        <v>4478938</v>
      </c>
      <c r="AD5895" t="s">
        <v>129</v>
      </c>
      <c r="AE5895" s="1">
        <v>38883</v>
      </c>
      <c r="AF5895" t="str">
        <f>_xlfn.CONCAT(t_centros_educativos[[#This Row],[centro_tipo_desc_abreviada]]," ",t_centros_educativos[[#This Row],[centro_nombre]], "-",t_centros_educativos[[#This Row],[dat_nombre]])</f>
        <v>EIPR LOS CUCOS-Madrid-Capital</v>
      </c>
    </row>
    <row r="5896" spans="1:32" hidden="1" x14ac:dyDescent="0.3">
      <c r="A5896">
        <v>28066843</v>
      </c>
      <c r="B5896" t="s">
        <v>21584</v>
      </c>
      <c r="C5896">
        <v>8</v>
      </c>
      <c r="D5896" t="s">
        <v>412</v>
      </c>
      <c r="E5896" t="s">
        <v>413</v>
      </c>
      <c r="F5896" t="s">
        <v>178</v>
      </c>
      <c r="G5896" t="s">
        <v>21585</v>
      </c>
      <c r="H5896" t="s">
        <v>21586</v>
      </c>
      <c r="I5896" t="s">
        <v>114</v>
      </c>
      <c r="J5896">
        <v>5</v>
      </c>
      <c r="K5896" t="s">
        <v>8</v>
      </c>
      <c r="L5896" t="s">
        <v>123</v>
      </c>
      <c r="M5896" t="s">
        <v>21587</v>
      </c>
      <c r="N5896" t="s">
        <v>728</v>
      </c>
      <c r="O5896">
        <v>28047</v>
      </c>
      <c r="P5896">
        <v>79</v>
      </c>
      <c r="Q5896" t="s">
        <v>1061</v>
      </c>
      <c r="R5896" t="s">
        <v>500</v>
      </c>
      <c r="S5896" t="s">
        <v>1729</v>
      </c>
      <c r="T5896">
        <v>915261176</v>
      </c>
      <c r="U5896">
        <v>656465084</v>
      </c>
      <c r="X5896">
        <v>914700469</v>
      </c>
      <c r="Y5896" t="s">
        <v>21588</v>
      </c>
      <c r="Z5896" t="s">
        <v>21589</v>
      </c>
      <c r="AA5896" t="s">
        <v>114</v>
      </c>
      <c r="AB5896">
        <v>436711</v>
      </c>
      <c r="AC5896">
        <v>4472619</v>
      </c>
      <c r="AD5896" t="s">
        <v>117</v>
      </c>
      <c r="AE5896" s="1">
        <v>38883</v>
      </c>
      <c r="AF5896" t="str">
        <f>_xlfn.CONCAT(t_centros_educativos[[#This Row],[centro_tipo_desc_abreviada]]," ",t_centros_educativos[[#This Row],[centro_nombre]], "-",t_centros_educativos[[#This Row],[dat_nombre]])</f>
        <v>EIPR LUNA MAGICA-Madrid-Capital</v>
      </c>
    </row>
    <row r="5897" spans="1:32" hidden="1" x14ac:dyDescent="0.3">
      <c r="A5897">
        <v>28066855</v>
      </c>
      <c r="B5897" t="s">
        <v>21590</v>
      </c>
      <c r="C5897">
        <v>8</v>
      </c>
      <c r="D5897" t="s">
        <v>412</v>
      </c>
      <c r="E5897" t="s">
        <v>413</v>
      </c>
      <c r="F5897" t="s">
        <v>178</v>
      </c>
      <c r="G5897" t="s">
        <v>21591</v>
      </c>
      <c r="H5897" t="s">
        <v>18575</v>
      </c>
      <c r="I5897" t="s">
        <v>114</v>
      </c>
      <c r="J5897">
        <v>1</v>
      </c>
      <c r="K5897" t="s">
        <v>6</v>
      </c>
      <c r="L5897" t="s">
        <v>123</v>
      </c>
      <c r="M5897" t="s">
        <v>16498</v>
      </c>
      <c r="N5897" t="s">
        <v>859</v>
      </c>
      <c r="O5897">
        <v>28110</v>
      </c>
      <c r="P5897">
        <v>9</v>
      </c>
      <c r="Q5897" t="s">
        <v>52</v>
      </c>
      <c r="R5897" t="s">
        <v>114</v>
      </c>
      <c r="S5897" t="s">
        <v>114</v>
      </c>
      <c r="T5897">
        <v>916282804</v>
      </c>
      <c r="U5897">
        <v>638224335</v>
      </c>
      <c r="X5897">
        <v>916282804</v>
      </c>
      <c r="Y5897" t="s">
        <v>21592</v>
      </c>
      <c r="Z5897" t="s">
        <v>21593</v>
      </c>
      <c r="AA5897" t="s">
        <v>114</v>
      </c>
      <c r="AB5897">
        <v>457607</v>
      </c>
      <c r="AC5897">
        <v>4494416</v>
      </c>
      <c r="AD5897" t="s">
        <v>117</v>
      </c>
      <c r="AE5897" s="1">
        <v>38883</v>
      </c>
      <c r="AF5897" t="str">
        <f>_xlfn.CONCAT(t_centros_educativos[[#This Row],[centro_tipo_desc_abreviada]]," ",t_centros_educativos[[#This Row],[centro_nombre]], "-",t_centros_educativos[[#This Row],[dat_nombre]])</f>
        <v>EIPR ARLEQUÍN-Madrid-Norte</v>
      </c>
    </row>
    <row r="5898" spans="1:32" hidden="1" x14ac:dyDescent="0.3">
      <c r="A5898">
        <v>28066867</v>
      </c>
      <c r="B5898" t="s">
        <v>18757</v>
      </c>
      <c r="C5898">
        <v>8</v>
      </c>
      <c r="D5898" t="s">
        <v>412</v>
      </c>
      <c r="E5898" t="s">
        <v>413</v>
      </c>
      <c r="F5898" t="s">
        <v>178</v>
      </c>
      <c r="G5898" t="s">
        <v>21594</v>
      </c>
      <c r="H5898" t="s">
        <v>21595</v>
      </c>
      <c r="I5898" t="s">
        <v>21595</v>
      </c>
      <c r="J5898">
        <v>2</v>
      </c>
      <c r="K5898" t="s">
        <v>4</v>
      </c>
      <c r="L5898" t="s">
        <v>123</v>
      </c>
      <c r="M5898" t="s">
        <v>21596</v>
      </c>
      <c r="N5898" t="s">
        <v>196</v>
      </c>
      <c r="O5898">
        <v>28914</v>
      </c>
      <c r="P5898">
        <v>74</v>
      </c>
      <c r="Q5898" t="s">
        <v>1530</v>
      </c>
      <c r="R5898" t="s">
        <v>114</v>
      </c>
      <c r="S5898" t="s">
        <v>114</v>
      </c>
      <c r="T5898">
        <v>916851267</v>
      </c>
      <c r="U5898">
        <v>646171878</v>
      </c>
      <c r="X5898">
        <v>916851267</v>
      </c>
      <c r="Y5898" t="s">
        <v>114</v>
      </c>
      <c r="Z5898" t="s">
        <v>21597</v>
      </c>
      <c r="AA5898" t="s">
        <v>114</v>
      </c>
      <c r="AB5898">
        <v>436104</v>
      </c>
      <c r="AC5898">
        <v>4464126</v>
      </c>
      <c r="AD5898" t="s">
        <v>117</v>
      </c>
      <c r="AE5898" s="1">
        <v>38883</v>
      </c>
      <c r="AF5898" t="str">
        <f>_xlfn.CONCAT(t_centros_educativos[[#This Row],[centro_tipo_desc_abreviada]]," ",t_centros_educativos[[#This Row],[centro_nombre]], "-",t_centros_educativos[[#This Row],[dat_nombre]])</f>
        <v>EIPR MONIGOTES-Madrid-Sur</v>
      </c>
    </row>
    <row r="5899" spans="1:32" hidden="1" x14ac:dyDescent="0.3">
      <c r="A5899">
        <v>28066879</v>
      </c>
      <c r="B5899" t="s">
        <v>20207</v>
      </c>
      <c r="C5899">
        <v>8</v>
      </c>
      <c r="D5899" t="s">
        <v>412</v>
      </c>
      <c r="E5899" t="s">
        <v>413</v>
      </c>
      <c r="F5899" t="s">
        <v>178</v>
      </c>
      <c r="G5899" t="s">
        <v>21598</v>
      </c>
      <c r="H5899" t="s">
        <v>21599</v>
      </c>
      <c r="I5899" t="s">
        <v>114</v>
      </c>
      <c r="J5899">
        <v>2</v>
      </c>
      <c r="K5899" t="s">
        <v>4</v>
      </c>
      <c r="L5899" t="s">
        <v>123</v>
      </c>
      <c r="M5899" t="s">
        <v>21600</v>
      </c>
      <c r="N5899" t="s">
        <v>676</v>
      </c>
      <c r="O5899">
        <v>28902</v>
      </c>
      <c r="P5899">
        <v>65</v>
      </c>
      <c r="Q5899" t="s">
        <v>54</v>
      </c>
      <c r="R5899" t="s">
        <v>114</v>
      </c>
      <c r="S5899" t="s">
        <v>114</v>
      </c>
      <c r="T5899">
        <v>916819840</v>
      </c>
      <c r="U5899">
        <v>665877528</v>
      </c>
      <c r="Y5899" t="s">
        <v>114</v>
      </c>
      <c r="Z5899" t="s">
        <v>21601</v>
      </c>
      <c r="AA5899" t="s">
        <v>114</v>
      </c>
      <c r="AB5899">
        <v>438049</v>
      </c>
      <c r="AC5899">
        <v>4462569</v>
      </c>
      <c r="AD5899" t="s">
        <v>117</v>
      </c>
      <c r="AE5899" s="1">
        <v>38883</v>
      </c>
      <c r="AF5899" t="str">
        <f>_xlfn.CONCAT(t_centros_educativos[[#This Row],[centro_tipo_desc_abreviada]]," ",t_centros_educativos[[#This Row],[centro_nombre]], "-",t_centros_educativos[[#This Row],[dat_nombre]])</f>
        <v>EIPR MIMOS-Madrid-Sur</v>
      </c>
    </row>
    <row r="5900" spans="1:32" hidden="1" x14ac:dyDescent="0.3">
      <c r="A5900">
        <v>28066880</v>
      </c>
      <c r="B5900" t="s">
        <v>21602</v>
      </c>
      <c r="C5900">
        <v>8</v>
      </c>
      <c r="D5900" t="s">
        <v>412</v>
      </c>
      <c r="E5900" t="s">
        <v>413</v>
      </c>
      <c r="F5900" t="s">
        <v>178</v>
      </c>
      <c r="G5900" t="s">
        <v>21603</v>
      </c>
      <c r="H5900" t="s">
        <v>21604</v>
      </c>
      <c r="I5900" t="s">
        <v>114</v>
      </c>
      <c r="J5900">
        <v>5</v>
      </c>
      <c r="K5900" t="s">
        <v>8</v>
      </c>
      <c r="L5900" t="s">
        <v>224</v>
      </c>
      <c r="M5900" t="s">
        <v>2199</v>
      </c>
      <c r="N5900" t="s">
        <v>667</v>
      </c>
      <c r="O5900">
        <v>28054</v>
      </c>
      <c r="P5900">
        <v>79</v>
      </c>
      <c r="Q5900" t="s">
        <v>1061</v>
      </c>
      <c r="R5900" t="s">
        <v>307</v>
      </c>
      <c r="S5900" t="s">
        <v>1749</v>
      </c>
      <c r="T5900">
        <v>915112517</v>
      </c>
      <c r="Y5900" t="s">
        <v>114</v>
      </c>
      <c r="Z5900" t="s">
        <v>21605</v>
      </c>
      <c r="AA5900" t="s">
        <v>21606</v>
      </c>
      <c r="AB5900">
        <v>435175</v>
      </c>
      <c r="AC5900">
        <v>4468503</v>
      </c>
      <c r="AD5900" t="s">
        <v>117</v>
      </c>
      <c r="AE5900" s="1">
        <v>38883</v>
      </c>
      <c r="AF5900" t="str">
        <f>_xlfn.CONCAT(t_centros_educativos[[#This Row],[centro_tipo_desc_abreviada]]," ",t_centros_educativos[[#This Row],[centro_nombre]], "-",t_centros_educativos[[#This Row],[dat_nombre]])</f>
        <v>EIPR NAYER KIDS-Madrid-Capital</v>
      </c>
    </row>
    <row r="5901" spans="1:32" hidden="1" x14ac:dyDescent="0.3">
      <c r="A5901">
        <v>28066892</v>
      </c>
      <c r="B5901" t="s">
        <v>7885</v>
      </c>
      <c r="C5901">
        <v>8</v>
      </c>
      <c r="D5901" t="s">
        <v>412</v>
      </c>
      <c r="E5901" t="s">
        <v>413</v>
      </c>
      <c r="F5901" t="s">
        <v>178</v>
      </c>
      <c r="G5901" t="s">
        <v>7886</v>
      </c>
      <c r="H5901" t="s">
        <v>7887</v>
      </c>
      <c r="I5901" t="s">
        <v>114</v>
      </c>
      <c r="J5901">
        <v>5</v>
      </c>
      <c r="K5901" t="s">
        <v>8</v>
      </c>
      <c r="L5901" t="s">
        <v>123</v>
      </c>
      <c r="M5901" t="s">
        <v>7888</v>
      </c>
      <c r="N5901" t="s">
        <v>500</v>
      </c>
      <c r="O5901">
        <v>28002</v>
      </c>
      <c r="P5901">
        <v>79</v>
      </c>
      <c r="Q5901" t="s">
        <v>1061</v>
      </c>
      <c r="R5901" t="s">
        <v>1860</v>
      </c>
      <c r="S5901" t="s">
        <v>1861</v>
      </c>
      <c r="T5901">
        <v>915626191</v>
      </c>
      <c r="U5901">
        <v>915617750</v>
      </c>
      <c r="X5901">
        <v>915629180</v>
      </c>
      <c r="Y5901" t="s">
        <v>114</v>
      </c>
      <c r="Z5901" t="s">
        <v>21607</v>
      </c>
      <c r="AA5901" t="s">
        <v>114</v>
      </c>
      <c r="AB5901">
        <v>442029</v>
      </c>
      <c r="AC5901">
        <v>4477550</v>
      </c>
      <c r="AD5901" t="s">
        <v>117</v>
      </c>
      <c r="AE5901" s="1">
        <v>38883</v>
      </c>
      <c r="AF5901" t="str">
        <f>_xlfn.CONCAT(t_centros_educativos[[#This Row],[centro_tipo_desc_abreviada]]," ",t_centros_educativos[[#This Row],[centro_nombre]], "-",t_centros_educativos[[#This Row],[dat_nombre]])</f>
        <v>EIPR NERVION-Madrid-Capital</v>
      </c>
    </row>
    <row r="5902" spans="1:32" hidden="1" x14ac:dyDescent="0.3">
      <c r="A5902">
        <v>28066909</v>
      </c>
      <c r="B5902" t="s">
        <v>21608</v>
      </c>
      <c r="C5902">
        <v>8</v>
      </c>
      <c r="D5902" t="s">
        <v>412</v>
      </c>
      <c r="E5902" t="s">
        <v>413</v>
      </c>
      <c r="F5902" t="s">
        <v>178</v>
      </c>
      <c r="G5902" t="s">
        <v>21609</v>
      </c>
      <c r="H5902" t="s">
        <v>21610</v>
      </c>
      <c r="I5902" t="s">
        <v>114</v>
      </c>
      <c r="J5902">
        <v>5</v>
      </c>
      <c r="K5902" t="s">
        <v>8</v>
      </c>
      <c r="L5902" t="s">
        <v>123</v>
      </c>
      <c r="M5902" t="s">
        <v>21611</v>
      </c>
      <c r="N5902" t="s">
        <v>157</v>
      </c>
      <c r="O5902">
        <v>28019</v>
      </c>
      <c r="P5902">
        <v>79</v>
      </c>
      <c r="Q5902" t="s">
        <v>1061</v>
      </c>
      <c r="R5902" t="s">
        <v>307</v>
      </c>
      <c r="S5902" t="s">
        <v>1749</v>
      </c>
      <c r="T5902">
        <v>914608369</v>
      </c>
      <c r="U5902">
        <v>637464988</v>
      </c>
      <c r="Y5902" t="s">
        <v>21612</v>
      </c>
      <c r="Z5902" t="s">
        <v>21613</v>
      </c>
      <c r="AA5902" t="s">
        <v>21614</v>
      </c>
      <c r="AB5902">
        <v>439026</v>
      </c>
      <c r="AC5902">
        <v>4472225</v>
      </c>
      <c r="AD5902" t="s">
        <v>129</v>
      </c>
      <c r="AE5902" s="1">
        <v>38883</v>
      </c>
      <c r="AF5902" t="str">
        <f>_xlfn.CONCAT(t_centros_educativos[[#This Row],[centro_tipo_desc_abreviada]]," ",t_centros_educativos[[#This Row],[centro_nombre]], "-",t_centros_educativos[[#This Row],[dat_nombre]])</f>
        <v>EIPR NUBES II-Madrid-Capital</v>
      </c>
    </row>
    <row r="5903" spans="1:32" hidden="1" x14ac:dyDescent="0.3">
      <c r="A5903">
        <v>28066910</v>
      </c>
      <c r="B5903" t="s">
        <v>21615</v>
      </c>
      <c r="C5903">
        <v>4</v>
      </c>
      <c r="D5903" t="s">
        <v>218</v>
      </c>
      <c r="E5903" t="s">
        <v>219</v>
      </c>
      <c r="F5903" t="s">
        <v>178</v>
      </c>
      <c r="G5903" t="s">
        <v>21616</v>
      </c>
      <c r="H5903" t="s">
        <v>21322</v>
      </c>
      <c r="I5903" t="s">
        <v>114</v>
      </c>
      <c r="J5903">
        <v>5</v>
      </c>
      <c r="K5903" t="s">
        <v>8</v>
      </c>
      <c r="L5903" t="s">
        <v>123</v>
      </c>
      <c r="M5903" t="s">
        <v>21617</v>
      </c>
      <c r="N5903" t="s">
        <v>563</v>
      </c>
      <c r="O5903">
        <v>28010</v>
      </c>
      <c r="P5903">
        <v>79</v>
      </c>
      <c r="Q5903" t="s">
        <v>1061</v>
      </c>
      <c r="R5903" t="s">
        <v>1842</v>
      </c>
      <c r="S5903" t="s">
        <v>1843</v>
      </c>
      <c r="T5903">
        <v>914481215</v>
      </c>
      <c r="X5903">
        <v>915942107</v>
      </c>
      <c r="Y5903" t="s">
        <v>114</v>
      </c>
      <c r="Z5903" t="s">
        <v>21323</v>
      </c>
      <c r="AA5903" t="s">
        <v>114</v>
      </c>
      <c r="AB5903">
        <v>440462</v>
      </c>
      <c r="AC5903">
        <v>4476017</v>
      </c>
      <c r="AD5903" t="s">
        <v>117</v>
      </c>
      <c r="AE5903" s="1">
        <v>38883</v>
      </c>
      <c r="AF5903" t="str">
        <f>_xlfn.CONCAT(t_centros_educativos[[#This Row],[centro_tipo_desc_abreviada]]," ",t_centros_educativos[[#This Row],[centro_nombre]], "-",t_centros_educativos[[#This Row],[dat_nombre]])</f>
        <v>CPR INF OLAVIDE-Madrid-Capital</v>
      </c>
    </row>
    <row r="5904" spans="1:32" hidden="1" x14ac:dyDescent="0.3">
      <c r="A5904">
        <v>28066922</v>
      </c>
      <c r="B5904" t="s">
        <v>21618</v>
      </c>
      <c r="C5904">
        <v>8</v>
      </c>
      <c r="D5904" t="s">
        <v>412</v>
      </c>
      <c r="E5904" t="s">
        <v>413</v>
      </c>
      <c r="F5904" t="s">
        <v>178</v>
      </c>
      <c r="G5904" t="s">
        <v>21619</v>
      </c>
      <c r="H5904" t="s">
        <v>21620</v>
      </c>
      <c r="I5904" t="s">
        <v>114</v>
      </c>
      <c r="J5904">
        <v>3</v>
      </c>
      <c r="K5904" t="s">
        <v>2</v>
      </c>
      <c r="L5904" t="s">
        <v>123</v>
      </c>
      <c r="M5904" t="s">
        <v>21621</v>
      </c>
      <c r="N5904" t="s">
        <v>366</v>
      </c>
      <c r="O5904">
        <v>28891</v>
      </c>
      <c r="P5904">
        <v>167</v>
      </c>
      <c r="Q5904" t="s">
        <v>37</v>
      </c>
      <c r="R5904" t="s">
        <v>114</v>
      </c>
      <c r="S5904" t="s">
        <v>114</v>
      </c>
      <c r="T5904">
        <v>627370777</v>
      </c>
      <c r="U5904">
        <v>610763729</v>
      </c>
      <c r="Y5904" t="s">
        <v>21622</v>
      </c>
      <c r="Z5904" t="s">
        <v>21623</v>
      </c>
      <c r="AA5904" t="s">
        <v>114</v>
      </c>
      <c r="AB5904">
        <v>458831</v>
      </c>
      <c r="AC5904">
        <v>4468864</v>
      </c>
      <c r="AD5904" t="s">
        <v>129</v>
      </c>
      <c r="AE5904" s="1">
        <v>38883</v>
      </c>
      <c r="AF5904" t="str">
        <f>_xlfn.CONCAT(t_centros_educativos[[#This Row],[centro_tipo_desc_abreviada]]," ",t_centros_educativos[[#This Row],[centro_nombre]], "-",t_centros_educativos[[#This Row],[dat_nombre]])</f>
        <v>EIPR PEQUEÑAS ESTRELLAS-Madrid-Este</v>
      </c>
    </row>
    <row r="5905" spans="1:32" hidden="1" x14ac:dyDescent="0.3">
      <c r="A5905">
        <v>28066934</v>
      </c>
      <c r="B5905" t="s">
        <v>21624</v>
      </c>
      <c r="C5905">
        <v>8</v>
      </c>
      <c r="D5905" t="s">
        <v>412</v>
      </c>
      <c r="E5905" t="s">
        <v>413</v>
      </c>
      <c r="F5905" t="s">
        <v>178</v>
      </c>
      <c r="G5905" t="s">
        <v>21625</v>
      </c>
      <c r="H5905" t="s">
        <v>21626</v>
      </c>
      <c r="I5905" t="s">
        <v>114</v>
      </c>
      <c r="J5905">
        <v>4</v>
      </c>
      <c r="K5905" t="s">
        <v>30</v>
      </c>
      <c r="L5905" t="s">
        <v>224</v>
      </c>
      <c r="M5905" t="s">
        <v>21627</v>
      </c>
      <c r="N5905" t="s">
        <v>114</v>
      </c>
      <c r="O5905">
        <v>28660</v>
      </c>
      <c r="P5905">
        <v>22</v>
      </c>
      <c r="Q5905" t="s">
        <v>660</v>
      </c>
      <c r="R5905" t="s">
        <v>114</v>
      </c>
      <c r="S5905" t="s">
        <v>114</v>
      </c>
      <c r="T5905">
        <v>916321360</v>
      </c>
      <c r="Y5905" t="s">
        <v>114</v>
      </c>
      <c r="Z5905" t="s">
        <v>114</v>
      </c>
      <c r="AA5905" t="s">
        <v>114</v>
      </c>
      <c r="AB5905">
        <v>424817</v>
      </c>
      <c r="AC5905">
        <v>4472660</v>
      </c>
      <c r="AD5905" t="s">
        <v>117</v>
      </c>
      <c r="AE5905" s="1">
        <v>38883</v>
      </c>
      <c r="AF5905" t="str">
        <f>_xlfn.CONCAT(t_centros_educativos[[#This Row],[centro_tipo_desc_abreviada]]," ",t_centros_educativos[[#This Row],[centro_nombre]], "-",t_centros_educativos[[#This Row],[dat_nombre]])</f>
        <v>EIPR PANZITAS-Madrid-Oeste</v>
      </c>
    </row>
    <row r="5906" spans="1:32" hidden="1" x14ac:dyDescent="0.3">
      <c r="A5906">
        <v>28066946</v>
      </c>
      <c r="B5906" t="s">
        <v>21628</v>
      </c>
      <c r="C5906">
        <v>8</v>
      </c>
      <c r="D5906" t="s">
        <v>412</v>
      </c>
      <c r="E5906" t="s">
        <v>413</v>
      </c>
      <c r="F5906" t="s">
        <v>178</v>
      </c>
      <c r="G5906" t="s">
        <v>21629</v>
      </c>
      <c r="H5906" t="s">
        <v>21630</v>
      </c>
      <c r="I5906" t="s">
        <v>114</v>
      </c>
      <c r="J5906">
        <v>5</v>
      </c>
      <c r="K5906" t="s">
        <v>8</v>
      </c>
      <c r="L5906" t="s">
        <v>123</v>
      </c>
      <c r="M5906" t="s">
        <v>21631</v>
      </c>
      <c r="N5906" t="s">
        <v>798</v>
      </c>
      <c r="O5906">
        <v>28023</v>
      </c>
      <c r="P5906">
        <v>79</v>
      </c>
      <c r="Q5906" t="s">
        <v>1061</v>
      </c>
      <c r="R5906" t="s">
        <v>1755</v>
      </c>
      <c r="S5906" t="s">
        <v>1756</v>
      </c>
      <c r="T5906">
        <v>913570686</v>
      </c>
      <c r="U5906">
        <v>647924663</v>
      </c>
      <c r="Y5906" t="s">
        <v>114</v>
      </c>
      <c r="Z5906" t="s">
        <v>21632</v>
      </c>
      <c r="AA5906" t="s">
        <v>114</v>
      </c>
      <c r="AB5906">
        <v>433230</v>
      </c>
      <c r="AC5906">
        <v>4479254</v>
      </c>
      <c r="AD5906" t="s">
        <v>117</v>
      </c>
      <c r="AE5906" s="1">
        <v>38883</v>
      </c>
      <c r="AF5906" t="str">
        <f>_xlfn.CONCAT(t_centros_educativos[[#This Row],[centro_tipo_desc_abreviada]]," ",t_centros_educativos[[#This Row],[centro_nombre]], "-",t_centros_educativos[[#This Row],[dat_nombre]])</f>
        <v>EIPR MINISCHOOL-Madrid-Capital</v>
      </c>
    </row>
    <row r="5907" spans="1:32" hidden="1" x14ac:dyDescent="0.3">
      <c r="A5907">
        <v>28066958</v>
      </c>
      <c r="B5907" t="s">
        <v>21633</v>
      </c>
      <c r="C5907">
        <v>8</v>
      </c>
      <c r="D5907" t="s">
        <v>412</v>
      </c>
      <c r="E5907" t="s">
        <v>413</v>
      </c>
      <c r="F5907" t="s">
        <v>178</v>
      </c>
      <c r="G5907" t="s">
        <v>21634</v>
      </c>
      <c r="H5907" t="s">
        <v>122</v>
      </c>
      <c r="I5907" t="s">
        <v>114</v>
      </c>
      <c r="J5907">
        <v>2</v>
      </c>
      <c r="K5907" t="s">
        <v>4</v>
      </c>
      <c r="L5907" t="s">
        <v>123</v>
      </c>
      <c r="M5907" t="s">
        <v>1425</v>
      </c>
      <c r="N5907" t="s">
        <v>753</v>
      </c>
      <c r="O5907">
        <v>28939</v>
      </c>
      <c r="P5907">
        <v>15</v>
      </c>
      <c r="Q5907" t="s">
        <v>865</v>
      </c>
      <c r="R5907" t="s">
        <v>114</v>
      </c>
      <c r="S5907" t="s">
        <v>114</v>
      </c>
      <c r="U5907">
        <v>916096395</v>
      </c>
      <c r="Y5907" t="s">
        <v>114</v>
      </c>
      <c r="Z5907" t="s">
        <v>114</v>
      </c>
      <c r="AA5907" t="s">
        <v>21635</v>
      </c>
      <c r="AB5907">
        <v>421986</v>
      </c>
      <c r="AC5907">
        <v>4458262</v>
      </c>
      <c r="AD5907" t="s">
        <v>117</v>
      </c>
      <c r="AE5907" s="1">
        <v>38883</v>
      </c>
      <c r="AF5907" t="str">
        <f>_xlfn.CONCAT(t_centros_educativos[[#This Row],[centro_tipo_desc_abreviada]]," ",t_centros_educativos[[#This Row],[centro_nombre]], "-",t_centros_educativos[[#This Row],[dat_nombre]])</f>
        <v>EIPR PEQUEÑA TRIPULACION-Madrid-Sur</v>
      </c>
    </row>
    <row r="5908" spans="1:32" hidden="1" x14ac:dyDescent="0.3">
      <c r="A5908">
        <v>28066961</v>
      </c>
      <c r="B5908" t="s">
        <v>21636</v>
      </c>
      <c r="C5908">
        <v>8</v>
      </c>
      <c r="D5908" t="s">
        <v>412</v>
      </c>
      <c r="E5908" t="s">
        <v>413</v>
      </c>
      <c r="F5908" t="s">
        <v>178</v>
      </c>
      <c r="G5908" t="s">
        <v>17332</v>
      </c>
      <c r="H5908" t="s">
        <v>17333</v>
      </c>
      <c r="I5908" t="s">
        <v>114</v>
      </c>
      <c r="J5908">
        <v>3</v>
      </c>
      <c r="K5908" t="s">
        <v>2</v>
      </c>
      <c r="L5908" t="s">
        <v>123</v>
      </c>
      <c r="M5908" t="s">
        <v>21637</v>
      </c>
      <c r="N5908" t="s">
        <v>2281</v>
      </c>
      <c r="O5908">
        <v>28850</v>
      </c>
      <c r="P5908">
        <v>148</v>
      </c>
      <c r="Q5908" t="s">
        <v>8685</v>
      </c>
      <c r="R5908" t="s">
        <v>114</v>
      </c>
      <c r="S5908" t="s">
        <v>114</v>
      </c>
      <c r="T5908">
        <v>916566601</v>
      </c>
      <c r="Y5908" t="s">
        <v>114</v>
      </c>
      <c r="Z5908" t="s">
        <v>17334</v>
      </c>
      <c r="AA5908" t="s">
        <v>114</v>
      </c>
      <c r="AB5908">
        <v>459244</v>
      </c>
      <c r="AC5908">
        <v>4478761</v>
      </c>
      <c r="AD5908" t="s">
        <v>117</v>
      </c>
      <c r="AE5908" s="1">
        <v>38883</v>
      </c>
      <c r="AF5908" t="str">
        <f>_xlfn.CONCAT(t_centros_educativos[[#This Row],[centro_tipo_desc_abreviada]]," ",t_centros_educativos[[#This Row],[centro_nombre]], "-",t_centros_educativos[[#This Row],[dat_nombre]])</f>
        <v>EIPR PEQUEÑECES 2-Madrid-Este</v>
      </c>
    </row>
    <row r="5909" spans="1:32" hidden="1" x14ac:dyDescent="0.3">
      <c r="A5909">
        <v>28066971</v>
      </c>
      <c r="B5909" t="s">
        <v>21638</v>
      </c>
      <c r="C5909">
        <v>8</v>
      </c>
      <c r="D5909" t="s">
        <v>412</v>
      </c>
      <c r="E5909" t="s">
        <v>413</v>
      </c>
      <c r="F5909" t="s">
        <v>178</v>
      </c>
      <c r="G5909" t="s">
        <v>21639</v>
      </c>
      <c r="H5909" t="s">
        <v>21518</v>
      </c>
      <c r="I5909" t="s">
        <v>114</v>
      </c>
      <c r="J5909">
        <v>3</v>
      </c>
      <c r="K5909" t="s">
        <v>2</v>
      </c>
      <c r="L5909" t="s">
        <v>123</v>
      </c>
      <c r="M5909" t="s">
        <v>7786</v>
      </c>
      <c r="N5909" t="s">
        <v>728</v>
      </c>
      <c r="O5909">
        <v>28850</v>
      </c>
      <c r="P5909">
        <v>148</v>
      </c>
      <c r="Q5909" t="s">
        <v>8685</v>
      </c>
      <c r="R5909" t="s">
        <v>114</v>
      </c>
      <c r="S5909" t="s">
        <v>114</v>
      </c>
      <c r="T5909">
        <v>916776702</v>
      </c>
      <c r="U5909">
        <v>655266342</v>
      </c>
      <c r="Y5909" t="s">
        <v>114</v>
      </c>
      <c r="Z5909" t="s">
        <v>21640</v>
      </c>
      <c r="AA5909" t="s">
        <v>114</v>
      </c>
      <c r="AB5909">
        <v>460037</v>
      </c>
      <c r="AC5909">
        <v>4477709</v>
      </c>
      <c r="AD5909" t="s">
        <v>117</v>
      </c>
      <c r="AE5909" s="1">
        <v>38883</v>
      </c>
      <c r="AF5909" t="str">
        <f>_xlfn.CONCAT(t_centros_educativos[[#This Row],[centro_tipo_desc_abreviada]]," ",t_centros_educativos[[#This Row],[centro_nombre]], "-",t_centros_educativos[[#This Row],[dat_nombre]])</f>
        <v>EIPR PIM PAM-Madrid-Este</v>
      </c>
    </row>
    <row r="5910" spans="1:32" hidden="1" x14ac:dyDescent="0.3">
      <c r="A5910">
        <v>28066983</v>
      </c>
      <c r="B5910" t="s">
        <v>21641</v>
      </c>
      <c r="C5910">
        <v>8</v>
      </c>
      <c r="D5910" t="s">
        <v>412</v>
      </c>
      <c r="E5910" t="s">
        <v>413</v>
      </c>
      <c r="F5910" t="s">
        <v>178</v>
      </c>
      <c r="G5910" t="s">
        <v>21642</v>
      </c>
      <c r="H5910" t="s">
        <v>21643</v>
      </c>
      <c r="I5910" t="s">
        <v>114</v>
      </c>
      <c r="J5910">
        <v>4</v>
      </c>
      <c r="K5910" t="s">
        <v>30</v>
      </c>
      <c r="L5910" t="s">
        <v>123</v>
      </c>
      <c r="M5910" t="s">
        <v>21644</v>
      </c>
      <c r="N5910" t="s">
        <v>307</v>
      </c>
      <c r="O5910">
        <v>28223</v>
      </c>
      <c r="P5910">
        <v>115</v>
      </c>
      <c r="Q5910" t="s">
        <v>47</v>
      </c>
      <c r="R5910" t="s">
        <v>114</v>
      </c>
      <c r="S5910" t="s">
        <v>114</v>
      </c>
      <c r="T5910">
        <v>666470847</v>
      </c>
      <c r="U5910">
        <v>666470847</v>
      </c>
      <c r="Y5910" t="s">
        <v>21645</v>
      </c>
      <c r="Z5910" t="s">
        <v>21646</v>
      </c>
      <c r="AA5910" t="s">
        <v>21646</v>
      </c>
      <c r="AB5910">
        <v>433918</v>
      </c>
      <c r="AC5910">
        <v>4473005</v>
      </c>
      <c r="AD5910" t="s">
        <v>129</v>
      </c>
      <c r="AE5910" s="1">
        <v>38883</v>
      </c>
      <c r="AF5910" t="str">
        <f>_xlfn.CONCAT(t_centros_educativos[[#This Row],[centro_tipo_desc_abreviada]]," ",t_centros_educativos[[#This Row],[centro_nombre]], "-",t_centros_educativos[[#This Row],[dat_nombre]])</f>
        <v>EIPR PIQUIO-Madrid-Oeste</v>
      </c>
    </row>
    <row r="5911" spans="1:32" hidden="1" x14ac:dyDescent="0.3">
      <c r="A5911">
        <v>28066995</v>
      </c>
      <c r="B5911" t="s">
        <v>21647</v>
      </c>
      <c r="C5911">
        <v>8</v>
      </c>
      <c r="D5911" t="s">
        <v>412</v>
      </c>
      <c r="E5911" t="s">
        <v>413</v>
      </c>
      <c r="F5911" t="s">
        <v>178</v>
      </c>
      <c r="G5911" t="s">
        <v>21648</v>
      </c>
      <c r="H5911" t="s">
        <v>21649</v>
      </c>
      <c r="I5911" t="s">
        <v>114</v>
      </c>
      <c r="J5911">
        <v>2</v>
      </c>
      <c r="K5911" t="s">
        <v>4</v>
      </c>
      <c r="L5911" t="s">
        <v>123</v>
      </c>
      <c r="M5911" t="s">
        <v>21650</v>
      </c>
      <c r="N5911" t="s">
        <v>138</v>
      </c>
      <c r="O5911">
        <v>28981</v>
      </c>
      <c r="P5911">
        <v>106</v>
      </c>
      <c r="Q5911" t="s">
        <v>8251</v>
      </c>
      <c r="R5911" t="s">
        <v>114</v>
      </c>
      <c r="S5911" t="s">
        <v>114</v>
      </c>
      <c r="T5911">
        <v>916990601</v>
      </c>
      <c r="U5911">
        <v>616249171</v>
      </c>
      <c r="Y5911" t="s">
        <v>17399</v>
      </c>
      <c r="Z5911" t="s">
        <v>21651</v>
      </c>
      <c r="AA5911" t="s">
        <v>114</v>
      </c>
      <c r="AB5911">
        <v>433763</v>
      </c>
      <c r="AC5911">
        <v>4454161</v>
      </c>
      <c r="AD5911" t="s">
        <v>117</v>
      </c>
      <c r="AE5911" s="1">
        <v>38883</v>
      </c>
      <c r="AF5911" t="str">
        <f>_xlfn.CONCAT(t_centros_educativos[[#This Row],[centro_tipo_desc_abreviada]]," ",t_centros_educativos[[#This Row],[centro_nombre]], "-",t_centros_educativos[[#This Row],[dat_nombre]])</f>
        <v>EIPR PITUCO II-Madrid-Sur</v>
      </c>
    </row>
    <row r="5912" spans="1:32" hidden="1" x14ac:dyDescent="0.3">
      <c r="A5912">
        <v>28067008</v>
      </c>
      <c r="B5912" t="s">
        <v>21652</v>
      </c>
      <c r="C5912">
        <v>8</v>
      </c>
      <c r="D5912" t="s">
        <v>412</v>
      </c>
      <c r="E5912" t="s">
        <v>413</v>
      </c>
      <c r="F5912" t="s">
        <v>178</v>
      </c>
      <c r="G5912" t="s">
        <v>21653</v>
      </c>
      <c r="H5912" t="s">
        <v>21654</v>
      </c>
      <c r="I5912" t="s">
        <v>114</v>
      </c>
      <c r="J5912">
        <v>4</v>
      </c>
      <c r="K5912" t="s">
        <v>30</v>
      </c>
      <c r="L5912" t="s">
        <v>224</v>
      </c>
      <c r="M5912" t="s">
        <v>21655</v>
      </c>
      <c r="N5912" t="s">
        <v>145</v>
      </c>
      <c r="O5912">
        <v>28660</v>
      </c>
      <c r="P5912">
        <v>22</v>
      </c>
      <c r="Q5912" t="s">
        <v>660</v>
      </c>
      <c r="R5912" t="s">
        <v>114</v>
      </c>
      <c r="S5912" t="s">
        <v>114</v>
      </c>
      <c r="T5912">
        <v>916339630</v>
      </c>
      <c r="U5912">
        <v>663863674</v>
      </c>
      <c r="Y5912" t="s">
        <v>114</v>
      </c>
      <c r="Z5912" t="s">
        <v>114</v>
      </c>
      <c r="AA5912" t="s">
        <v>21656</v>
      </c>
      <c r="AB5912">
        <v>423551</v>
      </c>
      <c r="AC5912">
        <v>4473301</v>
      </c>
      <c r="AD5912" t="s">
        <v>117</v>
      </c>
      <c r="AE5912" s="1">
        <v>38883</v>
      </c>
      <c r="AF5912" t="str">
        <f>_xlfn.CONCAT(t_centros_educativos[[#This Row],[centro_tipo_desc_abreviada]]," ",t_centros_educativos[[#This Row],[centro_nombre]], "-",t_centros_educativos[[#This Row],[dat_nombre]])</f>
        <v>EIPR PIZPIRETADAS-Madrid-Oeste</v>
      </c>
    </row>
    <row r="5913" spans="1:32" hidden="1" x14ac:dyDescent="0.3">
      <c r="A5913">
        <v>28067011</v>
      </c>
      <c r="B5913" t="s">
        <v>15319</v>
      </c>
      <c r="C5913">
        <v>8</v>
      </c>
      <c r="D5913" t="s">
        <v>412</v>
      </c>
      <c r="E5913" t="s">
        <v>413</v>
      </c>
      <c r="F5913" t="s">
        <v>178</v>
      </c>
      <c r="G5913" t="s">
        <v>21657</v>
      </c>
      <c r="H5913" t="s">
        <v>21658</v>
      </c>
      <c r="I5913" t="s">
        <v>114</v>
      </c>
      <c r="J5913">
        <v>2</v>
      </c>
      <c r="K5913" t="s">
        <v>4</v>
      </c>
      <c r="L5913" t="s">
        <v>123</v>
      </c>
      <c r="M5913" t="s">
        <v>21659</v>
      </c>
      <c r="N5913" t="s">
        <v>151</v>
      </c>
      <c r="O5913">
        <v>28914</v>
      </c>
      <c r="P5913">
        <v>74</v>
      </c>
      <c r="Q5913" t="s">
        <v>1530</v>
      </c>
      <c r="R5913" t="s">
        <v>114</v>
      </c>
      <c r="S5913" t="s">
        <v>114</v>
      </c>
      <c r="T5913">
        <v>605466114</v>
      </c>
      <c r="Y5913" t="s">
        <v>21660</v>
      </c>
      <c r="Z5913" t="s">
        <v>21661</v>
      </c>
      <c r="AA5913" t="s">
        <v>21662</v>
      </c>
      <c r="AB5913">
        <v>435819</v>
      </c>
      <c r="AC5913">
        <v>4463767</v>
      </c>
      <c r="AD5913" t="s">
        <v>129</v>
      </c>
      <c r="AE5913" s="1">
        <v>38883</v>
      </c>
      <c r="AF5913" t="str">
        <f>_xlfn.CONCAT(t_centros_educativos[[#This Row],[centro_tipo_desc_abreviada]]," ",t_centros_educativos[[#This Row],[centro_nombre]], "-",t_centros_educativos[[#This Row],[dat_nombre]])</f>
        <v>EIPR SONRISAS-Madrid-Sur</v>
      </c>
    </row>
    <row r="5914" spans="1:32" hidden="1" x14ac:dyDescent="0.3">
      <c r="A5914">
        <v>28067021</v>
      </c>
      <c r="B5914" t="s">
        <v>21663</v>
      </c>
      <c r="C5914">
        <v>8</v>
      </c>
      <c r="D5914" t="s">
        <v>412</v>
      </c>
      <c r="E5914" t="s">
        <v>413</v>
      </c>
      <c r="F5914" t="s">
        <v>178</v>
      </c>
      <c r="G5914" t="s">
        <v>21664</v>
      </c>
      <c r="H5914" t="s">
        <v>21665</v>
      </c>
      <c r="I5914" t="s">
        <v>114</v>
      </c>
      <c r="J5914">
        <v>2</v>
      </c>
      <c r="K5914" t="s">
        <v>4</v>
      </c>
      <c r="L5914" t="s">
        <v>123</v>
      </c>
      <c r="M5914" t="s">
        <v>21666</v>
      </c>
      <c r="N5914" t="s">
        <v>330</v>
      </c>
      <c r="O5914">
        <v>28690</v>
      </c>
      <c r="P5914">
        <v>26</v>
      </c>
      <c r="Q5914" t="s">
        <v>928</v>
      </c>
      <c r="R5914" t="s">
        <v>114</v>
      </c>
      <c r="S5914" t="s">
        <v>114</v>
      </c>
      <c r="U5914">
        <v>918159444</v>
      </c>
      <c r="Y5914" t="s">
        <v>114</v>
      </c>
      <c r="Z5914" t="s">
        <v>114</v>
      </c>
      <c r="AA5914" t="s">
        <v>21667</v>
      </c>
      <c r="AB5914">
        <v>415471</v>
      </c>
      <c r="AC5914">
        <v>4473278</v>
      </c>
      <c r="AD5914" t="s">
        <v>117</v>
      </c>
      <c r="AE5914" s="1">
        <v>38883</v>
      </c>
      <c r="AF5914" t="str">
        <f>_xlfn.CONCAT(t_centros_educativos[[#This Row],[centro_tipo_desc_abreviada]]," ",t_centros_educativos[[#This Row],[centro_nombre]], "-",t_centros_educativos[[#This Row],[dat_nombre]])</f>
        <v>EIPR RAN-TAN-PLAN-Madrid-Sur</v>
      </c>
    </row>
    <row r="5915" spans="1:32" hidden="1" x14ac:dyDescent="0.3">
      <c r="A5915">
        <v>28067033</v>
      </c>
      <c r="B5915" t="s">
        <v>21668</v>
      </c>
      <c r="C5915">
        <v>8</v>
      </c>
      <c r="D5915" t="s">
        <v>412</v>
      </c>
      <c r="E5915" t="s">
        <v>413</v>
      </c>
      <c r="F5915" t="s">
        <v>178</v>
      </c>
      <c r="G5915" t="s">
        <v>21669</v>
      </c>
      <c r="H5915" t="s">
        <v>21670</v>
      </c>
      <c r="I5915" t="s">
        <v>114</v>
      </c>
      <c r="J5915">
        <v>4</v>
      </c>
      <c r="K5915" t="s">
        <v>30</v>
      </c>
      <c r="L5915" t="s">
        <v>123</v>
      </c>
      <c r="M5915" t="s">
        <v>21671</v>
      </c>
      <c r="N5915" t="s">
        <v>138</v>
      </c>
      <c r="O5915">
        <v>28411</v>
      </c>
      <c r="P5915">
        <v>23</v>
      </c>
      <c r="Q5915" t="s">
        <v>911</v>
      </c>
      <c r="R5915" t="s">
        <v>114</v>
      </c>
      <c r="S5915" t="s">
        <v>114</v>
      </c>
      <c r="T5915">
        <v>669137824</v>
      </c>
      <c r="U5915">
        <v>918554727</v>
      </c>
      <c r="Y5915" t="s">
        <v>21672</v>
      </c>
      <c r="Z5915" t="s">
        <v>21673</v>
      </c>
      <c r="AA5915" t="s">
        <v>21674</v>
      </c>
      <c r="AB5915">
        <v>423837</v>
      </c>
      <c r="AC5915">
        <v>4507627</v>
      </c>
      <c r="AD5915" t="s">
        <v>129</v>
      </c>
      <c r="AE5915" s="1">
        <v>38883</v>
      </c>
      <c r="AF5915" t="str">
        <f>_xlfn.CONCAT(t_centros_educativos[[#This Row],[centro_tipo_desc_abreviada]]," ",t_centros_educativos[[#This Row],[centro_nombre]], "-",t_centros_educativos[[#This Row],[dat_nombre]])</f>
        <v>EIPR RANITAS-Madrid-Oeste</v>
      </c>
    </row>
    <row r="5916" spans="1:32" hidden="1" x14ac:dyDescent="0.3">
      <c r="A5916">
        <v>28067045</v>
      </c>
      <c r="B5916" t="s">
        <v>21675</v>
      </c>
      <c r="C5916">
        <v>8</v>
      </c>
      <c r="D5916" t="s">
        <v>412</v>
      </c>
      <c r="E5916" t="s">
        <v>413</v>
      </c>
      <c r="F5916" t="s">
        <v>178</v>
      </c>
      <c r="G5916" t="s">
        <v>21676</v>
      </c>
      <c r="H5916" t="s">
        <v>21677</v>
      </c>
      <c r="I5916" t="s">
        <v>114</v>
      </c>
      <c r="J5916">
        <v>3</v>
      </c>
      <c r="K5916" t="s">
        <v>2</v>
      </c>
      <c r="L5916" t="s">
        <v>417</v>
      </c>
      <c r="M5916" t="s">
        <v>20607</v>
      </c>
      <c r="N5916" t="s">
        <v>174</v>
      </c>
      <c r="O5916">
        <v>28821</v>
      </c>
      <c r="P5916">
        <v>49</v>
      </c>
      <c r="Q5916" t="s">
        <v>67</v>
      </c>
      <c r="R5916" t="s">
        <v>114</v>
      </c>
      <c r="S5916" t="s">
        <v>114</v>
      </c>
      <c r="T5916">
        <v>911682206</v>
      </c>
      <c r="U5916">
        <v>911682206</v>
      </c>
      <c r="V5916">
        <v>911682206</v>
      </c>
      <c r="W5916">
        <v>911682206</v>
      </c>
      <c r="X5916">
        <v>911682206</v>
      </c>
      <c r="Y5916" t="s">
        <v>114</v>
      </c>
      <c r="Z5916" t="s">
        <v>21678</v>
      </c>
      <c r="AA5916" t="s">
        <v>114</v>
      </c>
      <c r="AB5916">
        <v>451834</v>
      </c>
      <c r="AC5916">
        <v>4474604</v>
      </c>
      <c r="AD5916" t="s">
        <v>129</v>
      </c>
      <c r="AE5916" s="1">
        <v>38883</v>
      </c>
      <c r="AF5916" t="str">
        <f>_xlfn.CONCAT(t_centros_educativos[[#This Row],[centro_tipo_desc_abreviada]]," ",t_centros_educativos[[#This Row],[centro_nombre]], "-",t_centros_educativos[[#This Row],[dat_nombre]])</f>
        <v>EIPR PEGASITO-Madrid-Este</v>
      </c>
    </row>
    <row r="5917" spans="1:32" hidden="1" x14ac:dyDescent="0.3">
      <c r="A5917">
        <v>28067057</v>
      </c>
      <c r="B5917" t="s">
        <v>21679</v>
      </c>
      <c r="C5917">
        <v>8</v>
      </c>
      <c r="D5917" t="s">
        <v>412</v>
      </c>
      <c r="E5917" t="s">
        <v>413</v>
      </c>
      <c r="F5917" t="s">
        <v>178</v>
      </c>
      <c r="G5917" t="s">
        <v>21680</v>
      </c>
      <c r="H5917" t="s">
        <v>7316</v>
      </c>
      <c r="I5917" t="s">
        <v>114</v>
      </c>
      <c r="J5917">
        <v>5</v>
      </c>
      <c r="K5917" t="s">
        <v>8</v>
      </c>
      <c r="L5917" t="s">
        <v>224</v>
      </c>
      <c r="M5917" t="s">
        <v>5227</v>
      </c>
      <c r="N5917" t="s">
        <v>355</v>
      </c>
      <c r="O5917">
        <v>28018</v>
      </c>
      <c r="P5917">
        <v>79</v>
      </c>
      <c r="Q5917" t="s">
        <v>1061</v>
      </c>
      <c r="R5917" t="s">
        <v>145</v>
      </c>
      <c r="S5917" t="s">
        <v>1814</v>
      </c>
      <c r="T5917">
        <v>917781080</v>
      </c>
      <c r="U5917">
        <v>722443223</v>
      </c>
      <c r="V5917">
        <v>637679382</v>
      </c>
      <c r="Y5917" t="s">
        <v>21681</v>
      </c>
      <c r="Z5917" t="s">
        <v>21682</v>
      </c>
      <c r="AA5917" t="s">
        <v>21683</v>
      </c>
      <c r="AB5917">
        <v>444202</v>
      </c>
      <c r="AC5917">
        <v>4471065</v>
      </c>
      <c r="AD5917" t="s">
        <v>129</v>
      </c>
      <c r="AE5917" s="1">
        <v>38883</v>
      </c>
      <c r="AF5917" t="str">
        <f>_xlfn.CONCAT(t_centros_educativos[[#This Row],[centro_tipo_desc_abreviada]]," ",t_centros_educativos[[#This Row],[centro_nombre]], "-",t_centros_educativos[[#This Row],[dat_nombre]])</f>
        <v>EIPR TANIA JARDIN-Madrid-Capital</v>
      </c>
    </row>
    <row r="5918" spans="1:32" hidden="1" x14ac:dyDescent="0.3">
      <c r="A5918">
        <v>28067069</v>
      </c>
      <c r="B5918" t="s">
        <v>21684</v>
      </c>
      <c r="C5918">
        <v>4</v>
      </c>
      <c r="D5918" t="s">
        <v>218</v>
      </c>
      <c r="E5918" t="s">
        <v>219</v>
      </c>
      <c r="F5918" t="s">
        <v>178</v>
      </c>
      <c r="G5918" t="s">
        <v>21685</v>
      </c>
      <c r="H5918" t="s">
        <v>114</v>
      </c>
      <c r="I5918" t="s">
        <v>114</v>
      </c>
      <c r="J5918">
        <v>2</v>
      </c>
      <c r="K5918" t="s">
        <v>4</v>
      </c>
      <c r="L5918" t="s">
        <v>123</v>
      </c>
      <c r="M5918" t="s">
        <v>518</v>
      </c>
      <c r="N5918" t="s">
        <v>874</v>
      </c>
      <c r="O5918">
        <v>28981</v>
      </c>
      <c r="P5918">
        <v>106</v>
      </c>
      <c r="Q5918" t="s">
        <v>8251</v>
      </c>
      <c r="R5918" t="s">
        <v>114</v>
      </c>
      <c r="S5918" t="s">
        <v>114</v>
      </c>
      <c r="T5918">
        <v>916055750</v>
      </c>
      <c r="X5918">
        <v>916055882</v>
      </c>
      <c r="Y5918" t="s">
        <v>114</v>
      </c>
      <c r="Z5918" t="s">
        <v>114</v>
      </c>
      <c r="AA5918" t="s">
        <v>114</v>
      </c>
      <c r="AB5918">
        <v>433871</v>
      </c>
      <c r="AC5918">
        <v>4454943</v>
      </c>
      <c r="AD5918" t="s">
        <v>117</v>
      </c>
      <c r="AE5918" s="1">
        <v>38883</v>
      </c>
      <c r="AF5918" t="str">
        <f>_xlfn.CONCAT(t_centros_educativos[[#This Row],[centro_tipo_desc_abreviada]]," ",t_centros_educativos[[#This Row],[centro_nombre]], "-",t_centros_educativos[[#This Row],[dat_nombre]])</f>
        <v>CPR INF TARTARUGAS-Madrid-Sur</v>
      </c>
    </row>
    <row r="5919" spans="1:32" hidden="1" x14ac:dyDescent="0.3">
      <c r="A5919">
        <v>28067070</v>
      </c>
      <c r="B5919" t="s">
        <v>21686</v>
      </c>
      <c r="C5919">
        <v>8</v>
      </c>
      <c r="D5919" t="s">
        <v>412</v>
      </c>
      <c r="E5919" t="s">
        <v>413</v>
      </c>
      <c r="F5919" t="s">
        <v>178</v>
      </c>
      <c r="G5919" t="s">
        <v>21687</v>
      </c>
      <c r="H5919" t="s">
        <v>21688</v>
      </c>
      <c r="I5919" t="s">
        <v>114</v>
      </c>
      <c r="J5919">
        <v>5</v>
      </c>
      <c r="K5919" t="s">
        <v>8</v>
      </c>
      <c r="L5919" t="s">
        <v>123</v>
      </c>
      <c r="M5919" t="s">
        <v>21689</v>
      </c>
      <c r="N5919" t="s">
        <v>138</v>
      </c>
      <c r="O5919">
        <v>28021</v>
      </c>
      <c r="P5919">
        <v>79</v>
      </c>
      <c r="Q5919" t="s">
        <v>1061</v>
      </c>
      <c r="R5919" t="s">
        <v>563</v>
      </c>
      <c r="S5919" t="s">
        <v>1779</v>
      </c>
      <c r="T5919">
        <v>915055517</v>
      </c>
      <c r="U5919">
        <v>628746032</v>
      </c>
      <c r="V5919">
        <v>609070129</v>
      </c>
      <c r="Y5919" t="s">
        <v>21690</v>
      </c>
      <c r="Z5919" t="s">
        <v>21691</v>
      </c>
      <c r="AA5919" t="s">
        <v>21692</v>
      </c>
      <c r="AB5919">
        <v>442677</v>
      </c>
      <c r="AC5919">
        <v>4466080</v>
      </c>
      <c r="AD5919" t="s">
        <v>129</v>
      </c>
      <c r="AE5919" s="1">
        <v>38883</v>
      </c>
      <c r="AF5919" t="str">
        <f>_xlfn.CONCAT(t_centros_educativos[[#This Row],[centro_tipo_desc_abreviada]]," ",t_centros_educativos[[#This Row],[centro_nombre]], "-",t_centros_educativos[[#This Row],[dat_nombre]])</f>
        <v>EIPR TRAPITOS-Madrid-Capital</v>
      </c>
    </row>
    <row r="5920" spans="1:32" hidden="1" x14ac:dyDescent="0.3">
      <c r="A5920">
        <v>28067082</v>
      </c>
      <c r="B5920" t="s">
        <v>21693</v>
      </c>
      <c r="C5920">
        <v>8</v>
      </c>
      <c r="D5920" t="s">
        <v>412</v>
      </c>
      <c r="E5920" t="s">
        <v>413</v>
      </c>
      <c r="F5920" t="s">
        <v>178</v>
      </c>
      <c r="G5920" t="s">
        <v>21694</v>
      </c>
      <c r="H5920" t="s">
        <v>21695</v>
      </c>
      <c r="I5920" t="s">
        <v>114</v>
      </c>
      <c r="J5920">
        <v>4</v>
      </c>
      <c r="K5920" t="s">
        <v>30</v>
      </c>
      <c r="L5920" t="s">
        <v>123</v>
      </c>
      <c r="M5920" t="s">
        <v>21696</v>
      </c>
      <c r="N5920" t="s">
        <v>1121</v>
      </c>
      <c r="O5920">
        <v>28224</v>
      </c>
      <c r="P5920">
        <v>115</v>
      </c>
      <c r="Q5920" t="s">
        <v>47</v>
      </c>
      <c r="R5920" t="s">
        <v>114</v>
      </c>
      <c r="S5920" t="s">
        <v>114</v>
      </c>
      <c r="T5920">
        <v>913513176</v>
      </c>
      <c r="X5920">
        <v>913513176</v>
      </c>
      <c r="Y5920" t="s">
        <v>21697</v>
      </c>
      <c r="Z5920" t="s">
        <v>21698</v>
      </c>
      <c r="AA5920" t="s">
        <v>21699</v>
      </c>
      <c r="AB5920">
        <v>432583</v>
      </c>
      <c r="AC5920">
        <v>4477976</v>
      </c>
      <c r="AD5920" t="s">
        <v>117</v>
      </c>
      <c r="AE5920" s="1">
        <v>38883</v>
      </c>
      <c r="AF5920" t="str">
        <f>_xlfn.CONCAT(t_centros_educativos[[#This Row],[centro_tipo_desc_abreviada]]," ",t_centros_educativos[[#This Row],[centro_nombre]], "-",t_centros_educativos[[#This Row],[dat_nombre]])</f>
        <v>EIPR TRIS TRAS-Madrid-Oeste</v>
      </c>
    </row>
    <row r="5921" spans="1:32" hidden="1" x14ac:dyDescent="0.3">
      <c r="A5921">
        <v>28067094</v>
      </c>
      <c r="B5921" t="s">
        <v>16702</v>
      </c>
      <c r="C5921">
        <v>8</v>
      </c>
      <c r="D5921" t="s">
        <v>412</v>
      </c>
      <c r="E5921" t="s">
        <v>413</v>
      </c>
      <c r="F5921" t="s">
        <v>178</v>
      </c>
      <c r="G5921" t="s">
        <v>21700</v>
      </c>
      <c r="H5921" t="s">
        <v>21701</v>
      </c>
      <c r="I5921" t="s">
        <v>114</v>
      </c>
      <c r="J5921">
        <v>3</v>
      </c>
      <c r="K5921" t="s">
        <v>2</v>
      </c>
      <c r="L5921" t="s">
        <v>123</v>
      </c>
      <c r="M5921" t="s">
        <v>21702</v>
      </c>
      <c r="N5921" t="s">
        <v>151</v>
      </c>
      <c r="O5921">
        <v>28891</v>
      </c>
      <c r="P5921">
        <v>167</v>
      </c>
      <c r="Q5921" t="s">
        <v>37</v>
      </c>
      <c r="R5921" t="s">
        <v>114</v>
      </c>
      <c r="S5921" t="s">
        <v>114</v>
      </c>
      <c r="T5921">
        <v>916609649</v>
      </c>
      <c r="U5921">
        <v>628573586</v>
      </c>
      <c r="Y5921" t="s">
        <v>21703</v>
      </c>
      <c r="Z5921" t="s">
        <v>21704</v>
      </c>
      <c r="AA5921" t="s">
        <v>21705</v>
      </c>
      <c r="AB5921">
        <v>459068</v>
      </c>
      <c r="AC5921">
        <v>4468795</v>
      </c>
      <c r="AD5921" t="s">
        <v>129</v>
      </c>
      <c r="AE5921" s="1">
        <v>38883</v>
      </c>
      <c r="AF5921" t="str">
        <f>_xlfn.CONCAT(t_centros_educativos[[#This Row],[centro_tipo_desc_abreviada]]," ",t_centros_educativos[[#This Row],[centro_nombre]], "-",t_centros_educativos[[#This Row],[dat_nombre]])</f>
        <v>EIPR VELILLA-Madrid-Este</v>
      </c>
    </row>
    <row r="5922" spans="1:32" hidden="1" x14ac:dyDescent="0.3">
      <c r="A5922">
        <v>28067100</v>
      </c>
      <c r="B5922" t="s">
        <v>21706</v>
      </c>
      <c r="C5922">
        <v>8</v>
      </c>
      <c r="D5922" t="s">
        <v>412</v>
      </c>
      <c r="E5922" t="s">
        <v>413</v>
      </c>
      <c r="F5922" t="s">
        <v>178</v>
      </c>
      <c r="G5922" t="s">
        <v>21707</v>
      </c>
      <c r="H5922" t="s">
        <v>21708</v>
      </c>
      <c r="I5922" t="s">
        <v>114</v>
      </c>
      <c r="J5922">
        <v>4</v>
      </c>
      <c r="K5922" t="s">
        <v>30</v>
      </c>
      <c r="L5922" t="s">
        <v>123</v>
      </c>
      <c r="M5922" t="s">
        <v>21709</v>
      </c>
      <c r="N5922" t="s">
        <v>676</v>
      </c>
      <c r="O5922">
        <v>28691</v>
      </c>
      <c r="P5922">
        <v>176</v>
      </c>
      <c r="Q5922" t="s">
        <v>8937</v>
      </c>
      <c r="R5922" t="s">
        <v>114</v>
      </c>
      <c r="S5922" t="s">
        <v>114</v>
      </c>
      <c r="T5922">
        <v>918155627</v>
      </c>
      <c r="U5922">
        <v>609031936</v>
      </c>
      <c r="V5922">
        <v>609031936</v>
      </c>
      <c r="Y5922" t="s">
        <v>21710</v>
      </c>
      <c r="Z5922" t="s">
        <v>21711</v>
      </c>
      <c r="AA5922" t="s">
        <v>21711</v>
      </c>
      <c r="AB5922">
        <v>415392</v>
      </c>
      <c r="AC5922">
        <v>4477860</v>
      </c>
      <c r="AD5922" t="s">
        <v>129</v>
      </c>
      <c r="AE5922" s="1">
        <v>38883</v>
      </c>
      <c r="AF5922" t="str">
        <f>_xlfn.CONCAT(t_centros_educativos[[#This Row],[centro_tipo_desc_abreviada]]," ",t_centros_educativos[[#This Row],[centro_nombre]], "-",t_centros_educativos[[#This Row],[dat_nombre]])</f>
        <v>EIPR VILLANUEVA RENACUAJOS-Madrid-Oeste</v>
      </c>
    </row>
    <row r="5923" spans="1:32" hidden="1" x14ac:dyDescent="0.3">
      <c r="A5923">
        <v>28067112</v>
      </c>
      <c r="B5923" t="s">
        <v>21712</v>
      </c>
      <c r="C5923">
        <v>8</v>
      </c>
      <c r="D5923" t="s">
        <v>412</v>
      </c>
      <c r="E5923" t="s">
        <v>413</v>
      </c>
      <c r="F5923" t="s">
        <v>178</v>
      </c>
      <c r="G5923" t="s">
        <v>21713</v>
      </c>
      <c r="H5923" t="s">
        <v>21714</v>
      </c>
      <c r="I5923" t="s">
        <v>114</v>
      </c>
      <c r="J5923">
        <v>5</v>
      </c>
      <c r="K5923" t="s">
        <v>8</v>
      </c>
      <c r="L5923" t="s">
        <v>123</v>
      </c>
      <c r="M5923" t="s">
        <v>21715</v>
      </c>
      <c r="N5923" t="s">
        <v>307</v>
      </c>
      <c r="O5923">
        <v>28035</v>
      </c>
      <c r="P5923">
        <v>79</v>
      </c>
      <c r="Q5923" t="s">
        <v>1061</v>
      </c>
      <c r="R5923" t="s">
        <v>1762</v>
      </c>
      <c r="S5923" t="s">
        <v>1763</v>
      </c>
      <c r="T5923">
        <v>913165094</v>
      </c>
      <c r="U5923">
        <v>629475727</v>
      </c>
      <c r="Y5923" t="s">
        <v>114</v>
      </c>
      <c r="Z5923" t="s">
        <v>21716</v>
      </c>
      <c r="AA5923" t="s">
        <v>21717</v>
      </c>
      <c r="AB5923">
        <v>438018</v>
      </c>
      <c r="AC5923">
        <v>4481300</v>
      </c>
      <c r="AD5923" t="s">
        <v>129</v>
      </c>
      <c r="AE5923" s="1">
        <v>38883</v>
      </c>
      <c r="AF5923" t="str">
        <f>_xlfn.CONCAT(t_centros_educativos[[#This Row],[centro_tipo_desc_abreviada]]," ",t_centros_educativos[[#This Row],[centro_nombre]], "-",t_centros_educativos[[#This Row],[dat_nombre]])</f>
        <v>EIPR EL BEBE-Madrid-Capital</v>
      </c>
    </row>
    <row r="5924" spans="1:32" hidden="1" x14ac:dyDescent="0.3">
      <c r="A5924">
        <v>28067124</v>
      </c>
      <c r="B5924" t="s">
        <v>6205</v>
      </c>
      <c r="C5924">
        <v>8</v>
      </c>
      <c r="D5924" t="s">
        <v>412</v>
      </c>
      <c r="E5924" t="s">
        <v>413</v>
      </c>
      <c r="F5924" t="s">
        <v>178</v>
      </c>
      <c r="G5924" t="s">
        <v>21718</v>
      </c>
      <c r="H5924" t="s">
        <v>21719</v>
      </c>
      <c r="I5924" t="s">
        <v>114</v>
      </c>
      <c r="J5924">
        <v>2</v>
      </c>
      <c r="K5924" t="s">
        <v>4</v>
      </c>
      <c r="L5924" t="s">
        <v>123</v>
      </c>
      <c r="M5924" t="s">
        <v>21720</v>
      </c>
      <c r="N5924" t="s">
        <v>954</v>
      </c>
      <c r="O5924">
        <v>28922</v>
      </c>
      <c r="P5924">
        <v>7</v>
      </c>
      <c r="Q5924" t="s">
        <v>518</v>
      </c>
      <c r="R5924" t="s">
        <v>114</v>
      </c>
      <c r="S5924" t="s">
        <v>114</v>
      </c>
      <c r="T5924">
        <v>914861746</v>
      </c>
      <c r="X5924">
        <v>916449593</v>
      </c>
      <c r="Y5924" t="s">
        <v>114</v>
      </c>
      <c r="Z5924" t="s">
        <v>21721</v>
      </c>
      <c r="AA5924" t="s">
        <v>21722</v>
      </c>
      <c r="AB5924">
        <v>430966</v>
      </c>
      <c r="AC5924">
        <v>4465338</v>
      </c>
      <c r="AD5924" t="s">
        <v>117</v>
      </c>
      <c r="AE5924" s="1">
        <v>38883</v>
      </c>
      <c r="AF5924" t="str">
        <f>_xlfn.CONCAT(t_centros_educativos[[#This Row],[centro_tipo_desc_abreviada]]," ",t_centros_educativos[[#This Row],[centro_nombre]], "-",t_centros_educativos[[#This Row],[dat_nombre]])</f>
        <v>EIPR MI COLE-Madrid-Sur</v>
      </c>
    </row>
    <row r="5925" spans="1:32" hidden="1" x14ac:dyDescent="0.3">
      <c r="A5925">
        <v>28067136</v>
      </c>
      <c r="B5925" t="s">
        <v>21723</v>
      </c>
      <c r="C5925">
        <v>8</v>
      </c>
      <c r="D5925" t="s">
        <v>412</v>
      </c>
      <c r="E5925" t="s">
        <v>413</v>
      </c>
      <c r="F5925" t="s">
        <v>178</v>
      </c>
      <c r="G5925" t="s">
        <v>21724</v>
      </c>
      <c r="H5925" t="s">
        <v>21725</v>
      </c>
      <c r="I5925" t="s">
        <v>114</v>
      </c>
      <c r="J5925">
        <v>4</v>
      </c>
      <c r="K5925" t="s">
        <v>30</v>
      </c>
      <c r="L5925" t="s">
        <v>224</v>
      </c>
      <c r="M5925" t="s">
        <v>21655</v>
      </c>
      <c r="N5925" t="s">
        <v>366</v>
      </c>
      <c r="O5925">
        <v>28660</v>
      </c>
      <c r="P5925">
        <v>22</v>
      </c>
      <c r="Q5925" t="s">
        <v>660</v>
      </c>
      <c r="R5925" t="s">
        <v>114</v>
      </c>
      <c r="S5925" t="s">
        <v>114</v>
      </c>
      <c r="T5925">
        <v>916339214</v>
      </c>
      <c r="Y5925" t="s">
        <v>21726</v>
      </c>
      <c r="Z5925" t="s">
        <v>21727</v>
      </c>
      <c r="AA5925" t="s">
        <v>114</v>
      </c>
      <c r="AB5925">
        <v>423642</v>
      </c>
      <c r="AC5925">
        <v>4473342</v>
      </c>
      <c r="AD5925" t="s">
        <v>117</v>
      </c>
      <c r="AE5925" s="1">
        <v>38883</v>
      </c>
      <c r="AF5925" t="str">
        <f>_xlfn.CONCAT(t_centros_educativos[[#This Row],[centro_tipo_desc_abreviada]]," ",t_centros_educativos[[#This Row],[centro_nombre]], "-",t_centros_educativos[[#This Row],[dat_nombre]])</f>
        <v>EIPR TINTINABULUM-Madrid-Oeste</v>
      </c>
    </row>
    <row r="5926" spans="1:32" hidden="1" x14ac:dyDescent="0.3">
      <c r="A5926">
        <v>28067148</v>
      </c>
      <c r="B5926" t="s">
        <v>11820</v>
      </c>
      <c r="C5926">
        <v>185</v>
      </c>
      <c r="D5926" t="s">
        <v>11326</v>
      </c>
      <c r="E5926" t="s">
        <v>11327</v>
      </c>
      <c r="F5926" t="s">
        <v>112</v>
      </c>
      <c r="G5926" t="s">
        <v>1224</v>
      </c>
      <c r="H5926" t="s">
        <v>10287</v>
      </c>
      <c r="I5926" t="s">
        <v>114</v>
      </c>
      <c r="J5926">
        <v>1</v>
      </c>
      <c r="K5926" t="s">
        <v>6</v>
      </c>
      <c r="L5926" t="s">
        <v>440</v>
      </c>
      <c r="M5926" t="s">
        <v>21728</v>
      </c>
      <c r="N5926" t="s">
        <v>151</v>
      </c>
      <c r="O5926">
        <v>28792</v>
      </c>
      <c r="P5926">
        <v>85</v>
      </c>
      <c r="Q5926" t="s">
        <v>8033</v>
      </c>
      <c r="R5926" t="s">
        <v>114</v>
      </c>
      <c r="S5926" t="s">
        <v>114</v>
      </c>
      <c r="T5926">
        <v>918449141</v>
      </c>
      <c r="X5926">
        <v>918443558</v>
      </c>
      <c r="Y5926" t="s">
        <v>21729</v>
      </c>
      <c r="Z5926" t="s">
        <v>21730</v>
      </c>
      <c r="AA5926" t="s">
        <v>114</v>
      </c>
      <c r="AB5926">
        <v>435202</v>
      </c>
      <c r="AC5926">
        <v>4518211</v>
      </c>
      <c r="AD5926" t="s">
        <v>129</v>
      </c>
      <c r="AE5926" s="1">
        <v>39101</v>
      </c>
      <c r="AF5926" t="str">
        <f>_xlfn.CONCAT(t_centros_educativos[[#This Row],[centro_tipo_desc_abreviada]]," ",t_centros_educativos[[#This Row],[centro_nombre]], "-",t_centros_educativos[[#This Row],[dat_nombre]])</f>
        <v>E MUN.MUSICA PABLO SOROZABAL-Madrid-Norte</v>
      </c>
    </row>
    <row r="5927" spans="1:32" hidden="1" x14ac:dyDescent="0.3">
      <c r="A5927">
        <v>28067151</v>
      </c>
      <c r="B5927" t="s">
        <v>2286</v>
      </c>
      <c r="C5927">
        <v>131</v>
      </c>
      <c r="D5927" t="s">
        <v>11398</v>
      </c>
      <c r="E5927" t="s">
        <v>11399</v>
      </c>
      <c r="F5927" t="s">
        <v>112</v>
      </c>
      <c r="G5927" t="s">
        <v>1224</v>
      </c>
      <c r="H5927" t="s">
        <v>7737</v>
      </c>
      <c r="I5927" t="s">
        <v>114</v>
      </c>
      <c r="J5927">
        <v>2</v>
      </c>
      <c r="K5927" t="s">
        <v>4</v>
      </c>
      <c r="L5927" t="s">
        <v>123</v>
      </c>
      <c r="M5927" t="s">
        <v>11328</v>
      </c>
      <c r="N5927" t="s">
        <v>114</v>
      </c>
      <c r="O5927">
        <v>28925</v>
      </c>
      <c r="P5927">
        <v>7</v>
      </c>
      <c r="Q5927" t="s">
        <v>518</v>
      </c>
      <c r="R5927" t="s">
        <v>114</v>
      </c>
      <c r="S5927" t="s">
        <v>114</v>
      </c>
      <c r="T5927">
        <v>911127690</v>
      </c>
      <c r="W5927">
        <v>696197848</v>
      </c>
      <c r="Y5927" t="s">
        <v>21731</v>
      </c>
      <c r="Z5927" t="s">
        <v>21732</v>
      </c>
      <c r="AA5927" t="s">
        <v>114</v>
      </c>
      <c r="AB5927">
        <v>431010</v>
      </c>
      <c r="AC5927">
        <v>4467084</v>
      </c>
      <c r="AD5927" t="s">
        <v>129</v>
      </c>
      <c r="AE5927" s="1">
        <v>39041</v>
      </c>
      <c r="AF5927" t="str">
        <f>_xlfn.CONCAT(t_centros_educativos[[#This Row],[centro_tipo_desc_abreviada]]," ",t_centros_educativos[[#This Row],[centro_nombre]], "-",t_centros_educativos[[#This Row],[dat_nombre]])</f>
        <v>CPROF MUS MANUEL DE FALLA-Madrid-Sur</v>
      </c>
    </row>
    <row r="5928" spans="1:32" hidden="1" x14ac:dyDescent="0.3">
      <c r="A5928">
        <v>28067161</v>
      </c>
      <c r="B5928" t="s">
        <v>21733</v>
      </c>
      <c r="C5928">
        <v>8</v>
      </c>
      <c r="D5928" t="s">
        <v>412</v>
      </c>
      <c r="E5928" t="s">
        <v>413</v>
      </c>
      <c r="F5928" t="s">
        <v>178</v>
      </c>
      <c r="G5928" t="s">
        <v>21734</v>
      </c>
      <c r="H5928" t="s">
        <v>21735</v>
      </c>
      <c r="I5928" t="s">
        <v>114</v>
      </c>
      <c r="J5928">
        <v>2</v>
      </c>
      <c r="K5928" t="s">
        <v>4</v>
      </c>
      <c r="L5928" t="s">
        <v>224</v>
      </c>
      <c r="M5928" t="s">
        <v>13161</v>
      </c>
      <c r="N5928" t="s">
        <v>114</v>
      </c>
      <c r="O5928">
        <v>28916</v>
      </c>
      <c r="P5928">
        <v>74</v>
      </c>
      <c r="Q5928" t="s">
        <v>1530</v>
      </c>
      <c r="R5928" t="s">
        <v>114</v>
      </c>
      <c r="S5928" t="s">
        <v>114</v>
      </c>
      <c r="Y5928" t="s">
        <v>114</v>
      </c>
      <c r="Z5928" t="s">
        <v>114</v>
      </c>
      <c r="AA5928" t="s">
        <v>114</v>
      </c>
      <c r="AB5928">
        <v>437431</v>
      </c>
      <c r="AC5928">
        <v>4465787</v>
      </c>
      <c r="AD5928" t="s">
        <v>117</v>
      </c>
      <c r="AE5928" s="1">
        <v>38883</v>
      </c>
      <c r="AF5928" t="str">
        <f>_xlfn.CONCAT(t_centros_educativos[[#This Row],[centro_tipo_desc_abreviada]]," ",t_centros_educativos[[#This Row],[centro_nombre]], "-",t_centros_educativos[[#This Row],[dat_nombre]])</f>
        <v>EIPR DIVENTIUM III-Madrid-Sur</v>
      </c>
    </row>
    <row r="5929" spans="1:32" hidden="1" x14ac:dyDescent="0.3">
      <c r="A5929">
        <v>28067173</v>
      </c>
      <c r="B5929" t="s">
        <v>15995</v>
      </c>
      <c r="C5929">
        <v>187</v>
      </c>
      <c r="D5929" t="s">
        <v>13327</v>
      </c>
      <c r="E5929" t="s">
        <v>13328</v>
      </c>
      <c r="F5929" t="s">
        <v>112</v>
      </c>
      <c r="G5929" t="s">
        <v>1224</v>
      </c>
      <c r="H5929" t="s">
        <v>14614</v>
      </c>
      <c r="I5929" t="s">
        <v>114</v>
      </c>
      <c r="J5929">
        <v>1</v>
      </c>
      <c r="K5929" t="s">
        <v>6</v>
      </c>
      <c r="L5929" t="s">
        <v>123</v>
      </c>
      <c r="M5929" t="s">
        <v>21736</v>
      </c>
      <c r="N5929" t="s">
        <v>1327</v>
      </c>
      <c r="O5929">
        <v>28160</v>
      </c>
      <c r="P5929">
        <v>145</v>
      </c>
      <c r="Q5929" t="s">
        <v>8674</v>
      </c>
      <c r="R5929" t="s">
        <v>114</v>
      </c>
      <c r="S5929" t="s">
        <v>114</v>
      </c>
      <c r="T5929">
        <v>918417007</v>
      </c>
      <c r="X5929">
        <v>918417055</v>
      </c>
      <c r="Y5929" t="s">
        <v>21737</v>
      </c>
      <c r="Z5929" t="s">
        <v>21738</v>
      </c>
      <c r="AA5929" t="s">
        <v>114</v>
      </c>
      <c r="AB5929">
        <v>456880</v>
      </c>
      <c r="AC5929">
        <v>4510596</v>
      </c>
      <c r="AD5929" t="s">
        <v>129</v>
      </c>
      <c r="AE5929" s="1">
        <v>39101</v>
      </c>
      <c r="AF5929" t="str">
        <f>_xlfn.CONCAT(t_centros_educativos[[#This Row],[centro_tipo_desc_abreviada]]," ",t_centros_educativos[[#This Row],[centro_nombre]], "-",t_centros_educativos[[#This Row],[dat_nombre]])</f>
        <v>E MUN. MUS-DANZA TALAMANCA DE JARAMA-Madrid-Norte</v>
      </c>
    </row>
    <row r="5930" spans="1:32" hidden="1" x14ac:dyDescent="0.3">
      <c r="A5930">
        <v>28067185</v>
      </c>
      <c r="B5930" t="s">
        <v>21739</v>
      </c>
      <c r="C5930">
        <v>81</v>
      </c>
      <c r="D5930" t="s">
        <v>21740</v>
      </c>
      <c r="E5930" t="s">
        <v>21741</v>
      </c>
      <c r="F5930" t="s">
        <v>112</v>
      </c>
      <c r="G5930" t="s">
        <v>113</v>
      </c>
      <c r="H5930" t="s">
        <v>121</v>
      </c>
      <c r="I5930" t="s">
        <v>114</v>
      </c>
      <c r="J5930">
        <v>3</v>
      </c>
      <c r="K5930" t="s">
        <v>2</v>
      </c>
      <c r="L5930" t="s">
        <v>123</v>
      </c>
      <c r="M5930" t="s">
        <v>21742</v>
      </c>
      <c r="N5930" t="s">
        <v>138</v>
      </c>
      <c r="O5930">
        <v>28500</v>
      </c>
      <c r="P5930">
        <v>14</v>
      </c>
      <c r="Q5930" t="s">
        <v>832</v>
      </c>
      <c r="R5930" t="s">
        <v>114</v>
      </c>
      <c r="S5930" t="s">
        <v>114</v>
      </c>
      <c r="T5930">
        <v>918747939</v>
      </c>
      <c r="X5930">
        <v>918747939</v>
      </c>
      <c r="Y5930" t="s">
        <v>21743</v>
      </c>
      <c r="Z5930" t="s">
        <v>21744</v>
      </c>
      <c r="AA5930" t="s">
        <v>114</v>
      </c>
      <c r="AB5930">
        <v>463266</v>
      </c>
      <c r="AC5930">
        <v>4460684</v>
      </c>
      <c r="AD5930" t="s">
        <v>117</v>
      </c>
      <c r="AE5930" s="1">
        <v>39024</v>
      </c>
      <c r="AF5930" t="str">
        <f>_xlfn.CONCAT(t_centros_educativos[[#This Row],[centro_tipo_desc_abreviada]]," ",t_centros_educativos[[#This Row],[centro_nombre]], "-",t_centros_educativos[[#This Row],[dat_nombre]])</f>
        <v>EXEOI EXTENSION  DE LA ESCUELA OFICIAL DE IDIOMAS  DE ALCALA DE HENARES EN ARGANDA DEL REY-Madrid-Este</v>
      </c>
    </row>
    <row r="5931" spans="1:32" hidden="1" x14ac:dyDescent="0.3">
      <c r="A5931">
        <v>28067197</v>
      </c>
      <c r="B5931" t="s">
        <v>21745</v>
      </c>
      <c r="C5931">
        <v>81</v>
      </c>
      <c r="D5931" t="s">
        <v>21740</v>
      </c>
      <c r="E5931" t="s">
        <v>21741</v>
      </c>
      <c r="F5931" t="s">
        <v>112</v>
      </c>
      <c r="G5931" t="s">
        <v>113</v>
      </c>
      <c r="H5931" t="s">
        <v>121</v>
      </c>
      <c r="I5931" t="s">
        <v>114</v>
      </c>
      <c r="J5931">
        <v>5</v>
      </c>
      <c r="K5931" t="s">
        <v>8</v>
      </c>
      <c r="L5931" t="s">
        <v>2394</v>
      </c>
      <c r="M5931" t="s">
        <v>5601</v>
      </c>
      <c r="N5931" t="s">
        <v>4078</v>
      </c>
      <c r="O5931">
        <v>28053</v>
      </c>
      <c r="P5931">
        <v>79</v>
      </c>
      <c r="Q5931" t="s">
        <v>1061</v>
      </c>
      <c r="R5931" t="s">
        <v>145</v>
      </c>
      <c r="S5931" t="s">
        <v>1814</v>
      </c>
      <c r="T5931">
        <v>917863195</v>
      </c>
      <c r="X5931">
        <v>917863929</v>
      </c>
      <c r="Y5931" t="s">
        <v>21746</v>
      </c>
      <c r="Z5931" t="s">
        <v>21747</v>
      </c>
      <c r="AA5931" t="s">
        <v>114</v>
      </c>
      <c r="AB5931">
        <v>443508</v>
      </c>
      <c r="AC5931">
        <v>4469415</v>
      </c>
      <c r="AD5931" t="s">
        <v>129</v>
      </c>
      <c r="AE5931" s="1">
        <v>39024</v>
      </c>
      <c r="AF5931" t="str">
        <f>_xlfn.CONCAT(t_centros_educativos[[#This Row],[centro_tipo_desc_abreviada]]," ",t_centros_educativos[[#This Row],[centro_nombre]], "-",t_centros_educativos[[#This Row],[dat_nombre]])</f>
        <v>EXEOI EXTENSION DE LA ESCUELA OFICIAL DE IDIOMAS DE MADRID-MORATALAZ EN PUENTE DE VALLECAS-Madrid-Capital</v>
      </c>
    </row>
    <row r="5932" spans="1:32" hidden="1" x14ac:dyDescent="0.3">
      <c r="A5932">
        <v>28067203</v>
      </c>
      <c r="B5932" t="s">
        <v>21748</v>
      </c>
      <c r="C5932">
        <v>81</v>
      </c>
      <c r="D5932" t="s">
        <v>21740</v>
      </c>
      <c r="E5932" t="s">
        <v>21741</v>
      </c>
      <c r="F5932" t="s">
        <v>112</v>
      </c>
      <c r="G5932" t="s">
        <v>113</v>
      </c>
      <c r="H5932" t="s">
        <v>121</v>
      </c>
      <c r="I5932" t="s">
        <v>114</v>
      </c>
      <c r="J5932">
        <v>5</v>
      </c>
      <c r="K5932" t="s">
        <v>8</v>
      </c>
      <c r="L5932" t="s">
        <v>123</v>
      </c>
      <c r="M5932" t="s">
        <v>11128</v>
      </c>
      <c r="N5932" t="s">
        <v>125</v>
      </c>
      <c r="O5932">
        <v>28042</v>
      </c>
      <c r="P5932">
        <v>79</v>
      </c>
      <c r="Q5932" t="s">
        <v>1061</v>
      </c>
      <c r="R5932" t="s">
        <v>1457</v>
      </c>
      <c r="S5932" t="s">
        <v>1799</v>
      </c>
      <c r="T5932">
        <v>917474412</v>
      </c>
      <c r="X5932">
        <v>913296257</v>
      </c>
      <c r="Y5932" t="s">
        <v>21749</v>
      </c>
      <c r="Z5932" t="s">
        <v>21750</v>
      </c>
      <c r="AA5932" t="s">
        <v>114</v>
      </c>
      <c r="AB5932">
        <v>450047</v>
      </c>
      <c r="AC5932">
        <v>4479064</v>
      </c>
      <c r="AD5932" t="s">
        <v>129</v>
      </c>
      <c r="AE5932" s="1">
        <v>39024</v>
      </c>
      <c r="AF5932" t="str">
        <f>_xlfn.CONCAT(t_centros_educativos[[#This Row],[centro_tipo_desc_abreviada]]," ",t_centros_educativos[[#This Row],[centro_nombre]], "-",t_centros_educativos[[#This Row],[dat_nombre]])</f>
        <v>EXEOI EXTENSION DE LA ESCUELA OFICIAL DE IDIOMAS DE MADRID-CIUDAD LINEAL EN BARAJAS-Madrid-Capital</v>
      </c>
    </row>
    <row r="5933" spans="1:32" hidden="1" x14ac:dyDescent="0.3">
      <c r="A5933">
        <v>28067215</v>
      </c>
      <c r="B5933" t="s">
        <v>21751</v>
      </c>
      <c r="C5933">
        <v>58</v>
      </c>
      <c r="D5933" t="s">
        <v>1040</v>
      </c>
      <c r="E5933" t="s">
        <v>1041</v>
      </c>
      <c r="F5933" t="s">
        <v>178</v>
      </c>
      <c r="G5933" t="s">
        <v>10409</v>
      </c>
      <c r="H5933" t="s">
        <v>10410</v>
      </c>
      <c r="I5933" t="s">
        <v>114</v>
      </c>
      <c r="J5933">
        <v>5</v>
      </c>
      <c r="K5933" t="s">
        <v>8</v>
      </c>
      <c r="L5933" t="s">
        <v>123</v>
      </c>
      <c r="M5933" t="s">
        <v>21752</v>
      </c>
      <c r="N5933" t="s">
        <v>2281</v>
      </c>
      <c r="O5933">
        <v>28002</v>
      </c>
      <c r="P5933">
        <v>79</v>
      </c>
      <c r="Q5933" t="s">
        <v>1061</v>
      </c>
      <c r="R5933" t="s">
        <v>1860</v>
      </c>
      <c r="S5933" t="s">
        <v>1861</v>
      </c>
      <c r="T5933">
        <v>680937582</v>
      </c>
      <c r="U5933">
        <v>915192824</v>
      </c>
      <c r="X5933">
        <v>914157547</v>
      </c>
      <c r="Y5933" t="s">
        <v>114</v>
      </c>
      <c r="Z5933" t="s">
        <v>21753</v>
      </c>
      <c r="AA5933" t="s">
        <v>21754</v>
      </c>
      <c r="AB5933">
        <v>442940</v>
      </c>
      <c r="AC5933">
        <v>4477653</v>
      </c>
      <c r="AD5933" t="s">
        <v>117</v>
      </c>
      <c r="AE5933" s="1">
        <v>38981</v>
      </c>
      <c r="AF5933" t="str">
        <f>_xlfn.CONCAT(t_centros_educativos[[#This Row],[centro_tipo_desc_abreviada]]," ",t_centros_educativos[[#This Row],[centro_nombre]], "-",t_centros_educativos[[#This Row],[dat_nombre]])</f>
        <v>CPR FPE CEPAL 2-Madrid-Capital</v>
      </c>
    </row>
    <row r="5934" spans="1:32" hidden="1" x14ac:dyDescent="0.3">
      <c r="A5934">
        <v>28067227</v>
      </c>
      <c r="B5934" t="s">
        <v>19724</v>
      </c>
      <c r="C5934">
        <v>138</v>
      </c>
      <c r="D5934" t="s">
        <v>11372</v>
      </c>
      <c r="E5934" t="s">
        <v>11373</v>
      </c>
      <c r="F5934" t="s">
        <v>178</v>
      </c>
      <c r="G5934" t="s">
        <v>19725</v>
      </c>
      <c r="H5934" t="s">
        <v>21755</v>
      </c>
      <c r="I5934" t="s">
        <v>114</v>
      </c>
      <c r="J5934">
        <v>1</v>
      </c>
      <c r="K5934" t="s">
        <v>6</v>
      </c>
      <c r="L5934" t="s">
        <v>417</v>
      </c>
      <c r="M5934" t="s">
        <v>20767</v>
      </c>
      <c r="N5934" t="s">
        <v>138</v>
      </c>
      <c r="O5934">
        <v>28760</v>
      </c>
      <c r="P5934">
        <v>903</v>
      </c>
      <c r="Q5934" t="s">
        <v>826</v>
      </c>
      <c r="R5934" t="s">
        <v>114</v>
      </c>
      <c r="S5934" t="s">
        <v>114</v>
      </c>
      <c r="Y5934" t="s">
        <v>114</v>
      </c>
      <c r="Z5934" t="s">
        <v>21756</v>
      </c>
      <c r="AA5934" t="s">
        <v>114</v>
      </c>
      <c r="AB5934">
        <v>439537</v>
      </c>
      <c r="AC5934">
        <v>4494847</v>
      </c>
      <c r="AD5934" t="s">
        <v>4291</v>
      </c>
      <c r="AE5934" s="1">
        <v>38308</v>
      </c>
      <c r="AF5934" t="str">
        <f>_xlfn.CONCAT(t_centros_educativos[[#This Row],[centro_tipo_desc_abreviada]]," ",t_centros_educativos[[#This Row],[centro_nombre]], "-",t_centros_educativos[[#This Row],[dat_nombre]])</f>
        <v>CAU PROF MUS PIZZICATO-Madrid-Norte</v>
      </c>
    </row>
    <row r="5935" spans="1:32" hidden="1" x14ac:dyDescent="0.3">
      <c r="A5935">
        <v>28067239</v>
      </c>
      <c r="B5935" t="s">
        <v>21757</v>
      </c>
      <c r="C5935">
        <v>8</v>
      </c>
      <c r="D5935" t="s">
        <v>412</v>
      </c>
      <c r="E5935" t="s">
        <v>413</v>
      </c>
      <c r="F5935" t="s">
        <v>178</v>
      </c>
      <c r="G5935" t="s">
        <v>21758</v>
      </c>
      <c r="H5935" t="s">
        <v>19255</v>
      </c>
      <c r="I5935" t="s">
        <v>114</v>
      </c>
      <c r="J5935">
        <v>2</v>
      </c>
      <c r="K5935" t="s">
        <v>4</v>
      </c>
      <c r="L5935" t="s">
        <v>1228</v>
      </c>
      <c r="M5935" t="s">
        <v>13122</v>
      </c>
      <c r="N5935" t="s">
        <v>151</v>
      </c>
      <c r="O5935">
        <v>28943</v>
      </c>
      <c r="P5935">
        <v>58</v>
      </c>
      <c r="Q5935" t="s">
        <v>1263</v>
      </c>
      <c r="R5935" t="s">
        <v>114</v>
      </c>
      <c r="S5935" t="s">
        <v>114</v>
      </c>
      <c r="T5935">
        <v>609244319</v>
      </c>
      <c r="Y5935" t="s">
        <v>114</v>
      </c>
      <c r="Z5935" t="s">
        <v>21759</v>
      </c>
      <c r="AA5935" t="s">
        <v>114</v>
      </c>
      <c r="AB5935">
        <v>430770</v>
      </c>
      <c r="AC5935">
        <v>4459817</v>
      </c>
      <c r="AD5935" t="s">
        <v>129</v>
      </c>
      <c r="AE5935" s="1">
        <v>39226</v>
      </c>
      <c r="AF5935" t="str">
        <f>_xlfn.CONCAT(t_centros_educativos[[#This Row],[centro_tipo_desc_abreviada]]," ",t_centros_educativos[[#This Row],[centro_nombre]], "-",t_centros_educativos[[#This Row],[dat_nombre]])</f>
        <v>EIPR LUNA LIMON ESCUELA INFANTIL HOSPITAL DE FUENLABRADA-Madrid-Sur</v>
      </c>
    </row>
    <row r="5936" spans="1:32" hidden="1" x14ac:dyDescent="0.3">
      <c r="A5936">
        <v>28067240</v>
      </c>
      <c r="B5936" t="s">
        <v>16875</v>
      </c>
      <c r="C5936">
        <v>8</v>
      </c>
      <c r="D5936" t="s">
        <v>412</v>
      </c>
      <c r="E5936" t="s">
        <v>413</v>
      </c>
      <c r="F5936" t="s">
        <v>178</v>
      </c>
      <c r="G5936" t="s">
        <v>21760</v>
      </c>
      <c r="H5936" t="s">
        <v>21761</v>
      </c>
      <c r="I5936" t="s">
        <v>114</v>
      </c>
      <c r="J5936">
        <v>1</v>
      </c>
      <c r="K5936" t="s">
        <v>6</v>
      </c>
      <c r="L5936" t="s">
        <v>224</v>
      </c>
      <c r="M5936" t="s">
        <v>21762</v>
      </c>
      <c r="N5936" t="s">
        <v>355</v>
      </c>
      <c r="O5936">
        <v>28770</v>
      </c>
      <c r="P5936">
        <v>45</v>
      </c>
      <c r="Q5936" t="s">
        <v>1075</v>
      </c>
      <c r="R5936" t="s">
        <v>114</v>
      </c>
      <c r="S5936" t="s">
        <v>114</v>
      </c>
      <c r="T5936">
        <v>722800016</v>
      </c>
      <c r="Y5936" t="s">
        <v>114</v>
      </c>
      <c r="Z5936" t="s">
        <v>21763</v>
      </c>
      <c r="AA5936" t="s">
        <v>114</v>
      </c>
      <c r="AB5936">
        <v>433899</v>
      </c>
      <c r="AC5936">
        <v>4500615</v>
      </c>
      <c r="AD5936" t="s">
        <v>129</v>
      </c>
      <c r="AE5936" s="1">
        <v>38995</v>
      </c>
      <c r="AF5936" t="str">
        <f>_xlfn.CONCAT(t_centros_educativos[[#This Row],[centro_tipo_desc_abreviada]]," ",t_centros_educativos[[#This Row],[centro_nombre]], "-",t_centros_educativos[[#This Row],[dat_nombre]])</f>
        <v>EIPR LUNA LUNERA-Madrid-Norte</v>
      </c>
    </row>
    <row r="5937" spans="1:32" hidden="1" x14ac:dyDescent="0.3">
      <c r="A5937">
        <v>28067252</v>
      </c>
      <c r="B5937" t="s">
        <v>8740</v>
      </c>
      <c r="C5937">
        <v>4</v>
      </c>
      <c r="D5937" t="s">
        <v>218</v>
      </c>
      <c r="E5937" t="s">
        <v>219</v>
      </c>
      <c r="F5937" t="s">
        <v>178</v>
      </c>
      <c r="G5937" t="s">
        <v>21764</v>
      </c>
      <c r="H5937" t="s">
        <v>8742</v>
      </c>
      <c r="I5937" t="s">
        <v>114</v>
      </c>
      <c r="J5937">
        <v>3</v>
      </c>
      <c r="K5937" t="s">
        <v>2</v>
      </c>
      <c r="L5937" t="s">
        <v>123</v>
      </c>
      <c r="M5937" t="s">
        <v>17955</v>
      </c>
      <c r="N5937" t="s">
        <v>3088</v>
      </c>
      <c r="O5937">
        <v>28850</v>
      </c>
      <c r="P5937">
        <v>148</v>
      </c>
      <c r="Q5937" t="s">
        <v>8685</v>
      </c>
      <c r="R5937" t="s">
        <v>114</v>
      </c>
      <c r="S5937" t="s">
        <v>114</v>
      </c>
      <c r="T5937">
        <v>916562582</v>
      </c>
      <c r="U5937">
        <v>916750360</v>
      </c>
      <c r="Y5937" t="s">
        <v>114</v>
      </c>
      <c r="Z5937" t="s">
        <v>8746</v>
      </c>
      <c r="AA5937" t="s">
        <v>114</v>
      </c>
      <c r="AB5937">
        <v>459992</v>
      </c>
      <c r="AC5937">
        <v>4478715</v>
      </c>
      <c r="AD5937" t="s">
        <v>117</v>
      </c>
      <c r="AE5937" s="1">
        <v>39006</v>
      </c>
      <c r="AF5937" t="str">
        <f>_xlfn.CONCAT(t_centros_educativos[[#This Row],[centro_tipo_desc_abreviada]]," ",t_centros_educativos[[#This Row],[centro_nombre]], "-",t_centros_educativos[[#This Row],[dat_nombre]])</f>
        <v>CPR INF J.A.B.Y.-Madrid-Este</v>
      </c>
    </row>
    <row r="5938" spans="1:32" hidden="1" x14ac:dyDescent="0.3">
      <c r="A5938">
        <v>28067264</v>
      </c>
      <c r="B5938" t="s">
        <v>21765</v>
      </c>
      <c r="C5938">
        <v>6</v>
      </c>
      <c r="D5938" t="s">
        <v>14374</v>
      </c>
      <c r="E5938" t="s">
        <v>14375</v>
      </c>
      <c r="F5938" t="s">
        <v>112</v>
      </c>
      <c r="G5938" t="s">
        <v>1224</v>
      </c>
      <c r="H5938" t="s">
        <v>15899</v>
      </c>
      <c r="I5938" t="s">
        <v>114</v>
      </c>
      <c r="J5938">
        <v>4</v>
      </c>
      <c r="K5938" t="s">
        <v>30</v>
      </c>
      <c r="L5938" t="s">
        <v>123</v>
      </c>
      <c r="M5938" t="s">
        <v>10081</v>
      </c>
      <c r="N5938" t="s">
        <v>881</v>
      </c>
      <c r="O5938">
        <v>28295</v>
      </c>
      <c r="P5938">
        <v>159</v>
      </c>
      <c r="Q5938" t="s">
        <v>8831</v>
      </c>
      <c r="R5938" t="s">
        <v>114</v>
      </c>
      <c r="S5938" t="s">
        <v>114</v>
      </c>
      <c r="T5938">
        <v>918984826</v>
      </c>
      <c r="Y5938" t="s">
        <v>21766</v>
      </c>
      <c r="Z5938" t="s">
        <v>21767</v>
      </c>
      <c r="AA5938" t="s">
        <v>114</v>
      </c>
      <c r="AB5938">
        <v>389996</v>
      </c>
      <c r="AC5938">
        <v>4485499</v>
      </c>
      <c r="AD5938" t="s">
        <v>129</v>
      </c>
      <c r="AE5938" s="1">
        <v>39100</v>
      </c>
      <c r="AF5938" t="str">
        <f>_xlfn.CONCAT(t_centros_educativos[[#This Row],[centro_tipo_desc_abreviada]]," ",t_centros_educativos[[#This Row],[centro_nombre]], "-",t_centros_educativos[[#This Row],[dat_nombre]])</f>
        <v>EEI-CN VALDEMAQUEDA-Madrid-Oeste</v>
      </c>
    </row>
    <row r="5939" spans="1:32" hidden="1" x14ac:dyDescent="0.3">
      <c r="A5939">
        <v>28067276</v>
      </c>
      <c r="B5939" t="s">
        <v>21768</v>
      </c>
      <c r="C5939">
        <v>6</v>
      </c>
      <c r="D5939" t="s">
        <v>14374</v>
      </c>
      <c r="E5939" t="s">
        <v>14375</v>
      </c>
      <c r="F5939" t="s">
        <v>112</v>
      </c>
      <c r="G5939" t="s">
        <v>1224</v>
      </c>
      <c r="H5939" t="s">
        <v>21769</v>
      </c>
      <c r="I5939" t="s">
        <v>114</v>
      </c>
      <c r="J5939">
        <v>3</v>
      </c>
      <c r="K5939" t="s">
        <v>2</v>
      </c>
      <c r="L5939" t="s">
        <v>123</v>
      </c>
      <c r="M5939" t="s">
        <v>21770</v>
      </c>
      <c r="N5939" t="s">
        <v>1745</v>
      </c>
      <c r="O5939">
        <v>28812</v>
      </c>
      <c r="P5939">
        <v>111</v>
      </c>
      <c r="Q5939" t="s">
        <v>8293</v>
      </c>
      <c r="R5939" t="s">
        <v>114</v>
      </c>
      <c r="S5939" t="s">
        <v>114</v>
      </c>
      <c r="T5939">
        <v>918869418</v>
      </c>
      <c r="U5939">
        <v>639233565</v>
      </c>
      <c r="Y5939" t="s">
        <v>21771</v>
      </c>
      <c r="Z5939" t="s">
        <v>21772</v>
      </c>
      <c r="AA5939" t="s">
        <v>15936</v>
      </c>
      <c r="AB5939">
        <v>484981</v>
      </c>
      <c r="AC5939">
        <v>4474272</v>
      </c>
      <c r="AD5939" t="s">
        <v>129</v>
      </c>
      <c r="AE5939" s="1">
        <v>39982</v>
      </c>
      <c r="AF5939" t="str">
        <f>_xlfn.CONCAT(t_centros_educativos[[#This Row],[centro_tipo_desc_abreviada]]," ",t_centros_educativos[[#This Row],[centro_nombre]], "-",t_centros_educativos[[#This Row],[dat_nombre]])</f>
        <v>EEI-CN GALOPINES-Madrid-Este</v>
      </c>
    </row>
    <row r="5940" spans="1:32" hidden="1" x14ac:dyDescent="0.3">
      <c r="A5940">
        <v>28067288</v>
      </c>
      <c r="B5940" t="s">
        <v>21773</v>
      </c>
      <c r="C5940">
        <v>6</v>
      </c>
      <c r="D5940" t="s">
        <v>14374</v>
      </c>
      <c r="E5940" t="s">
        <v>14375</v>
      </c>
      <c r="F5940" t="s">
        <v>112</v>
      </c>
      <c r="G5940" t="s">
        <v>1224</v>
      </c>
      <c r="H5940" t="s">
        <v>14518</v>
      </c>
      <c r="I5940" t="s">
        <v>16346</v>
      </c>
      <c r="J5940">
        <v>3</v>
      </c>
      <c r="K5940" t="s">
        <v>2</v>
      </c>
      <c r="L5940" t="s">
        <v>123</v>
      </c>
      <c r="M5940" t="s">
        <v>11286</v>
      </c>
      <c r="N5940" t="s">
        <v>125</v>
      </c>
      <c r="O5940">
        <v>28830</v>
      </c>
      <c r="P5940">
        <v>130</v>
      </c>
      <c r="Q5940" t="s">
        <v>8510</v>
      </c>
      <c r="R5940" t="s">
        <v>114</v>
      </c>
      <c r="S5940" t="s">
        <v>114</v>
      </c>
      <c r="T5940">
        <v>916714765</v>
      </c>
      <c r="U5940">
        <v>626958948</v>
      </c>
      <c r="Y5940" t="s">
        <v>21774</v>
      </c>
      <c r="Z5940" t="s">
        <v>21775</v>
      </c>
      <c r="AA5940" t="s">
        <v>17052</v>
      </c>
      <c r="AB5940">
        <v>455379</v>
      </c>
      <c r="AC5940">
        <v>4475214</v>
      </c>
      <c r="AD5940" t="s">
        <v>129</v>
      </c>
      <c r="AE5940" s="1">
        <v>39100</v>
      </c>
      <c r="AF5940" t="str">
        <f>_xlfn.CONCAT(t_centros_educativos[[#This Row],[centro_tipo_desc_abreviada]]," ",t_centros_educativos[[#This Row],[centro_nombre]], "-",t_centros_educativos[[#This Row],[dat_nombre]])</f>
        <v>EEI-CN JARAMITA-Madrid-Este</v>
      </c>
    </row>
    <row r="5941" spans="1:32" hidden="1" x14ac:dyDescent="0.3">
      <c r="A5941">
        <v>28067291</v>
      </c>
      <c r="B5941" t="s">
        <v>21776</v>
      </c>
      <c r="C5941">
        <v>3</v>
      </c>
      <c r="D5941" t="s">
        <v>392</v>
      </c>
      <c r="E5941" t="s">
        <v>393</v>
      </c>
      <c r="F5941" t="s">
        <v>14422</v>
      </c>
      <c r="G5941" t="s">
        <v>21776</v>
      </c>
      <c r="H5941" t="s">
        <v>21777</v>
      </c>
      <c r="I5941" t="s">
        <v>114</v>
      </c>
      <c r="J5941">
        <v>5</v>
      </c>
      <c r="K5941" t="s">
        <v>8</v>
      </c>
      <c r="L5941" t="s">
        <v>6697</v>
      </c>
      <c r="M5941" t="s">
        <v>21778</v>
      </c>
      <c r="N5941" t="s">
        <v>1491</v>
      </c>
      <c r="O5941">
        <v>28014</v>
      </c>
      <c r="P5941">
        <v>79</v>
      </c>
      <c r="Q5941" t="s">
        <v>1061</v>
      </c>
      <c r="R5941" t="s">
        <v>1721</v>
      </c>
      <c r="S5941" t="s">
        <v>1722</v>
      </c>
      <c r="T5941">
        <v>676535549</v>
      </c>
      <c r="U5941">
        <v>663858369</v>
      </c>
      <c r="X5941">
        <v>916595000</v>
      </c>
      <c r="Y5941" t="s">
        <v>114</v>
      </c>
      <c r="Z5941" t="s">
        <v>21779</v>
      </c>
      <c r="AA5941" t="s">
        <v>114</v>
      </c>
      <c r="AB5941">
        <v>440753</v>
      </c>
      <c r="AC5941">
        <v>4474197</v>
      </c>
      <c r="AD5941" t="s">
        <v>129</v>
      </c>
      <c r="AE5941" s="1">
        <v>39041</v>
      </c>
      <c r="AF5941" t="str">
        <f>_xlfn.CONCAT(t_centros_educativos[[#This Row],[centro_tipo_desc_abreviada]]," ",t_centros_educativos[[#This Row],[centro_nombre]], "-",t_centros_educativos[[#This Row],[dat_nombre]])</f>
        <v>EEI CONGRESO DE LOS DIPUTADOS-Madrid-Capital</v>
      </c>
    </row>
    <row r="5942" spans="1:32" hidden="1" x14ac:dyDescent="0.3">
      <c r="A5942">
        <v>28067306</v>
      </c>
      <c r="B5942" t="s">
        <v>21780</v>
      </c>
      <c r="C5942">
        <v>37</v>
      </c>
      <c r="D5942" t="s">
        <v>3774</v>
      </c>
      <c r="E5942" t="s">
        <v>3775</v>
      </c>
      <c r="F5942" t="s">
        <v>178</v>
      </c>
      <c r="G5942" t="s">
        <v>21781</v>
      </c>
      <c r="H5942" t="s">
        <v>17511</v>
      </c>
      <c r="I5942" t="s">
        <v>114</v>
      </c>
      <c r="J5942">
        <v>5</v>
      </c>
      <c r="K5942" t="s">
        <v>8</v>
      </c>
      <c r="L5942" t="s">
        <v>123</v>
      </c>
      <c r="M5942" t="s">
        <v>21782</v>
      </c>
      <c r="N5942" t="s">
        <v>456</v>
      </c>
      <c r="O5942">
        <v>28019</v>
      </c>
      <c r="P5942">
        <v>79</v>
      </c>
      <c r="Q5942" t="s">
        <v>1061</v>
      </c>
      <c r="R5942" t="s">
        <v>307</v>
      </c>
      <c r="S5942" t="s">
        <v>1749</v>
      </c>
      <c r="T5942">
        <v>913721506</v>
      </c>
      <c r="X5942">
        <v>917350393</v>
      </c>
      <c r="Y5942" t="s">
        <v>114</v>
      </c>
      <c r="Z5942" t="s">
        <v>13999</v>
      </c>
      <c r="AA5942" t="s">
        <v>114</v>
      </c>
      <c r="AB5942">
        <v>439358</v>
      </c>
      <c r="AC5942">
        <v>4471347</v>
      </c>
      <c r="AD5942" t="s">
        <v>129</v>
      </c>
      <c r="AE5942" s="1">
        <v>39015</v>
      </c>
      <c r="AF5942" t="str">
        <f>_xlfn.CONCAT(t_centros_educativos[[#This Row],[centro_tipo_desc_abreviada]]," ",t_centros_educativos[[#This Row],[centro_nombre]], "-",t_centros_educativos[[#This Row],[dat_nombre]])</f>
        <v>CPRIEPA CICA-Madrid-Capital</v>
      </c>
    </row>
    <row r="5943" spans="1:32" hidden="1" x14ac:dyDescent="0.3">
      <c r="A5943">
        <v>28067318</v>
      </c>
      <c r="B5943" t="s">
        <v>21783</v>
      </c>
      <c r="C5943">
        <v>72</v>
      </c>
      <c r="D5943" t="s">
        <v>190</v>
      </c>
      <c r="E5943" t="s">
        <v>191</v>
      </c>
      <c r="F5943" t="s">
        <v>192</v>
      </c>
      <c r="G5943" t="s">
        <v>21784</v>
      </c>
      <c r="H5943" t="s">
        <v>7926</v>
      </c>
      <c r="I5943" t="s">
        <v>114</v>
      </c>
      <c r="J5943">
        <v>5</v>
      </c>
      <c r="K5943" t="s">
        <v>8</v>
      </c>
      <c r="L5943" t="s">
        <v>123</v>
      </c>
      <c r="M5943" t="s">
        <v>21785</v>
      </c>
      <c r="N5943" t="s">
        <v>376</v>
      </c>
      <c r="O5943">
        <v>28054</v>
      </c>
      <c r="P5943">
        <v>79</v>
      </c>
      <c r="Q5943" t="s">
        <v>1061</v>
      </c>
      <c r="R5943" t="s">
        <v>307</v>
      </c>
      <c r="S5943" t="s">
        <v>1749</v>
      </c>
      <c r="T5943">
        <v>915112615</v>
      </c>
      <c r="X5943">
        <v>914006071</v>
      </c>
      <c r="Y5943" t="s">
        <v>21786</v>
      </c>
      <c r="Z5943" t="s">
        <v>21787</v>
      </c>
      <c r="AA5943" t="s">
        <v>21788</v>
      </c>
      <c r="AB5943">
        <v>435799</v>
      </c>
      <c r="AC5943">
        <v>4468052</v>
      </c>
      <c r="AD5943" t="s">
        <v>129</v>
      </c>
      <c r="AE5943" s="1">
        <v>39024</v>
      </c>
      <c r="AF5943" t="str">
        <f>_xlfn.CONCAT(t_centros_educativos[[#This Row],[centro_tipo_desc_abreviada]]," ",t_centros_educativos[[#This Row],[centro_nombre]], "-",t_centros_educativos[[#This Row],[dat_nombre]])</f>
        <v>CPR INF-PRI-SEC COLEGIO ARTICA-Madrid-Capital</v>
      </c>
    </row>
    <row r="5944" spans="1:32" hidden="1" x14ac:dyDescent="0.3">
      <c r="A5944">
        <v>28067321</v>
      </c>
      <c r="B5944" t="s">
        <v>21789</v>
      </c>
      <c r="C5944">
        <v>72</v>
      </c>
      <c r="D5944" t="s">
        <v>190</v>
      </c>
      <c r="E5944" t="s">
        <v>191</v>
      </c>
      <c r="F5944" t="s">
        <v>192</v>
      </c>
      <c r="G5944" t="s">
        <v>21790</v>
      </c>
      <c r="H5944" t="s">
        <v>21791</v>
      </c>
      <c r="I5944" t="s">
        <v>114</v>
      </c>
      <c r="J5944">
        <v>5</v>
      </c>
      <c r="K5944" t="s">
        <v>8</v>
      </c>
      <c r="L5944" t="s">
        <v>123</v>
      </c>
      <c r="M5944" t="s">
        <v>21792</v>
      </c>
      <c r="N5944" t="s">
        <v>151</v>
      </c>
      <c r="O5944">
        <v>28050</v>
      </c>
      <c r="P5944">
        <v>79</v>
      </c>
      <c r="Q5944" t="s">
        <v>1061</v>
      </c>
      <c r="R5944" t="s">
        <v>1762</v>
      </c>
      <c r="S5944" t="s">
        <v>1763</v>
      </c>
      <c r="T5944">
        <v>914273503</v>
      </c>
      <c r="X5944">
        <v>914273055</v>
      </c>
      <c r="Y5944" t="s">
        <v>21793</v>
      </c>
      <c r="Z5944" t="s">
        <v>21794</v>
      </c>
      <c r="AA5944" t="s">
        <v>21795</v>
      </c>
      <c r="AB5944">
        <v>443867</v>
      </c>
      <c r="AC5944">
        <v>4483933</v>
      </c>
      <c r="AD5944" t="s">
        <v>129</v>
      </c>
      <c r="AE5944" s="1">
        <v>39024</v>
      </c>
      <c r="AF5944" t="str">
        <f>_xlfn.CONCAT(t_centros_educativos[[#This Row],[centro_tipo_desc_abreviada]]," ",t_centros_educativos[[#This Row],[centro_nombre]], "-",t_centros_educativos[[#This Row],[dat_nombre]])</f>
        <v>CPR INF-PRI-SEC EL VALLE III-Madrid-Capital</v>
      </c>
    </row>
    <row r="5945" spans="1:32" hidden="1" x14ac:dyDescent="0.3">
      <c r="A5945">
        <v>28067331</v>
      </c>
      <c r="B5945" t="s">
        <v>21796</v>
      </c>
      <c r="C5945">
        <v>72</v>
      </c>
      <c r="D5945" t="s">
        <v>190</v>
      </c>
      <c r="E5945" t="s">
        <v>191</v>
      </c>
      <c r="F5945" t="s">
        <v>192</v>
      </c>
      <c r="G5945" t="s">
        <v>21797</v>
      </c>
      <c r="H5945" t="s">
        <v>944</v>
      </c>
      <c r="I5945" t="s">
        <v>114</v>
      </c>
      <c r="J5945">
        <v>5</v>
      </c>
      <c r="K5945" t="s">
        <v>8</v>
      </c>
      <c r="L5945" t="s">
        <v>123</v>
      </c>
      <c r="M5945" t="s">
        <v>21798</v>
      </c>
      <c r="N5945" t="s">
        <v>500</v>
      </c>
      <c r="O5945">
        <v>28051</v>
      </c>
      <c r="P5945">
        <v>79</v>
      </c>
      <c r="Q5945" t="s">
        <v>1061</v>
      </c>
      <c r="R5945" t="s">
        <v>676</v>
      </c>
      <c r="S5945" t="s">
        <v>1712</v>
      </c>
      <c r="T5945">
        <v>913853505</v>
      </c>
      <c r="U5945">
        <v>917861347</v>
      </c>
      <c r="X5945">
        <v>913853404</v>
      </c>
      <c r="Y5945" t="s">
        <v>15053</v>
      </c>
      <c r="Z5945" t="s">
        <v>21799</v>
      </c>
      <c r="AA5945" t="s">
        <v>21800</v>
      </c>
      <c r="AB5945">
        <v>449026</v>
      </c>
      <c r="AC5945">
        <v>4468565</v>
      </c>
      <c r="AD5945" t="s">
        <v>129</v>
      </c>
      <c r="AE5945" s="1">
        <v>39024</v>
      </c>
      <c r="AF5945" t="str">
        <f>_xlfn.CONCAT(t_centros_educativos[[#This Row],[centro_tipo_desc_abreviada]]," ",t_centros_educativos[[#This Row],[centro_nombre]], "-",t_centros_educativos[[#This Row],[dat_nombre]])</f>
        <v>CPR INF-PRI-SEC GSD LAS SUERTES-Madrid-Capital</v>
      </c>
    </row>
    <row r="5946" spans="1:32" hidden="1" x14ac:dyDescent="0.3">
      <c r="A5946">
        <v>28067343</v>
      </c>
      <c r="B5946" t="s">
        <v>21801</v>
      </c>
      <c r="C5946">
        <v>72</v>
      </c>
      <c r="D5946" t="s">
        <v>190</v>
      </c>
      <c r="E5946" t="s">
        <v>191</v>
      </c>
      <c r="F5946" t="s">
        <v>192</v>
      </c>
      <c r="G5946" t="s">
        <v>21802</v>
      </c>
      <c r="H5946" t="s">
        <v>15864</v>
      </c>
      <c r="I5946" t="s">
        <v>114</v>
      </c>
      <c r="J5946">
        <v>3</v>
      </c>
      <c r="K5946" t="s">
        <v>2</v>
      </c>
      <c r="L5946" t="s">
        <v>123</v>
      </c>
      <c r="M5946" t="s">
        <v>21803</v>
      </c>
      <c r="N5946" t="s">
        <v>355</v>
      </c>
      <c r="O5946">
        <v>28806</v>
      </c>
      <c r="P5946">
        <v>5</v>
      </c>
      <c r="Q5946" t="s">
        <v>72</v>
      </c>
      <c r="R5946" t="s">
        <v>114</v>
      </c>
      <c r="S5946" t="s">
        <v>114</v>
      </c>
      <c r="T5946">
        <v>918303864</v>
      </c>
      <c r="X5946">
        <v>918303871</v>
      </c>
      <c r="Y5946" t="s">
        <v>15053</v>
      </c>
      <c r="Z5946" t="s">
        <v>21804</v>
      </c>
      <c r="AA5946" t="s">
        <v>21805</v>
      </c>
      <c r="AB5946">
        <v>469149</v>
      </c>
      <c r="AC5946">
        <v>4483691</v>
      </c>
      <c r="AD5946" t="s">
        <v>129</v>
      </c>
      <c r="AE5946" s="1"/>
      <c r="AF5946" t="str">
        <f>_xlfn.CONCAT(t_centros_educativos[[#This Row],[centro_tipo_desc_abreviada]]," ",t_centros_educativos[[#This Row],[centro_nombre]], "-",t_centros_educativos[[#This Row],[dat_nombre]])</f>
        <v>CPR INF-PRI-SEC GSD ALCALA-Madrid-Este</v>
      </c>
    </row>
    <row r="5947" spans="1:32" hidden="1" x14ac:dyDescent="0.3">
      <c r="A5947">
        <v>28067355</v>
      </c>
      <c r="B5947" t="s">
        <v>21806</v>
      </c>
      <c r="C5947">
        <v>72</v>
      </c>
      <c r="D5947" t="s">
        <v>190</v>
      </c>
      <c r="E5947" t="s">
        <v>191</v>
      </c>
      <c r="F5947" t="s">
        <v>192</v>
      </c>
      <c r="G5947" t="s">
        <v>21807</v>
      </c>
      <c r="H5947" t="s">
        <v>944</v>
      </c>
      <c r="I5947" t="s">
        <v>114</v>
      </c>
      <c r="J5947">
        <v>4</v>
      </c>
      <c r="K5947" t="s">
        <v>30</v>
      </c>
      <c r="L5947" t="s">
        <v>123</v>
      </c>
      <c r="M5947" t="s">
        <v>20500</v>
      </c>
      <c r="N5947" t="s">
        <v>138</v>
      </c>
      <c r="O5947">
        <v>28232</v>
      </c>
      <c r="P5947">
        <v>127</v>
      </c>
      <c r="Q5947" t="s">
        <v>8460</v>
      </c>
      <c r="R5947" t="s">
        <v>114</v>
      </c>
      <c r="S5947" t="s">
        <v>114</v>
      </c>
      <c r="T5947">
        <v>916408923</v>
      </c>
      <c r="U5947">
        <v>917861347</v>
      </c>
      <c r="X5947">
        <v>916376382</v>
      </c>
      <c r="Y5947" t="s">
        <v>21808</v>
      </c>
      <c r="Z5947" t="s">
        <v>21809</v>
      </c>
      <c r="AA5947" t="s">
        <v>21810</v>
      </c>
      <c r="AB5947">
        <v>425311</v>
      </c>
      <c r="AC5947">
        <v>4483875</v>
      </c>
      <c r="AD5947" t="s">
        <v>129</v>
      </c>
      <c r="AE5947" s="1"/>
      <c r="AF5947" t="str">
        <f>_xlfn.CONCAT(t_centros_educativos[[#This Row],[centro_tipo_desc_abreviada]]," ",t_centros_educativos[[#This Row],[centro_nombre]], "-",t_centros_educativos[[#This Row],[dat_nombre]])</f>
        <v>CPR INF-PRI-SEC GSD LAS ROZAS-Madrid-Oeste</v>
      </c>
    </row>
    <row r="5948" spans="1:32" hidden="1" x14ac:dyDescent="0.3">
      <c r="A5948">
        <v>28067367</v>
      </c>
      <c r="B5948" t="s">
        <v>21811</v>
      </c>
      <c r="C5948">
        <v>72</v>
      </c>
      <c r="D5948" t="s">
        <v>190</v>
      </c>
      <c r="E5948" t="s">
        <v>191</v>
      </c>
      <c r="F5948" t="s">
        <v>192</v>
      </c>
      <c r="G5948" t="s">
        <v>21812</v>
      </c>
      <c r="H5948" t="s">
        <v>21813</v>
      </c>
      <c r="I5948" t="s">
        <v>114</v>
      </c>
      <c r="J5948">
        <v>1</v>
      </c>
      <c r="K5948" t="s">
        <v>6</v>
      </c>
      <c r="L5948" t="s">
        <v>123</v>
      </c>
      <c r="M5948" t="s">
        <v>21814</v>
      </c>
      <c r="N5948" t="s">
        <v>151</v>
      </c>
      <c r="O5948">
        <v>28770</v>
      </c>
      <c r="P5948">
        <v>45</v>
      </c>
      <c r="Q5948" t="s">
        <v>1075</v>
      </c>
      <c r="R5948" t="s">
        <v>114</v>
      </c>
      <c r="S5948" t="s">
        <v>114</v>
      </c>
      <c r="T5948">
        <v>918473327</v>
      </c>
      <c r="X5948">
        <v>918461795</v>
      </c>
      <c r="Y5948" t="s">
        <v>21815</v>
      </c>
      <c r="Z5948" t="s">
        <v>21816</v>
      </c>
      <c r="AA5948" t="s">
        <v>21817</v>
      </c>
      <c r="AB5948">
        <v>434523</v>
      </c>
      <c r="AC5948">
        <v>4500004</v>
      </c>
      <c r="AD5948" t="s">
        <v>129</v>
      </c>
      <c r="AE5948" s="1"/>
      <c r="AF5948" t="str">
        <f>_xlfn.CONCAT(t_centros_educativos[[#This Row],[centro_tipo_desc_abreviada]]," ",t_centros_educativos[[#This Row],[centro_nombre]], "-",t_centros_educativos[[#This Row],[dat_nombre]])</f>
        <v>CPR INF-PRI-SEC COLEGIO PEÑALVENTO-Madrid-Norte</v>
      </c>
    </row>
    <row r="5949" spans="1:32" hidden="1" x14ac:dyDescent="0.3">
      <c r="A5949">
        <v>28067379</v>
      </c>
      <c r="B5949" t="s">
        <v>21818</v>
      </c>
      <c r="C5949">
        <v>72</v>
      </c>
      <c r="D5949" t="s">
        <v>190</v>
      </c>
      <c r="E5949" t="s">
        <v>191</v>
      </c>
      <c r="F5949" t="s">
        <v>192</v>
      </c>
      <c r="G5949" t="s">
        <v>21819</v>
      </c>
      <c r="H5949" t="s">
        <v>21820</v>
      </c>
      <c r="I5949" t="s">
        <v>21820</v>
      </c>
      <c r="J5949">
        <v>3</v>
      </c>
      <c r="K5949" t="s">
        <v>2</v>
      </c>
      <c r="L5949" t="s">
        <v>224</v>
      </c>
      <c r="M5949" t="s">
        <v>21821</v>
      </c>
      <c r="N5949" t="s">
        <v>1121</v>
      </c>
      <c r="O5949">
        <v>28810</v>
      </c>
      <c r="P5949">
        <v>172</v>
      </c>
      <c r="Q5949" t="s">
        <v>8920</v>
      </c>
      <c r="R5949" t="s">
        <v>114</v>
      </c>
      <c r="S5949" t="s">
        <v>114</v>
      </c>
      <c r="T5949">
        <v>911340238</v>
      </c>
      <c r="X5949">
        <v>911340298</v>
      </c>
      <c r="Y5949" t="s">
        <v>21822</v>
      </c>
      <c r="Z5949" t="s">
        <v>21823</v>
      </c>
      <c r="AA5949" t="s">
        <v>21824</v>
      </c>
      <c r="AB5949">
        <v>475462</v>
      </c>
      <c r="AC5949">
        <v>4475847</v>
      </c>
      <c r="AD5949" t="s">
        <v>129</v>
      </c>
      <c r="AE5949" s="1">
        <v>39226</v>
      </c>
      <c r="AF5949" t="str">
        <f>_xlfn.CONCAT(t_centros_educativos[[#This Row],[centro_tipo_desc_abreviada]]," ",t_centros_educativos[[#This Row],[centro_nombre]], "-",t_centros_educativos[[#This Row],[dat_nombre]])</f>
        <v>CPR INF-PRI-SEC EDUCREA EL MIRADOR-Madrid-Este</v>
      </c>
    </row>
    <row r="5950" spans="1:32" hidden="1" x14ac:dyDescent="0.3">
      <c r="A5950">
        <v>28067380</v>
      </c>
      <c r="B5950" t="s">
        <v>21825</v>
      </c>
      <c r="C5950">
        <v>105</v>
      </c>
      <c r="D5950" t="s">
        <v>20331</v>
      </c>
      <c r="E5950" t="s">
        <v>20332</v>
      </c>
      <c r="F5950" t="s">
        <v>178</v>
      </c>
      <c r="G5950" t="s">
        <v>21826</v>
      </c>
      <c r="H5950" t="s">
        <v>8018</v>
      </c>
      <c r="I5950" t="s">
        <v>114</v>
      </c>
      <c r="J5950">
        <v>5</v>
      </c>
      <c r="K5950" t="s">
        <v>8</v>
      </c>
      <c r="L5950" t="s">
        <v>318</v>
      </c>
      <c r="M5950" t="s">
        <v>21827</v>
      </c>
      <c r="N5950" t="s">
        <v>21828</v>
      </c>
      <c r="O5950">
        <v>28031</v>
      </c>
      <c r="P5950">
        <v>79</v>
      </c>
      <c r="Q5950" t="s">
        <v>1061</v>
      </c>
      <c r="R5950" t="s">
        <v>145</v>
      </c>
      <c r="S5950" t="s">
        <v>1814</v>
      </c>
      <c r="T5950">
        <v>913310126</v>
      </c>
      <c r="X5950">
        <v>913321767</v>
      </c>
      <c r="Y5950" t="s">
        <v>114</v>
      </c>
      <c r="Z5950" t="s">
        <v>21829</v>
      </c>
      <c r="AA5950" t="s">
        <v>21830</v>
      </c>
      <c r="AB5950">
        <v>446753</v>
      </c>
      <c r="AC5950">
        <v>4470847</v>
      </c>
      <c r="AD5950" t="s">
        <v>117</v>
      </c>
      <c r="AE5950" s="1">
        <v>39240</v>
      </c>
      <c r="AF5950" t="str">
        <f>_xlfn.CONCAT(t_centros_educativos[[#This Row],[centro_tipo_desc_abreviada]]," ",t_centros_educativos[[#This Row],[centro_nombre]], "-",t_centros_educativos[[#This Row],[dat_nombre]])</f>
        <v>CAU SUP DISEÑO CENTRO SUPERIOR DE DISEÑO DE MODA DE MADRID-Madrid-Capital</v>
      </c>
    </row>
    <row r="5951" spans="1:32" hidden="1" x14ac:dyDescent="0.3">
      <c r="A5951">
        <v>28067392</v>
      </c>
      <c r="B5951" t="s">
        <v>7930</v>
      </c>
      <c r="C5951">
        <v>72</v>
      </c>
      <c r="D5951" t="s">
        <v>190</v>
      </c>
      <c r="E5951" t="s">
        <v>191</v>
      </c>
      <c r="F5951" t="s">
        <v>192</v>
      </c>
      <c r="G5951" t="s">
        <v>7931</v>
      </c>
      <c r="H5951" t="s">
        <v>7932</v>
      </c>
      <c r="I5951" t="s">
        <v>114</v>
      </c>
      <c r="J5951">
        <v>5</v>
      </c>
      <c r="K5951" t="s">
        <v>8</v>
      </c>
      <c r="L5951" t="s">
        <v>123</v>
      </c>
      <c r="M5951" t="s">
        <v>21831</v>
      </c>
      <c r="N5951" t="s">
        <v>125</v>
      </c>
      <c r="O5951">
        <v>28038</v>
      </c>
      <c r="P5951">
        <v>79</v>
      </c>
      <c r="Q5951" t="s">
        <v>1061</v>
      </c>
      <c r="R5951" t="s">
        <v>145</v>
      </c>
      <c r="S5951" t="s">
        <v>1814</v>
      </c>
      <c r="T5951">
        <v>913451116</v>
      </c>
      <c r="U5951">
        <v>913451116</v>
      </c>
      <c r="X5951">
        <v>913598243</v>
      </c>
      <c r="Y5951" t="s">
        <v>21832</v>
      </c>
      <c r="Z5951" t="s">
        <v>21833</v>
      </c>
      <c r="AA5951" t="s">
        <v>7934</v>
      </c>
      <c r="AB5951">
        <v>444890</v>
      </c>
      <c r="AC5951">
        <v>4472326</v>
      </c>
      <c r="AD5951" t="s">
        <v>129</v>
      </c>
      <c r="AE5951" s="1">
        <v>39451</v>
      </c>
      <c r="AF5951" t="str">
        <f>_xlfn.CONCAT(t_centros_educativos[[#This Row],[centro_tipo_desc_abreviada]]," ",t_centros_educativos[[#This Row],[centro_nombre]], "-",t_centros_educativos[[#This Row],[dat_nombre]])</f>
        <v>CPR INF-PRI-SEC LOS TILOS-Madrid-Capital</v>
      </c>
    </row>
    <row r="5952" spans="1:32" hidden="1" x14ac:dyDescent="0.3">
      <c r="A5952">
        <v>28067409</v>
      </c>
      <c r="B5952" t="s">
        <v>21834</v>
      </c>
      <c r="C5952">
        <v>72</v>
      </c>
      <c r="D5952" t="s">
        <v>190</v>
      </c>
      <c r="E5952" t="s">
        <v>191</v>
      </c>
      <c r="F5952" t="s">
        <v>192</v>
      </c>
      <c r="G5952" t="s">
        <v>21835</v>
      </c>
      <c r="H5952" t="s">
        <v>21836</v>
      </c>
      <c r="I5952" t="s">
        <v>114</v>
      </c>
      <c r="J5952">
        <v>5</v>
      </c>
      <c r="K5952" t="s">
        <v>8</v>
      </c>
      <c r="L5952" t="s">
        <v>433</v>
      </c>
      <c r="M5952" t="s">
        <v>21837</v>
      </c>
      <c r="N5952" t="s">
        <v>125</v>
      </c>
      <c r="O5952">
        <v>28050</v>
      </c>
      <c r="P5952">
        <v>79</v>
      </c>
      <c r="Q5952" t="s">
        <v>1061</v>
      </c>
      <c r="R5952" t="s">
        <v>1762</v>
      </c>
      <c r="S5952" t="s">
        <v>1763</v>
      </c>
      <c r="T5952">
        <v>914273506</v>
      </c>
      <c r="U5952">
        <v>914273507</v>
      </c>
      <c r="Y5952" t="s">
        <v>21838</v>
      </c>
      <c r="Z5952" t="s">
        <v>21839</v>
      </c>
      <c r="AA5952" t="s">
        <v>21840</v>
      </c>
      <c r="AB5952">
        <v>443920</v>
      </c>
      <c r="AC5952">
        <v>4484134</v>
      </c>
      <c r="AD5952" t="s">
        <v>129</v>
      </c>
      <c r="AE5952" s="1">
        <v>39226</v>
      </c>
      <c r="AF5952" t="str">
        <f>_xlfn.CONCAT(t_centros_educativos[[#This Row],[centro_tipo_desc_abreviada]]," ",t_centros_educativos[[#This Row],[centro_nombre]], "-",t_centros_educativos[[#This Row],[dat_nombre]])</f>
        <v>CPR INF-PRI-SEC LAS TABLAS VALVERDE-Madrid-Capital</v>
      </c>
    </row>
    <row r="5953" spans="1:32" hidden="1" x14ac:dyDescent="0.3">
      <c r="A5953">
        <v>28067410</v>
      </c>
      <c r="B5953" t="s">
        <v>21841</v>
      </c>
      <c r="C5953">
        <v>72</v>
      </c>
      <c r="D5953" t="s">
        <v>190</v>
      </c>
      <c r="E5953" t="s">
        <v>191</v>
      </c>
      <c r="F5953" t="s">
        <v>192</v>
      </c>
      <c r="G5953" t="s">
        <v>21842</v>
      </c>
      <c r="H5953" t="s">
        <v>9495</v>
      </c>
      <c r="I5953" t="s">
        <v>114</v>
      </c>
      <c r="J5953">
        <v>4</v>
      </c>
      <c r="K5953" t="s">
        <v>30</v>
      </c>
      <c r="L5953" t="s">
        <v>123</v>
      </c>
      <c r="M5953" t="s">
        <v>11767</v>
      </c>
      <c r="N5953" t="s">
        <v>196</v>
      </c>
      <c r="O5953">
        <v>28660</v>
      </c>
      <c r="P5953">
        <v>22</v>
      </c>
      <c r="Q5953" t="s">
        <v>660</v>
      </c>
      <c r="R5953" t="s">
        <v>114</v>
      </c>
      <c r="S5953" t="s">
        <v>114</v>
      </c>
      <c r="T5953">
        <v>916338062</v>
      </c>
      <c r="X5953">
        <v>916338813</v>
      </c>
      <c r="Y5953" t="s">
        <v>21843</v>
      </c>
      <c r="Z5953" t="s">
        <v>21844</v>
      </c>
      <c r="AA5953" t="s">
        <v>21845</v>
      </c>
      <c r="AB5953">
        <v>424173</v>
      </c>
      <c r="AC5953">
        <v>4473412</v>
      </c>
      <c r="AD5953" t="s">
        <v>129</v>
      </c>
      <c r="AE5953" s="1"/>
      <c r="AF5953" t="str">
        <f>_xlfn.CONCAT(t_centros_educativos[[#This Row],[centro_tipo_desc_abreviada]]," ",t_centros_educativos[[#This Row],[centro_nombre]], "-",t_centros_educativos[[#This Row],[dat_nombre]])</f>
        <v>CPR INF-PRI-SEC COLEGIO HELADE-Madrid-Oeste</v>
      </c>
    </row>
    <row r="5954" spans="1:32" hidden="1" x14ac:dyDescent="0.3">
      <c r="A5954">
        <v>28067422</v>
      </c>
      <c r="B5954" t="s">
        <v>21846</v>
      </c>
      <c r="C5954">
        <v>72</v>
      </c>
      <c r="D5954" t="s">
        <v>190</v>
      </c>
      <c r="E5954" t="s">
        <v>191</v>
      </c>
      <c r="F5954" t="s">
        <v>192</v>
      </c>
      <c r="G5954" t="s">
        <v>21847</v>
      </c>
      <c r="H5954" t="s">
        <v>21848</v>
      </c>
      <c r="I5954" t="s">
        <v>114</v>
      </c>
      <c r="J5954">
        <v>3</v>
      </c>
      <c r="K5954" t="s">
        <v>2</v>
      </c>
      <c r="L5954" t="s">
        <v>224</v>
      </c>
      <c r="M5954" t="s">
        <v>21849</v>
      </c>
      <c r="N5954" t="s">
        <v>125</v>
      </c>
      <c r="O5954">
        <v>28860</v>
      </c>
      <c r="P5954">
        <v>104</v>
      </c>
      <c r="Q5954" t="s">
        <v>8237</v>
      </c>
      <c r="R5954" t="s">
        <v>114</v>
      </c>
      <c r="S5954" t="s">
        <v>114</v>
      </c>
      <c r="T5954">
        <v>912688787</v>
      </c>
      <c r="U5954">
        <v>608254490</v>
      </c>
      <c r="X5954">
        <v>912688588</v>
      </c>
      <c r="Y5954" t="s">
        <v>21850</v>
      </c>
      <c r="Z5954" t="s">
        <v>21851</v>
      </c>
      <c r="AA5954" t="s">
        <v>21852</v>
      </c>
      <c r="AB5954">
        <v>455996</v>
      </c>
      <c r="AC5954">
        <v>4483947</v>
      </c>
      <c r="AD5954" t="s">
        <v>129</v>
      </c>
      <c r="AE5954" s="1"/>
      <c r="AF5954" t="str">
        <f>_xlfn.CONCAT(t_centros_educativos[[#This Row],[centro_tipo_desc_abreviada]]," ",t_centros_educativos[[#This Row],[centro_nombre]], "-",t_centros_educativos[[#This Row],[dat_nombre]])</f>
        <v>CPR INF-PRI-SEC COLEGIO MIRAMADRID-Madrid-Este</v>
      </c>
    </row>
    <row r="5955" spans="1:32" hidden="1" x14ac:dyDescent="0.3">
      <c r="A5955">
        <v>28067434</v>
      </c>
      <c r="B5955" t="s">
        <v>21853</v>
      </c>
      <c r="C5955">
        <v>72</v>
      </c>
      <c r="D5955" t="s">
        <v>190</v>
      </c>
      <c r="E5955" t="s">
        <v>191</v>
      </c>
      <c r="F5955" t="s">
        <v>192</v>
      </c>
      <c r="G5955" t="s">
        <v>21854</v>
      </c>
      <c r="H5955" t="s">
        <v>21855</v>
      </c>
      <c r="I5955" t="s">
        <v>114</v>
      </c>
      <c r="J5955">
        <v>1</v>
      </c>
      <c r="K5955" t="s">
        <v>6</v>
      </c>
      <c r="L5955" t="s">
        <v>123</v>
      </c>
      <c r="M5955" t="s">
        <v>8872</v>
      </c>
      <c r="N5955" t="s">
        <v>874</v>
      </c>
      <c r="O5955">
        <v>28130</v>
      </c>
      <c r="P5955">
        <v>162</v>
      </c>
      <c r="Q5955" t="s">
        <v>8873</v>
      </c>
      <c r="R5955" t="s">
        <v>114</v>
      </c>
      <c r="S5955" t="s">
        <v>114</v>
      </c>
      <c r="T5955">
        <v>916205198</v>
      </c>
      <c r="X5955">
        <v>916202875</v>
      </c>
      <c r="Y5955" t="s">
        <v>21856</v>
      </c>
      <c r="Z5955" t="s">
        <v>21857</v>
      </c>
      <c r="AA5955" t="s">
        <v>21858</v>
      </c>
      <c r="AB5955">
        <v>460010</v>
      </c>
      <c r="AC5955">
        <v>4497454</v>
      </c>
      <c r="AD5955" t="s">
        <v>129</v>
      </c>
      <c r="AE5955" s="1">
        <v>39226</v>
      </c>
      <c r="AF5955" t="str">
        <f>_xlfn.CONCAT(t_centros_educativos[[#This Row],[centro_tipo_desc_abreviada]]," ",t_centros_educativos[[#This Row],[centro_nombre]], "-",t_centros_educativos[[#This Row],[dat_nombre]])</f>
        <v>CPR INF-PRI-SEC COLEGIO ARULA-Madrid-Norte</v>
      </c>
    </row>
    <row r="5956" spans="1:32" hidden="1" x14ac:dyDescent="0.3">
      <c r="A5956">
        <v>28067446</v>
      </c>
      <c r="B5956" t="s">
        <v>21859</v>
      </c>
      <c r="C5956">
        <v>8</v>
      </c>
      <c r="D5956" t="s">
        <v>412</v>
      </c>
      <c r="E5956" t="s">
        <v>413</v>
      </c>
      <c r="F5956" t="s">
        <v>178</v>
      </c>
      <c r="G5956" t="s">
        <v>21860</v>
      </c>
      <c r="H5956" t="s">
        <v>15405</v>
      </c>
      <c r="I5956" t="s">
        <v>114</v>
      </c>
      <c r="J5956">
        <v>3</v>
      </c>
      <c r="K5956" t="s">
        <v>2</v>
      </c>
      <c r="L5956" t="s">
        <v>123</v>
      </c>
      <c r="M5956" t="s">
        <v>21861</v>
      </c>
      <c r="N5956" t="s">
        <v>676</v>
      </c>
      <c r="O5956">
        <v>28890</v>
      </c>
      <c r="P5956">
        <v>75</v>
      </c>
      <c r="Q5956" t="s">
        <v>1691</v>
      </c>
      <c r="R5956" t="s">
        <v>114</v>
      </c>
      <c r="S5956" t="s">
        <v>114</v>
      </c>
      <c r="T5956">
        <v>918308265</v>
      </c>
      <c r="Y5956" t="s">
        <v>114</v>
      </c>
      <c r="Z5956" t="s">
        <v>21862</v>
      </c>
      <c r="AA5956" t="s">
        <v>21863</v>
      </c>
      <c r="AB5956">
        <v>465411</v>
      </c>
      <c r="AC5956">
        <v>4470378</v>
      </c>
      <c r="AD5956" t="s">
        <v>117</v>
      </c>
      <c r="AE5956" s="1">
        <v>39038</v>
      </c>
      <c r="AF5956" t="str">
        <f>_xlfn.CONCAT(t_centros_educativos[[#This Row],[centro_tipo_desc_abreviada]]," ",t_centros_educativos[[#This Row],[centro_nombre]], "-",t_centros_educativos[[#This Row],[dat_nombre]])</f>
        <v>EIPR EL PARQUE DE COLORES-Madrid-Este</v>
      </c>
    </row>
    <row r="5957" spans="1:32" hidden="1" x14ac:dyDescent="0.3">
      <c r="A5957">
        <v>28067458</v>
      </c>
      <c r="B5957" t="s">
        <v>16008</v>
      </c>
      <c r="C5957">
        <v>8</v>
      </c>
      <c r="D5957" t="s">
        <v>412</v>
      </c>
      <c r="E5957" t="s">
        <v>413</v>
      </c>
      <c r="F5957" t="s">
        <v>178</v>
      </c>
      <c r="G5957" t="s">
        <v>21864</v>
      </c>
      <c r="H5957" t="s">
        <v>21865</v>
      </c>
      <c r="I5957" t="s">
        <v>114</v>
      </c>
      <c r="J5957">
        <v>5</v>
      </c>
      <c r="K5957" t="s">
        <v>8</v>
      </c>
      <c r="L5957" t="s">
        <v>123</v>
      </c>
      <c r="M5957" t="s">
        <v>4011</v>
      </c>
      <c r="N5957" t="s">
        <v>21866</v>
      </c>
      <c r="O5957">
        <v>28026</v>
      </c>
      <c r="P5957">
        <v>79</v>
      </c>
      <c r="Q5957" t="s">
        <v>1061</v>
      </c>
      <c r="R5957" t="s">
        <v>366</v>
      </c>
      <c r="S5957" t="s">
        <v>1819</v>
      </c>
      <c r="T5957">
        <v>915001260</v>
      </c>
      <c r="U5957">
        <v>605956430</v>
      </c>
      <c r="Y5957" t="s">
        <v>21867</v>
      </c>
      <c r="Z5957" t="s">
        <v>21868</v>
      </c>
      <c r="AA5957" t="s">
        <v>21869</v>
      </c>
      <c r="AB5957">
        <v>440901</v>
      </c>
      <c r="AC5957">
        <v>4470450</v>
      </c>
      <c r="AD5957" t="s">
        <v>129</v>
      </c>
      <c r="AE5957" s="1">
        <v>39048</v>
      </c>
      <c r="AF5957" t="str">
        <f>_xlfn.CONCAT(t_centros_educativos[[#This Row],[centro_tipo_desc_abreviada]]," ",t_centros_educativos[[#This Row],[centro_nombre]], "-",t_centros_educativos[[#This Row],[dat_nombre]])</f>
        <v>EIPR EL BOSQUE ENCANTADO-Madrid-Capital</v>
      </c>
    </row>
    <row r="5958" spans="1:32" hidden="1" x14ac:dyDescent="0.3">
      <c r="A5958">
        <v>28067461</v>
      </c>
      <c r="B5958" t="s">
        <v>13043</v>
      </c>
      <c r="C5958">
        <v>8</v>
      </c>
      <c r="D5958" t="s">
        <v>412</v>
      </c>
      <c r="E5958" t="s">
        <v>413</v>
      </c>
      <c r="F5958" t="s">
        <v>178</v>
      </c>
      <c r="G5958" t="s">
        <v>21870</v>
      </c>
      <c r="H5958" t="s">
        <v>2074</v>
      </c>
      <c r="I5958" t="s">
        <v>114</v>
      </c>
      <c r="J5958">
        <v>3</v>
      </c>
      <c r="K5958" t="s">
        <v>2</v>
      </c>
      <c r="L5958" t="s">
        <v>123</v>
      </c>
      <c r="M5958" t="s">
        <v>21871</v>
      </c>
      <c r="N5958" t="s">
        <v>151</v>
      </c>
      <c r="O5958">
        <v>28820</v>
      </c>
      <c r="P5958">
        <v>49</v>
      </c>
      <c r="Q5958" t="s">
        <v>67</v>
      </c>
      <c r="R5958" t="s">
        <v>114</v>
      </c>
      <c r="S5958" t="s">
        <v>114</v>
      </c>
      <c r="T5958">
        <v>916723809</v>
      </c>
      <c r="U5958">
        <v>660111610</v>
      </c>
      <c r="X5958">
        <v>916723809</v>
      </c>
      <c r="Y5958" t="s">
        <v>114</v>
      </c>
      <c r="Z5958" t="s">
        <v>21872</v>
      </c>
      <c r="AA5958" t="s">
        <v>114</v>
      </c>
      <c r="AB5958">
        <v>451333</v>
      </c>
      <c r="AC5958">
        <v>4474375</v>
      </c>
      <c r="AD5958" t="s">
        <v>117</v>
      </c>
      <c r="AE5958" s="1">
        <v>39048</v>
      </c>
      <c r="AF5958" t="str">
        <f>_xlfn.CONCAT(t_centros_educativos[[#This Row],[centro_tipo_desc_abreviada]]," ",t_centros_educativos[[#This Row],[centro_nombre]], "-",t_centros_educativos[[#This Row],[dat_nombre]])</f>
        <v>EIPR FABULAS-Madrid-Este</v>
      </c>
    </row>
    <row r="5959" spans="1:32" hidden="1" x14ac:dyDescent="0.3">
      <c r="A5959">
        <v>28067471</v>
      </c>
      <c r="B5959" t="s">
        <v>19926</v>
      </c>
      <c r="C5959">
        <v>8</v>
      </c>
      <c r="D5959" t="s">
        <v>412</v>
      </c>
      <c r="E5959" t="s">
        <v>413</v>
      </c>
      <c r="F5959" t="s">
        <v>178</v>
      </c>
      <c r="G5959" t="s">
        <v>21873</v>
      </c>
      <c r="H5959" t="s">
        <v>2559</v>
      </c>
      <c r="I5959" t="s">
        <v>114</v>
      </c>
      <c r="J5959">
        <v>2</v>
      </c>
      <c r="K5959" t="s">
        <v>4</v>
      </c>
      <c r="L5959" t="s">
        <v>123</v>
      </c>
      <c r="M5959" t="s">
        <v>1649</v>
      </c>
      <c r="N5959" t="s">
        <v>366</v>
      </c>
      <c r="O5959">
        <v>28915</v>
      </c>
      <c r="P5959">
        <v>74</v>
      </c>
      <c r="Q5959" t="s">
        <v>1530</v>
      </c>
      <c r="R5959" t="s">
        <v>114</v>
      </c>
      <c r="S5959" t="s">
        <v>114</v>
      </c>
      <c r="T5959">
        <v>912283392</v>
      </c>
      <c r="U5959">
        <v>659219794</v>
      </c>
      <c r="X5959">
        <v>912283392</v>
      </c>
      <c r="Y5959" t="s">
        <v>21874</v>
      </c>
      <c r="Z5959" t="s">
        <v>21875</v>
      </c>
      <c r="AA5959" t="s">
        <v>21876</v>
      </c>
      <c r="AB5959">
        <v>436146</v>
      </c>
      <c r="AC5959">
        <v>4464949</v>
      </c>
      <c r="AD5959" t="s">
        <v>129</v>
      </c>
      <c r="AE5959" s="1">
        <v>39048</v>
      </c>
      <c r="AF5959" t="str">
        <f>_xlfn.CONCAT(t_centros_educativos[[#This Row],[centro_tipo_desc_abreviada]]," ",t_centros_educativos[[#This Row],[centro_nombre]], "-",t_centros_educativos[[#This Row],[dat_nombre]])</f>
        <v>EIPR RISITAS-Madrid-Sur</v>
      </c>
    </row>
    <row r="5960" spans="1:32" hidden="1" x14ac:dyDescent="0.3">
      <c r="A5960">
        <v>28067483</v>
      </c>
      <c r="B5960" t="s">
        <v>21877</v>
      </c>
      <c r="C5960">
        <v>8</v>
      </c>
      <c r="D5960" t="s">
        <v>412</v>
      </c>
      <c r="E5960" t="s">
        <v>413</v>
      </c>
      <c r="F5960" t="s">
        <v>178</v>
      </c>
      <c r="G5960" t="s">
        <v>21878</v>
      </c>
      <c r="H5960" t="s">
        <v>21879</v>
      </c>
      <c r="I5960" t="s">
        <v>114</v>
      </c>
      <c r="J5960">
        <v>2</v>
      </c>
      <c r="K5960" t="s">
        <v>4</v>
      </c>
      <c r="L5960" t="s">
        <v>123</v>
      </c>
      <c r="M5960" t="s">
        <v>21880</v>
      </c>
      <c r="N5960" t="s">
        <v>151</v>
      </c>
      <c r="O5960">
        <v>28970</v>
      </c>
      <c r="P5960">
        <v>73</v>
      </c>
      <c r="Q5960" t="s">
        <v>1524</v>
      </c>
      <c r="R5960" t="s">
        <v>114</v>
      </c>
      <c r="S5960" t="s">
        <v>114</v>
      </c>
      <c r="U5960">
        <v>916049302</v>
      </c>
      <c r="Y5960" t="s">
        <v>114</v>
      </c>
      <c r="Z5960" t="s">
        <v>114</v>
      </c>
      <c r="AA5960" t="s">
        <v>21881</v>
      </c>
      <c r="AB5960">
        <v>430004</v>
      </c>
      <c r="AC5960">
        <v>4456018</v>
      </c>
      <c r="AD5960" t="s">
        <v>117</v>
      </c>
      <c r="AE5960" s="1">
        <v>39064</v>
      </c>
      <c r="AF5960" t="str">
        <f>_xlfn.CONCAT(t_centros_educativos[[#This Row],[centro_tipo_desc_abreviada]]," ",t_centros_educativos[[#This Row],[centro_nombre]], "-",t_centros_educativos[[#This Row],[dat_nombre]])</f>
        <v>EIPR POMPITAS-Madrid-Sur</v>
      </c>
    </row>
    <row r="5961" spans="1:32" hidden="1" x14ac:dyDescent="0.3">
      <c r="A5961">
        <v>28067495</v>
      </c>
      <c r="B5961" t="s">
        <v>21882</v>
      </c>
      <c r="C5961">
        <v>8</v>
      </c>
      <c r="D5961" t="s">
        <v>412</v>
      </c>
      <c r="E5961" t="s">
        <v>413</v>
      </c>
      <c r="F5961" t="s">
        <v>178</v>
      </c>
      <c r="G5961" t="s">
        <v>21883</v>
      </c>
      <c r="H5961" t="s">
        <v>21884</v>
      </c>
      <c r="I5961" t="s">
        <v>114</v>
      </c>
      <c r="J5961">
        <v>2</v>
      </c>
      <c r="K5961" t="s">
        <v>4</v>
      </c>
      <c r="L5961" t="s">
        <v>224</v>
      </c>
      <c r="M5961" t="s">
        <v>21885</v>
      </c>
      <c r="N5961" t="s">
        <v>6478</v>
      </c>
      <c r="O5961">
        <v>28917</v>
      </c>
      <c r="P5961">
        <v>74</v>
      </c>
      <c r="Q5961" t="s">
        <v>1530</v>
      </c>
      <c r="R5961" t="s">
        <v>114</v>
      </c>
      <c r="S5961" t="s">
        <v>114</v>
      </c>
      <c r="T5961">
        <v>916429746</v>
      </c>
      <c r="U5961">
        <v>659186052</v>
      </c>
      <c r="X5961">
        <v>916429746</v>
      </c>
      <c r="Y5961" t="s">
        <v>21886</v>
      </c>
      <c r="Z5961" t="s">
        <v>114</v>
      </c>
      <c r="AA5961" t="s">
        <v>21887</v>
      </c>
      <c r="AB5961">
        <v>434036</v>
      </c>
      <c r="AC5961">
        <v>4467652</v>
      </c>
      <c r="AD5961" t="s">
        <v>117</v>
      </c>
      <c r="AE5961" s="1">
        <v>39064</v>
      </c>
      <c r="AF5961" t="str">
        <f>_xlfn.CONCAT(t_centros_educativos[[#This Row],[centro_tipo_desc_abreviada]]," ",t_centros_educativos[[#This Row],[centro_nombre]], "-",t_centros_educativos[[#This Row],[dat_nombre]])</f>
        <v>EIPR PEQUESOL-Madrid-Sur</v>
      </c>
    </row>
    <row r="5962" spans="1:32" hidden="1" x14ac:dyDescent="0.3">
      <c r="A5962">
        <v>28067501</v>
      </c>
      <c r="B5962" t="s">
        <v>7440</v>
      </c>
      <c r="C5962">
        <v>73</v>
      </c>
      <c r="D5962" t="s">
        <v>451</v>
      </c>
      <c r="E5962" t="s">
        <v>452</v>
      </c>
      <c r="F5962" t="s">
        <v>192</v>
      </c>
      <c r="G5962" t="s">
        <v>7441</v>
      </c>
      <c r="H5962" t="s">
        <v>7442</v>
      </c>
      <c r="I5962" t="s">
        <v>114</v>
      </c>
      <c r="J5962">
        <v>5</v>
      </c>
      <c r="K5962" t="s">
        <v>8</v>
      </c>
      <c r="L5962" t="s">
        <v>224</v>
      </c>
      <c r="M5962" t="s">
        <v>7443</v>
      </c>
      <c r="N5962" t="s">
        <v>114</v>
      </c>
      <c r="O5962">
        <v>28030</v>
      </c>
      <c r="P5962">
        <v>79</v>
      </c>
      <c r="Q5962" t="s">
        <v>1061</v>
      </c>
      <c r="R5962" t="s">
        <v>1745</v>
      </c>
      <c r="S5962" t="s">
        <v>1746</v>
      </c>
      <c r="T5962">
        <v>913535628</v>
      </c>
      <c r="X5962">
        <v>913535640</v>
      </c>
      <c r="Y5962" t="s">
        <v>21888</v>
      </c>
      <c r="Z5962" t="s">
        <v>21889</v>
      </c>
      <c r="AA5962" t="s">
        <v>21890</v>
      </c>
      <c r="AB5962">
        <v>446148</v>
      </c>
      <c r="AC5962">
        <v>4473226</v>
      </c>
      <c r="AD5962" t="s">
        <v>129</v>
      </c>
      <c r="AE5962" s="1">
        <v>37294</v>
      </c>
      <c r="AF5962" t="str">
        <f>_xlfn.CONCAT(t_centros_educativos[[#This Row],[centro_tipo_desc_abreviada]]," ",t_centros_educativos[[#This Row],[centro_nombre]], "-",t_centros_educativos[[#This Row],[dat_nombre]])</f>
        <v>CPR PRI-SEC C.R.E. ANTONIO VICENTE MOSQUETE-Madrid-Capital</v>
      </c>
    </row>
    <row r="5963" spans="1:32" hidden="1" x14ac:dyDescent="0.3">
      <c r="A5963">
        <v>28067513</v>
      </c>
      <c r="B5963" t="s">
        <v>21891</v>
      </c>
      <c r="C5963">
        <v>4</v>
      </c>
      <c r="D5963" t="s">
        <v>218</v>
      </c>
      <c r="E5963" t="s">
        <v>219</v>
      </c>
      <c r="F5963" t="s">
        <v>178</v>
      </c>
      <c r="G5963" t="s">
        <v>21892</v>
      </c>
      <c r="H5963" t="s">
        <v>21893</v>
      </c>
      <c r="I5963" t="s">
        <v>114</v>
      </c>
      <c r="J5963">
        <v>1</v>
      </c>
      <c r="K5963" t="s">
        <v>6</v>
      </c>
      <c r="L5963" t="s">
        <v>123</v>
      </c>
      <c r="M5963" t="s">
        <v>13051</v>
      </c>
      <c r="N5963" t="s">
        <v>268</v>
      </c>
      <c r="O5963">
        <v>28109</v>
      </c>
      <c r="P5963">
        <v>6</v>
      </c>
      <c r="Q5963" t="s">
        <v>397</v>
      </c>
      <c r="R5963" t="s">
        <v>114</v>
      </c>
      <c r="S5963" t="s">
        <v>114</v>
      </c>
      <c r="T5963">
        <v>916503030</v>
      </c>
      <c r="Y5963" t="s">
        <v>114</v>
      </c>
      <c r="Z5963" t="s">
        <v>21894</v>
      </c>
      <c r="AA5963" t="s">
        <v>114</v>
      </c>
      <c r="AB5963">
        <v>446461</v>
      </c>
      <c r="AC5963">
        <v>4486730</v>
      </c>
      <c r="AD5963" t="s">
        <v>129</v>
      </c>
      <c r="AE5963" s="1">
        <v>39072</v>
      </c>
      <c r="AF5963" t="str">
        <f>_xlfn.CONCAT(t_centros_educativos[[#This Row],[centro_tipo_desc_abreviada]]," ",t_centros_educativos[[#This Row],[centro_nombre]], "-",t_centros_educativos[[#This Row],[dat_nombre]])</f>
        <v>CPR INF ESCUELA INFANTIL BRAINS MADRID-Madrid-Norte</v>
      </c>
    </row>
    <row r="5964" spans="1:32" hidden="1" x14ac:dyDescent="0.3">
      <c r="A5964">
        <v>28067525</v>
      </c>
      <c r="B5964" t="s">
        <v>10242</v>
      </c>
      <c r="C5964">
        <v>8</v>
      </c>
      <c r="D5964" t="s">
        <v>412</v>
      </c>
      <c r="E5964" t="s">
        <v>413</v>
      </c>
      <c r="F5964" t="s">
        <v>178</v>
      </c>
      <c r="G5964" t="s">
        <v>20575</v>
      </c>
      <c r="H5964" t="s">
        <v>20576</v>
      </c>
      <c r="I5964" t="s">
        <v>114</v>
      </c>
      <c r="J5964">
        <v>5</v>
      </c>
      <c r="K5964" t="s">
        <v>8</v>
      </c>
      <c r="L5964" t="s">
        <v>123</v>
      </c>
      <c r="M5964" t="s">
        <v>21895</v>
      </c>
      <c r="N5964" t="s">
        <v>728</v>
      </c>
      <c r="O5964">
        <v>28047</v>
      </c>
      <c r="P5964">
        <v>79</v>
      </c>
      <c r="Q5964" t="s">
        <v>1061</v>
      </c>
      <c r="R5964" t="s">
        <v>500</v>
      </c>
      <c r="S5964" t="s">
        <v>1729</v>
      </c>
      <c r="T5964">
        <v>915261184</v>
      </c>
      <c r="U5964">
        <v>647208406</v>
      </c>
      <c r="Y5964" t="s">
        <v>114</v>
      </c>
      <c r="Z5964" t="s">
        <v>20578</v>
      </c>
      <c r="AA5964" t="s">
        <v>21896</v>
      </c>
      <c r="AB5964">
        <v>436524</v>
      </c>
      <c r="AC5964">
        <v>4472559</v>
      </c>
      <c r="AD5964" t="s">
        <v>129</v>
      </c>
      <c r="AE5964" s="1">
        <v>39072</v>
      </c>
      <c r="AF5964" t="str">
        <f>_xlfn.CONCAT(t_centros_educativos[[#This Row],[centro_tipo_desc_abreviada]]," ",t_centros_educativos[[#This Row],[centro_nombre]], "-",t_centros_educativos[[#This Row],[dat_nombre]])</f>
        <v>EIPR SAN MIGUEL II-Madrid-Capital</v>
      </c>
    </row>
    <row r="5965" spans="1:32" hidden="1" x14ac:dyDescent="0.3">
      <c r="A5965">
        <v>28067537</v>
      </c>
      <c r="B5965" t="s">
        <v>21897</v>
      </c>
      <c r="C5965">
        <v>14</v>
      </c>
      <c r="D5965" t="s">
        <v>131</v>
      </c>
      <c r="E5965" t="s">
        <v>132</v>
      </c>
      <c r="F5965" t="s">
        <v>112</v>
      </c>
      <c r="G5965" t="s">
        <v>113</v>
      </c>
      <c r="H5965" t="s">
        <v>121</v>
      </c>
      <c r="I5965" t="s">
        <v>21898</v>
      </c>
      <c r="J5965">
        <v>1</v>
      </c>
      <c r="K5965" t="s">
        <v>6</v>
      </c>
      <c r="L5965" t="s">
        <v>224</v>
      </c>
      <c r="M5965" t="s">
        <v>16188</v>
      </c>
      <c r="N5965" t="s">
        <v>151</v>
      </c>
      <c r="O5965">
        <v>28721</v>
      </c>
      <c r="P5965">
        <v>29</v>
      </c>
      <c r="Q5965" t="s">
        <v>960</v>
      </c>
      <c r="R5965" t="s">
        <v>114</v>
      </c>
      <c r="S5965" t="s">
        <v>114</v>
      </c>
      <c r="T5965">
        <v>918439021</v>
      </c>
      <c r="Y5965" t="s">
        <v>21899</v>
      </c>
      <c r="Z5965" t="s">
        <v>21900</v>
      </c>
      <c r="AA5965" t="s">
        <v>114</v>
      </c>
      <c r="AB5965">
        <v>447037</v>
      </c>
      <c r="AC5965">
        <v>4519581</v>
      </c>
      <c r="AD5965" t="s">
        <v>129</v>
      </c>
      <c r="AE5965" s="1">
        <v>39226</v>
      </c>
      <c r="AF5965" t="str">
        <f>_xlfn.CONCAT(t_centros_educativos[[#This Row],[centro_tipo_desc_abreviada]]," ",t_centros_educativos[[#This Row],[centro_nombre]], "-",t_centros_educativos[[#This Row],[dat_nombre]])</f>
        <v>CP INF-PRI C.R.A. DE CABANILLAS DE LA SIERRA-Madrid-Norte</v>
      </c>
    </row>
    <row r="5966" spans="1:32" hidden="1" x14ac:dyDescent="0.3">
      <c r="A5966">
        <v>28067549</v>
      </c>
      <c r="B5966" t="s">
        <v>11748</v>
      </c>
      <c r="C5966">
        <v>14</v>
      </c>
      <c r="D5966" t="s">
        <v>131</v>
      </c>
      <c r="E5966" t="s">
        <v>132</v>
      </c>
      <c r="F5966" t="s">
        <v>112</v>
      </c>
      <c r="G5966" t="s">
        <v>113</v>
      </c>
      <c r="H5966" t="s">
        <v>121</v>
      </c>
      <c r="I5966" t="s">
        <v>21901</v>
      </c>
      <c r="J5966">
        <v>2</v>
      </c>
      <c r="K5966" t="s">
        <v>4</v>
      </c>
      <c r="L5966" t="s">
        <v>123</v>
      </c>
      <c r="M5966" t="s">
        <v>21902</v>
      </c>
      <c r="N5966" t="s">
        <v>138</v>
      </c>
      <c r="O5966">
        <v>28924</v>
      </c>
      <c r="P5966">
        <v>7</v>
      </c>
      <c r="Q5966" t="s">
        <v>518</v>
      </c>
      <c r="R5966" t="s">
        <v>114</v>
      </c>
      <c r="S5966" t="s">
        <v>114</v>
      </c>
      <c r="T5966">
        <v>916198938</v>
      </c>
      <c r="U5966">
        <v>616197416</v>
      </c>
      <c r="X5966">
        <v>916211738</v>
      </c>
      <c r="Y5966" t="s">
        <v>21903</v>
      </c>
      <c r="Z5966" t="s">
        <v>21904</v>
      </c>
      <c r="AA5966" t="s">
        <v>114</v>
      </c>
      <c r="AB5966">
        <v>431323</v>
      </c>
      <c r="AC5966">
        <v>4466597</v>
      </c>
      <c r="AD5966" t="s">
        <v>129</v>
      </c>
      <c r="AE5966" s="1">
        <v>39226</v>
      </c>
      <c r="AF5966" t="str">
        <f>_xlfn.CONCAT(t_centros_educativos[[#This Row],[centro_tipo_desc_abreviada]]," ",t_centros_educativos[[#This Row],[centro_nombre]], "-",t_centros_educativos[[#This Row],[dat_nombre]])</f>
        <v>CP INF-PRI CLARA CAMPOAMOR-Madrid-Sur</v>
      </c>
    </row>
    <row r="5967" spans="1:32" hidden="1" x14ac:dyDescent="0.3">
      <c r="A5967">
        <v>28067550</v>
      </c>
      <c r="B5967" t="s">
        <v>21905</v>
      </c>
      <c r="C5967">
        <v>14</v>
      </c>
      <c r="D5967" t="s">
        <v>131</v>
      </c>
      <c r="E5967" t="s">
        <v>132</v>
      </c>
      <c r="F5967" t="s">
        <v>112</v>
      </c>
      <c r="G5967" t="s">
        <v>113</v>
      </c>
      <c r="H5967" t="s">
        <v>121</v>
      </c>
      <c r="I5967" t="s">
        <v>21906</v>
      </c>
      <c r="J5967">
        <v>2</v>
      </c>
      <c r="K5967" t="s">
        <v>4</v>
      </c>
      <c r="L5967" t="s">
        <v>123</v>
      </c>
      <c r="M5967" t="s">
        <v>21907</v>
      </c>
      <c r="N5967" t="s">
        <v>954</v>
      </c>
      <c r="O5967">
        <v>28939</v>
      </c>
      <c r="P5967">
        <v>15</v>
      </c>
      <c r="Q5967" t="s">
        <v>865</v>
      </c>
      <c r="R5967" t="s">
        <v>114</v>
      </c>
      <c r="S5967" t="s">
        <v>114</v>
      </c>
      <c r="T5967">
        <v>916013018</v>
      </c>
      <c r="U5967">
        <v>610438934</v>
      </c>
      <c r="X5967">
        <v>912649143</v>
      </c>
      <c r="Y5967" t="s">
        <v>21908</v>
      </c>
      <c r="Z5967" t="s">
        <v>21909</v>
      </c>
      <c r="AA5967" t="s">
        <v>114</v>
      </c>
      <c r="AB5967">
        <v>422488</v>
      </c>
      <c r="AC5967">
        <v>4459154</v>
      </c>
      <c r="AD5967" t="s">
        <v>129</v>
      </c>
      <c r="AE5967" s="1">
        <v>39226</v>
      </c>
      <c r="AF5967" t="str">
        <f>_xlfn.CONCAT(t_centros_educativos[[#This Row],[centro_tipo_desc_abreviada]]," ",t_centros_educativos[[#This Row],[centro_nombre]], "-",t_centros_educativos[[#This Row],[dat_nombre]])</f>
        <v>CP INF-PRI LEGAZPI-Madrid-Sur</v>
      </c>
    </row>
    <row r="5968" spans="1:32" hidden="1" x14ac:dyDescent="0.3">
      <c r="A5968">
        <v>28067562</v>
      </c>
      <c r="B5968" t="s">
        <v>21910</v>
      </c>
      <c r="C5968">
        <v>14</v>
      </c>
      <c r="D5968" t="s">
        <v>131</v>
      </c>
      <c r="E5968" t="s">
        <v>132</v>
      </c>
      <c r="F5968" t="s">
        <v>112</v>
      </c>
      <c r="G5968" t="s">
        <v>113</v>
      </c>
      <c r="H5968" t="s">
        <v>121</v>
      </c>
      <c r="I5968" t="s">
        <v>114</v>
      </c>
      <c r="J5968">
        <v>2</v>
      </c>
      <c r="K5968" t="s">
        <v>4</v>
      </c>
      <c r="L5968" t="s">
        <v>123</v>
      </c>
      <c r="M5968" t="s">
        <v>21911</v>
      </c>
      <c r="N5968" t="s">
        <v>114</v>
      </c>
      <c r="O5968">
        <v>28607</v>
      </c>
      <c r="P5968">
        <v>4</v>
      </c>
      <c r="Q5968" t="s">
        <v>139</v>
      </c>
      <c r="R5968" t="s">
        <v>114</v>
      </c>
      <c r="S5968" t="s">
        <v>114</v>
      </c>
      <c r="Y5968" t="s">
        <v>21912</v>
      </c>
      <c r="Z5968" t="s">
        <v>21913</v>
      </c>
      <c r="AA5968" t="s">
        <v>114</v>
      </c>
      <c r="AB5968">
        <v>415047</v>
      </c>
      <c r="AC5968">
        <v>4454259</v>
      </c>
      <c r="AD5968" t="s">
        <v>117</v>
      </c>
      <c r="AE5968" s="1">
        <v>39226</v>
      </c>
      <c r="AF5968" t="str">
        <f>_xlfn.CONCAT(t_centros_educativos[[#This Row],[centro_tipo_desc_abreviada]]," ",t_centros_educativos[[#This Row],[centro_nombre]], "-",t_centros_educativos[[#This Row],[dat_nombre]])</f>
        <v>CP INF-PRI MIGUEL ANGEL BLANCO-Madrid-Sur</v>
      </c>
    </row>
    <row r="5969" spans="1:32" hidden="1" x14ac:dyDescent="0.3">
      <c r="A5969">
        <v>28067574</v>
      </c>
      <c r="B5969" t="s">
        <v>9414</v>
      </c>
      <c r="C5969">
        <v>14</v>
      </c>
      <c r="D5969" t="s">
        <v>131</v>
      </c>
      <c r="E5969" t="s">
        <v>132</v>
      </c>
      <c r="F5969" t="s">
        <v>112</v>
      </c>
      <c r="G5969" t="s">
        <v>113</v>
      </c>
      <c r="H5969" t="s">
        <v>121</v>
      </c>
      <c r="I5969" t="s">
        <v>21914</v>
      </c>
      <c r="J5969">
        <v>2</v>
      </c>
      <c r="K5969" t="s">
        <v>4</v>
      </c>
      <c r="L5969" t="s">
        <v>224</v>
      </c>
      <c r="M5969" t="s">
        <v>14554</v>
      </c>
      <c r="N5969" t="s">
        <v>500</v>
      </c>
      <c r="O5969">
        <v>28907</v>
      </c>
      <c r="P5969">
        <v>65</v>
      </c>
      <c r="Q5969" t="s">
        <v>54</v>
      </c>
      <c r="R5969" t="s">
        <v>114</v>
      </c>
      <c r="S5969" t="s">
        <v>114</v>
      </c>
      <c r="T5969">
        <v>914914339</v>
      </c>
      <c r="X5969">
        <v>914914602</v>
      </c>
      <c r="Y5969" t="s">
        <v>21915</v>
      </c>
      <c r="Z5969" t="s">
        <v>21916</v>
      </c>
      <c r="AA5969" t="s">
        <v>114</v>
      </c>
      <c r="AB5969">
        <v>437286</v>
      </c>
      <c r="AC5969">
        <v>4463612</v>
      </c>
      <c r="AD5969" t="s">
        <v>129</v>
      </c>
      <c r="AE5969" s="1"/>
      <c r="AF5969" t="str">
        <f>_xlfn.CONCAT(t_centros_educativos[[#This Row],[centro_tipo_desc_abreviada]]," ",t_centros_educativos[[#This Row],[centro_nombre]], "-",t_centros_educativos[[#This Row],[dat_nombre]])</f>
        <v>CP INF-PRI VICENTE FERRER-Madrid-Sur</v>
      </c>
    </row>
    <row r="5970" spans="1:32" hidden="1" x14ac:dyDescent="0.3">
      <c r="A5970">
        <v>28067586</v>
      </c>
      <c r="B5970" t="s">
        <v>21917</v>
      </c>
      <c r="C5970">
        <v>14</v>
      </c>
      <c r="D5970" t="s">
        <v>131</v>
      </c>
      <c r="E5970" t="s">
        <v>132</v>
      </c>
      <c r="F5970" t="s">
        <v>112</v>
      </c>
      <c r="G5970" t="s">
        <v>113</v>
      </c>
      <c r="H5970" t="s">
        <v>121</v>
      </c>
      <c r="I5970" t="s">
        <v>21918</v>
      </c>
      <c r="J5970">
        <v>2</v>
      </c>
      <c r="K5970" t="s">
        <v>4</v>
      </c>
      <c r="L5970" t="s">
        <v>433</v>
      </c>
      <c r="M5970" t="s">
        <v>15674</v>
      </c>
      <c r="N5970" t="s">
        <v>307</v>
      </c>
      <c r="O5970">
        <v>28983</v>
      </c>
      <c r="P5970">
        <v>106</v>
      </c>
      <c r="Q5970" t="s">
        <v>8251</v>
      </c>
      <c r="R5970" t="s">
        <v>114</v>
      </c>
      <c r="S5970" t="s">
        <v>114</v>
      </c>
      <c r="T5970">
        <v>914240278</v>
      </c>
      <c r="X5970">
        <v>914240279</v>
      </c>
      <c r="Y5970" t="s">
        <v>21919</v>
      </c>
      <c r="Z5970" t="s">
        <v>21920</v>
      </c>
      <c r="AA5970" t="s">
        <v>114</v>
      </c>
      <c r="AB5970">
        <v>436071</v>
      </c>
      <c r="AC5970">
        <v>4453777</v>
      </c>
      <c r="AD5970" t="s">
        <v>129</v>
      </c>
      <c r="AE5970" s="1">
        <v>39226</v>
      </c>
      <c r="AF5970" t="str">
        <f>_xlfn.CONCAT(t_centros_educativos[[#This Row],[centro_tipo_desc_abreviada]]," ",t_centros_educativos[[#This Row],[centro_nombre]], "-",t_centros_educativos[[#This Row],[dat_nombre]])</f>
        <v>CP INF-PRI ROSA MONTERO-Madrid-Sur</v>
      </c>
    </row>
    <row r="5971" spans="1:32" hidden="1" x14ac:dyDescent="0.3">
      <c r="A5971">
        <v>28067598</v>
      </c>
      <c r="B5971" t="s">
        <v>21921</v>
      </c>
      <c r="C5971">
        <v>14</v>
      </c>
      <c r="D5971" t="s">
        <v>131</v>
      </c>
      <c r="E5971" t="s">
        <v>132</v>
      </c>
      <c r="F5971" t="s">
        <v>112</v>
      </c>
      <c r="G5971" t="s">
        <v>113</v>
      </c>
      <c r="H5971" t="s">
        <v>121</v>
      </c>
      <c r="I5971" t="s">
        <v>21922</v>
      </c>
      <c r="J5971">
        <v>2</v>
      </c>
      <c r="K5971" t="s">
        <v>4</v>
      </c>
      <c r="L5971" t="s">
        <v>1228</v>
      </c>
      <c r="M5971" t="s">
        <v>21923</v>
      </c>
      <c r="N5971" t="s">
        <v>125</v>
      </c>
      <c r="O5971">
        <v>28680</v>
      </c>
      <c r="P5971">
        <v>133</v>
      </c>
      <c r="Q5971" t="s">
        <v>8585</v>
      </c>
      <c r="R5971" t="s">
        <v>114</v>
      </c>
      <c r="S5971" t="s">
        <v>114</v>
      </c>
      <c r="T5971">
        <v>918611988</v>
      </c>
      <c r="U5971">
        <v>689008510</v>
      </c>
      <c r="X5971">
        <v>918613305</v>
      </c>
      <c r="Y5971" t="s">
        <v>21924</v>
      </c>
      <c r="Z5971" t="s">
        <v>21925</v>
      </c>
      <c r="AA5971" t="s">
        <v>114</v>
      </c>
      <c r="AB5971">
        <v>380710</v>
      </c>
      <c r="AC5971">
        <v>4469397</v>
      </c>
      <c r="AD5971" t="s">
        <v>129</v>
      </c>
      <c r="AE5971" s="1">
        <v>39226</v>
      </c>
      <c r="AF5971" t="str">
        <f>_xlfn.CONCAT(t_centros_educativos[[#This Row],[centro_tipo_desc_abreviada]]," ",t_centros_educativos[[#This Row],[centro_nombre]], "-",t_centros_educativos[[#This Row],[dat_nombre]])</f>
        <v>CP INF-PRI SAN MARTIN DE TOURS-Madrid-Sur</v>
      </c>
    </row>
    <row r="5972" spans="1:32" hidden="1" x14ac:dyDescent="0.3">
      <c r="A5972">
        <v>28067604</v>
      </c>
      <c r="B5972" t="s">
        <v>13767</v>
      </c>
      <c r="C5972">
        <v>70</v>
      </c>
      <c r="D5972" t="s">
        <v>119</v>
      </c>
      <c r="E5972" t="s">
        <v>120</v>
      </c>
      <c r="F5972" t="s">
        <v>112</v>
      </c>
      <c r="G5972" t="s">
        <v>113</v>
      </c>
      <c r="H5972" t="s">
        <v>121</v>
      </c>
      <c r="I5972" t="s">
        <v>21926</v>
      </c>
      <c r="J5972">
        <v>3</v>
      </c>
      <c r="K5972" t="s">
        <v>2</v>
      </c>
      <c r="L5972" t="s">
        <v>123</v>
      </c>
      <c r="M5972" t="s">
        <v>21927</v>
      </c>
      <c r="N5972" t="s">
        <v>125</v>
      </c>
      <c r="O5972">
        <v>28814</v>
      </c>
      <c r="P5972">
        <v>53</v>
      </c>
      <c r="Q5972" t="s">
        <v>1230</v>
      </c>
      <c r="R5972" t="s">
        <v>114</v>
      </c>
      <c r="S5972" t="s">
        <v>114</v>
      </c>
      <c r="T5972">
        <v>918848589</v>
      </c>
      <c r="U5972">
        <v>918848589</v>
      </c>
      <c r="X5972">
        <v>918848590</v>
      </c>
      <c r="Y5972" t="s">
        <v>21928</v>
      </c>
      <c r="Z5972" t="s">
        <v>21929</v>
      </c>
      <c r="AA5972" t="s">
        <v>114</v>
      </c>
      <c r="AB5972">
        <v>460503</v>
      </c>
      <c r="AC5972">
        <v>4488293</v>
      </c>
      <c r="AD5972" t="s">
        <v>129</v>
      </c>
      <c r="AE5972" s="1">
        <v>39226</v>
      </c>
      <c r="AF5972" t="str">
        <f>_xlfn.CONCAT(t_centros_educativos[[#This Row],[centro_tipo_desc_abreviada]]," ",t_centros_educativos[[#This Row],[centro_nombre]], "-",t_centros_educativos[[#This Row],[dat_nombre]])</f>
        <v>CP INF-PRI-SEC SALVADOR DE MADARIAGA-Madrid-Este</v>
      </c>
    </row>
    <row r="5973" spans="1:32" hidden="1" x14ac:dyDescent="0.3">
      <c r="A5973">
        <v>28067616</v>
      </c>
      <c r="B5973" t="s">
        <v>2286</v>
      </c>
      <c r="C5973">
        <v>14</v>
      </c>
      <c r="D5973" t="s">
        <v>131</v>
      </c>
      <c r="E5973" t="s">
        <v>132</v>
      </c>
      <c r="F5973" t="s">
        <v>112</v>
      </c>
      <c r="G5973" t="s">
        <v>113</v>
      </c>
      <c r="H5973" t="s">
        <v>121</v>
      </c>
      <c r="I5973" t="s">
        <v>114</v>
      </c>
      <c r="J5973">
        <v>4</v>
      </c>
      <c r="K5973" t="s">
        <v>30</v>
      </c>
      <c r="L5973" t="s">
        <v>123</v>
      </c>
      <c r="M5973" t="s">
        <v>21930</v>
      </c>
      <c r="N5973" t="s">
        <v>125</v>
      </c>
      <c r="O5973">
        <v>28220</v>
      </c>
      <c r="P5973">
        <v>80</v>
      </c>
      <c r="Q5973" t="s">
        <v>7995</v>
      </c>
      <c r="R5973" t="s">
        <v>114</v>
      </c>
      <c r="S5973" t="s">
        <v>114</v>
      </c>
      <c r="T5973">
        <v>916799166</v>
      </c>
      <c r="Y5973" t="s">
        <v>114</v>
      </c>
      <c r="Z5973" t="s">
        <v>114</v>
      </c>
      <c r="AA5973" t="s">
        <v>114</v>
      </c>
      <c r="AB5973">
        <v>426836</v>
      </c>
      <c r="AC5973">
        <v>4477933</v>
      </c>
      <c r="AD5973" t="s">
        <v>117</v>
      </c>
      <c r="AE5973" s="1">
        <v>39226</v>
      </c>
      <c r="AF5973" t="str">
        <f>_xlfn.CONCAT(t_centros_educativos[[#This Row],[centro_tipo_desc_abreviada]]," ",t_centros_educativos[[#This Row],[centro_nombre]], "-",t_centros_educativos[[#This Row],[dat_nombre]])</f>
        <v>CP INF-PRI MANUEL DE FALLA-Madrid-Oeste</v>
      </c>
    </row>
    <row r="5974" spans="1:32" x14ac:dyDescent="0.3">
      <c r="A5974">
        <v>28067628</v>
      </c>
      <c r="B5974" t="s">
        <v>1527</v>
      </c>
      <c r="C5974">
        <v>42</v>
      </c>
      <c r="D5974" t="s">
        <v>293</v>
      </c>
      <c r="E5974" t="s">
        <v>294</v>
      </c>
      <c r="F5974" t="s">
        <v>112</v>
      </c>
      <c r="G5974" t="s">
        <v>113</v>
      </c>
      <c r="H5974" t="s">
        <v>121</v>
      </c>
      <c r="I5974" t="s">
        <v>21931</v>
      </c>
      <c r="J5974">
        <v>2</v>
      </c>
      <c r="K5974" t="s">
        <v>4</v>
      </c>
      <c r="L5974" t="s">
        <v>123</v>
      </c>
      <c r="M5974" t="s">
        <v>21932</v>
      </c>
      <c r="N5974" t="s">
        <v>330</v>
      </c>
      <c r="O5974">
        <v>28320</v>
      </c>
      <c r="P5974">
        <v>113</v>
      </c>
      <c r="Q5974" t="s">
        <v>44</v>
      </c>
      <c r="R5974" t="s">
        <v>114</v>
      </c>
      <c r="S5974" t="s">
        <v>114</v>
      </c>
      <c r="T5974">
        <v>916706645</v>
      </c>
      <c r="X5974">
        <v>916706938</v>
      </c>
      <c r="Y5974" t="s">
        <v>21933</v>
      </c>
      <c r="Z5974" t="s">
        <v>21934</v>
      </c>
      <c r="AA5974" t="s">
        <v>114</v>
      </c>
      <c r="AB5974">
        <v>440745</v>
      </c>
      <c r="AC5974">
        <v>4456403</v>
      </c>
      <c r="AD5974" t="s">
        <v>129</v>
      </c>
      <c r="AE5974" s="1">
        <v>39660</v>
      </c>
      <c r="AF5974" t="str">
        <f>_xlfn.CONCAT(t_centros_educativos[[#This Row],[centro_tipo_desc_abreviada]]," ",t_centros_educativos[[#This Row],[centro_nombre]], "-",t_centros_educativos[[#This Row],[dat_nombre]])</f>
        <v>IES CALDERON DE LA BARCA-Madrid-Sur</v>
      </c>
    </row>
    <row r="5975" spans="1:32" hidden="1" x14ac:dyDescent="0.3">
      <c r="A5975">
        <v>28067631</v>
      </c>
      <c r="B5975" t="s">
        <v>21935</v>
      </c>
      <c r="C5975">
        <v>72</v>
      </c>
      <c r="D5975" t="s">
        <v>190</v>
      </c>
      <c r="E5975" t="s">
        <v>191</v>
      </c>
      <c r="F5975" t="s">
        <v>192</v>
      </c>
      <c r="G5975" t="s">
        <v>21936</v>
      </c>
      <c r="H5975" t="s">
        <v>21937</v>
      </c>
      <c r="I5975" t="s">
        <v>21937</v>
      </c>
      <c r="J5975">
        <v>4</v>
      </c>
      <c r="K5975" t="s">
        <v>30</v>
      </c>
      <c r="L5975" t="s">
        <v>123</v>
      </c>
      <c r="M5975" t="s">
        <v>21938</v>
      </c>
      <c r="N5975" t="s">
        <v>114</v>
      </c>
      <c r="O5975">
        <v>28222</v>
      </c>
      <c r="P5975">
        <v>80</v>
      </c>
      <c r="Q5975" t="s">
        <v>7995</v>
      </c>
      <c r="R5975" t="s">
        <v>114</v>
      </c>
      <c r="S5975" t="s">
        <v>114</v>
      </c>
      <c r="T5975">
        <v>916799246</v>
      </c>
      <c r="X5975">
        <v>916799298</v>
      </c>
      <c r="Y5975" t="s">
        <v>21939</v>
      </c>
      <c r="Z5975" t="s">
        <v>21940</v>
      </c>
      <c r="AA5975" t="s">
        <v>114</v>
      </c>
      <c r="AB5975">
        <v>426276</v>
      </c>
      <c r="AC5975">
        <v>4477836</v>
      </c>
      <c r="AD5975" t="s">
        <v>129</v>
      </c>
      <c r="AE5975" s="1">
        <v>39226</v>
      </c>
      <c r="AF5975" t="str">
        <f>_xlfn.CONCAT(t_centros_educativos[[#This Row],[centro_tipo_desc_abreviada]]," ",t_centros_educativos[[#This Row],[centro_nombre]], "-",t_centros_educativos[[#This Row],[dat_nombre]])</f>
        <v>CPR INF-PRI-SEC COLEGIO SAN JAIME-Madrid-Oeste</v>
      </c>
    </row>
    <row r="5976" spans="1:32" hidden="1" x14ac:dyDescent="0.3">
      <c r="A5976">
        <v>28067641</v>
      </c>
      <c r="B5976" t="s">
        <v>21941</v>
      </c>
      <c r="C5976">
        <v>8</v>
      </c>
      <c r="D5976" t="s">
        <v>412</v>
      </c>
      <c r="E5976" t="s">
        <v>413</v>
      </c>
      <c r="F5976" t="s">
        <v>178</v>
      </c>
      <c r="G5976" t="s">
        <v>19887</v>
      </c>
      <c r="H5976" t="s">
        <v>19888</v>
      </c>
      <c r="I5976" t="s">
        <v>114</v>
      </c>
      <c r="J5976">
        <v>5</v>
      </c>
      <c r="K5976" t="s">
        <v>8</v>
      </c>
      <c r="L5976" t="s">
        <v>123</v>
      </c>
      <c r="M5976" t="s">
        <v>21942</v>
      </c>
      <c r="N5976" t="s">
        <v>366</v>
      </c>
      <c r="O5976">
        <v>28026</v>
      </c>
      <c r="P5976">
        <v>79</v>
      </c>
      <c r="Q5976" t="s">
        <v>1061</v>
      </c>
      <c r="R5976" t="s">
        <v>366</v>
      </c>
      <c r="S5976" t="s">
        <v>1819</v>
      </c>
      <c r="T5976">
        <v>915006586</v>
      </c>
      <c r="Y5976" t="s">
        <v>114</v>
      </c>
      <c r="Z5976" t="s">
        <v>19890</v>
      </c>
      <c r="AA5976" t="s">
        <v>114</v>
      </c>
      <c r="AB5976">
        <v>439778</v>
      </c>
      <c r="AC5976">
        <v>4470409</v>
      </c>
      <c r="AD5976" t="s">
        <v>117</v>
      </c>
      <c r="AE5976" s="1">
        <v>39099</v>
      </c>
      <c r="AF5976" t="str">
        <f>_xlfn.CONCAT(t_centros_educativos[[#This Row],[centro_tipo_desc_abreviada]]," ",t_centros_educativos[[#This Row],[centro_nombre]], "-",t_centros_educativos[[#This Row],[dat_nombre]])</f>
        <v>EIPR FANTASIA II-Madrid-Capital</v>
      </c>
    </row>
    <row r="5977" spans="1:32" hidden="1" x14ac:dyDescent="0.3">
      <c r="A5977">
        <v>28067653</v>
      </c>
      <c r="B5977" t="s">
        <v>21943</v>
      </c>
      <c r="C5977">
        <v>68</v>
      </c>
      <c r="D5977" t="s">
        <v>10338</v>
      </c>
      <c r="E5977" t="s">
        <v>10339</v>
      </c>
      <c r="F5977" t="s">
        <v>112</v>
      </c>
      <c r="G5977" t="s">
        <v>113</v>
      </c>
      <c r="H5977" t="s">
        <v>121</v>
      </c>
      <c r="I5977" t="s">
        <v>21944</v>
      </c>
      <c r="J5977">
        <v>5</v>
      </c>
      <c r="K5977" t="s">
        <v>8</v>
      </c>
      <c r="L5977" t="s">
        <v>318</v>
      </c>
      <c r="M5977" t="s">
        <v>19231</v>
      </c>
      <c r="N5977" t="s">
        <v>21945</v>
      </c>
      <c r="O5977">
        <v>28053</v>
      </c>
      <c r="P5977">
        <v>79</v>
      </c>
      <c r="Q5977" t="s">
        <v>1061</v>
      </c>
      <c r="R5977" t="s">
        <v>145</v>
      </c>
      <c r="S5977" t="s">
        <v>1814</v>
      </c>
      <c r="T5977">
        <v>915072082</v>
      </c>
      <c r="X5977">
        <v>917868441</v>
      </c>
      <c r="Y5977" t="s">
        <v>21946</v>
      </c>
      <c r="Z5977" t="s">
        <v>21947</v>
      </c>
      <c r="AA5977" t="s">
        <v>114</v>
      </c>
      <c r="AB5977">
        <v>442696</v>
      </c>
      <c r="AC5977">
        <v>4468341</v>
      </c>
      <c r="AD5977" t="s">
        <v>129</v>
      </c>
      <c r="AE5977" s="1">
        <v>39247</v>
      </c>
      <c r="AF5977" t="str">
        <f>_xlfn.CONCAT(t_centros_educativos[[#This Row],[centro_tipo_desc_abreviada]]," ",t_centros_educativos[[#This Row],[centro_nombre]], "-",t_centros_educativos[[#This Row],[dat_nombre]])</f>
        <v>CP IFP PROFESOR RAUL VAZQUEZ-Madrid-Capital</v>
      </c>
    </row>
    <row r="5978" spans="1:32" hidden="1" x14ac:dyDescent="0.3">
      <c r="A5978">
        <v>28067665</v>
      </c>
      <c r="B5978" t="s">
        <v>13674</v>
      </c>
      <c r="C5978">
        <v>3</v>
      </c>
      <c r="D5978" t="s">
        <v>392</v>
      </c>
      <c r="E5978" t="s">
        <v>393</v>
      </c>
      <c r="F5978" t="s">
        <v>112</v>
      </c>
      <c r="G5978" t="s">
        <v>1224</v>
      </c>
      <c r="H5978" t="s">
        <v>2136</v>
      </c>
      <c r="I5978" t="s">
        <v>114</v>
      </c>
      <c r="J5978">
        <v>5</v>
      </c>
      <c r="K5978" t="s">
        <v>8</v>
      </c>
      <c r="L5978" t="s">
        <v>123</v>
      </c>
      <c r="M5978" t="s">
        <v>2698</v>
      </c>
      <c r="N5978" t="s">
        <v>226</v>
      </c>
      <c r="O5978">
        <v>28044</v>
      </c>
      <c r="P5978">
        <v>79</v>
      </c>
      <c r="Q5978" t="s">
        <v>1061</v>
      </c>
      <c r="R5978" t="s">
        <v>500</v>
      </c>
      <c r="S5978" t="s">
        <v>1729</v>
      </c>
      <c r="T5978">
        <v>917652101</v>
      </c>
      <c r="Y5978" t="s">
        <v>21948</v>
      </c>
      <c r="Z5978" t="s">
        <v>21949</v>
      </c>
      <c r="AA5978" t="s">
        <v>21950</v>
      </c>
      <c r="AB5978">
        <v>434759</v>
      </c>
      <c r="AC5978">
        <v>4470014</v>
      </c>
      <c r="AD5978" t="s">
        <v>129</v>
      </c>
      <c r="AE5978" s="1">
        <v>39198</v>
      </c>
      <c r="AF5978" t="str">
        <f>_xlfn.CONCAT(t_centros_educativos[[#This Row],[centro_tipo_desc_abreviada]]," ",t_centros_educativos[[#This Row],[centro_nombre]], "-",t_centros_educativos[[#This Row],[dat_nombre]])</f>
        <v>EEI ALTAIR-Madrid-Capital</v>
      </c>
    </row>
    <row r="5979" spans="1:32" hidden="1" x14ac:dyDescent="0.3">
      <c r="A5979">
        <v>28067677</v>
      </c>
      <c r="B5979" t="s">
        <v>21951</v>
      </c>
      <c r="C5979">
        <v>3</v>
      </c>
      <c r="D5979" t="s">
        <v>392</v>
      </c>
      <c r="E5979" t="s">
        <v>393</v>
      </c>
      <c r="F5979" t="s">
        <v>112</v>
      </c>
      <c r="G5979" t="s">
        <v>1224</v>
      </c>
      <c r="H5979" t="s">
        <v>2136</v>
      </c>
      <c r="I5979" t="s">
        <v>114</v>
      </c>
      <c r="J5979">
        <v>5</v>
      </c>
      <c r="K5979" t="s">
        <v>8</v>
      </c>
      <c r="L5979" t="s">
        <v>123</v>
      </c>
      <c r="M5979" t="s">
        <v>21952</v>
      </c>
      <c r="N5979" t="s">
        <v>125</v>
      </c>
      <c r="O5979">
        <v>28047</v>
      </c>
      <c r="P5979">
        <v>79</v>
      </c>
      <c r="Q5979" t="s">
        <v>1061</v>
      </c>
      <c r="R5979" t="s">
        <v>500</v>
      </c>
      <c r="S5979" t="s">
        <v>1729</v>
      </c>
      <c r="T5979">
        <v>914640597</v>
      </c>
      <c r="X5979">
        <v>914640597</v>
      </c>
      <c r="Y5979" t="s">
        <v>21953</v>
      </c>
      <c r="Z5979" t="s">
        <v>21954</v>
      </c>
      <c r="AA5979" t="s">
        <v>114</v>
      </c>
      <c r="AB5979">
        <v>437091</v>
      </c>
      <c r="AC5979">
        <v>4472729</v>
      </c>
      <c r="AD5979" t="s">
        <v>129</v>
      </c>
      <c r="AE5979" s="1">
        <v>39198</v>
      </c>
      <c r="AF5979" t="str">
        <f>_xlfn.CONCAT(t_centros_educativos[[#This Row],[centro_tipo_desc_abreviada]]," ",t_centros_educativos[[#This Row],[centro_nombre]], "-",t_centros_educativos[[#This Row],[dat_nombre]])</f>
        <v>EEI EL MANANTIAL-Madrid-Capital</v>
      </c>
    </row>
    <row r="5980" spans="1:32" hidden="1" x14ac:dyDescent="0.3">
      <c r="A5980">
        <v>28067689</v>
      </c>
      <c r="B5980" t="s">
        <v>21955</v>
      </c>
      <c r="C5980">
        <v>3</v>
      </c>
      <c r="D5980" t="s">
        <v>392</v>
      </c>
      <c r="E5980" t="s">
        <v>393</v>
      </c>
      <c r="F5980" t="s">
        <v>112</v>
      </c>
      <c r="G5980" t="s">
        <v>1224</v>
      </c>
      <c r="H5980" t="s">
        <v>2136</v>
      </c>
      <c r="I5980" t="s">
        <v>114</v>
      </c>
      <c r="J5980">
        <v>5</v>
      </c>
      <c r="K5980" t="s">
        <v>8</v>
      </c>
      <c r="L5980" t="s">
        <v>123</v>
      </c>
      <c r="M5980" t="s">
        <v>4054</v>
      </c>
      <c r="N5980" t="s">
        <v>125</v>
      </c>
      <c r="O5980">
        <v>28029</v>
      </c>
      <c r="P5980">
        <v>79</v>
      </c>
      <c r="Q5980" t="s">
        <v>1061</v>
      </c>
      <c r="R5980" t="s">
        <v>1716</v>
      </c>
      <c r="S5980" t="s">
        <v>1717</v>
      </c>
      <c r="T5980">
        <v>913449875</v>
      </c>
      <c r="X5980">
        <v>913449875</v>
      </c>
      <c r="Y5980" t="s">
        <v>21956</v>
      </c>
      <c r="Z5980" t="s">
        <v>21957</v>
      </c>
      <c r="AA5980" t="s">
        <v>114</v>
      </c>
      <c r="AB5980">
        <v>440748</v>
      </c>
      <c r="AC5980">
        <v>4480476</v>
      </c>
      <c r="AD5980" t="s">
        <v>129</v>
      </c>
      <c r="AE5980" s="1">
        <v>39198</v>
      </c>
      <c r="AF5980" t="str">
        <f>_xlfn.CONCAT(t_centros_educativos[[#This Row],[centro_tipo_desc_abreviada]]," ",t_centros_educativos[[#This Row],[centro_nombre]], "-",t_centros_educativos[[#This Row],[dat_nombre]])</f>
        <v>EEI LA BRISA-Madrid-Capital</v>
      </c>
    </row>
    <row r="5981" spans="1:32" hidden="1" x14ac:dyDescent="0.3">
      <c r="A5981">
        <v>28067690</v>
      </c>
      <c r="B5981" t="s">
        <v>16816</v>
      </c>
      <c r="C5981">
        <v>6</v>
      </c>
      <c r="D5981" t="s">
        <v>14374</v>
      </c>
      <c r="E5981" t="s">
        <v>14375</v>
      </c>
      <c r="F5981" t="s">
        <v>112</v>
      </c>
      <c r="G5981" t="s">
        <v>1224</v>
      </c>
      <c r="H5981" t="s">
        <v>16546</v>
      </c>
      <c r="I5981" t="s">
        <v>114</v>
      </c>
      <c r="J5981">
        <v>3</v>
      </c>
      <c r="K5981" t="s">
        <v>2</v>
      </c>
      <c r="L5981" t="s">
        <v>123</v>
      </c>
      <c r="M5981" t="s">
        <v>21958</v>
      </c>
      <c r="N5981" t="s">
        <v>174</v>
      </c>
      <c r="O5981">
        <v>28515</v>
      </c>
      <c r="P5981">
        <v>101</v>
      </c>
      <c r="Q5981" t="s">
        <v>8228</v>
      </c>
      <c r="R5981" t="s">
        <v>114</v>
      </c>
      <c r="S5981" t="s">
        <v>114</v>
      </c>
      <c r="T5981">
        <v>918736516</v>
      </c>
      <c r="U5981">
        <v>646980463</v>
      </c>
      <c r="Y5981" t="s">
        <v>21959</v>
      </c>
      <c r="Z5981" t="s">
        <v>21960</v>
      </c>
      <c r="AA5981" t="s">
        <v>114</v>
      </c>
      <c r="AB5981">
        <v>481302</v>
      </c>
      <c r="AC5981">
        <v>4468749</v>
      </c>
      <c r="AD5981" t="s">
        <v>129</v>
      </c>
      <c r="AE5981" s="1">
        <v>40528</v>
      </c>
      <c r="AF5981" t="str">
        <f>_xlfn.CONCAT(t_centros_educativos[[#This Row],[centro_tipo_desc_abreviada]]," ",t_centros_educativos[[#This Row],[centro_nombre]], "-",t_centros_educativos[[#This Row],[dat_nombre]])</f>
        <v>EEI-CN LA ENCINA-Madrid-Este</v>
      </c>
    </row>
    <row r="5982" spans="1:32" hidden="1" x14ac:dyDescent="0.3">
      <c r="A5982">
        <v>28067707</v>
      </c>
      <c r="B5982" t="s">
        <v>21961</v>
      </c>
      <c r="C5982">
        <v>72</v>
      </c>
      <c r="D5982" t="s">
        <v>190</v>
      </c>
      <c r="E5982" t="s">
        <v>191</v>
      </c>
      <c r="F5982" t="s">
        <v>192</v>
      </c>
      <c r="G5982" t="s">
        <v>21962</v>
      </c>
      <c r="H5982" t="s">
        <v>19853</v>
      </c>
      <c r="I5982" t="s">
        <v>114</v>
      </c>
      <c r="J5982">
        <v>2</v>
      </c>
      <c r="K5982" t="s">
        <v>4</v>
      </c>
      <c r="L5982" t="s">
        <v>123</v>
      </c>
      <c r="M5982" t="s">
        <v>21963</v>
      </c>
      <c r="N5982" t="s">
        <v>125</v>
      </c>
      <c r="O5982">
        <v>28600</v>
      </c>
      <c r="P5982">
        <v>96</v>
      </c>
      <c r="Q5982" t="s">
        <v>8189</v>
      </c>
      <c r="R5982" t="s">
        <v>114</v>
      </c>
      <c r="S5982" t="s">
        <v>114</v>
      </c>
      <c r="T5982">
        <v>918184464</v>
      </c>
      <c r="U5982">
        <v>607328832</v>
      </c>
      <c r="X5982">
        <v>918184465</v>
      </c>
      <c r="Y5982" t="s">
        <v>21964</v>
      </c>
      <c r="Z5982" t="s">
        <v>21965</v>
      </c>
      <c r="AA5982" t="s">
        <v>21966</v>
      </c>
      <c r="AB5982">
        <v>414512</v>
      </c>
      <c r="AC5982">
        <v>4461841</v>
      </c>
      <c r="AD5982" t="s">
        <v>129</v>
      </c>
      <c r="AE5982" s="1">
        <v>39226</v>
      </c>
      <c r="AF5982" t="str">
        <f>_xlfn.CONCAT(t_centros_educativos[[#This Row],[centro_tipo_desc_abreviada]]," ",t_centros_educativos[[#This Row],[centro_nombre]], "-",t_centros_educativos[[#This Row],[dat_nombre]])</f>
        <v>CPR INF-PRI-SEC COLEGIO SEI CONCEPCIÓN-Madrid-Sur</v>
      </c>
    </row>
    <row r="5983" spans="1:32" hidden="1" x14ac:dyDescent="0.3">
      <c r="A5983">
        <v>28067719</v>
      </c>
      <c r="B5983" t="s">
        <v>21967</v>
      </c>
      <c r="C5983">
        <v>6</v>
      </c>
      <c r="D5983" t="s">
        <v>14374</v>
      </c>
      <c r="E5983" t="s">
        <v>14375</v>
      </c>
      <c r="F5983" t="s">
        <v>112</v>
      </c>
      <c r="G5983" t="s">
        <v>1224</v>
      </c>
      <c r="H5983" t="s">
        <v>2977</v>
      </c>
      <c r="I5983" t="s">
        <v>114</v>
      </c>
      <c r="J5983">
        <v>1</v>
      </c>
      <c r="K5983" t="s">
        <v>6</v>
      </c>
      <c r="L5983" t="s">
        <v>440</v>
      </c>
      <c r="M5983" t="s">
        <v>21968</v>
      </c>
      <c r="N5983" t="s">
        <v>138</v>
      </c>
      <c r="O5983">
        <v>28723</v>
      </c>
      <c r="P5983">
        <v>108</v>
      </c>
      <c r="Q5983" t="s">
        <v>8279</v>
      </c>
      <c r="R5983" t="s">
        <v>114</v>
      </c>
      <c r="S5983" t="s">
        <v>114</v>
      </c>
      <c r="T5983">
        <v>918683229</v>
      </c>
      <c r="Y5983" t="s">
        <v>21969</v>
      </c>
      <c r="Z5983" t="s">
        <v>21970</v>
      </c>
      <c r="AA5983" t="s">
        <v>114</v>
      </c>
      <c r="AB5983">
        <v>449278</v>
      </c>
      <c r="AC5983">
        <v>4510845</v>
      </c>
      <c r="AD5983" t="s">
        <v>129</v>
      </c>
      <c r="AE5983" s="1">
        <v>40108</v>
      </c>
      <c r="AF5983" t="str">
        <f>_xlfn.CONCAT(t_centros_educativos[[#This Row],[centro_tipo_desc_abreviada]]," ",t_centros_educativos[[#This Row],[centro_nombre]], "-",t_centros_educativos[[#This Row],[dat_nombre]])</f>
        <v>EEI-CN LOS SUEÑOS-Madrid-Norte</v>
      </c>
    </row>
    <row r="5984" spans="1:32" hidden="1" x14ac:dyDescent="0.3">
      <c r="A5984">
        <v>28067720</v>
      </c>
      <c r="B5984" t="s">
        <v>21971</v>
      </c>
      <c r="C5984">
        <v>8</v>
      </c>
      <c r="D5984" t="s">
        <v>412</v>
      </c>
      <c r="E5984" t="s">
        <v>413</v>
      </c>
      <c r="F5984" t="s">
        <v>178</v>
      </c>
      <c r="G5984" t="s">
        <v>21972</v>
      </c>
      <c r="H5984" t="s">
        <v>21973</v>
      </c>
      <c r="I5984" t="s">
        <v>114</v>
      </c>
      <c r="J5984">
        <v>2</v>
      </c>
      <c r="K5984" t="s">
        <v>4</v>
      </c>
      <c r="L5984" t="s">
        <v>123</v>
      </c>
      <c r="M5984" t="s">
        <v>11295</v>
      </c>
      <c r="N5984" t="s">
        <v>21974</v>
      </c>
      <c r="O5984">
        <v>28983</v>
      </c>
      <c r="P5984">
        <v>106</v>
      </c>
      <c r="Q5984" t="s">
        <v>8251</v>
      </c>
      <c r="R5984" t="s">
        <v>114</v>
      </c>
      <c r="S5984" t="s">
        <v>114</v>
      </c>
      <c r="T5984">
        <v>607877659</v>
      </c>
      <c r="Y5984" t="s">
        <v>21975</v>
      </c>
      <c r="Z5984" t="s">
        <v>21976</v>
      </c>
      <c r="AA5984" t="s">
        <v>114</v>
      </c>
      <c r="AB5984">
        <v>435574</v>
      </c>
      <c r="AC5984">
        <v>4454220</v>
      </c>
      <c r="AD5984" t="s">
        <v>129</v>
      </c>
      <c r="AE5984" s="1">
        <v>39129</v>
      </c>
      <c r="AF5984" t="str">
        <f>_xlfn.CONCAT(t_centros_educativos[[#This Row],[centro_tipo_desc_abreviada]]," ",t_centros_educativos[[#This Row],[centro_nombre]], "-",t_centros_educativos[[#This Row],[dat_nombre]])</f>
        <v>EIPR MIS PASITOS-Madrid-Sur</v>
      </c>
    </row>
    <row r="5985" spans="1:32" hidden="1" x14ac:dyDescent="0.3">
      <c r="A5985">
        <v>28067732</v>
      </c>
      <c r="B5985" t="s">
        <v>21977</v>
      </c>
      <c r="C5985">
        <v>8</v>
      </c>
      <c r="D5985" t="s">
        <v>412</v>
      </c>
      <c r="E5985" t="s">
        <v>413</v>
      </c>
      <c r="F5985" t="s">
        <v>178</v>
      </c>
      <c r="G5985" t="s">
        <v>21978</v>
      </c>
      <c r="H5985" t="s">
        <v>21979</v>
      </c>
      <c r="I5985" t="s">
        <v>4696</v>
      </c>
      <c r="J5985">
        <v>5</v>
      </c>
      <c r="K5985" t="s">
        <v>8</v>
      </c>
      <c r="L5985" t="s">
        <v>2394</v>
      </c>
      <c r="M5985" t="s">
        <v>8019</v>
      </c>
      <c r="N5985" t="s">
        <v>145</v>
      </c>
      <c r="O5985">
        <v>28005</v>
      </c>
      <c r="P5985">
        <v>79</v>
      </c>
      <c r="Q5985" t="s">
        <v>1061</v>
      </c>
      <c r="R5985" t="s">
        <v>1804</v>
      </c>
      <c r="S5985" t="s">
        <v>1805</v>
      </c>
      <c r="T5985">
        <v>659595271</v>
      </c>
      <c r="Y5985" t="s">
        <v>21980</v>
      </c>
      <c r="Z5985" t="s">
        <v>21981</v>
      </c>
      <c r="AA5985" t="s">
        <v>114</v>
      </c>
      <c r="AB5985">
        <v>439121</v>
      </c>
      <c r="AC5985">
        <v>4473737</v>
      </c>
      <c r="AD5985" t="s">
        <v>117</v>
      </c>
      <c r="AE5985" s="1">
        <v>39129</v>
      </c>
      <c r="AF5985" t="str">
        <f>_xlfn.CONCAT(t_centros_educativos[[#This Row],[centro_tipo_desc_abreviada]]," ",t_centros_educativos[[#This Row],[centro_nombre]], "-",t_centros_educativos[[#This Row],[dat_nombre]])</f>
        <v>EIPR CUATRO PECAS-Madrid-Capital</v>
      </c>
    </row>
    <row r="5986" spans="1:32" hidden="1" x14ac:dyDescent="0.3">
      <c r="A5986">
        <v>28067744</v>
      </c>
      <c r="B5986" t="s">
        <v>1211</v>
      </c>
      <c r="C5986">
        <v>70</v>
      </c>
      <c r="D5986" t="s">
        <v>119</v>
      </c>
      <c r="E5986" t="s">
        <v>120</v>
      </c>
      <c r="F5986" t="s">
        <v>112</v>
      </c>
      <c r="G5986" t="s">
        <v>113</v>
      </c>
      <c r="H5986" t="s">
        <v>121</v>
      </c>
      <c r="I5986" t="s">
        <v>21982</v>
      </c>
      <c r="J5986">
        <v>2</v>
      </c>
      <c r="K5986" t="s">
        <v>4</v>
      </c>
      <c r="L5986" t="s">
        <v>123</v>
      </c>
      <c r="M5986" t="s">
        <v>21983</v>
      </c>
      <c r="N5986" t="s">
        <v>1327</v>
      </c>
      <c r="O5986">
        <v>28694</v>
      </c>
      <c r="P5986">
        <v>51</v>
      </c>
      <c r="Q5986" t="s">
        <v>1212</v>
      </c>
      <c r="R5986" t="s">
        <v>114</v>
      </c>
      <c r="S5986" t="s">
        <v>114</v>
      </c>
      <c r="T5986">
        <v>918652735</v>
      </c>
      <c r="Y5986" t="s">
        <v>21984</v>
      </c>
      <c r="Z5986" t="s">
        <v>21985</v>
      </c>
      <c r="AA5986" t="s">
        <v>114</v>
      </c>
      <c r="AB5986">
        <v>397696</v>
      </c>
      <c r="AC5986">
        <v>4470406</v>
      </c>
      <c r="AD5986" t="s">
        <v>129</v>
      </c>
      <c r="AE5986" s="1">
        <v>39226</v>
      </c>
      <c r="AF5986" t="str">
        <f>_xlfn.CONCAT(t_centros_educativos[[#This Row],[centro_tipo_desc_abreviada]]," ",t_centros_educativos[[#This Row],[centro_nombre]], "-",t_centros_educativos[[#This Row],[dat_nombre]])</f>
        <v>CP INF-PRI-SEC SANTO ANGEL DE LA GUARDA-Madrid-Sur</v>
      </c>
    </row>
    <row r="5987" spans="1:32" hidden="1" x14ac:dyDescent="0.3">
      <c r="A5987">
        <v>28067756</v>
      </c>
      <c r="B5987" t="s">
        <v>1055</v>
      </c>
      <c r="C5987">
        <v>14</v>
      </c>
      <c r="D5987" t="s">
        <v>131</v>
      </c>
      <c r="E5987" t="s">
        <v>132</v>
      </c>
      <c r="F5987" t="s">
        <v>112</v>
      </c>
      <c r="G5987" t="s">
        <v>113</v>
      </c>
      <c r="H5987" t="s">
        <v>121</v>
      </c>
      <c r="I5987" t="s">
        <v>21986</v>
      </c>
      <c r="J5987">
        <v>2</v>
      </c>
      <c r="K5987" t="s">
        <v>4</v>
      </c>
      <c r="L5987" t="s">
        <v>123</v>
      </c>
      <c r="M5987" t="s">
        <v>21987</v>
      </c>
      <c r="N5987" t="s">
        <v>138</v>
      </c>
      <c r="O5987">
        <v>28213</v>
      </c>
      <c r="P5987">
        <v>42</v>
      </c>
      <c r="Q5987" t="s">
        <v>1057</v>
      </c>
      <c r="R5987" t="s">
        <v>114</v>
      </c>
      <c r="S5987" t="s">
        <v>114</v>
      </c>
      <c r="T5987">
        <v>918651348</v>
      </c>
      <c r="X5987">
        <v>918651348</v>
      </c>
      <c r="Y5987" t="s">
        <v>21988</v>
      </c>
      <c r="Z5987" t="s">
        <v>21989</v>
      </c>
      <c r="AA5987" t="s">
        <v>114</v>
      </c>
      <c r="AB5987">
        <v>398237</v>
      </c>
      <c r="AC5987">
        <v>4474899</v>
      </c>
      <c r="AD5987" t="s">
        <v>129</v>
      </c>
      <c r="AE5987" s="1">
        <v>39226</v>
      </c>
      <c r="AF5987" t="str">
        <f>_xlfn.CONCAT(t_centros_educativos[[#This Row],[centro_tipo_desc_abreviada]]," ",t_centros_educativos[[#This Row],[centro_nombre]], "-",t_centros_educativos[[#This Row],[dat_nombre]])</f>
        <v>CP INF-PRI SAN VICENTE-Madrid-Sur</v>
      </c>
    </row>
    <row r="5988" spans="1:32" hidden="1" x14ac:dyDescent="0.3">
      <c r="A5988">
        <v>28067768</v>
      </c>
      <c r="B5988" t="s">
        <v>493</v>
      </c>
      <c r="C5988">
        <v>70</v>
      </c>
      <c r="D5988" t="s">
        <v>119</v>
      </c>
      <c r="E5988" t="s">
        <v>120</v>
      </c>
      <c r="F5988" t="s">
        <v>112</v>
      </c>
      <c r="G5988" t="s">
        <v>113</v>
      </c>
      <c r="H5988" t="s">
        <v>121</v>
      </c>
      <c r="I5988" t="s">
        <v>13929</v>
      </c>
      <c r="J5988">
        <v>2</v>
      </c>
      <c r="K5988" t="s">
        <v>4</v>
      </c>
      <c r="L5988" t="s">
        <v>123</v>
      </c>
      <c r="M5988" t="s">
        <v>21990</v>
      </c>
      <c r="N5988" t="s">
        <v>954</v>
      </c>
      <c r="O5988">
        <v>28609</v>
      </c>
      <c r="P5988">
        <v>175</v>
      </c>
      <c r="Q5988" t="s">
        <v>8933</v>
      </c>
      <c r="R5988" t="s">
        <v>114</v>
      </c>
      <c r="S5988" t="s">
        <v>114</v>
      </c>
      <c r="T5988">
        <v>918137521</v>
      </c>
      <c r="U5988">
        <v>696011463</v>
      </c>
      <c r="X5988">
        <v>918126010</v>
      </c>
      <c r="Y5988" t="s">
        <v>21991</v>
      </c>
      <c r="Z5988" t="s">
        <v>21992</v>
      </c>
      <c r="AA5988" t="s">
        <v>114</v>
      </c>
      <c r="AB5988">
        <v>404177</v>
      </c>
      <c r="AC5988">
        <v>4466682</v>
      </c>
      <c r="AD5988" t="s">
        <v>129</v>
      </c>
      <c r="AE5988" s="1">
        <v>39226</v>
      </c>
      <c r="AF5988" t="str">
        <f>_xlfn.CONCAT(t_centros_educativos[[#This Row],[centro_tipo_desc_abreviada]]," ",t_centros_educativos[[#This Row],[centro_nombre]], "-",t_centros_educativos[[#This Row],[dat_nombre]])</f>
        <v>CP INF-PRI-SEC SAN MIGUEL-Madrid-Sur</v>
      </c>
    </row>
    <row r="5989" spans="1:32" hidden="1" x14ac:dyDescent="0.3">
      <c r="A5989">
        <v>28067771</v>
      </c>
      <c r="B5989" t="s">
        <v>11132</v>
      </c>
      <c r="C5989">
        <v>14</v>
      </c>
      <c r="D5989" t="s">
        <v>131</v>
      </c>
      <c r="E5989" t="s">
        <v>132</v>
      </c>
      <c r="F5989" t="s">
        <v>112</v>
      </c>
      <c r="G5989" t="s">
        <v>113</v>
      </c>
      <c r="H5989" t="s">
        <v>121</v>
      </c>
      <c r="I5989" t="s">
        <v>21993</v>
      </c>
      <c r="J5989">
        <v>2</v>
      </c>
      <c r="K5989" t="s">
        <v>4</v>
      </c>
      <c r="L5989" t="s">
        <v>123</v>
      </c>
      <c r="M5989" t="s">
        <v>13882</v>
      </c>
      <c r="N5989" t="s">
        <v>500</v>
      </c>
      <c r="O5989">
        <v>28944</v>
      </c>
      <c r="P5989">
        <v>58</v>
      </c>
      <c r="Q5989" t="s">
        <v>1263</v>
      </c>
      <c r="R5989" t="s">
        <v>114</v>
      </c>
      <c r="S5989" t="s">
        <v>114</v>
      </c>
      <c r="T5989">
        <v>916856972</v>
      </c>
      <c r="X5989">
        <v>914920601</v>
      </c>
      <c r="Y5989" t="s">
        <v>21994</v>
      </c>
      <c r="Z5989" t="s">
        <v>21995</v>
      </c>
      <c r="AA5989" t="s">
        <v>114</v>
      </c>
      <c r="AB5989">
        <v>432221</v>
      </c>
      <c r="AC5989">
        <v>4458972</v>
      </c>
      <c r="AD5989" t="s">
        <v>129</v>
      </c>
      <c r="AE5989" s="1">
        <v>39576</v>
      </c>
      <c r="AF5989" t="str">
        <f>_xlfn.CONCAT(t_centros_educativos[[#This Row],[centro_tipo_desc_abreviada]]," ",t_centros_educativos[[#This Row],[centro_nombre]], "-",t_centros_educativos[[#This Row],[dat_nombre]])</f>
        <v>CP INF-PRI MANUELA MALASAÑA-Madrid-Sur</v>
      </c>
    </row>
    <row r="5990" spans="1:32" hidden="1" x14ac:dyDescent="0.3">
      <c r="A5990">
        <v>28067781</v>
      </c>
      <c r="B5990" t="s">
        <v>21996</v>
      </c>
      <c r="C5990">
        <v>159</v>
      </c>
      <c r="D5990" t="s">
        <v>17122</v>
      </c>
      <c r="E5990" t="s">
        <v>17123</v>
      </c>
      <c r="F5990" t="s">
        <v>178</v>
      </c>
      <c r="G5990" t="s">
        <v>17124</v>
      </c>
      <c r="H5990" t="s">
        <v>18887</v>
      </c>
      <c r="I5990" t="s">
        <v>114</v>
      </c>
      <c r="J5990">
        <v>2</v>
      </c>
      <c r="K5990" t="s">
        <v>4</v>
      </c>
      <c r="L5990" t="s">
        <v>1228</v>
      </c>
      <c r="M5990" t="s">
        <v>13122</v>
      </c>
      <c r="N5990" t="s">
        <v>114</v>
      </c>
      <c r="O5990">
        <v>28943</v>
      </c>
      <c r="P5990">
        <v>58</v>
      </c>
      <c r="Q5990" t="s">
        <v>1263</v>
      </c>
      <c r="R5990" t="s">
        <v>114</v>
      </c>
      <c r="S5990" t="s">
        <v>114</v>
      </c>
      <c r="T5990">
        <v>914888177</v>
      </c>
      <c r="Y5990" t="s">
        <v>21997</v>
      </c>
      <c r="Z5990" t="s">
        <v>21998</v>
      </c>
      <c r="AA5990" t="s">
        <v>114</v>
      </c>
      <c r="AB5990">
        <v>430103</v>
      </c>
      <c r="AC5990">
        <v>4459304</v>
      </c>
      <c r="AD5990" t="s">
        <v>129</v>
      </c>
      <c r="AE5990" s="1">
        <v>39149</v>
      </c>
      <c r="AF5990" t="str">
        <f>_xlfn.CONCAT(t_centros_educativos[[#This Row],[centro_tipo_desc_abreviada]]," ",t_centros_educativos[[#This Row],[centro_nombre]], "-",t_centros_educativos[[#This Row],[dat_nombre]])</f>
        <v>CAU SU DANZA INSTITUTO SUPERIOR DE DANZA ALICIA ALONSO-Madrid-Sur</v>
      </c>
    </row>
    <row r="5991" spans="1:32" hidden="1" x14ac:dyDescent="0.3">
      <c r="A5991">
        <v>28067793</v>
      </c>
      <c r="B5991" t="s">
        <v>21999</v>
      </c>
      <c r="C5991">
        <v>8</v>
      </c>
      <c r="D5991" t="s">
        <v>412</v>
      </c>
      <c r="E5991" t="s">
        <v>413</v>
      </c>
      <c r="F5991" t="s">
        <v>178</v>
      </c>
      <c r="G5991" t="s">
        <v>22000</v>
      </c>
      <c r="H5991" t="s">
        <v>22001</v>
      </c>
      <c r="I5991" t="s">
        <v>114</v>
      </c>
      <c r="J5991">
        <v>4</v>
      </c>
      <c r="K5991" t="s">
        <v>30</v>
      </c>
      <c r="L5991" t="s">
        <v>123</v>
      </c>
      <c r="M5991" t="s">
        <v>22002</v>
      </c>
      <c r="N5991" t="s">
        <v>151</v>
      </c>
      <c r="O5991">
        <v>28232</v>
      </c>
      <c r="P5991">
        <v>127</v>
      </c>
      <c r="Q5991" t="s">
        <v>8460</v>
      </c>
      <c r="R5991" t="s">
        <v>114</v>
      </c>
      <c r="S5991" t="s">
        <v>114</v>
      </c>
      <c r="T5991">
        <v>916317969</v>
      </c>
      <c r="Y5991" t="s">
        <v>114</v>
      </c>
      <c r="Z5991" t="s">
        <v>22003</v>
      </c>
      <c r="AA5991" t="s">
        <v>114</v>
      </c>
      <c r="AB5991">
        <v>422083</v>
      </c>
      <c r="AC5991">
        <v>4486482</v>
      </c>
      <c r="AD5991" t="s">
        <v>117</v>
      </c>
      <c r="AE5991" s="1">
        <v>39149</v>
      </c>
      <c r="AF5991" t="str">
        <f>_xlfn.CONCAT(t_centros_educativos[[#This Row],[centro_tipo_desc_abreviada]]," ",t_centros_educativos[[#This Row],[centro_nombre]], "-",t_centros_educativos[[#This Row],[dat_nombre]])</f>
        <v>EIPR PINGUINOS-Madrid-Oeste</v>
      </c>
    </row>
    <row r="5992" spans="1:32" hidden="1" x14ac:dyDescent="0.3">
      <c r="A5992">
        <v>28067801</v>
      </c>
      <c r="B5992" t="s">
        <v>22004</v>
      </c>
      <c r="C5992">
        <v>8</v>
      </c>
      <c r="D5992" t="s">
        <v>412</v>
      </c>
      <c r="E5992" t="s">
        <v>413</v>
      </c>
      <c r="F5992" t="s">
        <v>178</v>
      </c>
      <c r="G5992" t="s">
        <v>22005</v>
      </c>
      <c r="H5992" t="s">
        <v>22006</v>
      </c>
      <c r="I5992" t="s">
        <v>114</v>
      </c>
      <c r="J5992">
        <v>4</v>
      </c>
      <c r="K5992" t="s">
        <v>30</v>
      </c>
      <c r="L5992" t="s">
        <v>123</v>
      </c>
      <c r="M5992" t="s">
        <v>22007</v>
      </c>
      <c r="N5992" t="s">
        <v>145</v>
      </c>
      <c r="O5992">
        <v>28224</v>
      </c>
      <c r="P5992">
        <v>115</v>
      </c>
      <c r="Q5992" t="s">
        <v>47</v>
      </c>
      <c r="R5992" t="s">
        <v>114</v>
      </c>
      <c r="S5992" t="s">
        <v>114</v>
      </c>
      <c r="T5992">
        <v>917141858</v>
      </c>
      <c r="U5992">
        <v>649751461</v>
      </c>
      <c r="V5992">
        <v>620109360</v>
      </c>
      <c r="Y5992" t="s">
        <v>22008</v>
      </c>
      <c r="Z5992" t="s">
        <v>22009</v>
      </c>
      <c r="AA5992" t="s">
        <v>22010</v>
      </c>
      <c r="AB5992">
        <v>432535</v>
      </c>
      <c r="AC5992">
        <v>4478551</v>
      </c>
      <c r="AD5992" t="s">
        <v>129</v>
      </c>
      <c r="AE5992" s="1">
        <v>39149</v>
      </c>
      <c r="AF5992" t="str">
        <f>_xlfn.CONCAT(t_centros_educativos[[#This Row],[centro_tipo_desc_abreviada]]," ",t_centros_educativos[[#This Row],[centro_nombre]], "-",t_centros_educativos[[#This Row],[dat_nombre]])</f>
        <v>EIPR MI PEQUEÑA GRANJA-Madrid-Oeste</v>
      </c>
    </row>
    <row r="5993" spans="1:32" hidden="1" x14ac:dyDescent="0.3">
      <c r="A5993">
        <v>28067811</v>
      </c>
      <c r="B5993" t="s">
        <v>22011</v>
      </c>
      <c r="C5993">
        <v>8</v>
      </c>
      <c r="D5993" t="s">
        <v>412</v>
      </c>
      <c r="E5993" t="s">
        <v>413</v>
      </c>
      <c r="F5993" t="s">
        <v>178</v>
      </c>
      <c r="G5993" t="s">
        <v>22012</v>
      </c>
      <c r="H5993" t="s">
        <v>22013</v>
      </c>
      <c r="I5993" t="s">
        <v>114</v>
      </c>
      <c r="J5993">
        <v>5</v>
      </c>
      <c r="K5993" t="s">
        <v>8</v>
      </c>
      <c r="L5993" t="s">
        <v>224</v>
      </c>
      <c r="M5993" t="s">
        <v>20947</v>
      </c>
      <c r="N5993" t="s">
        <v>1316</v>
      </c>
      <c r="O5993">
        <v>28049</v>
      </c>
      <c r="P5993">
        <v>79</v>
      </c>
      <c r="Q5993" t="s">
        <v>1061</v>
      </c>
      <c r="R5993" t="s">
        <v>1762</v>
      </c>
      <c r="S5993" t="s">
        <v>1763</v>
      </c>
      <c r="T5993">
        <v>917507539</v>
      </c>
      <c r="U5993">
        <v>607300026</v>
      </c>
      <c r="Y5993" t="s">
        <v>22014</v>
      </c>
      <c r="Z5993" t="s">
        <v>22015</v>
      </c>
      <c r="AA5993" t="s">
        <v>22016</v>
      </c>
      <c r="AB5993">
        <v>440199</v>
      </c>
      <c r="AC5993">
        <v>4483972</v>
      </c>
      <c r="AD5993" t="s">
        <v>117</v>
      </c>
      <c r="AE5993" s="1">
        <v>39149</v>
      </c>
      <c r="AF5993" t="str">
        <f>_xlfn.CONCAT(t_centros_educativos[[#This Row],[centro_tipo_desc_abreviada]]," ",t_centros_educativos[[#This Row],[centro_nombre]], "-",t_centros_educativos[[#This Row],[dat_nombre]])</f>
        <v>EIPR MIS BEBES-Madrid-Capital</v>
      </c>
    </row>
    <row r="5994" spans="1:32" hidden="1" x14ac:dyDescent="0.3">
      <c r="A5994">
        <v>28067823</v>
      </c>
      <c r="B5994" t="s">
        <v>22017</v>
      </c>
      <c r="C5994">
        <v>8</v>
      </c>
      <c r="D5994" t="s">
        <v>412</v>
      </c>
      <c r="E5994" t="s">
        <v>413</v>
      </c>
      <c r="F5994" t="s">
        <v>178</v>
      </c>
      <c r="G5994" t="s">
        <v>22018</v>
      </c>
      <c r="H5994" t="s">
        <v>22019</v>
      </c>
      <c r="I5994" t="s">
        <v>114</v>
      </c>
      <c r="J5994">
        <v>4</v>
      </c>
      <c r="K5994" t="s">
        <v>30</v>
      </c>
      <c r="L5994" t="s">
        <v>318</v>
      </c>
      <c r="M5994" t="s">
        <v>15714</v>
      </c>
      <c r="N5994" t="s">
        <v>1745</v>
      </c>
      <c r="O5994">
        <v>28412</v>
      </c>
      <c r="P5994">
        <v>23</v>
      </c>
      <c r="Q5994" t="s">
        <v>911</v>
      </c>
      <c r="R5994" t="s">
        <v>114</v>
      </c>
      <c r="S5994" t="s">
        <v>114</v>
      </c>
      <c r="T5994">
        <v>918420453</v>
      </c>
      <c r="U5994">
        <v>637746441</v>
      </c>
      <c r="Y5994" t="s">
        <v>22020</v>
      </c>
      <c r="Z5994" t="s">
        <v>22021</v>
      </c>
      <c r="AA5994" t="s">
        <v>114</v>
      </c>
      <c r="AB5994">
        <v>420678</v>
      </c>
      <c r="AC5994">
        <v>4505958</v>
      </c>
      <c r="AD5994" t="s">
        <v>117</v>
      </c>
      <c r="AE5994" s="1">
        <v>39149</v>
      </c>
      <c r="AF5994" t="str">
        <f>_xlfn.CONCAT(t_centros_educativos[[#This Row],[centro_tipo_desc_abreviada]]," ",t_centros_educativos[[#This Row],[centro_nombre]], "-",t_centros_educativos[[#This Row],[dat_nombre]])</f>
        <v>EIPR CHIQUITINES-Madrid-Oeste</v>
      </c>
    </row>
    <row r="5995" spans="1:32" hidden="1" x14ac:dyDescent="0.3">
      <c r="A5995">
        <v>28067835</v>
      </c>
      <c r="B5995" t="s">
        <v>22022</v>
      </c>
      <c r="C5995">
        <v>37</v>
      </c>
      <c r="D5995" t="s">
        <v>3774</v>
      </c>
      <c r="E5995" t="s">
        <v>3775</v>
      </c>
      <c r="F5995" t="s">
        <v>178</v>
      </c>
      <c r="G5995" t="s">
        <v>22023</v>
      </c>
      <c r="H5995" t="s">
        <v>114</v>
      </c>
      <c r="I5995" t="s">
        <v>114</v>
      </c>
      <c r="J5995">
        <v>5</v>
      </c>
      <c r="K5995" t="s">
        <v>8</v>
      </c>
      <c r="L5995" t="s">
        <v>123</v>
      </c>
      <c r="M5995" t="s">
        <v>22024</v>
      </c>
      <c r="N5995" t="s">
        <v>2250</v>
      </c>
      <c r="O5995">
        <v>28034</v>
      </c>
      <c r="P5995">
        <v>79</v>
      </c>
      <c r="Q5995" t="s">
        <v>1061</v>
      </c>
      <c r="R5995" t="s">
        <v>1762</v>
      </c>
      <c r="S5995" t="s">
        <v>1763</v>
      </c>
      <c r="T5995">
        <v>913781432</v>
      </c>
      <c r="X5995">
        <v>917390931</v>
      </c>
      <c r="Y5995" t="s">
        <v>22025</v>
      </c>
      <c r="Z5995" t="s">
        <v>22026</v>
      </c>
      <c r="AA5995" t="s">
        <v>114</v>
      </c>
      <c r="AB5995">
        <v>440814</v>
      </c>
      <c r="AC5995">
        <v>4482048</v>
      </c>
      <c r="AD5995" t="s">
        <v>129</v>
      </c>
      <c r="AE5995" s="1">
        <v>39224</v>
      </c>
      <c r="AF5995" t="str">
        <f>_xlfn.CONCAT(t_centros_educativos[[#This Row],[centro_tipo_desc_abreviada]]," ",t_centros_educativos[[#This Row],[centro_nombre]], "-",t_centros_educativos[[#This Row],[dat_nombre]])</f>
        <v>CPRIEPA CENTRO POLITECNICO A DISTANCIA Y EDITORIAL CPD, S.L.-Madrid-Capital</v>
      </c>
    </row>
    <row r="5996" spans="1:32" hidden="1" x14ac:dyDescent="0.3">
      <c r="A5996">
        <v>28067847</v>
      </c>
      <c r="B5996" t="s">
        <v>22027</v>
      </c>
      <c r="C5996">
        <v>72</v>
      </c>
      <c r="D5996" t="s">
        <v>190</v>
      </c>
      <c r="E5996" t="s">
        <v>191</v>
      </c>
      <c r="F5996" t="s">
        <v>192</v>
      </c>
      <c r="G5996" t="s">
        <v>22028</v>
      </c>
      <c r="H5996" t="s">
        <v>22029</v>
      </c>
      <c r="I5996" t="s">
        <v>114</v>
      </c>
      <c r="J5996">
        <v>2</v>
      </c>
      <c r="K5996" t="s">
        <v>4</v>
      </c>
      <c r="L5996" t="s">
        <v>123</v>
      </c>
      <c r="M5996" t="s">
        <v>22030</v>
      </c>
      <c r="N5996" t="s">
        <v>151</v>
      </c>
      <c r="O5996">
        <v>28342</v>
      </c>
      <c r="P5996">
        <v>161</v>
      </c>
      <c r="Q5996" t="s">
        <v>74</v>
      </c>
      <c r="R5996" t="s">
        <v>114</v>
      </c>
      <c r="S5996" t="s">
        <v>114</v>
      </c>
      <c r="T5996">
        <v>918658070</v>
      </c>
      <c r="X5996">
        <v>918658164</v>
      </c>
      <c r="Y5996" t="s">
        <v>22031</v>
      </c>
      <c r="Z5996" t="s">
        <v>22032</v>
      </c>
      <c r="AA5996" t="s">
        <v>22033</v>
      </c>
      <c r="AB5996">
        <v>441407</v>
      </c>
      <c r="AC5996">
        <v>4450850</v>
      </c>
      <c r="AD5996" t="s">
        <v>129</v>
      </c>
      <c r="AE5996" s="1"/>
      <c r="AF5996" t="str">
        <f>_xlfn.CONCAT(t_centros_educativos[[#This Row],[centro_tipo_desc_abreviada]]," ",t_centros_educativos[[#This Row],[centro_nombre]], "-",t_centros_educativos[[#This Row],[dat_nombre]])</f>
        <v>CPR INF-PRI-SEC COLEGIO VALLE DEL MIRO-Madrid-Sur</v>
      </c>
    </row>
    <row r="5997" spans="1:32" hidden="1" x14ac:dyDescent="0.3">
      <c r="A5997">
        <v>28067859</v>
      </c>
      <c r="B5997" t="s">
        <v>22034</v>
      </c>
      <c r="C5997">
        <v>72</v>
      </c>
      <c r="D5997" t="s">
        <v>190</v>
      </c>
      <c r="E5997" t="s">
        <v>191</v>
      </c>
      <c r="F5997" t="s">
        <v>192</v>
      </c>
      <c r="G5997" t="s">
        <v>22035</v>
      </c>
      <c r="H5997" t="s">
        <v>22036</v>
      </c>
      <c r="I5997" t="s">
        <v>114</v>
      </c>
      <c r="J5997">
        <v>2</v>
      </c>
      <c r="K5997" t="s">
        <v>4</v>
      </c>
      <c r="L5997" t="s">
        <v>123</v>
      </c>
      <c r="M5997" t="s">
        <v>22037</v>
      </c>
      <c r="N5997" t="s">
        <v>157</v>
      </c>
      <c r="O5997">
        <v>28300</v>
      </c>
      <c r="P5997">
        <v>13</v>
      </c>
      <c r="Q5997" t="s">
        <v>39</v>
      </c>
      <c r="R5997" t="s">
        <v>114</v>
      </c>
      <c r="S5997" t="s">
        <v>114</v>
      </c>
      <c r="T5997">
        <v>918927139</v>
      </c>
      <c r="X5997">
        <v>918927131</v>
      </c>
      <c r="Y5997" t="s">
        <v>22038</v>
      </c>
      <c r="Z5997" t="s">
        <v>22039</v>
      </c>
      <c r="AA5997" t="s">
        <v>22040</v>
      </c>
      <c r="AB5997">
        <v>448169</v>
      </c>
      <c r="AC5997">
        <v>4434705</v>
      </c>
      <c r="AD5997" t="s">
        <v>129</v>
      </c>
      <c r="AE5997" s="1"/>
      <c r="AF5997" t="str">
        <f>_xlfn.CONCAT(t_centros_educativos[[#This Row],[centro_tipo_desc_abreviada]]," ",t_centros_educativos[[#This Row],[centro_nombre]], "-",t_centros_educativos[[#This Row],[dat_nombre]])</f>
        <v>CPR INF-PRI-SEC COLEGIO LITTERATOR-Madrid-Sur</v>
      </c>
    </row>
    <row r="5998" spans="1:32" hidden="1" x14ac:dyDescent="0.3">
      <c r="A5998">
        <v>28067860</v>
      </c>
      <c r="B5998" t="s">
        <v>17902</v>
      </c>
      <c r="C5998">
        <v>3</v>
      </c>
      <c r="D5998" t="s">
        <v>392</v>
      </c>
      <c r="E5998" t="s">
        <v>393</v>
      </c>
      <c r="F5998" t="s">
        <v>112</v>
      </c>
      <c r="G5998" t="s">
        <v>113</v>
      </c>
      <c r="H5998" t="s">
        <v>121</v>
      </c>
      <c r="I5998" t="s">
        <v>19711</v>
      </c>
      <c r="J5998">
        <v>3</v>
      </c>
      <c r="K5998" t="s">
        <v>2</v>
      </c>
      <c r="L5998" t="s">
        <v>123</v>
      </c>
      <c r="M5998" t="s">
        <v>18717</v>
      </c>
      <c r="N5998" t="s">
        <v>157</v>
      </c>
      <c r="O5998">
        <v>28806</v>
      </c>
      <c r="P5998">
        <v>5</v>
      </c>
      <c r="Q5998" t="s">
        <v>72</v>
      </c>
      <c r="R5998" t="s">
        <v>114</v>
      </c>
      <c r="S5998" t="s">
        <v>114</v>
      </c>
      <c r="T5998">
        <v>918786757</v>
      </c>
      <c r="U5998">
        <v>680519040</v>
      </c>
      <c r="Y5998" t="s">
        <v>22041</v>
      </c>
      <c r="Z5998" t="s">
        <v>22042</v>
      </c>
      <c r="AA5998" t="s">
        <v>114</v>
      </c>
      <c r="AB5998">
        <v>466942</v>
      </c>
      <c r="AC5998">
        <v>4481398</v>
      </c>
      <c r="AD5998" t="s">
        <v>129</v>
      </c>
      <c r="AE5998" s="1">
        <v>39289</v>
      </c>
      <c r="AF5998" t="str">
        <f>_xlfn.CONCAT(t_centros_educativos[[#This Row],[centro_tipo_desc_abreviada]]," ",t_centros_educativos[[#This Row],[centro_nombre]], "-",t_centros_educativos[[#This Row],[dat_nombre]])</f>
        <v>EEI DON MELITON-Madrid-Este</v>
      </c>
    </row>
    <row r="5999" spans="1:32" hidden="1" x14ac:dyDescent="0.3">
      <c r="A5999">
        <v>28067872</v>
      </c>
      <c r="B5999" t="s">
        <v>22043</v>
      </c>
      <c r="C5999">
        <v>3</v>
      </c>
      <c r="D5999" t="s">
        <v>392</v>
      </c>
      <c r="E5999" t="s">
        <v>393</v>
      </c>
      <c r="F5999" t="s">
        <v>112</v>
      </c>
      <c r="G5999" t="s">
        <v>113</v>
      </c>
      <c r="H5999" t="s">
        <v>121</v>
      </c>
      <c r="I5999" t="s">
        <v>114</v>
      </c>
      <c r="J5999">
        <v>2</v>
      </c>
      <c r="K5999" t="s">
        <v>4</v>
      </c>
      <c r="L5999" t="s">
        <v>123</v>
      </c>
      <c r="M5999" t="s">
        <v>14979</v>
      </c>
      <c r="N5999" t="s">
        <v>125</v>
      </c>
      <c r="O5999">
        <v>28924</v>
      </c>
      <c r="P5999">
        <v>7</v>
      </c>
      <c r="Q5999" t="s">
        <v>518</v>
      </c>
      <c r="R5999" t="s">
        <v>114</v>
      </c>
      <c r="S5999" t="s">
        <v>114</v>
      </c>
      <c r="T5999">
        <v>916199643</v>
      </c>
      <c r="X5999">
        <v>916199643</v>
      </c>
      <c r="Y5999" t="s">
        <v>22044</v>
      </c>
      <c r="Z5999" t="s">
        <v>22045</v>
      </c>
      <c r="AA5999" t="s">
        <v>114</v>
      </c>
      <c r="AB5999">
        <v>430840</v>
      </c>
      <c r="AC5999">
        <v>4467173</v>
      </c>
      <c r="AD5999" t="s">
        <v>129</v>
      </c>
      <c r="AE5999" s="1">
        <v>39289</v>
      </c>
      <c r="AF5999" t="str">
        <f>_xlfn.CONCAT(t_centros_educativos[[#This Row],[centro_tipo_desc_abreviada]]," ",t_centros_educativos[[#This Row],[centro_nombre]], "-",t_centros_educativos[[#This Row],[dat_nombre]])</f>
        <v>EEI EL CORRO DE LA PATATA-Madrid-Sur</v>
      </c>
    </row>
    <row r="6000" spans="1:32" hidden="1" x14ac:dyDescent="0.3">
      <c r="A6000">
        <v>28067884</v>
      </c>
      <c r="B6000" t="s">
        <v>22046</v>
      </c>
      <c r="C6000">
        <v>3</v>
      </c>
      <c r="D6000" t="s">
        <v>392</v>
      </c>
      <c r="E6000" t="s">
        <v>393</v>
      </c>
      <c r="F6000" t="s">
        <v>112</v>
      </c>
      <c r="G6000" t="s">
        <v>113</v>
      </c>
      <c r="H6000" t="s">
        <v>121</v>
      </c>
      <c r="I6000" t="s">
        <v>20461</v>
      </c>
      <c r="J6000">
        <v>5</v>
      </c>
      <c r="K6000" t="s">
        <v>8</v>
      </c>
      <c r="L6000" t="s">
        <v>123</v>
      </c>
      <c r="M6000" t="s">
        <v>22047</v>
      </c>
      <c r="N6000" t="s">
        <v>125</v>
      </c>
      <c r="O6000">
        <v>28050</v>
      </c>
      <c r="P6000">
        <v>79</v>
      </c>
      <c r="Q6000" t="s">
        <v>1061</v>
      </c>
      <c r="R6000" t="s">
        <v>1762</v>
      </c>
      <c r="S6000" t="s">
        <v>1763</v>
      </c>
      <c r="T6000">
        <v>914273077</v>
      </c>
      <c r="U6000">
        <v>622620420</v>
      </c>
      <c r="Y6000" t="s">
        <v>22048</v>
      </c>
      <c r="Z6000" t="s">
        <v>22049</v>
      </c>
      <c r="AA6000" t="s">
        <v>22050</v>
      </c>
      <c r="AB6000">
        <v>442983</v>
      </c>
      <c r="AC6000">
        <v>4483820</v>
      </c>
      <c r="AD6000" t="s">
        <v>129</v>
      </c>
      <c r="AE6000" s="1">
        <v>39289</v>
      </c>
      <c r="AF6000" t="str">
        <f>_xlfn.CONCAT(t_centros_educativos[[#This Row],[centro_tipo_desc_abreviada]]," ",t_centros_educativos[[#This Row],[centro_nombre]], "-",t_centros_educativos[[#This Row],[dat_nombre]])</f>
        <v>EEI PALMAS PALMITAS-Madrid-Capital</v>
      </c>
    </row>
    <row r="6001" spans="1:32" hidden="1" x14ac:dyDescent="0.3">
      <c r="A6001">
        <v>28067896</v>
      </c>
      <c r="B6001" t="s">
        <v>22051</v>
      </c>
      <c r="C6001">
        <v>3</v>
      </c>
      <c r="D6001" t="s">
        <v>392</v>
      </c>
      <c r="E6001" t="s">
        <v>393</v>
      </c>
      <c r="F6001" t="s">
        <v>112</v>
      </c>
      <c r="G6001" t="s">
        <v>113</v>
      </c>
      <c r="H6001" t="s">
        <v>121</v>
      </c>
      <c r="I6001" t="s">
        <v>22052</v>
      </c>
      <c r="J6001">
        <v>5</v>
      </c>
      <c r="K6001" t="s">
        <v>8</v>
      </c>
      <c r="L6001" t="s">
        <v>123</v>
      </c>
      <c r="M6001" t="s">
        <v>5379</v>
      </c>
      <c r="N6001" t="s">
        <v>954</v>
      </c>
      <c r="O6001">
        <v>28049</v>
      </c>
      <c r="P6001">
        <v>79</v>
      </c>
      <c r="Q6001" t="s">
        <v>1061</v>
      </c>
      <c r="R6001" t="s">
        <v>1762</v>
      </c>
      <c r="S6001" t="s">
        <v>1763</v>
      </c>
      <c r="T6001">
        <v>917508879</v>
      </c>
      <c r="U6001">
        <v>606760714</v>
      </c>
      <c r="X6001">
        <v>917508879</v>
      </c>
      <c r="Y6001" t="s">
        <v>22053</v>
      </c>
      <c r="Z6001" t="s">
        <v>22054</v>
      </c>
      <c r="AA6001" t="s">
        <v>114</v>
      </c>
      <c r="AB6001">
        <v>440344</v>
      </c>
      <c r="AC6001">
        <v>4484260</v>
      </c>
      <c r="AD6001" t="s">
        <v>129</v>
      </c>
      <c r="AE6001" s="1">
        <v>39289</v>
      </c>
      <c r="AF6001" t="str">
        <f>_xlfn.CONCAT(t_centros_educativos[[#This Row],[centro_tipo_desc_abreviada]]," ",t_centros_educativos[[#This Row],[centro_nombre]], "-",t_centros_educativos[[#This Row],[dat_nombre]])</f>
        <v>EEI SOL SOLITO-Madrid-Capital</v>
      </c>
    </row>
    <row r="6002" spans="1:32" hidden="1" x14ac:dyDescent="0.3">
      <c r="A6002">
        <v>28067902</v>
      </c>
      <c r="B6002" t="s">
        <v>22055</v>
      </c>
      <c r="C6002">
        <v>8</v>
      </c>
      <c r="D6002" t="s">
        <v>412</v>
      </c>
      <c r="E6002" t="s">
        <v>413</v>
      </c>
      <c r="F6002" t="s">
        <v>178</v>
      </c>
      <c r="G6002" t="s">
        <v>22056</v>
      </c>
      <c r="H6002" t="s">
        <v>22057</v>
      </c>
      <c r="I6002" t="s">
        <v>114</v>
      </c>
      <c r="J6002">
        <v>2</v>
      </c>
      <c r="K6002" t="s">
        <v>4</v>
      </c>
      <c r="L6002" t="s">
        <v>224</v>
      </c>
      <c r="M6002" t="s">
        <v>10473</v>
      </c>
      <c r="N6002" t="s">
        <v>4507</v>
      </c>
      <c r="O6002">
        <v>28935</v>
      </c>
      <c r="P6002">
        <v>92</v>
      </c>
      <c r="Q6002" t="s">
        <v>62</v>
      </c>
      <c r="R6002" t="s">
        <v>114</v>
      </c>
      <c r="S6002" t="s">
        <v>114</v>
      </c>
      <c r="T6002">
        <v>916470307</v>
      </c>
      <c r="U6002">
        <v>615412234</v>
      </c>
      <c r="Y6002" t="s">
        <v>22058</v>
      </c>
      <c r="Z6002" t="s">
        <v>114</v>
      </c>
      <c r="AA6002" t="s">
        <v>22059</v>
      </c>
      <c r="AB6002">
        <v>420679</v>
      </c>
      <c r="AC6002">
        <v>4462811</v>
      </c>
      <c r="AD6002" t="s">
        <v>129</v>
      </c>
      <c r="AE6002" s="1">
        <v>39155</v>
      </c>
      <c r="AF6002" t="str">
        <f>_xlfn.CONCAT(t_centros_educativos[[#This Row],[centro_tipo_desc_abreviada]]," ",t_centros_educativos[[#This Row],[centro_nombre]], "-",t_centros_educativos[[#This Row],[dat_nombre]])</f>
        <v>EIPR OSOBABY-Madrid-Sur</v>
      </c>
    </row>
    <row r="6003" spans="1:32" hidden="1" x14ac:dyDescent="0.3">
      <c r="A6003">
        <v>28067914</v>
      </c>
      <c r="B6003" t="s">
        <v>18221</v>
      </c>
      <c r="C6003">
        <v>8</v>
      </c>
      <c r="D6003" t="s">
        <v>412</v>
      </c>
      <c r="E6003" t="s">
        <v>413</v>
      </c>
      <c r="F6003" t="s">
        <v>178</v>
      </c>
      <c r="G6003" t="s">
        <v>22060</v>
      </c>
      <c r="H6003" t="s">
        <v>2069</v>
      </c>
      <c r="I6003" t="s">
        <v>22061</v>
      </c>
      <c r="J6003">
        <v>2</v>
      </c>
      <c r="K6003" t="s">
        <v>4</v>
      </c>
      <c r="L6003" t="s">
        <v>123</v>
      </c>
      <c r="M6003" t="s">
        <v>22062</v>
      </c>
      <c r="N6003" t="s">
        <v>151</v>
      </c>
      <c r="O6003">
        <v>28924</v>
      </c>
      <c r="P6003">
        <v>7</v>
      </c>
      <c r="Q6003" t="s">
        <v>518</v>
      </c>
      <c r="R6003" t="s">
        <v>114</v>
      </c>
      <c r="S6003" t="s">
        <v>114</v>
      </c>
      <c r="T6003">
        <v>637307654</v>
      </c>
      <c r="U6003">
        <v>910592024</v>
      </c>
      <c r="V6003">
        <v>637307654</v>
      </c>
      <c r="Y6003" t="s">
        <v>22063</v>
      </c>
      <c r="Z6003" t="s">
        <v>22064</v>
      </c>
      <c r="AA6003" t="s">
        <v>22065</v>
      </c>
      <c r="AB6003">
        <v>430221</v>
      </c>
      <c r="AC6003">
        <v>4467115</v>
      </c>
      <c r="AD6003" t="s">
        <v>129</v>
      </c>
      <c r="AE6003" s="1">
        <v>39155</v>
      </c>
      <c r="AF6003" t="str">
        <f>_xlfn.CONCAT(t_centros_educativos[[#This Row],[centro_tipo_desc_abreviada]]," ",t_centros_educativos[[#This Row],[centro_nombre]], "-",t_centros_educativos[[#This Row],[dat_nombre]])</f>
        <v>EIPR PRIMEROS PASOS-Madrid-Sur</v>
      </c>
    </row>
    <row r="6004" spans="1:32" hidden="1" x14ac:dyDescent="0.3">
      <c r="A6004">
        <v>28067926</v>
      </c>
      <c r="B6004" t="s">
        <v>22066</v>
      </c>
      <c r="C6004">
        <v>8</v>
      </c>
      <c r="D6004" t="s">
        <v>412</v>
      </c>
      <c r="E6004" t="s">
        <v>413</v>
      </c>
      <c r="F6004" t="s">
        <v>178</v>
      </c>
      <c r="G6004" t="s">
        <v>22067</v>
      </c>
      <c r="H6004" t="s">
        <v>22068</v>
      </c>
      <c r="I6004" t="s">
        <v>114</v>
      </c>
      <c r="J6004">
        <v>5</v>
      </c>
      <c r="K6004" t="s">
        <v>8</v>
      </c>
      <c r="L6004" t="s">
        <v>123</v>
      </c>
      <c r="M6004" t="s">
        <v>20550</v>
      </c>
      <c r="N6004" t="s">
        <v>5120</v>
      </c>
      <c r="O6004">
        <v>28021</v>
      </c>
      <c r="P6004">
        <v>79</v>
      </c>
      <c r="Q6004" t="s">
        <v>1061</v>
      </c>
      <c r="R6004" t="s">
        <v>563</v>
      </c>
      <c r="S6004" t="s">
        <v>1779</v>
      </c>
      <c r="T6004">
        <v>630340938</v>
      </c>
      <c r="Y6004" t="s">
        <v>114</v>
      </c>
      <c r="Z6004" t="s">
        <v>22069</v>
      </c>
      <c r="AA6004" t="s">
        <v>22069</v>
      </c>
      <c r="AB6004">
        <v>442601</v>
      </c>
      <c r="AC6004">
        <v>4465854</v>
      </c>
      <c r="AD6004" t="s">
        <v>117</v>
      </c>
      <c r="AE6004" s="1">
        <v>39226</v>
      </c>
      <c r="AF6004" t="str">
        <f>_xlfn.CONCAT(t_centros_educativos[[#This Row],[centro_tipo_desc_abreviada]]," ",t_centros_educativos[[#This Row],[centro_nombre]], "-",t_centros_educativos[[#This Row],[dat_nombre]])</f>
        <v>EIPR PEQUEÑA GAIA-Madrid-Capital</v>
      </c>
    </row>
    <row r="6005" spans="1:32" hidden="1" x14ac:dyDescent="0.3">
      <c r="A6005">
        <v>28067938</v>
      </c>
      <c r="B6005" t="s">
        <v>352</v>
      </c>
      <c r="C6005">
        <v>8</v>
      </c>
      <c r="D6005" t="s">
        <v>412</v>
      </c>
      <c r="E6005" t="s">
        <v>413</v>
      </c>
      <c r="F6005" t="s">
        <v>192</v>
      </c>
      <c r="G6005" t="s">
        <v>22070</v>
      </c>
      <c r="H6005" t="s">
        <v>22071</v>
      </c>
      <c r="I6005" t="s">
        <v>114</v>
      </c>
      <c r="J6005">
        <v>5</v>
      </c>
      <c r="K6005" t="s">
        <v>8</v>
      </c>
      <c r="L6005" t="s">
        <v>123</v>
      </c>
      <c r="M6005" t="s">
        <v>22072</v>
      </c>
      <c r="N6005" t="s">
        <v>125</v>
      </c>
      <c r="O6005">
        <v>28041</v>
      </c>
      <c r="P6005">
        <v>79</v>
      </c>
      <c r="Q6005" t="s">
        <v>1061</v>
      </c>
      <c r="R6005" t="s">
        <v>366</v>
      </c>
      <c r="S6005" t="s">
        <v>1819</v>
      </c>
      <c r="T6005">
        <v>913188989</v>
      </c>
      <c r="U6005">
        <v>913699317</v>
      </c>
      <c r="V6005">
        <v>913188989</v>
      </c>
      <c r="W6005">
        <v>913188989</v>
      </c>
      <c r="X6005">
        <v>917237079</v>
      </c>
      <c r="Y6005" t="s">
        <v>114</v>
      </c>
      <c r="Z6005" t="s">
        <v>22073</v>
      </c>
      <c r="AA6005" t="s">
        <v>22074</v>
      </c>
      <c r="AB6005">
        <v>440450</v>
      </c>
      <c r="AC6005">
        <v>4469220</v>
      </c>
      <c r="AD6005" t="s">
        <v>129</v>
      </c>
      <c r="AE6005" s="1">
        <v>39377</v>
      </c>
      <c r="AF6005" t="str">
        <f>_xlfn.CONCAT(t_centros_educativos[[#This Row],[centro_tipo_desc_abreviada]]," ",t_centros_educativos[[#This Row],[centro_nombre]], "-",t_centros_educativos[[#This Row],[dat_nombre]])</f>
        <v>EIPR CALASANZ-Madrid-Capital</v>
      </c>
    </row>
    <row r="6006" spans="1:32" hidden="1" x14ac:dyDescent="0.3">
      <c r="A6006">
        <v>28067941</v>
      </c>
      <c r="B6006" t="s">
        <v>22075</v>
      </c>
      <c r="C6006">
        <v>8</v>
      </c>
      <c r="D6006" t="s">
        <v>412</v>
      </c>
      <c r="E6006" t="s">
        <v>413</v>
      </c>
      <c r="F6006" t="s">
        <v>178</v>
      </c>
      <c r="G6006" t="s">
        <v>22076</v>
      </c>
      <c r="H6006" t="s">
        <v>22077</v>
      </c>
      <c r="I6006" t="s">
        <v>114</v>
      </c>
      <c r="J6006">
        <v>5</v>
      </c>
      <c r="K6006" t="s">
        <v>8</v>
      </c>
      <c r="L6006" t="s">
        <v>123</v>
      </c>
      <c r="M6006" t="s">
        <v>22078</v>
      </c>
      <c r="N6006" t="s">
        <v>174</v>
      </c>
      <c r="O6006">
        <v>28054</v>
      </c>
      <c r="P6006">
        <v>79</v>
      </c>
      <c r="Q6006" t="s">
        <v>1061</v>
      </c>
      <c r="R6006" t="s">
        <v>307</v>
      </c>
      <c r="S6006" t="s">
        <v>1749</v>
      </c>
      <c r="T6006">
        <v>915113619</v>
      </c>
      <c r="U6006">
        <v>606897273</v>
      </c>
      <c r="V6006">
        <v>628045365</v>
      </c>
      <c r="Y6006" t="s">
        <v>114</v>
      </c>
      <c r="Z6006" t="s">
        <v>22079</v>
      </c>
      <c r="AA6006" t="s">
        <v>114</v>
      </c>
      <c r="AB6006">
        <v>435370</v>
      </c>
      <c r="AC6006">
        <v>4469344</v>
      </c>
      <c r="AD6006" t="s">
        <v>117</v>
      </c>
      <c r="AE6006" s="1"/>
      <c r="AF6006" t="str">
        <f>_xlfn.CONCAT(t_centros_educativos[[#This Row],[centro_tipo_desc_abreviada]]," ",t_centros_educativos[[#This Row],[centro_nombre]], "-",t_centros_educativos[[#This Row],[dat_nombre]])</f>
        <v>EIPR EL VIAJE DE NEU-Madrid-Capital</v>
      </c>
    </row>
    <row r="6007" spans="1:32" hidden="1" x14ac:dyDescent="0.3">
      <c r="A6007">
        <v>28067951</v>
      </c>
      <c r="B6007" t="s">
        <v>22080</v>
      </c>
      <c r="C6007">
        <v>8</v>
      </c>
      <c r="D6007" t="s">
        <v>412</v>
      </c>
      <c r="E6007" t="s">
        <v>413</v>
      </c>
      <c r="F6007" t="s">
        <v>178</v>
      </c>
      <c r="G6007" t="s">
        <v>22081</v>
      </c>
      <c r="H6007" t="s">
        <v>20563</v>
      </c>
      <c r="I6007" t="s">
        <v>114</v>
      </c>
      <c r="J6007">
        <v>5</v>
      </c>
      <c r="K6007" t="s">
        <v>8</v>
      </c>
      <c r="L6007" t="s">
        <v>123</v>
      </c>
      <c r="M6007" t="s">
        <v>22082</v>
      </c>
      <c r="N6007" t="s">
        <v>1668</v>
      </c>
      <c r="O6007">
        <v>28006</v>
      </c>
      <c r="P6007">
        <v>79</v>
      </c>
      <c r="Q6007" t="s">
        <v>1061</v>
      </c>
      <c r="R6007" t="s">
        <v>1736</v>
      </c>
      <c r="S6007" t="s">
        <v>1737</v>
      </c>
      <c r="T6007">
        <v>914028151</v>
      </c>
      <c r="Y6007" t="s">
        <v>22083</v>
      </c>
      <c r="Z6007" t="s">
        <v>22084</v>
      </c>
      <c r="AA6007" t="s">
        <v>22085</v>
      </c>
      <c r="AB6007">
        <v>442872</v>
      </c>
      <c r="AC6007">
        <v>4475767</v>
      </c>
      <c r="AD6007" t="s">
        <v>129</v>
      </c>
      <c r="AE6007" s="1">
        <v>39226</v>
      </c>
      <c r="AF6007" t="str">
        <f>_xlfn.CONCAT(t_centros_educativos[[#This Row],[centro_tipo_desc_abreviada]]," ",t_centros_educativos[[#This Row],[centro_nombre]], "-",t_centros_educativos[[#This Row],[dat_nombre]])</f>
        <v>EIPR CHIQUI TIN ALCANTARA-Madrid-Capital</v>
      </c>
    </row>
    <row r="6008" spans="1:32" hidden="1" x14ac:dyDescent="0.3">
      <c r="A6008">
        <v>28067963</v>
      </c>
      <c r="B6008" t="s">
        <v>22086</v>
      </c>
      <c r="C6008">
        <v>8</v>
      </c>
      <c r="D6008" t="s">
        <v>412</v>
      </c>
      <c r="E6008" t="s">
        <v>413</v>
      </c>
      <c r="F6008" t="s">
        <v>178</v>
      </c>
      <c r="G6008" t="s">
        <v>22087</v>
      </c>
      <c r="H6008" t="s">
        <v>19750</v>
      </c>
      <c r="I6008" t="s">
        <v>114</v>
      </c>
      <c r="J6008">
        <v>4</v>
      </c>
      <c r="K6008" t="s">
        <v>30</v>
      </c>
      <c r="L6008" t="s">
        <v>123</v>
      </c>
      <c r="M6008" t="s">
        <v>22088</v>
      </c>
      <c r="N6008" t="s">
        <v>1121</v>
      </c>
      <c r="O6008">
        <v>28232</v>
      </c>
      <c r="P6008">
        <v>127</v>
      </c>
      <c r="Q6008" t="s">
        <v>8460</v>
      </c>
      <c r="R6008" t="s">
        <v>114</v>
      </c>
      <c r="S6008" t="s">
        <v>114</v>
      </c>
      <c r="U6008">
        <v>918285880</v>
      </c>
      <c r="Y6008" t="s">
        <v>114</v>
      </c>
      <c r="Z6008" t="s">
        <v>114</v>
      </c>
      <c r="AA6008" t="s">
        <v>22089</v>
      </c>
      <c r="AB6008">
        <v>424215</v>
      </c>
      <c r="AC6008">
        <v>4484402</v>
      </c>
      <c r="AD6008" t="s">
        <v>117</v>
      </c>
      <c r="AE6008" s="1">
        <v>39168</v>
      </c>
      <c r="AF6008" t="str">
        <f>_xlfn.CONCAT(t_centros_educativos[[#This Row],[centro_tipo_desc_abreviada]]," ",t_centros_educativos[[#This Row],[centro_nombre]], "-",t_centros_educativos[[#This Row],[dat_nombre]])</f>
        <v>EIPR MENINOS-Madrid-Oeste</v>
      </c>
    </row>
    <row r="6009" spans="1:32" hidden="1" x14ac:dyDescent="0.3">
      <c r="A6009">
        <v>28067975</v>
      </c>
      <c r="B6009" t="s">
        <v>13962</v>
      </c>
      <c r="C6009">
        <v>94</v>
      </c>
      <c r="D6009" t="s">
        <v>507</v>
      </c>
      <c r="E6009" t="s">
        <v>508</v>
      </c>
      <c r="F6009" t="s">
        <v>178</v>
      </c>
      <c r="G6009" t="s">
        <v>22090</v>
      </c>
      <c r="H6009" t="s">
        <v>22091</v>
      </c>
      <c r="I6009" t="s">
        <v>114</v>
      </c>
      <c r="J6009">
        <v>1</v>
      </c>
      <c r="K6009" t="s">
        <v>6</v>
      </c>
      <c r="L6009" t="s">
        <v>433</v>
      </c>
      <c r="M6009" t="s">
        <v>10809</v>
      </c>
      <c r="N6009" t="s">
        <v>157</v>
      </c>
      <c r="O6009">
        <v>28109</v>
      </c>
      <c r="P6009">
        <v>6</v>
      </c>
      <c r="Q6009" t="s">
        <v>397</v>
      </c>
      <c r="R6009" t="s">
        <v>114</v>
      </c>
      <c r="S6009" t="s">
        <v>114</v>
      </c>
      <c r="T6009">
        <v>916585540</v>
      </c>
      <c r="U6009">
        <v>678520079</v>
      </c>
      <c r="X6009">
        <v>916507686</v>
      </c>
      <c r="Y6009" t="s">
        <v>114</v>
      </c>
      <c r="Z6009" t="s">
        <v>22092</v>
      </c>
      <c r="AA6009" t="s">
        <v>22092</v>
      </c>
      <c r="AB6009">
        <v>446569</v>
      </c>
      <c r="AC6009">
        <v>4486304</v>
      </c>
      <c r="AD6009" t="s">
        <v>129</v>
      </c>
      <c r="AE6009" s="1">
        <v>39168</v>
      </c>
      <c r="AF6009" t="str">
        <f>_xlfn.CONCAT(t_centros_educativos[[#This Row],[centro_tipo_desc_abreviada]]," ",t_centros_educativos[[#This Row],[centro_nombre]], "-",t_centros_educativos[[#This Row],[dat_nombre]])</f>
        <v>CEXTRAN ESP KING'S COLLEGE (BRITANICO)-Madrid-Norte</v>
      </c>
    </row>
    <row r="6010" spans="1:32" hidden="1" x14ac:dyDescent="0.3">
      <c r="A6010">
        <v>28067987</v>
      </c>
      <c r="B6010" t="s">
        <v>15008</v>
      </c>
      <c r="C6010">
        <v>94</v>
      </c>
      <c r="D6010" t="s">
        <v>507</v>
      </c>
      <c r="E6010" t="s">
        <v>508</v>
      </c>
      <c r="F6010" t="s">
        <v>178</v>
      </c>
      <c r="G6010" t="s">
        <v>13820</v>
      </c>
      <c r="H6010" t="s">
        <v>13821</v>
      </c>
      <c r="I6010" t="s">
        <v>114</v>
      </c>
      <c r="J6010">
        <v>5</v>
      </c>
      <c r="K6010" t="s">
        <v>8</v>
      </c>
      <c r="L6010" t="s">
        <v>123</v>
      </c>
      <c r="M6010" t="s">
        <v>15010</v>
      </c>
      <c r="N6010" t="s">
        <v>151</v>
      </c>
      <c r="O6010">
        <v>28043</v>
      </c>
      <c r="P6010">
        <v>79</v>
      </c>
      <c r="Q6010" t="s">
        <v>1061</v>
      </c>
      <c r="R6010" t="s">
        <v>728</v>
      </c>
      <c r="S6010" t="s">
        <v>1740</v>
      </c>
      <c r="U6010">
        <v>913889355</v>
      </c>
      <c r="Y6010" t="s">
        <v>114</v>
      </c>
      <c r="Z6010" t="s">
        <v>22093</v>
      </c>
      <c r="AA6010" t="s">
        <v>22094</v>
      </c>
      <c r="AB6010">
        <v>445292</v>
      </c>
      <c r="AC6010">
        <v>4478404</v>
      </c>
      <c r="AD6010" t="s">
        <v>117</v>
      </c>
      <c r="AE6010" s="1">
        <v>39168</v>
      </c>
      <c r="AF6010" t="str">
        <f>_xlfn.CONCAT(t_centros_educativos[[#This Row],[centro_tipo_desc_abreviada]]," ",t_centros_educativos[[#This Row],[centro_nombre]], "-",t_centros_educativos[[#This Row],[dat_nombre]])</f>
        <v>CEXTRAN ESP ORGAZ NURSERY SCHOOL (BRITANICO)-Madrid-Capital</v>
      </c>
    </row>
    <row r="6011" spans="1:32" hidden="1" x14ac:dyDescent="0.3">
      <c r="A6011">
        <v>28067999</v>
      </c>
      <c r="B6011" t="s">
        <v>21877</v>
      </c>
      <c r="C6011">
        <v>8</v>
      </c>
      <c r="D6011" t="s">
        <v>412</v>
      </c>
      <c r="E6011" t="s">
        <v>413</v>
      </c>
      <c r="F6011" t="s">
        <v>178</v>
      </c>
      <c r="G6011" t="s">
        <v>22095</v>
      </c>
      <c r="H6011" t="s">
        <v>22096</v>
      </c>
      <c r="I6011" t="s">
        <v>114</v>
      </c>
      <c r="J6011">
        <v>2</v>
      </c>
      <c r="K6011" t="s">
        <v>4</v>
      </c>
      <c r="L6011" t="s">
        <v>417</v>
      </c>
      <c r="M6011" t="s">
        <v>16699</v>
      </c>
      <c r="N6011" t="s">
        <v>138</v>
      </c>
      <c r="O6011">
        <v>28921</v>
      </c>
      <c r="P6011">
        <v>7</v>
      </c>
      <c r="Q6011" t="s">
        <v>518</v>
      </c>
      <c r="R6011" t="s">
        <v>114</v>
      </c>
      <c r="S6011" t="s">
        <v>114</v>
      </c>
      <c r="T6011">
        <v>916113353</v>
      </c>
      <c r="U6011">
        <v>615966375</v>
      </c>
      <c r="Y6011" t="s">
        <v>22097</v>
      </c>
      <c r="Z6011" t="s">
        <v>22098</v>
      </c>
      <c r="AA6011" t="s">
        <v>114</v>
      </c>
      <c r="AB6011">
        <v>429526</v>
      </c>
      <c r="AC6011">
        <v>4466798</v>
      </c>
      <c r="AD6011" t="s">
        <v>129</v>
      </c>
      <c r="AE6011" s="1">
        <v>39185</v>
      </c>
      <c r="AF6011" t="str">
        <f>_xlfn.CONCAT(t_centros_educativos[[#This Row],[centro_tipo_desc_abreviada]]," ",t_centros_educativos[[#This Row],[centro_nombre]], "-",t_centros_educativos[[#This Row],[dat_nombre]])</f>
        <v>EIPR POMPITAS-Madrid-Sur</v>
      </c>
    </row>
    <row r="6012" spans="1:32" hidden="1" x14ac:dyDescent="0.3">
      <c r="A6012">
        <v>28068001</v>
      </c>
      <c r="B6012" t="s">
        <v>20807</v>
      </c>
      <c r="C6012">
        <v>4</v>
      </c>
      <c r="D6012" t="s">
        <v>218</v>
      </c>
      <c r="E6012" t="s">
        <v>219</v>
      </c>
      <c r="F6012" t="s">
        <v>178</v>
      </c>
      <c r="G6012" t="s">
        <v>22099</v>
      </c>
      <c r="H6012" t="s">
        <v>22100</v>
      </c>
      <c r="I6012" t="s">
        <v>114</v>
      </c>
      <c r="J6012">
        <v>1</v>
      </c>
      <c r="K6012" t="s">
        <v>6</v>
      </c>
      <c r="L6012" t="s">
        <v>123</v>
      </c>
      <c r="M6012" t="s">
        <v>400</v>
      </c>
      <c r="N6012" t="s">
        <v>9376</v>
      </c>
      <c r="O6012">
        <v>28100</v>
      </c>
      <c r="P6012">
        <v>6</v>
      </c>
      <c r="Q6012" t="s">
        <v>397</v>
      </c>
      <c r="R6012" t="s">
        <v>114</v>
      </c>
      <c r="S6012" t="s">
        <v>114</v>
      </c>
      <c r="Y6012" t="s">
        <v>114</v>
      </c>
      <c r="Z6012" t="s">
        <v>114</v>
      </c>
      <c r="AA6012" t="s">
        <v>114</v>
      </c>
      <c r="AB6012">
        <v>444848</v>
      </c>
      <c r="AC6012">
        <v>4488572</v>
      </c>
      <c r="AD6012" t="s">
        <v>117</v>
      </c>
      <c r="AE6012" s="1">
        <v>39185</v>
      </c>
      <c r="AF6012" t="str">
        <f>_xlfn.CONCAT(t_centros_educativos[[#This Row],[centro_tipo_desc_abreviada]]," ",t_centros_educativos[[#This Row],[centro_nombre]], "-",t_centros_educativos[[#This Row],[dat_nombre]])</f>
        <v>CPR INF CHIQUI TIN-Madrid-Norte</v>
      </c>
    </row>
    <row r="6013" spans="1:32" hidden="1" x14ac:dyDescent="0.3">
      <c r="A6013">
        <v>28068013</v>
      </c>
      <c r="B6013" t="s">
        <v>22101</v>
      </c>
      <c r="C6013">
        <v>4</v>
      </c>
      <c r="D6013" t="s">
        <v>218</v>
      </c>
      <c r="E6013" t="s">
        <v>219</v>
      </c>
      <c r="F6013" t="s">
        <v>178</v>
      </c>
      <c r="G6013" t="s">
        <v>22102</v>
      </c>
      <c r="H6013" t="s">
        <v>9618</v>
      </c>
      <c r="I6013" t="s">
        <v>114</v>
      </c>
      <c r="J6013">
        <v>5</v>
      </c>
      <c r="K6013" t="s">
        <v>8</v>
      </c>
      <c r="L6013" t="s">
        <v>123</v>
      </c>
      <c r="M6013" t="s">
        <v>4250</v>
      </c>
      <c r="N6013" t="s">
        <v>174</v>
      </c>
      <c r="O6013">
        <v>28007</v>
      </c>
      <c r="P6013">
        <v>79</v>
      </c>
      <c r="Q6013" t="s">
        <v>1061</v>
      </c>
      <c r="R6013" t="s">
        <v>1955</v>
      </c>
      <c r="S6013" t="s">
        <v>1956</v>
      </c>
      <c r="T6013">
        <v>915016200</v>
      </c>
      <c r="Y6013" t="s">
        <v>114</v>
      </c>
      <c r="Z6013" t="s">
        <v>9620</v>
      </c>
      <c r="AA6013" t="s">
        <v>114</v>
      </c>
      <c r="AB6013">
        <v>442810</v>
      </c>
      <c r="AC6013">
        <v>4473287</v>
      </c>
      <c r="AD6013" t="s">
        <v>117</v>
      </c>
      <c r="AE6013" s="1">
        <v>39185</v>
      </c>
      <c r="AF6013" t="str">
        <f>_xlfn.CONCAT(t_centros_educativos[[#This Row],[centro_tipo_desc_abreviada]]," ",t_centros_educativos[[#This Row],[centro_nombre]], "-",t_centros_educativos[[#This Row],[dat_nombre]])</f>
        <v>CPR INF ANDAL I-Madrid-Capital</v>
      </c>
    </row>
    <row r="6014" spans="1:32" hidden="1" x14ac:dyDescent="0.3">
      <c r="A6014">
        <v>28068025</v>
      </c>
      <c r="B6014" t="s">
        <v>22103</v>
      </c>
      <c r="C6014">
        <v>8</v>
      </c>
      <c r="D6014" t="s">
        <v>412</v>
      </c>
      <c r="E6014" t="s">
        <v>413</v>
      </c>
      <c r="F6014" t="s">
        <v>178</v>
      </c>
      <c r="G6014" t="s">
        <v>22104</v>
      </c>
      <c r="H6014" t="s">
        <v>22105</v>
      </c>
      <c r="I6014" t="s">
        <v>22106</v>
      </c>
      <c r="J6014">
        <v>2</v>
      </c>
      <c r="K6014" t="s">
        <v>4</v>
      </c>
      <c r="L6014" t="s">
        <v>123</v>
      </c>
      <c r="M6014" t="s">
        <v>22107</v>
      </c>
      <c r="N6014" t="s">
        <v>881</v>
      </c>
      <c r="O6014">
        <v>28970</v>
      </c>
      <c r="P6014">
        <v>73</v>
      </c>
      <c r="Q6014" t="s">
        <v>1524</v>
      </c>
      <c r="R6014" t="s">
        <v>114</v>
      </c>
      <c r="S6014" t="s">
        <v>114</v>
      </c>
      <c r="T6014">
        <v>916040944</v>
      </c>
      <c r="U6014">
        <v>636839366</v>
      </c>
      <c r="V6014">
        <v>650505388</v>
      </c>
      <c r="Y6014" t="s">
        <v>22108</v>
      </c>
      <c r="Z6014" t="s">
        <v>22109</v>
      </c>
      <c r="AA6014" t="s">
        <v>22110</v>
      </c>
      <c r="AB6014">
        <v>429974</v>
      </c>
      <c r="AC6014">
        <v>4456207</v>
      </c>
      <c r="AD6014" t="s">
        <v>129</v>
      </c>
      <c r="AE6014" s="1">
        <v>39185</v>
      </c>
      <c r="AF6014" t="str">
        <f>_xlfn.CONCAT(t_centros_educativos[[#This Row],[centro_tipo_desc_abreviada]]," ",t_centros_educativos[[#This Row],[centro_nombre]], "-",t_centros_educativos[[#This Row],[dat_nombre]])</f>
        <v>EIPR MI PRIMER PASITO-Madrid-Sur</v>
      </c>
    </row>
    <row r="6015" spans="1:32" hidden="1" x14ac:dyDescent="0.3">
      <c r="A6015">
        <v>28068037</v>
      </c>
      <c r="B6015" t="s">
        <v>22111</v>
      </c>
      <c r="C6015">
        <v>3</v>
      </c>
      <c r="D6015" t="s">
        <v>392</v>
      </c>
      <c r="E6015" t="s">
        <v>393</v>
      </c>
      <c r="F6015" t="s">
        <v>112</v>
      </c>
      <c r="G6015" t="s">
        <v>113</v>
      </c>
      <c r="H6015" t="s">
        <v>121</v>
      </c>
      <c r="I6015" t="s">
        <v>114</v>
      </c>
      <c r="J6015">
        <v>4</v>
      </c>
      <c r="K6015" t="s">
        <v>30</v>
      </c>
      <c r="L6015" t="s">
        <v>123</v>
      </c>
      <c r="M6015" t="s">
        <v>22112</v>
      </c>
      <c r="N6015" t="s">
        <v>174</v>
      </c>
      <c r="O6015">
        <v>28232</v>
      </c>
      <c r="P6015">
        <v>127</v>
      </c>
      <c r="Q6015" t="s">
        <v>8460</v>
      </c>
      <c r="R6015" t="s">
        <v>114</v>
      </c>
      <c r="S6015" t="s">
        <v>114</v>
      </c>
      <c r="T6015">
        <v>916365929</v>
      </c>
      <c r="U6015">
        <v>679450550</v>
      </c>
      <c r="X6015">
        <v>916365929</v>
      </c>
      <c r="Y6015" t="s">
        <v>22113</v>
      </c>
      <c r="Z6015" t="s">
        <v>22114</v>
      </c>
      <c r="AA6015" t="s">
        <v>114</v>
      </c>
      <c r="AB6015">
        <v>424323</v>
      </c>
      <c r="AC6015">
        <v>4484544</v>
      </c>
      <c r="AD6015" t="s">
        <v>129</v>
      </c>
      <c r="AE6015" s="1">
        <v>39289</v>
      </c>
      <c r="AF6015" t="str">
        <f>_xlfn.CONCAT(t_centros_educativos[[#This Row],[centro_tipo_desc_abreviada]]," ",t_centros_educativos[[#This Row],[centro_nombre]], "-",t_centros_educativos[[#This Row],[dat_nombre]])</f>
        <v>EEI ASERRIN ASERRAN-Madrid-Oeste</v>
      </c>
    </row>
    <row r="6016" spans="1:32" hidden="1" x14ac:dyDescent="0.3">
      <c r="A6016">
        <v>28068049</v>
      </c>
      <c r="B6016" t="s">
        <v>22115</v>
      </c>
      <c r="C6016">
        <v>3</v>
      </c>
      <c r="D6016" t="s">
        <v>392</v>
      </c>
      <c r="E6016" t="s">
        <v>393</v>
      </c>
      <c r="F6016" t="s">
        <v>112</v>
      </c>
      <c r="G6016" t="s">
        <v>113</v>
      </c>
      <c r="H6016" t="s">
        <v>121</v>
      </c>
      <c r="I6016" t="s">
        <v>15610</v>
      </c>
      <c r="J6016">
        <v>5</v>
      </c>
      <c r="K6016" t="s">
        <v>8</v>
      </c>
      <c r="L6016" t="s">
        <v>123</v>
      </c>
      <c r="M6016" t="s">
        <v>22116</v>
      </c>
      <c r="N6016" t="s">
        <v>125</v>
      </c>
      <c r="O6016">
        <v>28032</v>
      </c>
      <c r="P6016">
        <v>79</v>
      </c>
      <c r="Q6016" t="s">
        <v>1061</v>
      </c>
      <c r="R6016" t="s">
        <v>1327</v>
      </c>
      <c r="S6016" t="s">
        <v>1976</v>
      </c>
      <c r="T6016">
        <v>670939547</v>
      </c>
      <c r="Y6016" t="s">
        <v>22117</v>
      </c>
      <c r="Z6016" t="s">
        <v>22118</v>
      </c>
      <c r="AA6016" t="s">
        <v>22119</v>
      </c>
      <c r="AB6016">
        <v>447322</v>
      </c>
      <c r="AC6016">
        <v>4471848</v>
      </c>
      <c r="AD6016" t="s">
        <v>117</v>
      </c>
      <c r="AE6016" s="1">
        <v>39289</v>
      </c>
      <c r="AF6016" t="str">
        <f>_xlfn.CONCAT(t_centros_educativos[[#This Row],[centro_tipo_desc_abreviada]]," ",t_centros_educativos[[#This Row],[centro_nombre]], "-",t_centros_educativos[[#This Row],[dat_nombre]])</f>
        <v>EEI EL SEÑOR DON GATO-Madrid-Capital</v>
      </c>
    </row>
    <row r="6017" spans="1:32" hidden="1" x14ac:dyDescent="0.3">
      <c r="A6017">
        <v>28068050</v>
      </c>
      <c r="B6017" t="s">
        <v>21180</v>
      </c>
      <c r="C6017">
        <v>3</v>
      </c>
      <c r="D6017" t="s">
        <v>392</v>
      </c>
      <c r="E6017" t="s">
        <v>393</v>
      </c>
      <c r="F6017" t="s">
        <v>112</v>
      </c>
      <c r="G6017" t="s">
        <v>113</v>
      </c>
      <c r="H6017" t="s">
        <v>121</v>
      </c>
      <c r="I6017" t="s">
        <v>22120</v>
      </c>
      <c r="J6017">
        <v>5</v>
      </c>
      <c r="K6017" t="s">
        <v>8</v>
      </c>
      <c r="L6017" t="s">
        <v>123</v>
      </c>
      <c r="M6017" t="s">
        <v>22121</v>
      </c>
      <c r="N6017" t="s">
        <v>151</v>
      </c>
      <c r="O6017">
        <v>28054</v>
      </c>
      <c r="P6017">
        <v>79</v>
      </c>
      <c r="Q6017" t="s">
        <v>1061</v>
      </c>
      <c r="R6017" t="s">
        <v>307</v>
      </c>
      <c r="S6017" t="s">
        <v>1749</v>
      </c>
      <c r="T6017">
        <v>914006684</v>
      </c>
      <c r="X6017">
        <v>914006684</v>
      </c>
      <c r="Y6017" t="s">
        <v>22122</v>
      </c>
      <c r="Z6017" t="s">
        <v>22123</v>
      </c>
      <c r="AA6017" t="s">
        <v>114</v>
      </c>
      <c r="AB6017">
        <v>435881</v>
      </c>
      <c r="AC6017">
        <v>4468550</v>
      </c>
      <c r="AD6017" t="s">
        <v>129</v>
      </c>
      <c r="AE6017" s="1">
        <v>39289</v>
      </c>
      <c r="AF6017" t="str">
        <f>_xlfn.CONCAT(t_centros_educativos[[#This Row],[centro_tipo_desc_abreviada]]," ",t_centros_educativos[[#This Row],[centro_nombre]], "-",t_centros_educativos[[#This Row],[dat_nombre]])</f>
        <v>EEI CINCO LOBITOS-Madrid-Capital</v>
      </c>
    </row>
    <row r="6018" spans="1:32" hidden="1" x14ac:dyDescent="0.3">
      <c r="A6018">
        <v>28068062</v>
      </c>
      <c r="B6018" t="s">
        <v>22124</v>
      </c>
      <c r="C6018">
        <v>3</v>
      </c>
      <c r="D6018" t="s">
        <v>392</v>
      </c>
      <c r="E6018" t="s">
        <v>393</v>
      </c>
      <c r="F6018" t="s">
        <v>112</v>
      </c>
      <c r="G6018" t="s">
        <v>113</v>
      </c>
      <c r="H6018" t="s">
        <v>121</v>
      </c>
      <c r="I6018" t="s">
        <v>114</v>
      </c>
      <c r="J6018">
        <v>2</v>
      </c>
      <c r="K6018" t="s">
        <v>4</v>
      </c>
      <c r="L6018" t="s">
        <v>123</v>
      </c>
      <c r="M6018" t="s">
        <v>22125</v>
      </c>
      <c r="N6018" t="s">
        <v>366</v>
      </c>
      <c r="O6018">
        <v>28944</v>
      </c>
      <c r="P6018">
        <v>58</v>
      </c>
      <c r="Q6018" t="s">
        <v>1263</v>
      </c>
      <c r="R6018" t="s">
        <v>114</v>
      </c>
      <c r="S6018" t="s">
        <v>114</v>
      </c>
      <c r="T6018">
        <v>916098643</v>
      </c>
      <c r="U6018">
        <v>640974624</v>
      </c>
      <c r="X6018">
        <v>916098643</v>
      </c>
      <c r="Y6018" t="s">
        <v>22126</v>
      </c>
      <c r="Z6018" t="s">
        <v>22127</v>
      </c>
      <c r="AA6018" t="s">
        <v>22128</v>
      </c>
      <c r="AB6018">
        <v>432715</v>
      </c>
      <c r="AC6018">
        <v>4458633</v>
      </c>
      <c r="AD6018" t="s">
        <v>129</v>
      </c>
      <c r="AE6018" s="1">
        <v>39289</v>
      </c>
      <c r="AF6018" t="str">
        <f>_xlfn.CONCAT(t_centros_educativos[[#This Row],[centro_tipo_desc_abreviada]]," ",t_centros_educativos[[#This Row],[centro_nombre]], "-",t_centros_educativos[[#This Row],[dat_nombre]])</f>
        <v>EEI EL COCHERITO LERÉ-Madrid-Sur</v>
      </c>
    </row>
    <row r="6019" spans="1:32" hidden="1" x14ac:dyDescent="0.3">
      <c r="A6019">
        <v>28068074</v>
      </c>
      <c r="B6019" t="s">
        <v>22129</v>
      </c>
      <c r="C6019">
        <v>3</v>
      </c>
      <c r="D6019" t="s">
        <v>392</v>
      </c>
      <c r="E6019" t="s">
        <v>393</v>
      </c>
      <c r="F6019" t="s">
        <v>112</v>
      </c>
      <c r="G6019" t="s">
        <v>113</v>
      </c>
      <c r="H6019" t="s">
        <v>121</v>
      </c>
      <c r="I6019" t="s">
        <v>16175</v>
      </c>
      <c r="J6019">
        <v>2</v>
      </c>
      <c r="K6019" t="s">
        <v>4</v>
      </c>
      <c r="L6019" t="s">
        <v>2205</v>
      </c>
      <c r="M6019" t="s">
        <v>6286</v>
      </c>
      <c r="N6019" t="s">
        <v>125</v>
      </c>
      <c r="O6019">
        <v>28341</v>
      </c>
      <c r="P6019">
        <v>161</v>
      </c>
      <c r="Q6019" t="s">
        <v>74</v>
      </c>
      <c r="R6019" t="s">
        <v>114</v>
      </c>
      <c r="S6019" t="s">
        <v>114</v>
      </c>
      <c r="T6019">
        <v>918083102</v>
      </c>
      <c r="Y6019" t="s">
        <v>22130</v>
      </c>
      <c r="Z6019" t="s">
        <v>22131</v>
      </c>
      <c r="AA6019" t="s">
        <v>22132</v>
      </c>
      <c r="AB6019">
        <v>442740</v>
      </c>
      <c r="AC6019">
        <v>4448438</v>
      </c>
      <c r="AD6019" t="s">
        <v>129</v>
      </c>
      <c r="AE6019" s="1">
        <v>39289</v>
      </c>
      <c r="AF6019" t="str">
        <f>_xlfn.CONCAT(t_centros_educativos[[#This Row],[centro_tipo_desc_abreviada]]," ",t_centros_educativos[[#This Row],[centro_nombre]], "-",t_centros_educativos[[#This Row],[dat_nombre]])</f>
        <v>EEI EL ROBLE-Madrid-Sur</v>
      </c>
    </row>
    <row r="6020" spans="1:32" hidden="1" x14ac:dyDescent="0.3">
      <c r="A6020">
        <v>28068086</v>
      </c>
      <c r="B6020" t="s">
        <v>22133</v>
      </c>
      <c r="C6020">
        <v>3</v>
      </c>
      <c r="D6020" t="s">
        <v>392</v>
      </c>
      <c r="E6020" t="s">
        <v>393</v>
      </c>
      <c r="F6020" t="s">
        <v>112</v>
      </c>
      <c r="G6020" t="s">
        <v>113</v>
      </c>
      <c r="H6020" t="s">
        <v>121</v>
      </c>
      <c r="I6020" t="s">
        <v>114</v>
      </c>
      <c r="J6020">
        <v>2</v>
      </c>
      <c r="K6020" t="s">
        <v>4</v>
      </c>
      <c r="L6020" t="s">
        <v>123</v>
      </c>
      <c r="M6020" t="s">
        <v>22134</v>
      </c>
      <c r="N6020" t="s">
        <v>125</v>
      </c>
      <c r="O6020">
        <v>28350</v>
      </c>
      <c r="P6020">
        <v>40</v>
      </c>
      <c r="Q6020" t="s">
        <v>1023</v>
      </c>
      <c r="R6020" t="s">
        <v>114</v>
      </c>
      <c r="S6020" t="s">
        <v>114</v>
      </c>
      <c r="T6020">
        <v>918086676</v>
      </c>
      <c r="X6020">
        <v>918930668</v>
      </c>
      <c r="Y6020" t="s">
        <v>22135</v>
      </c>
      <c r="Z6020" t="s">
        <v>22136</v>
      </c>
      <c r="AA6020" t="s">
        <v>114</v>
      </c>
      <c r="AB6020">
        <v>446327</v>
      </c>
      <c r="AC6020">
        <v>4444960</v>
      </c>
      <c r="AD6020" t="s">
        <v>129</v>
      </c>
      <c r="AE6020" s="1">
        <v>39289</v>
      </c>
      <c r="AF6020" t="str">
        <f>_xlfn.CONCAT(t_centros_educativos[[#This Row],[centro_tipo_desc_abreviada]]," ",t_centros_educativos[[#This Row],[centro_nombre]], "-",t_centros_educativos[[#This Row],[dat_nombre]])</f>
        <v>EEI CARACOL COL COL-Madrid-Sur</v>
      </c>
    </row>
    <row r="6021" spans="1:32" hidden="1" x14ac:dyDescent="0.3">
      <c r="A6021">
        <v>28068098</v>
      </c>
      <c r="B6021" t="s">
        <v>22137</v>
      </c>
      <c r="C6021">
        <v>3</v>
      </c>
      <c r="D6021" t="s">
        <v>392</v>
      </c>
      <c r="E6021" t="s">
        <v>393</v>
      </c>
      <c r="F6021" t="s">
        <v>112</v>
      </c>
      <c r="G6021" t="s">
        <v>113</v>
      </c>
      <c r="H6021" t="s">
        <v>121</v>
      </c>
      <c r="I6021" t="s">
        <v>114</v>
      </c>
      <c r="J6021">
        <v>3</v>
      </c>
      <c r="K6021" t="s">
        <v>2</v>
      </c>
      <c r="L6021" t="s">
        <v>123</v>
      </c>
      <c r="M6021" t="s">
        <v>22138</v>
      </c>
      <c r="N6021" t="s">
        <v>125</v>
      </c>
      <c r="O6021">
        <v>28821</v>
      </c>
      <c r="P6021">
        <v>49</v>
      </c>
      <c r="Q6021" t="s">
        <v>67</v>
      </c>
      <c r="R6021" t="s">
        <v>114</v>
      </c>
      <c r="S6021" t="s">
        <v>114</v>
      </c>
      <c r="T6021">
        <v>914939280</v>
      </c>
      <c r="U6021">
        <v>913824994</v>
      </c>
      <c r="Y6021" t="s">
        <v>22139</v>
      </c>
      <c r="Z6021" t="s">
        <v>22140</v>
      </c>
      <c r="AA6021" t="s">
        <v>22141</v>
      </c>
      <c r="AB6021">
        <v>451121</v>
      </c>
      <c r="AC6021">
        <v>4474224</v>
      </c>
      <c r="AD6021" t="s">
        <v>129</v>
      </c>
      <c r="AE6021" s="1">
        <v>39289</v>
      </c>
      <c r="AF6021" t="str">
        <f>_xlfn.CONCAT(t_centros_educativos[[#This Row],[centro_tipo_desc_abreviada]]," ",t_centros_educativos[[#This Row],[centro_nombre]], "-",t_centros_educativos[[#This Row],[dat_nombre]])</f>
        <v>EEI ANTON PIRULERO-Madrid-Este</v>
      </c>
    </row>
    <row r="6022" spans="1:32" hidden="1" x14ac:dyDescent="0.3">
      <c r="A6022">
        <v>28068104</v>
      </c>
      <c r="B6022" t="s">
        <v>22142</v>
      </c>
      <c r="C6022">
        <v>3</v>
      </c>
      <c r="D6022" t="s">
        <v>392</v>
      </c>
      <c r="E6022" t="s">
        <v>393</v>
      </c>
      <c r="F6022" t="s">
        <v>112</v>
      </c>
      <c r="G6022" t="s">
        <v>113</v>
      </c>
      <c r="H6022" t="s">
        <v>121</v>
      </c>
      <c r="I6022" t="s">
        <v>114</v>
      </c>
      <c r="J6022">
        <v>4</v>
      </c>
      <c r="K6022" t="s">
        <v>30</v>
      </c>
      <c r="L6022" t="s">
        <v>123</v>
      </c>
      <c r="M6022" t="s">
        <v>13645</v>
      </c>
      <c r="N6022" t="s">
        <v>3132</v>
      </c>
      <c r="O6022">
        <v>28222</v>
      </c>
      <c r="P6022">
        <v>80</v>
      </c>
      <c r="Q6022" t="s">
        <v>7995</v>
      </c>
      <c r="R6022" t="s">
        <v>114</v>
      </c>
      <c r="S6022" t="s">
        <v>114</v>
      </c>
      <c r="T6022">
        <v>916029035</v>
      </c>
      <c r="X6022">
        <v>916029035</v>
      </c>
      <c r="Y6022" t="s">
        <v>22143</v>
      </c>
      <c r="Z6022" t="s">
        <v>22144</v>
      </c>
      <c r="AA6022" t="s">
        <v>114</v>
      </c>
      <c r="AB6022">
        <v>426589</v>
      </c>
      <c r="AC6022">
        <v>4478042</v>
      </c>
      <c r="AD6022" t="s">
        <v>129</v>
      </c>
      <c r="AE6022" s="1">
        <v>39289</v>
      </c>
      <c r="AF6022" t="str">
        <f>_xlfn.CONCAT(t_centros_educativos[[#This Row],[centro_tipo_desc_abreviada]]," ",t_centros_educativos[[#This Row],[centro_nombre]], "-",t_centros_educativos[[#This Row],[dat_nombre]])</f>
        <v>EEI LA TARARA-Madrid-Oeste</v>
      </c>
    </row>
    <row r="6023" spans="1:32" hidden="1" x14ac:dyDescent="0.3">
      <c r="A6023">
        <v>28068116</v>
      </c>
      <c r="B6023" t="s">
        <v>22145</v>
      </c>
      <c r="C6023">
        <v>3</v>
      </c>
      <c r="D6023" t="s">
        <v>392</v>
      </c>
      <c r="E6023" t="s">
        <v>393</v>
      </c>
      <c r="F6023" t="s">
        <v>112</v>
      </c>
      <c r="G6023" t="s">
        <v>113</v>
      </c>
      <c r="H6023" t="s">
        <v>121</v>
      </c>
      <c r="I6023" t="s">
        <v>22146</v>
      </c>
      <c r="J6023">
        <v>1</v>
      </c>
      <c r="K6023" t="s">
        <v>6</v>
      </c>
      <c r="L6023" t="s">
        <v>224</v>
      </c>
      <c r="M6023" t="s">
        <v>9226</v>
      </c>
      <c r="N6023" t="s">
        <v>366</v>
      </c>
      <c r="O6023">
        <v>28108</v>
      </c>
      <c r="P6023">
        <v>6</v>
      </c>
      <c r="Q6023" t="s">
        <v>397</v>
      </c>
      <c r="R6023" t="s">
        <v>114</v>
      </c>
      <c r="S6023" t="s">
        <v>114</v>
      </c>
      <c r="T6023">
        <v>916618739</v>
      </c>
      <c r="V6023">
        <v>699685240</v>
      </c>
      <c r="X6023">
        <v>916618739</v>
      </c>
      <c r="Y6023" t="s">
        <v>22147</v>
      </c>
      <c r="Z6023" t="s">
        <v>22148</v>
      </c>
      <c r="AA6023" t="s">
        <v>114</v>
      </c>
      <c r="AB6023">
        <v>446539</v>
      </c>
      <c r="AC6023">
        <v>4487579</v>
      </c>
      <c r="AD6023" t="s">
        <v>129</v>
      </c>
      <c r="AE6023" s="1">
        <v>39289</v>
      </c>
      <c r="AF6023" t="str">
        <f>_xlfn.CONCAT(t_centros_educativos[[#This Row],[centro_tipo_desc_abreviada]]," ",t_centros_educativos[[#This Row],[centro_nombre]], "-",t_centros_educativos[[#This Row],[dat_nombre]])</f>
        <v>EEI PIO PIO-Madrid-Norte</v>
      </c>
    </row>
    <row r="6024" spans="1:32" hidden="1" x14ac:dyDescent="0.3">
      <c r="A6024">
        <v>28068128</v>
      </c>
      <c r="B6024" t="s">
        <v>22149</v>
      </c>
      <c r="C6024">
        <v>72</v>
      </c>
      <c r="D6024" t="s">
        <v>190</v>
      </c>
      <c r="E6024" t="s">
        <v>191</v>
      </c>
      <c r="F6024" t="s">
        <v>178</v>
      </c>
      <c r="G6024" t="s">
        <v>8419</v>
      </c>
      <c r="H6024" t="s">
        <v>8420</v>
      </c>
      <c r="I6024" t="s">
        <v>114</v>
      </c>
      <c r="J6024">
        <v>5</v>
      </c>
      <c r="K6024" t="s">
        <v>8</v>
      </c>
      <c r="L6024" t="s">
        <v>123</v>
      </c>
      <c r="M6024" t="s">
        <v>22150</v>
      </c>
      <c r="N6024" t="s">
        <v>435</v>
      </c>
      <c r="O6024">
        <v>28050</v>
      </c>
      <c r="P6024">
        <v>79</v>
      </c>
      <c r="Q6024" t="s">
        <v>1061</v>
      </c>
      <c r="R6024" t="s">
        <v>728</v>
      </c>
      <c r="S6024" t="s">
        <v>1740</v>
      </c>
      <c r="T6024">
        <v>916585497</v>
      </c>
      <c r="U6024">
        <v>916585242</v>
      </c>
      <c r="X6024">
        <v>916585241</v>
      </c>
      <c r="Y6024" t="s">
        <v>22151</v>
      </c>
      <c r="Z6024" t="s">
        <v>22152</v>
      </c>
      <c r="AA6024" t="s">
        <v>22153</v>
      </c>
      <c r="AB6024">
        <v>445855</v>
      </c>
      <c r="AC6024">
        <v>4483903</v>
      </c>
      <c r="AD6024" t="s">
        <v>129</v>
      </c>
      <c r="AE6024" s="1">
        <v>39209</v>
      </c>
      <c r="AF6024" t="str">
        <f>_xlfn.CONCAT(t_centros_educativos[[#This Row],[centro_tipo_desc_abreviada]]," ",t_centros_educativos[[#This Row],[centro_nombre]], "-",t_centros_educativos[[#This Row],[dat_nombre]])</f>
        <v>CPR INF-PRI-SEC COLEGIO HIGHLANDS EL ENCINAR-Madrid-Capital</v>
      </c>
    </row>
    <row r="6025" spans="1:32" hidden="1" x14ac:dyDescent="0.3">
      <c r="A6025">
        <v>28068131</v>
      </c>
      <c r="B6025" t="s">
        <v>22154</v>
      </c>
      <c r="C6025">
        <v>8</v>
      </c>
      <c r="D6025" t="s">
        <v>412</v>
      </c>
      <c r="E6025" t="s">
        <v>413</v>
      </c>
      <c r="F6025" t="s">
        <v>178</v>
      </c>
      <c r="G6025" t="s">
        <v>22155</v>
      </c>
      <c r="H6025" t="s">
        <v>22156</v>
      </c>
      <c r="I6025" t="s">
        <v>114</v>
      </c>
      <c r="J6025">
        <v>2</v>
      </c>
      <c r="K6025" t="s">
        <v>4</v>
      </c>
      <c r="L6025" t="s">
        <v>12620</v>
      </c>
      <c r="M6025" t="s">
        <v>13924</v>
      </c>
      <c r="N6025" t="s">
        <v>2929</v>
      </c>
      <c r="O6025">
        <v>28942</v>
      </c>
      <c r="P6025">
        <v>58</v>
      </c>
      <c r="Q6025" t="s">
        <v>1263</v>
      </c>
      <c r="R6025" t="s">
        <v>114</v>
      </c>
      <c r="S6025" t="s">
        <v>114</v>
      </c>
      <c r="T6025">
        <v>912387457</v>
      </c>
      <c r="Y6025" t="s">
        <v>114</v>
      </c>
      <c r="Z6025" t="s">
        <v>22157</v>
      </c>
      <c r="AA6025" t="s">
        <v>114</v>
      </c>
      <c r="AB6025">
        <v>429216</v>
      </c>
      <c r="AC6025">
        <v>4460765</v>
      </c>
      <c r="AD6025" t="s">
        <v>129</v>
      </c>
      <c r="AE6025" s="1">
        <v>39190</v>
      </c>
      <c r="AF6025" t="str">
        <f>_xlfn.CONCAT(t_centros_educativos[[#This Row],[centro_tipo_desc_abreviada]]," ",t_centros_educativos[[#This Row],[centro_nombre]], "-",t_centros_educativos[[#This Row],[dat_nombre]])</f>
        <v>EIPR GATITOS-Madrid-Sur</v>
      </c>
    </row>
    <row r="6026" spans="1:32" hidden="1" x14ac:dyDescent="0.3">
      <c r="A6026">
        <v>28068141</v>
      </c>
      <c r="B6026" t="s">
        <v>22158</v>
      </c>
      <c r="C6026">
        <v>8</v>
      </c>
      <c r="D6026" t="s">
        <v>412</v>
      </c>
      <c r="E6026" t="s">
        <v>413</v>
      </c>
      <c r="F6026" t="s">
        <v>178</v>
      </c>
      <c r="G6026" t="s">
        <v>22159</v>
      </c>
      <c r="H6026" t="s">
        <v>10053</v>
      </c>
      <c r="I6026" t="s">
        <v>114</v>
      </c>
      <c r="J6026">
        <v>2</v>
      </c>
      <c r="K6026" t="s">
        <v>4</v>
      </c>
      <c r="L6026" t="s">
        <v>123</v>
      </c>
      <c r="M6026" t="s">
        <v>22160</v>
      </c>
      <c r="N6026" t="s">
        <v>157</v>
      </c>
      <c r="O6026">
        <v>28924</v>
      </c>
      <c r="P6026">
        <v>7</v>
      </c>
      <c r="Q6026" t="s">
        <v>518</v>
      </c>
      <c r="R6026" t="s">
        <v>114</v>
      </c>
      <c r="S6026" t="s">
        <v>114</v>
      </c>
      <c r="U6026">
        <v>916426191</v>
      </c>
      <c r="Y6026" t="s">
        <v>114</v>
      </c>
      <c r="Z6026" t="s">
        <v>114</v>
      </c>
      <c r="AA6026" t="s">
        <v>22161</v>
      </c>
      <c r="AB6026">
        <v>430470</v>
      </c>
      <c r="AC6026">
        <v>4466926</v>
      </c>
      <c r="AD6026" t="s">
        <v>129</v>
      </c>
      <c r="AE6026" s="1">
        <v>39190</v>
      </c>
      <c r="AF6026" t="str">
        <f>_xlfn.CONCAT(t_centros_educativos[[#This Row],[centro_tipo_desc_abreviada]]," ",t_centros_educativos[[#This Row],[centro_nombre]], "-",t_centros_educativos[[#This Row],[dat_nombre]])</f>
        <v>EIPR EL PARQUE DE YAKI Y NUKA-Madrid-Sur</v>
      </c>
    </row>
    <row r="6027" spans="1:32" hidden="1" x14ac:dyDescent="0.3">
      <c r="A6027">
        <v>28068153</v>
      </c>
      <c r="B6027" t="s">
        <v>22162</v>
      </c>
      <c r="C6027">
        <v>8</v>
      </c>
      <c r="D6027" t="s">
        <v>412</v>
      </c>
      <c r="E6027" t="s">
        <v>413</v>
      </c>
      <c r="F6027" t="s">
        <v>178</v>
      </c>
      <c r="G6027" t="s">
        <v>22163</v>
      </c>
      <c r="H6027" t="s">
        <v>22164</v>
      </c>
      <c r="I6027" t="s">
        <v>114</v>
      </c>
      <c r="J6027">
        <v>5</v>
      </c>
      <c r="K6027" t="s">
        <v>8</v>
      </c>
      <c r="L6027" t="s">
        <v>123</v>
      </c>
      <c r="M6027" t="s">
        <v>18362</v>
      </c>
      <c r="N6027" t="s">
        <v>22165</v>
      </c>
      <c r="O6027">
        <v>28047</v>
      </c>
      <c r="P6027">
        <v>79</v>
      </c>
      <c r="Q6027" t="s">
        <v>1061</v>
      </c>
      <c r="R6027" t="s">
        <v>500</v>
      </c>
      <c r="S6027" t="s">
        <v>1729</v>
      </c>
      <c r="T6027">
        <v>622305789</v>
      </c>
      <c r="U6027">
        <v>622305789</v>
      </c>
      <c r="V6027">
        <v>622305789</v>
      </c>
      <c r="W6027">
        <v>622305789</v>
      </c>
      <c r="Y6027" t="s">
        <v>114</v>
      </c>
      <c r="Z6027" t="s">
        <v>22166</v>
      </c>
      <c r="AA6027" t="s">
        <v>114</v>
      </c>
      <c r="AB6027">
        <v>436781</v>
      </c>
      <c r="AC6027">
        <v>4472522</v>
      </c>
      <c r="AD6027" t="s">
        <v>129</v>
      </c>
      <c r="AE6027" s="1">
        <v>39190</v>
      </c>
      <c r="AF6027" t="str">
        <f>_xlfn.CONCAT(t_centros_educativos[[#This Row],[centro_tipo_desc_abreviada]]," ",t_centros_educativos[[#This Row],[centro_nombre]], "-",t_centros_educativos[[#This Row],[dat_nombre]])</f>
        <v>EIPR SUNNY BABY-Madrid-Capital</v>
      </c>
    </row>
    <row r="6028" spans="1:32" hidden="1" x14ac:dyDescent="0.3">
      <c r="A6028">
        <v>28068165</v>
      </c>
      <c r="B6028" t="s">
        <v>22167</v>
      </c>
      <c r="C6028">
        <v>8</v>
      </c>
      <c r="D6028" t="s">
        <v>412</v>
      </c>
      <c r="E6028" t="s">
        <v>413</v>
      </c>
      <c r="F6028" t="s">
        <v>178</v>
      </c>
      <c r="G6028" t="s">
        <v>22168</v>
      </c>
      <c r="H6028" t="s">
        <v>22169</v>
      </c>
      <c r="I6028" t="s">
        <v>114</v>
      </c>
      <c r="J6028">
        <v>2</v>
      </c>
      <c r="K6028" t="s">
        <v>4</v>
      </c>
      <c r="L6028" t="s">
        <v>224</v>
      </c>
      <c r="M6028" t="s">
        <v>14073</v>
      </c>
      <c r="N6028" t="s">
        <v>954</v>
      </c>
      <c r="O6028">
        <v>28932</v>
      </c>
      <c r="P6028">
        <v>92</v>
      </c>
      <c r="Q6028" t="s">
        <v>62</v>
      </c>
      <c r="R6028" t="s">
        <v>114</v>
      </c>
      <c r="S6028" t="s">
        <v>114</v>
      </c>
      <c r="T6028">
        <v>670858504</v>
      </c>
      <c r="U6028">
        <v>916186266</v>
      </c>
      <c r="Y6028" t="s">
        <v>114</v>
      </c>
      <c r="Z6028" t="s">
        <v>14127</v>
      </c>
      <c r="AA6028" t="s">
        <v>22170</v>
      </c>
      <c r="AB6028">
        <v>426940</v>
      </c>
      <c r="AC6028">
        <v>4465101</v>
      </c>
      <c r="AD6028" t="s">
        <v>129</v>
      </c>
      <c r="AE6028" s="1">
        <v>39209</v>
      </c>
      <c r="AF6028" t="str">
        <f>_xlfn.CONCAT(t_centros_educativos[[#This Row],[centro_tipo_desc_abreviada]]," ",t_centros_educativos[[#This Row],[centro_nombre]], "-",t_centros_educativos[[#This Row],[dat_nombre]])</f>
        <v>EIPR EL GLOBO CELESTE-Madrid-Sur</v>
      </c>
    </row>
    <row r="6029" spans="1:32" hidden="1" x14ac:dyDescent="0.3">
      <c r="A6029">
        <v>28068177</v>
      </c>
      <c r="B6029" t="s">
        <v>22171</v>
      </c>
      <c r="C6029">
        <v>3</v>
      </c>
      <c r="D6029" t="s">
        <v>392</v>
      </c>
      <c r="E6029" t="s">
        <v>393</v>
      </c>
      <c r="F6029" t="s">
        <v>14422</v>
      </c>
      <c r="G6029" t="s">
        <v>19978</v>
      </c>
      <c r="H6029" t="s">
        <v>22172</v>
      </c>
      <c r="I6029" t="s">
        <v>114</v>
      </c>
      <c r="J6029">
        <v>5</v>
      </c>
      <c r="K6029" t="s">
        <v>8</v>
      </c>
      <c r="L6029" t="s">
        <v>433</v>
      </c>
      <c r="M6029" t="s">
        <v>9727</v>
      </c>
      <c r="N6029" t="s">
        <v>7951</v>
      </c>
      <c r="O6029">
        <v>28046</v>
      </c>
      <c r="P6029">
        <v>79</v>
      </c>
      <c r="Q6029" t="s">
        <v>1061</v>
      </c>
      <c r="R6029" t="s">
        <v>1716</v>
      </c>
      <c r="S6029" t="s">
        <v>1717</v>
      </c>
      <c r="T6029">
        <v>915977097</v>
      </c>
      <c r="U6029">
        <v>915977098</v>
      </c>
      <c r="V6029">
        <v>915977037</v>
      </c>
      <c r="Y6029" t="s">
        <v>114</v>
      </c>
      <c r="Z6029" t="s">
        <v>22173</v>
      </c>
      <c r="AA6029" t="s">
        <v>22174</v>
      </c>
      <c r="AB6029">
        <v>441322</v>
      </c>
      <c r="AC6029">
        <v>4477394</v>
      </c>
      <c r="AD6029" t="s">
        <v>129</v>
      </c>
      <c r="AE6029" s="1">
        <v>39209</v>
      </c>
      <c r="AF6029" t="str">
        <f>_xlfn.CONCAT(t_centros_educativos[[#This Row],[centro_tipo_desc_abreviada]]," ",t_centros_educativos[[#This Row],[centro_nombre]], "-",t_centros_educativos[[#This Row],[dat_nombre]])</f>
        <v>EEI CENTRO DE EDUCACIÓN INFANTIL DEL MINISTERIO DE FOMENTO-Madrid-Capital</v>
      </c>
    </row>
    <row r="6030" spans="1:32" hidden="1" x14ac:dyDescent="0.3">
      <c r="A6030">
        <v>28068189</v>
      </c>
      <c r="B6030" t="s">
        <v>22175</v>
      </c>
      <c r="C6030">
        <v>8</v>
      </c>
      <c r="D6030" t="s">
        <v>412</v>
      </c>
      <c r="E6030" t="s">
        <v>413</v>
      </c>
      <c r="F6030" t="s">
        <v>178</v>
      </c>
      <c r="G6030" t="s">
        <v>22176</v>
      </c>
      <c r="H6030" t="s">
        <v>22177</v>
      </c>
      <c r="I6030" t="s">
        <v>114</v>
      </c>
      <c r="J6030">
        <v>5</v>
      </c>
      <c r="K6030" t="s">
        <v>8</v>
      </c>
      <c r="L6030" t="s">
        <v>123</v>
      </c>
      <c r="M6030" t="s">
        <v>19487</v>
      </c>
      <c r="N6030" t="s">
        <v>1121</v>
      </c>
      <c r="O6030">
        <v>28023</v>
      </c>
      <c r="P6030">
        <v>79</v>
      </c>
      <c r="Q6030" t="s">
        <v>1061</v>
      </c>
      <c r="R6030" t="s">
        <v>1755</v>
      </c>
      <c r="S6030" t="s">
        <v>1756</v>
      </c>
      <c r="T6030">
        <v>913572319</v>
      </c>
      <c r="Y6030" t="s">
        <v>114</v>
      </c>
      <c r="Z6030" t="s">
        <v>22178</v>
      </c>
      <c r="AA6030" t="s">
        <v>114</v>
      </c>
      <c r="AB6030">
        <v>433570</v>
      </c>
      <c r="AC6030">
        <v>4479144</v>
      </c>
      <c r="AD6030" t="s">
        <v>117</v>
      </c>
      <c r="AE6030" s="1">
        <v>39226</v>
      </c>
      <c r="AF6030" t="str">
        <f>_xlfn.CONCAT(t_centros_educativos[[#This Row],[centro_tipo_desc_abreviada]]," ",t_centros_educativos[[#This Row],[centro_nombre]], "-",t_centros_educativos[[#This Row],[dat_nombre]])</f>
        <v>EIPR LAS LOMAS DE ARAVACA-Madrid-Capital</v>
      </c>
    </row>
    <row r="6031" spans="1:32" hidden="1" x14ac:dyDescent="0.3">
      <c r="A6031">
        <v>28068190</v>
      </c>
      <c r="B6031" t="s">
        <v>22179</v>
      </c>
      <c r="C6031">
        <v>8</v>
      </c>
      <c r="D6031" t="s">
        <v>412</v>
      </c>
      <c r="E6031" t="s">
        <v>413</v>
      </c>
      <c r="F6031" t="s">
        <v>178</v>
      </c>
      <c r="G6031" t="s">
        <v>18930</v>
      </c>
      <c r="H6031" t="s">
        <v>18931</v>
      </c>
      <c r="I6031" t="s">
        <v>114</v>
      </c>
      <c r="J6031">
        <v>5</v>
      </c>
      <c r="K6031" t="s">
        <v>8</v>
      </c>
      <c r="L6031" t="s">
        <v>123</v>
      </c>
      <c r="M6031" t="s">
        <v>22180</v>
      </c>
      <c r="N6031" t="s">
        <v>1327</v>
      </c>
      <c r="O6031">
        <v>28018</v>
      </c>
      <c r="P6031">
        <v>79</v>
      </c>
      <c r="Q6031" t="s">
        <v>1061</v>
      </c>
      <c r="R6031" t="s">
        <v>145</v>
      </c>
      <c r="S6031" t="s">
        <v>1814</v>
      </c>
      <c r="T6031">
        <v>917789320</v>
      </c>
      <c r="U6031">
        <v>655020015</v>
      </c>
      <c r="Y6031" t="s">
        <v>114</v>
      </c>
      <c r="Z6031" t="s">
        <v>22181</v>
      </c>
      <c r="AA6031" t="s">
        <v>114</v>
      </c>
      <c r="AB6031">
        <v>444514</v>
      </c>
      <c r="AC6031">
        <v>4470386</v>
      </c>
      <c r="AD6031" t="s">
        <v>129</v>
      </c>
      <c r="AE6031" s="1">
        <v>39391</v>
      </c>
      <c r="AF6031" t="str">
        <f>_xlfn.CONCAT(t_centros_educativos[[#This Row],[centro_tipo_desc_abreviada]]," ",t_centros_educativos[[#This Row],[centro_nombre]], "-",t_centros_educativos[[#This Row],[dat_nombre]])</f>
        <v>EIPR EL DESVAN II-Madrid-Capital</v>
      </c>
    </row>
    <row r="6032" spans="1:32" hidden="1" x14ac:dyDescent="0.3">
      <c r="A6032">
        <v>28068207</v>
      </c>
      <c r="B6032" t="s">
        <v>22182</v>
      </c>
      <c r="C6032">
        <v>81</v>
      </c>
      <c r="D6032" t="s">
        <v>21740</v>
      </c>
      <c r="E6032" t="s">
        <v>21741</v>
      </c>
      <c r="F6032" t="s">
        <v>112</v>
      </c>
      <c r="G6032" t="s">
        <v>113</v>
      </c>
      <c r="H6032" t="s">
        <v>121</v>
      </c>
      <c r="I6032" t="s">
        <v>114</v>
      </c>
      <c r="J6032">
        <v>2</v>
      </c>
      <c r="K6032" t="s">
        <v>4</v>
      </c>
      <c r="L6032" t="s">
        <v>318</v>
      </c>
      <c r="M6032" t="s">
        <v>22183</v>
      </c>
      <c r="N6032" t="s">
        <v>125</v>
      </c>
      <c r="O6032">
        <v>28680</v>
      </c>
      <c r="P6032">
        <v>133</v>
      </c>
      <c r="Q6032" t="s">
        <v>8585</v>
      </c>
      <c r="R6032" t="s">
        <v>114</v>
      </c>
      <c r="S6032" t="s">
        <v>114</v>
      </c>
      <c r="T6032">
        <v>918613386</v>
      </c>
      <c r="Y6032" t="s">
        <v>22184</v>
      </c>
      <c r="Z6032" t="s">
        <v>22185</v>
      </c>
      <c r="AA6032" t="s">
        <v>114</v>
      </c>
      <c r="AB6032">
        <v>380757</v>
      </c>
      <c r="AC6032">
        <v>4468677</v>
      </c>
      <c r="AD6032" t="s">
        <v>129</v>
      </c>
      <c r="AE6032" s="1">
        <v>39398</v>
      </c>
      <c r="AF6032" t="str">
        <f>_xlfn.CONCAT(t_centros_educativos[[#This Row],[centro_tipo_desc_abreviada]]," ",t_centros_educativos[[#This Row],[centro_nombre]], "-",t_centros_educativos[[#This Row],[dat_nombre]])</f>
        <v>EXEOI EXTENSION DE LA ESCUELA OFICIAL DE IDIOMAS DE ALCORCON EN SAN MARTIN DE VALDEIGLESIAS-Madrid-Sur</v>
      </c>
    </row>
    <row r="6033" spans="1:32" hidden="1" x14ac:dyDescent="0.3">
      <c r="A6033">
        <v>28068219</v>
      </c>
      <c r="B6033" t="s">
        <v>14501</v>
      </c>
      <c r="C6033">
        <v>3</v>
      </c>
      <c r="D6033" t="s">
        <v>392</v>
      </c>
      <c r="E6033" t="s">
        <v>393</v>
      </c>
      <c r="F6033" t="s">
        <v>112</v>
      </c>
      <c r="G6033" t="s">
        <v>113</v>
      </c>
      <c r="H6033" t="s">
        <v>121</v>
      </c>
      <c r="I6033" t="s">
        <v>114</v>
      </c>
      <c r="J6033">
        <v>2</v>
      </c>
      <c r="K6033" t="s">
        <v>4</v>
      </c>
      <c r="L6033" t="s">
        <v>123</v>
      </c>
      <c r="M6033" t="s">
        <v>16017</v>
      </c>
      <c r="N6033" t="s">
        <v>6499</v>
      </c>
      <c r="O6033">
        <v>28939</v>
      </c>
      <c r="P6033">
        <v>15</v>
      </c>
      <c r="Q6033" t="s">
        <v>865</v>
      </c>
      <c r="R6033" t="s">
        <v>114</v>
      </c>
      <c r="S6033" t="s">
        <v>114</v>
      </c>
      <c r="T6033">
        <v>918982621</v>
      </c>
      <c r="X6033">
        <v>916119054</v>
      </c>
      <c r="Y6033" t="s">
        <v>22186</v>
      </c>
      <c r="Z6033" t="s">
        <v>22187</v>
      </c>
      <c r="AA6033" t="s">
        <v>114</v>
      </c>
      <c r="AB6033">
        <v>422041</v>
      </c>
      <c r="AC6033">
        <v>4457460</v>
      </c>
      <c r="AD6033" t="s">
        <v>129</v>
      </c>
      <c r="AE6033" s="1">
        <v>39688</v>
      </c>
      <c r="AF6033" t="str">
        <f>_xlfn.CONCAT(t_centros_educativos[[#This Row],[centro_tipo_desc_abreviada]]," ",t_centros_educativos[[#This Row],[centro_nombre]], "-",t_centros_educativos[[#This Row],[dat_nombre]])</f>
        <v>EEI CAMPANILLA-Madrid-Sur</v>
      </c>
    </row>
    <row r="6034" spans="1:32" hidden="1" x14ac:dyDescent="0.3">
      <c r="A6034">
        <v>28068220</v>
      </c>
      <c r="B6034" t="s">
        <v>22188</v>
      </c>
      <c r="C6034">
        <v>6</v>
      </c>
      <c r="D6034" t="s">
        <v>14374</v>
      </c>
      <c r="E6034" t="s">
        <v>14375</v>
      </c>
      <c r="F6034" t="s">
        <v>112</v>
      </c>
      <c r="G6034" t="s">
        <v>1224</v>
      </c>
      <c r="H6034" t="s">
        <v>20591</v>
      </c>
      <c r="I6034" t="s">
        <v>15991</v>
      </c>
      <c r="J6034">
        <v>2</v>
      </c>
      <c r="K6034" t="s">
        <v>4</v>
      </c>
      <c r="L6034" t="s">
        <v>123</v>
      </c>
      <c r="M6034" t="s">
        <v>18698</v>
      </c>
      <c r="N6034" t="s">
        <v>125</v>
      </c>
      <c r="O6034">
        <v>28690</v>
      </c>
      <c r="P6034">
        <v>26</v>
      </c>
      <c r="Q6034" t="s">
        <v>928</v>
      </c>
      <c r="R6034" t="s">
        <v>114</v>
      </c>
      <c r="S6034" t="s">
        <v>114</v>
      </c>
      <c r="U6034">
        <v>918158748</v>
      </c>
      <c r="Y6034" t="s">
        <v>22189</v>
      </c>
      <c r="Z6034" t="s">
        <v>22190</v>
      </c>
      <c r="AA6034" t="s">
        <v>114</v>
      </c>
      <c r="AB6034">
        <v>415568</v>
      </c>
      <c r="AC6034">
        <v>4473520</v>
      </c>
      <c r="AD6034" t="s">
        <v>129</v>
      </c>
      <c r="AE6034" s="1">
        <v>39289</v>
      </c>
      <c r="AF6034" t="str">
        <f>_xlfn.CONCAT(t_centros_educativos[[#This Row],[centro_tipo_desc_abreviada]]," ",t_centros_educativos[[#This Row],[centro_nombre]], "-",t_centros_educativos[[#This Row],[dat_nombre]])</f>
        <v>EEI-CN PIMPON-Madrid-Sur</v>
      </c>
    </row>
    <row r="6035" spans="1:32" hidden="1" x14ac:dyDescent="0.3">
      <c r="A6035">
        <v>28068232</v>
      </c>
      <c r="B6035" t="s">
        <v>22191</v>
      </c>
      <c r="C6035">
        <v>3</v>
      </c>
      <c r="D6035" t="s">
        <v>392</v>
      </c>
      <c r="E6035" t="s">
        <v>393</v>
      </c>
      <c r="F6035" t="s">
        <v>112</v>
      </c>
      <c r="G6035" t="s">
        <v>113</v>
      </c>
      <c r="H6035" t="s">
        <v>121</v>
      </c>
      <c r="I6035" t="s">
        <v>14615</v>
      </c>
      <c r="J6035">
        <v>1</v>
      </c>
      <c r="K6035" t="s">
        <v>6</v>
      </c>
      <c r="L6035" t="s">
        <v>123</v>
      </c>
      <c r="M6035" t="s">
        <v>13210</v>
      </c>
      <c r="N6035" t="s">
        <v>330</v>
      </c>
      <c r="O6035">
        <v>28770</v>
      </c>
      <c r="P6035">
        <v>45</v>
      </c>
      <c r="Q6035" t="s">
        <v>1075</v>
      </c>
      <c r="R6035" t="s">
        <v>114</v>
      </c>
      <c r="S6035" t="s">
        <v>114</v>
      </c>
      <c r="T6035">
        <v>918473480</v>
      </c>
      <c r="Y6035" t="s">
        <v>22192</v>
      </c>
      <c r="Z6035" t="s">
        <v>22193</v>
      </c>
      <c r="AA6035" t="s">
        <v>22194</v>
      </c>
      <c r="AB6035">
        <v>434525</v>
      </c>
      <c r="AC6035">
        <v>4502660</v>
      </c>
      <c r="AD6035" t="s">
        <v>129</v>
      </c>
      <c r="AE6035" s="1">
        <v>39359</v>
      </c>
      <c r="AF6035" t="str">
        <f>_xlfn.CONCAT(t_centros_educativos[[#This Row],[centro_tipo_desc_abreviada]]," ",t_centros_educativos[[#This Row],[centro_nombre]], "-",t_centros_educativos[[#This Row],[dat_nombre]])</f>
        <v>EEI EL ALMENDRO-Madrid-Norte</v>
      </c>
    </row>
    <row r="6036" spans="1:32" hidden="1" x14ac:dyDescent="0.3">
      <c r="A6036">
        <v>28068244</v>
      </c>
      <c r="B6036" t="s">
        <v>22195</v>
      </c>
      <c r="C6036">
        <v>6</v>
      </c>
      <c r="D6036" t="s">
        <v>14374</v>
      </c>
      <c r="E6036" t="s">
        <v>14375</v>
      </c>
      <c r="F6036" t="s">
        <v>112</v>
      </c>
      <c r="G6036" t="s">
        <v>1224</v>
      </c>
      <c r="H6036" t="s">
        <v>15899</v>
      </c>
      <c r="I6036" t="s">
        <v>114</v>
      </c>
      <c r="J6036">
        <v>1</v>
      </c>
      <c r="K6036" t="s">
        <v>6</v>
      </c>
      <c r="L6036" t="s">
        <v>123</v>
      </c>
      <c r="M6036" t="s">
        <v>15900</v>
      </c>
      <c r="N6036" t="s">
        <v>151</v>
      </c>
      <c r="O6036">
        <v>28140</v>
      </c>
      <c r="P6036">
        <v>59</v>
      </c>
      <c r="Q6036" t="s">
        <v>1285</v>
      </c>
      <c r="R6036" t="s">
        <v>114</v>
      </c>
      <c r="S6036" t="s">
        <v>114</v>
      </c>
      <c r="T6036">
        <v>916200892</v>
      </c>
      <c r="X6036">
        <v>916200912</v>
      </c>
      <c r="Y6036" t="s">
        <v>114</v>
      </c>
      <c r="Z6036" t="s">
        <v>114</v>
      </c>
      <c r="AA6036" t="s">
        <v>114</v>
      </c>
      <c r="AB6036">
        <v>455883</v>
      </c>
      <c r="AC6036">
        <v>4497965</v>
      </c>
      <c r="AD6036" t="s">
        <v>3784</v>
      </c>
      <c r="AE6036" s="1">
        <v>41750</v>
      </c>
      <c r="AF6036" t="str">
        <f>_xlfn.CONCAT(t_centros_educativos[[#This Row],[centro_tipo_desc_abreviada]]," ",t_centros_educativos[[#This Row],[centro_nombre]], "-",t_centros_educativos[[#This Row],[dat_nombre]])</f>
        <v>EEI-CN FUENTE EL SAZ DE JARAMA (PROGRAMA DE CASA DE NIÑOS)-Madrid-Norte</v>
      </c>
    </row>
    <row r="6037" spans="1:32" hidden="1" x14ac:dyDescent="0.3">
      <c r="A6037">
        <v>28068256</v>
      </c>
      <c r="B6037" t="s">
        <v>22196</v>
      </c>
      <c r="C6037">
        <v>6</v>
      </c>
      <c r="D6037" t="s">
        <v>14374</v>
      </c>
      <c r="E6037" t="s">
        <v>14375</v>
      </c>
      <c r="F6037" t="s">
        <v>112</v>
      </c>
      <c r="G6037" t="s">
        <v>1224</v>
      </c>
      <c r="H6037" t="s">
        <v>20627</v>
      </c>
      <c r="I6037" t="s">
        <v>114</v>
      </c>
      <c r="J6037">
        <v>1</v>
      </c>
      <c r="K6037" t="s">
        <v>6</v>
      </c>
      <c r="L6037" t="s">
        <v>224</v>
      </c>
      <c r="M6037" t="s">
        <v>8023</v>
      </c>
      <c r="N6037" t="s">
        <v>1457</v>
      </c>
      <c r="O6037">
        <v>28739</v>
      </c>
      <c r="P6037">
        <v>63</v>
      </c>
      <c r="Q6037" t="s">
        <v>22197</v>
      </c>
      <c r="R6037" t="s">
        <v>114</v>
      </c>
      <c r="S6037" t="s">
        <v>114</v>
      </c>
      <c r="T6037">
        <v>918695345</v>
      </c>
      <c r="X6037">
        <v>918695392</v>
      </c>
      <c r="Y6037" t="s">
        <v>22198</v>
      </c>
      <c r="Z6037" t="s">
        <v>22199</v>
      </c>
      <c r="AA6037" t="s">
        <v>114</v>
      </c>
      <c r="AB6037">
        <v>439734</v>
      </c>
      <c r="AC6037">
        <v>4534822</v>
      </c>
      <c r="AD6037" t="s">
        <v>4291</v>
      </c>
      <c r="AE6037" s="1">
        <v>39289</v>
      </c>
      <c r="AF6037" t="str">
        <f>_xlfn.CONCAT(t_centros_educativos[[#This Row],[centro_tipo_desc_abreviada]]," ",t_centros_educativos[[#This Row],[centro_nombre]], "-",t_centros_educativos[[#This Row],[dat_nombre]])</f>
        <v>EEI-CN EL BARQUITO CHIQUITITO-Madrid-Norte</v>
      </c>
    </row>
    <row r="6038" spans="1:32" hidden="1" x14ac:dyDescent="0.3">
      <c r="A6038">
        <v>28068268</v>
      </c>
      <c r="B6038" t="s">
        <v>22200</v>
      </c>
      <c r="C6038">
        <v>3</v>
      </c>
      <c r="D6038" t="s">
        <v>392</v>
      </c>
      <c r="E6038" t="s">
        <v>393</v>
      </c>
      <c r="F6038" t="s">
        <v>112</v>
      </c>
      <c r="G6038" t="s">
        <v>113</v>
      </c>
      <c r="H6038" t="s">
        <v>121</v>
      </c>
      <c r="I6038" t="s">
        <v>22201</v>
      </c>
      <c r="J6038">
        <v>4</v>
      </c>
      <c r="K6038" t="s">
        <v>30</v>
      </c>
      <c r="L6038" t="s">
        <v>1228</v>
      </c>
      <c r="M6038" t="s">
        <v>22202</v>
      </c>
      <c r="N6038" t="s">
        <v>964</v>
      </c>
      <c r="O6038">
        <v>28240</v>
      </c>
      <c r="P6038">
        <v>72</v>
      </c>
      <c r="Q6038" t="s">
        <v>1514</v>
      </c>
      <c r="R6038" t="s">
        <v>114</v>
      </c>
      <c r="S6038" t="s">
        <v>114</v>
      </c>
      <c r="T6038">
        <v>918568318</v>
      </c>
      <c r="U6038">
        <v>610158706</v>
      </c>
      <c r="X6038">
        <v>918568318</v>
      </c>
      <c r="Y6038" t="s">
        <v>22203</v>
      </c>
      <c r="Z6038" t="s">
        <v>22204</v>
      </c>
      <c r="AA6038" t="s">
        <v>114</v>
      </c>
      <c r="AB6038">
        <v>423674</v>
      </c>
      <c r="AC6038">
        <v>4497702</v>
      </c>
      <c r="AD6038" t="s">
        <v>129</v>
      </c>
      <c r="AE6038" s="1">
        <v>39688</v>
      </c>
      <c r="AF6038" t="str">
        <f>_xlfn.CONCAT(t_centros_educativos[[#This Row],[centro_tipo_desc_abreviada]]," ",t_centros_educativos[[#This Row],[centro_nombre]], "-",t_centros_educativos[[#This Row],[dat_nombre]])</f>
        <v>EEI LOS TAJETES-Madrid-Oeste</v>
      </c>
    </row>
    <row r="6039" spans="1:32" hidden="1" x14ac:dyDescent="0.3">
      <c r="A6039">
        <v>28068271</v>
      </c>
      <c r="B6039" t="s">
        <v>22205</v>
      </c>
      <c r="C6039">
        <v>3</v>
      </c>
      <c r="D6039" t="s">
        <v>392</v>
      </c>
      <c r="E6039" t="s">
        <v>393</v>
      </c>
      <c r="F6039" t="s">
        <v>112</v>
      </c>
      <c r="G6039" t="s">
        <v>113</v>
      </c>
      <c r="H6039" t="s">
        <v>121</v>
      </c>
      <c r="I6039" t="s">
        <v>22206</v>
      </c>
      <c r="J6039">
        <v>5</v>
      </c>
      <c r="K6039" t="s">
        <v>8</v>
      </c>
      <c r="L6039" t="s">
        <v>123</v>
      </c>
      <c r="M6039" t="s">
        <v>22207</v>
      </c>
      <c r="N6039" t="s">
        <v>196</v>
      </c>
      <c r="O6039">
        <v>28045</v>
      </c>
      <c r="P6039">
        <v>79</v>
      </c>
      <c r="Q6039" t="s">
        <v>1061</v>
      </c>
      <c r="R6039" t="s">
        <v>1804</v>
      </c>
      <c r="S6039" t="s">
        <v>1805</v>
      </c>
      <c r="T6039">
        <v>915399458</v>
      </c>
      <c r="U6039">
        <v>669346244</v>
      </c>
      <c r="Y6039" t="s">
        <v>22208</v>
      </c>
      <c r="Z6039" t="s">
        <v>22209</v>
      </c>
      <c r="AA6039" t="s">
        <v>114</v>
      </c>
      <c r="AB6039">
        <v>441601</v>
      </c>
      <c r="AC6039">
        <v>4472297</v>
      </c>
      <c r="AD6039" t="s">
        <v>129</v>
      </c>
      <c r="AE6039" s="1">
        <v>39688</v>
      </c>
      <c r="AF6039" t="str">
        <f>_xlfn.CONCAT(t_centros_educativos[[#This Row],[centro_tipo_desc_abreviada]]," ",t_centros_educativos[[#This Row],[centro_nombre]], "-",t_centros_educativos[[#This Row],[dat_nombre]])</f>
        <v>EEI EL TREN DE LA FRESA-Madrid-Capital</v>
      </c>
    </row>
    <row r="6040" spans="1:32" hidden="1" x14ac:dyDescent="0.3">
      <c r="A6040">
        <v>28068281</v>
      </c>
      <c r="B6040" t="s">
        <v>22210</v>
      </c>
      <c r="C6040">
        <v>3</v>
      </c>
      <c r="D6040" t="s">
        <v>392</v>
      </c>
      <c r="E6040" t="s">
        <v>393</v>
      </c>
      <c r="F6040" t="s">
        <v>112</v>
      </c>
      <c r="G6040" t="s">
        <v>113</v>
      </c>
      <c r="H6040" t="s">
        <v>121</v>
      </c>
      <c r="I6040" t="s">
        <v>22211</v>
      </c>
      <c r="J6040">
        <v>5</v>
      </c>
      <c r="K6040" t="s">
        <v>8</v>
      </c>
      <c r="L6040" t="s">
        <v>123</v>
      </c>
      <c r="M6040" t="s">
        <v>22212</v>
      </c>
      <c r="N6040" t="s">
        <v>196</v>
      </c>
      <c r="O6040">
        <v>28033</v>
      </c>
      <c r="P6040">
        <v>79</v>
      </c>
      <c r="Q6040" t="s">
        <v>1061</v>
      </c>
      <c r="R6040" t="s">
        <v>753</v>
      </c>
      <c r="S6040" t="s">
        <v>1794</v>
      </c>
      <c r="T6040">
        <v>913027364</v>
      </c>
      <c r="U6040">
        <v>678678641</v>
      </c>
      <c r="Y6040" t="s">
        <v>22213</v>
      </c>
      <c r="Z6040" t="s">
        <v>22214</v>
      </c>
      <c r="AA6040" t="s">
        <v>22215</v>
      </c>
      <c r="AB6040">
        <v>443461</v>
      </c>
      <c r="AC6040">
        <v>4481503</v>
      </c>
      <c r="AD6040" t="s">
        <v>129</v>
      </c>
      <c r="AE6040" s="1">
        <v>39688</v>
      </c>
      <c r="AF6040" t="str">
        <f>_xlfn.CONCAT(t_centros_educativos[[#This Row],[centro_tipo_desc_abreviada]]," ",t_centros_educativos[[#This Row],[centro_nombre]], "-",t_centros_educativos[[#This Row],[dat_nombre]])</f>
        <v>EEI ROCIO JURADO-Madrid-Capital</v>
      </c>
    </row>
    <row r="6041" spans="1:32" hidden="1" x14ac:dyDescent="0.3">
      <c r="A6041">
        <v>28068293</v>
      </c>
      <c r="B6041" t="s">
        <v>22216</v>
      </c>
      <c r="C6041">
        <v>3</v>
      </c>
      <c r="D6041" t="s">
        <v>392</v>
      </c>
      <c r="E6041" t="s">
        <v>393</v>
      </c>
      <c r="F6041" t="s">
        <v>112</v>
      </c>
      <c r="G6041" t="s">
        <v>113</v>
      </c>
      <c r="H6041" t="s">
        <v>121</v>
      </c>
      <c r="I6041" t="s">
        <v>22217</v>
      </c>
      <c r="J6041">
        <v>5</v>
      </c>
      <c r="K6041" t="s">
        <v>8</v>
      </c>
      <c r="L6041" t="s">
        <v>123</v>
      </c>
      <c r="M6041" t="s">
        <v>21417</v>
      </c>
      <c r="N6041" t="s">
        <v>125</v>
      </c>
      <c r="O6041">
        <v>28050</v>
      </c>
      <c r="P6041">
        <v>79</v>
      </c>
      <c r="Q6041" t="s">
        <v>1061</v>
      </c>
      <c r="R6041" t="s">
        <v>728</v>
      </c>
      <c r="S6041" t="s">
        <v>1740</v>
      </c>
      <c r="T6041">
        <v>913923375</v>
      </c>
      <c r="U6041">
        <v>689035779</v>
      </c>
      <c r="X6041">
        <v>917188700</v>
      </c>
      <c r="Y6041" t="s">
        <v>22218</v>
      </c>
      <c r="Z6041" t="s">
        <v>22219</v>
      </c>
      <c r="AA6041" t="s">
        <v>114</v>
      </c>
      <c r="AB6041">
        <v>444574</v>
      </c>
      <c r="AC6041">
        <v>4482343</v>
      </c>
      <c r="AD6041" t="s">
        <v>129</v>
      </c>
      <c r="AE6041" s="1">
        <v>39688</v>
      </c>
      <c r="AF6041" t="str">
        <f>_xlfn.CONCAT(t_centros_educativos[[#This Row],[centro_tipo_desc_abreviada]]," ",t_centros_educativos[[#This Row],[centro_nombre]], "-",t_centros_educativos[[#This Row],[dat_nombre]])</f>
        <v>EEI ROCIO DURCAL-Madrid-Capital</v>
      </c>
    </row>
    <row r="6042" spans="1:32" hidden="1" x14ac:dyDescent="0.3">
      <c r="A6042">
        <v>28068301</v>
      </c>
      <c r="B6042" t="s">
        <v>14501</v>
      </c>
      <c r="C6042">
        <v>3</v>
      </c>
      <c r="D6042" t="s">
        <v>392</v>
      </c>
      <c r="E6042" t="s">
        <v>393</v>
      </c>
      <c r="F6042" t="s">
        <v>112</v>
      </c>
      <c r="G6042" t="s">
        <v>1224</v>
      </c>
      <c r="H6042" t="s">
        <v>2136</v>
      </c>
      <c r="I6042" t="s">
        <v>114</v>
      </c>
      <c r="J6042">
        <v>5</v>
      </c>
      <c r="K6042" t="s">
        <v>8</v>
      </c>
      <c r="L6042" t="s">
        <v>123</v>
      </c>
      <c r="M6042" t="s">
        <v>22220</v>
      </c>
      <c r="N6042" t="s">
        <v>174</v>
      </c>
      <c r="O6042">
        <v>28020</v>
      </c>
      <c r="P6042">
        <v>79</v>
      </c>
      <c r="Q6042" t="s">
        <v>1061</v>
      </c>
      <c r="R6042" t="s">
        <v>1716</v>
      </c>
      <c r="S6042" t="s">
        <v>1717</v>
      </c>
      <c r="T6042">
        <v>915707576</v>
      </c>
      <c r="X6042">
        <v>915707576</v>
      </c>
      <c r="Y6042" t="s">
        <v>22221</v>
      </c>
      <c r="Z6042" t="s">
        <v>22222</v>
      </c>
      <c r="AA6042" t="s">
        <v>22223</v>
      </c>
      <c r="AB6042">
        <v>440475</v>
      </c>
      <c r="AC6042">
        <v>4478231</v>
      </c>
      <c r="AD6042" t="s">
        <v>129</v>
      </c>
      <c r="AE6042" s="1">
        <v>39436</v>
      </c>
      <c r="AF6042" t="str">
        <f>_xlfn.CONCAT(t_centros_educativos[[#This Row],[centro_tipo_desc_abreviada]]," ",t_centros_educativos[[#This Row],[centro_nombre]], "-",t_centros_educativos[[#This Row],[dat_nombre]])</f>
        <v>EEI CAMPANILLA-Madrid-Capital</v>
      </c>
    </row>
    <row r="6043" spans="1:32" hidden="1" x14ac:dyDescent="0.3">
      <c r="A6043">
        <v>28068311</v>
      </c>
      <c r="B6043" t="s">
        <v>12617</v>
      </c>
      <c r="C6043">
        <v>3</v>
      </c>
      <c r="D6043" t="s">
        <v>392</v>
      </c>
      <c r="E6043" t="s">
        <v>393</v>
      </c>
      <c r="F6043" t="s">
        <v>112</v>
      </c>
      <c r="G6043" t="s">
        <v>113</v>
      </c>
      <c r="H6043" t="s">
        <v>121</v>
      </c>
      <c r="I6043" t="s">
        <v>15718</v>
      </c>
      <c r="J6043">
        <v>5</v>
      </c>
      <c r="K6043" t="s">
        <v>8</v>
      </c>
      <c r="L6043" t="s">
        <v>224</v>
      </c>
      <c r="M6043" t="s">
        <v>22224</v>
      </c>
      <c r="N6043" t="s">
        <v>125</v>
      </c>
      <c r="O6043">
        <v>28031</v>
      </c>
      <c r="P6043">
        <v>79</v>
      </c>
      <c r="Q6043" t="s">
        <v>1061</v>
      </c>
      <c r="R6043" t="s">
        <v>676</v>
      </c>
      <c r="S6043" t="s">
        <v>1712</v>
      </c>
      <c r="T6043">
        <v>913851426</v>
      </c>
      <c r="Y6043" t="s">
        <v>22225</v>
      </c>
      <c r="Z6043" t="s">
        <v>22226</v>
      </c>
      <c r="AA6043" t="s">
        <v>114</v>
      </c>
      <c r="AB6043">
        <v>447151</v>
      </c>
      <c r="AC6043">
        <v>4468879</v>
      </c>
      <c r="AD6043" t="s">
        <v>129</v>
      </c>
      <c r="AE6043" s="1">
        <v>39688</v>
      </c>
      <c r="AF6043" t="str">
        <f>_xlfn.CONCAT(t_centros_educativos[[#This Row],[centro_tipo_desc_abreviada]]," ",t_centros_educativos[[#This Row],[centro_nombre]], "-",t_centros_educativos[[#This Row],[dat_nombre]])</f>
        <v>EEI RAYUELA-Madrid-Capital</v>
      </c>
    </row>
    <row r="6044" spans="1:32" hidden="1" x14ac:dyDescent="0.3">
      <c r="A6044">
        <v>28068323</v>
      </c>
      <c r="B6044" t="s">
        <v>15559</v>
      </c>
      <c r="C6044">
        <v>3</v>
      </c>
      <c r="D6044" t="s">
        <v>392</v>
      </c>
      <c r="E6044" t="s">
        <v>393</v>
      </c>
      <c r="F6044" t="s">
        <v>112</v>
      </c>
      <c r="G6044" t="s">
        <v>113</v>
      </c>
      <c r="H6044" t="s">
        <v>121</v>
      </c>
      <c r="I6044" t="s">
        <v>114</v>
      </c>
      <c r="J6044">
        <v>2</v>
      </c>
      <c r="K6044" t="s">
        <v>4</v>
      </c>
      <c r="L6044" t="s">
        <v>123</v>
      </c>
      <c r="M6044" t="s">
        <v>20057</v>
      </c>
      <c r="N6044" t="s">
        <v>125</v>
      </c>
      <c r="O6044">
        <v>28981</v>
      </c>
      <c r="P6044">
        <v>106</v>
      </c>
      <c r="Q6044" t="s">
        <v>8251</v>
      </c>
      <c r="R6044" t="s">
        <v>114</v>
      </c>
      <c r="S6044" t="s">
        <v>114</v>
      </c>
      <c r="T6044">
        <v>916989624</v>
      </c>
      <c r="X6044">
        <v>916999945</v>
      </c>
      <c r="Y6044" t="s">
        <v>22227</v>
      </c>
      <c r="Z6044" t="s">
        <v>22228</v>
      </c>
      <c r="AA6044" t="s">
        <v>22229</v>
      </c>
      <c r="AB6044">
        <v>434503</v>
      </c>
      <c r="AC6044">
        <v>4455465</v>
      </c>
      <c r="AD6044" t="s">
        <v>129</v>
      </c>
      <c r="AE6044" s="1">
        <v>39359</v>
      </c>
      <c r="AF6044" t="str">
        <f>_xlfn.CONCAT(t_centros_educativos[[#This Row],[centro_tipo_desc_abreviada]]," ",t_centros_educativos[[#This Row],[centro_nombre]], "-",t_centros_educativos[[#This Row],[dat_nombre]])</f>
        <v>EEI EL NARANJO-Madrid-Sur</v>
      </c>
    </row>
    <row r="6045" spans="1:32" hidden="1" x14ac:dyDescent="0.3">
      <c r="A6045">
        <v>28068335</v>
      </c>
      <c r="B6045" t="s">
        <v>22230</v>
      </c>
      <c r="C6045">
        <v>3</v>
      </c>
      <c r="D6045" t="s">
        <v>392</v>
      </c>
      <c r="E6045" t="s">
        <v>393</v>
      </c>
      <c r="F6045" t="s">
        <v>112</v>
      </c>
      <c r="G6045" t="s">
        <v>113</v>
      </c>
      <c r="H6045" t="s">
        <v>121</v>
      </c>
      <c r="I6045" t="s">
        <v>14507</v>
      </c>
      <c r="J6045">
        <v>2</v>
      </c>
      <c r="K6045" t="s">
        <v>4</v>
      </c>
      <c r="L6045" t="s">
        <v>123</v>
      </c>
      <c r="M6045" t="s">
        <v>22231</v>
      </c>
      <c r="N6045" t="s">
        <v>125</v>
      </c>
      <c r="O6045">
        <v>28983</v>
      </c>
      <c r="P6045">
        <v>106</v>
      </c>
      <c r="Q6045" t="s">
        <v>8251</v>
      </c>
      <c r="R6045" t="s">
        <v>114</v>
      </c>
      <c r="S6045" t="s">
        <v>114</v>
      </c>
      <c r="T6045">
        <v>914241538</v>
      </c>
      <c r="U6045">
        <v>672068643</v>
      </c>
      <c r="Y6045" t="s">
        <v>22232</v>
      </c>
      <c r="Z6045" t="s">
        <v>22233</v>
      </c>
      <c r="AA6045" t="s">
        <v>114</v>
      </c>
      <c r="AB6045">
        <v>435600</v>
      </c>
      <c r="AC6045">
        <v>4453684</v>
      </c>
      <c r="AD6045" t="s">
        <v>129</v>
      </c>
      <c r="AE6045" s="1">
        <v>39359</v>
      </c>
      <c r="AF6045" t="str">
        <f>_xlfn.CONCAT(t_centros_educativos[[#This Row],[centro_tipo_desc_abreviada]]," ",t_centros_educativos[[#This Row],[centro_nombre]], "-",t_centros_educativos[[#This Row],[dat_nombre]])</f>
        <v>EEI EL LIMONERO-Madrid-Sur</v>
      </c>
    </row>
    <row r="6046" spans="1:32" hidden="1" x14ac:dyDescent="0.3">
      <c r="A6046">
        <v>28068347</v>
      </c>
      <c r="B6046" t="s">
        <v>22234</v>
      </c>
      <c r="C6046">
        <v>3</v>
      </c>
      <c r="D6046" t="s">
        <v>392</v>
      </c>
      <c r="E6046" t="s">
        <v>393</v>
      </c>
      <c r="F6046" t="s">
        <v>112</v>
      </c>
      <c r="G6046" t="s">
        <v>113</v>
      </c>
      <c r="H6046" t="s">
        <v>121</v>
      </c>
      <c r="I6046" t="s">
        <v>14507</v>
      </c>
      <c r="J6046">
        <v>2</v>
      </c>
      <c r="K6046" t="s">
        <v>4</v>
      </c>
      <c r="L6046" t="s">
        <v>123</v>
      </c>
      <c r="M6046" t="s">
        <v>22235</v>
      </c>
      <c r="N6046" t="s">
        <v>125</v>
      </c>
      <c r="O6046">
        <v>28983</v>
      </c>
      <c r="P6046">
        <v>106</v>
      </c>
      <c r="Q6046" t="s">
        <v>8251</v>
      </c>
      <c r="R6046" t="s">
        <v>114</v>
      </c>
      <c r="S6046" t="s">
        <v>114</v>
      </c>
      <c r="T6046">
        <v>914242240</v>
      </c>
      <c r="Y6046" t="s">
        <v>22236</v>
      </c>
      <c r="Z6046" t="s">
        <v>22237</v>
      </c>
      <c r="AA6046" t="s">
        <v>114</v>
      </c>
      <c r="AB6046">
        <v>435055</v>
      </c>
      <c r="AC6046">
        <v>4452846</v>
      </c>
      <c r="AD6046" t="s">
        <v>129</v>
      </c>
      <c r="AE6046" s="1">
        <v>39359</v>
      </c>
      <c r="AF6046" t="str">
        <f>_xlfn.CONCAT(t_centros_educativos[[#This Row],[centro_tipo_desc_abreviada]]," ",t_centros_educativos[[#This Row],[centro_nombre]], "-",t_centros_educativos[[#This Row],[dat_nombre]])</f>
        <v>EEI EL MANZANO-Madrid-Sur</v>
      </c>
    </row>
    <row r="6047" spans="1:32" hidden="1" x14ac:dyDescent="0.3">
      <c r="A6047">
        <v>28068359</v>
      </c>
      <c r="B6047" t="s">
        <v>22238</v>
      </c>
      <c r="C6047">
        <v>6</v>
      </c>
      <c r="D6047" t="s">
        <v>14374</v>
      </c>
      <c r="E6047" t="s">
        <v>14375</v>
      </c>
      <c r="F6047" t="s">
        <v>112</v>
      </c>
      <c r="G6047" t="s">
        <v>1224</v>
      </c>
      <c r="H6047" t="s">
        <v>114</v>
      </c>
      <c r="I6047" t="s">
        <v>114</v>
      </c>
      <c r="J6047">
        <v>1</v>
      </c>
      <c r="K6047" t="s">
        <v>6</v>
      </c>
      <c r="L6047" t="s">
        <v>114</v>
      </c>
      <c r="M6047" t="s">
        <v>114</v>
      </c>
      <c r="N6047" t="s">
        <v>114</v>
      </c>
      <c r="P6047">
        <v>114</v>
      </c>
      <c r="Q6047" t="s">
        <v>8324</v>
      </c>
      <c r="R6047" t="s">
        <v>114</v>
      </c>
      <c r="S6047" t="s">
        <v>114</v>
      </c>
      <c r="Y6047" t="s">
        <v>114</v>
      </c>
      <c r="Z6047" t="s">
        <v>114</v>
      </c>
      <c r="AA6047" t="s">
        <v>114</v>
      </c>
      <c r="AD6047" t="s">
        <v>3784</v>
      </c>
      <c r="AE6047" s="1">
        <v>44644</v>
      </c>
      <c r="AF6047" t="str">
        <f>_xlfn.CONCAT(t_centros_educativos[[#This Row],[centro_tipo_desc_abreviada]]," ",t_centros_educativos[[#This Row],[centro_nombre]], "-",t_centros_educativos[[#This Row],[dat_nombre]])</f>
        <v>EEI-CN PIÑUECAR-GANDULLAS-Madrid-Norte</v>
      </c>
    </row>
    <row r="6048" spans="1:32" hidden="1" x14ac:dyDescent="0.3">
      <c r="A6048">
        <v>28068360</v>
      </c>
      <c r="B6048" t="s">
        <v>22239</v>
      </c>
      <c r="C6048">
        <v>3</v>
      </c>
      <c r="D6048" t="s">
        <v>392</v>
      </c>
      <c r="E6048" t="s">
        <v>393</v>
      </c>
      <c r="F6048" t="s">
        <v>112</v>
      </c>
      <c r="G6048" t="s">
        <v>1224</v>
      </c>
      <c r="H6048" t="s">
        <v>12176</v>
      </c>
      <c r="I6048" t="s">
        <v>16376</v>
      </c>
      <c r="J6048">
        <v>3</v>
      </c>
      <c r="K6048" t="s">
        <v>2</v>
      </c>
      <c r="L6048" t="s">
        <v>224</v>
      </c>
      <c r="M6048" t="s">
        <v>8688</v>
      </c>
      <c r="N6048" t="s">
        <v>778</v>
      </c>
      <c r="O6048">
        <v>28850</v>
      </c>
      <c r="P6048">
        <v>148</v>
      </c>
      <c r="Q6048" t="s">
        <v>8685</v>
      </c>
      <c r="R6048" t="s">
        <v>114</v>
      </c>
      <c r="S6048" t="s">
        <v>114</v>
      </c>
      <c r="T6048">
        <v>916564804</v>
      </c>
      <c r="Y6048" t="s">
        <v>22240</v>
      </c>
      <c r="Z6048" t="s">
        <v>22241</v>
      </c>
      <c r="AA6048" t="s">
        <v>114</v>
      </c>
      <c r="AB6048">
        <v>461772</v>
      </c>
      <c r="AC6048">
        <v>4479170</v>
      </c>
      <c r="AD6048" t="s">
        <v>129</v>
      </c>
      <c r="AE6048" s="1">
        <v>39289</v>
      </c>
      <c r="AF6048" t="str">
        <f>_xlfn.CONCAT(t_centros_educativos[[#This Row],[centro_tipo_desc_abreviada]]," ",t_centros_educativos[[#This Row],[centro_nombre]], "-",t_centros_educativos[[#This Row],[dat_nombre]])</f>
        <v>EEI JUAN SIN MIEDO-Madrid-Este</v>
      </c>
    </row>
    <row r="6049" spans="1:32" hidden="1" x14ac:dyDescent="0.3">
      <c r="A6049">
        <v>28068372</v>
      </c>
      <c r="B6049" t="s">
        <v>15818</v>
      </c>
      <c r="C6049">
        <v>3</v>
      </c>
      <c r="D6049" t="s">
        <v>392</v>
      </c>
      <c r="E6049" t="s">
        <v>393</v>
      </c>
      <c r="F6049" t="s">
        <v>112</v>
      </c>
      <c r="G6049" t="s">
        <v>1224</v>
      </c>
      <c r="H6049" t="s">
        <v>13761</v>
      </c>
      <c r="I6049" t="s">
        <v>16175</v>
      </c>
      <c r="J6049">
        <v>2</v>
      </c>
      <c r="K6049" t="s">
        <v>4</v>
      </c>
      <c r="L6049" t="s">
        <v>123</v>
      </c>
      <c r="M6049" t="s">
        <v>22242</v>
      </c>
      <c r="N6049" t="s">
        <v>125</v>
      </c>
      <c r="O6049">
        <v>28991</v>
      </c>
      <c r="P6049">
        <v>149</v>
      </c>
      <c r="Q6049" t="s">
        <v>8766</v>
      </c>
      <c r="R6049" t="s">
        <v>114</v>
      </c>
      <c r="S6049" t="s">
        <v>114</v>
      </c>
      <c r="T6049">
        <v>918160289</v>
      </c>
      <c r="X6049">
        <v>918160289</v>
      </c>
      <c r="Y6049" t="s">
        <v>22243</v>
      </c>
      <c r="Z6049" t="s">
        <v>22244</v>
      </c>
      <c r="AA6049" t="s">
        <v>22245</v>
      </c>
      <c r="AB6049">
        <v>431754</v>
      </c>
      <c r="AC6049">
        <v>4450732</v>
      </c>
      <c r="AD6049" t="s">
        <v>129</v>
      </c>
      <c r="AE6049" s="1">
        <v>39289</v>
      </c>
      <c r="AF6049" t="str">
        <f>_xlfn.CONCAT(t_centros_educativos[[#This Row],[centro_tipo_desc_abreviada]]," ",t_centros_educativos[[#This Row],[centro_nombre]], "-",t_centros_educativos[[#This Row],[dat_nombre]])</f>
        <v>EEI PETIRROJO-Madrid-Sur</v>
      </c>
    </row>
    <row r="6050" spans="1:32" hidden="1" x14ac:dyDescent="0.3">
      <c r="A6050">
        <v>28068384</v>
      </c>
      <c r="B6050" t="s">
        <v>22246</v>
      </c>
      <c r="C6050">
        <v>3</v>
      </c>
      <c r="D6050" t="s">
        <v>392</v>
      </c>
      <c r="E6050" t="s">
        <v>393</v>
      </c>
      <c r="F6050" t="s">
        <v>112</v>
      </c>
      <c r="G6050" t="s">
        <v>1224</v>
      </c>
      <c r="H6050" t="s">
        <v>15777</v>
      </c>
      <c r="I6050" t="s">
        <v>3407</v>
      </c>
      <c r="J6050">
        <v>3</v>
      </c>
      <c r="K6050" t="s">
        <v>2</v>
      </c>
      <c r="L6050" t="s">
        <v>123</v>
      </c>
      <c r="M6050" t="s">
        <v>7832</v>
      </c>
      <c r="N6050" t="s">
        <v>5699</v>
      </c>
      <c r="O6050">
        <v>28813</v>
      </c>
      <c r="P6050">
        <v>154</v>
      </c>
      <c r="Q6050" t="s">
        <v>8810</v>
      </c>
      <c r="R6050" t="s">
        <v>114</v>
      </c>
      <c r="S6050" t="s">
        <v>114</v>
      </c>
      <c r="T6050">
        <v>918868961</v>
      </c>
      <c r="U6050">
        <v>605933925</v>
      </c>
      <c r="Y6050" t="s">
        <v>22247</v>
      </c>
      <c r="Z6050" t="s">
        <v>22248</v>
      </c>
      <c r="AA6050" t="s">
        <v>114</v>
      </c>
      <c r="AB6050">
        <v>469617</v>
      </c>
      <c r="AC6050">
        <v>4472326</v>
      </c>
      <c r="AD6050" t="s">
        <v>129</v>
      </c>
      <c r="AE6050" s="1">
        <v>39289</v>
      </c>
      <c r="AF6050" t="str">
        <f>_xlfn.CONCAT(t_centros_educativos[[#This Row],[centro_tipo_desc_abreviada]]," ",t_centros_educativos[[#This Row],[centro_nombre]], "-",t_centros_educativos[[#This Row],[dat_nombre]])</f>
        <v>EEI EL SASTRECILLO VALIENTE-Madrid-Este</v>
      </c>
    </row>
    <row r="6051" spans="1:32" hidden="1" x14ac:dyDescent="0.3">
      <c r="A6051">
        <v>28068396</v>
      </c>
      <c r="B6051" t="s">
        <v>22249</v>
      </c>
      <c r="C6051">
        <v>8</v>
      </c>
      <c r="D6051" t="s">
        <v>412</v>
      </c>
      <c r="E6051" t="s">
        <v>413</v>
      </c>
      <c r="F6051" t="s">
        <v>178</v>
      </c>
      <c r="G6051" t="s">
        <v>22250</v>
      </c>
      <c r="H6051" t="s">
        <v>22251</v>
      </c>
      <c r="I6051" t="s">
        <v>114</v>
      </c>
      <c r="J6051">
        <v>2</v>
      </c>
      <c r="K6051" t="s">
        <v>4</v>
      </c>
      <c r="L6051" t="s">
        <v>123</v>
      </c>
      <c r="M6051" t="s">
        <v>22252</v>
      </c>
      <c r="N6051" t="s">
        <v>114</v>
      </c>
      <c r="O6051">
        <v>28917</v>
      </c>
      <c r="P6051">
        <v>74</v>
      </c>
      <c r="Q6051" t="s">
        <v>1530</v>
      </c>
      <c r="R6051" t="s">
        <v>114</v>
      </c>
      <c r="S6051" t="s">
        <v>114</v>
      </c>
      <c r="T6051">
        <v>916198095</v>
      </c>
      <c r="X6051">
        <v>916198095</v>
      </c>
      <c r="Y6051" t="s">
        <v>114</v>
      </c>
      <c r="Z6051" t="s">
        <v>22253</v>
      </c>
      <c r="AA6051" t="s">
        <v>114</v>
      </c>
      <c r="AB6051">
        <v>433877</v>
      </c>
      <c r="AC6051">
        <v>4467537</v>
      </c>
      <c r="AD6051" t="s">
        <v>129</v>
      </c>
      <c r="AE6051" s="1">
        <v>39223</v>
      </c>
      <c r="AF6051" t="str">
        <f>_xlfn.CONCAT(t_centros_educativos[[#This Row],[centro_tipo_desc_abreviada]]," ",t_centros_educativos[[#This Row],[centro_nombre]], "-",t_centros_educativos[[#This Row],[dat_nombre]])</f>
        <v>EIPR PATITOS-Madrid-Sur</v>
      </c>
    </row>
    <row r="6052" spans="1:32" hidden="1" x14ac:dyDescent="0.3">
      <c r="A6052">
        <v>28068402</v>
      </c>
      <c r="B6052" t="s">
        <v>9231</v>
      </c>
      <c r="C6052">
        <v>8</v>
      </c>
      <c r="D6052" t="s">
        <v>412</v>
      </c>
      <c r="E6052" t="s">
        <v>413</v>
      </c>
      <c r="F6052" t="s">
        <v>178</v>
      </c>
      <c r="G6052" t="s">
        <v>22254</v>
      </c>
      <c r="H6052" t="s">
        <v>22255</v>
      </c>
      <c r="I6052" t="s">
        <v>114</v>
      </c>
      <c r="J6052">
        <v>5</v>
      </c>
      <c r="K6052" t="s">
        <v>8</v>
      </c>
      <c r="L6052" t="s">
        <v>123</v>
      </c>
      <c r="M6052" t="s">
        <v>22256</v>
      </c>
      <c r="N6052" t="s">
        <v>22257</v>
      </c>
      <c r="O6052">
        <v>28033</v>
      </c>
      <c r="P6052">
        <v>79</v>
      </c>
      <c r="Q6052" t="s">
        <v>1061</v>
      </c>
      <c r="R6052" t="s">
        <v>728</v>
      </c>
      <c r="S6052" t="s">
        <v>1740</v>
      </c>
      <c r="T6052">
        <v>913825995</v>
      </c>
      <c r="U6052">
        <v>649607346</v>
      </c>
      <c r="Y6052" t="s">
        <v>22258</v>
      </c>
      <c r="Z6052" t="s">
        <v>22259</v>
      </c>
      <c r="AA6052" t="s">
        <v>114</v>
      </c>
      <c r="AB6052">
        <v>446102</v>
      </c>
      <c r="AC6052">
        <v>4480510</v>
      </c>
      <c r="AD6052" t="s">
        <v>129</v>
      </c>
      <c r="AE6052" s="1">
        <v>39518</v>
      </c>
      <c r="AF6052" t="str">
        <f>_xlfn.CONCAT(t_centros_educativos[[#This Row],[centro_tipo_desc_abreviada]]," ",t_centros_educativos[[#This Row],[centro_nombre]], "-",t_centros_educativos[[#This Row],[dat_nombre]])</f>
        <v>EIPR MI CASITA-Madrid-Capital</v>
      </c>
    </row>
    <row r="6053" spans="1:32" hidden="1" x14ac:dyDescent="0.3">
      <c r="A6053">
        <v>28068414</v>
      </c>
      <c r="B6053" t="s">
        <v>22260</v>
      </c>
      <c r="C6053">
        <v>8</v>
      </c>
      <c r="D6053" t="s">
        <v>412</v>
      </c>
      <c r="E6053" t="s">
        <v>413</v>
      </c>
      <c r="F6053" t="s">
        <v>178</v>
      </c>
      <c r="G6053" t="s">
        <v>22261</v>
      </c>
      <c r="H6053" t="s">
        <v>15262</v>
      </c>
      <c r="I6053" t="s">
        <v>114</v>
      </c>
      <c r="J6053">
        <v>5</v>
      </c>
      <c r="K6053" t="s">
        <v>8</v>
      </c>
      <c r="L6053" t="s">
        <v>123</v>
      </c>
      <c r="M6053" t="s">
        <v>4360</v>
      </c>
      <c r="N6053" t="s">
        <v>151</v>
      </c>
      <c r="O6053">
        <v>28025</v>
      </c>
      <c r="P6053">
        <v>79</v>
      </c>
      <c r="Q6053" t="s">
        <v>1061</v>
      </c>
      <c r="R6053" t="s">
        <v>307</v>
      </c>
      <c r="S6053" t="s">
        <v>1749</v>
      </c>
      <c r="T6053">
        <v>915659453</v>
      </c>
      <c r="U6053">
        <v>608053470</v>
      </c>
      <c r="Y6053" t="s">
        <v>114</v>
      </c>
      <c r="Z6053" t="s">
        <v>22262</v>
      </c>
      <c r="AA6053" t="s">
        <v>114</v>
      </c>
      <c r="AB6053">
        <v>438018</v>
      </c>
      <c r="AC6053">
        <v>4470284</v>
      </c>
      <c r="AD6053" t="s">
        <v>117</v>
      </c>
      <c r="AE6053" s="1">
        <v>39226</v>
      </c>
      <c r="AF6053" t="str">
        <f>_xlfn.CONCAT(t_centros_educativos[[#This Row],[centro_tipo_desc_abreviada]]," ",t_centros_educativos[[#This Row],[centro_nombre]], "-",t_centros_educativos[[#This Row],[dat_nombre]])</f>
        <v>EIPR LA CASITA DE KIKA-Madrid-Capital</v>
      </c>
    </row>
    <row r="6054" spans="1:32" hidden="1" x14ac:dyDescent="0.3">
      <c r="A6054">
        <v>28068426</v>
      </c>
      <c r="B6054" t="s">
        <v>20889</v>
      </c>
      <c r="C6054">
        <v>8</v>
      </c>
      <c r="D6054" t="s">
        <v>412</v>
      </c>
      <c r="E6054" t="s">
        <v>413</v>
      </c>
      <c r="F6054" t="s">
        <v>178</v>
      </c>
      <c r="G6054" t="s">
        <v>22263</v>
      </c>
      <c r="H6054" t="s">
        <v>22264</v>
      </c>
      <c r="I6054" t="s">
        <v>114</v>
      </c>
      <c r="J6054">
        <v>5</v>
      </c>
      <c r="K6054" t="s">
        <v>8</v>
      </c>
      <c r="L6054" t="s">
        <v>123</v>
      </c>
      <c r="M6054" t="s">
        <v>20550</v>
      </c>
      <c r="N6054" t="s">
        <v>138</v>
      </c>
      <c r="O6054">
        <v>28021</v>
      </c>
      <c r="P6054">
        <v>79</v>
      </c>
      <c r="Q6054" t="s">
        <v>1061</v>
      </c>
      <c r="R6054" t="s">
        <v>563</v>
      </c>
      <c r="S6054" t="s">
        <v>1779</v>
      </c>
      <c r="T6054">
        <v>915055235</v>
      </c>
      <c r="U6054">
        <v>663811064</v>
      </c>
      <c r="Y6054" t="s">
        <v>22265</v>
      </c>
      <c r="Z6054" t="s">
        <v>22266</v>
      </c>
      <c r="AA6054" t="s">
        <v>114</v>
      </c>
      <c r="AB6054">
        <v>442484</v>
      </c>
      <c r="AC6054">
        <v>4466637</v>
      </c>
      <c r="AD6054" t="s">
        <v>117</v>
      </c>
      <c r="AE6054" s="1">
        <v>39226</v>
      </c>
      <c r="AF6054" t="str">
        <f>_xlfn.CONCAT(t_centros_educativos[[#This Row],[centro_tipo_desc_abreviada]]," ",t_centros_educativos[[#This Row],[centro_nombre]], "-",t_centros_educativos[[#This Row],[dat_nombre]])</f>
        <v>EIPR LOS MADROÑOS-Madrid-Capital</v>
      </c>
    </row>
    <row r="6055" spans="1:32" hidden="1" x14ac:dyDescent="0.3">
      <c r="A6055">
        <v>28068438</v>
      </c>
      <c r="B6055" t="s">
        <v>22267</v>
      </c>
      <c r="C6055">
        <v>8</v>
      </c>
      <c r="D6055" t="s">
        <v>412</v>
      </c>
      <c r="E6055" t="s">
        <v>413</v>
      </c>
      <c r="F6055" t="s">
        <v>178</v>
      </c>
      <c r="G6055" t="s">
        <v>22268</v>
      </c>
      <c r="H6055" t="s">
        <v>22269</v>
      </c>
      <c r="I6055" t="s">
        <v>114</v>
      </c>
      <c r="J6055">
        <v>2</v>
      </c>
      <c r="K6055" t="s">
        <v>4</v>
      </c>
      <c r="L6055" t="s">
        <v>123</v>
      </c>
      <c r="M6055" t="s">
        <v>1608</v>
      </c>
      <c r="N6055" t="s">
        <v>1327</v>
      </c>
      <c r="O6055">
        <v>28901</v>
      </c>
      <c r="P6055">
        <v>65</v>
      </c>
      <c r="Q6055" t="s">
        <v>54</v>
      </c>
      <c r="R6055" t="s">
        <v>114</v>
      </c>
      <c r="S6055" t="s">
        <v>114</v>
      </c>
      <c r="T6055">
        <v>916819087</v>
      </c>
      <c r="U6055">
        <v>675496555</v>
      </c>
      <c r="Y6055" t="s">
        <v>22270</v>
      </c>
      <c r="Z6055" t="s">
        <v>22271</v>
      </c>
      <c r="AA6055" t="s">
        <v>114</v>
      </c>
      <c r="AB6055">
        <v>438306</v>
      </c>
      <c r="AC6055">
        <v>4462253</v>
      </c>
      <c r="AD6055" t="s">
        <v>129</v>
      </c>
      <c r="AE6055" s="1">
        <v>39226</v>
      </c>
      <c r="AF6055" t="str">
        <f>_xlfn.CONCAT(t_centros_educativos[[#This Row],[centro_tipo_desc_abreviada]]," ",t_centros_educativos[[#This Row],[centro_nombre]], "-",t_centros_educativos[[#This Row],[dat_nombre]])</f>
        <v>EIPR SAPO SAPITO-Madrid-Sur</v>
      </c>
    </row>
    <row r="6056" spans="1:32" hidden="1" x14ac:dyDescent="0.3">
      <c r="A6056">
        <v>28068441</v>
      </c>
      <c r="B6056" t="s">
        <v>22272</v>
      </c>
      <c r="C6056">
        <v>8</v>
      </c>
      <c r="D6056" t="s">
        <v>412</v>
      </c>
      <c r="E6056" t="s">
        <v>413</v>
      </c>
      <c r="F6056" t="s">
        <v>178</v>
      </c>
      <c r="G6056" t="s">
        <v>22273</v>
      </c>
      <c r="H6056" t="s">
        <v>22274</v>
      </c>
      <c r="I6056" t="s">
        <v>114</v>
      </c>
      <c r="J6056">
        <v>3</v>
      </c>
      <c r="K6056" t="s">
        <v>2</v>
      </c>
      <c r="L6056" t="s">
        <v>123</v>
      </c>
      <c r="M6056" t="s">
        <v>9469</v>
      </c>
      <c r="N6056" t="s">
        <v>954</v>
      </c>
      <c r="O6056">
        <v>28830</v>
      </c>
      <c r="P6056">
        <v>130</v>
      </c>
      <c r="Q6056" t="s">
        <v>8510</v>
      </c>
      <c r="R6056" t="s">
        <v>114</v>
      </c>
      <c r="S6056" t="s">
        <v>114</v>
      </c>
      <c r="T6056">
        <v>916698374</v>
      </c>
      <c r="U6056">
        <v>916698374</v>
      </c>
      <c r="V6056">
        <v>916698374</v>
      </c>
      <c r="W6056">
        <v>916698374</v>
      </c>
      <c r="Y6056" t="s">
        <v>114</v>
      </c>
      <c r="Z6056" t="s">
        <v>22275</v>
      </c>
      <c r="AA6056" t="s">
        <v>114</v>
      </c>
      <c r="AB6056">
        <v>455283</v>
      </c>
      <c r="AC6056">
        <v>4475257</v>
      </c>
      <c r="AD6056" t="s">
        <v>129</v>
      </c>
      <c r="AE6056" s="1">
        <v>39226</v>
      </c>
      <c r="AF6056" t="str">
        <f>_xlfn.CONCAT(t_centros_educativos[[#This Row],[centro_tipo_desc_abreviada]]," ",t_centros_educativos[[#This Row],[centro_nombre]], "-",t_centros_educativos[[#This Row],[dat_nombre]])</f>
        <v>EIPR MUNDO MAGICO-Madrid-Este</v>
      </c>
    </row>
    <row r="6057" spans="1:32" hidden="1" x14ac:dyDescent="0.3">
      <c r="A6057">
        <v>28068451</v>
      </c>
      <c r="B6057" t="s">
        <v>22276</v>
      </c>
      <c r="C6057">
        <v>8</v>
      </c>
      <c r="D6057" t="s">
        <v>412</v>
      </c>
      <c r="E6057" t="s">
        <v>413</v>
      </c>
      <c r="F6057" t="s">
        <v>178</v>
      </c>
      <c r="G6057" t="s">
        <v>22277</v>
      </c>
      <c r="H6057" t="s">
        <v>22278</v>
      </c>
      <c r="I6057" t="s">
        <v>114</v>
      </c>
      <c r="J6057">
        <v>1</v>
      </c>
      <c r="K6057" t="s">
        <v>6</v>
      </c>
      <c r="L6057" t="s">
        <v>224</v>
      </c>
      <c r="M6057" t="s">
        <v>22279</v>
      </c>
      <c r="N6057" t="s">
        <v>151</v>
      </c>
      <c r="O6057">
        <v>28701</v>
      </c>
      <c r="P6057">
        <v>134</v>
      </c>
      <c r="Q6057" t="s">
        <v>70</v>
      </c>
      <c r="R6057" t="s">
        <v>114</v>
      </c>
      <c r="S6057" t="s">
        <v>114</v>
      </c>
      <c r="T6057">
        <v>676555819</v>
      </c>
      <c r="U6057">
        <v>605629536</v>
      </c>
      <c r="V6057">
        <v>916527301</v>
      </c>
      <c r="Y6057" t="s">
        <v>114</v>
      </c>
      <c r="Z6057" t="s">
        <v>22280</v>
      </c>
      <c r="AA6057" t="s">
        <v>114</v>
      </c>
      <c r="AB6057">
        <v>446021</v>
      </c>
      <c r="AC6057">
        <v>4488991</v>
      </c>
      <c r="AD6057" t="s">
        <v>129</v>
      </c>
      <c r="AE6057" s="1">
        <v>39226</v>
      </c>
      <c r="AF6057" t="str">
        <f>_xlfn.CONCAT(t_centros_educativos[[#This Row],[centro_tipo_desc_abreviada]]," ",t_centros_educativos[[#This Row],[centro_nombre]], "-",t_centros_educativos[[#This Row],[dat_nombre]])</f>
        <v>EIPR LA CASITA DE GUS-Madrid-Norte</v>
      </c>
    </row>
    <row r="6058" spans="1:32" hidden="1" x14ac:dyDescent="0.3">
      <c r="A6058">
        <v>28068463</v>
      </c>
      <c r="B6058" t="s">
        <v>15503</v>
      </c>
      <c r="C6058">
        <v>8</v>
      </c>
      <c r="D6058" t="s">
        <v>412</v>
      </c>
      <c r="E6058" t="s">
        <v>413</v>
      </c>
      <c r="F6058" t="s">
        <v>178</v>
      </c>
      <c r="G6058" t="s">
        <v>17844</v>
      </c>
      <c r="H6058" t="s">
        <v>15609</v>
      </c>
      <c r="I6058" t="s">
        <v>114</v>
      </c>
      <c r="J6058">
        <v>1</v>
      </c>
      <c r="K6058" t="s">
        <v>6</v>
      </c>
      <c r="L6058" t="s">
        <v>123</v>
      </c>
      <c r="M6058" t="s">
        <v>22281</v>
      </c>
      <c r="N6058" t="s">
        <v>1121</v>
      </c>
      <c r="O6058">
        <v>28770</v>
      </c>
      <c r="P6058">
        <v>45</v>
      </c>
      <c r="Q6058" t="s">
        <v>1075</v>
      </c>
      <c r="R6058" t="s">
        <v>114</v>
      </c>
      <c r="S6058" t="s">
        <v>114</v>
      </c>
      <c r="T6058">
        <v>918469039</v>
      </c>
      <c r="U6058">
        <v>637763554</v>
      </c>
      <c r="Y6058" t="s">
        <v>114</v>
      </c>
      <c r="Z6058" t="s">
        <v>22282</v>
      </c>
      <c r="AA6058" t="s">
        <v>114</v>
      </c>
      <c r="AB6058">
        <v>435495</v>
      </c>
      <c r="AC6058">
        <v>4502011</v>
      </c>
      <c r="AD6058" t="s">
        <v>129</v>
      </c>
      <c r="AE6058" s="1">
        <v>39226</v>
      </c>
      <c r="AF6058" t="str">
        <f>_xlfn.CONCAT(t_centros_educativos[[#This Row],[centro_tipo_desc_abreviada]]," ",t_centros_educativos[[#This Row],[centro_nombre]], "-",t_centros_educativos[[#This Row],[dat_nombre]])</f>
        <v>EIPR GARABATOS-Madrid-Norte</v>
      </c>
    </row>
    <row r="6059" spans="1:32" hidden="1" x14ac:dyDescent="0.3">
      <c r="A6059">
        <v>28068475</v>
      </c>
      <c r="B6059" t="s">
        <v>22283</v>
      </c>
      <c r="C6059">
        <v>8</v>
      </c>
      <c r="D6059" t="s">
        <v>412</v>
      </c>
      <c r="E6059" t="s">
        <v>413</v>
      </c>
      <c r="F6059" t="s">
        <v>178</v>
      </c>
      <c r="G6059" t="s">
        <v>22284</v>
      </c>
      <c r="H6059" t="s">
        <v>22285</v>
      </c>
      <c r="I6059" t="s">
        <v>114</v>
      </c>
      <c r="J6059">
        <v>5</v>
      </c>
      <c r="K6059" t="s">
        <v>8</v>
      </c>
      <c r="L6059" t="s">
        <v>123</v>
      </c>
      <c r="M6059" t="s">
        <v>22286</v>
      </c>
      <c r="N6059" t="s">
        <v>151</v>
      </c>
      <c r="O6059">
        <v>28007</v>
      </c>
      <c r="P6059">
        <v>79</v>
      </c>
      <c r="Q6059" t="s">
        <v>1061</v>
      </c>
      <c r="R6059" t="s">
        <v>1955</v>
      </c>
      <c r="S6059" t="s">
        <v>1956</v>
      </c>
      <c r="T6059">
        <v>915513632</v>
      </c>
      <c r="X6059">
        <v>915513632</v>
      </c>
      <c r="Y6059" t="s">
        <v>114</v>
      </c>
      <c r="Z6059" t="s">
        <v>22287</v>
      </c>
      <c r="AA6059" t="s">
        <v>114</v>
      </c>
      <c r="AB6059">
        <v>442989</v>
      </c>
      <c r="AC6059">
        <v>4473244</v>
      </c>
      <c r="AD6059" t="s">
        <v>117</v>
      </c>
      <c r="AE6059" s="1">
        <v>39226</v>
      </c>
      <c r="AF6059" t="str">
        <f>_xlfn.CONCAT(t_centros_educativos[[#This Row],[centro_tipo_desc_abreviada]]," ",t_centros_educativos[[#This Row],[centro_nombre]], "-",t_centros_educativos[[#This Row],[dat_nombre]])</f>
        <v>EIPR LA CASA DE LA TORRE-Madrid-Capital</v>
      </c>
    </row>
    <row r="6060" spans="1:32" hidden="1" x14ac:dyDescent="0.3">
      <c r="A6060">
        <v>28068487</v>
      </c>
      <c r="B6060" t="s">
        <v>22288</v>
      </c>
      <c r="C6060">
        <v>8</v>
      </c>
      <c r="D6060" t="s">
        <v>412</v>
      </c>
      <c r="E6060" t="s">
        <v>413</v>
      </c>
      <c r="F6060" t="s">
        <v>178</v>
      </c>
      <c r="G6060" t="s">
        <v>22289</v>
      </c>
      <c r="H6060" t="s">
        <v>18816</v>
      </c>
      <c r="I6060" t="s">
        <v>114</v>
      </c>
      <c r="J6060">
        <v>2</v>
      </c>
      <c r="K6060" t="s">
        <v>4</v>
      </c>
      <c r="L6060" t="s">
        <v>123</v>
      </c>
      <c r="M6060" t="s">
        <v>22290</v>
      </c>
      <c r="N6060" t="s">
        <v>366</v>
      </c>
      <c r="O6060">
        <v>28340</v>
      </c>
      <c r="P6060">
        <v>161</v>
      </c>
      <c r="Q6060" t="s">
        <v>74</v>
      </c>
      <c r="R6060" t="s">
        <v>114</v>
      </c>
      <c r="S6060" t="s">
        <v>114</v>
      </c>
      <c r="T6060">
        <v>918955835</v>
      </c>
      <c r="U6060">
        <v>625497987</v>
      </c>
      <c r="X6060">
        <v>918955835</v>
      </c>
      <c r="Y6060" t="s">
        <v>114</v>
      </c>
      <c r="Z6060" t="s">
        <v>22291</v>
      </c>
      <c r="AA6060" t="s">
        <v>22292</v>
      </c>
      <c r="AB6060">
        <v>442514</v>
      </c>
      <c r="AC6060">
        <v>4449049</v>
      </c>
      <c r="AD6060" t="s">
        <v>117</v>
      </c>
      <c r="AE6060" s="1">
        <v>39226</v>
      </c>
      <c r="AF6060" t="str">
        <f>_xlfn.CONCAT(t_centros_educativos[[#This Row],[centro_tipo_desc_abreviada]]," ",t_centros_educativos[[#This Row],[centro_nombre]], "-",t_centros_educativos[[#This Row],[dat_nombre]])</f>
        <v>EIPR CARAMBOLA-Madrid-Sur</v>
      </c>
    </row>
    <row r="6061" spans="1:32" hidden="1" x14ac:dyDescent="0.3">
      <c r="A6061">
        <v>28068499</v>
      </c>
      <c r="B6061" t="s">
        <v>22293</v>
      </c>
      <c r="C6061">
        <v>8</v>
      </c>
      <c r="D6061" t="s">
        <v>412</v>
      </c>
      <c r="E6061" t="s">
        <v>413</v>
      </c>
      <c r="F6061" t="s">
        <v>178</v>
      </c>
      <c r="G6061" t="s">
        <v>22294</v>
      </c>
      <c r="H6061" t="s">
        <v>22295</v>
      </c>
      <c r="I6061" t="s">
        <v>114</v>
      </c>
      <c r="J6061">
        <v>2</v>
      </c>
      <c r="K6061" t="s">
        <v>4</v>
      </c>
      <c r="L6061" t="s">
        <v>224</v>
      </c>
      <c r="M6061" t="s">
        <v>22296</v>
      </c>
      <c r="N6061" t="s">
        <v>125</v>
      </c>
      <c r="O6061">
        <v>28670</v>
      </c>
      <c r="P6061">
        <v>181</v>
      </c>
      <c r="Q6061" t="s">
        <v>42</v>
      </c>
      <c r="R6061" t="s">
        <v>114</v>
      </c>
      <c r="S6061" t="s">
        <v>114</v>
      </c>
      <c r="T6061">
        <v>916164387</v>
      </c>
      <c r="Y6061" t="s">
        <v>22297</v>
      </c>
      <c r="Z6061" t="s">
        <v>22298</v>
      </c>
      <c r="AA6061" t="s">
        <v>114</v>
      </c>
      <c r="AB6061">
        <v>422605</v>
      </c>
      <c r="AC6061">
        <v>4468369</v>
      </c>
      <c r="AD6061" t="s">
        <v>129</v>
      </c>
      <c r="AE6061" s="1">
        <v>38131</v>
      </c>
      <c r="AF6061" t="str">
        <f>_xlfn.CONCAT(t_centros_educativos[[#This Row],[centro_tipo_desc_abreviada]]," ",t_centros_educativos[[#This Row],[centro_nombre]], "-",t_centros_educativos[[#This Row],[dat_nombre]])</f>
        <v>EIPR PARQUE ODON-Madrid-Sur</v>
      </c>
    </row>
    <row r="6062" spans="1:32" hidden="1" x14ac:dyDescent="0.3">
      <c r="A6062">
        <v>28068505</v>
      </c>
      <c r="B6062" t="s">
        <v>22299</v>
      </c>
      <c r="C6062">
        <v>8</v>
      </c>
      <c r="D6062" t="s">
        <v>412</v>
      </c>
      <c r="E6062" t="s">
        <v>413</v>
      </c>
      <c r="F6062" t="s">
        <v>178</v>
      </c>
      <c r="G6062" t="s">
        <v>22300</v>
      </c>
      <c r="H6062" t="s">
        <v>22301</v>
      </c>
      <c r="I6062" t="s">
        <v>114</v>
      </c>
      <c r="J6062">
        <v>2</v>
      </c>
      <c r="K6062" t="s">
        <v>4</v>
      </c>
      <c r="L6062" t="s">
        <v>224</v>
      </c>
      <c r="M6062" t="s">
        <v>22296</v>
      </c>
      <c r="N6062" t="s">
        <v>22302</v>
      </c>
      <c r="O6062">
        <v>28670</v>
      </c>
      <c r="P6062">
        <v>181</v>
      </c>
      <c r="Q6062" t="s">
        <v>42</v>
      </c>
      <c r="R6062" t="s">
        <v>114</v>
      </c>
      <c r="S6062" t="s">
        <v>114</v>
      </c>
      <c r="T6062">
        <v>914347772</v>
      </c>
      <c r="U6062">
        <v>687857664</v>
      </c>
      <c r="Y6062" t="s">
        <v>22303</v>
      </c>
      <c r="Z6062" t="s">
        <v>22304</v>
      </c>
      <c r="AA6062" t="s">
        <v>114</v>
      </c>
      <c r="AB6062">
        <v>423790</v>
      </c>
      <c r="AC6062">
        <v>4467289</v>
      </c>
      <c r="AD6062" t="s">
        <v>117</v>
      </c>
      <c r="AE6062" s="1">
        <v>39226</v>
      </c>
      <c r="AF6062" t="str">
        <f>_xlfn.CONCAT(t_centros_educativos[[#This Row],[centro_tipo_desc_abreviada]]," ",t_centros_educativos[[#This Row],[centro_nombre]], "-",t_centros_educativos[[#This Row],[dat_nombre]])</f>
        <v>EIPR TRAVESURAS DIMINUTAS-Madrid-Sur</v>
      </c>
    </row>
    <row r="6063" spans="1:32" hidden="1" x14ac:dyDescent="0.3">
      <c r="A6063">
        <v>28068517</v>
      </c>
      <c r="B6063" t="s">
        <v>22305</v>
      </c>
      <c r="C6063">
        <v>8</v>
      </c>
      <c r="D6063" t="s">
        <v>412</v>
      </c>
      <c r="E6063" t="s">
        <v>413</v>
      </c>
      <c r="F6063" t="s">
        <v>178</v>
      </c>
      <c r="G6063" t="s">
        <v>22306</v>
      </c>
      <c r="H6063" t="s">
        <v>22307</v>
      </c>
      <c r="I6063" t="s">
        <v>114</v>
      </c>
      <c r="J6063">
        <v>3</v>
      </c>
      <c r="K6063" t="s">
        <v>2</v>
      </c>
      <c r="L6063" t="s">
        <v>440</v>
      </c>
      <c r="M6063" t="s">
        <v>15523</v>
      </c>
      <c r="N6063" t="s">
        <v>174</v>
      </c>
      <c r="O6063">
        <v>28850</v>
      </c>
      <c r="P6063">
        <v>148</v>
      </c>
      <c r="Q6063" t="s">
        <v>8685</v>
      </c>
      <c r="R6063" t="s">
        <v>114</v>
      </c>
      <c r="S6063" t="s">
        <v>114</v>
      </c>
      <c r="T6063">
        <v>916772489</v>
      </c>
      <c r="U6063">
        <v>628110822</v>
      </c>
      <c r="V6063">
        <v>650515239</v>
      </c>
      <c r="Y6063" t="s">
        <v>22308</v>
      </c>
      <c r="Z6063" t="s">
        <v>22309</v>
      </c>
      <c r="AA6063" t="s">
        <v>22310</v>
      </c>
      <c r="AB6063">
        <v>461401</v>
      </c>
      <c r="AC6063">
        <v>4478833</v>
      </c>
      <c r="AD6063" t="s">
        <v>117</v>
      </c>
      <c r="AE6063" s="1">
        <v>39226</v>
      </c>
      <c r="AF6063" t="str">
        <f>_xlfn.CONCAT(t_centros_educativos[[#This Row],[centro_tipo_desc_abreviada]]," ",t_centros_educativos[[#This Row],[centro_nombre]], "-",t_centros_educativos[[#This Row],[dat_nombre]])</f>
        <v>EIPR CUBO PALA-Madrid-Este</v>
      </c>
    </row>
    <row r="6064" spans="1:32" hidden="1" x14ac:dyDescent="0.3">
      <c r="A6064">
        <v>28068529</v>
      </c>
      <c r="B6064" t="s">
        <v>22311</v>
      </c>
      <c r="C6064">
        <v>8</v>
      </c>
      <c r="D6064" t="s">
        <v>412</v>
      </c>
      <c r="E6064" t="s">
        <v>413</v>
      </c>
      <c r="F6064" t="s">
        <v>178</v>
      </c>
      <c r="G6064" t="s">
        <v>22312</v>
      </c>
      <c r="H6064" t="s">
        <v>22313</v>
      </c>
      <c r="I6064" t="s">
        <v>114</v>
      </c>
      <c r="J6064">
        <v>5</v>
      </c>
      <c r="K6064" t="s">
        <v>8</v>
      </c>
      <c r="L6064" t="s">
        <v>123</v>
      </c>
      <c r="M6064" t="s">
        <v>20752</v>
      </c>
      <c r="N6064" t="s">
        <v>196</v>
      </c>
      <c r="O6064">
        <v>28045</v>
      </c>
      <c r="P6064">
        <v>79</v>
      </c>
      <c r="Q6064" t="s">
        <v>1061</v>
      </c>
      <c r="R6064" t="s">
        <v>1804</v>
      </c>
      <c r="S6064" t="s">
        <v>1805</v>
      </c>
      <c r="T6064">
        <v>663932715</v>
      </c>
      <c r="U6064">
        <v>916494353</v>
      </c>
      <c r="Y6064" t="s">
        <v>22314</v>
      </c>
      <c r="Z6064" t="s">
        <v>22315</v>
      </c>
      <c r="AA6064" t="s">
        <v>114</v>
      </c>
      <c r="AB6064">
        <v>441432</v>
      </c>
      <c r="AC6064">
        <v>4471211</v>
      </c>
      <c r="AD6064" t="s">
        <v>129</v>
      </c>
      <c r="AE6064" s="1"/>
      <c r="AF6064" t="str">
        <f>_xlfn.CONCAT(t_centros_educativos[[#This Row],[centro_tipo_desc_abreviada]]," ",t_centros_educativos[[#This Row],[centro_nombre]], "-",t_centros_educativos[[#This Row],[dat_nombre]])</f>
        <v>EIPR CASITA MARAVILLAS-Madrid-Capital</v>
      </c>
    </row>
    <row r="6065" spans="1:32" hidden="1" x14ac:dyDescent="0.3">
      <c r="A6065">
        <v>28068530</v>
      </c>
      <c r="B6065" t="s">
        <v>22316</v>
      </c>
      <c r="C6065">
        <v>8</v>
      </c>
      <c r="D6065" t="s">
        <v>412</v>
      </c>
      <c r="E6065" t="s">
        <v>413</v>
      </c>
      <c r="F6065" t="s">
        <v>178</v>
      </c>
      <c r="G6065" t="s">
        <v>22317</v>
      </c>
      <c r="H6065" t="s">
        <v>22318</v>
      </c>
      <c r="I6065" t="s">
        <v>114</v>
      </c>
      <c r="J6065">
        <v>4</v>
      </c>
      <c r="K6065" t="s">
        <v>30</v>
      </c>
      <c r="L6065" t="s">
        <v>123</v>
      </c>
      <c r="M6065" t="s">
        <v>22319</v>
      </c>
      <c r="N6065" t="s">
        <v>330</v>
      </c>
      <c r="O6065">
        <v>28224</v>
      </c>
      <c r="P6065">
        <v>115</v>
      </c>
      <c r="Q6065" t="s">
        <v>47</v>
      </c>
      <c r="R6065" t="s">
        <v>114</v>
      </c>
      <c r="S6065" t="s">
        <v>114</v>
      </c>
      <c r="T6065">
        <v>917157003</v>
      </c>
      <c r="U6065">
        <v>622142179</v>
      </c>
      <c r="V6065">
        <v>679166763</v>
      </c>
      <c r="Y6065" t="s">
        <v>114</v>
      </c>
      <c r="Z6065" t="s">
        <v>22320</v>
      </c>
      <c r="AA6065" t="s">
        <v>114</v>
      </c>
      <c r="AB6065">
        <v>432158</v>
      </c>
      <c r="AC6065">
        <v>4477520</v>
      </c>
      <c r="AD6065" t="s">
        <v>117</v>
      </c>
      <c r="AE6065" s="1">
        <v>39226</v>
      </c>
      <c r="AF6065" t="str">
        <f>_xlfn.CONCAT(t_centros_educativos[[#This Row],[centro_tipo_desc_abreviada]]," ",t_centros_educativos[[#This Row],[centro_nombre]], "-",t_centros_educativos[[#This Row],[dat_nombre]])</f>
        <v>EIPR PLI'S PLA'S-Madrid-Oeste</v>
      </c>
    </row>
    <row r="6066" spans="1:32" hidden="1" x14ac:dyDescent="0.3">
      <c r="A6066">
        <v>28068542</v>
      </c>
      <c r="B6066" t="s">
        <v>22321</v>
      </c>
      <c r="C6066">
        <v>8</v>
      </c>
      <c r="D6066" t="s">
        <v>412</v>
      </c>
      <c r="E6066" t="s">
        <v>413</v>
      </c>
      <c r="F6066" t="s">
        <v>178</v>
      </c>
      <c r="G6066" t="s">
        <v>22322</v>
      </c>
      <c r="H6066" t="s">
        <v>22323</v>
      </c>
      <c r="I6066" t="s">
        <v>114</v>
      </c>
      <c r="J6066">
        <v>1</v>
      </c>
      <c r="K6066" t="s">
        <v>6</v>
      </c>
      <c r="L6066" t="s">
        <v>123</v>
      </c>
      <c r="M6066" t="s">
        <v>19199</v>
      </c>
      <c r="N6066" t="s">
        <v>174</v>
      </c>
      <c r="O6066">
        <v>28701</v>
      </c>
      <c r="P6066">
        <v>134</v>
      </c>
      <c r="Q6066" t="s">
        <v>70</v>
      </c>
      <c r="R6066" t="s">
        <v>114</v>
      </c>
      <c r="S6066" t="s">
        <v>114</v>
      </c>
      <c r="T6066">
        <v>916514010</v>
      </c>
      <c r="Y6066" t="s">
        <v>114</v>
      </c>
      <c r="Z6066" t="s">
        <v>22324</v>
      </c>
      <c r="AA6066" t="s">
        <v>22325</v>
      </c>
      <c r="AB6066">
        <v>446403</v>
      </c>
      <c r="AC6066">
        <v>4489118</v>
      </c>
      <c r="AD6066" t="s">
        <v>129</v>
      </c>
      <c r="AE6066" s="1">
        <v>39226</v>
      </c>
      <c r="AF6066" t="str">
        <f>_xlfn.CONCAT(t_centros_educativos[[#This Row],[centro_tipo_desc_abreviada]]," ",t_centros_educativos[[#This Row],[centro_nombre]], "-",t_centros_educativos[[#This Row],[dat_nombre]])</f>
        <v>EIPR CHIQUILANDIA-Madrid-Norte</v>
      </c>
    </row>
    <row r="6067" spans="1:32" hidden="1" x14ac:dyDescent="0.3">
      <c r="A6067">
        <v>28068554</v>
      </c>
      <c r="B6067" t="s">
        <v>3259</v>
      </c>
      <c r="C6067">
        <v>8</v>
      </c>
      <c r="D6067" t="s">
        <v>412</v>
      </c>
      <c r="E6067" t="s">
        <v>413</v>
      </c>
      <c r="F6067" t="s">
        <v>178</v>
      </c>
      <c r="G6067" t="s">
        <v>22326</v>
      </c>
      <c r="H6067" t="s">
        <v>22327</v>
      </c>
      <c r="I6067" t="s">
        <v>114</v>
      </c>
      <c r="J6067">
        <v>5</v>
      </c>
      <c r="K6067" t="s">
        <v>8</v>
      </c>
      <c r="L6067" t="s">
        <v>123</v>
      </c>
      <c r="M6067" t="s">
        <v>13397</v>
      </c>
      <c r="N6067" t="s">
        <v>2417</v>
      </c>
      <c r="O6067">
        <v>28034</v>
      </c>
      <c r="P6067">
        <v>79</v>
      </c>
      <c r="Q6067" t="s">
        <v>1061</v>
      </c>
      <c r="R6067" t="s">
        <v>1762</v>
      </c>
      <c r="S6067" t="s">
        <v>1763</v>
      </c>
      <c r="T6067">
        <v>609481766</v>
      </c>
      <c r="U6067">
        <v>616747933</v>
      </c>
      <c r="Y6067" t="s">
        <v>114</v>
      </c>
      <c r="Z6067" t="s">
        <v>22328</v>
      </c>
      <c r="AA6067" t="s">
        <v>114</v>
      </c>
      <c r="AB6067">
        <v>440252</v>
      </c>
      <c r="AC6067">
        <v>4482538</v>
      </c>
      <c r="AD6067" t="s">
        <v>129</v>
      </c>
      <c r="AE6067" s="1">
        <v>39226</v>
      </c>
      <c r="AF6067" t="str">
        <f>_xlfn.CONCAT(t_centros_educativos[[#This Row],[centro_tipo_desc_abreviada]]," ",t_centros_educativos[[#This Row],[centro_nombre]], "-",t_centros_educativos[[#This Row],[dat_nombre]])</f>
        <v>EIPR NUESTRA SEÑORA DE LAS NIEVES-Madrid-Capital</v>
      </c>
    </row>
    <row r="6068" spans="1:32" hidden="1" x14ac:dyDescent="0.3">
      <c r="A6068">
        <v>28068566</v>
      </c>
      <c r="B6068" t="s">
        <v>22329</v>
      </c>
      <c r="C6068">
        <v>3</v>
      </c>
      <c r="D6068" t="s">
        <v>392</v>
      </c>
      <c r="E6068" t="s">
        <v>393</v>
      </c>
      <c r="F6068" t="s">
        <v>14422</v>
      </c>
      <c r="G6068" t="s">
        <v>22330</v>
      </c>
      <c r="H6068" t="s">
        <v>10635</v>
      </c>
      <c r="I6068" t="s">
        <v>10635</v>
      </c>
      <c r="J6068">
        <v>5</v>
      </c>
      <c r="K6068" t="s">
        <v>8</v>
      </c>
      <c r="L6068" t="s">
        <v>224</v>
      </c>
      <c r="M6068" t="s">
        <v>9278</v>
      </c>
      <c r="N6068" t="s">
        <v>125</v>
      </c>
      <c r="O6068">
        <v>28040</v>
      </c>
      <c r="P6068">
        <v>79</v>
      </c>
      <c r="Q6068" t="s">
        <v>1061</v>
      </c>
      <c r="R6068" t="s">
        <v>1755</v>
      </c>
      <c r="S6068" t="s">
        <v>1756</v>
      </c>
      <c r="T6068">
        <v>913944031</v>
      </c>
      <c r="U6068">
        <v>913944027</v>
      </c>
      <c r="X6068">
        <v>913944029</v>
      </c>
      <c r="Y6068" t="s">
        <v>114</v>
      </c>
      <c r="Z6068" t="s">
        <v>22331</v>
      </c>
      <c r="AA6068" t="s">
        <v>22332</v>
      </c>
      <c r="AB6068">
        <v>437520</v>
      </c>
      <c r="AC6068">
        <v>4477617</v>
      </c>
      <c r="AD6068" t="s">
        <v>117</v>
      </c>
      <c r="AE6068" s="1"/>
      <c r="AF6068" t="str">
        <f>_xlfn.CONCAT(t_centros_educativos[[#This Row],[centro_tipo_desc_abreviada]]," ",t_centros_educativos[[#This Row],[centro_nombre]], "-",t_centros_educativos[[#This Row],[dat_nombre]])</f>
        <v>EEI CENTRO DE PRIMER CICLO DE EDUCACION INFANTIL DE LA UNIVERSIDAD COMPLUTENSE-Madrid-Capital</v>
      </c>
    </row>
    <row r="6069" spans="1:32" hidden="1" x14ac:dyDescent="0.3">
      <c r="A6069">
        <v>28068578</v>
      </c>
      <c r="B6069" t="s">
        <v>22333</v>
      </c>
      <c r="C6069">
        <v>37</v>
      </c>
      <c r="D6069" t="s">
        <v>3774</v>
      </c>
      <c r="E6069" t="s">
        <v>3775</v>
      </c>
      <c r="F6069" t="s">
        <v>178</v>
      </c>
      <c r="G6069" t="s">
        <v>114</v>
      </c>
      <c r="H6069" t="s">
        <v>114</v>
      </c>
      <c r="I6069" t="s">
        <v>114</v>
      </c>
      <c r="J6069">
        <v>5</v>
      </c>
      <c r="K6069" t="s">
        <v>8</v>
      </c>
      <c r="L6069" t="s">
        <v>123</v>
      </c>
      <c r="M6069" t="s">
        <v>10011</v>
      </c>
      <c r="N6069" t="s">
        <v>174</v>
      </c>
      <c r="P6069">
        <v>79</v>
      </c>
      <c r="Q6069" t="s">
        <v>1061</v>
      </c>
      <c r="R6069" t="s">
        <v>1721</v>
      </c>
      <c r="S6069" t="s">
        <v>1722</v>
      </c>
      <c r="Y6069" t="s">
        <v>114</v>
      </c>
      <c r="Z6069" t="s">
        <v>114</v>
      </c>
      <c r="AA6069" t="s">
        <v>114</v>
      </c>
      <c r="AB6069">
        <v>440486</v>
      </c>
      <c r="AC6069">
        <v>4475580</v>
      </c>
      <c r="AD6069" t="s">
        <v>4291</v>
      </c>
      <c r="AE6069" s="1"/>
      <c r="AF6069" t="str">
        <f>_xlfn.CONCAT(t_centros_educativos[[#This Row],[centro_tipo_desc_abreviada]]," ",t_centros_educativos[[#This Row],[centro_nombre]], "-",t_centros_educativos[[#This Row],[dat_nombre]])</f>
        <v>CPRIEPA MASTER-D-Madrid-Capital</v>
      </c>
    </row>
    <row r="6070" spans="1:32" hidden="1" x14ac:dyDescent="0.3">
      <c r="A6070">
        <v>28068581</v>
      </c>
      <c r="B6070" t="s">
        <v>22334</v>
      </c>
      <c r="C6070">
        <v>8</v>
      </c>
      <c r="D6070" t="s">
        <v>412</v>
      </c>
      <c r="E6070" t="s">
        <v>413</v>
      </c>
      <c r="F6070" t="s">
        <v>178</v>
      </c>
      <c r="G6070" t="s">
        <v>22335</v>
      </c>
      <c r="H6070" t="s">
        <v>22336</v>
      </c>
      <c r="I6070" t="s">
        <v>114</v>
      </c>
      <c r="J6070">
        <v>5</v>
      </c>
      <c r="K6070" t="s">
        <v>8</v>
      </c>
      <c r="L6070" t="s">
        <v>123</v>
      </c>
      <c r="M6070" t="s">
        <v>4970</v>
      </c>
      <c r="N6070" t="s">
        <v>366</v>
      </c>
      <c r="O6070">
        <v>28047</v>
      </c>
      <c r="P6070">
        <v>79</v>
      </c>
      <c r="Q6070" t="s">
        <v>1061</v>
      </c>
      <c r="R6070" t="s">
        <v>500</v>
      </c>
      <c r="S6070" t="s">
        <v>1729</v>
      </c>
      <c r="T6070">
        <v>679572073</v>
      </c>
      <c r="Y6070" t="s">
        <v>114</v>
      </c>
      <c r="Z6070" t="s">
        <v>22337</v>
      </c>
      <c r="AA6070" t="s">
        <v>22338</v>
      </c>
      <c r="AB6070">
        <v>435950</v>
      </c>
      <c r="AC6070">
        <v>4470671</v>
      </c>
      <c r="AD6070" t="s">
        <v>129</v>
      </c>
      <c r="AE6070" s="1">
        <v>39226</v>
      </c>
      <c r="AF6070" t="str">
        <f>_xlfn.CONCAT(t_centros_educativos[[#This Row],[centro_tipo_desc_abreviada]]," ",t_centros_educativos[[#This Row],[centro_nombre]], "-",t_centros_educativos[[#This Row],[dat_nombre]])</f>
        <v>EIPR PEQUEÑOS BICHITOS-Madrid-Capital</v>
      </c>
    </row>
    <row r="6071" spans="1:32" hidden="1" x14ac:dyDescent="0.3">
      <c r="A6071">
        <v>28068591</v>
      </c>
      <c r="B6071" t="s">
        <v>22339</v>
      </c>
      <c r="C6071">
        <v>8</v>
      </c>
      <c r="D6071" t="s">
        <v>412</v>
      </c>
      <c r="E6071" t="s">
        <v>413</v>
      </c>
      <c r="F6071" t="s">
        <v>178</v>
      </c>
      <c r="G6071" t="s">
        <v>22340</v>
      </c>
      <c r="H6071" t="s">
        <v>22341</v>
      </c>
      <c r="I6071" t="s">
        <v>114</v>
      </c>
      <c r="J6071">
        <v>2</v>
      </c>
      <c r="K6071" t="s">
        <v>4</v>
      </c>
      <c r="L6071" t="s">
        <v>123</v>
      </c>
      <c r="M6071" t="s">
        <v>1697</v>
      </c>
      <c r="N6071" t="s">
        <v>22342</v>
      </c>
      <c r="O6071">
        <v>28600</v>
      </c>
      <c r="P6071">
        <v>96</v>
      </c>
      <c r="Q6071" t="s">
        <v>8189</v>
      </c>
      <c r="R6071" t="s">
        <v>114</v>
      </c>
      <c r="S6071" t="s">
        <v>114</v>
      </c>
      <c r="T6071">
        <v>918115000</v>
      </c>
      <c r="Y6071" t="s">
        <v>114</v>
      </c>
      <c r="Z6071" t="s">
        <v>22343</v>
      </c>
      <c r="AA6071" t="s">
        <v>114</v>
      </c>
      <c r="AB6071">
        <v>413927</v>
      </c>
      <c r="AC6071">
        <v>4460141</v>
      </c>
      <c r="AD6071" t="s">
        <v>129</v>
      </c>
      <c r="AE6071" s="1">
        <v>39226</v>
      </c>
      <c r="AF6071" t="str">
        <f>_xlfn.CONCAT(t_centros_educativos[[#This Row],[centro_tipo_desc_abreviada]]," ",t_centros_educativos[[#This Row],[centro_nombre]], "-",t_centros_educativos[[#This Row],[dat_nombre]])</f>
        <v>EIPR EL PATIO-Madrid-Sur</v>
      </c>
    </row>
    <row r="6072" spans="1:32" hidden="1" x14ac:dyDescent="0.3">
      <c r="A6072">
        <v>28068608</v>
      </c>
      <c r="B6072" t="s">
        <v>22344</v>
      </c>
      <c r="C6072">
        <v>4</v>
      </c>
      <c r="D6072" t="s">
        <v>218</v>
      </c>
      <c r="E6072" t="s">
        <v>219</v>
      </c>
      <c r="F6072" t="s">
        <v>178</v>
      </c>
      <c r="G6072" t="s">
        <v>22345</v>
      </c>
      <c r="H6072" t="s">
        <v>624</v>
      </c>
      <c r="I6072" t="s">
        <v>114</v>
      </c>
      <c r="J6072">
        <v>5</v>
      </c>
      <c r="K6072" t="s">
        <v>8</v>
      </c>
      <c r="L6072" t="s">
        <v>224</v>
      </c>
      <c r="M6072" t="s">
        <v>22346</v>
      </c>
      <c r="N6072" t="s">
        <v>890</v>
      </c>
      <c r="O6072">
        <v>28022</v>
      </c>
      <c r="P6072">
        <v>79</v>
      </c>
      <c r="Q6072" t="s">
        <v>1061</v>
      </c>
      <c r="R6072" t="s">
        <v>859</v>
      </c>
      <c r="S6072" t="s">
        <v>1970</v>
      </c>
      <c r="T6072">
        <v>912344653</v>
      </c>
      <c r="Y6072" t="s">
        <v>114</v>
      </c>
      <c r="Z6072" t="s">
        <v>22347</v>
      </c>
      <c r="AA6072" t="s">
        <v>114</v>
      </c>
      <c r="AB6072">
        <v>448530</v>
      </c>
      <c r="AC6072">
        <v>4476124</v>
      </c>
      <c r="AD6072" t="s">
        <v>117</v>
      </c>
      <c r="AE6072" s="1">
        <v>39226</v>
      </c>
      <c r="AF6072" t="str">
        <f>_xlfn.CONCAT(t_centros_educativos[[#This Row],[centro_tipo_desc_abreviada]]," ",t_centros_educativos[[#This Row],[centro_nombre]], "-",t_centros_educativos[[#This Row],[dat_nombre]])</f>
        <v>CPR INF MIMUNDI-Madrid-Capital</v>
      </c>
    </row>
    <row r="6073" spans="1:32" hidden="1" x14ac:dyDescent="0.3">
      <c r="A6073">
        <v>28068611</v>
      </c>
      <c r="B6073" t="s">
        <v>11946</v>
      </c>
      <c r="C6073">
        <v>8</v>
      </c>
      <c r="D6073" t="s">
        <v>412</v>
      </c>
      <c r="E6073" t="s">
        <v>413</v>
      </c>
      <c r="F6073" t="s">
        <v>178</v>
      </c>
      <c r="G6073" t="s">
        <v>22348</v>
      </c>
      <c r="H6073" t="s">
        <v>22349</v>
      </c>
      <c r="I6073" t="s">
        <v>114</v>
      </c>
      <c r="J6073">
        <v>5</v>
      </c>
      <c r="K6073" t="s">
        <v>8</v>
      </c>
      <c r="L6073" t="s">
        <v>123</v>
      </c>
      <c r="M6073" t="s">
        <v>22350</v>
      </c>
      <c r="N6073" t="s">
        <v>307</v>
      </c>
      <c r="O6073">
        <v>28022</v>
      </c>
      <c r="P6073">
        <v>79</v>
      </c>
      <c r="Q6073" t="s">
        <v>1061</v>
      </c>
      <c r="R6073" t="s">
        <v>859</v>
      </c>
      <c r="S6073" t="s">
        <v>1970</v>
      </c>
      <c r="U6073">
        <v>649375094</v>
      </c>
      <c r="Y6073" t="s">
        <v>114</v>
      </c>
      <c r="Z6073" t="s">
        <v>114</v>
      </c>
      <c r="AA6073" t="s">
        <v>22351</v>
      </c>
      <c r="AB6073">
        <v>448442</v>
      </c>
      <c r="AC6073">
        <v>4477670</v>
      </c>
      <c r="AD6073" t="s">
        <v>117</v>
      </c>
      <c r="AE6073" s="1">
        <v>39226</v>
      </c>
      <c r="AF6073" t="str">
        <f>_xlfn.CONCAT(t_centros_educativos[[#This Row],[centro_tipo_desc_abreviada]]," ",t_centros_educativos[[#This Row],[centro_nombre]], "-",t_centros_educativos[[#This Row],[dat_nombre]])</f>
        <v>EIPR ARCO IRIS-Madrid-Capital</v>
      </c>
    </row>
    <row r="6074" spans="1:32" hidden="1" x14ac:dyDescent="0.3">
      <c r="A6074">
        <v>28068621</v>
      </c>
      <c r="B6074" t="s">
        <v>8576</v>
      </c>
      <c r="C6074">
        <v>8</v>
      </c>
      <c r="D6074" t="s">
        <v>412</v>
      </c>
      <c r="E6074" t="s">
        <v>413</v>
      </c>
      <c r="F6074" t="s">
        <v>178</v>
      </c>
      <c r="G6074" t="s">
        <v>22352</v>
      </c>
      <c r="H6074" t="s">
        <v>22353</v>
      </c>
      <c r="I6074" t="s">
        <v>114</v>
      </c>
      <c r="J6074">
        <v>5</v>
      </c>
      <c r="K6074" t="s">
        <v>8</v>
      </c>
      <c r="L6074" t="s">
        <v>123</v>
      </c>
      <c r="M6074" t="s">
        <v>22354</v>
      </c>
      <c r="N6074" t="s">
        <v>1491</v>
      </c>
      <c r="O6074">
        <v>28015</v>
      </c>
      <c r="P6074">
        <v>79</v>
      </c>
      <c r="Q6074" t="s">
        <v>1061</v>
      </c>
      <c r="R6074" t="s">
        <v>1842</v>
      </c>
      <c r="S6074" t="s">
        <v>1843</v>
      </c>
      <c r="T6074">
        <v>915440392</v>
      </c>
      <c r="U6074">
        <v>661387113</v>
      </c>
      <c r="Y6074" t="s">
        <v>22355</v>
      </c>
      <c r="Z6074" t="s">
        <v>22356</v>
      </c>
      <c r="AA6074" t="s">
        <v>114</v>
      </c>
      <c r="AB6074">
        <v>439546</v>
      </c>
      <c r="AC6074">
        <v>4476071</v>
      </c>
      <c r="AD6074" t="s">
        <v>117</v>
      </c>
      <c r="AE6074" s="1">
        <v>39226</v>
      </c>
      <c r="AF6074" t="str">
        <f>_xlfn.CONCAT(t_centros_educativos[[#This Row],[centro_tipo_desc_abreviada]]," ",t_centros_educativos[[#This Row],[centro_nombre]], "-",t_centros_educativos[[#This Row],[dat_nombre]])</f>
        <v>EIPR SAN MARCOS-Madrid-Capital</v>
      </c>
    </row>
    <row r="6075" spans="1:32" hidden="1" x14ac:dyDescent="0.3">
      <c r="A6075">
        <v>28068633</v>
      </c>
      <c r="B6075" t="s">
        <v>5904</v>
      </c>
      <c r="C6075">
        <v>8</v>
      </c>
      <c r="D6075" t="s">
        <v>412</v>
      </c>
      <c r="E6075" t="s">
        <v>413</v>
      </c>
      <c r="F6075" t="s">
        <v>178</v>
      </c>
      <c r="G6075" t="s">
        <v>22357</v>
      </c>
      <c r="H6075" t="s">
        <v>22358</v>
      </c>
      <c r="I6075" t="s">
        <v>114</v>
      </c>
      <c r="J6075">
        <v>2</v>
      </c>
      <c r="K6075" t="s">
        <v>4</v>
      </c>
      <c r="L6075" t="s">
        <v>417</v>
      </c>
      <c r="M6075" t="s">
        <v>12924</v>
      </c>
      <c r="N6075" t="s">
        <v>157</v>
      </c>
      <c r="O6075">
        <v>28944</v>
      </c>
      <c r="P6075">
        <v>58</v>
      </c>
      <c r="Q6075" t="s">
        <v>1263</v>
      </c>
      <c r="R6075" t="s">
        <v>114</v>
      </c>
      <c r="S6075" t="s">
        <v>114</v>
      </c>
      <c r="T6075">
        <v>916064949</v>
      </c>
      <c r="U6075">
        <v>661147300</v>
      </c>
      <c r="Y6075" t="s">
        <v>114</v>
      </c>
      <c r="Z6075" t="s">
        <v>114</v>
      </c>
      <c r="AA6075" t="s">
        <v>22359</v>
      </c>
      <c r="AB6075">
        <v>431940</v>
      </c>
      <c r="AC6075">
        <v>4458888</v>
      </c>
      <c r="AD6075" t="s">
        <v>129</v>
      </c>
      <c r="AE6075" s="1">
        <v>39226</v>
      </c>
      <c r="AF6075" t="str">
        <f>_xlfn.CONCAT(t_centros_educativos[[#This Row],[centro_tipo_desc_abreviada]]," ",t_centros_educativos[[#This Row],[centro_nombre]], "-",t_centros_educativos[[#This Row],[dat_nombre]])</f>
        <v>EIPR BLANCANIEVES-Madrid-Sur</v>
      </c>
    </row>
    <row r="6076" spans="1:32" hidden="1" x14ac:dyDescent="0.3">
      <c r="A6076">
        <v>28068645</v>
      </c>
      <c r="B6076" t="s">
        <v>22360</v>
      </c>
      <c r="C6076">
        <v>8</v>
      </c>
      <c r="D6076" t="s">
        <v>412</v>
      </c>
      <c r="E6076" t="s">
        <v>413</v>
      </c>
      <c r="F6076" t="s">
        <v>178</v>
      </c>
      <c r="G6076" t="s">
        <v>22361</v>
      </c>
      <c r="H6076" t="s">
        <v>21466</v>
      </c>
      <c r="I6076" t="s">
        <v>114</v>
      </c>
      <c r="J6076">
        <v>5</v>
      </c>
      <c r="K6076" t="s">
        <v>8</v>
      </c>
      <c r="L6076" t="s">
        <v>2394</v>
      </c>
      <c r="M6076" t="s">
        <v>22362</v>
      </c>
      <c r="N6076" t="s">
        <v>125</v>
      </c>
      <c r="O6076">
        <v>28050</v>
      </c>
      <c r="P6076">
        <v>79</v>
      </c>
      <c r="Q6076" t="s">
        <v>1061</v>
      </c>
      <c r="R6076" t="s">
        <v>1762</v>
      </c>
      <c r="S6076" t="s">
        <v>1763</v>
      </c>
      <c r="T6076">
        <v>646648520</v>
      </c>
      <c r="U6076">
        <v>917271449</v>
      </c>
      <c r="Y6076" t="s">
        <v>114</v>
      </c>
      <c r="Z6076" t="s">
        <v>22363</v>
      </c>
      <c r="AA6076" t="s">
        <v>22364</v>
      </c>
      <c r="AB6076">
        <v>444024</v>
      </c>
      <c r="AC6076">
        <v>4484835</v>
      </c>
      <c r="AD6076" t="s">
        <v>129</v>
      </c>
      <c r="AE6076" s="1">
        <v>39226</v>
      </c>
      <c r="AF6076" t="str">
        <f>_xlfn.CONCAT(t_centros_educativos[[#This Row],[centro_tipo_desc_abreviada]]," ",t_centros_educativos[[#This Row],[centro_nombre]], "-",t_centros_educativos[[#This Row],[dat_nombre]])</f>
        <v>EIPR INIZIA DISTRITO C-Madrid-Capital</v>
      </c>
    </row>
    <row r="6077" spans="1:32" hidden="1" x14ac:dyDescent="0.3">
      <c r="A6077">
        <v>28068657</v>
      </c>
      <c r="B6077" t="s">
        <v>22365</v>
      </c>
      <c r="C6077">
        <v>3</v>
      </c>
      <c r="D6077" t="s">
        <v>392</v>
      </c>
      <c r="E6077" t="s">
        <v>393</v>
      </c>
      <c r="F6077" t="s">
        <v>14422</v>
      </c>
      <c r="G6077" t="s">
        <v>22366</v>
      </c>
      <c r="H6077" t="s">
        <v>17717</v>
      </c>
      <c r="I6077" t="s">
        <v>114</v>
      </c>
      <c r="J6077">
        <v>5</v>
      </c>
      <c r="K6077" t="s">
        <v>8</v>
      </c>
      <c r="L6077" t="s">
        <v>318</v>
      </c>
      <c r="M6077" t="s">
        <v>22367</v>
      </c>
      <c r="N6077" t="s">
        <v>22368</v>
      </c>
      <c r="O6077">
        <v>28023</v>
      </c>
      <c r="P6077">
        <v>79</v>
      </c>
      <c r="Q6077" t="s">
        <v>1061</v>
      </c>
      <c r="R6077" t="s">
        <v>1755</v>
      </c>
      <c r="S6077" t="s">
        <v>1756</v>
      </c>
      <c r="T6077">
        <v>913473586</v>
      </c>
      <c r="U6077">
        <v>661232053</v>
      </c>
      <c r="Y6077" t="s">
        <v>22369</v>
      </c>
      <c r="Z6077" t="s">
        <v>22370</v>
      </c>
      <c r="AA6077" t="s">
        <v>22371</v>
      </c>
      <c r="AB6077">
        <v>436396</v>
      </c>
      <c r="AC6077">
        <v>4478747</v>
      </c>
      <c r="AD6077" t="s">
        <v>129</v>
      </c>
      <c r="AE6077" s="1">
        <v>39226</v>
      </c>
      <c r="AF6077" t="str">
        <f>_xlfn.CONCAT(t_centros_educativos[[#This Row],[centro_tipo_desc_abreviada]]," ",t_centros_educativos[[#This Row],[centro_nombre]], "-",t_centros_educativos[[#This Row],[dat_nombre]])</f>
        <v>EEI BULARAS INIA-Madrid-Capital</v>
      </c>
    </row>
    <row r="6078" spans="1:32" hidden="1" x14ac:dyDescent="0.3">
      <c r="A6078">
        <v>28068669</v>
      </c>
      <c r="B6078" t="s">
        <v>22372</v>
      </c>
      <c r="C6078">
        <v>8</v>
      </c>
      <c r="D6078" t="s">
        <v>412</v>
      </c>
      <c r="E6078" t="s">
        <v>413</v>
      </c>
      <c r="F6078" t="s">
        <v>178</v>
      </c>
      <c r="G6078" t="s">
        <v>22373</v>
      </c>
      <c r="H6078" t="s">
        <v>1448</v>
      </c>
      <c r="I6078" t="s">
        <v>114</v>
      </c>
      <c r="J6078">
        <v>1</v>
      </c>
      <c r="K6078" t="s">
        <v>6</v>
      </c>
      <c r="L6078" t="s">
        <v>123</v>
      </c>
      <c r="M6078" t="s">
        <v>22374</v>
      </c>
      <c r="N6078" t="s">
        <v>330</v>
      </c>
      <c r="O6078">
        <v>28760</v>
      </c>
      <c r="P6078">
        <v>903</v>
      </c>
      <c r="Q6078" t="s">
        <v>826</v>
      </c>
      <c r="R6078" t="s">
        <v>114</v>
      </c>
      <c r="S6078" t="s">
        <v>114</v>
      </c>
      <c r="T6078">
        <v>918034828</v>
      </c>
      <c r="Y6078" t="s">
        <v>114</v>
      </c>
      <c r="Z6078" t="s">
        <v>22375</v>
      </c>
      <c r="AA6078" t="s">
        <v>114</v>
      </c>
      <c r="AB6078">
        <v>440187</v>
      </c>
      <c r="AC6078">
        <v>4494715</v>
      </c>
      <c r="AD6078" t="s">
        <v>129</v>
      </c>
      <c r="AE6078" s="1">
        <v>39226</v>
      </c>
      <c r="AF6078" t="str">
        <f>_xlfn.CONCAT(t_centros_educativos[[#This Row],[centro_tipo_desc_abreviada]]," ",t_centros_educativos[[#This Row],[centro_nombre]], "-",t_centros_educativos[[#This Row],[dat_nombre]])</f>
        <v>EIPR ESCUELA REGGIO EDUCATION 3C-Madrid-Norte</v>
      </c>
    </row>
    <row r="6079" spans="1:32" hidden="1" x14ac:dyDescent="0.3">
      <c r="A6079">
        <v>28068670</v>
      </c>
      <c r="B6079" t="s">
        <v>22376</v>
      </c>
      <c r="C6079">
        <v>8</v>
      </c>
      <c r="D6079" t="s">
        <v>412</v>
      </c>
      <c r="E6079" t="s">
        <v>413</v>
      </c>
      <c r="F6079" t="s">
        <v>178</v>
      </c>
      <c r="G6079" t="s">
        <v>22377</v>
      </c>
      <c r="H6079" t="s">
        <v>22378</v>
      </c>
      <c r="I6079" t="s">
        <v>114</v>
      </c>
      <c r="J6079">
        <v>3</v>
      </c>
      <c r="K6079" t="s">
        <v>2</v>
      </c>
      <c r="L6079" t="s">
        <v>224</v>
      </c>
      <c r="M6079" t="s">
        <v>22379</v>
      </c>
      <c r="N6079" t="s">
        <v>22380</v>
      </c>
      <c r="O6079">
        <v>28822</v>
      </c>
      <c r="P6079">
        <v>49</v>
      </c>
      <c r="Q6079" t="s">
        <v>67</v>
      </c>
      <c r="R6079" t="s">
        <v>114</v>
      </c>
      <c r="S6079" t="s">
        <v>114</v>
      </c>
      <c r="T6079">
        <v>913620270</v>
      </c>
      <c r="U6079">
        <v>689949591</v>
      </c>
      <c r="Y6079" t="s">
        <v>114</v>
      </c>
      <c r="Z6079" t="s">
        <v>22381</v>
      </c>
      <c r="AA6079" t="s">
        <v>114</v>
      </c>
      <c r="AB6079">
        <v>454044</v>
      </c>
      <c r="AC6079">
        <v>4474360</v>
      </c>
      <c r="AD6079" t="s">
        <v>129</v>
      </c>
      <c r="AE6079" s="1">
        <v>39226</v>
      </c>
      <c r="AF6079" t="str">
        <f>_xlfn.CONCAT(t_centros_educativos[[#This Row],[centro_tipo_desc_abreviada]]," ",t_centros_educativos[[#This Row],[centro_nombre]], "-",t_centros_educativos[[#This Row],[dat_nombre]])</f>
        <v>EIPR COCHOLATE-Madrid-Este</v>
      </c>
    </row>
    <row r="6080" spans="1:32" hidden="1" x14ac:dyDescent="0.3">
      <c r="A6080">
        <v>28068682</v>
      </c>
      <c r="B6080" t="s">
        <v>22382</v>
      </c>
      <c r="C6080">
        <v>8</v>
      </c>
      <c r="D6080" t="s">
        <v>412</v>
      </c>
      <c r="E6080" t="s">
        <v>413</v>
      </c>
      <c r="F6080" t="s">
        <v>178</v>
      </c>
      <c r="G6080" t="s">
        <v>22383</v>
      </c>
      <c r="H6080" t="s">
        <v>22384</v>
      </c>
      <c r="I6080" t="s">
        <v>114</v>
      </c>
      <c r="J6080">
        <v>5</v>
      </c>
      <c r="K6080" t="s">
        <v>8</v>
      </c>
      <c r="L6080" t="s">
        <v>123</v>
      </c>
      <c r="M6080" t="s">
        <v>22385</v>
      </c>
      <c r="N6080" t="s">
        <v>1327</v>
      </c>
      <c r="O6080">
        <v>28049</v>
      </c>
      <c r="P6080">
        <v>79</v>
      </c>
      <c r="Q6080" t="s">
        <v>1061</v>
      </c>
      <c r="R6080" t="s">
        <v>1762</v>
      </c>
      <c r="S6080" t="s">
        <v>1763</v>
      </c>
      <c r="T6080">
        <v>625441386</v>
      </c>
      <c r="U6080">
        <v>655929204</v>
      </c>
      <c r="V6080">
        <v>676797978</v>
      </c>
      <c r="Y6080" t="s">
        <v>22386</v>
      </c>
      <c r="Z6080" t="s">
        <v>22387</v>
      </c>
      <c r="AA6080" t="s">
        <v>22388</v>
      </c>
      <c r="AB6080">
        <v>441001</v>
      </c>
      <c r="AC6080">
        <v>4484667</v>
      </c>
      <c r="AD6080" t="s">
        <v>129</v>
      </c>
      <c r="AE6080" s="1">
        <v>39226</v>
      </c>
      <c r="AF6080" t="str">
        <f>_xlfn.CONCAT(t_centros_educativos[[#This Row],[centro_tipo_desc_abreviada]]," ",t_centros_educativos[[#This Row],[centro_nombre]], "-",t_centros_educativos[[#This Row],[dat_nombre]])</f>
        <v>EIPR MONTEMAR-Madrid-Capital</v>
      </c>
    </row>
    <row r="6081" spans="1:32" hidden="1" x14ac:dyDescent="0.3">
      <c r="A6081">
        <v>28068694</v>
      </c>
      <c r="B6081" t="s">
        <v>22389</v>
      </c>
      <c r="C6081">
        <v>8</v>
      </c>
      <c r="D6081" t="s">
        <v>412</v>
      </c>
      <c r="E6081" t="s">
        <v>413</v>
      </c>
      <c r="F6081" t="s">
        <v>178</v>
      </c>
      <c r="G6081" t="s">
        <v>22390</v>
      </c>
      <c r="H6081" t="s">
        <v>22391</v>
      </c>
      <c r="I6081" t="s">
        <v>114</v>
      </c>
      <c r="J6081">
        <v>3</v>
      </c>
      <c r="K6081" t="s">
        <v>2</v>
      </c>
      <c r="L6081" t="s">
        <v>123</v>
      </c>
      <c r="M6081" t="s">
        <v>22392</v>
      </c>
      <c r="N6081" t="s">
        <v>881</v>
      </c>
      <c r="O6081">
        <v>28814</v>
      </c>
      <c r="P6081">
        <v>53</v>
      </c>
      <c r="Q6081" t="s">
        <v>1230</v>
      </c>
      <c r="R6081" t="s">
        <v>114</v>
      </c>
      <c r="S6081" t="s">
        <v>114</v>
      </c>
      <c r="Y6081" t="s">
        <v>114</v>
      </c>
      <c r="Z6081" t="s">
        <v>114</v>
      </c>
      <c r="AA6081" t="s">
        <v>114</v>
      </c>
      <c r="AB6081">
        <v>460617</v>
      </c>
      <c r="AC6081">
        <v>4488237</v>
      </c>
      <c r="AD6081" t="s">
        <v>117</v>
      </c>
      <c r="AE6081" s="1">
        <v>39226</v>
      </c>
      <c r="AF6081" t="str">
        <f>_xlfn.CONCAT(t_centros_educativos[[#This Row],[centro_tipo_desc_abreviada]]," ",t_centros_educativos[[#This Row],[centro_nombre]], "-",t_centros_educativos[[#This Row],[dat_nombre]])</f>
        <v>EIPR TOÑIN EL DUENDE-Madrid-Este</v>
      </c>
    </row>
    <row r="6082" spans="1:32" hidden="1" x14ac:dyDescent="0.3">
      <c r="A6082">
        <v>28068700</v>
      </c>
      <c r="B6082" t="s">
        <v>19357</v>
      </c>
      <c r="C6082">
        <v>8</v>
      </c>
      <c r="D6082" t="s">
        <v>412</v>
      </c>
      <c r="E6082" t="s">
        <v>413</v>
      </c>
      <c r="F6082" t="s">
        <v>178</v>
      </c>
      <c r="G6082" t="s">
        <v>22393</v>
      </c>
      <c r="H6082" t="s">
        <v>22394</v>
      </c>
      <c r="I6082" t="s">
        <v>114</v>
      </c>
      <c r="J6082">
        <v>2</v>
      </c>
      <c r="K6082" t="s">
        <v>4</v>
      </c>
      <c r="L6082" t="s">
        <v>123</v>
      </c>
      <c r="M6082" t="s">
        <v>15322</v>
      </c>
      <c r="N6082" t="s">
        <v>1121</v>
      </c>
      <c r="O6082">
        <v>28925</v>
      </c>
      <c r="P6082">
        <v>7</v>
      </c>
      <c r="Q6082" t="s">
        <v>518</v>
      </c>
      <c r="R6082" t="s">
        <v>114</v>
      </c>
      <c r="S6082" t="s">
        <v>114</v>
      </c>
      <c r="T6082">
        <v>916194542</v>
      </c>
      <c r="Y6082" t="s">
        <v>114</v>
      </c>
      <c r="Z6082" t="s">
        <v>22395</v>
      </c>
      <c r="AA6082" t="s">
        <v>114</v>
      </c>
      <c r="AB6082">
        <v>431224</v>
      </c>
      <c r="AC6082">
        <v>4467385</v>
      </c>
      <c r="AD6082" t="s">
        <v>117</v>
      </c>
      <c r="AE6082" s="1">
        <v>39226</v>
      </c>
      <c r="AF6082" t="str">
        <f>_xlfn.CONCAT(t_centros_educativos[[#This Row],[centro_tipo_desc_abreviada]]," ",t_centros_educativos[[#This Row],[centro_nombre]], "-",t_centros_educativos[[#This Row],[dat_nombre]])</f>
        <v>EIPR MI PEQUEÑO HOGAR-Madrid-Sur</v>
      </c>
    </row>
    <row r="6083" spans="1:32" hidden="1" x14ac:dyDescent="0.3">
      <c r="A6083">
        <v>28068712</v>
      </c>
      <c r="B6083" t="s">
        <v>12671</v>
      </c>
      <c r="C6083">
        <v>6</v>
      </c>
      <c r="D6083" t="s">
        <v>14374</v>
      </c>
      <c r="E6083" t="s">
        <v>14375</v>
      </c>
      <c r="F6083" t="s">
        <v>112</v>
      </c>
      <c r="G6083" t="s">
        <v>113</v>
      </c>
      <c r="H6083" t="s">
        <v>121</v>
      </c>
      <c r="I6083" t="s">
        <v>114</v>
      </c>
      <c r="J6083">
        <v>5</v>
      </c>
      <c r="K6083" t="s">
        <v>8</v>
      </c>
      <c r="L6083" t="s">
        <v>123</v>
      </c>
      <c r="M6083" t="s">
        <v>7353</v>
      </c>
      <c r="N6083" t="s">
        <v>157</v>
      </c>
      <c r="O6083">
        <v>28025</v>
      </c>
      <c r="P6083">
        <v>79</v>
      </c>
      <c r="Q6083" t="s">
        <v>1061</v>
      </c>
      <c r="R6083" t="s">
        <v>307</v>
      </c>
      <c r="S6083" t="s">
        <v>1749</v>
      </c>
      <c r="Y6083" t="s">
        <v>114</v>
      </c>
      <c r="Z6083" t="s">
        <v>114</v>
      </c>
      <c r="AA6083" t="s">
        <v>114</v>
      </c>
      <c r="AB6083">
        <v>437217</v>
      </c>
      <c r="AC6083">
        <v>4470150</v>
      </c>
      <c r="AD6083" t="s">
        <v>3784</v>
      </c>
      <c r="AE6083" s="1"/>
      <c r="AF6083" t="str">
        <f>_xlfn.CONCAT(t_centros_educativos[[#This Row],[centro_tipo_desc_abreviada]]," ",t_centros_educativos[[#This Row],[centro_nombre]], "-",t_centros_educativos[[#This Row],[dat_nombre]])</f>
        <v>EEI-CN EL MADROÑO-Madrid-Capital</v>
      </c>
    </row>
    <row r="6084" spans="1:32" hidden="1" x14ac:dyDescent="0.3">
      <c r="A6084">
        <v>28068724</v>
      </c>
      <c r="B6084" t="s">
        <v>16899</v>
      </c>
      <c r="C6084">
        <v>187</v>
      </c>
      <c r="D6084" t="s">
        <v>13327</v>
      </c>
      <c r="E6084" t="s">
        <v>13328</v>
      </c>
      <c r="F6084" t="s">
        <v>112</v>
      </c>
      <c r="G6084" t="s">
        <v>1224</v>
      </c>
      <c r="H6084" t="s">
        <v>16900</v>
      </c>
      <c r="I6084" t="s">
        <v>114</v>
      </c>
      <c r="J6084">
        <v>4</v>
      </c>
      <c r="K6084" t="s">
        <v>30</v>
      </c>
      <c r="L6084" t="s">
        <v>123</v>
      </c>
      <c r="M6084" t="s">
        <v>16901</v>
      </c>
      <c r="N6084" t="s">
        <v>881</v>
      </c>
      <c r="O6084">
        <v>28214</v>
      </c>
      <c r="P6084">
        <v>56</v>
      </c>
      <c r="Q6084" t="s">
        <v>1256</v>
      </c>
      <c r="R6084" t="s">
        <v>114</v>
      </c>
      <c r="S6084" t="s">
        <v>114</v>
      </c>
      <c r="T6084">
        <v>918989009</v>
      </c>
      <c r="X6084">
        <v>918989318</v>
      </c>
      <c r="Y6084" t="s">
        <v>22396</v>
      </c>
      <c r="Z6084" t="s">
        <v>22397</v>
      </c>
      <c r="AA6084" t="s">
        <v>114</v>
      </c>
      <c r="AB6084">
        <v>400834</v>
      </c>
      <c r="AC6084">
        <v>4482378</v>
      </c>
      <c r="AD6084" t="s">
        <v>129</v>
      </c>
      <c r="AE6084" s="1">
        <v>39241</v>
      </c>
      <c r="AF6084" t="str">
        <f>_xlfn.CONCAT(t_centros_educativos[[#This Row],[centro_tipo_desc_abreviada]]," ",t_centros_educativos[[#This Row],[centro_nombre]], "-",t_centros_educativos[[#This Row],[dat_nombre]])</f>
        <v>E MUN. MUS-DANZA FRESNEDILLAS DE LA OLIVA-Madrid-Oeste</v>
      </c>
    </row>
    <row r="6085" spans="1:32" hidden="1" x14ac:dyDescent="0.3">
      <c r="A6085">
        <v>28068736</v>
      </c>
      <c r="B6085" t="s">
        <v>22398</v>
      </c>
      <c r="C6085">
        <v>81</v>
      </c>
      <c r="D6085" t="s">
        <v>21740</v>
      </c>
      <c r="E6085" t="s">
        <v>21741</v>
      </c>
      <c r="F6085" t="s">
        <v>112</v>
      </c>
      <c r="G6085" t="s">
        <v>113</v>
      </c>
      <c r="H6085" t="s">
        <v>121</v>
      </c>
      <c r="I6085" t="s">
        <v>114</v>
      </c>
      <c r="J6085">
        <v>5</v>
      </c>
      <c r="K6085" t="s">
        <v>8</v>
      </c>
      <c r="L6085" t="s">
        <v>123</v>
      </c>
      <c r="M6085" t="s">
        <v>19509</v>
      </c>
      <c r="N6085" t="s">
        <v>19510</v>
      </c>
      <c r="O6085">
        <v>28041</v>
      </c>
      <c r="P6085">
        <v>79</v>
      </c>
      <c r="Q6085" t="s">
        <v>1061</v>
      </c>
      <c r="R6085" t="s">
        <v>563</v>
      </c>
      <c r="S6085" t="s">
        <v>1779</v>
      </c>
      <c r="T6085">
        <v>913176300</v>
      </c>
      <c r="X6085">
        <v>913175084</v>
      </c>
      <c r="Y6085" t="s">
        <v>22399</v>
      </c>
      <c r="Z6085" t="s">
        <v>22400</v>
      </c>
      <c r="AA6085" t="s">
        <v>114</v>
      </c>
      <c r="AB6085">
        <v>441374</v>
      </c>
      <c r="AC6085">
        <v>4467664</v>
      </c>
      <c r="AD6085" t="s">
        <v>129</v>
      </c>
      <c r="AE6085" s="1">
        <v>39398</v>
      </c>
      <c r="AF6085" t="str">
        <f>_xlfn.CONCAT(t_centros_educativos[[#This Row],[centro_tipo_desc_abreviada]]," ",t_centros_educativos[[#This Row],[centro_nombre]], "-",t_centros_educativos[[#This Row],[dat_nombre]])</f>
        <v>EXEOI EXTENSION DE LA ESCUELA OFICIAL DE IDIOMAS DE MADRID-VILLAVERDE EN EL ESPINILLO-Madrid-Capital</v>
      </c>
    </row>
    <row r="6086" spans="1:32" hidden="1" x14ac:dyDescent="0.3">
      <c r="A6086">
        <v>28068748</v>
      </c>
      <c r="B6086" t="s">
        <v>2247</v>
      </c>
      <c r="C6086">
        <v>58</v>
      </c>
      <c r="D6086" t="s">
        <v>1040</v>
      </c>
      <c r="E6086" t="s">
        <v>1041</v>
      </c>
      <c r="F6086" t="s">
        <v>178</v>
      </c>
      <c r="G6086" t="s">
        <v>22401</v>
      </c>
      <c r="H6086" t="s">
        <v>22402</v>
      </c>
      <c r="I6086" t="s">
        <v>114</v>
      </c>
      <c r="J6086">
        <v>5</v>
      </c>
      <c r="K6086" t="s">
        <v>8</v>
      </c>
      <c r="L6086" t="s">
        <v>123</v>
      </c>
      <c r="M6086" t="s">
        <v>12811</v>
      </c>
      <c r="N6086" t="s">
        <v>366</v>
      </c>
      <c r="O6086">
        <v>28013</v>
      </c>
      <c r="P6086">
        <v>79</v>
      </c>
      <c r="Q6086" t="s">
        <v>1061</v>
      </c>
      <c r="R6086" t="s">
        <v>1721</v>
      </c>
      <c r="S6086" t="s">
        <v>1722</v>
      </c>
      <c r="T6086">
        <v>915480616</v>
      </c>
      <c r="U6086">
        <v>915483413</v>
      </c>
      <c r="W6086">
        <v>915483413</v>
      </c>
      <c r="Y6086" t="s">
        <v>22403</v>
      </c>
      <c r="Z6086" t="s">
        <v>114</v>
      </c>
      <c r="AA6086" t="s">
        <v>22404</v>
      </c>
      <c r="AB6086">
        <v>439794</v>
      </c>
      <c r="AC6086">
        <v>4474301</v>
      </c>
      <c r="AD6086" t="s">
        <v>117</v>
      </c>
      <c r="AE6086" s="1">
        <v>39259</v>
      </c>
      <c r="AF6086" t="str">
        <f>_xlfn.CONCAT(t_centros_educativos[[#This Row],[centro_tipo_desc_abreviada]]," ",t_centros_educativos[[#This Row],[centro_nombre]], "-",t_centros_educativos[[#This Row],[dat_nombre]])</f>
        <v>CPR FPE JOVELLANOS-Madrid-Capital</v>
      </c>
    </row>
    <row r="6087" spans="1:32" hidden="1" x14ac:dyDescent="0.3">
      <c r="A6087">
        <v>28068751</v>
      </c>
      <c r="B6087" t="s">
        <v>22405</v>
      </c>
      <c r="C6087">
        <v>94</v>
      </c>
      <c r="D6087" t="s">
        <v>507</v>
      </c>
      <c r="E6087" t="s">
        <v>508</v>
      </c>
      <c r="F6087" t="s">
        <v>178</v>
      </c>
      <c r="G6087" t="s">
        <v>21441</v>
      </c>
      <c r="H6087" t="s">
        <v>22406</v>
      </c>
      <c r="I6087" t="s">
        <v>114</v>
      </c>
      <c r="J6087">
        <v>1</v>
      </c>
      <c r="K6087" t="s">
        <v>6</v>
      </c>
      <c r="L6087" t="s">
        <v>224</v>
      </c>
      <c r="M6087" t="s">
        <v>12399</v>
      </c>
      <c r="N6087" t="s">
        <v>174</v>
      </c>
      <c r="O6087">
        <v>28108</v>
      </c>
      <c r="P6087">
        <v>6</v>
      </c>
      <c r="Q6087" t="s">
        <v>397</v>
      </c>
      <c r="R6087" t="s">
        <v>114</v>
      </c>
      <c r="S6087" t="s">
        <v>114</v>
      </c>
      <c r="Y6087" t="s">
        <v>114</v>
      </c>
      <c r="Z6087" t="s">
        <v>114</v>
      </c>
      <c r="AA6087" t="s">
        <v>114</v>
      </c>
      <c r="AB6087">
        <v>444057</v>
      </c>
      <c r="AC6087">
        <v>4485647</v>
      </c>
      <c r="AD6087" t="s">
        <v>117</v>
      </c>
      <c r="AE6087" s="1">
        <v>39297</v>
      </c>
      <c r="AF6087" t="str">
        <f>_xlfn.CONCAT(t_centros_educativos[[#This Row],[centro_tipo_desc_abreviada]]," ",t_centros_educativos[[#This Row],[centro_nombre]], "-",t_centros_educativos[[#This Row],[dat_nombre]])</f>
        <v>CEXTRAN ESP ABC KINDERGARTEN (ALEMAN)-Madrid-Norte</v>
      </c>
    </row>
    <row r="6088" spans="1:32" hidden="1" x14ac:dyDescent="0.3">
      <c r="A6088">
        <v>28068761</v>
      </c>
      <c r="B6088" t="s">
        <v>22407</v>
      </c>
      <c r="C6088">
        <v>5</v>
      </c>
      <c r="D6088" t="s">
        <v>16990</v>
      </c>
      <c r="E6088" t="s">
        <v>16991</v>
      </c>
      <c r="F6088" t="s">
        <v>112</v>
      </c>
      <c r="G6088" t="s">
        <v>113</v>
      </c>
      <c r="H6088" t="s">
        <v>121</v>
      </c>
      <c r="I6088" t="s">
        <v>8317</v>
      </c>
      <c r="J6088">
        <v>2</v>
      </c>
      <c r="K6088" t="s">
        <v>4</v>
      </c>
      <c r="L6088" t="s">
        <v>123</v>
      </c>
      <c r="M6088" t="s">
        <v>1697</v>
      </c>
      <c r="N6088" t="s">
        <v>667</v>
      </c>
      <c r="O6088">
        <v>28600</v>
      </c>
      <c r="P6088">
        <v>96</v>
      </c>
      <c r="Q6088" t="s">
        <v>8189</v>
      </c>
      <c r="R6088" t="s">
        <v>114</v>
      </c>
      <c r="S6088" t="s">
        <v>114</v>
      </c>
      <c r="T6088">
        <v>918113137</v>
      </c>
      <c r="Y6088" t="s">
        <v>22408</v>
      </c>
      <c r="Z6088" t="s">
        <v>14505</v>
      </c>
      <c r="AA6088" t="s">
        <v>114</v>
      </c>
      <c r="AB6088">
        <v>413867</v>
      </c>
      <c r="AC6088">
        <v>4460146</v>
      </c>
      <c r="AD6088" t="s">
        <v>129</v>
      </c>
      <c r="AE6088" s="1">
        <v>39279</v>
      </c>
      <c r="AF6088" t="str">
        <f>_xlfn.CONCAT(t_centros_educativos[[#This Row],[centro_tipo_desc_abreviada]]," ",t_centros_educativos[[#This Row],[centro_nombre]], "-",t_centros_educativos[[#This Row],[dat_nombre]])</f>
        <v>ZNAS.CN. SUR-13 NAVALCARNERO-Madrid-Sur</v>
      </c>
    </row>
    <row r="6089" spans="1:32" hidden="1" x14ac:dyDescent="0.3">
      <c r="A6089">
        <v>28068773</v>
      </c>
      <c r="B6089" t="s">
        <v>18873</v>
      </c>
      <c r="C6089">
        <v>3</v>
      </c>
      <c r="D6089" t="s">
        <v>392</v>
      </c>
      <c r="E6089" t="s">
        <v>393</v>
      </c>
      <c r="F6089" t="s">
        <v>112</v>
      </c>
      <c r="G6089" t="s">
        <v>1224</v>
      </c>
      <c r="H6089" t="s">
        <v>13314</v>
      </c>
      <c r="I6089" t="s">
        <v>16356</v>
      </c>
      <c r="J6089">
        <v>1</v>
      </c>
      <c r="K6089" t="s">
        <v>6</v>
      </c>
      <c r="L6089" t="s">
        <v>123</v>
      </c>
      <c r="M6089" t="s">
        <v>22409</v>
      </c>
      <c r="N6089" t="s">
        <v>22410</v>
      </c>
      <c r="O6089">
        <v>28110</v>
      </c>
      <c r="P6089">
        <v>9</v>
      </c>
      <c r="Q6089" t="s">
        <v>52</v>
      </c>
      <c r="R6089" t="s">
        <v>114</v>
      </c>
      <c r="S6089" t="s">
        <v>114</v>
      </c>
      <c r="T6089">
        <v>916291761</v>
      </c>
      <c r="X6089">
        <v>916291761</v>
      </c>
      <c r="Y6089" t="s">
        <v>22411</v>
      </c>
      <c r="Z6089" t="s">
        <v>22412</v>
      </c>
      <c r="AA6089" t="s">
        <v>114</v>
      </c>
      <c r="AB6089">
        <v>458207</v>
      </c>
      <c r="AC6089">
        <v>4493711</v>
      </c>
      <c r="AD6089" t="s">
        <v>129</v>
      </c>
      <c r="AE6089" s="1"/>
      <c r="AF6089" t="str">
        <f>_xlfn.CONCAT(t_centros_educativos[[#This Row],[centro_tipo_desc_abreviada]]," ",t_centros_educativos[[#This Row],[centro_nombre]], "-",t_centros_educativos[[#This Row],[dat_nombre]])</f>
        <v>EEI EL PRINCIPITO-Madrid-Norte</v>
      </c>
    </row>
    <row r="6090" spans="1:32" hidden="1" x14ac:dyDescent="0.3">
      <c r="A6090">
        <v>28068785</v>
      </c>
      <c r="B6090" t="s">
        <v>493</v>
      </c>
      <c r="C6090">
        <v>13</v>
      </c>
      <c r="D6090" t="s">
        <v>241</v>
      </c>
      <c r="E6090" t="s">
        <v>242</v>
      </c>
      <c r="F6090" t="s">
        <v>178</v>
      </c>
      <c r="G6090" t="s">
        <v>22413</v>
      </c>
      <c r="H6090" t="s">
        <v>6352</v>
      </c>
      <c r="I6090" t="s">
        <v>114</v>
      </c>
      <c r="J6090">
        <v>4</v>
      </c>
      <c r="K6090" t="s">
        <v>30</v>
      </c>
      <c r="L6090" t="s">
        <v>123</v>
      </c>
      <c r="M6090" t="s">
        <v>22414</v>
      </c>
      <c r="N6090" t="s">
        <v>138</v>
      </c>
      <c r="O6090">
        <v>28669</v>
      </c>
      <c r="P6090">
        <v>22</v>
      </c>
      <c r="Q6090" t="s">
        <v>660</v>
      </c>
      <c r="R6090" t="s">
        <v>114</v>
      </c>
      <c r="S6090" t="s">
        <v>114</v>
      </c>
      <c r="T6090">
        <v>913077174</v>
      </c>
      <c r="U6090">
        <v>609911081</v>
      </c>
      <c r="X6090">
        <v>916322527</v>
      </c>
      <c r="Y6090" t="s">
        <v>114</v>
      </c>
      <c r="Z6090" t="s">
        <v>114</v>
      </c>
      <c r="AA6090" t="s">
        <v>22415</v>
      </c>
      <c r="AB6090">
        <v>423475</v>
      </c>
      <c r="AC6090">
        <v>4475967</v>
      </c>
      <c r="AD6090" t="s">
        <v>129</v>
      </c>
      <c r="AE6090" s="1">
        <v>39297</v>
      </c>
      <c r="AF6090" t="str">
        <f>_xlfn.CONCAT(t_centros_educativos[[#This Row],[centro_tipo_desc_abreviada]]," ",t_centros_educativos[[#This Row],[centro_nombre]], "-",t_centros_educativos[[#This Row],[dat_nombre]])</f>
        <v>CPR PRI SAN MIGUEL-Madrid-Oeste</v>
      </c>
    </row>
    <row r="6091" spans="1:32" hidden="1" x14ac:dyDescent="0.3">
      <c r="A6091">
        <v>28068797</v>
      </c>
      <c r="B6091" t="s">
        <v>22416</v>
      </c>
      <c r="C6091">
        <v>5</v>
      </c>
      <c r="D6091" t="s">
        <v>16990</v>
      </c>
      <c r="E6091" t="s">
        <v>16991</v>
      </c>
      <c r="F6091" t="s">
        <v>112</v>
      </c>
      <c r="G6091" t="s">
        <v>113</v>
      </c>
      <c r="H6091" t="s">
        <v>121</v>
      </c>
      <c r="I6091" t="s">
        <v>22417</v>
      </c>
      <c r="J6091">
        <v>3</v>
      </c>
      <c r="K6091" t="s">
        <v>2</v>
      </c>
      <c r="L6091" t="s">
        <v>123</v>
      </c>
      <c r="M6091" t="s">
        <v>15880</v>
      </c>
      <c r="N6091" t="s">
        <v>174</v>
      </c>
      <c r="O6091">
        <v>28510</v>
      </c>
      <c r="P6091">
        <v>33</v>
      </c>
      <c r="Q6091" t="s">
        <v>49</v>
      </c>
      <c r="R6091" t="s">
        <v>114</v>
      </c>
      <c r="S6091" t="s">
        <v>114</v>
      </c>
      <c r="T6091">
        <v>918733548</v>
      </c>
      <c r="Y6091" t="s">
        <v>22418</v>
      </c>
      <c r="Z6091" t="s">
        <v>15883</v>
      </c>
      <c r="AA6091" t="s">
        <v>114</v>
      </c>
      <c r="AB6091">
        <v>467697</v>
      </c>
      <c r="AC6091">
        <v>4465608</v>
      </c>
      <c r="AD6091" t="s">
        <v>129</v>
      </c>
      <c r="AE6091" s="1">
        <v>39279</v>
      </c>
      <c r="AF6091" t="str">
        <f>_xlfn.CONCAT(t_centros_educativos[[#This Row],[centro_tipo_desc_abreviada]]," ",t_centros_educativos[[#This Row],[centro_nombre]], "-",t_centros_educativos[[#This Row],[dat_nombre]])</f>
        <v>ZNAS.CN. ESTE-11, CAMPO REAL-Madrid-Este</v>
      </c>
    </row>
    <row r="6092" spans="1:32" hidden="1" x14ac:dyDescent="0.3">
      <c r="A6092">
        <v>28068803</v>
      </c>
      <c r="B6092" t="s">
        <v>22419</v>
      </c>
      <c r="C6092">
        <v>8</v>
      </c>
      <c r="D6092" t="s">
        <v>412</v>
      </c>
      <c r="E6092" t="s">
        <v>413</v>
      </c>
      <c r="F6092" t="s">
        <v>178</v>
      </c>
      <c r="G6092" t="s">
        <v>22420</v>
      </c>
      <c r="H6092" t="s">
        <v>22421</v>
      </c>
      <c r="I6092" t="s">
        <v>114</v>
      </c>
      <c r="J6092">
        <v>5</v>
      </c>
      <c r="K6092" t="s">
        <v>8</v>
      </c>
      <c r="L6092" t="s">
        <v>224</v>
      </c>
      <c r="M6092" t="s">
        <v>22422</v>
      </c>
      <c r="N6092" t="s">
        <v>307</v>
      </c>
      <c r="O6092">
        <v>28049</v>
      </c>
      <c r="P6092">
        <v>79</v>
      </c>
      <c r="Q6092" t="s">
        <v>1061</v>
      </c>
      <c r="R6092" t="s">
        <v>1762</v>
      </c>
      <c r="S6092" t="s">
        <v>1763</v>
      </c>
      <c r="T6092">
        <v>917509062</v>
      </c>
      <c r="Y6092" t="s">
        <v>114</v>
      </c>
      <c r="Z6092" t="s">
        <v>22423</v>
      </c>
      <c r="AA6092" t="s">
        <v>114</v>
      </c>
      <c r="AB6092">
        <v>440087</v>
      </c>
      <c r="AC6092">
        <v>4484137</v>
      </c>
      <c r="AD6092" t="s">
        <v>117</v>
      </c>
      <c r="AE6092" s="1">
        <v>39366</v>
      </c>
      <c r="AF6092" t="str">
        <f>_xlfn.CONCAT(t_centros_educativos[[#This Row],[centro_tipo_desc_abreviada]]," ",t_centros_educativos[[#This Row],[centro_nombre]], "-",t_centros_educativos[[#This Row],[dat_nombre]])</f>
        <v>EIPR CADI, CENTRO DE ATENCION Y DESARROLLO INFANTIL-Madrid-Capital</v>
      </c>
    </row>
    <row r="6093" spans="1:32" hidden="1" x14ac:dyDescent="0.3">
      <c r="A6093">
        <v>28068815</v>
      </c>
      <c r="B6093" t="s">
        <v>22424</v>
      </c>
      <c r="C6093">
        <v>8</v>
      </c>
      <c r="D6093" t="s">
        <v>412</v>
      </c>
      <c r="E6093" t="s">
        <v>413</v>
      </c>
      <c r="F6093" t="s">
        <v>178</v>
      </c>
      <c r="G6093" t="s">
        <v>22425</v>
      </c>
      <c r="H6093" t="s">
        <v>19003</v>
      </c>
      <c r="I6093" t="s">
        <v>114</v>
      </c>
      <c r="J6093">
        <v>3</v>
      </c>
      <c r="K6093" t="s">
        <v>2</v>
      </c>
      <c r="L6093" t="s">
        <v>123</v>
      </c>
      <c r="M6093" t="s">
        <v>22426</v>
      </c>
      <c r="N6093" t="s">
        <v>563</v>
      </c>
      <c r="O6093">
        <v>28860</v>
      </c>
      <c r="P6093">
        <v>104</v>
      </c>
      <c r="Q6093" t="s">
        <v>8237</v>
      </c>
      <c r="R6093" t="s">
        <v>114</v>
      </c>
      <c r="S6093" t="s">
        <v>114</v>
      </c>
      <c r="U6093">
        <v>654666738</v>
      </c>
      <c r="Y6093" t="s">
        <v>114</v>
      </c>
      <c r="Z6093" t="s">
        <v>114</v>
      </c>
      <c r="AA6093" t="s">
        <v>22427</v>
      </c>
      <c r="AB6093">
        <v>455123</v>
      </c>
      <c r="AC6093">
        <v>4484014</v>
      </c>
      <c r="AD6093" t="s">
        <v>117</v>
      </c>
      <c r="AE6093" s="1">
        <v>39366</v>
      </c>
      <c r="AF6093" t="str">
        <f>_xlfn.CONCAT(t_centros_educativos[[#This Row],[centro_tipo_desc_abreviada]]," ",t_centros_educativos[[#This Row],[centro_nombre]], "-",t_centros_educativos[[#This Row],[dat_nombre]])</f>
        <v>EIPR TIC TAC 2-Madrid-Este</v>
      </c>
    </row>
    <row r="6094" spans="1:32" hidden="1" x14ac:dyDescent="0.3">
      <c r="A6094">
        <v>28068827</v>
      </c>
      <c r="B6094" t="s">
        <v>15194</v>
      </c>
      <c r="C6094">
        <v>58</v>
      </c>
      <c r="D6094" t="s">
        <v>1040</v>
      </c>
      <c r="E6094" t="s">
        <v>1041</v>
      </c>
      <c r="F6094" t="s">
        <v>178</v>
      </c>
      <c r="G6094" t="s">
        <v>3335</v>
      </c>
      <c r="H6094" t="s">
        <v>3336</v>
      </c>
      <c r="I6094" t="s">
        <v>114</v>
      </c>
      <c r="J6094">
        <v>5</v>
      </c>
      <c r="K6094" t="s">
        <v>8</v>
      </c>
      <c r="L6094" t="s">
        <v>224</v>
      </c>
      <c r="M6094" t="s">
        <v>1237</v>
      </c>
      <c r="N6094" t="s">
        <v>1001</v>
      </c>
      <c r="O6094">
        <v>28016</v>
      </c>
      <c r="P6094">
        <v>79</v>
      </c>
      <c r="Q6094" t="s">
        <v>1061</v>
      </c>
      <c r="R6094" t="s">
        <v>1860</v>
      </c>
      <c r="S6094" t="s">
        <v>1861</v>
      </c>
      <c r="T6094">
        <v>914136978</v>
      </c>
      <c r="Y6094" t="s">
        <v>114</v>
      </c>
      <c r="Z6094" t="s">
        <v>114</v>
      </c>
      <c r="AA6094" t="s">
        <v>114</v>
      </c>
      <c r="AB6094">
        <v>443435</v>
      </c>
      <c r="AC6094">
        <v>4478237</v>
      </c>
      <c r="AD6094" t="s">
        <v>117</v>
      </c>
      <c r="AE6094" s="1">
        <v>39366</v>
      </c>
      <c r="AF6094" t="str">
        <f>_xlfn.CONCAT(t_centros_educativos[[#This Row],[centro_tipo_desc_abreviada]]," ",t_centros_educativos[[#This Row],[centro_nombre]], "-",t_centros_educativos[[#This Row],[dat_nombre]])</f>
        <v>CPR FPE ICE PABLO VI-Madrid-Capital</v>
      </c>
    </row>
    <row r="6095" spans="1:32" hidden="1" x14ac:dyDescent="0.3">
      <c r="A6095">
        <v>28068839</v>
      </c>
      <c r="B6095" t="s">
        <v>22428</v>
      </c>
      <c r="C6095">
        <v>8</v>
      </c>
      <c r="D6095" t="s">
        <v>412</v>
      </c>
      <c r="E6095" t="s">
        <v>413</v>
      </c>
      <c r="F6095" t="s">
        <v>178</v>
      </c>
      <c r="G6095" t="s">
        <v>22429</v>
      </c>
      <c r="H6095" t="s">
        <v>22430</v>
      </c>
      <c r="I6095" t="s">
        <v>114</v>
      </c>
      <c r="J6095">
        <v>2</v>
      </c>
      <c r="K6095" t="s">
        <v>4</v>
      </c>
      <c r="L6095" t="s">
        <v>123</v>
      </c>
      <c r="M6095" t="s">
        <v>22062</v>
      </c>
      <c r="N6095" t="s">
        <v>1745</v>
      </c>
      <c r="O6095">
        <v>28924</v>
      </c>
      <c r="P6095">
        <v>7</v>
      </c>
      <c r="Q6095" t="s">
        <v>518</v>
      </c>
      <c r="R6095" t="s">
        <v>114</v>
      </c>
      <c r="S6095" t="s">
        <v>114</v>
      </c>
      <c r="T6095">
        <v>916103241</v>
      </c>
      <c r="U6095">
        <v>605050680</v>
      </c>
      <c r="Y6095" t="s">
        <v>114</v>
      </c>
      <c r="Z6095" t="s">
        <v>22431</v>
      </c>
      <c r="AA6095" t="s">
        <v>114</v>
      </c>
      <c r="AB6095">
        <v>430544</v>
      </c>
      <c r="AC6095">
        <v>4466938</v>
      </c>
      <c r="AD6095" t="s">
        <v>129</v>
      </c>
      <c r="AE6095" s="1">
        <v>39370</v>
      </c>
      <c r="AF6095" t="str">
        <f>_xlfn.CONCAT(t_centros_educativos[[#This Row],[centro_tipo_desc_abreviada]]," ",t_centros_educativos[[#This Row],[centro_nombre]], "-",t_centros_educativos[[#This Row],[dat_nombre]])</f>
        <v>EIPR LOCOS BAJITOS-Madrid-Sur</v>
      </c>
    </row>
    <row r="6096" spans="1:32" hidden="1" x14ac:dyDescent="0.3">
      <c r="A6096">
        <v>28068840</v>
      </c>
      <c r="B6096" t="s">
        <v>22432</v>
      </c>
      <c r="C6096">
        <v>8</v>
      </c>
      <c r="D6096" t="s">
        <v>412</v>
      </c>
      <c r="E6096" t="s">
        <v>413</v>
      </c>
      <c r="F6096" t="s">
        <v>178</v>
      </c>
      <c r="G6096" t="s">
        <v>22433</v>
      </c>
      <c r="H6096" t="s">
        <v>22434</v>
      </c>
      <c r="I6096" t="s">
        <v>114</v>
      </c>
      <c r="J6096">
        <v>3</v>
      </c>
      <c r="K6096" t="s">
        <v>2</v>
      </c>
      <c r="L6096" t="s">
        <v>123</v>
      </c>
      <c r="M6096" t="s">
        <v>22435</v>
      </c>
      <c r="N6096" t="s">
        <v>125</v>
      </c>
      <c r="O6096">
        <v>28810</v>
      </c>
      <c r="P6096">
        <v>172</v>
      </c>
      <c r="Q6096" t="s">
        <v>8920</v>
      </c>
      <c r="R6096" t="s">
        <v>114</v>
      </c>
      <c r="S6096" t="s">
        <v>114</v>
      </c>
      <c r="T6096">
        <v>628597244</v>
      </c>
      <c r="Y6096" t="s">
        <v>114</v>
      </c>
      <c r="Z6096" t="s">
        <v>22436</v>
      </c>
      <c r="AA6096" t="s">
        <v>114</v>
      </c>
      <c r="AB6096">
        <v>473299</v>
      </c>
      <c r="AC6096">
        <v>4476499</v>
      </c>
      <c r="AD6096" t="s">
        <v>129</v>
      </c>
      <c r="AE6096" s="1">
        <v>39370</v>
      </c>
      <c r="AF6096" t="str">
        <f>_xlfn.CONCAT(t_centros_educativos[[#This Row],[centro_tipo_desc_abreviada]]," ",t_centros_educativos[[#This Row],[centro_nombre]], "-",t_centros_educativos[[#This Row],[dat_nombre]])</f>
        <v>EIPR PEQUEDAMA-Madrid-Este</v>
      </c>
    </row>
    <row r="6097" spans="1:32" hidden="1" x14ac:dyDescent="0.3">
      <c r="A6097">
        <v>28068852</v>
      </c>
      <c r="B6097" t="s">
        <v>15793</v>
      </c>
      <c r="C6097">
        <v>8</v>
      </c>
      <c r="D6097" t="s">
        <v>412</v>
      </c>
      <c r="E6097" t="s">
        <v>413</v>
      </c>
      <c r="F6097" t="s">
        <v>178</v>
      </c>
      <c r="G6097" t="s">
        <v>22437</v>
      </c>
      <c r="H6097" t="s">
        <v>22438</v>
      </c>
      <c r="I6097" t="s">
        <v>114</v>
      </c>
      <c r="J6097">
        <v>1</v>
      </c>
      <c r="K6097" t="s">
        <v>6</v>
      </c>
      <c r="L6097" t="s">
        <v>123</v>
      </c>
      <c r="M6097" t="s">
        <v>22439</v>
      </c>
      <c r="N6097" t="s">
        <v>157</v>
      </c>
      <c r="O6097">
        <v>28770</v>
      </c>
      <c r="P6097">
        <v>45</v>
      </c>
      <c r="Q6097" t="s">
        <v>1075</v>
      </c>
      <c r="R6097" t="s">
        <v>114</v>
      </c>
      <c r="S6097" t="s">
        <v>114</v>
      </c>
      <c r="T6097">
        <v>918462076</v>
      </c>
      <c r="U6097">
        <v>638251806</v>
      </c>
      <c r="Y6097" t="s">
        <v>22440</v>
      </c>
      <c r="Z6097" t="s">
        <v>22441</v>
      </c>
      <c r="AA6097" t="s">
        <v>114</v>
      </c>
      <c r="AB6097">
        <v>434256</v>
      </c>
      <c r="AC6097">
        <v>4501815</v>
      </c>
      <c r="AD6097" t="s">
        <v>117</v>
      </c>
      <c r="AE6097" s="1">
        <v>39370</v>
      </c>
      <c r="AF6097" t="str">
        <f>_xlfn.CONCAT(t_centros_educativos[[#This Row],[centro_tipo_desc_abreviada]]," ",t_centros_educativos[[#This Row],[centro_nombre]], "-",t_centros_educativos[[#This Row],[dat_nombre]])</f>
        <v>EIPR COLORIN COLORADO-Madrid-Norte</v>
      </c>
    </row>
    <row r="6098" spans="1:32" hidden="1" x14ac:dyDescent="0.3">
      <c r="A6098">
        <v>28068864</v>
      </c>
      <c r="B6098" t="s">
        <v>22442</v>
      </c>
      <c r="C6098">
        <v>8</v>
      </c>
      <c r="D6098" t="s">
        <v>412</v>
      </c>
      <c r="E6098" t="s">
        <v>413</v>
      </c>
      <c r="F6098" t="s">
        <v>178</v>
      </c>
      <c r="G6098" t="s">
        <v>22443</v>
      </c>
      <c r="H6098" t="s">
        <v>22444</v>
      </c>
      <c r="I6098" t="s">
        <v>114</v>
      </c>
      <c r="J6098">
        <v>1</v>
      </c>
      <c r="K6098" t="s">
        <v>6</v>
      </c>
      <c r="L6098" t="s">
        <v>123</v>
      </c>
      <c r="M6098" t="s">
        <v>22445</v>
      </c>
      <c r="N6098" t="s">
        <v>771</v>
      </c>
      <c r="O6098">
        <v>28770</v>
      </c>
      <c r="P6098">
        <v>45</v>
      </c>
      <c r="Q6098" t="s">
        <v>1075</v>
      </c>
      <c r="R6098" t="s">
        <v>114</v>
      </c>
      <c r="S6098" t="s">
        <v>114</v>
      </c>
      <c r="T6098">
        <v>648268162</v>
      </c>
      <c r="Y6098" t="s">
        <v>114</v>
      </c>
      <c r="Z6098" t="s">
        <v>22446</v>
      </c>
      <c r="AA6098" t="s">
        <v>114</v>
      </c>
      <c r="AB6098">
        <v>434166</v>
      </c>
      <c r="AC6098">
        <v>4501977</v>
      </c>
      <c r="AD6098" t="s">
        <v>129</v>
      </c>
      <c r="AE6098" s="1">
        <v>39370</v>
      </c>
      <c r="AF6098" t="str">
        <f>_xlfn.CONCAT(t_centros_educativos[[#This Row],[centro_tipo_desc_abreviada]]," ",t_centros_educativos[[#This Row],[centro_nombre]], "-",t_centros_educativos[[#This Row],[dat_nombre]])</f>
        <v>EIPR LAS CUATRO ESTACIONES-Madrid-Norte</v>
      </c>
    </row>
    <row r="6099" spans="1:32" hidden="1" x14ac:dyDescent="0.3">
      <c r="A6099">
        <v>28068876</v>
      </c>
      <c r="B6099" t="s">
        <v>22447</v>
      </c>
      <c r="C6099">
        <v>8</v>
      </c>
      <c r="D6099" t="s">
        <v>412</v>
      </c>
      <c r="E6099" t="s">
        <v>413</v>
      </c>
      <c r="F6099" t="s">
        <v>178</v>
      </c>
      <c r="G6099" t="s">
        <v>21581</v>
      </c>
      <c r="H6099" t="s">
        <v>21582</v>
      </c>
      <c r="I6099" t="s">
        <v>114</v>
      </c>
      <c r="J6099">
        <v>5</v>
      </c>
      <c r="K6099" t="s">
        <v>8</v>
      </c>
      <c r="L6099" t="s">
        <v>123</v>
      </c>
      <c r="M6099" t="s">
        <v>22448</v>
      </c>
      <c r="N6099" t="s">
        <v>1745</v>
      </c>
      <c r="O6099">
        <v>28042</v>
      </c>
      <c r="P6099">
        <v>79</v>
      </c>
      <c r="Q6099" t="s">
        <v>1061</v>
      </c>
      <c r="R6099" t="s">
        <v>1457</v>
      </c>
      <c r="S6099" t="s">
        <v>1799</v>
      </c>
      <c r="T6099">
        <v>605098614</v>
      </c>
      <c r="U6099">
        <v>913291581</v>
      </c>
      <c r="Y6099" t="s">
        <v>114</v>
      </c>
      <c r="Z6099" t="s">
        <v>114</v>
      </c>
      <c r="AA6099" t="s">
        <v>22449</v>
      </c>
      <c r="AB6099">
        <v>450139</v>
      </c>
      <c r="AC6099">
        <v>4479639</v>
      </c>
      <c r="AD6099" t="s">
        <v>129</v>
      </c>
      <c r="AE6099" s="1">
        <v>39370</v>
      </c>
      <c r="AF6099" t="str">
        <f>_xlfn.CONCAT(t_centros_educativos[[#This Row],[centro_tipo_desc_abreviada]]," ",t_centros_educativos[[#This Row],[centro_nombre]], "-",t_centros_educativos[[#This Row],[dat_nombre]])</f>
        <v>EIPR BALLOONS-Madrid-Capital</v>
      </c>
    </row>
    <row r="6100" spans="1:32" hidden="1" x14ac:dyDescent="0.3">
      <c r="A6100">
        <v>28068888</v>
      </c>
      <c r="B6100" t="s">
        <v>22450</v>
      </c>
      <c r="C6100">
        <v>8</v>
      </c>
      <c r="D6100" t="s">
        <v>412</v>
      </c>
      <c r="E6100" t="s">
        <v>413</v>
      </c>
      <c r="F6100" t="s">
        <v>178</v>
      </c>
      <c r="G6100" t="s">
        <v>22451</v>
      </c>
      <c r="H6100" t="s">
        <v>20072</v>
      </c>
      <c r="I6100" t="s">
        <v>114</v>
      </c>
      <c r="J6100">
        <v>5</v>
      </c>
      <c r="K6100" t="s">
        <v>8</v>
      </c>
      <c r="L6100" t="s">
        <v>123</v>
      </c>
      <c r="M6100" t="s">
        <v>22452</v>
      </c>
      <c r="N6100" t="s">
        <v>881</v>
      </c>
      <c r="O6100">
        <v>28045</v>
      </c>
      <c r="P6100">
        <v>79</v>
      </c>
      <c r="Q6100" t="s">
        <v>1061</v>
      </c>
      <c r="R6100" t="s">
        <v>1804</v>
      </c>
      <c r="S6100" t="s">
        <v>1805</v>
      </c>
      <c r="T6100">
        <v>914731295</v>
      </c>
      <c r="U6100">
        <v>646468718</v>
      </c>
      <c r="Y6100" t="s">
        <v>22453</v>
      </c>
      <c r="Z6100" t="s">
        <v>22454</v>
      </c>
      <c r="AA6100" t="s">
        <v>114</v>
      </c>
      <c r="AB6100">
        <v>440634</v>
      </c>
      <c r="AC6100">
        <v>4472321</v>
      </c>
      <c r="AD6100" t="s">
        <v>129</v>
      </c>
      <c r="AE6100" s="1">
        <v>39370</v>
      </c>
      <c r="AF6100" t="str">
        <f>_xlfn.CONCAT(t_centros_educativos[[#This Row],[centro_tipo_desc_abreviada]]," ",t_centros_educativos[[#This Row],[centro_nombre]], "-",t_centros_educativos[[#This Row],[dat_nombre]])</f>
        <v>EIPR EL REINO DEL REVÉS-Madrid-Capital</v>
      </c>
    </row>
    <row r="6101" spans="1:32" hidden="1" x14ac:dyDescent="0.3">
      <c r="A6101">
        <v>28068891</v>
      </c>
      <c r="B6101" t="s">
        <v>22455</v>
      </c>
      <c r="C6101">
        <v>6</v>
      </c>
      <c r="D6101" t="s">
        <v>14374</v>
      </c>
      <c r="E6101" t="s">
        <v>14375</v>
      </c>
      <c r="F6101" t="s">
        <v>112</v>
      </c>
      <c r="G6101" t="s">
        <v>1224</v>
      </c>
      <c r="H6101" t="s">
        <v>16215</v>
      </c>
      <c r="I6101" t="s">
        <v>114</v>
      </c>
      <c r="J6101">
        <v>3</v>
      </c>
      <c r="K6101" t="s">
        <v>2</v>
      </c>
      <c r="L6101" t="s">
        <v>123</v>
      </c>
      <c r="M6101" t="s">
        <v>14032</v>
      </c>
      <c r="N6101" t="s">
        <v>125</v>
      </c>
      <c r="O6101">
        <v>28810</v>
      </c>
      <c r="P6101">
        <v>172</v>
      </c>
      <c r="Q6101" t="s">
        <v>8920</v>
      </c>
      <c r="R6101" t="s">
        <v>114</v>
      </c>
      <c r="S6101" t="s">
        <v>114</v>
      </c>
      <c r="T6101">
        <v>918793567</v>
      </c>
      <c r="Y6101" t="s">
        <v>114</v>
      </c>
      <c r="Z6101" t="s">
        <v>114</v>
      </c>
      <c r="AA6101" t="s">
        <v>114</v>
      </c>
      <c r="AB6101">
        <v>469411</v>
      </c>
      <c r="AC6101">
        <v>4477542</v>
      </c>
      <c r="AD6101" t="s">
        <v>17455</v>
      </c>
      <c r="AE6101" s="1"/>
      <c r="AF6101" t="str">
        <f>_xlfn.CONCAT(t_centros_educativos[[#This Row],[centro_tipo_desc_abreviada]]," ",t_centros_educativos[[#This Row],[centro_nombre]], "-",t_centros_educativos[[#This Row],[dat_nombre]])</f>
        <v>EEI-CN LOS ALMENDROS (PROGRAMA DE CASA DE NIÑOS)-Madrid-Este</v>
      </c>
    </row>
    <row r="6102" spans="1:32" hidden="1" x14ac:dyDescent="0.3">
      <c r="A6102">
        <v>28068906</v>
      </c>
      <c r="B6102" t="s">
        <v>15325</v>
      </c>
      <c r="C6102">
        <v>21</v>
      </c>
      <c r="D6102" t="s">
        <v>288</v>
      </c>
      <c r="E6102" t="s">
        <v>289</v>
      </c>
      <c r="F6102" t="s">
        <v>192</v>
      </c>
      <c r="G6102" t="s">
        <v>15326</v>
      </c>
      <c r="H6102" t="s">
        <v>22456</v>
      </c>
      <c r="I6102" t="s">
        <v>114</v>
      </c>
      <c r="J6102">
        <v>5</v>
      </c>
      <c r="K6102" t="s">
        <v>8</v>
      </c>
      <c r="L6102" t="s">
        <v>123</v>
      </c>
      <c r="M6102" t="s">
        <v>22457</v>
      </c>
      <c r="N6102" t="s">
        <v>307</v>
      </c>
      <c r="O6102">
        <v>28027</v>
      </c>
      <c r="P6102">
        <v>79</v>
      </c>
      <c r="Q6102" t="s">
        <v>1061</v>
      </c>
      <c r="R6102" t="s">
        <v>859</v>
      </c>
      <c r="S6102" t="s">
        <v>1970</v>
      </c>
      <c r="T6102">
        <v>917432191</v>
      </c>
      <c r="X6102">
        <v>917432554</v>
      </c>
      <c r="Y6102" t="s">
        <v>22458</v>
      </c>
      <c r="Z6102" t="s">
        <v>22459</v>
      </c>
      <c r="AA6102" t="s">
        <v>22460</v>
      </c>
      <c r="AB6102">
        <v>446325</v>
      </c>
      <c r="AC6102">
        <v>4477250</v>
      </c>
      <c r="AD6102" t="s">
        <v>129</v>
      </c>
      <c r="AE6102" s="1">
        <v>39371</v>
      </c>
      <c r="AF6102" t="str">
        <f>_xlfn.CONCAT(t_centros_educativos[[#This Row],[centro_tipo_desc_abreviada]]," ",t_centros_educativos[[#This Row],[centro_nombre]], "-",t_centros_educativos[[#This Row],[dat_nombre]])</f>
        <v>CPR EE NUMEN-Madrid-Capital</v>
      </c>
    </row>
    <row r="6103" spans="1:32" hidden="1" x14ac:dyDescent="0.3">
      <c r="A6103">
        <v>28068918</v>
      </c>
      <c r="B6103" t="s">
        <v>22461</v>
      </c>
      <c r="C6103">
        <v>8</v>
      </c>
      <c r="D6103" t="s">
        <v>412</v>
      </c>
      <c r="E6103" t="s">
        <v>413</v>
      </c>
      <c r="F6103" t="s">
        <v>178</v>
      </c>
      <c r="G6103" t="s">
        <v>22462</v>
      </c>
      <c r="H6103" t="s">
        <v>22463</v>
      </c>
      <c r="I6103" t="s">
        <v>114</v>
      </c>
      <c r="J6103">
        <v>2</v>
      </c>
      <c r="K6103" t="s">
        <v>4</v>
      </c>
      <c r="L6103" t="s">
        <v>123</v>
      </c>
      <c r="M6103" t="s">
        <v>22464</v>
      </c>
      <c r="N6103" t="s">
        <v>196</v>
      </c>
      <c r="O6103">
        <v>28916</v>
      </c>
      <c r="P6103">
        <v>74</v>
      </c>
      <c r="Q6103" t="s">
        <v>1530</v>
      </c>
      <c r="R6103" t="s">
        <v>114</v>
      </c>
      <c r="S6103" t="s">
        <v>114</v>
      </c>
      <c r="T6103">
        <v>916867787</v>
      </c>
      <c r="U6103">
        <v>697328605</v>
      </c>
      <c r="Y6103" t="s">
        <v>22465</v>
      </c>
      <c r="Z6103" t="s">
        <v>22466</v>
      </c>
      <c r="AA6103" t="s">
        <v>114</v>
      </c>
      <c r="AB6103">
        <v>436616</v>
      </c>
      <c r="AC6103">
        <v>4465741</v>
      </c>
      <c r="AD6103" t="s">
        <v>117</v>
      </c>
      <c r="AE6103" s="1">
        <v>39370</v>
      </c>
      <c r="AF6103" t="str">
        <f>_xlfn.CONCAT(t_centros_educativos[[#This Row],[centro_tipo_desc_abreviada]]," ",t_centros_educativos[[#This Row],[centro_nombre]], "-",t_centros_educativos[[#This Row],[dat_nombre]])</f>
        <v>EIPR PEQUESUR-Madrid-Sur</v>
      </c>
    </row>
    <row r="6104" spans="1:32" hidden="1" x14ac:dyDescent="0.3">
      <c r="A6104">
        <v>28068921</v>
      </c>
      <c r="B6104" t="s">
        <v>22467</v>
      </c>
      <c r="C6104">
        <v>4</v>
      </c>
      <c r="D6104" t="s">
        <v>218</v>
      </c>
      <c r="E6104" t="s">
        <v>219</v>
      </c>
      <c r="F6104" t="s">
        <v>178</v>
      </c>
      <c r="G6104" t="s">
        <v>22468</v>
      </c>
      <c r="H6104" t="s">
        <v>22469</v>
      </c>
      <c r="I6104" t="s">
        <v>114</v>
      </c>
      <c r="J6104">
        <v>5</v>
      </c>
      <c r="K6104" t="s">
        <v>8</v>
      </c>
      <c r="L6104" t="s">
        <v>224</v>
      </c>
      <c r="M6104" t="s">
        <v>10057</v>
      </c>
      <c r="N6104" t="s">
        <v>881</v>
      </c>
      <c r="O6104">
        <v>28050</v>
      </c>
      <c r="P6104">
        <v>79</v>
      </c>
      <c r="Q6104" t="s">
        <v>1061</v>
      </c>
      <c r="R6104" t="s">
        <v>728</v>
      </c>
      <c r="S6104" t="s">
        <v>1740</v>
      </c>
      <c r="T6104">
        <v>917681773</v>
      </c>
      <c r="Y6104" t="s">
        <v>22470</v>
      </c>
      <c r="Z6104" t="s">
        <v>22471</v>
      </c>
      <c r="AA6104" t="s">
        <v>22472</v>
      </c>
      <c r="AB6104">
        <v>443102</v>
      </c>
      <c r="AC6104">
        <v>4482146</v>
      </c>
      <c r="AD6104" t="s">
        <v>129</v>
      </c>
      <c r="AE6104" s="1">
        <v>39370</v>
      </c>
      <c r="AF6104" t="str">
        <f>_xlfn.CONCAT(t_centros_educativos[[#This Row],[centro_tipo_desc_abreviada]]," ",t_centros_educativos[[#This Row],[centro_nombre]], "-",t_centros_educativos[[#This Row],[dat_nombre]])</f>
        <v>CPR INF LOS NIDOS DE MANOTERAS-Madrid-Capital</v>
      </c>
    </row>
    <row r="6105" spans="1:32" hidden="1" x14ac:dyDescent="0.3">
      <c r="A6105">
        <v>28068931</v>
      </c>
      <c r="B6105" t="s">
        <v>22473</v>
      </c>
      <c r="C6105">
        <v>4</v>
      </c>
      <c r="D6105" t="s">
        <v>218</v>
      </c>
      <c r="E6105" t="s">
        <v>219</v>
      </c>
      <c r="F6105" t="s">
        <v>178</v>
      </c>
      <c r="G6105" t="s">
        <v>22474</v>
      </c>
      <c r="H6105" t="s">
        <v>22475</v>
      </c>
      <c r="I6105" t="s">
        <v>114</v>
      </c>
      <c r="J6105">
        <v>5</v>
      </c>
      <c r="K6105" t="s">
        <v>8</v>
      </c>
      <c r="L6105" t="s">
        <v>224</v>
      </c>
      <c r="M6105" t="s">
        <v>6498</v>
      </c>
      <c r="N6105" t="s">
        <v>22476</v>
      </c>
      <c r="O6105">
        <v>28030</v>
      </c>
      <c r="P6105">
        <v>79</v>
      </c>
      <c r="Q6105" t="s">
        <v>1061</v>
      </c>
      <c r="R6105" t="s">
        <v>1745</v>
      </c>
      <c r="S6105" t="s">
        <v>1746</v>
      </c>
      <c r="T6105">
        <v>917513426</v>
      </c>
      <c r="U6105">
        <v>654971915</v>
      </c>
      <c r="X6105">
        <v>917513426</v>
      </c>
      <c r="Y6105" t="s">
        <v>114</v>
      </c>
      <c r="Z6105" t="s">
        <v>22477</v>
      </c>
      <c r="AA6105" t="s">
        <v>22478</v>
      </c>
      <c r="AB6105">
        <v>445880</v>
      </c>
      <c r="AC6105">
        <v>4473260</v>
      </c>
      <c r="AD6105" t="s">
        <v>117</v>
      </c>
      <c r="AE6105" s="1">
        <v>39363</v>
      </c>
      <c r="AF6105" t="str">
        <f>_xlfn.CONCAT(t_centros_educativos[[#This Row],[centro_tipo_desc_abreviada]]," ",t_centros_educativos[[#This Row],[centro_nombre]], "-",t_centros_educativos[[#This Row],[dat_nombre]])</f>
        <v>CPR INF LAPICES DE COLORES-Madrid-Capital</v>
      </c>
    </row>
    <row r="6106" spans="1:32" hidden="1" x14ac:dyDescent="0.3">
      <c r="A6106">
        <v>28068943</v>
      </c>
      <c r="B6106" t="s">
        <v>22479</v>
      </c>
      <c r="C6106">
        <v>8</v>
      </c>
      <c r="D6106" t="s">
        <v>412</v>
      </c>
      <c r="E6106" t="s">
        <v>413</v>
      </c>
      <c r="F6106" t="s">
        <v>178</v>
      </c>
      <c r="G6106" t="s">
        <v>22480</v>
      </c>
      <c r="H6106" t="s">
        <v>22481</v>
      </c>
      <c r="I6106" t="s">
        <v>114</v>
      </c>
      <c r="J6106">
        <v>5</v>
      </c>
      <c r="K6106" t="s">
        <v>8</v>
      </c>
      <c r="L6106" t="s">
        <v>123</v>
      </c>
      <c r="M6106" t="s">
        <v>22482</v>
      </c>
      <c r="N6106" t="s">
        <v>2200</v>
      </c>
      <c r="O6106">
        <v>28032</v>
      </c>
      <c r="P6106">
        <v>79</v>
      </c>
      <c r="Q6106" t="s">
        <v>1061</v>
      </c>
      <c r="R6106" t="s">
        <v>1327</v>
      </c>
      <c r="S6106" t="s">
        <v>1976</v>
      </c>
      <c r="T6106">
        <v>917764165</v>
      </c>
      <c r="Y6106" t="s">
        <v>22483</v>
      </c>
      <c r="Z6106" t="s">
        <v>22484</v>
      </c>
      <c r="AA6106" t="s">
        <v>114</v>
      </c>
      <c r="AB6106">
        <v>448691</v>
      </c>
      <c r="AC6106">
        <v>4473131</v>
      </c>
      <c r="AD6106" t="s">
        <v>117</v>
      </c>
      <c r="AE6106" s="1">
        <v>39374</v>
      </c>
      <c r="AF6106" t="str">
        <f>_xlfn.CONCAT(t_centros_educativos[[#This Row],[centro_tipo_desc_abreviada]]," ",t_centros_educativos[[#This Row],[centro_nombre]], "-",t_centros_educativos[[#This Row],[dat_nombre]])</f>
        <v>EIPR NENUFAR-Madrid-Capital</v>
      </c>
    </row>
    <row r="6107" spans="1:32" hidden="1" x14ac:dyDescent="0.3">
      <c r="A6107">
        <v>28068955</v>
      </c>
      <c r="B6107" t="s">
        <v>22485</v>
      </c>
      <c r="C6107">
        <v>4</v>
      </c>
      <c r="D6107" t="s">
        <v>218</v>
      </c>
      <c r="E6107" t="s">
        <v>219</v>
      </c>
      <c r="F6107" t="s">
        <v>178</v>
      </c>
      <c r="G6107" t="s">
        <v>18148</v>
      </c>
      <c r="H6107" t="s">
        <v>16337</v>
      </c>
      <c r="I6107" t="s">
        <v>114</v>
      </c>
      <c r="J6107">
        <v>5</v>
      </c>
      <c r="K6107" t="s">
        <v>8</v>
      </c>
      <c r="L6107" t="s">
        <v>123</v>
      </c>
      <c r="M6107" t="s">
        <v>22486</v>
      </c>
      <c r="N6107" t="s">
        <v>874</v>
      </c>
      <c r="O6107">
        <v>28023</v>
      </c>
      <c r="P6107">
        <v>79</v>
      </c>
      <c r="Q6107" t="s">
        <v>1061</v>
      </c>
      <c r="R6107" t="s">
        <v>1755</v>
      </c>
      <c r="S6107" t="s">
        <v>1756</v>
      </c>
      <c r="Y6107" t="s">
        <v>114</v>
      </c>
      <c r="Z6107" t="s">
        <v>114</v>
      </c>
      <c r="AA6107" t="s">
        <v>114</v>
      </c>
      <c r="AB6107">
        <v>432840</v>
      </c>
      <c r="AC6107">
        <v>4479731</v>
      </c>
      <c r="AD6107" t="s">
        <v>117</v>
      </c>
      <c r="AE6107" s="1">
        <v>39373</v>
      </c>
      <c r="AF6107" t="str">
        <f>_xlfn.CONCAT(t_centros_educativos[[#This Row],[centro_tipo_desc_abreviada]]," ",t_centros_educativos[[#This Row],[centro_nombre]], "-",t_centros_educativos[[#This Row],[dat_nombre]])</f>
        <v>CPR INF INFANCIA Y EMPRESA KIDSCO VALDEMARIN-Madrid-Capital</v>
      </c>
    </row>
    <row r="6108" spans="1:32" hidden="1" x14ac:dyDescent="0.3">
      <c r="A6108">
        <v>28068967</v>
      </c>
      <c r="B6108" t="s">
        <v>22487</v>
      </c>
      <c r="C6108">
        <v>8</v>
      </c>
      <c r="D6108" t="s">
        <v>412</v>
      </c>
      <c r="E6108" t="s">
        <v>413</v>
      </c>
      <c r="F6108" t="s">
        <v>178</v>
      </c>
      <c r="G6108" t="s">
        <v>22488</v>
      </c>
      <c r="H6108" t="s">
        <v>15624</v>
      </c>
      <c r="I6108" t="s">
        <v>114</v>
      </c>
      <c r="J6108">
        <v>5</v>
      </c>
      <c r="K6108" t="s">
        <v>8</v>
      </c>
      <c r="L6108" t="s">
        <v>433</v>
      </c>
      <c r="M6108" t="s">
        <v>20179</v>
      </c>
      <c r="N6108" t="s">
        <v>626</v>
      </c>
      <c r="O6108">
        <v>28022</v>
      </c>
      <c r="P6108">
        <v>79</v>
      </c>
      <c r="Q6108" t="s">
        <v>1061</v>
      </c>
      <c r="R6108" t="s">
        <v>859</v>
      </c>
      <c r="S6108" t="s">
        <v>1970</v>
      </c>
      <c r="T6108">
        <v>629672272</v>
      </c>
      <c r="U6108">
        <v>917755730</v>
      </c>
      <c r="Y6108" t="s">
        <v>114</v>
      </c>
      <c r="Z6108" t="s">
        <v>22489</v>
      </c>
      <c r="AA6108" t="s">
        <v>22489</v>
      </c>
      <c r="AB6108">
        <v>448985</v>
      </c>
      <c r="AC6108">
        <v>4474952</v>
      </c>
      <c r="AD6108" t="s">
        <v>117</v>
      </c>
      <c r="AE6108" s="1">
        <v>39377</v>
      </c>
      <c r="AF6108" t="str">
        <f>_xlfn.CONCAT(t_centros_educativos[[#This Row],[centro_tipo_desc_abreviada]]," ",t_centros_educativos[[#This Row],[centro_nombre]], "-",t_centros_educativos[[#This Row],[dat_nombre]])</f>
        <v>EIPR PEPITO GRILLO-Madrid-Capital</v>
      </c>
    </row>
    <row r="6109" spans="1:32" hidden="1" x14ac:dyDescent="0.3">
      <c r="A6109">
        <v>28068979</v>
      </c>
      <c r="B6109" t="s">
        <v>22490</v>
      </c>
      <c r="C6109">
        <v>8</v>
      </c>
      <c r="D6109" t="s">
        <v>412</v>
      </c>
      <c r="E6109" t="s">
        <v>413</v>
      </c>
      <c r="F6109" t="s">
        <v>178</v>
      </c>
      <c r="G6109" t="s">
        <v>22491</v>
      </c>
      <c r="H6109" t="s">
        <v>22492</v>
      </c>
      <c r="I6109" t="s">
        <v>114</v>
      </c>
      <c r="J6109">
        <v>4</v>
      </c>
      <c r="K6109" t="s">
        <v>30</v>
      </c>
      <c r="L6109" t="s">
        <v>123</v>
      </c>
      <c r="M6109" t="s">
        <v>22493</v>
      </c>
      <c r="N6109" t="s">
        <v>1745</v>
      </c>
      <c r="O6109">
        <v>28450</v>
      </c>
      <c r="P6109">
        <v>46</v>
      </c>
      <c r="Q6109" t="s">
        <v>1107</v>
      </c>
      <c r="R6109" t="s">
        <v>114</v>
      </c>
      <c r="S6109" t="s">
        <v>114</v>
      </c>
      <c r="T6109">
        <v>669721650</v>
      </c>
      <c r="U6109">
        <v>910575665</v>
      </c>
      <c r="Y6109" t="s">
        <v>22494</v>
      </c>
      <c r="Z6109" t="s">
        <v>22495</v>
      </c>
      <c r="AA6109" t="s">
        <v>114</v>
      </c>
      <c r="AB6109">
        <v>413869</v>
      </c>
      <c r="AC6109">
        <v>4505272</v>
      </c>
      <c r="AD6109" t="s">
        <v>117</v>
      </c>
      <c r="AE6109" s="1">
        <v>39377</v>
      </c>
      <c r="AF6109" t="str">
        <f>_xlfn.CONCAT(t_centros_educativos[[#This Row],[centro_tipo_desc_abreviada]]," ",t_centros_educativos[[#This Row],[centro_nombre]], "-",t_centros_educativos[[#This Row],[dat_nombre]])</f>
        <v>EIPR ESPIRALIA INNOVATION SCHOOL-Madrid-Oeste</v>
      </c>
    </row>
    <row r="6110" spans="1:32" hidden="1" x14ac:dyDescent="0.3">
      <c r="A6110">
        <v>28068980</v>
      </c>
      <c r="B6110" t="s">
        <v>22496</v>
      </c>
      <c r="C6110">
        <v>8</v>
      </c>
      <c r="D6110" t="s">
        <v>412</v>
      </c>
      <c r="E6110" t="s">
        <v>413</v>
      </c>
      <c r="F6110" t="s">
        <v>178</v>
      </c>
      <c r="G6110" t="s">
        <v>22497</v>
      </c>
      <c r="H6110" t="s">
        <v>22498</v>
      </c>
      <c r="I6110" t="s">
        <v>114</v>
      </c>
      <c r="J6110">
        <v>3</v>
      </c>
      <c r="K6110" t="s">
        <v>2</v>
      </c>
      <c r="L6110" t="s">
        <v>123</v>
      </c>
      <c r="M6110" t="s">
        <v>8668</v>
      </c>
      <c r="N6110" t="s">
        <v>5178</v>
      </c>
      <c r="O6110">
        <v>28860</v>
      </c>
      <c r="P6110">
        <v>104</v>
      </c>
      <c r="Q6110" t="s">
        <v>8237</v>
      </c>
      <c r="R6110" t="s">
        <v>114</v>
      </c>
      <c r="S6110" t="s">
        <v>114</v>
      </c>
      <c r="T6110">
        <v>695481941</v>
      </c>
      <c r="U6110">
        <v>916582895</v>
      </c>
      <c r="Y6110" t="s">
        <v>114</v>
      </c>
      <c r="Z6110" t="s">
        <v>114</v>
      </c>
      <c r="AA6110" t="s">
        <v>22499</v>
      </c>
      <c r="AB6110">
        <v>455382</v>
      </c>
      <c r="AC6110">
        <v>4484032</v>
      </c>
      <c r="AD6110" t="s">
        <v>129</v>
      </c>
      <c r="AE6110" s="1">
        <v>39377</v>
      </c>
      <c r="AF6110" t="str">
        <f>_xlfn.CONCAT(t_centros_educativos[[#This Row],[centro_tipo_desc_abreviada]]," ",t_centros_educativos[[#This Row],[centro_nombre]], "-",t_centros_educativos[[#This Row],[dat_nombre]])</f>
        <v>EIPR GIRASOLES-Madrid-Este</v>
      </c>
    </row>
    <row r="6111" spans="1:32" hidden="1" x14ac:dyDescent="0.3">
      <c r="A6111">
        <v>28068992</v>
      </c>
      <c r="B6111" t="s">
        <v>22500</v>
      </c>
      <c r="C6111">
        <v>8</v>
      </c>
      <c r="D6111" t="s">
        <v>412</v>
      </c>
      <c r="E6111" t="s">
        <v>413</v>
      </c>
      <c r="F6111" t="s">
        <v>178</v>
      </c>
      <c r="G6111" t="s">
        <v>22501</v>
      </c>
      <c r="H6111" t="s">
        <v>22502</v>
      </c>
      <c r="I6111" t="s">
        <v>114</v>
      </c>
      <c r="J6111">
        <v>4</v>
      </c>
      <c r="K6111" t="s">
        <v>30</v>
      </c>
      <c r="L6111" t="s">
        <v>123</v>
      </c>
      <c r="M6111" t="s">
        <v>22503</v>
      </c>
      <c r="N6111" t="s">
        <v>138</v>
      </c>
      <c r="O6111">
        <v>28229</v>
      </c>
      <c r="P6111">
        <v>177</v>
      </c>
      <c r="Q6111" t="s">
        <v>8949</v>
      </c>
      <c r="R6111" t="s">
        <v>114</v>
      </c>
      <c r="S6111" t="s">
        <v>114</v>
      </c>
      <c r="T6111">
        <v>918123253</v>
      </c>
      <c r="U6111">
        <v>616233022</v>
      </c>
      <c r="Y6111" t="s">
        <v>114</v>
      </c>
      <c r="Z6111" t="s">
        <v>22504</v>
      </c>
      <c r="AA6111" t="s">
        <v>22505</v>
      </c>
      <c r="AB6111">
        <v>418778</v>
      </c>
      <c r="AC6111">
        <v>4482571</v>
      </c>
      <c r="AD6111" t="s">
        <v>117</v>
      </c>
      <c r="AE6111" s="1">
        <v>39391</v>
      </c>
      <c r="AF6111" t="str">
        <f>_xlfn.CONCAT(t_centros_educativos[[#This Row],[centro_tipo_desc_abreviada]]," ",t_centros_educativos[[#This Row],[centro_nombre]], "-",t_centros_educativos[[#This Row],[dat_nombre]])</f>
        <v>EIPR RISITAS TRES-Madrid-Oeste</v>
      </c>
    </row>
    <row r="6112" spans="1:32" hidden="1" x14ac:dyDescent="0.3">
      <c r="A6112">
        <v>28069005</v>
      </c>
      <c r="B6112" t="s">
        <v>22506</v>
      </c>
      <c r="C6112">
        <v>8</v>
      </c>
      <c r="D6112" t="s">
        <v>412</v>
      </c>
      <c r="E6112" t="s">
        <v>413</v>
      </c>
      <c r="F6112" t="s">
        <v>178</v>
      </c>
      <c r="G6112" t="s">
        <v>22507</v>
      </c>
      <c r="H6112" t="s">
        <v>22508</v>
      </c>
      <c r="I6112" t="s">
        <v>114</v>
      </c>
      <c r="J6112">
        <v>2</v>
      </c>
      <c r="K6112" t="s">
        <v>4</v>
      </c>
      <c r="L6112" t="s">
        <v>224</v>
      </c>
      <c r="M6112" t="s">
        <v>19676</v>
      </c>
      <c r="N6112" t="s">
        <v>805</v>
      </c>
      <c r="O6112">
        <v>28341</v>
      </c>
      <c r="P6112">
        <v>161</v>
      </c>
      <c r="Q6112" t="s">
        <v>74</v>
      </c>
      <c r="R6112" t="s">
        <v>114</v>
      </c>
      <c r="S6112" t="s">
        <v>114</v>
      </c>
      <c r="T6112">
        <v>918091919</v>
      </c>
      <c r="U6112">
        <v>647463381</v>
      </c>
      <c r="Y6112" t="s">
        <v>22509</v>
      </c>
      <c r="Z6112" t="s">
        <v>22510</v>
      </c>
      <c r="AA6112" t="s">
        <v>114</v>
      </c>
      <c r="AB6112">
        <v>441806</v>
      </c>
      <c r="AC6112">
        <v>4448063</v>
      </c>
      <c r="AD6112" t="s">
        <v>117</v>
      </c>
      <c r="AE6112" s="1">
        <v>39391</v>
      </c>
      <c r="AF6112" t="str">
        <f>_xlfn.CONCAT(t_centros_educativos[[#This Row],[centro_tipo_desc_abreviada]]," ",t_centros_educativos[[#This Row],[centro_nombre]], "-",t_centros_educativos[[#This Row],[dat_nombre]])</f>
        <v>EIPR MAMA ESTOY BIEN-Madrid-Sur</v>
      </c>
    </row>
    <row r="6113" spans="1:32" hidden="1" x14ac:dyDescent="0.3">
      <c r="A6113">
        <v>28069017</v>
      </c>
      <c r="B6113" t="s">
        <v>22511</v>
      </c>
      <c r="C6113">
        <v>8</v>
      </c>
      <c r="D6113" t="s">
        <v>412</v>
      </c>
      <c r="E6113" t="s">
        <v>413</v>
      </c>
      <c r="F6113" t="s">
        <v>178</v>
      </c>
      <c r="G6113" t="s">
        <v>22512</v>
      </c>
      <c r="H6113" t="s">
        <v>22513</v>
      </c>
      <c r="I6113" t="s">
        <v>114</v>
      </c>
      <c r="J6113">
        <v>2</v>
      </c>
      <c r="K6113" t="s">
        <v>4</v>
      </c>
      <c r="L6113" t="s">
        <v>224</v>
      </c>
      <c r="M6113" t="s">
        <v>18470</v>
      </c>
      <c r="N6113" t="s">
        <v>1969</v>
      </c>
      <c r="O6113">
        <v>28981</v>
      </c>
      <c r="P6113">
        <v>106</v>
      </c>
      <c r="Q6113" t="s">
        <v>8251</v>
      </c>
      <c r="R6113" t="s">
        <v>114</v>
      </c>
      <c r="S6113" t="s">
        <v>114</v>
      </c>
      <c r="T6113">
        <v>916051830</v>
      </c>
      <c r="U6113">
        <v>691806515</v>
      </c>
      <c r="X6113">
        <v>916051830</v>
      </c>
      <c r="Y6113" t="s">
        <v>22514</v>
      </c>
      <c r="Z6113" t="s">
        <v>22515</v>
      </c>
      <c r="AA6113" t="s">
        <v>114</v>
      </c>
      <c r="AB6113">
        <v>433799</v>
      </c>
      <c r="AC6113">
        <v>4454902</v>
      </c>
      <c r="AD6113" t="s">
        <v>129</v>
      </c>
      <c r="AE6113" s="1">
        <v>39388</v>
      </c>
      <c r="AF6113" t="str">
        <f>_xlfn.CONCAT(t_centros_educativos[[#This Row],[centro_tipo_desc_abreviada]]," ",t_centros_educativos[[#This Row],[centro_nombre]], "-",t_centros_educativos[[#This Row],[dat_nombre]])</f>
        <v>EIPR EL JARDIN DE LOS GARABATOS-Madrid-Sur</v>
      </c>
    </row>
    <row r="6114" spans="1:32" hidden="1" x14ac:dyDescent="0.3">
      <c r="A6114">
        <v>28069029</v>
      </c>
      <c r="B6114" t="s">
        <v>22516</v>
      </c>
      <c r="C6114">
        <v>8</v>
      </c>
      <c r="D6114" t="s">
        <v>412</v>
      </c>
      <c r="E6114" t="s">
        <v>413</v>
      </c>
      <c r="F6114" t="s">
        <v>178</v>
      </c>
      <c r="G6114" t="s">
        <v>22517</v>
      </c>
      <c r="H6114" t="s">
        <v>7284</v>
      </c>
      <c r="I6114" t="s">
        <v>114</v>
      </c>
      <c r="J6114">
        <v>1</v>
      </c>
      <c r="K6114" t="s">
        <v>6</v>
      </c>
      <c r="L6114" t="s">
        <v>123</v>
      </c>
      <c r="M6114" t="s">
        <v>22518</v>
      </c>
      <c r="N6114" t="s">
        <v>859</v>
      </c>
      <c r="O6114">
        <v>28160</v>
      </c>
      <c r="P6114">
        <v>145</v>
      </c>
      <c r="Q6114" t="s">
        <v>8674</v>
      </c>
      <c r="R6114" t="s">
        <v>114</v>
      </c>
      <c r="S6114" t="s">
        <v>114</v>
      </c>
      <c r="T6114">
        <v>918417246</v>
      </c>
      <c r="U6114">
        <v>626388390</v>
      </c>
      <c r="X6114">
        <v>918417246</v>
      </c>
      <c r="Y6114" t="s">
        <v>22519</v>
      </c>
      <c r="Z6114" t="s">
        <v>22520</v>
      </c>
      <c r="AA6114" t="s">
        <v>22520</v>
      </c>
      <c r="AB6114">
        <v>456956</v>
      </c>
      <c r="AC6114">
        <v>4510073</v>
      </c>
      <c r="AD6114" t="s">
        <v>129</v>
      </c>
      <c r="AE6114" s="1">
        <v>39401</v>
      </c>
      <c r="AF6114" t="str">
        <f>_xlfn.CONCAT(t_centros_educativos[[#This Row],[centro_tipo_desc_abreviada]]," ",t_centros_educativos[[#This Row],[centro_nombre]], "-",t_centros_educativos[[#This Row],[dat_nombre]])</f>
        <v>EIPR ESTRELLA DE MAR-Madrid-Norte</v>
      </c>
    </row>
    <row r="6115" spans="1:32" hidden="1" x14ac:dyDescent="0.3">
      <c r="A6115">
        <v>28069030</v>
      </c>
      <c r="B6115" t="s">
        <v>22521</v>
      </c>
      <c r="C6115">
        <v>8</v>
      </c>
      <c r="D6115" t="s">
        <v>412</v>
      </c>
      <c r="E6115" t="s">
        <v>413</v>
      </c>
      <c r="F6115" t="s">
        <v>178</v>
      </c>
      <c r="G6115" t="s">
        <v>22522</v>
      </c>
      <c r="H6115" t="s">
        <v>22523</v>
      </c>
      <c r="I6115" t="s">
        <v>114</v>
      </c>
      <c r="J6115">
        <v>2</v>
      </c>
      <c r="K6115" t="s">
        <v>4</v>
      </c>
      <c r="L6115" t="s">
        <v>123</v>
      </c>
      <c r="M6115" t="s">
        <v>22524</v>
      </c>
      <c r="N6115" t="s">
        <v>1327</v>
      </c>
      <c r="O6115">
        <v>28609</v>
      </c>
      <c r="P6115">
        <v>141</v>
      </c>
      <c r="Q6115" t="s">
        <v>8657</v>
      </c>
      <c r="R6115" t="s">
        <v>114</v>
      </c>
      <c r="S6115" t="s">
        <v>114</v>
      </c>
      <c r="T6115">
        <v>918128203</v>
      </c>
      <c r="X6115">
        <v>918128203</v>
      </c>
      <c r="Y6115" t="s">
        <v>22525</v>
      </c>
      <c r="Z6115" t="s">
        <v>22526</v>
      </c>
      <c r="AA6115" t="s">
        <v>114</v>
      </c>
      <c r="AB6115">
        <v>412694</v>
      </c>
      <c r="AC6115">
        <v>4466769</v>
      </c>
      <c r="AD6115" t="s">
        <v>117</v>
      </c>
      <c r="AE6115" s="1">
        <v>39401</v>
      </c>
      <c r="AF6115" t="str">
        <f>_xlfn.CONCAT(t_centros_educativos[[#This Row],[centro_tipo_desc_abreviada]]," ",t_centros_educativos[[#This Row],[centro_nombre]], "-",t_centros_educativos[[#This Row],[dat_nombre]])</f>
        <v>EIPR KINDER SCHOOL-Madrid-Sur</v>
      </c>
    </row>
    <row r="6116" spans="1:32" hidden="1" x14ac:dyDescent="0.3">
      <c r="A6116">
        <v>28069042</v>
      </c>
      <c r="B6116" t="s">
        <v>22527</v>
      </c>
      <c r="C6116">
        <v>8</v>
      </c>
      <c r="D6116" t="s">
        <v>412</v>
      </c>
      <c r="E6116" t="s">
        <v>413</v>
      </c>
      <c r="F6116" t="s">
        <v>178</v>
      </c>
      <c r="G6116" t="s">
        <v>22528</v>
      </c>
      <c r="H6116" t="s">
        <v>22529</v>
      </c>
      <c r="I6116" t="s">
        <v>114</v>
      </c>
      <c r="J6116">
        <v>2</v>
      </c>
      <c r="K6116" t="s">
        <v>4</v>
      </c>
      <c r="L6116" t="s">
        <v>123</v>
      </c>
      <c r="M6116" t="s">
        <v>22530</v>
      </c>
      <c r="N6116" t="s">
        <v>138</v>
      </c>
      <c r="O6116">
        <v>28917</v>
      </c>
      <c r="P6116">
        <v>74</v>
      </c>
      <c r="Q6116" t="s">
        <v>1530</v>
      </c>
      <c r="R6116" t="s">
        <v>114</v>
      </c>
      <c r="S6116" t="s">
        <v>114</v>
      </c>
      <c r="T6116">
        <v>914963934</v>
      </c>
      <c r="U6116">
        <v>677007585</v>
      </c>
      <c r="Y6116" t="s">
        <v>114</v>
      </c>
      <c r="Z6116" t="s">
        <v>22531</v>
      </c>
      <c r="AA6116" t="s">
        <v>22532</v>
      </c>
      <c r="AB6116">
        <v>433318</v>
      </c>
      <c r="AC6116">
        <v>4467654</v>
      </c>
      <c r="AD6116" t="s">
        <v>117</v>
      </c>
      <c r="AE6116" s="1">
        <v>39415</v>
      </c>
      <c r="AF6116" t="str">
        <f>_xlfn.CONCAT(t_centros_educativos[[#This Row],[centro_tipo_desc_abreviada]]," ",t_centros_educativos[[#This Row],[centro_nombre]], "-",t_centros_educativos[[#This Row],[dat_nombre]])</f>
        <v>EIPR EL PARQUE DE BUBU-Madrid-Sur</v>
      </c>
    </row>
    <row r="6117" spans="1:32" hidden="1" x14ac:dyDescent="0.3">
      <c r="A6117">
        <v>28069054</v>
      </c>
      <c r="B6117" t="s">
        <v>22533</v>
      </c>
      <c r="C6117">
        <v>8</v>
      </c>
      <c r="D6117" t="s">
        <v>412</v>
      </c>
      <c r="E6117" t="s">
        <v>413</v>
      </c>
      <c r="F6117" t="s">
        <v>178</v>
      </c>
      <c r="G6117" t="s">
        <v>22534</v>
      </c>
      <c r="H6117" t="s">
        <v>22535</v>
      </c>
      <c r="I6117" t="s">
        <v>114</v>
      </c>
      <c r="J6117">
        <v>4</v>
      </c>
      <c r="K6117" t="s">
        <v>30</v>
      </c>
      <c r="L6117" t="s">
        <v>318</v>
      </c>
      <c r="M6117" t="s">
        <v>22536</v>
      </c>
      <c r="N6117" t="s">
        <v>1745</v>
      </c>
      <c r="O6117">
        <v>28270</v>
      </c>
      <c r="P6117">
        <v>44</v>
      </c>
      <c r="Q6117" t="s">
        <v>1069</v>
      </c>
      <c r="R6117" t="s">
        <v>114</v>
      </c>
      <c r="S6117" t="s">
        <v>114</v>
      </c>
      <c r="T6117">
        <v>630163710</v>
      </c>
      <c r="U6117">
        <v>918424793</v>
      </c>
      <c r="Y6117" t="s">
        <v>22537</v>
      </c>
      <c r="Z6117" t="s">
        <v>22538</v>
      </c>
      <c r="AA6117" t="s">
        <v>22539</v>
      </c>
      <c r="AB6117">
        <v>413909</v>
      </c>
      <c r="AC6117">
        <v>4490538</v>
      </c>
      <c r="AD6117" t="s">
        <v>117</v>
      </c>
      <c r="AE6117" s="1">
        <v>39415</v>
      </c>
      <c r="AF6117" t="str">
        <f>_xlfn.CONCAT(t_centros_educativos[[#This Row],[centro_tipo_desc_abreviada]]," ",t_centros_educativos[[#This Row],[centro_nombre]], "-",t_centros_educativos[[#This Row],[dat_nombre]])</f>
        <v>EIPR HAPPINESS-Madrid-Oeste</v>
      </c>
    </row>
    <row r="6118" spans="1:32" hidden="1" x14ac:dyDescent="0.3">
      <c r="A6118">
        <v>28069066</v>
      </c>
      <c r="B6118" t="s">
        <v>11946</v>
      </c>
      <c r="C6118">
        <v>8</v>
      </c>
      <c r="D6118" t="s">
        <v>412</v>
      </c>
      <c r="E6118" t="s">
        <v>413</v>
      </c>
      <c r="F6118" t="s">
        <v>178</v>
      </c>
      <c r="G6118" t="s">
        <v>22540</v>
      </c>
      <c r="H6118" t="s">
        <v>22541</v>
      </c>
      <c r="I6118" t="s">
        <v>114</v>
      </c>
      <c r="J6118">
        <v>1</v>
      </c>
      <c r="K6118" t="s">
        <v>6</v>
      </c>
      <c r="L6118" t="s">
        <v>123</v>
      </c>
      <c r="M6118" t="s">
        <v>22542</v>
      </c>
      <c r="N6118" t="s">
        <v>1121</v>
      </c>
      <c r="O6118">
        <v>28100</v>
      </c>
      <c r="P6118">
        <v>6</v>
      </c>
      <c r="Q6118" t="s">
        <v>397</v>
      </c>
      <c r="R6118" t="s">
        <v>114</v>
      </c>
      <c r="S6118" t="s">
        <v>114</v>
      </c>
      <c r="T6118">
        <v>916516464</v>
      </c>
      <c r="U6118">
        <v>606390692</v>
      </c>
      <c r="Y6118" t="s">
        <v>114</v>
      </c>
      <c r="Z6118" t="s">
        <v>22543</v>
      </c>
      <c r="AA6118" t="s">
        <v>22544</v>
      </c>
      <c r="AB6118">
        <v>445505</v>
      </c>
      <c r="AC6118">
        <v>4488905</v>
      </c>
      <c r="AD6118" t="s">
        <v>129</v>
      </c>
      <c r="AE6118" s="1">
        <v>39415</v>
      </c>
      <c r="AF6118" t="str">
        <f>_xlfn.CONCAT(t_centros_educativos[[#This Row],[centro_tipo_desc_abreviada]]," ",t_centros_educativos[[#This Row],[centro_nombre]], "-",t_centros_educativos[[#This Row],[dat_nombre]])</f>
        <v>EIPR ARCO IRIS-Madrid-Norte</v>
      </c>
    </row>
    <row r="6119" spans="1:32" hidden="1" x14ac:dyDescent="0.3">
      <c r="A6119">
        <v>28069078</v>
      </c>
      <c r="B6119" t="s">
        <v>22545</v>
      </c>
      <c r="C6119">
        <v>8</v>
      </c>
      <c r="D6119" t="s">
        <v>412</v>
      </c>
      <c r="E6119" t="s">
        <v>413</v>
      </c>
      <c r="F6119" t="s">
        <v>178</v>
      </c>
      <c r="G6119" t="s">
        <v>22546</v>
      </c>
      <c r="H6119" t="s">
        <v>22547</v>
      </c>
      <c r="I6119" t="s">
        <v>114</v>
      </c>
      <c r="J6119">
        <v>5</v>
      </c>
      <c r="K6119" t="s">
        <v>8</v>
      </c>
      <c r="L6119" t="s">
        <v>123</v>
      </c>
      <c r="M6119" t="s">
        <v>20067</v>
      </c>
      <c r="N6119" t="s">
        <v>881</v>
      </c>
      <c r="O6119">
        <v>28002</v>
      </c>
      <c r="P6119">
        <v>79</v>
      </c>
      <c r="Q6119" t="s">
        <v>1061</v>
      </c>
      <c r="R6119" t="s">
        <v>1860</v>
      </c>
      <c r="S6119" t="s">
        <v>1861</v>
      </c>
      <c r="T6119">
        <v>912429007</v>
      </c>
      <c r="X6119">
        <v>912429007</v>
      </c>
      <c r="Y6119" t="s">
        <v>22548</v>
      </c>
      <c r="Z6119" t="s">
        <v>22549</v>
      </c>
      <c r="AA6119" t="s">
        <v>114</v>
      </c>
      <c r="AB6119">
        <v>443042</v>
      </c>
      <c r="AC6119">
        <v>4476950</v>
      </c>
      <c r="AD6119" t="s">
        <v>129</v>
      </c>
      <c r="AE6119" s="1">
        <v>39415</v>
      </c>
      <c r="AF6119" t="str">
        <f>_xlfn.CONCAT(t_centros_educativos[[#This Row],[centro_tipo_desc_abreviada]]," ",t_centros_educativos[[#This Row],[centro_nombre]], "-",t_centros_educativos[[#This Row],[dat_nombre]])</f>
        <v>EIPR COCORICO-Madrid-Capital</v>
      </c>
    </row>
    <row r="6120" spans="1:32" hidden="1" x14ac:dyDescent="0.3">
      <c r="A6120">
        <v>28069081</v>
      </c>
      <c r="B6120" t="s">
        <v>22550</v>
      </c>
      <c r="C6120">
        <v>8</v>
      </c>
      <c r="D6120" t="s">
        <v>412</v>
      </c>
      <c r="E6120" t="s">
        <v>413</v>
      </c>
      <c r="F6120" t="s">
        <v>178</v>
      </c>
      <c r="G6120" t="s">
        <v>22551</v>
      </c>
      <c r="H6120" t="s">
        <v>11802</v>
      </c>
      <c r="I6120" t="s">
        <v>114</v>
      </c>
      <c r="J6120">
        <v>1</v>
      </c>
      <c r="K6120" t="s">
        <v>6</v>
      </c>
      <c r="L6120" t="s">
        <v>123</v>
      </c>
      <c r="M6120" t="s">
        <v>22552</v>
      </c>
      <c r="N6120" t="s">
        <v>1491</v>
      </c>
      <c r="O6120">
        <v>28770</v>
      </c>
      <c r="P6120">
        <v>45</v>
      </c>
      <c r="Q6120" t="s">
        <v>1075</v>
      </c>
      <c r="R6120" t="s">
        <v>114</v>
      </c>
      <c r="S6120" t="s">
        <v>114</v>
      </c>
      <c r="T6120">
        <v>918457359</v>
      </c>
      <c r="U6120">
        <v>649948012</v>
      </c>
      <c r="Y6120" t="s">
        <v>22553</v>
      </c>
      <c r="Z6120" t="s">
        <v>22554</v>
      </c>
      <c r="AA6120" t="s">
        <v>22555</v>
      </c>
      <c r="AB6120">
        <v>434081</v>
      </c>
      <c r="AC6120">
        <v>4502060</v>
      </c>
      <c r="AD6120" t="s">
        <v>129</v>
      </c>
      <c r="AE6120" s="1">
        <v>39415</v>
      </c>
      <c r="AF6120" t="str">
        <f>_xlfn.CONCAT(t_centros_educativos[[#This Row],[centro_tipo_desc_abreviada]]," ",t_centros_educativos[[#This Row],[centro_nombre]], "-",t_centros_educativos[[#This Row],[dat_nombre]])</f>
        <v>EIPR PECECITOS SANTA TERESA-Madrid-Norte</v>
      </c>
    </row>
    <row r="6121" spans="1:32" hidden="1" x14ac:dyDescent="0.3">
      <c r="A6121">
        <v>28069091</v>
      </c>
      <c r="B6121" t="s">
        <v>22556</v>
      </c>
      <c r="C6121">
        <v>8</v>
      </c>
      <c r="D6121" t="s">
        <v>412</v>
      </c>
      <c r="E6121" t="s">
        <v>413</v>
      </c>
      <c r="F6121" t="s">
        <v>178</v>
      </c>
      <c r="G6121" t="s">
        <v>22557</v>
      </c>
      <c r="H6121" t="s">
        <v>19136</v>
      </c>
      <c r="I6121" t="s">
        <v>114</v>
      </c>
      <c r="J6121">
        <v>5</v>
      </c>
      <c r="K6121" t="s">
        <v>8</v>
      </c>
      <c r="L6121" t="s">
        <v>123</v>
      </c>
      <c r="M6121" t="s">
        <v>22558</v>
      </c>
      <c r="N6121" t="s">
        <v>2472</v>
      </c>
      <c r="O6121">
        <v>28022</v>
      </c>
      <c r="P6121">
        <v>79</v>
      </c>
      <c r="Q6121" t="s">
        <v>1061</v>
      </c>
      <c r="R6121" t="s">
        <v>859</v>
      </c>
      <c r="S6121" t="s">
        <v>1970</v>
      </c>
      <c r="U6121">
        <v>65588342</v>
      </c>
      <c r="V6121">
        <v>913134446</v>
      </c>
      <c r="Y6121" t="s">
        <v>114</v>
      </c>
      <c r="Z6121" t="s">
        <v>114</v>
      </c>
      <c r="AA6121" t="s">
        <v>22559</v>
      </c>
      <c r="AB6121">
        <v>451709</v>
      </c>
      <c r="AC6121">
        <v>4477093</v>
      </c>
      <c r="AD6121" t="s">
        <v>117</v>
      </c>
      <c r="AE6121" s="1">
        <v>39415</v>
      </c>
      <c r="AF6121" t="str">
        <f>_xlfn.CONCAT(t_centros_educativos[[#This Row],[centro_tipo_desc_abreviada]]," ",t_centros_educativos[[#This Row],[centro_nombre]], "-",t_centros_educativos[[#This Row],[dat_nombre]])</f>
        <v>EIPR DICIEMBRE GARDEN-Madrid-Capital</v>
      </c>
    </row>
    <row r="6122" spans="1:32" hidden="1" x14ac:dyDescent="0.3">
      <c r="A6122">
        <v>28069108</v>
      </c>
      <c r="B6122" t="s">
        <v>22560</v>
      </c>
      <c r="C6122">
        <v>8</v>
      </c>
      <c r="D6122" t="s">
        <v>412</v>
      </c>
      <c r="E6122" t="s">
        <v>413</v>
      </c>
      <c r="F6122" t="s">
        <v>178</v>
      </c>
      <c r="G6122" t="s">
        <v>22561</v>
      </c>
      <c r="H6122" t="s">
        <v>20563</v>
      </c>
      <c r="I6122" t="s">
        <v>114</v>
      </c>
      <c r="J6122">
        <v>5</v>
      </c>
      <c r="K6122" t="s">
        <v>8</v>
      </c>
      <c r="L6122" t="s">
        <v>123</v>
      </c>
      <c r="M6122" t="s">
        <v>18260</v>
      </c>
      <c r="N6122" t="s">
        <v>1457</v>
      </c>
      <c r="O6122">
        <v>28023</v>
      </c>
      <c r="P6122">
        <v>79</v>
      </c>
      <c r="Q6122" t="s">
        <v>1061</v>
      </c>
      <c r="R6122" t="s">
        <v>1755</v>
      </c>
      <c r="S6122" t="s">
        <v>1756</v>
      </c>
      <c r="T6122">
        <v>917401618</v>
      </c>
      <c r="X6122">
        <v>913835437</v>
      </c>
      <c r="Y6122" t="s">
        <v>22562</v>
      </c>
      <c r="Z6122" t="s">
        <v>22563</v>
      </c>
      <c r="AA6122" t="s">
        <v>22564</v>
      </c>
      <c r="AB6122">
        <v>433579</v>
      </c>
      <c r="AC6122">
        <v>4479183</v>
      </c>
      <c r="AD6122" t="s">
        <v>117</v>
      </c>
      <c r="AE6122" s="1">
        <v>39415</v>
      </c>
      <c r="AF6122" t="str">
        <f>_xlfn.CONCAT(t_centros_educativos[[#This Row],[centro_tipo_desc_abreviada]]," ",t_centros_educativos[[#This Row],[centro_nombre]], "-",t_centros_educativos[[#This Row],[dat_nombre]])</f>
        <v>EIPR ALARIA-Madrid-Capital</v>
      </c>
    </row>
    <row r="6123" spans="1:32" hidden="1" x14ac:dyDescent="0.3">
      <c r="A6123">
        <v>28069111</v>
      </c>
      <c r="B6123" t="s">
        <v>22565</v>
      </c>
      <c r="C6123">
        <v>8</v>
      </c>
      <c r="D6123" t="s">
        <v>412</v>
      </c>
      <c r="E6123" t="s">
        <v>413</v>
      </c>
      <c r="F6123" t="s">
        <v>178</v>
      </c>
      <c r="G6123" t="s">
        <v>22566</v>
      </c>
      <c r="H6123" t="s">
        <v>22567</v>
      </c>
      <c r="I6123" t="s">
        <v>114</v>
      </c>
      <c r="J6123">
        <v>5</v>
      </c>
      <c r="K6123" t="s">
        <v>8</v>
      </c>
      <c r="L6123" t="s">
        <v>123</v>
      </c>
      <c r="M6123" t="s">
        <v>22568</v>
      </c>
      <c r="N6123" t="s">
        <v>1121</v>
      </c>
      <c r="O6123">
        <v>28022</v>
      </c>
      <c r="P6123">
        <v>79</v>
      </c>
      <c r="Q6123" t="s">
        <v>1061</v>
      </c>
      <c r="R6123" t="s">
        <v>859</v>
      </c>
      <c r="S6123" t="s">
        <v>1970</v>
      </c>
      <c r="T6123">
        <v>917429109</v>
      </c>
      <c r="U6123">
        <v>646134777</v>
      </c>
      <c r="X6123">
        <v>917429109</v>
      </c>
      <c r="Y6123" t="s">
        <v>114</v>
      </c>
      <c r="Z6123" t="s">
        <v>22569</v>
      </c>
      <c r="AA6123" t="s">
        <v>22570</v>
      </c>
      <c r="AB6123">
        <v>447949</v>
      </c>
      <c r="AC6123">
        <v>4477519</v>
      </c>
      <c r="AD6123" t="s">
        <v>129</v>
      </c>
      <c r="AE6123" s="1">
        <v>39428</v>
      </c>
      <c r="AF6123" t="str">
        <f>_xlfn.CONCAT(t_centros_educativos[[#This Row],[centro_tipo_desc_abreviada]]," ",t_centros_educativos[[#This Row],[centro_nombre]], "-",t_centros_educativos[[#This Row],[dat_nombre]])</f>
        <v>EIPR HOLA BICHO BOLA-Madrid-Capital</v>
      </c>
    </row>
    <row r="6124" spans="1:32" hidden="1" x14ac:dyDescent="0.3">
      <c r="A6124">
        <v>28069121</v>
      </c>
      <c r="B6124" t="s">
        <v>16875</v>
      </c>
      <c r="C6124">
        <v>8</v>
      </c>
      <c r="D6124" t="s">
        <v>412</v>
      </c>
      <c r="E6124" t="s">
        <v>413</v>
      </c>
      <c r="F6124" t="s">
        <v>178</v>
      </c>
      <c r="G6124" t="s">
        <v>22571</v>
      </c>
      <c r="H6124" t="s">
        <v>22572</v>
      </c>
      <c r="I6124" t="s">
        <v>114</v>
      </c>
      <c r="J6124">
        <v>2</v>
      </c>
      <c r="K6124" t="s">
        <v>4</v>
      </c>
      <c r="L6124" t="s">
        <v>123</v>
      </c>
      <c r="M6124" t="s">
        <v>22573</v>
      </c>
      <c r="N6124" t="s">
        <v>261</v>
      </c>
      <c r="O6124">
        <v>28600</v>
      </c>
      <c r="P6124">
        <v>96</v>
      </c>
      <c r="Q6124" t="s">
        <v>8189</v>
      </c>
      <c r="R6124" t="s">
        <v>114</v>
      </c>
      <c r="S6124" t="s">
        <v>114</v>
      </c>
      <c r="T6124">
        <v>918101712</v>
      </c>
      <c r="U6124">
        <v>646359763</v>
      </c>
      <c r="X6124">
        <v>918101712</v>
      </c>
      <c r="Y6124" t="s">
        <v>22574</v>
      </c>
      <c r="Z6124" t="s">
        <v>22575</v>
      </c>
      <c r="AA6124" t="s">
        <v>114</v>
      </c>
      <c r="AB6124">
        <v>413886</v>
      </c>
      <c r="AC6124">
        <v>4459987</v>
      </c>
      <c r="AD6124" t="s">
        <v>129</v>
      </c>
      <c r="AE6124" s="1">
        <v>39484</v>
      </c>
      <c r="AF6124" t="str">
        <f>_xlfn.CONCAT(t_centros_educativos[[#This Row],[centro_tipo_desc_abreviada]]," ",t_centros_educativos[[#This Row],[centro_nombre]], "-",t_centros_educativos[[#This Row],[dat_nombre]])</f>
        <v>EIPR LUNA LUNERA-Madrid-Sur</v>
      </c>
    </row>
    <row r="6125" spans="1:32" hidden="1" x14ac:dyDescent="0.3">
      <c r="A6125">
        <v>28069133</v>
      </c>
      <c r="B6125" t="s">
        <v>22576</v>
      </c>
      <c r="C6125">
        <v>94</v>
      </c>
      <c r="D6125" t="s">
        <v>507</v>
      </c>
      <c r="E6125" t="s">
        <v>508</v>
      </c>
      <c r="F6125" t="s">
        <v>178</v>
      </c>
      <c r="G6125" t="s">
        <v>22577</v>
      </c>
      <c r="H6125" t="s">
        <v>22578</v>
      </c>
      <c r="I6125" t="s">
        <v>114</v>
      </c>
      <c r="J6125">
        <v>5</v>
      </c>
      <c r="K6125" t="s">
        <v>8</v>
      </c>
      <c r="L6125" t="s">
        <v>123</v>
      </c>
      <c r="M6125" t="s">
        <v>22579</v>
      </c>
      <c r="N6125" t="s">
        <v>261</v>
      </c>
      <c r="O6125">
        <v>28002</v>
      </c>
      <c r="P6125">
        <v>79</v>
      </c>
      <c r="Q6125" t="s">
        <v>1061</v>
      </c>
      <c r="R6125" t="s">
        <v>1860</v>
      </c>
      <c r="S6125" t="s">
        <v>1861</v>
      </c>
      <c r="U6125">
        <v>915613086</v>
      </c>
      <c r="Y6125" t="s">
        <v>114</v>
      </c>
      <c r="Z6125" t="s">
        <v>114</v>
      </c>
      <c r="AA6125" t="s">
        <v>22580</v>
      </c>
      <c r="AB6125">
        <v>442222</v>
      </c>
      <c r="AC6125">
        <v>4477706</v>
      </c>
      <c r="AD6125" t="s">
        <v>129</v>
      </c>
      <c r="AE6125" s="1">
        <v>39437</v>
      </c>
      <c r="AF6125" t="str">
        <f>_xlfn.CONCAT(t_centros_educativos[[#This Row],[centro_tipo_desc_abreviada]]," ",t_centros_educativos[[#This Row],[centro_nombre]], "-",t_centros_educativos[[#This Row],[dat_nombre]])</f>
        <v>CEXTRAN ESP ABC SCHULE (ALEMAN)-Madrid-Capital</v>
      </c>
    </row>
    <row r="6126" spans="1:32" hidden="1" x14ac:dyDescent="0.3">
      <c r="A6126">
        <v>28069145</v>
      </c>
      <c r="B6126" t="s">
        <v>14531</v>
      </c>
      <c r="C6126">
        <v>8</v>
      </c>
      <c r="D6126" t="s">
        <v>412</v>
      </c>
      <c r="E6126" t="s">
        <v>413</v>
      </c>
      <c r="F6126" t="s">
        <v>178</v>
      </c>
      <c r="G6126" t="s">
        <v>22581</v>
      </c>
      <c r="H6126" t="s">
        <v>22582</v>
      </c>
      <c r="I6126" t="s">
        <v>114</v>
      </c>
      <c r="J6126">
        <v>2</v>
      </c>
      <c r="K6126" t="s">
        <v>4</v>
      </c>
      <c r="L6126" t="s">
        <v>417</v>
      </c>
      <c r="M6126" t="s">
        <v>11542</v>
      </c>
      <c r="N6126" t="s">
        <v>330</v>
      </c>
      <c r="O6126">
        <v>28922</v>
      </c>
      <c r="P6126">
        <v>7</v>
      </c>
      <c r="Q6126" t="s">
        <v>518</v>
      </c>
      <c r="R6126" t="s">
        <v>114</v>
      </c>
      <c r="S6126" t="s">
        <v>114</v>
      </c>
      <c r="T6126">
        <v>916430805</v>
      </c>
      <c r="X6126">
        <v>916430805</v>
      </c>
      <c r="Y6126" t="s">
        <v>114</v>
      </c>
      <c r="Z6126" t="s">
        <v>22583</v>
      </c>
      <c r="AA6126" t="s">
        <v>22584</v>
      </c>
      <c r="AB6126">
        <v>429782</v>
      </c>
      <c r="AC6126">
        <v>4466261</v>
      </c>
      <c r="AD6126" t="s">
        <v>117</v>
      </c>
      <c r="AE6126" s="1">
        <v>39451</v>
      </c>
      <c r="AF6126" t="str">
        <f>_xlfn.CONCAT(t_centros_educativos[[#This Row],[centro_tipo_desc_abreviada]]," ",t_centros_educativos[[#This Row],[centro_nombre]], "-",t_centros_educativos[[#This Row],[dat_nombre]])</f>
        <v>EIPR TREBOL-Madrid-Sur</v>
      </c>
    </row>
    <row r="6127" spans="1:32" hidden="1" x14ac:dyDescent="0.3">
      <c r="A6127">
        <v>28069157</v>
      </c>
      <c r="B6127" t="s">
        <v>22585</v>
      </c>
      <c r="C6127">
        <v>8</v>
      </c>
      <c r="D6127" t="s">
        <v>412</v>
      </c>
      <c r="E6127" t="s">
        <v>413</v>
      </c>
      <c r="F6127" t="s">
        <v>178</v>
      </c>
      <c r="G6127" t="s">
        <v>22586</v>
      </c>
      <c r="H6127" t="s">
        <v>22587</v>
      </c>
      <c r="I6127" t="s">
        <v>114</v>
      </c>
      <c r="J6127">
        <v>2</v>
      </c>
      <c r="K6127" t="s">
        <v>4</v>
      </c>
      <c r="L6127" t="s">
        <v>433</v>
      </c>
      <c r="M6127" t="s">
        <v>11228</v>
      </c>
      <c r="N6127" t="s">
        <v>209</v>
      </c>
      <c r="O6127">
        <v>28935</v>
      </c>
      <c r="P6127">
        <v>92</v>
      </c>
      <c r="Q6127" t="s">
        <v>62</v>
      </c>
      <c r="R6127" t="s">
        <v>114</v>
      </c>
      <c r="S6127" t="s">
        <v>114</v>
      </c>
      <c r="T6127">
        <v>911610505</v>
      </c>
      <c r="U6127">
        <v>608258780</v>
      </c>
      <c r="Y6127" t="s">
        <v>22588</v>
      </c>
      <c r="Z6127" t="s">
        <v>22589</v>
      </c>
      <c r="AA6127" t="s">
        <v>22590</v>
      </c>
      <c r="AB6127">
        <v>421818</v>
      </c>
      <c r="AC6127">
        <v>4462462</v>
      </c>
      <c r="AD6127" t="s">
        <v>117</v>
      </c>
      <c r="AE6127" s="1">
        <v>39451</v>
      </c>
      <c r="AF6127" t="str">
        <f>_xlfn.CONCAT(t_centros_educativos[[#This Row],[centro_tipo_desc_abreviada]]," ",t_centros_educativos[[#This Row],[centro_nombre]], "-",t_centros_educativos[[#This Row],[dat_nombre]])</f>
        <v>EIPR GIRASOLES DE COIMBRA-Madrid-Sur</v>
      </c>
    </row>
    <row r="6128" spans="1:32" hidden="1" x14ac:dyDescent="0.3">
      <c r="A6128">
        <v>28069169</v>
      </c>
      <c r="B6128" t="s">
        <v>22591</v>
      </c>
      <c r="C6128">
        <v>70</v>
      </c>
      <c r="D6128" t="s">
        <v>119</v>
      </c>
      <c r="E6128" t="s">
        <v>120</v>
      </c>
      <c r="F6128" t="s">
        <v>112</v>
      </c>
      <c r="G6128" t="s">
        <v>113</v>
      </c>
      <c r="H6128" t="s">
        <v>121</v>
      </c>
      <c r="I6128" t="s">
        <v>22592</v>
      </c>
      <c r="J6128">
        <v>5</v>
      </c>
      <c r="K6128" t="s">
        <v>8</v>
      </c>
      <c r="L6128" t="s">
        <v>123</v>
      </c>
      <c r="M6128" t="s">
        <v>22593</v>
      </c>
      <c r="N6128" t="s">
        <v>2478</v>
      </c>
      <c r="O6128">
        <v>28051</v>
      </c>
      <c r="P6128">
        <v>79</v>
      </c>
      <c r="Q6128" t="s">
        <v>1061</v>
      </c>
      <c r="R6128" t="s">
        <v>676</v>
      </c>
      <c r="S6128" t="s">
        <v>1712</v>
      </c>
      <c r="T6128">
        <v>913851330</v>
      </c>
      <c r="Y6128" t="s">
        <v>22594</v>
      </c>
      <c r="Z6128" t="s">
        <v>22595</v>
      </c>
      <c r="AA6128" t="s">
        <v>114</v>
      </c>
      <c r="AB6128">
        <v>449172</v>
      </c>
      <c r="AC6128">
        <v>4467956</v>
      </c>
      <c r="AD6128" t="s">
        <v>129</v>
      </c>
      <c r="AE6128" s="1">
        <v>39576</v>
      </c>
      <c r="AF6128" t="str">
        <f>_xlfn.CONCAT(t_centros_educativos[[#This Row],[centro_tipo_desc_abreviada]]," ",t_centros_educativos[[#This Row],[centro_nombre]], "-",t_centros_educativos[[#This Row],[dat_nombre]])</f>
        <v>CP INF-PRI-SEC LOYOLA DE PALACIO-Madrid-Capital</v>
      </c>
    </row>
    <row r="6129" spans="1:32" hidden="1" x14ac:dyDescent="0.3">
      <c r="A6129">
        <v>28069170</v>
      </c>
      <c r="B6129" t="s">
        <v>10226</v>
      </c>
      <c r="C6129">
        <v>14</v>
      </c>
      <c r="D6129" t="s">
        <v>131</v>
      </c>
      <c r="E6129" t="s">
        <v>132</v>
      </c>
      <c r="F6129" t="s">
        <v>112</v>
      </c>
      <c r="G6129" t="s">
        <v>113</v>
      </c>
      <c r="H6129" t="s">
        <v>121</v>
      </c>
      <c r="I6129" t="s">
        <v>22596</v>
      </c>
      <c r="J6129">
        <v>2</v>
      </c>
      <c r="K6129" t="s">
        <v>4</v>
      </c>
      <c r="L6129" t="s">
        <v>123</v>
      </c>
      <c r="M6129" t="s">
        <v>21938</v>
      </c>
      <c r="N6129" t="s">
        <v>138</v>
      </c>
      <c r="O6129">
        <v>28320</v>
      </c>
      <c r="P6129">
        <v>113</v>
      </c>
      <c r="Q6129" t="s">
        <v>44</v>
      </c>
      <c r="R6129" t="s">
        <v>114</v>
      </c>
      <c r="S6129" t="s">
        <v>114</v>
      </c>
      <c r="T6129">
        <v>916706830</v>
      </c>
      <c r="X6129">
        <v>916926539</v>
      </c>
      <c r="Y6129" t="s">
        <v>22597</v>
      </c>
      <c r="Z6129" t="s">
        <v>22598</v>
      </c>
      <c r="AA6129" t="s">
        <v>114</v>
      </c>
      <c r="AB6129">
        <v>440344</v>
      </c>
      <c r="AC6129">
        <v>4456487</v>
      </c>
      <c r="AD6129" t="s">
        <v>129</v>
      </c>
      <c r="AE6129" s="1">
        <v>39576</v>
      </c>
      <c r="AF6129" t="str">
        <f>_xlfn.CONCAT(t_centros_educativos[[#This Row],[centro_tipo_desc_abreviada]]," ",t_centros_educativos[[#This Row],[centro_nombre]], "-",t_centros_educativos[[#This Row],[dat_nombre]])</f>
        <v>CP INF-PRI DOS DE MAYO-Madrid-Sur</v>
      </c>
    </row>
    <row r="6130" spans="1:32" hidden="1" x14ac:dyDescent="0.3">
      <c r="A6130">
        <v>28069182</v>
      </c>
      <c r="B6130" t="s">
        <v>2286</v>
      </c>
      <c r="C6130">
        <v>14</v>
      </c>
      <c r="D6130" t="s">
        <v>131</v>
      </c>
      <c r="E6130" t="s">
        <v>132</v>
      </c>
      <c r="F6130" t="s">
        <v>112</v>
      </c>
      <c r="G6130" t="s">
        <v>113</v>
      </c>
      <c r="H6130" t="s">
        <v>121</v>
      </c>
      <c r="I6130" t="s">
        <v>22599</v>
      </c>
      <c r="J6130">
        <v>2</v>
      </c>
      <c r="K6130" t="s">
        <v>4</v>
      </c>
      <c r="L6130" t="s">
        <v>123</v>
      </c>
      <c r="M6130" t="s">
        <v>11225</v>
      </c>
      <c r="N6130" t="s">
        <v>798</v>
      </c>
      <c r="O6130">
        <v>28942</v>
      </c>
      <c r="P6130">
        <v>58</v>
      </c>
      <c r="Q6130" t="s">
        <v>1263</v>
      </c>
      <c r="R6130" t="s">
        <v>114</v>
      </c>
      <c r="S6130" t="s">
        <v>114</v>
      </c>
      <c r="T6130">
        <v>916152156</v>
      </c>
      <c r="U6130">
        <v>916068419</v>
      </c>
      <c r="X6130">
        <v>916068419</v>
      </c>
      <c r="Y6130" t="s">
        <v>22600</v>
      </c>
      <c r="Z6130" t="s">
        <v>22601</v>
      </c>
      <c r="AA6130" t="s">
        <v>114</v>
      </c>
      <c r="AB6130">
        <v>431550</v>
      </c>
      <c r="AC6130">
        <v>4461232</v>
      </c>
      <c r="AD6130" t="s">
        <v>129</v>
      </c>
      <c r="AE6130" s="1"/>
      <c r="AF6130" t="str">
        <f>_xlfn.CONCAT(t_centros_educativos[[#This Row],[centro_tipo_desc_abreviada]]," ",t_centros_educativos[[#This Row],[centro_nombre]], "-",t_centros_educativos[[#This Row],[dat_nombre]])</f>
        <v>CP INF-PRI MANUEL DE FALLA-Madrid-Sur</v>
      </c>
    </row>
    <row r="6131" spans="1:32" hidden="1" x14ac:dyDescent="0.3">
      <c r="A6131">
        <v>28069194</v>
      </c>
      <c r="B6131" t="s">
        <v>22602</v>
      </c>
      <c r="C6131">
        <v>14</v>
      </c>
      <c r="D6131" t="s">
        <v>131</v>
      </c>
      <c r="E6131" t="s">
        <v>132</v>
      </c>
      <c r="F6131" t="s">
        <v>112</v>
      </c>
      <c r="G6131" t="s">
        <v>113</v>
      </c>
      <c r="H6131" t="s">
        <v>121</v>
      </c>
      <c r="I6131" t="s">
        <v>22603</v>
      </c>
      <c r="J6131">
        <v>3</v>
      </c>
      <c r="K6131" t="s">
        <v>2</v>
      </c>
      <c r="L6131" t="s">
        <v>123</v>
      </c>
      <c r="M6131" t="s">
        <v>22604</v>
      </c>
      <c r="N6131" t="s">
        <v>145</v>
      </c>
      <c r="O6131">
        <v>28521</v>
      </c>
      <c r="P6131">
        <v>123</v>
      </c>
      <c r="Q6131" t="s">
        <v>60</v>
      </c>
      <c r="R6131" t="s">
        <v>114</v>
      </c>
      <c r="S6131" t="s">
        <v>114</v>
      </c>
      <c r="T6131">
        <v>917518703</v>
      </c>
      <c r="U6131">
        <v>682713122</v>
      </c>
      <c r="X6131">
        <v>917518615</v>
      </c>
      <c r="Y6131" t="s">
        <v>22605</v>
      </c>
      <c r="Z6131" t="s">
        <v>22606</v>
      </c>
      <c r="AA6131" t="s">
        <v>114</v>
      </c>
      <c r="AB6131">
        <v>456042</v>
      </c>
      <c r="AC6131">
        <v>4466596</v>
      </c>
      <c r="AD6131" t="s">
        <v>129</v>
      </c>
      <c r="AE6131" s="1">
        <v>39576</v>
      </c>
      <c r="AF6131" t="str">
        <f>_xlfn.CONCAT(t_centros_educativos[[#This Row],[centro_tipo_desc_abreviada]]," ",t_centros_educativos[[#This Row],[centro_nombre]], "-",t_centros_educativos[[#This Row],[dat_nombre]])</f>
        <v>CP INF-PRI JOSE ITURZAETA-Madrid-Este</v>
      </c>
    </row>
    <row r="6132" spans="1:32" hidden="1" x14ac:dyDescent="0.3">
      <c r="A6132">
        <v>28069200</v>
      </c>
      <c r="B6132" t="s">
        <v>22607</v>
      </c>
      <c r="C6132">
        <v>20</v>
      </c>
      <c r="D6132" t="s">
        <v>813</v>
      </c>
      <c r="E6132" t="s">
        <v>814</v>
      </c>
      <c r="F6132" t="s">
        <v>112</v>
      </c>
      <c r="G6132" t="s">
        <v>113</v>
      </c>
      <c r="H6132" t="s">
        <v>121</v>
      </c>
      <c r="I6132" t="s">
        <v>114</v>
      </c>
      <c r="J6132">
        <v>3</v>
      </c>
      <c r="K6132" t="s">
        <v>2</v>
      </c>
      <c r="L6132" t="s">
        <v>114</v>
      </c>
      <c r="M6132" t="s">
        <v>114</v>
      </c>
      <c r="N6132" t="s">
        <v>114</v>
      </c>
      <c r="P6132">
        <v>123</v>
      </c>
      <c r="Q6132" t="s">
        <v>60</v>
      </c>
      <c r="R6132" t="s">
        <v>114</v>
      </c>
      <c r="S6132" t="s">
        <v>114</v>
      </c>
      <c r="Y6132" t="s">
        <v>114</v>
      </c>
      <c r="Z6132" t="s">
        <v>114</v>
      </c>
      <c r="AA6132" t="s">
        <v>114</v>
      </c>
      <c r="AB6132">
        <v>456339</v>
      </c>
      <c r="AC6132">
        <v>4465052</v>
      </c>
      <c r="AD6132" t="s">
        <v>3784</v>
      </c>
      <c r="AE6132" s="1">
        <v>40164</v>
      </c>
      <c r="AF6132" t="str">
        <f>_xlfn.CONCAT(t_centros_educativos[[#This Row],[centro_tipo_desc_abreviada]]," ",t_centros_educativos[[#This Row],[centro_nombre]], "-",t_centros_educativos[[#This Row],[dat_nombre]])</f>
        <v>CP EE RIVAS VACIAMADRID Nº 1-Madrid-Este</v>
      </c>
    </row>
    <row r="6133" spans="1:32" hidden="1" x14ac:dyDescent="0.3">
      <c r="A6133">
        <v>28069212</v>
      </c>
      <c r="B6133" t="s">
        <v>22608</v>
      </c>
      <c r="C6133">
        <v>14</v>
      </c>
      <c r="D6133" t="s">
        <v>131</v>
      </c>
      <c r="E6133" t="s">
        <v>132</v>
      </c>
      <c r="F6133" t="s">
        <v>112</v>
      </c>
      <c r="G6133" t="s">
        <v>113</v>
      </c>
      <c r="H6133" t="s">
        <v>121</v>
      </c>
      <c r="I6133" t="s">
        <v>22609</v>
      </c>
      <c r="J6133">
        <v>2</v>
      </c>
      <c r="K6133" t="s">
        <v>4</v>
      </c>
      <c r="L6133" t="s">
        <v>123</v>
      </c>
      <c r="M6133" t="s">
        <v>1524</v>
      </c>
      <c r="N6133" t="s">
        <v>366</v>
      </c>
      <c r="O6133">
        <v>28914</v>
      </c>
      <c r="P6133">
        <v>74</v>
      </c>
      <c r="Q6133" t="s">
        <v>1530</v>
      </c>
      <c r="R6133" t="s">
        <v>114</v>
      </c>
      <c r="S6133" t="s">
        <v>114</v>
      </c>
      <c r="T6133">
        <v>916485884</v>
      </c>
      <c r="U6133">
        <v>649676480</v>
      </c>
      <c r="X6133">
        <v>916486532</v>
      </c>
      <c r="Y6133" t="s">
        <v>22610</v>
      </c>
      <c r="Z6133" t="s">
        <v>22611</v>
      </c>
      <c r="AA6133" t="s">
        <v>114</v>
      </c>
      <c r="AB6133">
        <v>432946</v>
      </c>
      <c r="AC6133">
        <v>4462485</v>
      </c>
      <c r="AD6133" t="s">
        <v>129</v>
      </c>
      <c r="AE6133" s="1">
        <v>39576</v>
      </c>
      <c r="AF6133" t="str">
        <f>_xlfn.CONCAT(t_centros_educativos[[#This Row],[centro_tipo_desc_abreviada]]," ",t_centros_educativos[[#This Row],[centro_nombre]], "-",t_centros_educativos[[#This Row],[dat_nombre]])</f>
        <v>CP INF-PRI ANGEL GONZALEZ-Madrid-Sur</v>
      </c>
    </row>
    <row r="6134" spans="1:32" hidden="1" x14ac:dyDescent="0.3">
      <c r="A6134">
        <v>28069224</v>
      </c>
      <c r="B6134" t="s">
        <v>22612</v>
      </c>
      <c r="C6134">
        <v>70</v>
      </c>
      <c r="D6134" t="s">
        <v>119</v>
      </c>
      <c r="E6134" t="s">
        <v>120</v>
      </c>
      <c r="F6134" t="s">
        <v>112</v>
      </c>
      <c r="G6134" t="s">
        <v>113</v>
      </c>
      <c r="H6134" t="s">
        <v>121</v>
      </c>
      <c r="I6134" t="s">
        <v>114</v>
      </c>
      <c r="J6134">
        <v>4</v>
      </c>
      <c r="K6134" t="s">
        <v>30</v>
      </c>
      <c r="L6134" t="s">
        <v>114</v>
      </c>
      <c r="M6134" t="s">
        <v>114</v>
      </c>
      <c r="N6134" t="s">
        <v>114</v>
      </c>
      <c r="P6134">
        <v>125</v>
      </c>
      <c r="Q6134" t="s">
        <v>8451</v>
      </c>
      <c r="R6134" t="s">
        <v>114</v>
      </c>
      <c r="S6134" t="s">
        <v>114</v>
      </c>
      <c r="Y6134" t="s">
        <v>114</v>
      </c>
      <c r="Z6134" t="s">
        <v>114</v>
      </c>
      <c r="AA6134" t="s">
        <v>114</v>
      </c>
      <c r="AD6134" t="s">
        <v>3784</v>
      </c>
      <c r="AE6134" s="1"/>
      <c r="AF6134" t="str">
        <f>_xlfn.CONCAT(t_centros_educativos[[#This Row],[centro_tipo_desc_abreviada]]," ",t_centros_educativos[[#This Row],[centro_nombre]], "-",t_centros_educativos[[#This Row],[dat_nombre]])</f>
        <v>CP INF-PRI-SEC ROBLEDO DE CHAVELA Nº 1-Madrid-Oeste</v>
      </c>
    </row>
    <row r="6135" spans="1:32" hidden="1" x14ac:dyDescent="0.3">
      <c r="A6135">
        <v>28069236</v>
      </c>
      <c r="B6135" t="s">
        <v>10195</v>
      </c>
      <c r="C6135">
        <v>21</v>
      </c>
      <c r="D6135" t="s">
        <v>288</v>
      </c>
      <c r="E6135" t="s">
        <v>289</v>
      </c>
      <c r="F6135" t="s">
        <v>192</v>
      </c>
      <c r="G6135" t="s">
        <v>10196</v>
      </c>
      <c r="H6135" t="s">
        <v>10197</v>
      </c>
      <c r="I6135" t="s">
        <v>114</v>
      </c>
      <c r="J6135">
        <v>3</v>
      </c>
      <c r="K6135" t="s">
        <v>2</v>
      </c>
      <c r="L6135" t="s">
        <v>123</v>
      </c>
      <c r="M6135" t="s">
        <v>22613</v>
      </c>
      <c r="N6135" t="s">
        <v>22614</v>
      </c>
      <c r="O6135">
        <v>28500</v>
      </c>
      <c r="P6135">
        <v>14</v>
      </c>
      <c r="Q6135" t="s">
        <v>832</v>
      </c>
      <c r="R6135" t="s">
        <v>114</v>
      </c>
      <c r="S6135" t="s">
        <v>114</v>
      </c>
      <c r="T6135">
        <v>918711190</v>
      </c>
      <c r="U6135">
        <v>692022713</v>
      </c>
      <c r="Y6135" t="s">
        <v>22615</v>
      </c>
      <c r="Z6135" t="s">
        <v>22616</v>
      </c>
      <c r="AA6135" t="s">
        <v>22617</v>
      </c>
      <c r="AB6135">
        <v>461550</v>
      </c>
      <c r="AC6135">
        <v>4462605</v>
      </c>
      <c r="AD6135" t="s">
        <v>129</v>
      </c>
      <c r="AE6135" s="1">
        <v>39566</v>
      </c>
      <c r="AF6135" t="str">
        <f>_xlfn.CONCAT(t_centros_educativos[[#This Row],[centro_tipo_desc_abreviada]]," ",t_centros_educativos[[#This Row],[centro_nombre]], "-",t_centros_educativos[[#This Row],[dat_nombre]])</f>
        <v>CPR EE A.P.S.A.-Madrid-Este</v>
      </c>
    </row>
    <row r="6136" spans="1:32" hidden="1" x14ac:dyDescent="0.3">
      <c r="A6136">
        <v>28069248</v>
      </c>
      <c r="B6136" t="s">
        <v>22618</v>
      </c>
      <c r="C6136">
        <v>8</v>
      </c>
      <c r="D6136" t="s">
        <v>412</v>
      </c>
      <c r="E6136" t="s">
        <v>413</v>
      </c>
      <c r="F6136" t="s">
        <v>178</v>
      </c>
      <c r="G6136" t="s">
        <v>22619</v>
      </c>
      <c r="H6136" t="s">
        <v>22620</v>
      </c>
      <c r="I6136" t="s">
        <v>114</v>
      </c>
      <c r="J6136">
        <v>5</v>
      </c>
      <c r="K6136" t="s">
        <v>8</v>
      </c>
      <c r="L6136" t="s">
        <v>123</v>
      </c>
      <c r="M6136" t="s">
        <v>9560</v>
      </c>
      <c r="N6136" t="s">
        <v>2281</v>
      </c>
      <c r="O6136">
        <v>28045</v>
      </c>
      <c r="P6136">
        <v>79</v>
      </c>
      <c r="Q6136" t="s">
        <v>1061</v>
      </c>
      <c r="R6136" t="s">
        <v>1804</v>
      </c>
      <c r="S6136" t="s">
        <v>1805</v>
      </c>
      <c r="U6136">
        <v>914745930</v>
      </c>
      <c r="Y6136" t="s">
        <v>114</v>
      </c>
      <c r="Z6136" t="s">
        <v>114</v>
      </c>
      <c r="AA6136" t="s">
        <v>22621</v>
      </c>
      <c r="AB6136">
        <v>440589</v>
      </c>
      <c r="AC6136">
        <v>4472262</v>
      </c>
      <c r="AD6136" t="s">
        <v>117</v>
      </c>
      <c r="AE6136" s="1">
        <v>39470</v>
      </c>
      <c r="AF6136" t="str">
        <f>_xlfn.CONCAT(t_centros_educativos[[#This Row],[centro_tipo_desc_abreviada]]," ",t_centros_educativos[[#This Row],[centro_nombre]], "-",t_centros_educativos[[#This Row],[dat_nombre]])</f>
        <v>EIPR PIPOLANDIA-Madrid-Capital</v>
      </c>
    </row>
    <row r="6137" spans="1:32" hidden="1" x14ac:dyDescent="0.3">
      <c r="A6137">
        <v>28069251</v>
      </c>
      <c r="B6137" t="s">
        <v>22622</v>
      </c>
      <c r="C6137">
        <v>72</v>
      </c>
      <c r="D6137" t="s">
        <v>190</v>
      </c>
      <c r="E6137" t="s">
        <v>191</v>
      </c>
      <c r="F6137" t="s">
        <v>192</v>
      </c>
      <c r="G6137" t="s">
        <v>22623</v>
      </c>
      <c r="H6137" t="s">
        <v>21884</v>
      </c>
      <c r="I6137" t="s">
        <v>114</v>
      </c>
      <c r="J6137">
        <v>5</v>
      </c>
      <c r="K6137" t="s">
        <v>8</v>
      </c>
      <c r="L6137" t="s">
        <v>224</v>
      </c>
      <c r="M6137" t="s">
        <v>2199</v>
      </c>
      <c r="N6137" t="s">
        <v>881</v>
      </c>
      <c r="O6137">
        <v>28054</v>
      </c>
      <c r="P6137">
        <v>79</v>
      </c>
      <c r="Q6137" t="s">
        <v>1061</v>
      </c>
      <c r="R6137" t="s">
        <v>500</v>
      </c>
      <c r="S6137" t="s">
        <v>1729</v>
      </c>
      <c r="T6137">
        <v>915114064</v>
      </c>
      <c r="X6137">
        <v>915081150</v>
      </c>
      <c r="Y6137" t="s">
        <v>22624</v>
      </c>
      <c r="Z6137" t="s">
        <v>22625</v>
      </c>
      <c r="AA6137" t="s">
        <v>22626</v>
      </c>
      <c r="AB6137">
        <v>435027</v>
      </c>
      <c r="AC6137">
        <v>4468872</v>
      </c>
      <c r="AD6137" t="s">
        <v>129</v>
      </c>
      <c r="AE6137" s="1">
        <v>39594</v>
      </c>
      <c r="AF6137" t="str">
        <f>_xlfn.CONCAT(t_centros_educativos[[#This Row],[centro_tipo_desc_abreviada]]," ",t_centros_educativos[[#This Row],[centro_nombre]], "-",t_centros_educativos[[#This Row],[dat_nombre]])</f>
        <v>CPR INF-PRI-SEC COLEGIO ABACO-Madrid-Capital</v>
      </c>
    </row>
    <row r="6138" spans="1:32" hidden="1" x14ac:dyDescent="0.3">
      <c r="A6138">
        <v>28069261</v>
      </c>
      <c r="B6138" t="s">
        <v>22627</v>
      </c>
      <c r="C6138">
        <v>72</v>
      </c>
      <c r="D6138" t="s">
        <v>190</v>
      </c>
      <c r="E6138" t="s">
        <v>191</v>
      </c>
      <c r="F6138" t="s">
        <v>192</v>
      </c>
      <c r="G6138" t="s">
        <v>22628</v>
      </c>
      <c r="H6138" t="s">
        <v>22629</v>
      </c>
      <c r="I6138" t="s">
        <v>114</v>
      </c>
      <c r="J6138">
        <v>5</v>
      </c>
      <c r="K6138" t="s">
        <v>8</v>
      </c>
      <c r="L6138" t="s">
        <v>123</v>
      </c>
      <c r="M6138" t="s">
        <v>22630</v>
      </c>
      <c r="N6138" t="s">
        <v>859</v>
      </c>
      <c r="O6138">
        <v>28041</v>
      </c>
      <c r="P6138">
        <v>79</v>
      </c>
      <c r="Q6138" t="s">
        <v>1061</v>
      </c>
      <c r="R6138" t="s">
        <v>366</v>
      </c>
      <c r="S6138" t="s">
        <v>1819</v>
      </c>
      <c r="T6138">
        <v>913412879</v>
      </c>
      <c r="X6138">
        <v>911739441</v>
      </c>
      <c r="Y6138" t="s">
        <v>22631</v>
      </c>
      <c r="Z6138" t="s">
        <v>22632</v>
      </c>
      <c r="AA6138" t="s">
        <v>22633</v>
      </c>
      <c r="AB6138">
        <v>439944</v>
      </c>
      <c r="AC6138">
        <v>4468561</v>
      </c>
      <c r="AD6138" t="s">
        <v>129</v>
      </c>
      <c r="AE6138" s="1"/>
      <c r="AF6138" t="str">
        <f>_xlfn.CONCAT(t_centros_educativos[[#This Row],[centro_tipo_desc_abreviada]]," ",t_centros_educativos[[#This Row],[centro_nombre]], "-",t_centros_educativos[[#This Row],[dat_nombre]])</f>
        <v>CPR INF-PRI-SEC EDITH STEIN-Madrid-Capital</v>
      </c>
    </row>
    <row r="6139" spans="1:32" hidden="1" x14ac:dyDescent="0.3">
      <c r="A6139">
        <v>28069273</v>
      </c>
      <c r="B6139" t="s">
        <v>22634</v>
      </c>
      <c r="C6139">
        <v>72</v>
      </c>
      <c r="D6139" t="s">
        <v>190</v>
      </c>
      <c r="E6139" t="s">
        <v>191</v>
      </c>
      <c r="F6139" t="s">
        <v>192</v>
      </c>
      <c r="G6139" t="s">
        <v>22635</v>
      </c>
      <c r="H6139" t="s">
        <v>503</v>
      </c>
      <c r="I6139" t="s">
        <v>114</v>
      </c>
      <c r="J6139">
        <v>5</v>
      </c>
      <c r="K6139" t="s">
        <v>8</v>
      </c>
      <c r="L6139" t="s">
        <v>123</v>
      </c>
      <c r="M6139" t="s">
        <v>22636</v>
      </c>
      <c r="N6139" t="s">
        <v>563</v>
      </c>
      <c r="O6139">
        <v>28021</v>
      </c>
      <c r="P6139">
        <v>79</v>
      </c>
      <c r="Q6139" t="s">
        <v>1061</v>
      </c>
      <c r="R6139" t="s">
        <v>563</v>
      </c>
      <c r="S6139" t="s">
        <v>1779</v>
      </c>
      <c r="T6139">
        <v>917979272</v>
      </c>
      <c r="X6139">
        <v>917964834</v>
      </c>
      <c r="Y6139" t="s">
        <v>22637</v>
      </c>
      <c r="Z6139" t="s">
        <v>22638</v>
      </c>
      <c r="AA6139" t="s">
        <v>22639</v>
      </c>
      <c r="AB6139">
        <v>440615</v>
      </c>
      <c r="AC6139">
        <v>4464930</v>
      </c>
      <c r="AD6139" t="s">
        <v>129</v>
      </c>
      <c r="AE6139" s="1"/>
      <c r="AF6139" t="str">
        <f>_xlfn.CONCAT(t_centros_educativos[[#This Row],[centro_tipo_desc_abreviada]]," ",t_centros_educativos[[#This Row],[centro_nombre]], "-",t_centros_educativos[[#This Row],[dat_nombre]])</f>
        <v>CPR INF-PRI-SEC COLEGIO VILLAMADRID-Madrid-Capital</v>
      </c>
    </row>
    <row r="6140" spans="1:32" hidden="1" x14ac:dyDescent="0.3">
      <c r="A6140">
        <v>28069285</v>
      </c>
      <c r="B6140" t="s">
        <v>22640</v>
      </c>
      <c r="C6140">
        <v>72</v>
      </c>
      <c r="D6140" t="s">
        <v>190</v>
      </c>
      <c r="E6140" t="s">
        <v>191</v>
      </c>
      <c r="F6140" t="s">
        <v>192</v>
      </c>
      <c r="G6140" t="s">
        <v>22641</v>
      </c>
      <c r="H6140" t="s">
        <v>22642</v>
      </c>
      <c r="I6140" t="s">
        <v>114</v>
      </c>
      <c r="J6140">
        <v>5</v>
      </c>
      <c r="K6140" t="s">
        <v>8</v>
      </c>
      <c r="L6140" t="s">
        <v>123</v>
      </c>
      <c r="M6140" t="s">
        <v>22643</v>
      </c>
      <c r="N6140" t="s">
        <v>1745</v>
      </c>
      <c r="O6140">
        <v>28042</v>
      </c>
      <c r="P6140">
        <v>79</v>
      </c>
      <c r="Q6140" t="s">
        <v>1061</v>
      </c>
      <c r="R6140" t="s">
        <v>1457</v>
      </c>
      <c r="S6140" t="s">
        <v>1799</v>
      </c>
      <c r="T6140">
        <v>913886477</v>
      </c>
      <c r="X6140">
        <v>913010182</v>
      </c>
      <c r="Y6140" t="s">
        <v>22644</v>
      </c>
      <c r="Z6140" t="s">
        <v>22645</v>
      </c>
      <c r="AA6140" t="s">
        <v>22646</v>
      </c>
      <c r="AB6140">
        <v>449676</v>
      </c>
      <c r="AC6140">
        <v>4480461</v>
      </c>
      <c r="AD6140" t="s">
        <v>129</v>
      </c>
      <c r="AE6140" s="1">
        <v>39594</v>
      </c>
      <c r="AF6140" t="str">
        <f>_xlfn.CONCAT(t_centros_educativos[[#This Row],[centro_tipo_desc_abreviada]]," ",t_centros_educativos[[#This Row],[centro_nombre]], "-",t_centros_educativos[[#This Row],[dat_nombre]])</f>
        <v>CPR INF-PRI-SEC COLEGIO GAUDEM-Madrid-Capital</v>
      </c>
    </row>
    <row r="6141" spans="1:32" hidden="1" x14ac:dyDescent="0.3">
      <c r="A6141">
        <v>28069297</v>
      </c>
      <c r="B6141" t="s">
        <v>22647</v>
      </c>
      <c r="C6141">
        <v>72</v>
      </c>
      <c r="D6141" t="s">
        <v>190</v>
      </c>
      <c r="E6141" t="s">
        <v>191</v>
      </c>
      <c r="F6141" t="s">
        <v>192</v>
      </c>
      <c r="G6141" t="s">
        <v>22648</v>
      </c>
      <c r="H6141" t="s">
        <v>22649</v>
      </c>
      <c r="I6141" t="s">
        <v>114</v>
      </c>
      <c r="J6141">
        <v>5</v>
      </c>
      <c r="K6141" t="s">
        <v>8</v>
      </c>
      <c r="L6141" t="s">
        <v>123</v>
      </c>
      <c r="M6141" t="s">
        <v>22385</v>
      </c>
      <c r="N6141" t="s">
        <v>125</v>
      </c>
      <c r="O6141">
        <v>28049</v>
      </c>
      <c r="P6141">
        <v>79</v>
      </c>
      <c r="Q6141" t="s">
        <v>1061</v>
      </c>
      <c r="R6141" t="s">
        <v>1762</v>
      </c>
      <c r="S6141" t="s">
        <v>1763</v>
      </c>
      <c r="T6141">
        <v>917508692</v>
      </c>
      <c r="U6141">
        <v>917508692</v>
      </c>
      <c r="X6141">
        <v>917508636</v>
      </c>
      <c r="Y6141" t="s">
        <v>22650</v>
      </c>
      <c r="Z6141" t="s">
        <v>22651</v>
      </c>
      <c r="AA6141" t="s">
        <v>22652</v>
      </c>
      <c r="AB6141">
        <v>441066</v>
      </c>
      <c r="AC6141">
        <v>4484822</v>
      </c>
      <c r="AD6141" t="s">
        <v>129</v>
      </c>
      <c r="AE6141" s="1">
        <v>39594</v>
      </c>
      <c r="AF6141" t="str">
        <f>_xlfn.CONCAT(t_centros_educativos[[#This Row],[centro_tipo_desc_abreviada]]," ",t_centros_educativos[[#This Row],[centro_nombre]], "-",t_centros_educativos[[#This Row],[dat_nombre]])</f>
        <v>CPR INF-PRI-SEC SANTA MARIA LA BLANCA-Madrid-Capital</v>
      </c>
    </row>
    <row r="6142" spans="1:32" hidden="1" x14ac:dyDescent="0.3">
      <c r="A6142">
        <v>28069303</v>
      </c>
      <c r="B6142" t="s">
        <v>22653</v>
      </c>
      <c r="C6142">
        <v>72</v>
      </c>
      <c r="D6142" t="s">
        <v>190</v>
      </c>
      <c r="E6142" t="s">
        <v>191</v>
      </c>
      <c r="F6142" t="s">
        <v>192</v>
      </c>
      <c r="G6142" t="s">
        <v>943</v>
      </c>
      <c r="H6142" t="s">
        <v>944</v>
      </c>
      <c r="I6142" t="s">
        <v>114</v>
      </c>
      <c r="J6142">
        <v>4</v>
      </c>
      <c r="K6142" t="s">
        <v>30</v>
      </c>
      <c r="L6142" t="s">
        <v>123</v>
      </c>
      <c r="M6142" t="s">
        <v>22654</v>
      </c>
      <c r="N6142" t="s">
        <v>174</v>
      </c>
      <c r="O6142">
        <v>28440</v>
      </c>
      <c r="P6142">
        <v>68</v>
      </c>
      <c r="Q6142" t="s">
        <v>1497</v>
      </c>
      <c r="R6142" t="s">
        <v>114</v>
      </c>
      <c r="S6142" t="s">
        <v>114</v>
      </c>
      <c r="T6142">
        <v>918547059</v>
      </c>
      <c r="U6142">
        <v>917861347</v>
      </c>
      <c r="X6142">
        <v>918542399</v>
      </c>
      <c r="Y6142" t="s">
        <v>15053</v>
      </c>
      <c r="Z6142" t="s">
        <v>22655</v>
      </c>
      <c r="AA6142" t="s">
        <v>22656</v>
      </c>
      <c r="AB6142">
        <v>407404</v>
      </c>
      <c r="AC6142">
        <v>4502307</v>
      </c>
      <c r="AD6142" t="s">
        <v>129</v>
      </c>
      <c r="AE6142" s="1">
        <v>39594</v>
      </c>
      <c r="AF6142" t="str">
        <f>_xlfn.CONCAT(t_centros_educativos[[#This Row],[centro_tipo_desc_abreviada]]," ",t_centros_educativos[[#This Row],[centro_nombre]], "-",t_centros_educativos[[#This Row],[dat_nombre]])</f>
        <v>CPR INF-PRI-SEC GSD GUADARRAMA-Madrid-Oeste</v>
      </c>
    </row>
    <row r="6143" spans="1:32" hidden="1" x14ac:dyDescent="0.3">
      <c r="A6143">
        <v>28069315</v>
      </c>
      <c r="B6143" t="s">
        <v>1653</v>
      </c>
      <c r="C6143">
        <v>72</v>
      </c>
      <c r="D6143" t="s">
        <v>190</v>
      </c>
      <c r="E6143" t="s">
        <v>191</v>
      </c>
      <c r="F6143" t="s">
        <v>192</v>
      </c>
      <c r="G6143" t="s">
        <v>22657</v>
      </c>
      <c r="H6143" t="s">
        <v>22658</v>
      </c>
      <c r="I6143" t="s">
        <v>114</v>
      </c>
      <c r="J6143">
        <v>4</v>
      </c>
      <c r="K6143" t="s">
        <v>30</v>
      </c>
      <c r="L6143" t="s">
        <v>123</v>
      </c>
      <c r="M6143" t="s">
        <v>22659</v>
      </c>
      <c r="N6143" t="s">
        <v>859</v>
      </c>
      <c r="O6143">
        <v>28440</v>
      </c>
      <c r="P6143">
        <v>68</v>
      </c>
      <c r="Q6143" t="s">
        <v>1497</v>
      </c>
      <c r="R6143" t="s">
        <v>114</v>
      </c>
      <c r="S6143" t="s">
        <v>114</v>
      </c>
      <c r="T6143">
        <v>918511820</v>
      </c>
      <c r="Y6143" t="s">
        <v>22660</v>
      </c>
      <c r="Z6143" t="s">
        <v>22661</v>
      </c>
      <c r="AA6143" t="s">
        <v>22662</v>
      </c>
      <c r="AB6143">
        <v>413186</v>
      </c>
      <c r="AC6143">
        <v>4498485</v>
      </c>
      <c r="AD6143" t="s">
        <v>129</v>
      </c>
      <c r="AE6143" s="1">
        <v>39659</v>
      </c>
      <c r="AF6143" t="str">
        <f>_xlfn.CONCAT(t_centros_educativos[[#This Row],[centro_tipo_desc_abreviada]]," ",t_centros_educativos[[#This Row],[centro_nombre]], "-",t_centros_educativos[[#This Row],[dat_nombre]])</f>
        <v>CPR INF-PRI-SEC SAN AGUSTIN-Madrid-Oeste</v>
      </c>
    </row>
    <row r="6144" spans="1:32" hidden="1" x14ac:dyDescent="0.3">
      <c r="A6144">
        <v>28069327</v>
      </c>
      <c r="B6144" t="s">
        <v>22663</v>
      </c>
      <c r="C6144">
        <v>8</v>
      </c>
      <c r="D6144" t="s">
        <v>412</v>
      </c>
      <c r="E6144" t="s">
        <v>413</v>
      </c>
      <c r="F6144" t="s">
        <v>178</v>
      </c>
      <c r="G6144" t="s">
        <v>22664</v>
      </c>
      <c r="H6144" t="s">
        <v>22665</v>
      </c>
      <c r="I6144" t="s">
        <v>114</v>
      </c>
      <c r="J6144">
        <v>4</v>
      </c>
      <c r="K6144" t="s">
        <v>30</v>
      </c>
      <c r="L6144" t="s">
        <v>123</v>
      </c>
      <c r="M6144" t="s">
        <v>22666</v>
      </c>
      <c r="N6144" t="s">
        <v>151</v>
      </c>
      <c r="O6144">
        <v>28229</v>
      </c>
      <c r="P6144">
        <v>177</v>
      </c>
      <c r="Q6144" t="s">
        <v>8949</v>
      </c>
      <c r="R6144" t="s">
        <v>114</v>
      </c>
      <c r="S6144" t="s">
        <v>114</v>
      </c>
      <c r="T6144">
        <v>608019035</v>
      </c>
      <c r="U6144">
        <v>918151418</v>
      </c>
      <c r="V6144">
        <v>669448891</v>
      </c>
      <c r="Y6144" t="s">
        <v>22667</v>
      </c>
      <c r="Z6144" t="s">
        <v>22668</v>
      </c>
      <c r="AA6144" t="s">
        <v>22669</v>
      </c>
      <c r="AB6144">
        <v>418075</v>
      </c>
      <c r="AC6144">
        <v>4482603</v>
      </c>
      <c r="AD6144" t="s">
        <v>117</v>
      </c>
      <c r="AE6144" s="1">
        <v>39470</v>
      </c>
      <c r="AF6144" t="str">
        <f>_xlfn.CONCAT(t_centros_educativos[[#This Row],[centro_tipo_desc_abreviada]]," ",t_centros_educativos[[#This Row],[centro_nombre]], "-",t_centros_educativos[[#This Row],[dat_nombre]])</f>
        <v>EIPR ELFY KINDERGARTEN-Madrid-Oeste</v>
      </c>
    </row>
    <row r="6145" spans="1:32" hidden="1" x14ac:dyDescent="0.3">
      <c r="A6145">
        <v>28069339</v>
      </c>
      <c r="B6145" t="s">
        <v>19557</v>
      </c>
      <c r="C6145">
        <v>8</v>
      </c>
      <c r="D6145" t="s">
        <v>412</v>
      </c>
      <c r="E6145" t="s">
        <v>413</v>
      </c>
      <c r="F6145" t="s">
        <v>178</v>
      </c>
      <c r="G6145" t="s">
        <v>19558</v>
      </c>
      <c r="H6145" t="s">
        <v>22670</v>
      </c>
      <c r="I6145" t="s">
        <v>114</v>
      </c>
      <c r="J6145">
        <v>5</v>
      </c>
      <c r="K6145" t="s">
        <v>8</v>
      </c>
      <c r="L6145" t="s">
        <v>123</v>
      </c>
      <c r="M6145" t="s">
        <v>3580</v>
      </c>
      <c r="N6145" t="s">
        <v>563</v>
      </c>
      <c r="O6145">
        <v>28053</v>
      </c>
      <c r="P6145">
        <v>79</v>
      </c>
      <c r="Q6145" t="s">
        <v>1061</v>
      </c>
      <c r="R6145" t="s">
        <v>145</v>
      </c>
      <c r="S6145" t="s">
        <v>1814</v>
      </c>
      <c r="T6145">
        <v>914773508</v>
      </c>
      <c r="U6145">
        <v>645989685</v>
      </c>
      <c r="Y6145" t="s">
        <v>22671</v>
      </c>
      <c r="Z6145" t="s">
        <v>22672</v>
      </c>
      <c r="AA6145" t="s">
        <v>22673</v>
      </c>
      <c r="AB6145">
        <v>443052</v>
      </c>
      <c r="AC6145">
        <v>4471363</v>
      </c>
      <c r="AD6145" t="s">
        <v>129</v>
      </c>
      <c r="AE6145" s="1">
        <v>39484</v>
      </c>
      <c r="AF6145" t="str">
        <f>_xlfn.CONCAT(t_centros_educativos[[#This Row],[centro_tipo_desc_abreviada]]," ",t_centros_educativos[[#This Row],[centro_nombre]], "-",t_centros_educativos[[#This Row],[dat_nombre]])</f>
        <v>EIPR VICKIE-Madrid-Capital</v>
      </c>
    </row>
    <row r="6146" spans="1:32" hidden="1" x14ac:dyDescent="0.3">
      <c r="A6146">
        <v>28069340</v>
      </c>
      <c r="B6146" t="s">
        <v>160</v>
      </c>
      <c r="C6146">
        <v>14</v>
      </c>
      <c r="D6146" t="s">
        <v>131</v>
      </c>
      <c r="E6146" t="s">
        <v>132</v>
      </c>
      <c r="F6146" t="s">
        <v>112</v>
      </c>
      <c r="G6146" t="s">
        <v>113</v>
      </c>
      <c r="H6146" t="s">
        <v>121</v>
      </c>
      <c r="I6146" t="s">
        <v>22674</v>
      </c>
      <c r="J6146">
        <v>2</v>
      </c>
      <c r="K6146" t="s">
        <v>4</v>
      </c>
      <c r="L6146" t="s">
        <v>123</v>
      </c>
      <c r="M6146" t="s">
        <v>22675</v>
      </c>
      <c r="N6146" t="s">
        <v>406</v>
      </c>
      <c r="O6146">
        <v>28909</v>
      </c>
      <c r="P6146">
        <v>65</v>
      </c>
      <c r="Q6146" t="s">
        <v>54</v>
      </c>
      <c r="R6146" t="s">
        <v>114</v>
      </c>
      <c r="S6146" t="s">
        <v>114</v>
      </c>
      <c r="T6146">
        <v>916849327</v>
      </c>
      <c r="X6146">
        <v>916848845</v>
      </c>
      <c r="Y6146" t="s">
        <v>22676</v>
      </c>
      <c r="Z6146" t="s">
        <v>22677</v>
      </c>
      <c r="AA6146" t="s">
        <v>114</v>
      </c>
      <c r="AB6146">
        <v>443485</v>
      </c>
      <c r="AC6146">
        <v>4463542</v>
      </c>
      <c r="AD6146" t="s">
        <v>129</v>
      </c>
      <c r="AE6146" s="1">
        <v>39576</v>
      </c>
      <c r="AF6146" t="str">
        <f>_xlfn.CONCAT(t_centros_educativos[[#This Row],[centro_tipo_desc_abreviada]]," ",t_centros_educativos[[#This Row],[centro_nombre]], "-",t_centros_educativos[[#This Row],[dat_nombre]])</f>
        <v>CP INF-PRI DAOIZ Y VELARDE-Madrid-Sur</v>
      </c>
    </row>
    <row r="6147" spans="1:32" hidden="1" x14ac:dyDescent="0.3">
      <c r="A6147">
        <v>28069352</v>
      </c>
      <c r="B6147" t="s">
        <v>22678</v>
      </c>
      <c r="C6147">
        <v>8</v>
      </c>
      <c r="D6147" t="s">
        <v>412</v>
      </c>
      <c r="E6147" t="s">
        <v>413</v>
      </c>
      <c r="F6147" t="s">
        <v>178</v>
      </c>
      <c r="G6147" t="s">
        <v>22679</v>
      </c>
      <c r="H6147" t="s">
        <v>22680</v>
      </c>
      <c r="I6147" t="s">
        <v>114</v>
      </c>
      <c r="J6147">
        <v>4</v>
      </c>
      <c r="K6147" t="s">
        <v>30</v>
      </c>
      <c r="L6147" t="s">
        <v>123</v>
      </c>
      <c r="M6147" t="s">
        <v>22681</v>
      </c>
      <c r="N6147" t="s">
        <v>307</v>
      </c>
      <c r="O6147">
        <v>28232</v>
      </c>
      <c r="P6147">
        <v>127</v>
      </c>
      <c r="Q6147" t="s">
        <v>8460</v>
      </c>
      <c r="R6147" t="s">
        <v>114</v>
      </c>
      <c r="S6147" t="s">
        <v>114</v>
      </c>
      <c r="T6147">
        <v>619071798</v>
      </c>
      <c r="U6147">
        <v>916317115</v>
      </c>
      <c r="Y6147" t="s">
        <v>22682</v>
      </c>
      <c r="Z6147" t="s">
        <v>22683</v>
      </c>
      <c r="AA6147" t="s">
        <v>22684</v>
      </c>
      <c r="AB6147">
        <v>422333</v>
      </c>
      <c r="AC6147">
        <v>4485945</v>
      </c>
      <c r="AD6147" t="s">
        <v>117</v>
      </c>
      <c r="AE6147" s="1">
        <v>39484</v>
      </c>
      <c r="AF6147" t="str">
        <f>_xlfn.CONCAT(t_centros_educativos[[#This Row],[centro_tipo_desc_abreviada]]," ",t_centros_educativos[[#This Row],[centro_nombre]], "-",t_centros_educativos[[#This Row],[dat_nombre]])</f>
        <v>EIPR PARCHIS-Madrid-Oeste</v>
      </c>
    </row>
    <row r="6148" spans="1:32" hidden="1" x14ac:dyDescent="0.3">
      <c r="A6148">
        <v>28069364</v>
      </c>
      <c r="B6148" t="s">
        <v>22685</v>
      </c>
      <c r="C6148">
        <v>8</v>
      </c>
      <c r="D6148" t="s">
        <v>412</v>
      </c>
      <c r="E6148" t="s">
        <v>413</v>
      </c>
      <c r="F6148" t="s">
        <v>178</v>
      </c>
      <c r="G6148" t="s">
        <v>22686</v>
      </c>
      <c r="H6148" t="s">
        <v>22687</v>
      </c>
      <c r="I6148" t="s">
        <v>114</v>
      </c>
      <c r="J6148">
        <v>5</v>
      </c>
      <c r="K6148" t="s">
        <v>8</v>
      </c>
      <c r="L6148" t="s">
        <v>123</v>
      </c>
      <c r="M6148" t="s">
        <v>22688</v>
      </c>
      <c r="N6148" t="s">
        <v>376</v>
      </c>
      <c r="O6148">
        <v>28041</v>
      </c>
      <c r="P6148">
        <v>79</v>
      </c>
      <c r="Q6148" t="s">
        <v>1061</v>
      </c>
      <c r="R6148" t="s">
        <v>563</v>
      </c>
      <c r="S6148" t="s">
        <v>1779</v>
      </c>
      <c r="T6148">
        <v>617400035</v>
      </c>
      <c r="U6148">
        <v>913181822</v>
      </c>
      <c r="Y6148" t="s">
        <v>114</v>
      </c>
      <c r="Z6148" t="s">
        <v>22689</v>
      </c>
      <c r="AA6148" t="s">
        <v>114</v>
      </c>
      <c r="AB6148">
        <v>441746</v>
      </c>
      <c r="AC6148">
        <v>4467719</v>
      </c>
      <c r="AD6148" t="s">
        <v>129</v>
      </c>
      <c r="AE6148" s="1">
        <v>39484</v>
      </c>
      <c r="AF6148" t="str">
        <f>_xlfn.CONCAT(t_centros_educativos[[#This Row],[centro_tipo_desc_abreviada]]," ",t_centros_educativos[[#This Row],[centro_nombre]], "-",t_centros_educativos[[#This Row],[dat_nombre]])</f>
        <v>EIPR COLORS-Madrid-Capital</v>
      </c>
    </row>
    <row r="6149" spans="1:32" hidden="1" x14ac:dyDescent="0.3">
      <c r="A6149">
        <v>28069376</v>
      </c>
      <c r="B6149" t="s">
        <v>22690</v>
      </c>
      <c r="C6149">
        <v>8</v>
      </c>
      <c r="D6149" t="s">
        <v>412</v>
      </c>
      <c r="E6149" t="s">
        <v>413</v>
      </c>
      <c r="F6149" t="s">
        <v>178</v>
      </c>
      <c r="G6149" t="s">
        <v>19869</v>
      </c>
      <c r="H6149" t="s">
        <v>22691</v>
      </c>
      <c r="I6149" t="s">
        <v>114</v>
      </c>
      <c r="J6149">
        <v>5</v>
      </c>
      <c r="K6149" t="s">
        <v>8</v>
      </c>
      <c r="L6149" t="s">
        <v>123</v>
      </c>
      <c r="M6149" t="s">
        <v>22692</v>
      </c>
      <c r="N6149" t="s">
        <v>366</v>
      </c>
      <c r="O6149">
        <v>28045</v>
      </c>
      <c r="P6149">
        <v>79</v>
      </c>
      <c r="Q6149" t="s">
        <v>1061</v>
      </c>
      <c r="R6149" t="s">
        <v>1804</v>
      </c>
      <c r="S6149" t="s">
        <v>1805</v>
      </c>
      <c r="U6149">
        <v>650876388</v>
      </c>
      <c r="Y6149" t="s">
        <v>22693</v>
      </c>
      <c r="Z6149" t="s">
        <v>114</v>
      </c>
      <c r="AA6149" t="s">
        <v>19870</v>
      </c>
      <c r="AB6149">
        <v>442208</v>
      </c>
      <c r="AC6149">
        <v>4471482</v>
      </c>
      <c r="AD6149" t="s">
        <v>117</v>
      </c>
      <c r="AE6149" s="1">
        <v>39484</v>
      </c>
      <c r="AF6149" t="str">
        <f>_xlfn.CONCAT(t_centros_educativos[[#This Row],[centro_tipo_desc_abreviada]]," ",t_centros_educativos[[#This Row],[centro_nombre]], "-",t_centros_educativos[[#This Row],[dat_nombre]])</f>
        <v>EIPR LOS SOLETES PROYECTOS INFANTILES, S.L. II-Madrid-Capital</v>
      </c>
    </row>
    <row r="6150" spans="1:32" hidden="1" x14ac:dyDescent="0.3">
      <c r="A6150">
        <v>28069388</v>
      </c>
      <c r="B6150" t="s">
        <v>22694</v>
      </c>
      <c r="C6150">
        <v>8</v>
      </c>
      <c r="D6150" t="s">
        <v>412</v>
      </c>
      <c r="E6150" t="s">
        <v>413</v>
      </c>
      <c r="F6150" t="s">
        <v>178</v>
      </c>
      <c r="G6150" t="s">
        <v>22695</v>
      </c>
      <c r="H6150" t="s">
        <v>22696</v>
      </c>
      <c r="I6150" t="s">
        <v>114</v>
      </c>
      <c r="J6150">
        <v>5</v>
      </c>
      <c r="K6150" t="s">
        <v>8</v>
      </c>
      <c r="L6150" t="s">
        <v>123</v>
      </c>
      <c r="M6150" t="s">
        <v>22697</v>
      </c>
      <c r="N6150" t="s">
        <v>500</v>
      </c>
      <c r="O6150">
        <v>28007</v>
      </c>
      <c r="P6150">
        <v>79</v>
      </c>
      <c r="Q6150" t="s">
        <v>1061</v>
      </c>
      <c r="R6150" t="s">
        <v>1955</v>
      </c>
      <c r="S6150" t="s">
        <v>1956</v>
      </c>
      <c r="T6150">
        <v>915521713</v>
      </c>
      <c r="U6150">
        <v>601021810</v>
      </c>
      <c r="Y6150" t="s">
        <v>22698</v>
      </c>
      <c r="Z6150" t="s">
        <v>22699</v>
      </c>
      <c r="AA6150" t="s">
        <v>22700</v>
      </c>
      <c r="AB6150">
        <v>443274</v>
      </c>
      <c r="AC6150">
        <v>4472618</v>
      </c>
      <c r="AD6150" t="s">
        <v>129</v>
      </c>
      <c r="AE6150" s="1">
        <v>39484</v>
      </c>
      <c r="AF6150" t="str">
        <f>_xlfn.CONCAT(t_centros_educativos[[#This Row],[centro_tipo_desc_abreviada]]," ",t_centros_educativos[[#This Row],[centro_nombre]], "-",t_centros_educativos[[#This Row],[dat_nombre]])</f>
        <v>EIPR PASITOS MAGICOS-Madrid-Capital</v>
      </c>
    </row>
    <row r="6151" spans="1:32" x14ac:dyDescent="0.3">
      <c r="A6151">
        <v>28069391</v>
      </c>
      <c r="B6151" t="s">
        <v>22701</v>
      </c>
      <c r="C6151">
        <v>42</v>
      </c>
      <c r="D6151" t="s">
        <v>293</v>
      </c>
      <c r="E6151" t="s">
        <v>294</v>
      </c>
      <c r="F6151" t="s">
        <v>112</v>
      </c>
      <c r="G6151" t="s">
        <v>113</v>
      </c>
      <c r="H6151" t="s">
        <v>121</v>
      </c>
      <c r="I6151" t="s">
        <v>22702</v>
      </c>
      <c r="J6151">
        <v>2</v>
      </c>
      <c r="K6151" t="s">
        <v>4</v>
      </c>
      <c r="L6151" t="s">
        <v>123</v>
      </c>
      <c r="M6151" t="s">
        <v>12924</v>
      </c>
      <c r="N6151" t="s">
        <v>881</v>
      </c>
      <c r="O6151">
        <v>28970</v>
      </c>
      <c r="P6151">
        <v>73</v>
      </c>
      <c r="Q6151" t="s">
        <v>1524</v>
      </c>
      <c r="R6151" t="s">
        <v>114</v>
      </c>
      <c r="S6151" t="s">
        <v>114</v>
      </c>
      <c r="T6151">
        <v>916048205</v>
      </c>
      <c r="X6151">
        <v>914981062</v>
      </c>
      <c r="Y6151" t="s">
        <v>22703</v>
      </c>
      <c r="Z6151" t="s">
        <v>22704</v>
      </c>
      <c r="AA6151" t="s">
        <v>114</v>
      </c>
      <c r="AB6151">
        <v>430417</v>
      </c>
      <c r="AC6151">
        <v>4456467</v>
      </c>
      <c r="AD6151" t="s">
        <v>129</v>
      </c>
      <c r="AE6151" s="1">
        <v>39632</v>
      </c>
      <c r="AF6151" t="str">
        <f>_xlfn.CONCAT(t_centros_educativos[[#This Row],[centro_tipo_desc_abreviada]]," ",t_centros_educativos[[#This Row],[centro_nombre]], "-",t_centros_educativos[[#This Row],[dat_nombre]])</f>
        <v>IES FERNANDO FERNAN GOMEZ-Madrid-Sur</v>
      </c>
    </row>
    <row r="6152" spans="1:32" hidden="1" x14ac:dyDescent="0.3">
      <c r="A6152">
        <v>28069406</v>
      </c>
      <c r="B6152" t="s">
        <v>10343</v>
      </c>
      <c r="C6152">
        <v>72</v>
      </c>
      <c r="D6152" t="s">
        <v>190</v>
      </c>
      <c r="E6152" t="s">
        <v>191</v>
      </c>
      <c r="F6152" t="s">
        <v>192</v>
      </c>
      <c r="G6152" t="s">
        <v>22705</v>
      </c>
      <c r="H6152" t="s">
        <v>22706</v>
      </c>
      <c r="I6152" t="s">
        <v>114</v>
      </c>
      <c r="J6152">
        <v>4</v>
      </c>
      <c r="K6152" t="s">
        <v>30</v>
      </c>
      <c r="L6152" t="s">
        <v>123</v>
      </c>
      <c r="M6152" t="s">
        <v>22707</v>
      </c>
      <c r="N6152" t="s">
        <v>5120</v>
      </c>
      <c r="O6152">
        <v>28411</v>
      </c>
      <c r="P6152">
        <v>90</v>
      </c>
      <c r="Q6152" t="s">
        <v>1137</v>
      </c>
      <c r="R6152" t="s">
        <v>114</v>
      </c>
      <c r="S6152" t="s">
        <v>114</v>
      </c>
      <c r="T6152">
        <v>918576724</v>
      </c>
      <c r="Y6152" t="s">
        <v>22708</v>
      </c>
      <c r="Z6152" t="s">
        <v>22709</v>
      </c>
      <c r="AA6152" t="s">
        <v>22710</v>
      </c>
      <c r="AB6152">
        <v>418179</v>
      </c>
      <c r="AC6152">
        <v>4504850</v>
      </c>
      <c r="AD6152" t="s">
        <v>129</v>
      </c>
      <c r="AE6152" s="1">
        <v>39594</v>
      </c>
      <c r="AF6152" t="str">
        <f>_xlfn.CONCAT(t_centros_educativos[[#This Row],[centro_tipo_desc_abreviada]]," ",t_centros_educativos[[#This Row],[centro_nombre]], "-",t_centros_educativos[[#This Row],[dat_nombre]])</f>
        <v>CPR INF-PRI-SEC LEONARDO DA VINCI-Madrid-Oeste</v>
      </c>
    </row>
    <row r="6153" spans="1:32" hidden="1" x14ac:dyDescent="0.3">
      <c r="A6153">
        <v>28069418</v>
      </c>
      <c r="B6153" t="s">
        <v>22711</v>
      </c>
      <c r="C6153">
        <v>72</v>
      </c>
      <c r="D6153" t="s">
        <v>190</v>
      </c>
      <c r="E6153" t="s">
        <v>191</v>
      </c>
      <c r="F6153" t="s">
        <v>192</v>
      </c>
      <c r="G6153" t="s">
        <v>22712</v>
      </c>
      <c r="H6153" t="s">
        <v>12495</v>
      </c>
      <c r="I6153" t="s">
        <v>114</v>
      </c>
      <c r="J6153">
        <v>2</v>
      </c>
      <c r="K6153" t="s">
        <v>4</v>
      </c>
      <c r="L6153" t="s">
        <v>224</v>
      </c>
      <c r="M6153" t="s">
        <v>22713</v>
      </c>
      <c r="N6153" t="s">
        <v>174</v>
      </c>
      <c r="O6153">
        <v>28609</v>
      </c>
      <c r="P6153">
        <v>141</v>
      </c>
      <c r="Q6153" t="s">
        <v>8657</v>
      </c>
      <c r="R6153" t="s">
        <v>114</v>
      </c>
      <c r="S6153" t="s">
        <v>114</v>
      </c>
      <c r="T6153">
        <v>918128291</v>
      </c>
      <c r="X6153">
        <v>911230617</v>
      </c>
      <c r="Y6153" t="s">
        <v>22714</v>
      </c>
      <c r="Z6153" t="s">
        <v>22715</v>
      </c>
      <c r="AA6153" t="s">
        <v>22716</v>
      </c>
      <c r="AB6153">
        <v>412481</v>
      </c>
      <c r="AC6153">
        <v>4466327</v>
      </c>
      <c r="AD6153" t="s">
        <v>129</v>
      </c>
      <c r="AE6153" s="1"/>
      <c r="AF6153" t="str">
        <f>_xlfn.CONCAT(t_centros_educativos[[#This Row],[centro_tipo_desc_abreviada]]," ",t_centros_educativos[[#This Row],[centro_nombre]], "-",t_centros_educativos[[#This Row],[dat_nombre]])</f>
        <v>CPR INF-PRI-SEC COLEGIO NOVA HISPALIS-Madrid-Sur</v>
      </c>
    </row>
    <row r="6154" spans="1:32" hidden="1" x14ac:dyDescent="0.3">
      <c r="A6154">
        <v>28069421</v>
      </c>
      <c r="B6154" t="s">
        <v>22717</v>
      </c>
      <c r="C6154">
        <v>94</v>
      </c>
      <c r="D6154" t="s">
        <v>507</v>
      </c>
      <c r="E6154" t="s">
        <v>508</v>
      </c>
      <c r="F6154" t="s">
        <v>178</v>
      </c>
      <c r="G6154" t="s">
        <v>22718</v>
      </c>
      <c r="H6154" t="s">
        <v>22719</v>
      </c>
      <c r="I6154" t="s">
        <v>114</v>
      </c>
      <c r="J6154">
        <v>4</v>
      </c>
      <c r="K6154" t="s">
        <v>30</v>
      </c>
      <c r="L6154" t="s">
        <v>123</v>
      </c>
      <c r="M6154" t="s">
        <v>22720</v>
      </c>
      <c r="N6154" t="s">
        <v>138</v>
      </c>
      <c r="O6154">
        <v>28231</v>
      </c>
      <c r="P6154">
        <v>127</v>
      </c>
      <c r="Q6154" t="s">
        <v>8460</v>
      </c>
      <c r="R6154" t="s">
        <v>114</v>
      </c>
      <c r="S6154" t="s">
        <v>114</v>
      </c>
      <c r="T6154">
        <v>916409077</v>
      </c>
      <c r="U6154">
        <v>607489907</v>
      </c>
      <c r="Y6154" t="s">
        <v>22721</v>
      </c>
      <c r="Z6154" t="s">
        <v>22722</v>
      </c>
      <c r="AA6154" t="s">
        <v>22723</v>
      </c>
      <c r="AB6154">
        <v>427254</v>
      </c>
      <c r="AC6154">
        <v>4481792</v>
      </c>
      <c r="AD6154" t="s">
        <v>129</v>
      </c>
      <c r="AE6154" s="1">
        <v>39498</v>
      </c>
      <c r="AF6154" t="str">
        <f>_xlfn.CONCAT(t_centros_educativos[[#This Row],[centro_tipo_desc_abreviada]]," ",t_centros_educativos[[#This Row],[centro_nombre]], "-",t_centros_educativos[[#This Row],[dat_nombre]])</f>
        <v>CEXTRAN ESP BRITISH PRINCE SCHOOL (BRITANICO)-Madrid-Oeste</v>
      </c>
    </row>
    <row r="6155" spans="1:32" hidden="1" x14ac:dyDescent="0.3">
      <c r="A6155">
        <v>28069431</v>
      </c>
      <c r="B6155" t="s">
        <v>22724</v>
      </c>
      <c r="C6155">
        <v>68</v>
      </c>
      <c r="D6155" t="s">
        <v>10338</v>
      </c>
      <c r="E6155" t="s">
        <v>10339</v>
      </c>
      <c r="F6155" t="s">
        <v>112</v>
      </c>
      <c r="G6155" t="s">
        <v>113</v>
      </c>
      <c r="H6155" t="s">
        <v>121</v>
      </c>
      <c r="I6155" t="s">
        <v>18056</v>
      </c>
      <c r="J6155">
        <v>2</v>
      </c>
      <c r="K6155" t="s">
        <v>4</v>
      </c>
      <c r="L6155" t="s">
        <v>123</v>
      </c>
      <c r="M6155" t="s">
        <v>8122</v>
      </c>
      <c r="N6155" t="s">
        <v>7536</v>
      </c>
      <c r="O6155">
        <v>28935</v>
      </c>
      <c r="P6155">
        <v>92</v>
      </c>
      <c r="Q6155" t="s">
        <v>62</v>
      </c>
      <c r="R6155" t="s">
        <v>114</v>
      </c>
      <c r="S6155" t="s">
        <v>114</v>
      </c>
      <c r="T6155">
        <v>916183177</v>
      </c>
      <c r="X6155">
        <v>916142216</v>
      </c>
      <c r="Y6155" t="s">
        <v>22725</v>
      </c>
      <c r="Z6155" t="s">
        <v>22726</v>
      </c>
      <c r="AA6155" t="s">
        <v>114</v>
      </c>
      <c r="AB6155">
        <v>425139</v>
      </c>
      <c r="AC6155">
        <v>4463746</v>
      </c>
      <c r="AD6155" t="s">
        <v>129</v>
      </c>
      <c r="AE6155" s="1"/>
      <c r="AF6155" t="str">
        <f>_xlfn.CONCAT(t_centros_educativos[[#This Row],[centro_tipo_desc_abreviada]]," ",t_centros_educativos[[#This Row],[centro_nombre]], "-",t_centros_educativos[[#This Row],[dat_nombre]])</f>
        <v>CP IFP ESCUELA DE HOSTELERIA Y TURISMO SIMONE ORTEGA-Madrid-Sur</v>
      </c>
    </row>
    <row r="6156" spans="1:32" hidden="1" x14ac:dyDescent="0.3">
      <c r="A6156">
        <v>28069443</v>
      </c>
      <c r="B6156" t="s">
        <v>22727</v>
      </c>
      <c r="C6156">
        <v>8</v>
      </c>
      <c r="D6156" t="s">
        <v>412</v>
      </c>
      <c r="E6156" t="s">
        <v>413</v>
      </c>
      <c r="F6156" t="s">
        <v>178</v>
      </c>
      <c r="G6156" t="s">
        <v>22728</v>
      </c>
      <c r="H6156" t="s">
        <v>22729</v>
      </c>
      <c r="I6156" t="s">
        <v>114</v>
      </c>
      <c r="J6156">
        <v>5</v>
      </c>
      <c r="K6156" t="s">
        <v>8</v>
      </c>
      <c r="L6156" t="s">
        <v>123</v>
      </c>
      <c r="M6156" t="s">
        <v>22730</v>
      </c>
      <c r="N6156" t="s">
        <v>2200</v>
      </c>
      <c r="O6156">
        <v>28025</v>
      </c>
      <c r="P6156">
        <v>79</v>
      </c>
      <c r="Q6156" t="s">
        <v>1061</v>
      </c>
      <c r="R6156" t="s">
        <v>307</v>
      </c>
      <c r="S6156" t="s">
        <v>1749</v>
      </c>
      <c r="T6156">
        <v>914617202</v>
      </c>
      <c r="U6156">
        <v>617331693</v>
      </c>
      <c r="V6156">
        <v>617331693</v>
      </c>
      <c r="Y6156" t="s">
        <v>22731</v>
      </c>
      <c r="Z6156" t="s">
        <v>22732</v>
      </c>
      <c r="AA6156" t="s">
        <v>22733</v>
      </c>
      <c r="AB6156">
        <v>436948</v>
      </c>
      <c r="AC6156">
        <v>4471072</v>
      </c>
      <c r="AD6156" t="s">
        <v>129</v>
      </c>
      <c r="AE6156" s="1">
        <v>39498</v>
      </c>
      <c r="AF6156" t="str">
        <f>_xlfn.CONCAT(t_centros_educativos[[#This Row],[centro_tipo_desc_abreviada]]," ",t_centros_educativos[[#This Row],[centro_nombre]], "-",t_centros_educativos[[#This Row],[dat_nombre]])</f>
        <v>EIPR BOLBORETA-Madrid-Capital</v>
      </c>
    </row>
    <row r="6157" spans="1:32" hidden="1" x14ac:dyDescent="0.3">
      <c r="A6157">
        <v>28069455</v>
      </c>
      <c r="B6157" t="s">
        <v>22734</v>
      </c>
      <c r="C6157">
        <v>8</v>
      </c>
      <c r="D6157" t="s">
        <v>412</v>
      </c>
      <c r="E6157" t="s">
        <v>413</v>
      </c>
      <c r="F6157" t="s">
        <v>178</v>
      </c>
      <c r="G6157" t="s">
        <v>22735</v>
      </c>
      <c r="H6157" t="s">
        <v>22736</v>
      </c>
      <c r="I6157" t="s">
        <v>114</v>
      </c>
      <c r="J6157">
        <v>2</v>
      </c>
      <c r="K6157" t="s">
        <v>4</v>
      </c>
      <c r="L6157" t="s">
        <v>123</v>
      </c>
      <c r="M6157" t="s">
        <v>22737</v>
      </c>
      <c r="N6157" t="s">
        <v>1745</v>
      </c>
      <c r="O6157">
        <v>28925</v>
      </c>
      <c r="P6157">
        <v>7</v>
      </c>
      <c r="Q6157" t="s">
        <v>518</v>
      </c>
      <c r="R6157" t="s">
        <v>114</v>
      </c>
      <c r="S6157" t="s">
        <v>114</v>
      </c>
      <c r="T6157">
        <v>638475162</v>
      </c>
      <c r="U6157">
        <v>916427543</v>
      </c>
      <c r="V6157">
        <v>669232729</v>
      </c>
      <c r="Y6157" t="s">
        <v>22738</v>
      </c>
      <c r="Z6157" t="s">
        <v>22739</v>
      </c>
      <c r="AA6157" t="s">
        <v>114</v>
      </c>
      <c r="AB6157">
        <v>431275</v>
      </c>
      <c r="AC6157">
        <v>4467185</v>
      </c>
      <c r="AD6157" t="s">
        <v>117</v>
      </c>
      <c r="AE6157" s="1">
        <v>39498</v>
      </c>
      <c r="AF6157" t="str">
        <f>_xlfn.CONCAT(t_centros_educativos[[#This Row],[centro_tipo_desc_abreviada]]," ",t_centros_educativos[[#This Row],[centro_nombre]], "-",t_centros_educativos[[#This Row],[dat_nombre]])</f>
        <v>EIPR EL DUENDE JUGUETON-Madrid-Sur</v>
      </c>
    </row>
    <row r="6158" spans="1:32" hidden="1" x14ac:dyDescent="0.3">
      <c r="A6158">
        <v>28069467</v>
      </c>
      <c r="B6158" t="s">
        <v>22740</v>
      </c>
      <c r="C6158">
        <v>8</v>
      </c>
      <c r="D6158" t="s">
        <v>412</v>
      </c>
      <c r="E6158" t="s">
        <v>413</v>
      </c>
      <c r="F6158" t="s">
        <v>178</v>
      </c>
      <c r="G6158" t="s">
        <v>22741</v>
      </c>
      <c r="H6158" t="s">
        <v>22742</v>
      </c>
      <c r="I6158" t="s">
        <v>114</v>
      </c>
      <c r="J6158">
        <v>5</v>
      </c>
      <c r="K6158" t="s">
        <v>8</v>
      </c>
      <c r="L6158" t="s">
        <v>123</v>
      </c>
      <c r="M6158" t="s">
        <v>22743</v>
      </c>
      <c r="N6158" t="s">
        <v>157</v>
      </c>
      <c r="O6158">
        <v>28022</v>
      </c>
      <c r="P6158">
        <v>79</v>
      </c>
      <c r="Q6158" t="s">
        <v>1061</v>
      </c>
      <c r="R6158" t="s">
        <v>859</v>
      </c>
      <c r="S6158" t="s">
        <v>1970</v>
      </c>
      <c r="T6158">
        <v>605812080</v>
      </c>
      <c r="U6158">
        <v>605812080</v>
      </c>
      <c r="Y6158" t="s">
        <v>20436</v>
      </c>
      <c r="Z6158" t="s">
        <v>20437</v>
      </c>
      <c r="AA6158" t="s">
        <v>20437</v>
      </c>
      <c r="AB6158">
        <v>450995</v>
      </c>
      <c r="AC6158">
        <v>4477186</v>
      </c>
      <c r="AD6158" t="s">
        <v>129</v>
      </c>
      <c r="AE6158" s="1">
        <v>39498</v>
      </c>
      <c r="AF6158" t="str">
        <f>_xlfn.CONCAT(t_centros_educativos[[#This Row],[centro_tipo_desc_abreviada]]," ",t_centros_educativos[[#This Row],[centro_nombre]], "-",t_centros_educativos[[#This Row],[dat_nombre]])</f>
        <v>EIPR EL MUNDO DE MOZART II-Madrid-Capital</v>
      </c>
    </row>
    <row r="6159" spans="1:32" hidden="1" x14ac:dyDescent="0.3">
      <c r="A6159">
        <v>28069479</v>
      </c>
      <c r="B6159" t="s">
        <v>22744</v>
      </c>
      <c r="C6159">
        <v>8</v>
      </c>
      <c r="D6159" t="s">
        <v>412</v>
      </c>
      <c r="E6159" t="s">
        <v>413</v>
      </c>
      <c r="F6159" t="s">
        <v>178</v>
      </c>
      <c r="G6159" t="s">
        <v>22745</v>
      </c>
      <c r="H6159" t="s">
        <v>22746</v>
      </c>
      <c r="I6159" t="s">
        <v>114</v>
      </c>
      <c r="J6159">
        <v>5</v>
      </c>
      <c r="K6159" t="s">
        <v>8</v>
      </c>
      <c r="L6159" t="s">
        <v>123</v>
      </c>
      <c r="M6159" t="s">
        <v>13671</v>
      </c>
      <c r="N6159" t="s">
        <v>3088</v>
      </c>
      <c r="O6159">
        <v>28016</v>
      </c>
      <c r="P6159">
        <v>79</v>
      </c>
      <c r="Q6159" t="s">
        <v>1061</v>
      </c>
      <c r="R6159" t="s">
        <v>1860</v>
      </c>
      <c r="S6159" t="s">
        <v>1861</v>
      </c>
      <c r="T6159">
        <v>913506359</v>
      </c>
      <c r="U6159">
        <v>678587958</v>
      </c>
      <c r="Y6159" t="s">
        <v>22747</v>
      </c>
      <c r="Z6159" t="s">
        <v>22748</v>
      </c>
      <c r="AA6159" t="s">
        <v>114</v>
      </c>
      <c r="AB6159">
        <v>443157</v>
      </c>
      <c r="AC6159">
        <v>4478677</v>
      </c>
      <c r="AD6159" t="s">
        <v>129</v>
      </c>
      <c r="AE6159" s="1">
        <v>39498</v>
      </c>
      <c r="AF6159" t="str">
        <f>_xlfn.CONCAT(t_centros_educativos[[#This Row],[centro_tipo_desc_abreviada]]," ",t_centros_educativos[[#This Row],[centro_nombre]], "-",t_centros_educativos[[#This Row],[dat_nombre]])</f>
        <v>EIPR CIUDAD JARDIN-Madrid-Capital</v>
      </c>
    </row>
    <row r="6160" spans="1:32" hidden="1" x14ac:dyDescent="0.3">
      <c r="A6160">
        <v>28069480</v>
      </c>
      <c r="B6160" t="s">
        <v>22749</v>
      </c>
      <c r="C6160">
        <v>8</v>
      </c>
      <c r="D6160" t="s">
        <v>412</v>
      </c>
      <c r="E6160" t="s">
        <v>413</v>
      </c>
      <c r="F6160" t="s">
        <v>178</v>
      </c>
      <c r="G6160" t="s">
        <v>22750</v>
      </c>
      <c r="H6160" t="s">
        <v>22751</v>
      </c>
      <c r="I6160" t="s">
        <v>114</v>
      </c>
      <c r="J6160">
        <v>5</v>
      </c>
      <c r="K6160" t="s">
        <v>8</v>
      </c>
      <c r="L6160" t="s">
        <v>123</v>
      </c>
      <c r="M6160" t="s">
        <v>22752</v>
      </c>
      <c r="N6160" t="s">
        <v>5098</v>
      </c>
      <c r="O6160">
        <v>28017</v>
      </c>
      <c r="P6160">
        <v>79</v>
      </c>
      <c r="Q6160" t="s">
        <v>1061</v>
      </c>
      <c r="R6160" t="s">
        <v>753</v>
      </c>
      <c r="S6160" t="s">
        <v>1794</v>
      </c>
      <c r="T6160">
        <v>675646361</v>
      </c>
      <c r="U6160">
        <v>913681573</v>
      </c>
      <c r="V6160">
        <v>675646362</v>
      </c>
      <c r="X6160">
        <v>913681573</v>
      </c>
      <c r="Y6160" t="s">
        <v>22753</v>
      </c>
      <c r="Z6160" t="s">
        <v>22754</v>
      </c>
      <c r="AA6160" t="s">
        <v>114</v>
      </c>
      <c r="AB6160">
        <v>445244</v>
      </c>
      <c r="AC6160">
        <v>4475472</v>
      </c>
      <c r="AD6160" t="s">
        <v>117</v>
      </c>
      <c r="AE6160" s="1">
        <v>39500</v>
      </c>
      <c r="AF6160" t="str">
        <f>_xlfn.CONCAT(t_centros_educativos[[#This Row],[centro_tipo_desc_abreviada]]," ",t_centros_educativos[[#This Row],[centro_nombre]], "-",t_centros_educativos[[#This Row],[dat_nombre]])</f>
        <v>EIPR EL MUNDO QUERUBIN-Madrid-Capital</v>
      </c>
    </row>
    <row r="6161" spans="1:32" hidden="1" x14ac:dyDescent="0.3">
      <c r="A6161">
        <v>28069492</v>
      </c>
      <c r="B6161" t="s">
        <v>22755</v>
      </c>
      <c r="C6161">
        <v>8</v>
      </c>
      <c r="D6161" t="s">
        <v>412</v>
      </c>
      <c r="E6161" t="s">
        <v>413</v>
      </c>
      <c r="F6161" t="s">
        <v>178</v>
      </c>
      <c r="G6161" t="s">
        <v>22756</v>
      </c>
      <c r="H6161" t="s">
        <v>22757</v>
      </c>
      <c r="I6161" t="s">
        <v>114</v>
      </c>
      <c r="J6161">
        <v>5</v>
      </c>
      <c r="K6161" t="s">
        <v>8</v>
      </c>
      <c r="L6161" t="s">
        <v>433</v>
      </c>
      <c r="M6161" t="s">
        <v>4118</v>
      </c>
      <c r="N6161" t="s">
        <v>406</v>
      </c>
      <c r="O6161">
        <v>28005</v>
      </c>
      <c r="P6161">
        <v>79</v>
      </c>
      <c r="Q6161" t="s">
        <v>1061</v>
      </c>
      <c r="R6161" t="s">
        <v>1804</v>
      </c>
      <c r="S6161" t="s">
        <v>1805</v>
      </c>
      <c r="T6161">
        <v>619139378</v>
      </c>
      <c r="U6161">
        <v>915303265</v>
      </c>
      <c r="Y6161" t="s">
        <v>114</v>
      </c>
      <c r="Z6161" t="s">
        <v>22758</v>
      </c>
      <c r="AA6161" t="s">
        <v>22759</v>
      </c>
      <c r="AB6161">
        <v>439581</v>
      </c>
      <c r="AC6161">
        <v>4472582</v>
      </c>
      <c r="AD6161" t="s">
        <v>117</v>
      </c>
      <c r="AE6161" s="1">
        <v>39500</v>
      </c>
      <c r="AF6161" t="str">
        <f>_xlfn.CONCAT(t_centros_educativos[[#This Row],[centro_tipo_desc_abreviada]]," ",t_centros_educativos[[#This Row],[centro_nombre]], "-",t_centros_educativos[[#This Row],[dat_nombre]])</f>
        <v>EIPR EL DUENDE TRAVIESO-Madrid-Capital</v>
      </c>
    </row>
    <row r="6162" spans="1:32" hidden="1" x14ac:dyDescent="0.3">
      <c r="A6162">
        <v>28069509</v>
      </c>
      <c r="B6162" t="s">
        <v>22760</v>
      </c>
      <c r="C6162">
        <v>8</v>
      </c>
      <c r="D6162" t="s">
        <v>412</v>
      </c>
      <c r="E6162" t="s">
        <v>413</v>
      </c>
      <c r="F6162" t="s">
        <v>178</v>
      </c>
      <c r="G6162" t="s">
        <v>22761</v>
      </c>
      <c r="H6162" t="s">
        <v>22762</v>
      </c>
      <c r="I6162" t="s">
        <v>114</v>
      </c>
      <c r="J6162">
        <v>1</v>
      </c>
      <c r="K6162" t="s">
        <v>6</v>
      </c>
      <c r="L6162" t="s">
        <v>123</v>
      </c>
      <c r="M6162" t="s">
        <v>13450</v>
      </c>
      <c r="N6162" t="s">
        <v>330</v>
      </c>
      <c r="O6162">
        <v>28702</v>
      </c>
      <c r="P6162">
        <v>134</v>
      </c>
      <c r="Q6162" t="s">
        <v>70</v>
      </c>
      <c r="R6162" t="s">
        <v>114</v>
      </c>
      <c r="S6162" t="s">
        <v>114</v>
      </c>
      <c r="T6162">
        <v>680938676</v>
      </c>
      <c r="Y6162" t="s">
        <v>22763</v>
      </c>
      <c r="Z6162" t="s">
        <v>22764</v>
      </c>
      <c r="AA6162" t="s">
        <v>22765</v>
      </c>
      <c r="AB6162">
        <v>447415</v>
      </c>
      <c r="AC6162">
        <v>4490185</v>
      </c>
      <c r="AD6162" t="s">
        <v>129</v>
      </c>
      <c r="AE6162" s="1">
        <v>39500</v>
      </c>
      <c r="AF6162" t="str">
        <f>_xlfn.CONCAT(t_centros_educativos[[#This Row],[centro_tipo_desc_abreviada]]," ",t_centros_educativos[[#This Row],[centro_nombre]], "-",t_centros_educativos[[#This Row],[dat_nombre]])</f>
        <v>EIPR DE RECHUPETE-Madrid-Norte</v>
      </c>
    </row>
    <row r="6163" spans="1:32" hidden="1" x14ac:dyDescent="0.3">
      <c r="A6163">
        <v>28069510</v>
      </c>
      <c r="B6163" t="s">
        <v>20874</v>
      </c>
      <c r="C6163">
        <v>8</v>
      </c>
      <c r="D6163" t="s">
        <v>412</v>
      </c>
      <c r="E6163" t="s">
        <v>413</v>
      </c>
      <c r="F6163" t="s">
        <v>178</v>
      </c>
      <c r="G6163" t="s">
        <v>22766</v>
      </c>
      <c r="H6163" t="s">
        <v>22767</v>
      </c>
      <c r="I6163" t="s">
        <v>114</v>
      </c>
      <c r="J6163">
        <v>4</v>
      </c>
      <c r="K6163" t="s">
        <v>30</v>
      </c>
      <c r="L6163" t="s">
        <v>123</v>
      </c>
      <c r="M6163" t="s">
        <v>22768</v>
      </c>
      <c r="N6163" t="s">
        <v>355</v>
      </c>
      <c r="O6163">
        <v>28250</v>
      </c>
      <c r="P6163">
        <v>152</v>
      </c>
      <c r="Q6163" t="s">
        <v>8788</v>
      </c>
      <c r="R6163" t="s">
        <v>114</v>
      </c>
      <c r="S6163" t="s">
        <v>114</v>
      </c>
      <c r="T6163">
        <v>654569123</v>
      </c>
      <c r="U6163">
        <v>648542505</v>
      </c>
      <c r="Y6163" t="s">
        <v>22769</v>
      </c>
      <c r="Z6163" t="s">
        <v>22770</v>
      </c>
      <c r="AA6163" t="s">
        <v>114</v>
      </c>
      <c r="AB6163">
        <v>420881</v>
      </c>
      <c r="AC6163">
        <v>4492518</v>
      </c>
      <c r="AD6163" t="s">
        <v>129</v>
      </c>
      <c r="AE6163" s="1">
        <v>39500</v>
      </c>
      <c r="AF6163" t="str">
        <f>_xlfn.CONCAT(t_centros_educativos[[#This Row],[centro_tipo_desc_abreviada]]," ",t_centros_educativos[[#This Row],[centro_nombre]], "-",t_centros_educativos[[#This Row],[dat_nombre]])</f>
        <v>EIPR EL GLOBO-Madrid-Oeste</v>
      </c>
    </row>
    <row r="6164" spans="1:32" hidden="1" x14ac:dyDescent="0.3">
      <c r="A6164">
        <v>28069522</v>
      </c>
      <c r="B6164" t="s">
        <v>22771</v>
      </c>
      <c r="C6164">
        <v>8</v>
      </c>
      <c r="D6164" t="s">
        <v>412</v>
      </c>
      <c r="E6164" t="s">
        <v>413</v>
      </c>
      <c r="F6164" t="s">
        <v>178</v>
      </c>
      <c r="G6164" t="s">
        <v>22772</v>
      </c>
      <c r="H6164" t="s">
        <v>22773</v>
      </c>
      <c r="I6164" t="s">
        <v>114</v>
      </c>
      <c r="J6164">
        <v>4</v>
      </c>
      <c r="K6164" t="s">
        <v>30</v>
      </c>
      <c r="L6164" t="s">
        <v>123</v>
      </c>
      <c r="M6164" t="s">
        <v>22774</v>
      </c>
      <c r="N6164" t="s">
        <v>12414</v>
      </c>
      <c r="O6164">
        <v>28693</v>
      </c>
      <c r="P6164">
        <v>119</v>
      </c>
      <c r="Q6164" t="s">
        <v>8433</v>
      </c>
      <c r="R6164" t="s">
        <v>114</v>
      </c>
      <c r="S6164" t="s">
        <v>114</v>
      </c>
      <c r="U6164">
        <v>918317114</v>
      </c>
      <c r="Y6164" t="s">
        <v>114</v>
      </c>
      <c r="Z6164" t="s">
        <v>114</v>
      </c>
      <c r="AA6164" t="s">
        <v>22775</v>
      </c>
      <c r="AB6164">
        <v>410614</v>
      </c>
      <c r="AC6164">
        <v>4475849</v>
      </c>
      <c r="AD6164" t="s">
        <v>117</v>
      </c>
      <c r="AE6164" s="1">
        <v>39507</v>
      </c>
      <c r="AF6164" t="str">
        <f>_xlfn.CONCAT(t_centros_educativos[[#This Row],[centro_tipo_desc_abreviada]]," ",t_centros_educativos[[#This Row],[centro_nombre]], "-",t_centros_educativos[[#This Row],[dat_nombre]])</f>
        <v>EIPR MOLINILLOS-Madrid-Oeste</v>
      </c>
    </row>
    <row r="6165" spans="1:32" hidden="1" x14ac:dyDescent="0.3">
      <c r="A6165">
        <v>28069534</v>
      </c>
      <c r="B6165" t="s">
        <v>22640</v>
      </c>
      <c r="C6165">
        <v>21</v>
      </c>
      <c r="D6165" t="s">
        <v>288</v>
      </c>
      <c r="E6165" t="s">
        <v>289</v>
      </c>
      <c r="F6165" t="s">
        <v>192</v>
      </c>
      <c r="G6165" t="s">
        <v>22641</v>
      </c>
      <c r="H6165" t="s">
        <v>22642</v>
      </c>
      <c r="I6165" t="s">
        <v>114</v>
      </c>
      <c r="J6165">
        <v>5</v>
      </c>
      <c r="K6165" t="s">
        <v>8</v>
      </c>
      <c r="L6165" t="s">
        <v>123</v>
      </c>
      <c r="M6165" t="s">
        <v>22643</v>
      </c>
      <c r="N6165" t="s">
        <v>1745</v>
      </c>
      <c r="O6165">
        <v>28042</v>
      </c>
      <c r="P6165">
        <v>79</v>
      </c>
      <c r="Q6165" t="s">
        <v>1061</v>
      </c>
      <c r="R6165" t="s">
        <v>1457</v>
      </c>
      <c r="S6165" t="s">
        <v>1799</v>
      </c>
      <c r="U6165">
        <v>913886477</v>
      </c>
      <c r="X6165">
        <v>913010182</v>
      </c>
      <c r="Y6165" t="s">
        <v>22644</v>
      </c>
      <c r="Z6165" t="s">
        <v>22776</v>
      </c>
      <c r="AA6165" t="s">
        <v>22646</v>
      </c>
      <c r="AB6165">
        <v>449676</v>
      </c>
      <c r="AC6165">
        <v>4480461</v>
      </c>
      <c r="AD6165" t="s">
        <v>129</v>
      </c>
      <c r="AE6165" s="1">
        <v>39659</v>
      </c>
      <c r="AF6165" t="str">
        <f>_xlfn.CONCAT(t_centros_educativos[[#This Row],[centro_tipo_desc_abreviada]]," ",t_centros_educativos[[#This Row],[centro_nombre]], "-",t_centros_educativos[[#This Row],[dat_nombre]])</f>
        <v>CPR EE COLEGIO GAUDEM-Madrid-Capital</v>
      </c>
    </row>
    <row r="6166" spans="1:32" hidden="1" x14ac:dyDescent="0.3">
      <c r="A6166">
        <v>28069546</v>
      </c>
      <c r="B6166" t="s">
        <v>22777</v>
      </c>
      <c r="C6166">
        <v>8</v>
      </c>
      <c r="D6166" t="s">
        <v>412</v>
      </c>
      <c r="E6166" t="s">
        <v>413</v>
      </c>
      <c r="F6166" t="s">
        <v>178</v>
      </c>
      <c r="G6166" t="s">
        <v>22778</v>
      </c>
      <c r="H6166" t="s">
        <v>22779</v>
      </c>
      <c r="I6166" t="s">
        <v>114</v>
      </c>
      <c r="J6166">
        <v>5</v>
      </c>
      <c r="K6166" t="s">
        <v>8</v>
      </c>
      <c r="L6166" t="s">
        <v>224</v>
      </c>
      <c r="M6166" t="s">
        <v>22780</v>
      </c>
      <c r="N6166" t="s">
        <v>125</v>
      </c>
      <c r="O6166">
        <v>28022</v>
      </c>
      <c r="P6166">
        <v>79</v>
      </c>
      <c r="Q6166" t="s">
        <v>1061</v>
      </c>
      <c r="R6166" t="s">
        <v>859</v>
      </c>
      <c r="S6166" t="s">
        <v>1970</v>
      </c>
      <c r="T6166">
        <v>913204048</v>
      </c>
      <c r="U6166">
        <v>600425979</v>
      </c>
      <c r="X6166">
        <v>913204048</v>
      </c>
      <c r="Y6166" t="s">
        <v>114</v>
      </c>
      <c r="Z6166" t="s">
        <v>22781</v>
      </c>
      <c r="AA6166" t="s">
        <v>114</v>
      </c>
      <c r="AB6166">
        <v>449501</v>
      </c>
      <c r="AC6166">
        <v>4477797</v>
      </c>
      <c r="AD6166" t="s">
        <v>117</v>
      </c>
      <c r="AE6166" s="1">
        <v>39518</v>
      </c>
      <c r="AF6166" t="str">
        <f>_xlfn.CONCAT(t_centros_educativos[[#This Row],[centro_tipo_desc_abreviada]]," ",t_centros_educativos[[#This Row],[centro_nombre]], "-",t_centros_educativos[[#This Row],[dat_nombre]])</f>
        <v>EIPR EL PARQUE DE PEGASO-Madrid-Capital</v>
      </c>
    </row>
    <row r="6167" spans="1:32" hidden="1" x14ac:dyDescent="0.3">
      <c r="A6167">
        <v>28069558</v>
      </c>
      <c r="B6167" t="s">
        <v>7023</v>
      </c>
      <c r="C6167">
        <v>21</v>
      </c>
      <c r="D6167" t="s">
        <v>288</v>
      </c>
      <c r="E6167" t="s">
        <v>289</v>
      </c>
      <c r="F6167" t="s">
        <v>192</v>
      </c>
      <c r="G6167" t="s">
        <v>22782</v>
      </c>
      <c r="H6167" t="s">
        <v>22783</v>
      </c>
      <c r="I6167" t="s">
        <v>114</v>
      </c>
      <c r="J6167">
        <v>5</v>
      </c>
      <c r="K6167" t="s">
        <v>8</v>
      </c>
      <c r="L6167" t="s">
        <v>123</v>
      </c>
      <c r="M6167" t="s">
        <v>10387</v>
      </c>
      <c r="N6167" t="s">
        <v>157</v>
      </c>
      <c r="O6167">
        <v>28034</v>
      </c>
      <c r="P6167">
        <v>79</v>
      </c>
      <c r="Q6167" t="s">
        <v>1061</v>
      </c>
      <c r="R6167" t="s">
        <v>1762</v>
      </c>
      <c r="S6167" t="s">
        <v>1763</v>
      </c>
      <c r="T6167">
        <v>915638524</v>
      </c>
      <c r="U6167">
        <v>915638524</v>
      </c>
      <c r="V6167">
        <v>681062973</v>
      </c>
      <c r="Y6167" t="s">
        <v>22784</v>
      </c>
      <c r="Z6167" t="s">
        <v>13982</v>
      </c>
      <c r="AA6167" t="s">
        <v>22785</v>
      </c>
      <c r="AB6167">
        <v>441440</v>
      </c>
      <c r="AC6167">
        <v>4481893</v>
      </c>
      <c r="AD6167" t="s">
        <v>129</v>
      </c>
      <c r="AE6167" s="1">
        <v>39519</v>
      </c>
      <c r="AF6167" t="str">
        <f>_xlfn.CONCAT(t_centros_educativos[[#This Row],[centro_tipo_desc_abreviada]]," ",t_centros_educativos[[#This Row],[centro_nombre]], "-",t_centros_educativos[[#This Row],[dat_nombre]])</f>
        <v>CPR EE CISEN-Madrid-Capital</v>
      </c>
    </row>
    <row r="6168" spans="1:32" hidden="1" x14ac:dyDescent="0.3">
      <c r="A6168">
        <v>28069561</v>
      </c>
      <c r="B6168" t="s">
        <v>15072</v>
      </c>
      <c r="C6168">
        <v>185</v>
      </c>
      <c r="D6168" t="s">
        <v>11326</v>
      </c>
      <c r="E6168" t="s">
        <v>11327</v>
      </c>
      <c r="F6168" t="s">
        <v>112</v>
      </c>
      <c r="G6168" t="s">
        <v>1224</v>
      </c>
      <c r="H6168" t="s">
        <v>2136</v>
      </c>
      <c r="I6168" t="s">
        <v>114</v>
      </c>
      <c r="J6168">
        <v>5</v>
      </c>
      <c r="K6168" t="s">
        <v>8</v>
      </c>
      <c r="L6168" t="s">
        <v>2755</v>
      </c>
      <c r="M6168" t="s">
        <v>22786</v>
      </c>
      <c r="N6168" t="s">
        <v>174</v>
      </c>
      <c r="O6168">
        <v>28045</v>
      </c>
      <c r="P6168">
        <v>79</v>
      </c>
      <c r="Q6168" t="s">
        <v>1061</v>
      </c>
      <c r="R6168" t="s">
        <v>1804</v>
      </c>
      <c r="S6168" t="s">
        <v>1805</v>
      </c>
      <c r="T6168">
        <v>915286006</v>
      </c>
      <c r="X6168">
        <v>915287301</v>
      </c>
      <c r="Y6168" t="s">
        <v>22787</v>
      </c>
      <c r="Z6168" t="s">
        <v>22788</v>
      </c>
      <c r="AA6168" t="s">
        <v>114</v>
      </c>
      <c r="AB6168">
        <v>441225</v>
      </c>
      <c r="AC6168">
        <v>4473022</v>
      </c>
      <c r="AD6168" t="s">
        <v>129</v>
      </c>
      <c r="AE6168" s="1">
        <v>39498</v>
      </c>
      <c r="AF6168" t="str">
        <f>_xlfn.CONCAT(t_centros_educativos[[#This Row],[centro_tipo_desc_abreviada]]," ",t_centros_educativos[[#This Row],[centro_nombre]], "-",t_centros_educativos[[#This Row],[dat_nombre]])</f>
        <v>E MUN.MUSICA ARGANZUELA-Madrid-Capital</v>
      </c>
    </row>
    <row r="6169" spans="1:32" hidden="1" x14ac:dyDescent="0.3">
      <c r="A6169">
        <v>28069571</v>
      </c>
      <c r="B6169" t="s">
        <v>15941</v>
      </c>
      <c r="C6169">
        <v>187</v>
      </c>
      <c r="D6169" t="s">
        <v>13327</v>
      </c>
      <c r="E6169" t="s">
        <v>13328</v>
      </c>
      <c r="F6169" t="s">
        <v>112</v>
      </c>
      <c r="G6169" t="s">
        <v>1224</v>
      </c>
      <c r="H6169" t="s">
        <v>15942</v>
      </c>
      <c r="I6169" t="s">
        <v>114</v>
      </c>
      <c r="J6169">
        <v>4</v>
      </c>
      <c r="K6169" t="s">
        <v>30</v>
      </c>
      <c r="L6169" t="s">
        <v>224</v>
      </c>
      <c r="M6169" t="s">
        <v>22789</v>
      </c>
      <c r="N6169" t="s">
        <v>1316</v>
      </c>
      <c r="O6169">
        <v>28411</v>
      </c>
      <c r="P6169">
        <v>90</v>
      </c>
      <c r="Q6169" t="s">
        <v>1137</v>
      </c>
      <c r="R6169" t="s">
        <v>114</v>
      </c>
      <c r="S6169" t="s">
        <v>114</v>
      </c>
      <c r="T6169">
        <v>918576900</v>
      </c>
      <c r="X6169">
        <v>918577600</v>
      </c>
      <c r="Y6169" t="s">
        <v>22790</v>
      </c>
      <c r="Z6169" t="s">
        <v>22791</v>
      </c>
      <c r="AA6169" t="s">
        <v>114</v>
      </c>
      <c r="AB6169">
        <v>418328</v>
      </c>
      <c r="AC6169">
        <v>4503683</v>
      </c>
      <c r="AD6169" t="s">
        <v>129</v>
      </c>
      <c r="AE6169" s="1">
        <v>39498</v>
      </c>
      <c r="AF6169" t="str">
        <f>_xlfn.CONCAT(t_centros_educativos[[#This Row],[centro_tipo_desc_abreviada]]," ",t_centros_educativos[[#This Row],[centro_nombre]], "-",t_centros_educativos[[#This Row],[dat_nombre]])</f>
        <v>E MUN. MUS-DANZA MORALZARZAL-Madrid-Oeste</v>
      </c>
    </row>
    <row r="6170" spans="1:32" hidden="1" x14ac:dyDescent="0.3">
      <c r="A6170">
        <v>28069583</v>
      </c>
      <c r="B6170" t="s">
        <v>17556</v>
      </c>
      <c r="C6170">
        <v>185</v>
      </c>
      <c r="D6170" t="s">
        <v>11326</v>
      </c>
      <c r="E6170" t="s">
        <v>11327</v>
      </c>
      <c r="F6170" t="s">
        <v>112</v>
      </c>
      <c r="G6170" t="s">
        <v>1224</v>
      </c>
      <c r="H6170" t="s">
        <v>17557</v>
      </c>
      <c r="I6170" t="s">
        <v>114</v>
      </c>
      <c r="J6170">
        <v>2</v>
      </c>
      <c r="K6170" t="s">
        <v>4</v>
      </c>
      <c r="L6170" t="s">
        <v>433</v>
      </c>
      <c r="M6170" t="s">
        <v>375</v>
      </c>
      <c r="N6170" t="s">
        <v>125</v>
      </c>
      <c r="O6170">
        <v>28609</v>
      </c>
      <c r="P6170">
        <v>178</v>
      </c>
      <c r="Q6170" t="s">
        <v>8953</v>
      </c>
      <c r="R6170" t="s">
        <v>114</v>
      </c>
      <c r="S6170" t="s">
        <v>114</v>
      </c>
      <c r="T6170">
        <v>918137120</v>
      </c>
      <c r="X6170">
        <v>916012582</v>
      </c>
      <c r="Y6170" t="s">
        <v>22792</v>
      </c>
      <c r="Z6170" t="s">
        <v>22793</v>
      </c>
      <c r="AA6170" t="s">
        <v>114</v>
      </c>
      <c r="AB6170">
        <v>406925</v>
      </c>
      <c r="AC6170">
        <v>4466952</v>
      </c>
      <c r="AD6170" t="s">
        <v>117</v>
      </c>
      <c r="AE6170" s="1">
        <v>39498</v>
      </c>
      <c r="AF6170" t="str">
        <f>_xlfn.CONCAT(t_centros_educativos[[#This Row],[centro_tipo_desc_abreviada]]," ",t_centros_educativos[[#This Row],[centro_nombre]], "-",t_centros_educativos[[#This Row],[dat_nombre]])</f>
        <v>E MUN.MUSICA VILLANUEVA DE PERALES-Madrid-Sur</v>
      </c>
    </row>
    <row r="6171" spans="1:32" hidden="1" x14ac:dyDescent="0.3">
      <c r="A6171">
        <v>28069595</v>
      </c>
      <c r="B6171" t="s">
        <v>22794</v>
      </c>
      <c r="C6171">
        <v>185</v>
      </c>
      <c r="D6171" t="s">
        <v>11326</v>
      </c>
      <c r="E6171" t="s">
        <v>11327</v>
      </c>
      <c r="F6171" t="s">
        <v>112</v>
      </c>
      <c r="G6171" t="s">
        <v>1224</v>
      </c>
      <c r="H6171" t="s">
        <v>13770</v>
      </c>
      <c r="I6171" t="s">
        <v>114</v>
      </c>
      <c r="J6171">
        <v>3</v>
      </c>
      <c r="K6171" t="s">
        <v>2</v>
      </c>
      <c r="L6171" t="s">
        <v>1228</v>
      </c>
      <c r="M6171" t="s">
        <v>3218</v>
      </c>
      <c r="N6171" t="s">
        <v>125</v>
      </c>
      <c r="O6171">
        <v>28816</v>
      </c>
      <c r="P6171">
        <v>32</v>
      </c>
      <c r="Q6171" t="s">
        <v>976</v>
      </c>
      <c r="R6171" t="s">
        <v>114</v>
      </c>
      <c r="S6171" t="s">
        <v>114</v>
      </c>
      <c r="T6171">
        <v>608149487</v>
      </c>
      <c r="U6171">
        <v>609262391</v>
      </c>
      <c r="X6171">
        <v>918857287</v>
      </c>
      <c r="Y6171" t="s">
        <v>22795</v>
      </c>
      <c r="Z6171" t="s">
        <v>22796</v>
      </c>
      <c r="AA6171" t="s">
        <v>114</v>
      </c>
      <c r="AB6171">
        <v>468059</v>
      </c>
      <c r="AC6171">
        <v>4488436</v>
      </c>
      <c r="AD6171" t="s">
        <v>129</v>
      </c>
      <c r="AE6171" s="1">
        <v>39513</v>
      </c>
      <c r="AF6171" t="str">
        <f>_xlfn.CONCAT(t_centros_educativos[[#This Row],[centro_tipo_desc_abreviada]]," ",t_centros_educativos[[#This Row],[centro_nombre]], "-",t_centros_educativos[[#This Row],[dat_nombre]])</f>
        <v>E MUN.MUSICA CAMARMA DE ESTERUELAS-Madrid-Este</v>
      </c>
    </row>
    <row r="6172" spans="1:32" hidden="1" x14ac:dyDescent="0.3">
      <c r="A6172">
        <v>28069601</v>
      </c>
      <c r="B6172" t="s">
        <v>22797</v>
      </c>
      <c r="C6172">
        <v>8</v>
      </c>
      <c r="D6172" t="s">
        <v>412</v>
      </c>
      <c r="E6172" t="s">
        <v>413</v>
      </c>
      <c r="F6172" t="s">
        <v>178</v>
      </c>
      <c r="G6172" t="s">
        <v>22798</v>
      </c>
      <c r="H6172" t="s">
        <v>22799</v>
      </c>
      <c r="I6172" t="s">
        <v>114</v>
      </c>
      <c r="J6172">
        <v>3</v>
      </c>
      <c r="K6172" t="s">
        <v>2</v>
      </c>
      <c r="L6172" t="s">
        <v>1228</v>
      </c>
      <c r="M6172" t="s">
        <v>22800</v>
      </c>
      <c r="N6172" t="s">
        <v>964</v>
      </c>
      <c r="O6172">
        <v>28805</v>
      </c>
      <c r="P6172">
        <v>5</v>
      </c>
      <c r="Q6172" t="s">
        <v>72</v>
      </c>
      <c r="R6172" t="s">
        <v>114</v>
      </c>
      <c r="S6172" t="s">
        <v>114</v>
      </c>
      <c r="T6172">
        <v>690015903</v>
      </c>
      <c r="U6172">
        <v>918833410</v>
      </c>
      <c r="V6172">
        <v>690015903</v>
      </c>
      <c r="X6172">
        <v>918833410</v>
      </c>
      <c r="Y6172" t="s">
        <v>22801</v>
      </c>
      <c r="Z6172" t="s">
        <v>22802</v>
      </c>
      <c r="AA6172" t="s">
        <v>22802</v>
      </c>
      <c r="AB6172">
        <v>470215</v>
      </c>
      <c r="AC6172">
        <v>4482239</v>
      </c>
      <c r="AD6172" t="s">
        <v>129</v>
      </c>
      <c r="AE6172" s="1">
        <v>39519</v>
      </c>
      <c r="AF6172" t="str">
        <f>_xlfn.CONCAT(t_centros_educativos[[#This Row],[centro_tipo_desc_abreviada]]," ",t_centros_educativos[[#This Row],[centro_nombre]], "-",t_centros_educativos[[#This Row],[dat_nombre]])</f>
        <v>EIPR COLORINES HENARES-Madrid-Este</v>
      </c>
    </row>
    <row r="6173" spans="1:32" hidden="1" x14ac:dyDescent="0.3">
      <c r="A6173">
        <v>28069613</v>
      </c>
      <c r="B6173" t="s">
        <v>22803</v>
      </c>
      <c r="C6173">
        <v>8</v>
      </c>
      <c r="D6173" t="s">
        <v>412</v>
      </c>
      <c r="E6173" t="s">
        <v>413</v>
      </c>
      <c r="F6173" t="s">
        <v>178</v>
      </c>
      <c r="G6173" t="s">
        <v>22804</v>
      </c>
      <c r="H6173" t="s">
        <v>22805</v>
      </c>
      <c r="I6173" t="s">
        <v>114</v>
      </c>
      <c r="J6173">
        <v>5</v>
      </c>
      <c r="K6173" t="s">
        <v>8</v>
      </c>
      <c r="L6173" t="s">
        <v>318</v>
      </c>
      <c r="M6173" t="s">
        <v>22806</v>
      </c>
      <c r="N6173" t="s">
        <v>1969</v>
      </c>
      <c r="O6173">
        <v>28024</v>
      </c>
      <c r="P6173">
        <v>79</v>
      </c>
      <c r="Q6173" t="s">
        <v>1061</v>
      </c>
      <c r="R6173" t="s">
        <v>500</v>
      </c>
      <c r="S6173" t="s">
        <v>1729</v>
      </c>
      <c r="T6173">
        <v>915184207</v>
      </c>
      <c r="U6173">
        <v>637175514</v>
      </c>
      <c r="Y6173" t="s">
        <v>22807</v>
      </c>
      <c r="Z6173" t="s">
        <v>22808</v>
      </c>
      <c r="AA6173" t="s">
        <v>114</v>
      </c>
      <c r="AB6173">
        <v>434292</v>
      </c>
      <c r="AC6173">
        <v>4472175</v>
      </c>
      <c r="AD6173" t="s">
        <v>129</v>
      </c>
      <c r="AE6173" s="1">
        <v>39519</v>
      </c>
      <c r="AF6173" t="str">
        <f>_xlfn.CONCAT(t_centros_educativos[[#This Row],[centro_tipo_desc_abreviada]]," ",t_centros_educativos[[#This Row],[centro_nombre]], "-",t_centros_educativos[[#This Row],[dat_nombre]])</f>
        <v>EIPR HOLA CARACOLA-Madrid-Capital</v>
      </c>
    </row>
    <row r="6174" spans="1:32" hidden="1" x14ac:dyDescent="0.3">
      <c r="A6174">
        <v>28069625</v>
      </c>
      <c r="B6174" t="s">
        <v>22809</v>
      </c>
      <c r="C6174">
        <v>8</v>
      </c>
      <c r="D6174" t="s">
        <v>412</v>
      </c>
      <c r="E6174" t="s">
        <v>413</v>
      </c>
      <c r="F6174" t="s">
        <v>178</v>
      </c>
      <c r="G6174" t="s">
        <v>22810</v>
      </c>
      <c r="H6174" t="s">
        <v>22811</v>
      </c>
      <c r="I6174" t="s">
        <v>114</v>
      </c>
      <c r="J6174">
        <v>5</v>
      </c>
      <c r="K6174" t="s">
        <v>8</v>
      </c>
      <c r="L6174" t="s">
        <v>123</v>
      </c>
      <c r="M6174" t="s">
        <v>21187</v>
      </c>
      <c r="N6174" t="s">
        <v>355</v>
      </c>
      <c r="O6174">
        <v>28033</v>
      </c>
      <c r="P6174">
        <v>79</v>
      </c>
      <c r="Q6174" t="s">
        <v>1061</v>
      </c>
      <c r="R6174" t="s">
        <v>753</v>
      </c>
      <c r="S6174" t="s">
        <v>1794</v>
      </c>
      <c r="T6174">
        <v>917666793</v>
      </c>
      <c r="Y6174" t="s">
        <v>114</v>
      </c>
      <c r="Z6174" t="s">
        <v>22812</v>
      </c>
      <c r="AA6174" t="s">
        <v>22813</v>
      </c>
      <c r="AB6174">
        <v>443610</v>
      </c>
      <c r="AC6174">
        <v>4481051</v>
      </c>
      <c r="AD6174" t="s">
        <v>129</v>
      </c>
      <c r="AE6174" s="1">
        <v>39519</v>
      </c>
      <c r="AF6174" t="str">
        <f>_xlfn.CONCAT(t_centros_educativos[[#This Row],[centro_tipo_desc_abreviada]]," ",t_centros_educativos[[#This Row],[centro_nombre]], "-",t_centros_educativos[[#This Row],[dat_nombre]])</f>
        <v>EIPR NUEVO CASCABEL-Madrid-Capital</v>
      </c>
    </row>
    <row r="6175" spans="1:32" hidden="1" x14ac:dyDescent="0.3">
      <c r="A6175">
        <v>28069637</v>
      </c>
      <c r="B6175" t="s">
        <v>22814</v>
      </c>
      <c r="C6175">
        <v>8</v>
      </c>
      <c r="D6175" t="s">
        <v>412</v>
      </c>
      <c r="E6175" t="s">
        <v>413</v>
      </c>
      <c r="F6175" t="s">
        <v>178</v>
      </c>
      <c r="G6175" t="s">
        <v>22815</v>
      </c>
      <c r="H6175" t="s">
        <v>22816</v>
      </c>
      <c r="I6175" t="s">
        <v>114</v>
      </c>
      <c r="J6175">
        <v>2</v>
      </c>
      <c r="K6175" t="s">
        <v>4</v>
      </c>
      <c r="L6175" t="s">
        <v>123</v>
      </c>
      <c r="M6175" t="s">
        <v>12443</v>
      </c>
      <c r="N6175" t="s">
        <v>435</v>
      </c>
      <c r="O6175">
        <v>28983</v>
      </c>
      <c r="P6175">
        <v>106</v>
      </c>
      <c r="Q6175" t="s">
        <v>8251</v>
      </c>
      <c r="R6175" t="s">
        <v>114</v>
      </c>
      <c r="S6175" t="s">
        <v>114</v>
      </c>
      <c r="T6175">
        <v>917825548</v>
      </c>
      <c r="U6175">
        <v>687053031</v>
      </c>
      <c r="Y6175" t="s">
        <v>114</v>
      </c>
      <c r="Z6175" t="s">
        <v>22817</v>
      </c>
      <c r="AA6175" t="s">
        <v>114</v>
      </c>
      <c r="AB6175">
        <v>436280</v>
      </c>
      <c r="AC6175">
        <v>4454024</v>
      </c>
      <c r="AD6175" t="s">
        <v>117</v>
      </c>
      <c r="AE6175" s="1">
        <v>39519</v>
      </c>
      <c r="AF6175" t="str">
        <f>_xlfn.CONCAT(t_centros_educativos[[#This Row],[centro_tipo_desc_abreviada]]," ",t_centros_educativos[[#This Row],[centro_nombre]], "-",t_centros_educativos[[#This Row],[dat_nombre]])</f>
        <v>EIPR EDUCAR EDUCANDO III-Madrid-Sur</v>
      </c>
    </row>
    <row r="6176" spans="1:32" hidden="1" x14ac:dyDescent="0.3">
      <c r="A6176">
        <v>28069649</v>
      </c>
      <c r="B6176" t="s">
        <v>16773</v>
      </c>
      <c r="C6176">
        <v>8</v>
      </c>
      <c r="D6176" t="s">
        <v>412</v>
      </c>
      <c r="E6176" t="s">
        <v>413</v>
      </c>
      <c r="F6176" t="s">
        <v>178</v>
      </c>
      <c r="G6176" t="s">
        <v>22818</v>
      </c>
      <c r="H6176" t="s">
        <v>10970</v>
      </c>
      <c r="I6176" t="s">
        <v>114</v>
      </c>
      <c r="J6176">
        <v>5</v>
      </c>
      <c r="K6176" t="s">
        <v>8</v>
      </c>
      <c r="L6176" t="s">
        <v>417</v>
      </c>
      <c r="M6176" t="s">
        <v>22819</v>
      </c>
      <c r="N6176" t="s">
        <v>307</v>
      </c>
      <c r="O6176">
        <v>28043</v>
      </c>
      <c r="P6176">
        <v>79</v>
      </c>
      <c r="Q6176" t="s">
        <v>1061</v>
      </c>
      <c r="R6176" t="s">
        <v>728</v>
      </c>
      <c r="S6176" t="s">
        <v>1740</v>
      </c>
      <c r="T6176">
        <v>917219750</v>
      </c>
      <c r="U6176">
        <v>666991083</v>
      </c>
      <c r="Y6176" t="s">
        <v>114</v>
      </c>
      <c r="Z6176" t="s">
        <v>22820</v>
      </c>
      <c r="AA6176" t="s">
        <v>22821</v>
      </c>
      <c r="AB6176">
        <v>446291</v>
      </c>
      <c r="AC6176">
        <v>4479039</v>
      </c>
      <c r="AD6176" t="s">
        <v>117</v>
      </c>
      <c r="AE6176" s="1">
        <v>39519</v>
      </c>
      <c r="AF6176" t="str">
        <f>_xlfn.CONCAT(t_centros_educativos[[#This Row],[centro_tipo_desc_abreviada]]," ",t_centros_educativos[[#This Row],[centro_nombre]], "-",t_centros_educativos[[#This Row],[dat_nombre]])</f>
        <v>EIPR MAMA OCA-Madrid-Capital</v>
      </c>
    </row>
    <row r="6177" spans="1:32" hidden="1" x14ac:dyDescent="0.3">
      <c r="A6177">
        <v>28069650</v>
      </c>
      <c r="B6177" t="s">
        <v>22822</v>
      </c>
      <c r="C6177">
        <v>8</v>
      </c>
      <c r="D6177" t="s">
        <v>412</v>
      </c>
      <c r="E6177" t="s">
        <v>413</v>
      </c>
      <c r="F6177" t="s">
        <v>178</v>
      </c>
      <c r="G6177" t="s">
        <v>22823</v>
      </c>
      <c r="H6177" t="s">
        <v>22824</v>
      </c>
      <c r="I6177" t="s">
        <v>114</v>
      </c>
      <c r="J6177">
        <v>2</v>
      </c>
      <c r="K6177" t="s">
        <v>4</v>
      </c>
      <c r="L6177" t="s">
        <v>123</v>
      </c>
      <c r="M6177" t="s">
        <v>22825</v>
      </c>
      <c r="N6177" t="s">
        <v>125</v>
      </c>
      <c r="O6177">
        <v>28939</v>
      </c>
      <c r="P6177">
        <v>15</v>
      </c>
      <c r="Q6177" t="s">
        <v>865</v>
      </c>
      <c r="R6177" t="s">
        <v>114</v>
      </c>
      <c r="S6177" t="s">
        <v>114</v>
      </c>
      <c r="Y6177" t="s">
        <v>114</v>
      </c>
      <c r="Z6177" t="s">
        <v>114</v>
      </c>
      <c r="AA6177" t="s">
        <v>114</v>
      </c>
      <c r="AB6177">
        <v>421383</v>
      </c>
      <c r="AC6177">
        <v>4461442</v>
      </c>
      <c r="AD6177" t="s">
        <v>117</v>
      </c>
      <c r="AE6177" s="1">
        <v>39534</v>
      </c>
      <c r="AF6177" t="str">
        <f>_xlfn.CONCAT(t_centros_educativos[[#This Row],[centro_tipo_desc_abreviada]]," ",t_centros_educativos[[#This Row],[centro_nombre]], "-",t_centros_educativos[[#This Row],[dat_nombre]])</f>
        <v>EIPR CHIQUIJARDIN XANADU-Madrid-Sur</v>
      </c>
    </row>
    <row r="6178" spans="1:32" hidden="1" x14ac:dyDescent="0.3">
      <c r="A6178">
        <v>28069662</v>
      </c>
      <c r="B6178" t="s">
        <v>22826</v>
      </c>
      <c r="C6178">
        <v>8</v>
      </c>
      <c r="D6178" t="s">
        <v>412</v>
      </c>
      <c r="E6178" t="s">
        <v>413</v>
      </c>
      <c r="F6178" t="s">
        <v>178</v>
      </c>
      <c r="G6178" t="s">
        <v>22827</v>
      </c>
      <c r="H6178" t="s">
        <v>22828</v>
      </c>
      <c r="I6178" t="s">
        <v>114</v>
      </c>
      <c r="J6178">
        <v>5</v>
      </c>
      <c r="K6178" t="s">
        <v>8</v>
      </c>
      <c r="L6178" t="s">
        <v>123</v>
      </c>
      <c r="M6178" t="s">
        <v>22829</v>
      </c>
      <c r="N6178" t="s">
        <v>706</v>
      </c>
      <c r="O6178">
        <v>28035</v>
      </c>
      <c r="P6178">
        <v>79</v>
      </c>
      <c r="Q6178" t="s">
        <v>1061</v>
      </c>
      <c r="R6178" t="s">
        <v>1762</v>
      </c>
      <c r="S6178" t="s">
        <v>1763</v>
      </c>
      <c r="T6178">
        <v>917365740</v>
      </c>
      <c r="U6178">
        <v>656804004</v>
      </c>
      <c r="X6178">
        <v>917365740</v>
      </c>
      <c r="Y6178" t="s">
        <v>114</v>
      </c>
      <c r="Z6178" t="s">
        <v>22830</v>
      </c>
      <c r="AA6178" t="s">
        <v>22831</v>
      </c>
      <c r="AB6178">
        <v>438314</v>
      </c>
      <c r="AC6178">
        <v>4481387</v>
      </c>
      <c r="AD6178" t="s">
        <v>117</v>
      </c>
      <c r="AE6178" s="1">
        <v>39538</v>
      </c>
      <c r="AF6178" t="str">
        <f>_xlfn.CONCAT(t_centros_educativos[[#This Row],[centro_tipo_desc_abreviada]]," ",t_centros_educativos[[#This Row],[centro_nombre]], "-",t_centros_educativos[[#This Row],[dat_nombre]])</f>
        <v>EIPR EL MONIN-Madrid-Capital</v>
      </c>
    </row>
    <row r="6179" spans="1:32" hidden="1" x14ac:dyDescent="0.3">
      <c r="A6179">
        <v>28069674</v>
      </c>
      <c r="B6179" t="s">
        <v>17948</v>
      </c>
      <c r="C6179">
        <v>8</v>
      </c>
      <c r="D6179" t="s">
        <v>412</v>
      </c>
      <c r="E6179" t="s">
        <v>413</v>
      </c>
      <c r="F6179" t="s">
        <v>178</v>
      </c>
      <c r="G6179" t="s">
        <v>22832</v>
      </c>
      <c r="H6179" t="s">
        <v>22833</v>
      </c>
      <c r="I6179" t="s">
        <v>114</v>
      </c>
      <c r="J6179">
        <v>4</v>
      </c>
      <c r="K6179" t="s">
        <v>30</v>
      </c>
      <c r="L6179" t="s">
        <v>123</v>
      </c>
      <c r="M6179" t="s">
        <v>22834</v>
      </c>
      <c r="N6179" t="s">
        <v>22835</v>
      </c>
      <c r="O6179">
        <v>28439</v>
      </c>
      <c r="P6179">
        <v>10</v>
      </c>
      <c r="Q6179" t="s">
        <v>36</v>
      </c>
      <c r="R6179" t="s">
        <v>114</v>
      </c>
      <c r="S6179" t="s">
        <v>114</v>
      </c>
      <c r="T6179">
        <v>918513666</v>
      </c>
      <c r="U6179">
        <v>659528111</v>
      </c>
      <c r="X6179">
        <v>918513666</v>
      </c>
      <c r="Y6179" t="s">
        <v>114</v>
      </c>
      <c r="Z6179" t="s">
        <v>22836</v>
      </c>
      <c r="AA6179" t="s">
        <v>114</v>
      </c>
      <c r="AB6179">
        <v>413577</v>
      </c>
      <c r="AC6179">
        <v>4498806</v>
      </c>
      <c r="AD6179" t="s">
        <v>117</v>
      </c>
      <c r="AE6179" s="1">
        <v>39538</v>
      </c>
      <c r="AF6179" t="str">
        <f>_xlfn.CONCAT(t_centros_educativos[[#This Row],[centro_tipo_desc_abreviada]]," ",t_centros_educativos[[#This Row],[centro_nombre]], "-",t_centros_educativos[[#This Row],[dat_nombre]])</f>
        <v>EIPR CUCU-TRAS-Madrid-Oeste</v>
      </c>
    </row>
    <row r="6180" spans="1:32" hidden="1" x14ac:dyDescent="0.3">
      <c r="A6180">
        <v>28069686</v>
      </c>
      <c r="B6180" t="s">
        <v>22837</v>
      </c>
      <c r="C6180">
        <v>8</v>
      </c>
      <c r="D6180" t="s">
        <v>412</v>
      </c>
      <c r="E6180" t="s">
        <v>413</v>
      </c>
      <c r="F6180" t="s">
        <v>178</v>
      </c>
      <c r="G6180" t="s">
        <v>22838</v>
      </c>
      <c r="H6180" t="s">
        <v>22839</v>
      </c>
      <c r="I6180" t="s">
        <v>114</v>
      </c>
      <c r="J6180">
        <v>5</v>
      </c>
      <c r="K6180" t="s">
        <v>8</v>
      </c>
      <c r="L6180" t="s">
        <v>123</v>
      </c>
      <c r="M6180" t="s">
        <v>22840</v>
      </c>
      <c r="N6180" t="s">
        <v>2555</v>
      </c>
      <c r="O6180">
        <v>28020</v>
      </c>
      <c r="P6180">
        <v>79</v>
      </c>
      <c r="Q6180" t="s">
        <v>1061</v>
      </c>
      <c r="R6180" t="s">
        <v>1716</v>
      </c>
      <c r="S6180" t="s">
        <v>1717</v>
      </c>
      <c r="T6180">
        <v>915342473</v>
      </c>
      <c r="U6180">
        <v>915345819</v>
      </c>
      <c r="Y6180" t="s">
        <v>22841</v>
      </c>
      <c r="Z6180" t="s">
        <v>22842</v>
      </c>
      <c r="AA6180" t="s">
        <v>114</v>
      </c>
      <c r="AB6180">
        <v>440731</v>
      </c>
      <c r="AC6180">
        <v>4478144</v>
      </c>
      <c r="AD6180" t="s">
        <v>129</v>
      </c>
      <c r="AE6180" s="1">
        <v>39538</v>
      </c>
      <c r="AF6180" t="str">
        <f>_xlfn.CONCAT(t_centros_educativos[[#This Row],[centro_tipo_desc_abreviada]]," ",t_centros_educativos[[#This Row],[centro_nombre]], "-",t_centros_educativos[[#This Row],[dat_nombre]])</f>
        <v>EIPR LOS PEKES-Madrid-Capital</v>
      </c>
    </row>
    <row r="6181" spans="1:32" hidden="1" x14ac:dyDescent="0.3">
      <c r="A6181">
        <v>28069698</v>
      </c>
      <c r="B6181" t="s">
        <v>22843</v>
      </c>
      <c r="C6181">
        <v>8</v>
      </c>
      <c r="D6181" t="s">
        <v>412</v>
      </c>
      <c r="E6181" t="s">
        <v>413</v>
      </c>
      <c r="F6181" t="s">
        <v>178</v>
      </c>
      <c r="G6181" t="s">
        <v>22844</v>
      </c>
      <c r="H6181" t="s">
        <v>22845</v>
      </c>
      <c r="I6181" t="s">
        <v>114</v>
      </c>
      <c r="J6181">
        <v>2</v>
      </c>
      <c r="K6181" t="s">
        <v>4</v>
      </c>
      <c r="L6181" t="s">
        <v>123</v>
      </c>
      <c r="M6181" t="s">
        <v>8318</v>
      </c>
      <c r="N6181" t="s">
        <v>881</v>
      </c>
      <c r="O6181">
        <v>28320</v>
      </c>
      <c r="P6181">
        <v>113</v>
      </c>
      <c r="Q6181" t="s">
        <v>44</v>
      </c>
      <c r="R6181" t="s">
        <v>114</v>
      </c>
      <c r="S6181" t="s">
        <v>114</v>
      </c>
      <c r="T6181">
        <v>916924353</v>
      </c>
      <c r="U6181">
        <v>659857102</v>
      </c>
      <c r="V6181">
        <v>630354586</v>
      </c>
      <c r="X6181">
        <v>916924353</v>
      </c>
      <c r="Y6181" t="s">
        <v>114</v>
      </c>
      <c r="Z6181" t="s">
        <v>22846</v>
      </c>
      <c r="AA6181" t="s">
        <v>22846</v>
      </c>
      <c r="AB6181">
        <v>440682</v>
      </c>
      <c r="AC6181">
        <v>4454583</v>
      </c>
      <c r="AD6181" t="s">
        <v>129</v>
      </c>
      <c r="AE6181" s="1">
        <v>39534</v>
      </c>
      <c r="AF6181" t="str">
        <f>_xlfn.CONCAT(t_centros_educativos[[#This Row],[centro_tipo_desc_abreviada]]," ",t_centros_educativos[[#This Row],[centro_nombre]], "-",t_centros_educativos[[#This Row],[dat_nombre]])</f>
        <v>EIPR CHIQUIHOUSE-Madrid-Sur</v>
      </c>
    </row>
    <row r="6182" spans="1:32" hidden="1" x14ac:dyDescent="0.3">
      <c r="A6182">
        <v>28069704</v>
      </c>
      <c r="B6182" t="s">
        <v>22847</v>
      </c>
      <c r="C6182">
        <v>20</v>
      </c>
      <c r="D6182" t="s">
        <v>813</v>
      </c>
      <c r="E6182" t="s">
        <v>814</v>
      </c>
      <c r="F6182" t="s">
        <v>112</v>
      </c>
      <c r="G6182" t="s">
        <v>113</v>
      </c>
      <c r="H6182" t="s">
        <v>121</v>
      </c>
      <c r="I6182" t="s">
        <v>5317</v>
      </c>
      <c r="J6182">
        <v>2</v>
      </c>
      <c r="K6182" t="s">
        <v>4</v>
      </c>
      <c r="L6182" t="s">
        <v>123</v>
      </c>
      <c r="M6182" t="s">
        <v>11225</v>
      </c>
      <c r="N6182" t="s">
        <v>1316</v>
      </c>
      <c r="O6182">
        <v>28942</v>
      </c>
      <c r="P6182">
        <v>58</v>
      </c>
      <c r="Q6182" t="s">
        <v>1263</v>
      </c>
      <c r="R6182" t="s">
        <v>114</v>
      </c>
      <c r="S6182" t="s">
        <v>114</v>
      </c>
      <c r="T6182">
        <v>916856829</v>
      </c>
      <c r="X6182">
        <v>916909481</v>
      </c>
      <c r="Y6182" t="s">
        <v>22848</v>
      </c>
      <c r="Z6182" t="s">
        <v>22849</v>
      </c>
      <c r="AA6182" t="s">
        <v>114</v>
      </c>
      <c r="AB6182">
        <v>431475</v>
      </c>
      <c r="AC6182">
        <v>4461333</v>
      </c>
      <c r="AD6182" t="s">
        <v>129</v>
      </c>
      <c r="AE6182" s="1"/>
      <c r="AF6182" t="str">
        <f>_xlfn.CONCAT(t_centros_educativos[[#This Row],[centro_tipo_desc_abreviada]]," ",t_centros_educativos[[#This Row],[centro_nombre]], "-",t_centros_educativos[[#This Row],[dat_nombre]])</f>
        <v>CP EE SOR JUANA INES DE LA CRUZ-Madrid-Sur</v>
      </c>
    </row>
    <row r="6183" spans="1:32" hidden="1" x14ac:dyDescent="0.3">
      <c r="A6183">
        <v>28069716</v>
      </c>
      <c r="B6183" t="s">
        <v>1752</v>
      </c>
      <c r="C6183">
        <v>14</v>
      </c>
      <c r="D6183" t="s">
        <v>131</v>
      </c>
      <c r="E6183" t="s">
        <v>132</v>
      </c>
      <c r="F6183" t="s">
        <v>112</v>
      </c>
      <c r="G6183" t="s">
        <v>113</v>
      </c>
      <c r="H6183" t="s">
        <v>121</v>
      </c>
      <c r="I6183" t="s">
        <v>22850</v>
      </c>
      <c r="J6183">
        <v>4</v>
      </c>
      <c r="K6183" t="s">
        <v>30</v>
      </c>
      <c r="L6183" t="s">
        <v>123</v>
      </c>
      <c r="M6183" t="s">
        <v>21930</v>
      </c>
      <c r="N6183" t="s">
        <v>2250</v>
      </c>
      <c r="O6183">
        <v>28222</v>
      </c>
      <c r="P6183">
        <v>80</v>
      </c>
      <c r="Q6183" t="s">
        <v>7995</v>
      </c>
      <c r="R6183" t="s">
        <v>114</v>
      </c>
      <c r="S6183" t="s">
        <v>114</v>
      </c>
      <c r="T6183">
        <v>916795270</v>
      </c>
      <c r="X6183">
        <v>916028908</v>
      </c>
      <c r="Y6183" t="s">
        <v>22851</v>
      </c>
      <c r="Z6183" t="s">
        <v>22852</v>
      </c>
      <c r="AA6183" t="s">
        <v>114</v>
      </c>
      <c r="AB6183">
        <v>426514</v>
      </c>
      <c r="AC6183">
        <v>4477916</v>
      </c>
      <c r="AD6183" t="s">
        <v>129</v>
      </c>
      <c r="AE6183" s="1">
        <v>39576</v>
      </c>
      <c r="AF6183" t="str">
        <f>_xlfn.CONCAT(t_centros_educativos[[#This Row],[centro_tipo_desc_abreviada]]," ",t_centros_educativos[[#This Row],[centro_nombre]], "-",t_centros_educativos[[#This Row],[dat_nombre]])</f>
        <v>CP INF-PRI SANTA CATALINA-Madrid-Oeste</v>
      </c>
    </row>
    <row r="6184" spans="1:32" hidden="1" x14ac:dyDescent="0.3">
      <c r="A6184">
        <v>28069728</v>
      </c>
      <c r="B6184" t="s">
        <v>13489</v>
      </c>
      <c r="C6184">
        <v>14</v>
      </c>
      <c r="D6184" t="s">
        <v>131</v>
      </c>
      <c r="E6184" t="s">
        <v>132</v>
      </c>
      <c r="F6184" t="s">
        <v>112</v>
      </c>
      <c r="G6184" t="s">
        <v>113</v>
      </c>
      <c r="H6184" t="s">
        <v>121</v>
      </c>
      <c r="I6184" t="s">
        <v>2785</v>
      </c>
      <c r="J6184">
        <v>2</v>
      </c>
      <c r="K6184" t="s">
        <v>4</v>
      </c>
      <c r="L6184" t="s">
        <v>224</v>
      </c>
      <c r="M6184" t="s">
        <v>13491</v>
      </c>
      <c r="N6184" t="s">
        <v>626</v>
      </c>
      <c r="O6184">
        <v>28943</v>
      </c>
      <c r="P6184">
        <v>58</v>
      </c>
      <c r="Q6184" t="s">
        <v>1263</v>
      </c>
      <c r="R6184" t="s">
        <v>114</v>
      </c>
      <c r="S6184" t="s">
        <v>114</v>
      </c>
      <c r="T6184">
        <v>916072888</v>
      </c>
      <c r="U6184">
        <v>682918880</v>
      </c>
      <c r="X6184">
        <v>916083655</v>
      </c>
      <c r="Y6184" t="s">
        <v>13492</v>
      </c>
      <c r="Z6184" t="s">
        <v>13493</v>
      </c>
      <c r="AA6184" t="s">
        <v>114</v>
      </c>
      <c r="AB6184">
        <v>431621</v>
      </c>
      <c r="AC6184">
        <v>4459122</v>
      </c>
      <c r="AD6184" t="s">
        <v>129</v>
      </c>
      <c r="AE6184" s="1">
        <v>39576</v>
      </c>
      <c r="AF6184" t="str">
        <f>_xlfn.CONCAT(t_centros_educativos[[#This Row],[centro_tipo_desc_abreviada]]," ",t_centros_educativos[[#This Row],[centro_nombre]], "-",t_centros_educativos[[#This Row],[dat_nombre]])</f>
        <v>CP INF-PRI VICTOR JARA-Madrid-Sur</v>
      </c>
    </row>
    <row r="6185" spans="1:32" hidden="1" x14ac:dyDescent="0.3">
      <c r="A6185">
        <v>28069731</v>
      </c>
      <c r="B6185" t="s">
        <v>22853</v>
      </c>
      <c r="C6185">
        <v>3</v>
      </c>
      <c r="D6185" t="s">
        <v>392</v>
      </c>
      <c r="E6185" t="s">
        <v>393</v>
      </c>
      <c r="F6185" t="s">
        <v>14422</v>
      </c>
      <c r="G6185" t="s">
        <v>2126</v>
      </c>
      <c r="H6185" t="s">
        <v>22854</v>
      </c>
      <c r="I6185" t="s">
        <v>114</v>
      </c>
      <c r="J6185">
        <v>5</v>
      </c>
      <c r="K6185" t="s">
        <v>8</v>
      </c>
      <c r="L6185" t="s">
        <v>123</v>
      </c>
      <c r="M6185" t="s">
        <v>4485</v>
      </c>
      <c r="N6185" t="s">
        <v>22855</v>
      </c>
      <c r="O6185">
        <v>28003</v>
      </c>
      <c r="P6185">
        <v>79</v>
      </c>
      <c r="Q6185" t="s">
        <v>1061</v>
      </c>
      <c r="R6185" t="s">
        <v>1842</v>
      </c>
      <c r="S6185" t="s">
        <v>1843</v>
      </c>
      <c r="T6185">
        <v>630205015</v>
      </c>
      <c r="U6185">
        <v>913422147</v>
      </c>
      <c r="V6185">
        <v>630205000</v>
      </c>
      <c r="Y6185" t="s">
        <v>114</v>
      </c>
      <c r="Z6185" t="s">
        <v>22856</v>
      </c>
      <c r="AA6185" t="s">
        <v>114</v>
      </c>
      <c r="AB6185">
        <v>439607</v>
      </c>
      <c r="AC6185">
        <v>4477346</v>
      </c>
      <c r="AD6185" t="s">
        <v>129</v>
      </c>
      <c r="AE6185" s="1">
        <v>39538</v>
      </c>
      <c r="AF6185" t="str">
        <f>_xlfn.CONCAT(t_centros_educativos[[#This Row],[centro_tipo_desc_abreviada]]," ",t_centros_educativos[[#This Row],[centro_nombre]], "-",t_centros_educativos[[#This Row],[dat_nombre]])</f>
        <v>EEI GUARDILLA INFANTIL-Madrid-Capital</v>
      </c>
    </row>
    <row r="6186" spans="1:32" hidden="1" x14ac:dyDescent="0.3">
      <c r="A6186">
        <v>28069741</v>
      </c>
      <c r="B6186" t="s">
        <v>11259</v>
      </c>
      <c r="C6186">
        <v>14</v>
      </c>
      <c r="D6186" t="s">
        <v>131</v>
      </c>
      <c r="E6186" t="s">
        <v>132</v>
      </c>
      <c r="F6186" t="s">
        <v>112</v>
      </c>
      <c r="G6186" t="s">
        <v>113</v>
      </c>
      <c r="H6186" t="s">
        <v>121</v>
      </c>
      <c r="I6186" t="s">
        <v>22857</v>
      </c>
      <c r="J6186">
        <v>3</v>
      </c>
      <c r="K6186" t="s">
        <v>2</v>
      </c>
      <c r="L6186" t="s">
        <v>123</v>
      </c>
      <c r="M6186" t="s">
        <v>16165</v>
      </c>
      <c r="N6186" t="s">
        <v>706</v>
      </c>
      <c r="O6186">
        <v>28500</v>
      </c>
      <c r="P6186">
        <v>14</v>
      </c>
      <c r="Q6186" t="s">
        <v>832</v>
      </c>
      <c r="R6186" t="s">
        <v>114</v>
      </c>
      <c r="S6186" t="s">
        <v>114</v>
      </c>
      <c r="T6186">
        <v>918759191</v>
      </c>
      <c r="U6186">
        <v>691831816</v>
      </c>
      <c r="X6186">
        <v>918759191</v>
      </c>
      <c r="Y6186" t="s">
        <v>22858</v>
      </c>
      <c r="Z6186" t="s">
        <v>22859</v>
      </c>
      <c r="AA6186" t="s">
        <v>114</v>
      </c>
      <c r="AB6186">
        <v>461993</v>
      </c>
      <c r="AC6186">
        <v>4461084</v>
      </c>
      <c r="AD6186" t="s">
        <v>129</v>
      </c>
      <c r="AE6186" s="1">
        <v>39576</v>
      </c>
      <c r="AF6186" t="str">
        <f>_xlfn.CONCAT(t_centros_educativos[[#This Row],[centro_tipo_desc_abreviada]]," ",t_centros_educativos[[#This Row],[centro_nombre]], "-",t_centros_educativos[[#This Row],[dat_nombre]])</f>
        <v>CP INF-PRI BENITO PEREZ GALDOS-Madrid-Este</v>
      </c>
    </row>
    <row r="6187" spans="1:32" hidden="1" x14ac:dyDescent="0.3">
      <c r="A6187">
        <v>28069753</v>
      </c>
      <c r="B6187" t="s">
        <v>2253</v>
      </c>
      <c r="C6187">
        <v>14</v>
      </c>
      <c r="D6187" t="s">
        <v>131</v>
      </c>
      <c r="E6187" t="s">
        <v>132</v>
      </c>
      <c r="F6187" t="s">
        <v>112</v>
      </c>
      <c r="G6187" t="s">
        <v>113</v>
      </c>
      <c r="H6187" t="s">
        <v>121</v>
      </c>
      <c r="I6187" t="s">
        <v>17275</v>
      </c>
      <c r="J6187">
        <v>2</v>
      </c>
      <c r="K6187" t="s">
        <v>4</v>
      </c>
      <c r="L6187" t="s">
        <v>1228</v>
      </c>
      <c r="M6187" t="s">
        <v>13122</v>
      </c>
      <c r="N6187" t="s">
        <v>138</v>
      </c>
      <c r="O6187">
        <v>28943</v>
      </c>
      <c r="P6187">
        <v>58</v>
      </c>
      <c r="Q6187" t="s">
        <v>1263</v>
      </c>
      <c r="R6187" t="s">
        <v>114</v>
      </c>
      <c r="S6187" t="s">
        <v>114</v>
      </c>
      <c r="T6187">
        <v>916045000</v>
      </c>
      <c r="X6187">
        <v>916893154</v>
      </c>
      <c r="Y6187" t="s">
        <v>22860</v>
      </c>
      <c r="Z6187" t="s">
        <v>22861</v>
      </c>
      <c r="AA6187" t="s">
        <v>114</v>
      </c>
      <c r="AB6187">
        <v>430796</v>
      </c>
      <c r="AC6187">
        <v>4459691</v>
      </c>
      <c r="AD6187" t="s">
        <v>129</v>
      </c>
      <c r="AE6187" s="1"/>
      <c r="AF6187" t="str">
        <f>_xlfn.CONCAT(t_centros_educativos[[#This Row],[centro_tipo_desc_abreviada]]," ",t_centros_educativos[[#This Row],[centro_nombre]], "-",t_centros_educativos[[#This Row],[dat_nombre]])</f>
        <v>CP INF-PRI JUAN DE LA CIERVA-Madrid-Sur</v>
      </c>
    </row>
    <row r="6188" spans="1:32" hidden="1" x14ac:dyDescent="0.3">
      <c r="A6188">
        <v>28069765</v>
      </c>
      <c r="B6188" t="s">
        <v>22862</v>
      </c>
      <c r="C6188">
        <v>8</v>
      </c>
      <c r="D6188" t="s">
        <v>412</v>
      </c>
      <c r="E6188" t="s">
        <v>413</v>
      </c>
      <c r="F6188" t="s">
        <v>178</v>
      </c>
      <c r="G6188" t="s">
        <v>22863</v>
      </c>
      <c r="H6188" t="s">
        <v>22864</v>
      </c>
      <c r="I6188" t="s">
        <v>114</v>
      </c>
      <c r="J6188">
        <v>4</v>
      </c>
      <c r="K6188" t="s">
        <v>30</v>
      </c>
      <c r="L6188" t="s">
        <v>123</v>
      </c>
      <c r="M6188" t="s">
        <v>22865</v>
      </c>
      <c r="N6188" t="s">
        <v>3132</v>
      </c>
      <c r="O6188">
        <v>28224</v>
      </c>
      <c r="P6188">
        <v>115</v>
      </c>
      <c r="Q6188" t="s">
        <v>47</v>
      </c>
      <c r="R6188" t="s">
        <v>114</v>
      </c>
      <c r="S6188" t="s">
        <v>114</v>
      </c>
      <c r="T6188">
        <v>686776966</v>
      </c>
      <c r="Y6188" t="s">
        <v>22866</v>
      </c>
      <c r="Z6188" t="s">
        <v>22867</v>
      </c>
      <c r="AA6188" t="s">
        <v>114</v>
      </c>
      <c r="AB6188">
        <v>431915</v>
      </c>
      <c r="AC6188">
        <v>4478917</v>
      </c>
      <c r="AD6188" t="s">
        <v>129</v>
      </c>
      <c r="AE6188" s="1">
        <v>39552</v>
      </c>
      <c r="AF6188" t="str">
        <f>_xlfn.CONCAT(t_centros_educativos[[#This Row],[centro_tipo_desc_abreviada]]," ",t_centros_educativos[[#This Row],[centro_nombre]], "-",t_centros_educativos[[#This Row],[dat_nombre]])</f>
        <v>EIPR VIB POZUELO-Madrid-Oeste</v>
      </c>
    </row>
    <row r="6189" spans="1:32" hidden="1" x14ac:dyDescent="0.3">
      <c r="A6189">
        <v>28069777</v>
      </c>
      <c r="B6189" t="s">
        <v>22868</v>
      </c>
      <c r="C6189">
        <v>8</v>
      </c>
      <c r="D6189" t="s">
        <v>412</v>
      </c>
      <c r="E6189" t="s">
        <v>413</v>
      </c>
      <c r="F6189" t="s">
        <v>178</v>
      </c>
      <c r="G6189" t="s">
        <v>22869</v>
      </c>
      <c r="H6189" t="s">
        <v>22870</v>
      </c>
      <c r="I6189" t="s">
        <v>114</v>
      </c>
      <c r="J6189">
        <v>4</v>
      </c>
      <c r="K6189" t="s">
        <v>30</v>
      </c>
      <c r="L6189" t="s">
        <v>123</v>
      </c>
      <c r="M6189" t="s">
        <v>22871</v>
      </c>
      <c r="N6189" t="s">
        <v>157</v>
      </c>
      <c r="O6189">
        <v>28400</v>
      </c>
      <c r="P6189">
        <v>47</v>
      </c>
      <c r="Q6189" t="s">
        <v>1112</v>
      </c>
      <c r="R6189" t="s">
        <v>114</v>
      </c>
      <c r="S6189" t="s">
        <v>114</v>
      </c>
      <c r="T6189">
        <v>918516066</v>
      </c>
      <c r="Y6189" t="s">
        <v>114</v>
      </c>
      <c r="Z6189" t="s">
        <v>114</v>
      </c>
      <c r="AA6189" t="s">
        <v>22872</v>
      </c>
      <c r="AB6189">
        <v>415601</v>
      </c>
      <c r="AC6189">
        <v>4499244</v>
      </c>
      <c r="AD6189" t="s">
        <v>117</v>
      </c>
      <c r="AE6189" s="1">
        <v>39559</v>
      </c>
      <c r="AF6189" t="str">
        <f>_xlfn.CONCAT(t_centros_educativos[[#This Row],[centro_tipo_desc_abreviada]]," ",t_centros_educativos[[#This Row],[centro_nombre]], "-",t_centros_educativos[[#This Row],[dat_nombre]])</f>
        <v>EIPR EL COLE DE LOS PEQUES-Madrid-Oeste</v>
      </c>
    </row>
    <row r="6190" spans="1:32" hidden="1" x14ac:dyDescent="0.3">
      <c r="A6190">
        <v>28069789</v>
      </c>
      <c r="B6190" t="s">
        <v>8965</v>
      </c>
      <c r="C6190">
        <v>8</v>
      </c>
      <c r="D6190" t="s">
        <v>412</v>
      </c>
      <c r="E6190" t="s">
        <v>413</v>
      </c>
      <c r="F6190" t="s">
        <v>178</v>
      </c>
      <c r="G6190" t="s">
        <v>22873</v>
      </c>
      <c r="H6190" t="s">
        <v>22874</v>
      </c>
      <c r="I6190" t="s">
        <v>114</v>
      </c>
      <c r="J6190">
        <v>5</v>
      </c>
      <c r="K6190" t="s">
        <v>8</v>
      </c>
      <c r="L6190" t="s">
        <v>123</v>
      </c>
      <c r="M6190" t="s">
        <v>3696</v>
      </c>
      <c r="N6190" t="s">
        <v>13634</v>
      </c>
      <c r="O6190">
        <v>28024</v>
      </c>
      <c r="P6190">
        <v>79</v>
      </c>
      <c r="Q6190" t="s">
        <v>1061</v>
      </c>
      <c r="R6190" t="s">
        <v>500</v>
      </c>
      <c r="S6190" t="s">
        <v>1729</v>
      </c>
      <c r="T6190">
        <v>917273399</v>
      </c>
      <c r="U6190">
        <v>917273399</v>
      </c>
      <c r="V6190">
        <v>638551139</v>
      </c>
      <c r="Y6190" t="s">
        <v>114</v>
      </c>
      <c r="Z6190" t="s">
        <v>114</v>
      </c>
      <c r="AA6190" t="s">
        <v>22875</v>
      </c>
      <c r="AB6190">
        <v>435338</v>
      </c>
      <c r="AC6190">
        <v>4471963</v>
      </c>
      <c r="AD6190" t="s">
        <v>129</v>
      </c>
      <c r="AE6190" s="1">
        <v>39559</v>
      </c>
      <c r="AF6190" t="str">
        <f>_xlfn.CONCAT(t_centros_educativos[[#This Row],[centro_tipo_desc_abreviada]]," ",t_centros_educativos[[#This Row],[centro_nombre]], "-",t_centros_educativos[[#This Row],[dat_nombre]])</f>
        <v>EIPR SANTA ELENA-Madrid-Capital</v>
      </c>
    </row>
    <row r="6191" spans="1:32" hidden="1" x14ac:dyDescent="0.3">
      <c r="A6191">
        <v>28069790</v>
      </c>
      <c r="B6191" t="s">
        <v>22876</v>
      </c>
      <c r="C6191">
        <v>8</v>
      </c>
      <c r="D6191" t="s">
        <v>412</v>
      </c>
      <c r="E6191" t="s">
        <v>413</v>
      </c>
      <c r="F6191" t="s">
        <v>178</v>
      </c>
      <c r="G6191" t="s">
        <v>22877</v>
      </c>
      <c r="H6191" t="s">
        <v>22878</v>
      </c>
      <c r="I6191" t="s">
        <v>114</v>
      </c>
      <c r="J6191">
        <v>5</v>
      </c>
      <c r="K6191" t="s">
        <v>8</v>
      </c>
      <c r="L6191" t="s">
        <v>123</v>
      </c>
      <c r="M6191" t="s">
        <v>22879</v>
      </c>
      <c r="N6191" t="s">
        <v>196</v>
      </c>
      <c r="O6191">
        <v>28019</v>
      </c>
      <c r="P6191">
        <v>79</v>
      </c>
      <c r="Q6191" t="s">
        <v>1061</v>
      </c>
      <c r="R6191" t="s">
        <v>307</v>
      </c>
      <c r="S6191" t="s">
        <v>1749</v>
      </c>
      <c r="T6191">
        <v>605130552</v>
      </c>
      <c r="Y6191" t="s">
        <v>114</v>
      </c>
      <c r="Z6191" t="s">
        <v>22880</v>
      </c>
      <c r="AA6191" t="s">
        <v>22881</v>
      </c>
      <c r="AB6191">
        <v>437483</v>
      </c>
      <c r="AC6191">
        <v>4471547</v>
      </c>
      <c r="AD6191" t="s">
        <v>129</v>
      </c>
      <c r="AE6191" s="1">
        <v>39559</v>
      </c>
      <c r="AF6191" t="str">
        <f>_xlfn.CONCAT(t_centros_educativos[[#This Row],[centro_tipo_desc_abreviada]]," ",t_centros_educativos[[#This Row],[centro_nombre]], "-",t_centros_educativos[[#This Row],[dat_nombre]])</f>
        <v>EIPR GOOFY-Madrid-Capital</v>
      </c>
    </row>
    <row r="6192" spans="1:32" hidden="1" x14ac:dyDescent="0.3">
      <c r="A6192">
        <v>28069807</v>
      </c>
      <c r="B6192" t="s">
        <v>22882</v>
      </c>
      <c r="C6192">
        <v>8</v>
      </c>
      <c r="D6192" t="s">
        <v>412</v>
      </c>
      <c r="E6192" t="s">
        <v>413</v>
      </c>
      <c r="F6192" t="s">
        <v>178</v>
      </c>
      <c r="G6192" t="s">
        <v>22883</v>
      </c>
      <c r="H6192" t="s">
        <v>22884</v>
      </c>
      <c r="I6192" t="s">
        <v>114</v>
      </c>
      <c r="J6192">
        <v>2</v>
      </c>
      <c r="K6192" t="s">
        <v>4</v>
      </c>
      <c r="L6192" t="s">
        <v>123</v>
      </c>
      <c r="M6192" t="s">
        <v>19777</v>
      </c>
      <c r="N6192" t="s">
        <v>753</v>
      </c>
      <c r="O6192">
        <v>28939</v>
      </c>
      <c r="P6192">
        <v>15</v>
      </c>
      <c r="Q6192" t="s">
        <v>865</v>
      </c>
      <c r="R6192" t="s">
        <v>114</v>
      </c>
      <c r="S6192" t="s">
        <v>114</v>
      </c>
      <c r="T6192">
        <v>916855278</v>
      </c>
      <c r="Y6192" t="s">
        <v>114</v>
      </c>
      <c r="Z6192" t="s">
        <v>19362</v>
      </c>
      <c r="AA6192" t="s">
        <v>114</v>
      </c>
      <c r="AB6192">
        <v>421687</v>
      </c>
      <c r="AC6192">
        <v>4457176</v>
      </c>
      <c r="AD6192" t="s">
        <v>117</v>
      </c>
      <c r="AE6192" s="1">
        <v>39559</v>
      </c>
      <c r="AF6192" t="str">
        <f>_xlfn.CONCAT(t_centros_educativos[[#This Row],[centro_tipo_desc_abreviada]]," ",t_centros_educativos[[#This Row],[centro_nombre]], "-",t_centros_educativos[[#This Row],[dat_nombre]])</f>
        <v>EIPR MI PEQUEÑO HOGAR II-Madrid-Sur</v>
      </c>
    </row>
    <row r="6193" spans="1:32" hidden="1" x14ac:dyDescent="0.3">
      <c r="A6193">
        <v>28069819</v>
      </c>
      <c r="B6193" t="s">
        <v>22885</v>
      </c>
      <c r="C6193">
        <v>8</v>
      </c>
      <c r="D6193" t="s">
        <v>412</v>
      </c>
      <c r="E6193" t="s">
        <v>413</v>
      </c>
      <c r="F6193" t="s">
        <v>178</v>
      </c>
      <c r="G6193" t="s">
        <v>22886</v>
      </c>
      <c r="H6193" t="s">
        <v>22887</v>
      </c>
      <c r="I6193" t="s">
        <v>114</v>
      </c>
      <c r="J6193">
        <v>3</v>
      </c>
      <c r="K6193" t="s">
        <v>2</v>
      </c>
      <c r="L6193" t="s">
        <v>123</v>
      </c>
      <c r="M6193" t="s">
        <v>22888</v>
      </c>
      <c r="N6193" t="s">
        <v>145</v>
      </c>
      <c r="O6193">
        <v>28817</v>
      </c>
      <c r="P6193">
        <v>137</v>
      </c>
      <c r="Q6193" t="s">
        <v>8649</v>
      </c>
      <c r="R6193" t="s">
        <v>114</v>
      </c>
      <c r="S6193" t="s">
        <v>114</v>
      </c>
      <c r="T6193">
        <v>918849262</v>
      </c>
      <c r="U6193">
        <v>646425123</v>
      </c>
      <c r="Y6193" t="s">
        <v>114</v>
      </c>
      <c r="Z6193" t="s">
        <v>22889</v>
      </c>
      <c r="AA6193" t="s">
        <v>22890</v>
      </c>
      <c r="AB6193">
        <v>478150</v>
      </c>
      <c r="AC6193">
        <v>4483382</v>
      </c>
      <c r="AD6193" t="s">
        <v>129</v>
      </c>
      <c r="AE6193" s="1">
        <v>39559</v>
      </c>
      <c r="AF6193" t="str">
        <f>_xlfn.CONCAT(t_centros_educativos[[#This Row],[centro_tipo_desc_abreviada]]," ",t_centros_educativos[[#This Row],[centro_nombre]], "-",t_centros_educativos[[#This Row],[dat_nombre]])</f>
        <v>EIPR BABYSANTOS-Madrid-Este</v>
      </c>
    </row>
    <row r="6194" spans="1:32" hidden="1" x14ac:dyDescent="0.3">
      <c r="A6194">
        <v>28069820</v>
      </c>
      <c r="B6194" t="s">
        <v>22891</v>
      </c>
      <c r="C6194">
        <v>14</v>
      </c>
      <c r="D6194" t="s">
        <v>131</v>
      </c>
      <c r="E6194" t="s">
        <v>132</v>
      </c>
      <c r="F6194" t="s">
        <v>112</v>
      </c>
      <c r="G6194" t="s">
        <v>113</v>
      </c>
      <c r="H6194" t="s">
        <v>121</v>
      </c>
      <c r="I6194" t="s">
        <v>22892</v>
      </c>
      <c r="J6194">
        <v>5</v>
      </c>
      <c r="K6194" t="s">
        <v>8</v>
      </c>
      <c r="L6194" t="s">
        <v>123</v>
      </c>
      <c r="M6194" t="s">
        <v>21497</v>
      </c>
      <c r="N6194" t="s">
        <v>125</v>
      </c>
      <c r="O6194">
        <v>28050</v>
      </c>
      <c r="P6194">
        <v>79</v>
      </c>
      <c r="Q6194" t="s">
        <v>1061</v>
      </c>
      <c r="R6194" t="s">
        <v>1762</v>
      </c>
      <c r="S6194" t="s">
        <v>1763</v>
      </c>
      <c r="T6194">
        <v>914273351</v>
      </c>
      <c r="U6194">
        <v>616132289</v>
      </c>
      <c r="Y6194" t="s">
        <v>22893</v>
      </c>
      <c r="Z6194" t="s">
        <v>22894</v>
      </c>
      <c r="AA6194" t="s">
        <v>114</v>
      </c>
      <c r="AB6194">
        <v>442820</v>
      </c>
      <c r="AC6194">
        <v>4483695</v>
      </c>
      <c r="AD6194" t="s">
        <v>129</v>
      </c>
      <c r="AE6194" s="1">
        <v>39576</v>
      </c>
      <c r="AF6194" t="str">
        <f>_xlfn.CONCAT(t_centros_educativos[[#This Row],[centro_tipo_desc_abreviada]]," ",t_centros_educativos[[#This Row],[centro_nombre]], "-",t_centros_educativos[[#This Row],[dat_nombre]])</f>
        <v>CP INF-PRI LEOPOLDO CALVO-SOTELO-Madrid-Capital</v>
      </c>
    </row>
    <row r="6195" spans="1:32" hidden="1" x14ac:dyDescent="0.3">
      <c r="A6195">
        <v>28069832</v>
      </c>
      <c r="B6195" t="s">
        <v>22895</v>
      </c>
      <c r="C6195">
        <v>8</v>
      </c>
      <c r="D6195" t="s">
        <v>412</v>
      </c>
      <c r="E6195" t="s">
        <v>413</v>
      </c>
      <c r="F6195" t="s">
        <v>178</v>
      </c>
      <c r="G6195" t="s">
        <v>22896</v>
      </c>
      <c r="H6195" t="s">
        <v>22897</v>
      </c>
      <c r="I6195" t="s">
        <v>114</v>
      </c>
      <c r="J6195">
        <v>3</v>
      </c>
      <c r="K6195" t="s">
        <v>2</v>
      </c>
      <c r="L6195" t="s">
        <v>123</v>
      </c>
      <c r="M6195" t="s">
        <v>22898</v>
      </c>
      <c r="N6195" t="s">
        <v>114</v>
      </c>
      <c r="O6195">
        <v>28522</v>
      </c>
      <c r="P6195">
        <v>123</v>
      </c>
      <c r="Q6195" t="s">
        <v>60</v>
      </c>
      <c r="R6195" t="s">
        <v>114</v>
      </c>
      <c r="S6195" t="s">
        <v>114</v>
      </c>
      <c r="T6195">
        <v>686460731</v>
      </c>
      <c r="U6195">
        <v>916665857</v>
      </c>
      <c r="V6195">
        <v>677806402</v>
      </c>
      <c r="Y6195" t="s">
        <v>22899</v>
      </c>
      <c r="Z6195" t="s">
        <v>22900</v>
      </c>
      <c r="AA6195" t="s">
        <v>22901</v>
      </c>
      <c r="AB6195">
        <v>453944</v>
      </c>
      <c r="AC6195">
        <v>4467857</v>
      </c>
      <c r="AD6195" t="s">
        <v>129</v>
      </c>
      <c r="AE6195" s="1">
        <v>39567</v>
      </c>
      <c r="AF6195" t="str">
        <f>_xlfn.CONCAT(t_centros_educativos[[#This Row],[centro_tipo_desc_abreviada]]," ",t_centros_educativos[[#This Row],[centro_nombre]], "-",t_centros_educativos[[#This Row],[dat_nombre]])</f>
        <v>EIPR SEMILLAS-Madrid-Este</v>
      </c>
    </row>
    <row r="6196" spans="1:32" x14ac:dyDescent="0.3">
      <c r="A6196">
        <v>28069844</v>
      </c>
      <c r="B6196" t="s">
        <v>22902</v>
      </c>
      <c r="C6196">
        <v>42</v>
      </c>
      <c r="D6196" t="s">
        <v>293</v>
      </c>
      <c r="E6196" t="s">
        <v>294</v>
      </c>
      <c r="F6196" t="s">
        <v>112</v>
      </c>
      <c r="G6196" t="s">
        <v>113</v>
      </c>
      <c r="H6196" t="s">
        <v>121</v>
      </c>
      <c r="I6196" t="s">
        <v>22903</v>
      </c>
      <c r="J6196">
        <v>2</v>
      </c>
      <c r="K6196" t="s">
        <v>4</v>
      </c>
      <c r="L6196" t="s">
        <v>1228</v>
      </c>
      <c r="M6196" t="s">
        <v>13122</v>
      </c>
      <c r="N6196" t="s">
        <v>330</v>
      </c>
      <c r="O6196">
        <v>28942</v>
      </c>
      <c r="P6196">
        <v>58</v>
      </c>
      <c r="Q6196" t="s">
        <v>1263</v>
      </c>
      <c r="R6196" t="s">
        <v>114</v>
      </c>
      <c r="S6196" t="s">
        <v>114</v>
      </c>
      <c r="T6196">
        <v>914869491</v>
      </c>
      <c r="U6196">
        <v>914869492</v>
      </c>
      <c r="X6196">
        <v>914863230</v>
      </c>
      <c r="Y6196" t="s">
        <v>22904</v>
      </c>
      <c r="Z6196" t="s">
        <v>22905</v>
      </c>
      <c r="AA6196" t="s">
        <v>114</v>
      </c>
      <c r="AB6196">
        <v>430712</v>
      </c>
      <c r="AC6196">
        <v>4459704</v>
      </c>
      <c r="AD6196" t="s">
        <v>129</v>
      </c>
      <c r="AE6196" s="1"/>
      <c r="AF6196" t="str">
        <f>_xlfn.CONCAT(t_centros_educativos[[#This Row],[centro_tipo_desc_abreviada]]," ",t_centros_educativos[[#This Row],[centro_nombre]], "-",t_centros_educativos[[#This Row],[dat_nombre]])</f>
        <v>IES JIMENA MENENDEZ PIDAL-Madrid-Sur</v>
      </c>
    </row>
    <row r="6197" spans="1:32" hidden="1" x14ac:dyDescent="0.3">
      <c r="A6197">
        <v>28069856</v>
      </c>
      <c r="B6197" t="s">
        <v>22906</v>
      </c>
      <c r="C6197">
        <v>8</v>
      </c>
      <c r="D6197" t="s">
        <v>412</v>
      </c>
      <c r="E6197" t="s">
        <v>413</v>
      </c>
      <c r="F6197" t="s">
        <v>178</v>
      </c>
      <c r="G6197" t="s">
        <v>18769</v>
      </c>
      <c r="H6197" t="s">
        <v>18770</v>
      </c>
      <c r="I6197" t="s">
        <v>114</v>
      </c>
      <c r="J6197">
        <v>3</v>
      </c>
      <c r="K6197" t="s">
        <v>2</v>
      </c>
      <c r="L6197" t="s">
        <v>123</v>
      </c>
      <c r="M6197" t="s">
        <v>2182</v>
      </c>
      <c r="N6197" t="s">
        <v>676</v>
      </c>
      <c r="O6197">
        <v>28816</v>
      </c>
      <c r="P6197">
        <v>32</v>
      </c>
      <c r="Q6197" t="s">
        <v>976</v>
      </c>
      <c r="R6197" t="s">
        <v>114</v>
      </c>
      <c r="S6197" t="s">
        <v>114</v>
      </c>
      <c r="Y6197" t="s">
        <v>114</v>
      </c>
      <c r="Z6197" t="s">
        <v>114</v>
      </c>
      <c r="AA6197" t="s">
        <v>114</v>
      </c>
      <c r="AB6197">
        <v>467800</v>
      </c>
      <c r="AC6197">
        <v>4488585</v>
      </c>
      <c r="AD6197" t="s">
        <v>117</v>
      </c>
      <c r="AE6197" s="1">
        <v>39567</v>
      </c>
      <c r="AF6197" t="str">
        <f>_xlfn.CONCAT(t_centros_educativos[[#This Row],[centro_tipo_desc_abreviada]]," ",t_centros_educativos[[#This Row],[centro_nombre]], "-",t_centros_educativos[[#This Row],[dat_nombre]])</f>
        <v>EIPR LOS PECES II-Madrid-Este</v>
      </c>
    </row>
    <row r="6198" spans="1:32" hidden="1" x14ac:dyDescent="0.3">
      <c r="A6198">
        <v>28069868</v>
      </c>
      <c r="B6198" t="s">
        <v>22907</v>
      </c>
      <c r="C6198">
        <v>6</v>
      </c>
      <c r="D6198" t="s">
        <v>14374</v>
      </c>
      <c r="E6198" t="s">
        <v>14375</v>
      </c>
      <c r="F6198" t="s">
        <v>112</v>
      </c>
      <c r="G6198" t="s">
        <v>113</v>
      </c>
      <c r="H6198" t="s">
        <v>121</v>
      </c>
      <c r="I6198" t="s">
        <v>114</v>
      </c>
      <c r="J6198">
        <v>2</v>
      </c>
      <c r="K6198" t="s">
        <v>4</v>
      </c>
      <c r="L6198" t="s">
        <v>123</v>
      </c>
      <c r="M6198" t="s">
        <v>22134</v>
      </c>
      <c r="N6198" t="s">
        <v>125</v>
      </c>
      <c r="O6198">
        <v>28350</v>
      </c>
      <c r="P6198">
        <v>40</v>
      </c>
      <c r="Q6198" t="s">
        <v>1023</v>
      </c>
      <c r="R6198" t="s">
        <v>114</v>
      </c>
      <c r="S6198" t="s">
        <v>114</v>
      </c>
      <c r="T6198">
        <v>918086676</v>
      </c>
      <c r="X6198">
        <v>918932747</v>
      </c>
      <c r="Y6198" t="s">
        <v>114</v>
      </c>
      <c r="Z6198" t="s">
        <v>114</v>
      </c>
      <c r="AA6198" t="s">
        <v>114</v>
      </c>
      <c r="AB6198">
        <v>446327</v>
      </c>
      <c r="AC6198">
        <v>4444960</v>
      </c>
      <c r="AD6198" t="s">
        <v>3784</v>
      </c>
      <c r="AE6198" s="1">
        <v>40870</v>
      </c>
      <c r="AF6198" t="str">
        <f>_xlfn.CONCAT(t_centros_educativos[[#This Row],[centro_tipo_desc_abreviada]]," ",t_centros_educativos[[#This Row],[centro_nombre]], "-",t_centros_educativos[[#This Row],[dat_nombre]])</f>
        <v>EEI-CN CARACOL COL COL (PROGRAMA DE CASA DE NIÑOS)-Madrid-Sur</v>
      </c>
    </row>
    <row r="6199" spans="1:32" hidden="1" x14ac:dyDescent="0.3">
      <c r="A6199">
        <v>28069871</v>
      </c>
      <c r="B6199" t="s">
        <v>22908</v>
      </c>
      <c r="C6199">
        <v>6</v>
      </c>
      <c r="D6199" t="s">
        <v>14374</v>
      </c>
      <c r="E6199" t="s">
        <v>14375</v>
      </c>
      <c r="F6199" t="s">
        <v>112</v>
      </c>
      <c r="G6199" t="s">
        <v>1224</v>
      </c>
      <c r="H6199" t="s">
        <v>15591</v>
      </c>
      <c r="I6199" t="s">
        <v>114</v>
      </c>
      <c r="J6199">
        <v>1</v>
      </c>
      <c r="K6199" t="s">
        <v>6</v>
      </c>
      <c r="L6199" t="s">
        <v>123</v>
      </c>
      <c r="M6199" t="s">
        <v>8784</v>
      </c>
      <c r="N6199" t="s">
        <v>145</v>
      </c>
      <c r="O6199">
        <v>28180</v>
      </c>
      <c r="P6199">
        <v>151</v>
      </c>
      <c r="Q6199" t="s">
        <v>56</v>
      </c>
      <c r="R6199" t="s">
        <v>114</v>
      </c>
      <c r="S6199" t="s">
        <v>114</v>
      </c>
      <c r="T6199">
        <v>918430904</v>
      </c>
      <c r="X6199">
        <v>918430904</v>
      </c>
      <c r="Y6199" t="s">
        <v>114</v>
      </c>
      <c r="Z6199" t="s">
        <v>15664</v>
      </c>
      <c r="AA6199" t="s">
        <v>114</v>
      </c>
      <c r="AB6199">
        <v>454699</v>
      </c>
      <c r="AC6199">
        <v>4519489</v>
      </c>
      <c r="AD6199" t="s">
        <v>17455</v>
      </c>
      <c r="AE6199" s="1"/>
      <c r="AF6199" t="str">
        <f>_xlfn.CONCAT(t_centros_educativos[[#This Row],[centro_tipo_desc_abreviada]]," ",t_centros_educativos[[#This Row],[centro_nombre]], "-",t_centros_educativos[[#This Row],[dat_nombre]])</f>
        <v>EEI-CN TOÑI BARBI CALLEJA (PROGRAMA DE CASA DE NIÑOS)-Madrid-Norte</v>
      </c>
    </row>
    <row r="6200" spans="1:32" hidden="1" x14ac:dyDescent="0.3">
      <c r="A6200">
        <v>28069881</v>
      </c>
      <c r="B6200" t="s">
        <v>22909</v>
      </c>
      <c r="C6200">
        <v>8</v>
      </c>
      <c r="D6200" t="s">
        <v>412</v>
      </c>
      <c r="E6200" t="s">
        <v>413</v>
      </c>
      <c r="F6200" t="s">
        <v>178</v>
      </c>
      <c r="G6200" t="s">
        <v>22910</v>
      </c>
      <c r="H6200" t="s">
        <v>8444</v>
      </c>
      <c r="I6200" t="s">
        <v>114</v>
      </c>
      <c r="J6200">
        <v>2</v>
      </c>
      <c r="K6200" t="s">
        <v>4</v>
      </c>
      <c r="L6200" t="s">
        <v>123</v>
      </c>
      <c r="M6200" t="s">
        <v>22911</v>
      </c>
      <c r="N6200" t="s">
        <v>1121</v>
      </c>
      <c r="O6200">
        <v>28983</v>
      </c>
      <c r="P6200">
        <v>106</v>
      </c>
      <c r="Q6200" t="s">
        <v>8251</v>
      </c>
      <c r="R6200" t="s">
        <v>114</v>
      </c>
      <c r="S6200" t="s">
        <v>114</v>
      </c>
      <c r="T6200">
        <v>914244690</v>
      </c>
      <c r="X6200">
        <v>914244690</v>
      </c>
      <c r="Y6200" t="s">
        <v>114</v>
      </c>
      <c r="Z6200" t="s">
        <v>22912</v>
      </c>
      <c r="AA6200" t="s">
        <v>114</v>
      </c>
      <c r="AB6200">
        <v>435642</v>
      </c>
      <c r="AC6200">
        <v>4453487</v>
      </c>
      <c r="AD6200" t="s">
        <v>117</v>
      </c>
      <c r="AE6200" s="1">
        <v>39588</v>
      </c>
      <c r="AF6200" t="str">
        <f>_xlfn.CONCAT(t_centros_educativos[[#This Row],[centro_tipo_desc_abreviada]]," ",t_centros_educativos[[#This Row],[centro_nombre]], "-",t_centros_educativos[[#This Row],[dat_nombre]])</f>
        <v>EIPR PARLANCHINES-Madrid-Sur</v>
      </c>
    </row>
    <row r="6201" spans="1:32" hidden="1" x14ac:dyDescent="0.3">
      <c r="A6201">
        <v>28069893</v>
      </c>
      <c r="B6201" t="s">
        <v>11293</v>
      </c>
      <c r="C6201">
        <v>8</v>
      </c>
      <c r="D6201" t="s">
        <v>412</v>
      </c>
      <c r="E6201" t="s">
        <v>413</v>
      </c>
      <c r="F6201" t="s">
        <v>178</v>
      </c>
      <c r="G6201" t="s">
        <v>21577</v>
      </c>
      <c r="H6201" t="s">
        <v>21578</v>
      </c>
      <c r="I6201" t="s">
        <v>114</v>
      </c>
      <c r="J6201">
        <v>2</v>
      </c>
      <c r="K6201" t="s">
        <v>4</v>
      </c>
      <c r="L6201" t="s">
        <v>123</v>
      </c>
      <c r="M6201" t="s">
        <v>22913</v>
      </c>
      <c r="N6201" t="s">
        <v>174</v>
      </c>
      <c r="O6201">
        <v>28915</v>
      </c>
      <c r="P6201">
        <v>74</v>
      </c>
      <c r="Q6201" t="s">
        <v>1530</v>
      </c>
      <c r="R6201" t="s">
        <v>114</v>
      </c>
      <c r="S6201" t="s">
        <v>114</v>
      </c>
      <c r="T6201">
        <v>699742096</v>
      </c>
      <c r="U6201">
        <v>916885318</v>
      </c>
      <c r="Y6201" t="s">
        <v>114</v>
      </c>
      <c r="Z6201" t="s">
        <v>114</v>
      </c>
      <c r="AA6201" t="s">
        <v>22914</v>
      </c>
      <c r="AB6201">
        <v>435976</v>
      </c>
      <c r="AC6201">
        <v>4465360</v>
      </c>
      <c r="AD6201" t="s">
        <v>129</v>
      </c>
      <c r="AE6201" s="1">
        <v>39594</v>
      </c>
      <c r="AF6201" t="str">
        <f>_xlfn.CONCAT(t_centros_educativos[[#This Row],[centro_tipo_desc_abreviada]]," ",t_centros_educativos[[#This Row],[centro_nombre]], "-",t_centros_educativos[[#This Row],[dat_nombre]])</f>
        <v>EIPR PINOCHO-Madrid-Sur</v>
      </c>
    </row>
    <row r="6202" spans="1:32" hidden="1" x14ac:dyDescent="0.3">
      <c r="A6202">
        <v>28069901</v>
      </c>
      <c r="B6202" t="s">
        <v>18136</v>
      </c>
      <c r="C6202">
        <v>8</v>
      </c>
      <c r="D6202" t="s">
        <v>412</v>
      </c>
      <c r="E6202" t="s">
        <v>413</v>
      </c>
      <c r="F6202" t="s">
        <v>178</v>
      </c>
      <c r="G6202" t="s">
        <v>18137</v>
      </c>
      <c r="H6202" t="s">
        <v>18138</v>
      </c>
      <c r="I6202" t="s">
        <v>114</v>
      </c>
      <c r="J6202">
        <v>2</v>
      </c>
      <c r="K6202" t="s">
        <v>4</v>
      </c>
      <c r="L6202" t="s">
        <v>123</v>
      </c>
      <c r="M6202" t="s">
        <v>22915</v>
      </c>
      <c r="N6202" t="s">
        <v>151</v>
      </c>
      <c r="O6202">
        <v>28923</v>
      </c>
      <c r="P6202">
        <v>7</v>
      </c>
      <c r="Q6202" t="s">
        <v>518</v>
      </c>
      <c r="R6202" t="s">
        <v>114</v>
      </c>
      <c r="S6202" t="s">
        <v>114</v>
      </c>
      <c r="T6202">
        <v>916190647</v>
      </c>
      <c r="X6202">
        <v>916190647</v>
      </c>
      <c r="Y6202" t="s">
        <v>22916</v>
      </c>
      <c r="Z6202" t="s">
        <v>22917</v>
      </c>
      <c r="AA6202" t="s">
        <v>114</v>
      </c>
      <c r="AB6202">
        <v>430621</v>
      </c>
      <c r="AC6202">
        <v>4466486</v>
      </c>
      <c r="AD6202" t="s">
        <v>117</v>
      </c>
      <c r="AE6202" s="1">
        <v>39588</v>
      </c>
      <c r="AF6202" t="str">
        <f>_xlfn.CONCAT(t_centros_educativos[[#This Row],[centro_tipo_desc_abreviada]]," ",t_centros_educativos[[#This Row],[centro_nombre]], "-",t_centros_educativos[[#This Row],[dat_nombre]])</f>
        <v>EIPR ALICIA-Madrid-Sur</v>
      </c>
    </row>
    <row r="6203" spans="1:32" hidden="1" x14ac:dyDescent="0.3">
      <c r="A6203">
        <v>28069911</v>
      </c>
      <c r="B6203" t="s">
        <v>22918</v>
      </c>
      <c r="C6203">
        <v>8</v>
      </c>
      <c r="D6203" t="s">
        <v>412</v>
      </c>
      <c r="E6203" t="s">
        <v>413</v>
      </c>
      <c r="F6203" t="s">
        <v>178</v>
      </c>
      <c r="G6203" t="s">
        <v>22919</v>
      </c>
      <c r="H6203" t="s">
        <v>22920</v>
      </c>
      <c r="I6203" t="s">
        <v>114</v>
      </c>
      <c r="J6203">
        <v>2</v>
      </c>
      <c r="K6203" t="s">
        <v>4</v>
      </c>
      <c r="L6203" t="s">
        <v>2205</v>
      </c>
      <c r="M6203" t="s">
        <v>22921</v>
      </c>
      <c r="N6203" t="s">
        <v>366</v>
      </c>
      <c r="O6203">
        <v>28341</v>
      </c>
      <c r="P6203">
        <v>161</v>
      </c>
      <c r="Q6203" t="s">
        <v>74</v>
      </c>
      <c r="R6203" t="s">
        <v>114</v>
      </c>
      <c r="S6203" t="s">
        <v>114</v>
      </c>
      <c r="T6203">
        <v>910819045</v>
      </c>
      <c r="U6203">
        <v>635263045</v>
      </c>
      <c r="Y6203" t="s">
        <v>22922</v>
      </c>
      <c r="Z6203" t="s">
        <v>22923</v>
      </c>
      <c r="AA6203" t="s">
        <v>22924</v>
      </c>
      <c r="AB6203">
        <v>441352</v>
      </c>
      <c r="AC6203">
        <v>4447361</v>
      </c>
      <c r="AD6203" t="s">
        <v>129</v>
      </c>
      <c r="AE6203" s="1">
        <v>39588</v>
      </c>
      <c r="AF6203" t="str">
        <f>_xlfn.CONCAT(t_centros_educativos[[#This Row],[centro_tipo_desc_abreviada]]," ",t_centros_educativos[[#This Row],[centro_nombre]], "-",t_centros_educativos[[#This Row],[dat_nombre]])</f>
        <v>EIPR PEQUEÑAJOS-Madrid-Sur</v>
      </c>
    </row>
    <row r="6204" spans="1:32" hidden="1" x14ac:dyDescent="0.3">
      <c r="A6204">
        <v>28069923</v>
      </c>
      <c r="B6204" t="s">
        <v>22925</v>
      </c>
      <c r="C6204">
        <v>8</v>
      </c>
      <c r="D6204" t="s">
        <v>412</v>
      </c>
      <c r="E6204" t="s">
        <v>413</v>
      </c>
      <c r="F6204" t="s">
        <v>178</v>
      </c>
      <c r="G6204" t="s">
        <v>22926</v>
      </c>
      <c r="H6204" t="s">
        <v>22927</v>
      </c>
      <c r="I6204" t="s">
        <v>114</v>
      </c>
      <c r="J6204">
        <v>4</v>
      </c>
      <c r="K6204" t="s">
        <v>30</v>
      </c>
      <c r="L6204" t="s">
        <v>123</v>
      </c>
      <c r="M6204" t="s">
        <v>22928</v>
      </c>
      <c r="N6204" t="s">
        <v>22929</v>
      </c>
      <c r="O6204">
        <v>28250</v>
      </c>
      <c r="P6204">
        <v>152</v>
      </c>
      <c r="Q6204" t="s">
        <v>8788</v>
      </c>
      <c r="R6204" t="s">
        <v>114</v>
      </c>
      <c r="S6204" t="s">
        <v>114</v>
      </c>
      <c r="T6204">
        <v>608741038</v>
      </c>
      <c r="U6204">
        <v>918594677</v>
      </c>
      <c r="V6204">
        <v>649458710</v>
      </c>
      <c r="Y6204" t="s">
        <v>22930</v>
      </c>
      <c r="Z6204" t="s">
        <v>22931</v>
      </c>
      <c r="AA6204" t="s">
        <v>22932</v>
      </c>
      <c r="AB6204">
        <v>421556</v>
      </c>
      <c r="AC6204">
        <v>4491305</v>
      </c>
      <c r="AD6204" t="s">
        <v>117</v>
      </c>
      <c r="AE6204" s="1">
        <v>39590</v>
      </c>
      <c r="AF6204" t="str">
        <f>_xlfn.CONCAT(t_centros_educativos[[#This Row],[centro_tipo_desc_abreviada]]," ",t_centros_educativos[[#This Row],[centro_nombre]], "-",t_centros_educativos[[#This Row],[dat_nombre]])</f>
        <v>EIPR APAPACHOS-Madrid-Oeste</v>
      </c>
    </row>
    <row r="6205" spans="1:32" hidden="1" x14ac:dyDescent="0.3">
      <c r="A6205">
        <v>28069935</v>
      </c>
      <c r="B6205" t="s">
        <v>22933</v>
      </c>
      <c r="C6205">
        <v>4</v>
      </c>
      <c r="D6205" t="s">
        <v>218</v>
      </c>
      <c r="E6205" t="s">
        <v>219</v>
      </c>
      <c r="F6205" t="s">
        <v>178</v>
      </c>
      <c r="G6205" t="s">
        <v>22934</v>
      </c>
      <c r="H6205" t="s">
        <v>21725</v>
      </c>
      <c r="I6205" t="s">
        <v>114</v>
      </c>
      <c r="J6205">
        <v>5</v>
      </c>
      <c r="K6205" t="s">
        <v>8</v>
      </c>
      <c r="L6205" t="s">
        <v>123</v>
      </c>
      <c r="M6205" t="s">
        <v>16498</v>
      </c>
      <c r="N6205" t="s">
        <v>954</v>
      </c>
      <c r="O6205">
        <v>28003</v>
      </c>
      <c r="P6205">
        <v>79</v>
      </c>
      <c r="Q6205" t="s">
        <v>1061</v>
      </c>
      <c r="R6205" t="s">
        <v>1842</v>
      </c>
      <c r="S6205" t="s">
        <v>1843</v>
      </c>
      <c r="T6205">
        <v>915352927</v>
      </c>
      <c r="Y6205" t="s">
        <v>114</v>
      </c>
      <c r="Z6205" t="s">
        <v>22935</v>
      </c>
      <c r="AA6205" t="s">
        <v>114</v>
      </c>
      <c r="AB6205">
        <v>439158</v>
      </c>
      <c r="AC6205">
        <v>4477314</v>
      </c>
      <c r="AD6205" t="s">
        <v>129</v>
      </c>
      <c r="AE6205" s="1">
        <v>39590</v>
      </c>
      <c r="AF6205" t="str">
        <f>_xlfn.CONCAT(t_centros_educativos[[#This Row],[centro_tipo_desc_abreviada]]," ",t_centros_educativos[[#This Row],[centro_nombre]], "-",t_centros_educativos[[#This Row],[dat_nombre]])</f>
        <v>CPR INF PRESCHOOL FEM-Madrid-Capital</v>
      </c>
    </row>
    <row r="6206" spans="1:32" hidden="1" x14ac:dyDescent="0.3">
      <c r="A6206">
        <v>28069947</v>
      </c>
      <c r="B6206" t="s">
        <v>22936</v>
      </c>
      <c r="C6206">
        <v>8</v>
      </c>
      <c r="D6206" t="s">
        <v>412</v>
      </c>
      <c r="E6206" t="s">
        <v>413</v>
      </c>
      <c r="F6206" t="s">
        <v>178</v>
      </c>
      <c r="G6206" t="s">
        <v>22937</v>
      </c>
      <c r="H6206" t="s">
        <v>22938</v>
      </c>
      <c r="I6206" t="s">
        <v>114</v>
      </c>
      <c r="J6206">
        <v>2</v>
      </c>
      <c r="K6206" t="s">
        <v>4</v>
      </c>
      <c r="L6206" t="s">
        <v>123</v>
      </c>
      <c r="M6206" t="s">
        <v>22939</v>
      </c>
      <c r="N6206" t="s">
        <v>798</v>
      </c>
      <c r="O6206">
        <v>28942</v>
      </c>
      <c r="P6206">
        <v>58</v>
      </c>
      <c r="Q6206" t="s">
        <v>1263</v>
      </c>
      <c r="R6206" t="s">
        <v>114</v>
      </c>
      <c r="S6206" t="s">
        <v>114</v>
      </c>
      <c r="T6206">
        <v>914865218</v>
      </c>
      <c r="U6206">
        <v>663143223</v>
      </c>
      <c r="Y6206" t="s">
        <v>114</v>
      </c>
      <c r="Z6206" t="s">
        <v>22940</v>
      </c>
      <c r="AA6206" t="s">
        <v>22941</v>
      </c>
      <c r="AB6206">
        <v>429863</v>
      </c>
      <c r="AC6206">
        <v>4460629</v>
      </c>
      <c r="AD6206" t="s">
        <v>129</v>
      </c>
      <c r="AE6206" s="1">
        <v>39594</v>
      </c>
      <c r="AF6206" t="str">
        <f>_xlfn.CONCAT(t_centros_educativos[[#This Row],[centro_tipo_desc_abreviada]]," ",t_centros_educativos[[#This Row],[centro_nombre]], "-",t_centros_educativos[[#This Row],[dat_nombre]])</f>
        <v>EIPR CEREBRITOS-Madrid-Sur</v>
      </c>
    </row>
    <row r="6207" spans="1:32" hidden="1" x14ac:dyDescent="0.3">
      <c r="A6207">
        <v>28069959</v>
      </c>
      <c r="B6207" t="s">
        <v>22942</v>
      </c>
      <c r="C6207">
        <v>8</v>
      </c>
      <c r="D6207" t="s">
        <v>412</v>
      </c>
      <c r="E6207" t="s">
        <v>413</v>
      </c>
      <c r="F6207" t="s">
        <v>178</v>
      </c>
      <c r="G6207" t="s">
        <v>22943</v>
      </c>
      <c r="H6207" t="s">
        <v>22944</v>
      </c>
      <c r="I6207" t="s">
        <v>114</v>
      </c>
      <c r="J6207">
        <v>5</v>
      </c>
      <c r="K6207" t="s">
        <v>8</v>
      </c>
      <c r="L6207" t="s">
        <v>123</v>
      </c>
      <c r="M6207" t="s">
        <v>22945</v>
      </c>
      <c r="N6207" t="s">
        <v>798</v>
      </c>
      <c r="O6207">
        <v>28025</v>
      </c>
      <c r="P6207">
        <v>79</v>
      </c>
      <c r="Q6207" t="s">
        <v>1061</v>
      </c>
      <c r="R6207" t="s">
        <v>307</v>
      </c>
      <c r="S6207" t="s">
        <v>1749</v>
      </c>
      <c r="T6207">
        <v>912585252</v>
      </c>
      <c r="Y6207" t="s">
        <v>22946</v>
      </c>
      <c r="Z6207" t="s">
        <v>22947</v>
      </c>
      <c r="AA6207" t="s">
        <v>22948</v>
      </c>
      <c r="AB6207">
        <v>436983</v>
      </c>
      <c r="AC6207">
        <v>4470770</v>
      </c>
      <c r="AD6207" t="s">
        <v>129</v>
      </c>
      <c r="AE6207" s="1">
        <v>39594</v>
      </c>
      <c r="AF6207" t="str">
        <f>_xlfn.CONCAT(t_centros_educativos[[#This Row],[centro_tipo_desc_abreviada]]," ",t_centros_educativos[[#This Row],[centro_nombre]], "-",t_centros_educativos[[#This Row],[dat_nombre]])</f>
        <v>EIPR ARIENBABY-Madrid-Capital</v>
      </c>
    </row>
    <row r="6208" spans="1:32" hidden="1" x14ac:dyDescent="0.3">
      <c r="A6208">
        <v>28069960</v>
      </c>
      <c r="B6208" t="s">
        <v>9706</v>
      </c>
      <c r="C6208">
        <v>8</v>
      </c>
      <c r="D6208" t="s">
        <v>412</v>
      </c>
      <c r="E6208" t="s">
        <v>413</v>
      </c>
      <c r="F6208" t="s">
        <v>178</v>
      </c>
      <c r="G6208" t="s">
        <v>22949</v>
      </c>
      <c r="H6208" t="s">
        <v>22950</v>
      </c>
      <c r="I6208" t="s">
        <v>114</v>
      </c>
      <c r="J6208">
        <v>2</v>
      </c>
      <c r="K6208" t="s">
        <v>4</v>
      </c>
      <c r="L6208" t="s">
        <v>224</v>
      </c>
      <c r="M6208" t="s">
        <v>22951</v>
      </c>
      <c r="N6208" t="s">
        <v>406</v>
      </c>
      <c r="O6208">
        <v>28916</v>
      </c>
      <c r="P6208">
        <v>74</v>
      </c>
      <c r="Q6208" t="s">
        <v>1530</v>
      </c>
      <c r="R6208" t="s">
        <v>114</v>
      </c>
      <c r="S6208" t="s">
        <v>114</v>
      </c>
      <c r="T6208">
        <v>916805916</v>
      </c>
      <c r="Y6208" t="s">
        <v>114</v>
      </c>
      <c r="Z6208" t="s">
        <v>22952</v>
      </c>
      <c r="AA6208" t="s">
        <v>114</v>
      </c>
      <c r="AB6208">
        <v>436829</v>
      </c>
      <c r="AC6208">
        <v>4465332</v>
      </c>
      <c r="AD6208" t="s">
        <v>129</v>
      </c>
      <c r="AE6208" s="1">
        <v>39594</v>
      </c>
      <c r="AF6208" t="str">
        <f>_xlfn.CONCAT(t_centros_educativos[[#This Row],[centro_tipo_desc_abreviada]]," ",t_centros_educativos[[#This Row],[centro_nombre]], "-",t_centros_educativos[[#This Row],[dat_nombre]])</f>
        <v>EIPR ARLEQUIN-Madrid-Sur</v>
      </c>
    </row>
    <row r="6209" spans="1:32" hidden="1" x14ac:dyDescent="0.3">
      <c r="A6209">
        <v>28069972</v>
      </c>
      <c r="B6209" t="s">
        <v>22953</v>
      </c>
      <c r="C6209">
        <v>8</v>
      </c>
      <c r="D6209" t="s">
        <v>412</v>
      </c>
      <c r="E6209" t="s">
        <v>413</v>
      </c>
      <c r="F6209" t="s">
        <v>178</v>
      </c>
      <c r="G6209" t="s">
        <v>22954</v>
      </c>
      <c r="H6209" t="s">
        <v>22955</v>
      </c>
      <c r="I6209" t="s">
        <v>114</v>
      </c>
      <c r="J6209">
        <v>1</v>
      </c>
      <c r="K6209" t="s">
        <v>6</v>
      </c>
      <c r="L6209" t="s">
        <v>123</v>
      </c>
      <c r="M6209" t="s">
        <v>3218</v>
      </c>
      <c r="N6209" t="s">
        <v>145</v>
      </c>
      <c r="O6209">
        <v>28110</v>
      </c>
      <c r="P6209">
        <v>9</v>
      </c>
      <c r="Q6209" t="s">
        <v>52</v>
      </c>
      <c r="R6209" t="s">
        <v>114</v>
      </c>
      <c r="S6209" t="s">
        <v>114</v>
      </c>
      <c r="T6209">
        <v>916292760</v>
      </c>
      <c r="U6209">
        <v>649492260</v>
      </c>
      <c r="V6209">
        <v>669416528</v>
      </c>
      <c r="W6209">
        <v>669416528</v>
      </c>
      <c r="Y6209" t="s">
        <v>114</v>
      </c>
      <c r="Z6209" t="s">
        <v>22956</v>
      </c>
      <c r="AA6209" t="s">
        <v>22956</v>
      </c>
      <c r="AB6209">
        <v>457866</v>
      </c>
      <c r="AC6209">
        <v>4493924</v>
      </c>
      <c r="AD6209" t="s">
        <v>129</v>
      </c>
      <c r="AE6209" s="1">
        <v>39594</v>
      </c>
      <c r="AF6209" t="str">
        <f>_xlfn.CONCAT(t_centros_educativos[[#This Row],[centro_tipo_desc_abreviada]]," ",t_centros_educativos[[#This Row],[centro_nombre]], "-",t_centros_educativos[[#This Row],[dat_nombre]])</f>
        <v>EIPR LOS BENJAMINES-Madrid-Norte</v>
      </c>
    </row>
    <row r="6210" spans="1:32" hidden="1" x14ac:dyDescent="0.3">
      <c r="A6210">
        <v>28069984</v>
      </c>
      <c r="B6210" t="s">
        <v>22957</v>
      </c>
      <c r="C6210">
        <v>8</v>
      </c>
      <c r="D6210" t="s">
        <v>412</v>
      </c>
      <c r="E6210" t="s">
        <v>413</v>
      </c>
      <c r="F6210" t="s">
        <v>178</v>
      </c>
      <c r="G6210" t="s">
        <v>22958</v>
      </c>
      <c r="H6210" t="s">
        <v>22959</v>
      </c>
      <c r="I6210" t="s">
        <v>114</v>
      </c>
      <c r="J6210">
        <v>5</v>
      </c>
      <c r="K6210" t="s">
        <v>8</v>
      </c>
      <c r="L6210" t="s">
        <v>123</v>
      </c>
      <c r="M6210" t="s">
        <v>22960</v>
      </c>
      <c r="N6210" t="s">
        <v>1121</v>
      </c>
      <c r="O6210">
        <v>28023</v>
      </c>
      <c r="P6210">
        <v>79</v>
      </c>
      <c r="Q6210" t="s">
        <v>1061</v>
      </c>
      <c r="R6210" t="s">
        <v>1755</v>
      </c>
      <c r="S6210" t="s">
        <v>1756</v>
      </c>
      <c r="T6210">
        <v>609483989</v>
      </c>
      <c r="U6210">
        <v>913573789</v>
      </c>
      <c r="Y6210" t="s">
        <v>114</v>
      </c>
      <c r="Z6210" t="s">
        <v>22961</v>
      </c>
      <c r="AA6210" t="s">
        <v>22962</v>
      </c>
      <c r="AB6210">
        <v>433715</v>
      </c>
      <c r="AC6210">
        <v>4479763</v>
      </c>
      <c r="AD6210" t="s">
        <v>129</v>
      </c>
      <c r="AE6210" s="1">
        <v>39594</v>
      </c>
      <c r="AF6210" t="str">
        <f>_xlfn.CONCAT(t_centros_educativos[[#This Row],[centro_tipo_desc_abreviada]]," ",t_centros_educativos[[#This Row],[centro_nombre]], "-",t_centros_educativos[[#This Row],[dat_nombre]])</f>
        <v>EIPR CARANA VALDEMARIN-Madrid-Capital</v>
      </c>
    </row>
    <row r="6211" spans="1:32" hidden="1" x14ac:dyDescent="0.3">
      <c r="A6211">
        <v>28069996</v>
      </c>
      <c r="B6211" t="s">
        <v>22963</v>
      </c>
      <c r="C6211">
        <v>4</v>
      </c>
      <c r="D6211" t="s">
        <v>218</v>
      </c>
      <c r="E6211" t="s">
        <v>219</v>
      </c>
      <c r="F6211" t="s">
        <v>178</v>
      </c>
      <c r="G6211" t="s">
        <v>22964</v>
      </c>
      <c r="H6211" t="s">
        <v>22965</v>
      </c>
      <c r="I6211" t="s">
        <v>114</v>
      </c>
      <c r="J6211">
        <v>5</v>
      </c>
      <c r="K6211" t="s">
        <v>8</v>
      </c>
      <c r="L6211" t="s">
        <v>224</v>
      </c>
      <c r="M6211" t="s">
        <v>5299</v>
      </c>
      <c r="N6211" t="s">
        <v>196</v>
      </c>
      <c r="O6211">
        <v>28016</v>
      </c>
      <c r="P6211">
        <v>79</v>
      </c>
      <c r="Q6211" t="s">
        <v>1061</v>
      </c>
      <c r="R6211" t="s">
        <v>1860</v>
      </c>
      <c r="S6211" t="s">
        <v>1861</v>
      </c>
      <c r="Y6211" t="s">
        <v>114</v>
      </c>
      <c r="Z6211" t="s">
        <v>114</v>
      </c>
      <c r="AA6211" t="s">
        <v>114</v>
      </c>
      <c r="AB6211">
        <v>442514</v>
      </c>
      <c r="AC6211">
        <v>4479626</v>
      </c>
      <c r="AD6211" t="s">
        <v>117</v>
      </c>
      <c r="AE6211" s="1">
        <v>39594</v>
      </c>
      <c r="AF6211" t="str">
        <f>_xlfn.CONCAT(t_centros_educativos[[#This Row],[centro_tipo_desc_abreviada]]," ",t_centros_educativos[[#This Row],[centro_nombre]], "-",t_centros_educativos[[#This Row],[dat_nombre]])</f>
        <v>CPR INF CENTRO DE APRENDIZAJE FAIRY-LAND-Madrid-Capital</v>
      </c>
    </row>
    <row r="6212" spans="1:32" hidden="1" x14ac:dyDescent="0.3">
      <c r="A6212">
        <v>28070007</v>
      </c>
      <c r="B6212" t="s">
        <v>22966</v>
      </c>
      <c r="C6212">
        <v>8</v>
      </c>
      <c r="D6212" t="s">
        <v>412</v>
      </c>
      <c r="E6212" t="s">
        <v>413</v>
      </c>
      <c r="F6212" t="s">
        <v>178</v>
      </c>
      <c r="G6212" t="s">
        <v>22967</v>
      </c>
      <c r="H6212" t="s">
        <v>22968</v>
      </c>
      <c r="I6212" t="s">
        <v>114</v>
      </c>
      <c r="J6212">
        <v>5</v>
      </c>
      <c r="K6212" t="s">
        <v>8</v>
      </c>
      <c r="L6212" t="s">
        <v>123</v>
      </c>
      <c r="M6212" t="s">
        <v>4892</v>
      </c>
      <c r="N6212" t="s">
        <v>2281</v>
      </c>
      <c r="O6212">
        <v>28028</v>
      </c>
      <c r="P6212">
        <v>79</v>
      </c>
      <c r="Q6212" t="s">
        <v>1061</v>
      </c>
      <c r="R6212" t="s">
        <v>1736</v>
      </c>
      <c r="S6212" t="s">
        <v>1737</v>
      </c>
      <c r="Y6212" t="s">
        <v>114</v>
      </c>
      <c r="Z6212" t="s">
        <v>114</v>
      </c>
      <c r="AA6212" t="s">
        <v>114</v>
      </c>
      <c r="AB6212">
        <v>443486</v>
      </c>
      <c r="AC6212">
        <v>4476276</v>
      </c>
      <c r="AD6212" t="s">
        <v>117</v>
      </c>
      <c r="AE6212" s="1">
        <v>39594</v>
      </c>
      <c r="AF6212" t="str">
        <f>_xlfn.CONCAT(t_centros_educativos[[#This Row],[centro_tipo_desc_abreviada]]," ",t_centros_educativos[[#This Row],[centro_nombre]], "-",t_centros_educativos[[#This Row],[dat_nombre]])</f>
        <v>EIPR CHIQUI II-Madrid-Capital</v>
      </c>
    </row>
    <row r="6213" spans="1:32" hidden="1" x14ac:dyDescent="0.3">
      <c r="A6213">
        <v>28070019</v>
      </c>
      <c r="B6213" t="s">
        <v>22969</v>
      </c>
      <c r="C6213">
        <v>8</v>
      </c>
      <c r="D6213" t="s">
        <v>412</v>
      </c>
      <c r="E6213" t="s">
        <v>413</v>
      </c>
      <c r="F6213" t="s">
        <v>178</v>
      </c>
      <c r="G6213" t="s">
        <v>22970</v>
      </c>
      <c r="H6213" t="s">
        <v>22971</v>
      </c>
      <c r="I6213" t="s">
        <v>114</v>
      </c>
      <c r="J6213">
        <v>5</v>
      </c>
      <c r="K6213" t="s">
        <v>8</v>
      </c>
      <c r="L6213" t="s">
        <v>123</v>
      </c>
      <c r="M6213" t="s">
        <v>22972</v>
      </c>
      <c r="N6213" t="s">
        <v>138</v>
      </c>
      <c r="O6213">
        <v>28050</v>
      </c>
      <c r="P6213">
        <v>79</v>
      </c>
      <c r="Q6213" t="s">
        <v>1061</v>
      </c>
      <c r="R6213" t="s">
        <v>1762</v>
      </c>
      <c r="S6213" t="s">
        <v>1763</v>
      </c>
      <c r="T6213">
        <v>618925557</v>
      </c>
      <c r="U6213">
        <v>910246788</v>
      </c>
      <c r="V6213">
        <v>666237049</v>
      </c>
      <c r="Y6213" t="s">
        <v>22973</v>
      </c>
      <c r="Z6213" t="s">
        <v>22974</v>
      </c>
      <c r="AA6213" t="s">
        <v>22975</v>
      </c>
      <c r="AB6213">
        <v>443052</v>
      </c>
      <c r="AC6213">
        <v>4483499</v>
      </c>
      <c r="AD6213" t="s">
        <v>129</v>
      </c>
      <c r="AE6213" s="1">
        <v>39594</v>
      </c>
      <c r="AF6213" t="str">
        <f>_xlfn.CONCAT(t_centros_educativos[[#This Row],[centro_tipo_desc_abreviada]]," ",t_centros_educativos[[#This Row],[centro_nombre]], "-",t_centros_educativos[[#This Row],[dat_nombre]])</f>
        <v>EIPR MY LITTLE PLANET NURSERY SCHOOL-Madrid-Capital</v>
      </c>
    </row>
    <row r="6214" spans="1:32" hidden="1" x14ac:dyDescent="0.3">
      <c r="A6214">
        <v>28070020</v>
      </c>
      <c r="B6214" t="s">
        <v>22976</v>
      </c>
      <c r="C6214">
        <v>8</v>
      </c>
      <c r="D6214" t="s">
        <v>412</v>
      </c>
      <c r="E6214" t="s">
        <v>413</v>
      </c>
      <c r="F6214" t="s">
        <v>178</v>
      </c>
      <c r="G6214" t="s">
        <v>22977</v>
      </c>
      <c r="H6214" t="s">
        <v>22978</v>
      </c>
      <c r="I6214" t="s">
        <v>114</v>
      </c>
      <c r="J6214">
        <v>5</v>
      </c>
      <c r="K6214" t="s">
        <v>8</v>
      </c>
      <c r="L6214" t="s">
        <v>123</v>
      </c>
      <c r="M6214" t="s">
        <v>2554</v>
      </c>
      <c r="N6214" t="s">
        <v>12344</v>
      </c>
      <c r="O6214">
        <v>28007</v>
      </c>
      <c r="P6214">
        <v>79</v>
      </c>
      <c r="Q6214" t="s">
        <v>1061</v>
      </c>
      <c r="R6214" t="s">
        <v>1955</v>
      </c>
      <c r="S6214" t="s">
        <v>1956</v>
      </c>
      <c r="T6214">
        <v>915525356</v>
      </c>
      <c r="Y6214" t="s">
        <v>114</v>
      </c>
      <c r="Z6214" t="s">
        <v>19094</v>
      </c>
      <c r="AA6214" t="s">
        <v>19095</v>
      </c>
      <c r="AB6214">
        <v>443045</v>
      </c>
      <c r="AC6214">
        <v>4472897</v>
      </c>
      <c r="AD6214" t="s">
        <v>129</v>
      </c>
      <c r="AE6214" s="1">
        <v>39594</v>
      </c>
      <c r="AF6214" t="str">
        <f>_xlfn.CONCAT(t_centros_educativos[[#This Row],[centro_tipo_desc_abreviada]]," ",t_centros_educativos[[#This Row],[centro_nombre]], "-",t_centros_educativos[[#This Row],[dat_nombre]])</f>
        <v>EIPR EDUCANDO-Madrid-Capital</v>
      </c>
    </row>
    <row r="6215" spans="1:32" hidden="1" x14ac:dyDescent="0.3">
      <c r="A6215">
        <v>28070032</v>
      </c>
      <c r="B6215" t="s">
        <v>22979</v>
      </c>
      <c r="C6215">
        <v>8</v>
      </c>
      <c r="D6215" t="s">
        <v>412</v>
      </c>
      <c r="E6215" t="s">
        <v>413</v>
      </c>
      <c r="F6215" t="s">
        <v>178</v>
      </c>
      <c r="G6215" t="s">
        <v>21387</v>
      </c>
      <c r="H6215" t="s">
        <v>21388</v>
      </c>
      <c r="I6215" t="s">
        <v>114</v>
      </c>
      <c r="J6215">
        <v>3</v>
      </c>
      <c r="K6215" t="s">
        <v>2</v>
      </c>
      <c r="L6215" t="s">
        <v>123</v>
      </c>
      <c r="M6215" t="s">
        <v>21389</v>
      </c>
      <c r="N6215" t="s">
        <v>174</v>
      </c>
      <c r="O6215">
        <v>28850</v>
      </c>
      <c r="P6215">
        <v>148</v>
      </c>
      <c r="Q6215" t="s">
        <v>8685</v>
      </c>
      <c r="R6215" t="s">
        <v>114</v>
      </c>
      <c r="S6215" t="s">
        <v>114</v>
      </c>
      <c r="Y6215" t="s">
        <v>114</v>
      </c>
      <c r="Z6215" t="s">
        <v>114</v>
      </c>
      <c r="AA6215" t="s">
        <v>114</v>
      </c>
      <c r="AB6215">
        <v>459606</v>
      </c>
      <c r="AC6215">
        <v>4479370</v>
      </c>
      <c r="AD6215" t="s">
        <v>129</v>
      </c>
      <c r="AE6215" s="1">
        <v>39594</v>
      </c>
      <c r="AF6215" t="str">
        <f>_xlfn.CONCAT(t_centros_educativos[[#This Row],[centro_tipo_desc_abreviada]]," ",t_centros_educativos[[#This Row],[centro_nombre]], "-",t_centros_educativos[[#This Row],[dat_nombre]])</f>
        <v>EIPR LAPICEROS II-Madrid-Este</v>
      </c>
    </row>
    <row r="6216" spans="1:32" hidden="1" x14ac:dyDescent="0.3">
      <c r="A6216">
        <v>28070044</v>
      </c>
      <c r="B6216" t="s">
        <v>10541</v>
      </c>
      <c r="C6216">
        <v>8</v>
      </c>
      <c r="D6216" t="s">
        <v>412</v>
      </c>
      <c r="E6216" t="s">
        <v>413</v>
      </c>
      <c r="F6216" t="s">
        <v>178</v>
      </c>
      <c r="G6216" t="s">
        <v>22980</v>
      </c>
      <c r="H6216" t="s">
        <v>22981</v>
      </c>
      <c r="I6216" t="s">
        <v>114</v>
      </c>
      <c r="J6216">
        <v>1</v>
      </c>
      <c r="K6216" t="s">
        <v>6</v>
      </c>
      <c r="L6216" t="s">
        <v>224</v>
      </c>
      <c r="M6216" t="s">
        <v>22982</v>
      </c>
      <c r="N6216" t="s">
        <v>196</v>
      </c>
      <c r="O6216">
        <v>28702</v>
      </c>
      <c r="P6216">
        <v>134</v>
      </c>
      <c r="Q6216" t="s">
        <v>70</v>
      </c>
      <c r="R6216" t="s">
        <v>114</v>
      </c>
      <c r="S6216" t="s">
        <v>114</v>
      </c>
      <c r="T6216">
        <v>912412201</v>
      </c>
      <c r="U6216">
        <v>628847678</v>
      </c>
      <c r="Y6216" t="s">
        <v>22983</v>
      </c>
      <c r="Z6216" t="s">
        <v>114</v>
      </c>
      <c r="AA6216" t="s">
        <v>22984</v>
      </c>
      <c r="AB6216">
        <v>446786</v>
      </c>
      <c r="AC6216">
        <v>4489143</v>
      </c>
      <c r="AD6216" t="s">
        <v>129</v>
      </c>
      <c r="AE6216" s="1">
        <v>39594</v>
      </c>
      <c r="AF6216" t="str">
        <f>_xlfn.CONCAT(t_centros_educativos[[#This Row],[centro_tipo_desc_abreviada]]," ",t_centros_educativos[[#This Row],[centro_nombre]], "-",t_centros_educativos[[#This Row],[dat_nombre]])</f>
        <v>EIPR EL PARQUE-Madrid-Norte</v>
      </c>
    </row>
    <row r="6217" spans="1:32" hidden="1" x14ac:dyDescent="0.3">
      <c r="A6217">
        <v>28070056</v>
      </c>
      <c r="B6217" t="s">
        <v>22985</v>
      </c>
      <c r="C6217">
        <v>8</v>
      </c>
      <c r="D6217" t="s">
        <v>412</v>
      </c>
      <c r="E6217" t="s">
        <v>413</v>
      </c>
      <c r="F6217" t="s">
        <v>178</v>
      </c>
      <c r="G6217" t="s">
        <v>22986</v>
      </c>
      <c r="H6217" t="s">
        <v>22987</v>
      </c>
      <c r="I6217" t="s">
        <v>114</v>
      </c>
      <c r="J6217">
        <v>4</v>
      </c>
      <c r="K6217" t="s">
        <v>30</v>
      </c>
      <c r="L6217" t="s">
        <v>123</v>
      </c>
      <c r="M6217" t="s">
        <v>22988</v>
      </c>
      <c r="N6217" t="s">
        <v>138</v>
      </c>
      <c r="O6217">
        <v>28229</v>
      </c>
      <c r="P6217">
        <v>177</v>
      </c>
      <c r="Q6217" t="s">
        <v>8949</v>
      </c>
      <c r="R6217" t="s">
        <v>114</v>
      </c>
      <c r="S6217" t="s">
        <v>114</v>
      </c>
      <c r="U6217">
        <v>696556599</v>
      </c>
      <c r="Y6217" t="s">
        <v>114</v>
      </c>
      <c r="Z6217" t="s">
        <v>114</v>
      </c>
      <c r="AA6217" t="s">
        <v>22989</v>
      </c>
      <c r="AB6217">
        <v>418672</v>
      </c>
      <c r="AC6217">
        <v>4482865</v>
      </c>
      <c r="AD6217" t="s">
        <v>117</v>
      </c>
      <c r="AE6217" s="1">
        <v>39594</v>
      </c>
      <c r="AF6217" t="str">
        <f>_xlfn.CONCAT(t_centros_educativos[[#This Row],[centro_tipo_desc_abreviada]]," ",t_centros_educativos[[#This Row],[centro_nombre]], "-",t_centros_educativos[[#This Row],[dat_nombre]])</f>
        <v>EIPR PATUQUITOS-Madrid-Oeste</v>
      </c>
    </row>
    <row r="6218" spans="1:32" hidden="1" x14ac:dyDescent="0.3">
      <c r="A6218">
        <v>28070068</v>
      </c>
      <c r="B6218" t="s">
        <v>22990</v>
      </c>
      <c r="C6218">
        <v>8</v>
      </c>
      <c r="D6218" t="s">
        <v>412</v>
      </c>
      <c r="E6218" t="s">
        <v>413</v>
      </c>
      <c r="F6218" t="s">
        <v>178</v>
      </c>
      <c r="G6218" t="s">
        <v>22991</v>
      </c>
      <c r="H6218" t="s">
        <v>12248</v>
      </c>
      <c r="I6218" t="s">
        <v>114</v>
      </c>
      <c r="J6218">
        <v>4</v>
      </c>
      <c r="K6218" t="s">
        <v>30</v>
      </c>
      <c r="L6218" t="s">
        <v>123</v>
      </c>
      <c r="M6218" t="s">
        <v>21644</v>
      </c>
      <c r="N6218" t="s">
        <v>728</v>
      </c>
      <c r="O6218">
        <v>28223</v>
      </c>
      <c r="P6218">
        <v>115</v>
      </c>
      <c r="Q6218" t="s">
        <v>47</v>
      </c>
      <c r="R6218" t="s">
        <v>114</v>
      </c>
      <c r="S6218" t="s">
        <v>114</v>
      </c>
      <c r="T6218">
        <v>617457231</v>
      </c>
      <c r="U6218">
        <v>917111215</v>
      </c>
      <c r="Y6218" t="s">
        <v>22992</v>
      </c>
      <c r="Z6218" t="s">
        <v>114</v>
      </c>
      <c r="AA6218" t="s">
        <v>22993</v>
      </c>
      <c r="AB6218">
        <v>434030</v>
      </c>
      <c r="AC6218">
        <v>4473028</v>
      </c>
      <c r="AD6218" t="s">
        <v>129</v>
      </c>
      <c r="AE6218" s="1">
        <v>39594</v>
      </c>
      <c r="AF6218" t="str">
        <f>_xlfn.CONCAT(t_centros_educativos[[#This Row],[centro_tipo_desc_abreviada]]," ",t_centros_educativos[[#This Row],[centro_nombre]], "-",t_centros_educativos[[#This Row],[dat_nombre]])</f>
        <v>EIPR LOS POTRITOS-Madrid-Oeste</v>
      </c>
    </row>
    <row r="6219" spans="1:32" hidden="1" x14ac:dyDescent="0.3">
      <c r="A6219">
        <v>28070071</v>
      </c>
      <c r="B6219" t="s">
        <v>14656</v>
      </c>
      <c r="C6219">
        <v>8</v>
      </c>
      <c r="D6219" t="s">
        <v>412</v>
      </c>
      <c r="E6219" t="s">
        <v>413</v>
      </c>
      <c r="F6219" t="s">
        <v>178</v>
      </c>
      <c r="G6219" t="s">
        <v>22994</v>
      </c>
      <c r="H6219" t="s">
        <v>22995</v>
      </c>
      <c r="I6219" t="s">
        <v>114</v>
      </c>
      <c r="J6219">
        <v>4</v>
      </c>
      <c r="K6219" t="s">
        <v>30</v>
      </c>
      <c r="L6219" t="s">
        <v>224</v>
      </c>
      <c r="M6219" t="s">
        <v>22996</v>
      </c>
      <c r="N6219" t="s">
        <v>151</v>
      </c>
      <c r="O6219">
        <v>28490</v>
      </c>
      <c r="P6219">
        <v>18</v>
      </c>
      <c r="Q6219" t="s">
        <v>875</v>
      </c>
      <c r="R6219" t="s">
        <v>114</v>
      </c>
      <c r="S6219" t="s">
        <v>114</v>
      </c>
      <c r="T6219">
        <v>918555009</v>
      </c>
      <c r="Y6219" t="s">
        <v>22997</v>
      </c>
      <c r="Z6219" t="s">
        <v>22998</v>
      </c>
      <c r="AA6219" t="s">
        <v>114</v>
      </c>
      <c r="AB6219">
        <v>416071</v>
      </c>
      <c r="AC6219">
        <v>4506716</v>
      </c>
      <c r="AD6219" t="s">
        <v>129</v>
      </c>
      <c r="AE6219" s="1">
        <v>39594</v>
      </c>
      <c r="AF6219" t="str">
        <f>_xlfn.CONCAT(t_centros_educativos[[#This Row],[centro_tipo_desc_abreviada]]," ",t_centros_educativos[[#This Row],[centro_nombre]], "-",t_centros_educativos[[#This Row],[dat_nombre]])</f>
        <v>EIPR EL SOL-Madrid-Oeste</v>
      </c>
    </row>
    <row r="6220" spans="1:32" hidden="1" x14ac:dyDescent="0.3">
      <c r="A6220">
        <v>28070081</v>
      </c>
      <c r="B6220" t="s">
        <v>22999</v>
      </c>
      <c r="C6220">
        <v>8</v>
      </c>
      <c r="D6220" t="s">
        <v>412</v>
      </c>
      <c r="E6220" t="s">
        <v>413</v>
      </c>
      <c r="F6220" t="s">
        <v>178</v>
      </c>
      <c r="G6220" t="s">
        <v>21357</v>
      </c>
      <c r="H6220" t="s">
        <v>18895</v>
      </c>
      <c r="I6220" t="s">
        <v>114</v>
      </c>
      <c r="J6220">
        <v>2</v>
      </c>
      <c r="K6220" t="s">
        <v>4</v>
      </c>
      <c r="L6220" t="s">
        <v>123</v>
      </c>
      <c r="M6220" t="s">
        <v>23000</v>
      </c>
      <c r="N6220" t="s">
        <v>2555</v>
      </c>
      <c r="O6220">
        <v>28939</v>
      </c>
      <c r="P6220">
        <v>15</v>
      </c>
      <c r="Q6220" t="s">
        <v>865</v>
      </c>
      <c r="R6220" t="s">
        <v>114</v>
      </c>
      <c r="S6220" t="s">
        <v>114</v>
      </c>
      <c r="T6220">
        <v>916687885</v>
      </c>
      <c r="U6220">
        <v>636227049</v>
      </c>
      <c r="Y6220" t="s">
        <v>114</v>
      </c>
      <c r="Z6220" t="s">
        <v>21361</v>
      </c>
      <c r="AA6220" t="s">
        <v>114</v>
      </c>
      <c r="AB6220">
        <v>422428</v>
      </c>
      <c r="AC6220">
        <v>4459835</v>
      </c>
      <c r="AD6220" t="s">
        <v>129</v>
      </c>
      <c r="AE6220" s="1">
        <v>39594</v>
      </c>
      <c r="AF6220" t="str">
        <f>_xlfn.CONCAT(t_centros_educativos[[#This Row],[centro_tipo_desc_abreviada]]," ",t_centros_educativos[[#This Row],[centro_nombre]], "-",t_centros_educativos[[#This Row],[dat_nombre]])</f>
        <v>EIPR ALBENIZ VI-Madrid-Sur</v>
      </c>
    </row>
    <row r="6221" spans="1:32" hidden="1" x14ac:dyDescent="0.3">
      <c r="A6221">
        <v>28070093</v>
      </c>
      <c r="B6221" t="s">
        <v>23001</v>
      </c>
      <c r="C6221">
        <v>8</v>
      </c>
      <c r="D6221" t="s">
        <v>412</v>
      </c>
      <c r="E6221" t="s">
        <v>413</v>
      </c>
      <c r="F6221" t="s">
        <v>178</v>
      </c>
      <c r="G6221" t="s">
        <v>21616</v>
      </c>
      <c r="H6221" t="s">
        <v>21322</v>
      </c>
      <c r="I6221" t="s">
        <v>114</v>
      </c>
      <c r="J6221">
        <v>5</v>
      </c>
      <c r="K6221" t="s">
        <v>8</v>
      </c>
      <c r="L6221" t="s">
        <v>123</v>
      </c>
      <c r="M6221" t="s">
        <v>21617</v>
      </c>
      <c r="N6221" t="s">
        <v>753</v>
      </c>
      <c r="O6221">
        <v>28010</v>
      </c>
      <c r="P6221">
        <v>79</v>
      </c>
      <c r="Q6221" t="s">
        <v>1061</v>
      </c>
      <c r="R6221" t="s">
        <v>1842</v>
      </c>
      <c r="S6221" t="s">
        <v>1843</v>
      </c>
      <c r="U6221">
        <v>915932469</v>
      </c>
      <c r="Y6221" t="s">
        <v>114</v>
      </c>
      <c r="Z6221" t="s">
        <v>114</v>
      </c>
      <c r="AA6221" t="s">
        <v>21323</v>
      </c>
      <c r="AB6221">
        <v>440448</v>
      </c>
      <c r="AC6221">
        <v>4476009</v>
      </c>
      <c r="AD6221" t="s">
        <v>117</v>
      </c>
      <c r="AE6221" s="1">
        <v>39594</v>
      </c>
      <c r="AF6221" t="str">
        <f>_xlfn.CONCAT(t_centros_educativos[[#This Row],[centro_tipo_desc_abreviada]]," ",t_centros_educativos[[#This Row],[centro_nombre]], "-",t_centros_educativos[[#This Row],[dat_nombre]])</f>
        <v>EIPR OLAVIDE II-Madrid-Capital</v>
      </c>
    </row>
    <row r="6222" spans="1:32" hidden="1" x14ac:dyDescent="0.3">
      <c r="A6222">
        <v>28070101</v>
      </c>
      <c r="B6222" t="s">
        <v>20060</v>
      </c>
      <c r="C6222">
        <v>72</v>
      </c>
      <c r="D6222" t="s">
        <v>190</v>
      </c>
      <c r="E6222" t="s">
        <v>191</v>
      </c>
      <c r="F6222" t="s">
        <v>192</v>
      </c>
      <c r="G6222" t="s">
        <v>23002</v>
      </c>
      <c r="H6222" t="s">
        <v>23003</v>
      </c>
      <c r="I6222" t="s">
        <v>114</v>
      </c>
      <c r="J6222">
        <v>2</v>
      </c>
      <c r="K6222" t="s">
        <v>4</v>
      </c>
      <c r="L6222" t="s">
        <v>1228</v>
      </c>
      <c r="M6222" t="s">
        <v>23004</v>
      </c>
      <c r="N6222" t="s">
        <v>125</v>
      </c>
      <c r="O6222">
        <v>28607</v>
      </c>
      <c r="P6222">
        <v>4</v>
      </c>
      <c r="Q6222" t="s">
        <v>139</v>
      </c>
      <c r="R6222" t="s">
        <v>114</v>
      </c>
      <c r="S6222" t="s">
        <v>114</v>
      </c>
      <c r="T6222">
        <v>918104457</v>
      </c>
      <c r="U6222">
        <v>690095398</v>
      </c>
      <c r="X6222">
        <v>918122399</v>
      </c>
      <c r="Y6222" t="s">
        <v>23005</v>
      </c>
      <c r="Z6222" t="s">
        <v>23006</v>
      </c>
      <c r="AA6222" t="s">
        <v>23007</v>
      </c>
      <c r="AB6222">
        <v>415004</v>
      </c>
      <c r="AC6222">
        <v>4454282</v>
      </c>
      <c r="AD6222" t="s">
        <v>129</v>
      </c>
      <c r="AE6222" s="1">
        <v>39643</v>
      </c>
      <c r="AF6222" t="str">
        <f>_xlfn.CONCAT(t_centros_educativos[[#This Row],[centro_tipo_desc_abreviada]]," ",t_centros_educativos[[#This Row],[centro_nombre]], "-",t_centros_educativos[[#This Row],[dat_nombre]])</f>
        <v>CPR INF-PRI-SEC LOS NOGALES-Madrid-Sur</v>
      </c>
    </row>
    <row r="6223" spans="1:32" hidden="1" x14ac:dyDescent="0.3">
      <c r="A6223">
        <v>28070111</v>
      </c>
      <c r="B6223" t="s">
        <v>23008</v>
      </c>
      <c r="C6223">
        <v>3</v>
      </c>
      <c r="D6223" t="s">
        <v>392</v>
      </c>
      <c r="E6223" t="s">
        <v>393</v>
      </c>
      <c r="F6223" t="s">
        <v>112</v>
      </c>
      <c r="G6223" t="s">
        <v>113</v>
      </c>
      <c r="H6223" t="s">
        <v>121</v>
      </c>
      <c r="I6223" t="s">
        <v>114</v>
      </c>
      <c r="J6223">
        <v>3</v>
      </c>
      <c r="K6223" t="s">
        <v>2</v>
      </c>
      <c r="L6223" t="s">
        <v>123</v>
      </c>
      <c r="M6223" t="s">
        <v>16198</v>
      </c>
      <c r="N6223" t="s">
        <v>157</v>
      </c>
      <c r="O6223">
        <v>28890</v>
      </c>
      <c r="P6223">
        <v>75</v>
      </c>
      <c r="Q6223" t="s">
        <v>1691</v>
      </c>
      <c r="R6223" t="s">
        <v>114</v>
      </c>
      <c r="S6223" t="s">
        <v>114</v>
      </c>
      <c r="T6223">
        <v>629546483</v>
      </c>
      <c r="U6223">
        <v>913403842</v>
      </c>
      <c r="Y6223" t="s">
        <v>23009</v>
      </c>
      <c r="Z6223" t="s">
        <v>23010</v>
      </c>
      <c r="AA6223" t="s">
        <v>23011</v>
      </c>
      <c r="AB6223">
        <v>464898</v>
      </c>
      <c r="AC6223">
        <v>4470392</v>
      </c>
      <c r="AD6223" t="s">
        <v>129</v>
      </c>
      <c r="AE6223" s="1">
        <v>39688</v>
      </c>
      <c r="AF6223" t="str">
        <f>_xlfn.CONCAT(t_centros_educativos[[#This Row],[centro_tipo_desc_abreviada]]," ",t_centros_educativos[[#This Row],[centro_nombre]], "-",t_centros_educativos[[#This Row],[dat_nombre]])</f>
        <v>EEI EL COLUMPIO-Madrid-Este</v>
      </c>
    </row>
    <row r="6224" spans="1:32" hidden="1" x14ac:dyDescent="0.3">
      <c r="A6224">
        <v>28070123</v>
      </c>
      <c r="B6224" t="s">
        <v>23012</v>
      </c>
      <c r="C6224">
        <v>3</v>
      </c>
      <c r="D6224" t="s">
        <v>392</v>
      </c>
      <c r="E6224" t="s">
        <v>393</v>
      </c>
      <c r="F6224" t="s">
        <v>112</v>
      </c>
      <c r="G6224" t="s">
        <v>1224</v>
      </c>
      <c r="H6224" t="s">
        <v>15600</v>
      </c>
      <c r="I6224" t="s">
        <v>114</v>
      </c>
      <c r="J6224">
        <v>4</v>
      </c>
      <c r="K6224" t="s">
        <v>30</v>
      </c>
      <c r="L6224" t="s">
        <v>123</v>
      </c>
      <c r="M6224" t="s">
        <v>23013</v>
      </c>
      <c r="N6224" t="s">
        <v>138</v>
      </c>
      <c r="O6224">
        <v>28210</v>
      </c>
      <c r="P6224">
        <v>160</v>
      </c>
      <c r="Q6224" t="s">
        <v>8834</v>
      </c>
      <c r="R6224" t="s">
        <v>114</v>
      </c>
      <c r="S6224" t="s">
        <v>114</v>
      </c>
      <c r="T6224">
        <v>918977739</v>
      </c>
      <c r="U6224">
        <v>670306088</v>
      </c>
      <c r="Y6224" t="s">
        <v>23014</v>
      </c>
      <c r="Z6224" t="s">
        <v>23015</v>
      </c>
      <c r="AA6224" t="s">
        <v>114</v>
      </c>
      <c r="AB6224">
        <v>410049</v>
      </c>
      <c r="AC6224">
        <v>4483924</v>
      </c>
      <c r="AD6224" t="s">
        <v>129</v>
      </c>
      <c r="AE6224" s="1">
        <v>39688</v>
      </c>
      <c r="AF6224" t="str">
        <f>_xlfn.CONCAT(t_centros_educativos[[#This Row],[centro_tipo_desc_abreviada]]," ",t_centros_educativos[[#This Row],[centro_nombre]], "-",t_centros_educativos[[#This Row],[dat_nombre]])</f>
        <v>EEI LAS MENINAS-Madrid-Oeste</v>
      </c>
    </row>
    <row r="6225" spans="1:32" hidden="1" x14ac:dyDescent="0.3">
      <c r="A6225">
        <v>28070135</v>
      </c>
      <c r="B6225" t="s">
        <v>23016</v>
      </c>
      <c r="C6225">
        <v>8</v>
      </c>
      <c r="D6225" t="s">
        <v>412</v>
      </c>
      <c r="E6225" t="s">
        <v>413</v>
      </c>
      <c r="F6225" t="s">
        <v>178</v>
      </c>
      <c r="G6225" t="s">
        <v>23017</v>
      </c>
      <c r="H6225" t="s">
        <v>23018</v>
      </c>
      <c r="I6225" t="s">
        <v>114</v>
      </c>
      <c r="J6225">
        <v>1</v>
      </c>
      <c r="K6225" t="s">
        <v>6</v>
      </c>
      <c r="L6225" t="s">
        <v>11169</v>
      </c>
      <c r="M6225" t="s">
        <v>11737</v>
      </c>
      <c r="N6225" t="s">
        <v>2200</v>
      </c>
      <c r="O6225">
        <v>28760</v>
      </c>
      <c r="P6225">
        <v>903</v>
      </c>
      <c r="Q6225" t="s">
        <v>826</v>
      </c>
      <c r="R6225" t="s">
        <v>114</v>
      </c>
      <c r="S6225" t="s">
        <v>114</v>
      </c>
      <c r="T6225">
        <v>918062208</v>
      </c>
      <c r="U6225">
        <v>607977111</v>
      </c>
      <c r="Y6225" t="s">
        <v>23019</v>
      </c>
      <c r="Z6225" t="s">
        <v>23020</v>
      </c>
      <c r="AA6225" t="s">
        <v>23021</v>
      </c>
      <c r="AB6225">
        <v>439347</v>
      </c>
      <c r="AC6225">
        <v>4495664</v>
      </c>
      <c r="AD6225" t="s">
        <v>129</v>
      </c>
      <c r="AE6225" s="1">
        <v>39594</v>
      </c>
      <c r="AF6225" t="str">
        <f>_xlfn.CONCAT(t_centros_educativos[[#This Row],[centro_tipo_desc_abreviada]]," ",t_centros_educativos[[#This Row],[centro_nombre]], "-",t_centros_educativos[[#This Row],[dat_nombre]])</f>
        <v>EIPR ANETACHU-Madrid-Norte</v>
      </c>
    </row>
    <row r="6226" spans="1:32" hidden="1" x14ac:dyDescent="0.3">
      <c r="A6226">
        <v>28070147</v>
      </c>
      <c r="B6226" t="s">
        <v>23022</v>
      </c>
      <c r="C6226">
        <v>94</v>
      </c>
      <c r="D6226" t="s">
        <v>507</v>
      </c>
      <c r="E6226" t="s">
        <v>508</v>
      </c>
      <c r="F6226" t="s">
        <v>178</v>
      </c>
      <c r="G6226" t="s">
        <v>23023</v>
      </c>
      <c r="H6226" t="s">
        <v>6352</v>
      </c>
      <c r="I6226" t="s">
        <v>114</v>
      </c>
      <c r="J6226">
        <v>4</v>
      </c>
      <c r="K6226" t="s">
        <v>30</v>
      </c>
      <c r="L6226" t="s">
        <v>123</v>
      </c>
      <c r="M6226" t="s">
        <v>22414</v>
      </c>
      <c r="N6226" t="s">
        <v>174</v>
      </c>
      <c r="O6226">
        <v>28669</v>
      </c>
      <c r="P6226">
        <v>22</v>
      </c>
      <c r="Q6226" t="s">
        <v>660</v>
      </c>
      <c r="R6226" t="s">
        <v>114</v>
      </c>
      <c r="S6226" t="s">
        <v>114</v>
      </c>
      <c r="U6226">
        <v>609911081</v>
      </c>
      <c r="Y6226" t="s">
        <v>114</v>
      </c>
      <c r="Z6226" t="s">
        <v>114</v>
      </c>
      <c r="AA6226" t="s">
        <v>22415</v>
      </c>
      <c r="AB6226">
        <v>423308</v>
      </c>
      <c r="AC6226">
        <v>4476080</v>
      </c>
      <c r="AD6226" t="s">
        <v>129</v>
      </c>
      <c r="AE6226" s="1">
        <v>39616</v>
      </c>
      <c r="AF6226" t="str">
        <f>_xlfn.CONCAT(t_centros_educativos[[#This Row],[centro_tipo_desc_abreviada]]," ",t_centros_educativos[[#This Row],[centro_nombre]], "-",t_centros_educativos[[#This Row],[dat_nombre]])</f>
        <v>CEXTRAN ESP SAINT MICHAEL'S SCHOOL (BRITANICO)-Madrid-Oeste</v>
      </c>
    </row>
    <row r="6227" spans="1:32" hidden="1" x14ac:dyDescent="0.3">
      <c r="A6227">
        <v>28070159</v>
      </c>
      <c r="B6227" t="s">
        <v>23024</v>
      </c>
      <c r="C6227">
        <v>72</v>
      </c>
      <c r="D6227" t="s">
        <v>190</v>
      </c>
      <c r="E6227" t="s">
        <v>191</v>
      </c>
      <c r="F6227" t="s">
        <v>192</v>
      </c>
      <c r="G6227" t="s">
        <v>23025</v>
      </c>
      <c r="H6227" t="s">
        <v>23026</v>
      </c>
      <c r="I6227" t="s">
        <v>114</v>
      </c>
      <c r="J6227">
        <v>2</v>
      </c>
      <c r="K6227" t="s">
        <v>4</v>
      </c>
      <c r="L6227" t="s">
        <v>123</v>
      </c>
      <c r="M6227" t="s">
        <v>23027</v>
      </c>
      <c r="N6227" t="s">
        <v>125</v>
      </c>
      <c r="O6227">
        <v>28341</v>
      </c>
      <c r="P6227">
        <v>161</v>
      </c>
      <c r="Q6227" t="s">
        <v>74</v>
      </c>
      <c r="R6227" t="s">
        <v>114</v>
      </c>
      <c r="S6227" t="s">
        <v>114</v>
      </c>
      <c r="T6227">
        <v>918658125</v>
      </c>
      <c r="U6227">
        <v>689011205</v>
      </c>
      <c r="X6227">
        <v>918658108</v>
      </c>
      <c r="Y6227" t="s">
        <v>23028</v>
      </c>
      <c r="Z6227" t="s">
        <v>23029</v>
      </c>
      <c r="AA6227" t="s">
        <v>23030</v>
      </c>
      <c r="AB6227">
        <v>440568</v>
      </c>
      <c r="AC6227">
        <v>4449449</v>
      </c>
      <c r="AD6227" t="s">
        <v>129</v>
      </c>
      <c r="AE6227" s="1">
        <v>39786</v>
      </c>
      <c r="AF6227" t="str">
        <f>_xlfn.CONCAT(t_centros_educativos[[#This Row],[centro_tipo_desc_abreviada]]," ",t_centros_educativos[[#This Row],[centro_nombre]], "-",t_centros_educativos[[#This Row],[dat_nombre]])</f>
        <v>CPR INF-PRI-SEC COLEGIO NOBELIS-Madrid-Sur</v>
      </c>
    </row>
    <row r="6228" spans="1:32" hidden="1" x14ac:dyDescent="0.3">
      <c r="A6228">
        <v>28070160</v>
      </c>
      <c r="B6228" t="s">
        <v>23031</v>
      </c>
      <c r="C6228">
        <v>8</v>
      </c>
      <c r="D6228" t="s">
        <v>412</v>
      </c>
      <c r="E6228" t="s">
        <v>413</v>
      </c>
      <c r="F6228" t="s">
        <v>178</v>
      </c>
      <c r="G6228" t="s">
        <v>23032</v>
      </c>
      <c r="H6228" t="s">
        <v>23033</v>
      </c>
      <c r="I6228" t="s">
        <v>114</v>
      </c>
      <c r="J6228">
        <v>4</v>
      </c>
      <c r="K6228" t="s">
        <v>30</v>
      </c>
      <c r="L6228" t="s">
        <v>224</v>
      </c>
      <c r="M6228" t="s">
        <v>12873</v>
      </c>
      <c r="N6228" t="s">
        <v>125</v>
      </c>
      <c r="O6228">
        <v>28660</v>
      </c>
      <c r="P6228">
        <v>22</v>
      </c>
      <c r="Q6228" t="s">
        <v>660</v>
      </c>
      <c r="R6228" t="s">
        <v>114</v>
      </c>
      <c r="S6228" t="s">
        <v>114</v>
      </c>
      <c r="T6228">
        <v>916326522</v>
      </c>
      <c r="U6228">
        <v>639457859</v>
      </c>
      <c r="V6228">
        <v>652066585</v>
      </c>
      <c r="Y6228" t="s">
        <v>23034</v>
      </c>
      <c r="Z6228" t="s">
        <v>23035</v>
      </c>
      <c r="AA6228" t="s">
        <v>114</v>
      </c>
      <c r="AB6228">
        <v>424810</v>
      </c>
      <c r="AC6228">
        <v>4473709</v>
      </c>
      <c r="AD6228" t="s">
        <v>129</v>
      </c>
      <c r="AE6228" s="1"/>
      <c r="AF6228" t="str">
        <f>_xlfn.CONCAT(t_centros_educativos[[#This Row],[centro_tipo_desc_abreviada]]," ",t_centros_educativos[[#This Row],[centro_nombre]], "-",t_centros_educativos[[#This Row],[dat_nombre]])</f>
        <v>EIPR MONTESSORI VILLAGE BOADILLA-Madrid-Oeste</v>
      </c>
    </row>
    <row r="6229" spans="1:32" hidden="1" x14ac:dyDescent="0.3">
      <c r="A6229">
        <v>28070172</v>
      </c>
      <c r="B6229" t="s">
        <v>23036</v>
      </c>
      <c r="C6229">
        <v>8</v>
      </c>
      <c r="D6229" t="s">
        <v>412</v>
      </c>
      <c r="E6229" t="s">
        <v>413</v>
      </c>
      <c r="F6229" t="s">
        <v>178</v>
      </c>
      <c r="G6229" t="s">
        <v>23037</v>
      </c>
      <c r="H6229" t="s">
        <v>4359</v>
      </c>
      <c r="I6229" t="s">
        <v>114</v>
      </c>
      <c r="J6229">
        <v>5</v>
      </c>
      <c r="K6229" t="s">
        <v>8</v>
      </c>
      <c r="L6229" t="s">
        <v>123</v>
      </c>
      <c r="M6229" t="s">
        <v>10387</v>
      </c>
      <c r="N6229" t="s">
        <v>138</v>
      </c>
      <c r="O6229">
        <v>28034</v>
      </c>
      <c r="P6229">
        <v>79</v>
      </c>
      <c r="Q6229" t="s">
        <v>1061</v>
      </c>
      <c r="R6229" t="s">
        <v>1762</v>
      </c>
      <c r="S6229" t="s">
        <v>1763</v>
      </c>
      <c r="T6229">
        <v>646150947</v>
      </c>
      <c r="Y6229" t="s">
        <v>23038</v>
      </c>
      <c r="Z6229" t="s">
        <v>23039</v>
      </c>
      <c r="AA6229" t="s">
        <v>114</v>
      </c>
      <c r="AB6229">
        <v>441535</v>
      </c>
      <c r="AC6229">
        <v>4481833</v>
      </c>
      <c r="AD6229" t="s">
        <v>129</v>
      </c>
      <c r="AE6229" s="1">
        <v>39646</v>
      </c>
      <c r="AF6229" t="str">
        <f>_xlfn.CONCAT(t_centros_educativos[[#This Row],[centro_tipo_desc_abreviada]]," ",t_centros_educativos[[#This Row],[centro_nombre]], "-",t_centros_educativos[[#This Row],[dat_nombre]])</f>
        <v>EIPR SANCALO-Madrid-Capital</v>
      </c>
    </row>
    <row r="6230" spans="1:32" hidden="1" x14ac:dyDescent="0.3">
      <c r="A6230">
        <v>28070184</v>
      </c>
      <c r="B6230" t="s">
        <v>23040</v>
      </c>
      <c r="C6230">
        <v>3</v>
      </c>
      <c r="D6230" t="s">
        <v>392</v>
      </c>
      <c r="E6230" t="s">
        <v>393</v>
      </c>
      <c r="F6230" t="s">
        <v>14422</v>
      </c>
      <c r="G6230" t="s">
        <v>702</v>
      </c>
      <c r="H6230" t="s">
        <v>2834</v>
      </c>
      <c r="I6230" t="s">
        <v>114</v>
      </c>
      <c r="J6230">
        <v>5</v>
      </c>
      <c r="K6230" t="s">
        <v>8</v>
      </c>
      <c r="L6230" t="s">
        <v>433</v>
      </c>
      <c r="M6230" t="s">
        <v>9727</v>
      </c>
      <c r="N6230" t="s">
        <v>2082</v>
      </c>
      <c r="O6230">
        <v>28046</v>
      </c>
      <c r="P6230">
        <v>79</v>
      </c>
      <c r="Q6230" t="s">
        <v>1061</v>
      </c>
      <c r="R6230" t="s">
        <v>1716</v>
      </c>
      <c r="S6230" t="s">
        <v>1717</v>
      </c>
      <c r="T6230">
        <v>912132630</v>
      </c>
      <c r="X6230">
        <v>917080207</v>
      </c>
      <c r="Y6230" t="s">
        <v>23041</v>
      </c>
      <c r="Z6230" t="s">
        <v>23042</v>
      </c>
      <c r="AA6230" t="s">
        <v>114</v>
      </c>
      <c r="AB6230">
        <v>441385</v>
      </c>
      <c r="AC6230">
        <v>4478551</v>
      </c>
      <c r="AD6230" t="s">
        <v>129</v>
      </c>
      <c r="AE6230" s="1">
        <v>39646</v>
      </c>
      <c r="AF6230" t="str">
        <f>_xlfn.CONCAT(t_centros_educativos[[#This Row],[centro_tipo_desc_abreviada]]," ",t_centros_educativos[[#This Row],[centro_nombre]], "-",t_centros_educativos[[#This Row],[dat_nombre]])</f>
        <v>EEI CENTRO DE EDUCACION INFANTIL DEL MINISTERIO DE DEFENSA-Madrid-Capital</v>
      </c>
    </row>
    <row r="6231" spans="1:32" hidden="1" x14ac:dyDescent="0.3">
      <c r="A6231">
        <v>28070196</v>
      </c>
      <c r="B6231" t="s">
        <v>23043</v>
      </c>
      <c r="C6231">
        <v>3</v>
      </c>
      <c r="D6231" t="s">
        <v>392</v>
      </c>
      <c r="E6231" t="s">
        <v>393</v>
      </c>
      <c r="F6231" t="s">
        <v>112</v>
      </c>
      <c r="G6231" t="s">
        <v>113</v>
      </c>
      <c r="H6231" t="s">
        <v>121</v>
      </c>
      <c r="I6231" t="s">
        <v>114</v>
      </c>
      <c r="J6231">
        <v>2</v>
      </c>
      <c r="K6231" t="s">
        <v>4</v>
      </c>
      <c r="L6231" t="s">
        <v>123</v>
      </c>
      <c r="M6231" t="s">
        <v>9675</v>
      </c>
      <c r="N6231" t="s">
        <v>145</v>
      </c>
      <c r="O6231">
        <v>28922</v>
      </c>
      <c r="P6231">
        <v>7</v>
      </c>
      <c r="Q6231" t="s">
        <v>518</v>
      </c>
      <c r="R6231" t="s">
        <v>114</v>
      </c>
      <c r="S6231" t="s">
        <v>114</v>
      </c>
      <c r="T6231">
        <v>918315655</v>
      </c>
      <c r="U6231">
        <v>605596408</v>
      </c>
      <c r="Y6231" t="s">
        <v>23044</v>
      </c>
      <c r="Z6231" t="s">
        <v>23045</v>
      </c>
      <c r="AA6231" t="s">
        <v>23046</v>
      </c>
      <c r="AB6231">
        <v>429598</v>
      </c>
      <c r="AC6231">
        <v>4465684</v>
      </c>
      <c r="AD6231" t="s">
        <v>129</v>
      </c>
      <c r="AE6231" s="1"/>
      <c r="AF6231" t="str">
        <f>_xlfn.CONCAT(t_centros_educativos[[#This Row],[centro_tipo_desc_abreviada]]," ",t_centros_educativos[[#This Row],[centro_nombre]], "-",t_centros_educativos[[#This Row],[dat_nombre]])</f>
        <v>EEI LOS PINOS DE MAEVE-Madrid-Sur</v>
      </c>
    </row>
    <row r="6232" spans="1:32" hidden="1" x14ac:dyDescent="0.3">
      <c r="A6232">
        <v>28070202</v>
      </c>
      <c r="B6232" t="s">
        <v>14501</v>
      </c>
      <c r="C6232">
        <v>3</v>
      </c>
      <c r="D6232" t="s">
        <v>392</v>
      </c>
      <c r="E6232" t="s">
        <v>393</v>
      </c>
      <c r="F6232" t="s">
        <v>112</v>
      </c>
      <c r="G6232" t="s">
        <v>1224</v>
      </c>
      <c r="H6232" t="s">
        <v>7737</v>
      </c>
      <c r="I6232" t="s">
        <v>114</v>
      </c>
      <c r="J6232">
        <v>2</v>
      </c>
      <c r="K6232" t="s">
        <v>4</v>
      </c>
      <c r="L6232" t="s">
        <v>123</v>
      </c>
      <c r="M6232" t="s">
        <v>23047</v>
      </c>
      <c r="N6232" t="s">
        <v>4907</v>
      </c>
      <c r="O6232">
        <v>28922</v>
      </c>
      <c r="P6232">
        <v>7</v>
      </c>
      <c r="Q6232" t="s">
        <v>518</v>
      </c>
      <c r="R6232" t="s">
        <v>114</v>
      </c>
      <c r="S6232" t="s">
        <v>114</v>
      </c>
      <c r="T6232">
        <v>914128015</v>
      </c>
      <c r="Y6232" t="s">
        <v>23048</v>
      </c>
      <c r="Z6232" t="s">
        <v>23049</v>
      </c>
      <c r="AA6232" t="s">
        <v>23050</v>
      </c>
      <c r="AB6232">
        <v>428178</v>
      </c>
      <c r="AC6232">
        <v>4466154</v>
      </c>
      <c r="AD6232" t="s">
        <v>129</v>
      </c>
      <c r="AE6232" s="1">
        <v>39786</v>
      </c>
      <c r="AF6232" t="str">
        <f>_xlfn.CONCAT(t_centros_educativos[[#This Row],[centro_tipo_desc_abreviada]]," ",t_centros_educativos[[#This Row],[centro_nombre]], "-",t_centros_educativos[[#This Row],[dat_nombre]])</f>
        <v>EEI CAMPANILLA-Madrid-Sur</v>
      </c>
    </row>
    <row r="6233" spans="1:32" hidden="1" x14ac:dyDescent="0.3">
      <c r="A6233">
        <v>28070214</v>
      </c>
      <c r="B6233" t="s">
        <v>23051</v>
      </c>
      <c r="C6233">
        <v>3</v>
      </c>
      <c r="D6233" t="s">
        <v>392</v>
      </c>
      <c r="E6233" t="s">
        <v>393</v>
      </c>
      <c r="F6233" t="s">
        <v>112</v>
      </c>
      <c r="G6233" t="s">
        <v>1224</v>
      </c>
      <c r="H6233" t="s">
        <v>7737</v>
      </c>
      <c r="I6233" t="s">
        <v>114</v>
      </c>
      <c r="J6233">
        <v>2</v>
      </c>
      <c r="K6233" t="s">
        <v>4</v>
      </c>
      <c r="L6233" t="s">
        <v>123</v>
      </c>
      <c r="M6233" t="s">
        <v>23052</v>
      </c>
      <c r="N6233" t="s">
        <v>125</v>
      </c>
      <c r="O6233">
        <v>28922</v>
      </c>
      <c r="P6233">
        <v>7</v>
      </c>
      <c r="Q6233" t="s">
        <v>518</v>
      </c>
      <c r="R6233" t="s">
        <v>114</v>
      </c>
      <c r="S6233" t="s">
        <v>114</v>
      </c>
      <c r="T6233">
        <v>916442764</v>
      </c>
      <c r="Y6233" t="s">
        <v>23053</v>
      </c>
      <c r="Z6233" t="s">
        <v>23054</v>
      </c>
      <c r="AA6233" t="s">
        <v>23055</v>
      </c>
      <c r="AB6233">
        <v>428651</v>
      </c>
      <c r="AC6233">
        <v>4465499</v>
      </c>
      <c r="AD6233" t="s">
        <v>129</v>
      </c>
      <c r="AE6233" s="1">
        <v>39786</v>
      </c>
      <c r="AF6233" t="str">
        <f>_xlfn.CONCAT(t_centros_educativos[[#This Row],[centro_tipo_desc_abreviada]]," ",t_centros_educativos[[#This Row],[centro_nombre]], "-",t_centros_educativos[[#This Row],[dat_nombre]])</f>
        <v>EEI MAGO DE OZ-Madrid-Sur</v>
      </c>
    </row>
    <row r="6234" spans="1:32" hidden="1" x14ac:dyDescent="0.3">
      <c r="A6234">
        <v>28070226</v>
      </c>
      <c r="B6234" t="s">
        <v>23056</v>
      </c>
      <c r="C6234">
        <v>6</v>
      </c>
      <c r="D6234" t="s">
        <v>14374</v>
      </c>
      <c r="E6234" t="s">
        <v>14375</v>
      </c>
      <c r="F6234" t="s">
        <v>112</v>
      </c>
      <c r="G6234" t="s">
        <v>1224</v>
      </c>
      <c r="H6234" t="s">
        <v>15591</v>
      </c>
      <c r="I6234" t="s">
        <v>114</v>
      </c>
      <c r="J6234">
        <v>2</v>
      </c>
      <c r="K6234" t="s">
        <v>4</v>
      </c>
      <c r="L6234" t="s">
        <v>123</v>
      </c>
      <c r="M6234" t="s">
        <v>15592</v>
      </c>
      <c r="N6234" t="s">
        <v>138</v>
      </c>
      <c r="O6234">
        <v>28694</v>
      </c>
      <c r="P6234">
        <v>51</v>
      </c>
      <c r="Q6234" t="s">
        <v>1212</v>
      </c>
      <c r="R6234" t="s">
        <v>114</v>
      </c>
      <c r="S6234" t="s">
        <v>114</v>
      </c>
      <c r="T6234">
        <v>918652521</v>
      </c>
      <c r="X6234">
        <v>918652521</v>
      </c>
      <c r="Y6234" t="s">
        <v>114</v>
      </c>
      <c r="Z6234" t="s">
        <v>114</v>
      </c>
      <c r="AA6234" t="s">
        <v>114</v>
      </c>
      <c r="AB6234">
        <v>396680</v>
      </c>
      <c r="AC6234">
        <v>4470673</v>
      </c>
      <c r="AD6234" t="s">
        <v>3784</v>
      </c>
      <c r="AE6234" s="1">
        <v>41750</v>
      </c>
      <c r="AF6234" t="str">
        <f>_xlfn.CONCAT(t_centros_educativos[[#This Row],[centro_tipo_desc_abreviada]]," ",t_centros_educativos[[#This Row],[centro_nombre]], "-",t_centros_educativos[[#This Row],[dat_nombre]])</f>
        <v>EEI-CN SOL Y LUNA (PROGRAMA DE CASA DE NIÑOS)-Madrid-Sur</v>
      </c>
    </row>
    <row r="6235" spans="1:32" hidden="1" x14ac:dyDescent="0.3">
      <c r="A6235">
        <v>28070238</v>
      </c>
      <c r="B6235" t="s">
        <v>23057</v>
      </c>
      <c r="C6235">
        <v>3</v>
      </c>
      <c r="D6235" t="s">
        <v>392</v>
      </c>
      <c r="E6235" t="s">
        <v>393</v>
      </c>
      <c r="F6235" t="s">
        <v>112</v>
      </c>
      <c r="G6235" t="s">
        <v>113</v>
      </c>
      <c r="H6235" t="s">
        <v>121</v>
      </c>
      <c r="I6235" t="s">
        <v>23058</v>
      </c>
      <c r="J6235">
        <v>2</v>
      </c>
      <c r="K6235" t="s">
        <v>4</v>
      </c>
      <c r="L6235" t="s">
        <v>123</v>
      </c>
      <c r="M6235" t="s">
        <v>23059</v>
      </c>
      <c r="N6235" t="s">
        <v>174</v>
      </c>
      <c r="O6235">
        <v>28907</v>
      </c>
      <c r="P6235">
        <v>65</v>
      </c>
      <c r="Q6235" t="s">
        <v>54</v>
      </c>
      <c r="R6235" t="s">
        <v>114</v>
      </c>
      <c r="S6235" t="s">
        <v>114</v>
      </c>
      <c r="T6235">
        <v>914914352</v>
      </c>
      <c r="Y6235" t="s">
        <v>23060</v>
      </c>
      <c r="Z6235" t="s">
        <v>23061</v>
      </c>
      <c r="AA6235" t="s">
        <v>114</v>
      </c>
      <c r="AB6235">
        <v>437132</v>
      </c>
      <c r="AC6235">
        <v>4463712</v>
      </c>
      <c r="AD6235" t="s">
        <v>129</v>
      </c>
      <c r="AE6235" s="1">
        <v>39905</v>
      </c>
      <c r="AF6235" t="str">
        <f>_xlfn.CONCAT(t_centros_educativos[[#This Row],[centro_tipo_desc_abreviada]]," ",t_centros_educativos[[#This Row],[centro_nombre]], "-",t_centros_educativos[[#This Row],[dat_nombre]])</f>
        <v>EEI SANTA MADRE MARAVILLAS-Madrid-Sur</v>
      </c>
    </row>
    <row r="6236" spans="1:32" hidden="1" x14ac:dyDescent="0.3">
      <c r="A6236">
        <v>28070241</v>
      </c>
      <c r="B6236" t="s">
        <v>14537</v>
      </c>
      <c r="C6236">
        <v>3</v>
      </c>
      <c r="D6236" t="s">
        <v>392</v>
      </c>
      <c r="E6236" t="s">
        <v>393</v>
      </c>
      <c r="F6236" t="s">
        <v>112</v>
      </c>
      <c r="G6236" t="s">
        <v>113</v>
      </c>
      <c r="H6236" t="s">
        <v>121</v>
      </c>
      <c r="I6236" t="s">
        <v>23062</v>
      </c>
      <c r="J6236">
        <v>2</v>
      </c>
      <c r="K6236" t="s">
        <v>4</v>
      </c>
      <c r="L6236" t="s">
        <v>123</v>
      </c>
      <c r="M6236" t="s">
        <v>23063</v>
      </c>
      <c r="N6236" t="s">
        <v>1316</v>
      </c>
      <c r="O6236">
        <v>28914</v>
      </c>
      <c r="P6236">
        <v>74</v>
      </c>
      <c r="Q6236" t="s">
        <v>1530</v>
      </c>
      <c r="R6236" t="s">
        <v>114</v>
      </c>
      <c r="S6236" t="s">
        <v>114</v>
      </c>
      <c r="T6236">
        <v>916485881</v>
      </c>
      <c r="U6236">
        <v>630765215</v>
      </c>
      <c r="Y6236" t="s">
        <v>23064</v>
      </c>
      <c r="Z6236" t="s">
        <v>23065</v>
      </c>
      <c r="AA6236" t="s">
        <v>114</v>
      </c>
      <c r="AB6236">
        <v>433064</v>
      </c>
      <c r="AC6236">
        <v>4463064</v>
      </c>
      <c r="AD6236" t="s">
        <v>129</v>
      </c>
      <c r="AE6236" s="1"/>
      <c r="AF6236" t="str">
        <f>_xlfn.CONCAT(t_centros_educativos[[#This Row],[centro_tipo_desc_abreviada]]," ",t_centros_educativos[[#This Row],[centro_nombre]], "-",t_centros_educativos[[#This Row],[dat_nombre]])</f>
        <v>EEI LA COMBA-Madrid-Sur</v>
      </c>
    </row>
    <row r="6237" spans="1:32" hidden="1" x14ac:dyDescent="0.3">
      <c r="A6237">
        <v>28070251</v>
      </c>
      <c r="B6237" t="s">
        <v>23066</v>
      </c>
      <c r="C6237">
        <v>3</v>
      </c>
      <c r="D6237" t="s">
        <v>392</v>
      </c>
      <c r="E6237" t="s">
        <v>393</v>
      </c>
      <c r="F6237" t="s">
        <v>112</v>
      </c>
      <c r="G6237" t="s">
        <v>1224</v>
      </c>
      <c r="H6237" t="s">
        <v>11391</v>
      </c>
      <c r="I6237" t="s">
        <v>114</v>
      </c>
      <c r="J6237">
        <v>4</v>
      </c>
      <c r="K6237" t="s">
        <v>30</v>
      </c>
      <c r="L6237" t="s">
        <v>224</v>
      </c>
      <c r="M6237" t="s">
        <v>1497</v>
      </c>
      <c r="N6237" t="s">
        <v>798</v>
      </c>
      <c r="O6237">
        <v>28220</v>
      </c>
      <c r="P6237">
        <v>80</v>
      </c>
      <c r="Q6237" t="s">
        <v>7995</v>
      </c>
      <c r="R6237" t="s">
        <v>114</v>
      </c>
      <c r="S6237" t="s">
        <v>114</v>
      </c>
      <c r="T6237">
        <v>916346567</v>
      </c>
      <c r="U6237">
        <v>660559442</v>
      </c>
      <c r="Y6237" t="s">
        <v>23067</v>
      </c>
      <c r="Z6237" t="s">
        <v>23068</v>
      </c>
      <c r="AA6237" t="s">
        <v>114</v>
      </c>
      <c r="AB6237">
        <v>425168</v>
      </c>
      <c r="AC6237">
        <v>4481169</v>
      </c>
      <c r="AD6237" t="s">
        <v>129</v>
      </c>
      <c r="AE6237" s="1">
        <v>39988</v>
      </c>
      <c r="AF6237" t="str">
        <f>_xlfn.CONCAT(t_centros_educativos[[#This Row],[centro_tipo_desc_abreviada]]," ",t_centros_educativos[[#This Row],[centro_nombre]], "-",t_centros_educativos[[#This Row],[dat_nombre]])</f>
        <v>EEI TACATACA-Madrid-Oeste</v>
      </c>
    </row>
    <row r="6238" spans="1:32" hidden="1" x14ac:dyDescent="0.3">
      <c r="A6238">
        <v>28070263</v>
      </c>
      <c r="B6238" t="s">
        <v>23069</v>
      </c>
      <c r="C6238">
        <v>3</v>
      </c>
      <c r="D6238" t="s">
        <v>392</v>
      </c>
      <c r="E6238" t="s">
        <v>393</v>
      </c>
      <c r="F6238" t="s">
        <v>112</v>
      </c>
      <c r="G6238" t="s">
        <v>113</v>
      </c>
      <c r="H6238" t="s">
        <v>121</v>
      </c>
      <c r="I6238" t="s">
        <v>23070</v>
      </c>
      <c r="J6238">
        <v>3</v>
      </c>
      <c r="K6238" t="s">
        <v>2</v>
      </c>
      <c r="L6238" t="s">
        <v>224</v>
      </c>
      <c r="M6238" t="s">
        <v>19586</v>
      </c>
      <c r="N6238" t="s">
        <v>5228</v>
      </c>
      <c r="O6238">
        <v>28521</v>
      </c>
      <c r="P6238">
        <v>123</v>
      </c>
      <c r="Q6238" t="s">
        <v>60</v>
      </c>
      <c r="R6238" t="s">
        <v>114</v>
      </c>
      <c r="S6238" t="s">
        <v>114</v>
      </c>
      <c r="T6238">
        <v>914991589</v>
      </c>
      <c r="Y6238" t="s">
        <v>23071</v>
      </c>
      <c r="Z6238" t="s">
        <v>23072</v>
      </c>
      <c r="AA6238" t="s">
        <v>23073</v>
      </c>
      <c r="AB6238">
        <v>455236</v>
      </c>
      <c r="AC6238">
        <v>4466305</v>
      </c>
      <c r="AD6238" t="s">
        <v>129</v>
      </c>
      <c r="AE6238" s="1">
        <v>39793</v>
      </c>
      <c r="AF6238" t="str">
        <f>_xlfn.CONCAT(t_centros_educativos[[#This Row],[centro_tipo_desc_abreviada]]," ",t_centros_educativos[[#This Row],[centro_nombre]], "-",t_centros_educativos[[#This Row],[dat_nombre]])</f>
        <v>EEI EL ARLEQUIN-Madrid-Este</v>
      </c>
    </row>
    <row r="6239" spans="1:32" hidden="1" x14ac:dyDescent="0.3">
      <c r="A6239">
        <v>28070275</v>
      </c>
      <c r="B6239" t="s">
        <v>23074</v>
      </c>
      <c r="C6239">
        <v>8</v>
      </c>
      <c r="D6239" t="s">
        <v>412</v>
      </c>
      <c r="E6239" t="s">
        <v>413</v>
      </c>
      <c r="F6239" t="s">
        <v>178</v>
      </c>
      <c r="G6239" t="s">
        <v>23075</v>
      </c>
      <c r="H6239" t="s">
        <v>23076</v>
      </c>
      <c r="I6239" t="s">
        <v>114</v>
      </c>
      <c r="J6239">
        <v>4</v>
      </c>
      <c r="K6239" t="s">
        <v>30</v>
      </c>
      <c r="L6239" t="s">
        <v>1228</v>
      </c>
      <c r="M6239" t="s">
        <v>23077</v>
      </c>
      <c r="N6239" t="s">
        <v>881</v>
      </c>
      <c r="O6239">
        <v>28409</v>
      </c>
      <c r="P6239">
        <v>47</v>
      </c>
      <c r="Q6239" t="s">
        <v>1112</v>
      </c>
      <c r="R6239" t="s">
        <v>114</v>
      </c>
      <c r="S6239" t="s">
        <v>114</v>
      </c>
      <c r="T6239">
        <v>682031921</v>
      </c>
      <c r="U6239">
        <v>682031921</v>
      </c>
      <c r="Y6239" t="s">
        <v>114</v>
      </c>
      <c r="Z6239" t="s">
        <v>23078</v>
      </c>
      <c r="AA6239" t="s">
        <v>23078</v>
      </c>
      <c r="AB6239">
        <v>413806</v>
      </c>
      <c r="AC6239">
        <v>4498401</v>
      </c>
      <c r="AD6239" t="s">
        <v>129</v>
      </c>
      <c r="AE6239" s="1"/>
      <c r="AF6239" t="str">
        <f>_xlfn.CONCAT(t_centros_educativos[[#This Row],[centro_tipo_desc_abreviada]]," ",t_centros_educativos[[#This Row],[centro_nombre]], "-",t_centros_educativos[[#This Row],[dat_nombre]])</f>
        <v>EIPR PEQUEGUAY-Madrid-Oeste</v>
      </c>
    </row>
    <row r="6240" spans="1:32" hidden="1" x14ac:dyDescent="0.3">
      <c r="A6240">
        <v>28070287</v>
      </c>
      <c r="B6240" t="s">
        <v>23079</v>
      </c>
      <c r="C6240">
        <v>8</v>
      </c>
      <c r="D6240" t="s">
        <v>412</v>
      </c>
      <c r="E6240" t="s">
        <v>413</v>
      </c>
      <c r="F6240" t="s">
        <v>178</v>
      </c>
      <c r="G6240" t="s">
        <v>23080</v>
      </c>
      <c r="H6240" t="s">
        <v>23081</v>
      </c>
      <c r="I6240" t="s">
        <v>114</v>
      </c>
      <c r="J6240">
        <v>2</v>
      </c>
      <c r="K6240" t="s">
        <v>4</v>
      </c>
      <c r="L6240" t="s">
        <v>123</v>
      </c>
      <c r="M6240" t="s">
        <v>21880</v>
      </c>
      <c r="N6240" t="s">
        <v>138</v>
      </c>
      <c r="O6240">
        <v>28970</v>
      </c>
      <c r="P6240">
        <v>73</v>
      </c>
      <c r="Q6240" t="s">
        <v>1524</v>
      </c>
      <c r="R6240" t="s">
        <v>114</v>
      </c>
      <c r="S6240" t="s">
        <v>114</v>
      </c>
      <c r="T6240">
        <v>639604596</v>
      </c>
      <c r="U6240">
        <v>916034470</v>
      </c>
      <c r="Y6240" t="s">
        <v>114</v>
      </c>
      <c r="Z6240" t="s">
        <v>23082</v>
      </c>
      <c r="AA6240" t="s">
        <v>23083</v>
      </c>
      <c r="AB6240">
        <v>429980</v>
      </c>
      <c r="AC6240">
        <v>4456060</v>
      </c>
      <c r="AD6240" t="s">
        <v>117</v>
      </c>
      <c r="AE6240" s="1"/>
      <c r="AF6240" t="str">
        <f>_xlfn.CONCAT(t_centros_educativos[[#This Row],[centro_tipo_desc_abreviada]]," ",t_centros_educativos[[#This Row],[centro_nombre]], "-",t_centros_educativos[[#This Row],[dat_nombre]])</f>
        <v>EIPR CRECE SOÑANDO-Madrid-Sur</v>
      </c>
    </row>
    <row r="6241" spans="1:32" hidden="1" x14ac:dyDescent="0.3">
      <c r="A6241">
        <v>28070299</v>
      </c>
      <c r="B6241" t="s">
        <v>23084</v>
      </c>
      <c r="C6241">
        <v>3</v>
      </c>
      <c r="D6241" t="s">
        <v>392</v>
      </c>
      <c r="E6241" t="s">
        <v>393</v>
      </c>
      <c r="F6241" t="s">
        <v>112</v>
      </c>
      <c r="G6241" t="s">
        <v>1224</v>
      </c>
      <c r="H6241" t="s">
        <v>16653</v>
      </c>
      <c r="I6241" t="s">
        <v>23085</v>
      </c>
      <c r="J6241">
        <v>3</v>
      </c>
      <c r="K6241" t="s">
        <v>2</v>
      </c>
      <c r="L6241" t="s">
        <v>224</v>
      </c>
      <c r="M6241" t="s">
        <v>23086</v>
      </c>
      <c r="N6241" t="s">
        <v>125</v>
      </c>
      <c r="O6241">
        <v>28390</v>
      </c>
      <c r="P6241">
        <v>19</v>
      </c>
      <c r="Q6241" t="s">
        <v>882</v>
      </c>
      <c r="R6241" t="s">
        <v>114</v>
      </c>
      <c r="S6241" t="s">
        <v>114</v>
      </c>
      <c r="T6241">
        <v>918727501</v>
      </c>
      <c r="Y6241" t="s">
        <v>23087</v>
      </c>
      <c r="Z6241" t="s">
        <v>23088</v>
      </c>
      <c r="AA6241" t="s">
        <v>114</v>
      </c>
      <c r="AB6241">
        <v>471646</v>
      </c>
      <c r="AC6241">
        <v>4442512</v>
      </c>
      <c r="AD6241" t="s">
        <v>129</v>
      </c>
      <c r="AE6241" s="1">
        <v>40024</v>
      </c>
      <c r="AF6241" t="str">
        <f>_xlfn.CONCAT(t_centros_educativos[[#This Row],[centro_tipo_desc_abreviada]]," ",t_centros_educativos[[#This Row],[centro_nombre]], "-",t_centros_educativos[[#This Row],[dat_nombre]])</f>
        <v>EEI LAS BRISAS-Madrid-Este</v>
      </c>
    </row>
    <row r="6242" spans="1:32" hidden="1" x14ac:dyDescent="0.3">
      <c r="A6242">
        <v>28070305</v>
      </c>
      <c r="B6242" t="s">
        <v>23089</v>
      </c>
      <c r="C6242">
        <v>3</v>
      </c>
      <c r="D6242" t="s">
        <v>392</v>
      </c>
      <c r="E6242" t="s">
        <v>393</v>
      </c>
      <c r="F6242" t="s">
        <v>112</v>
      </c>
      <c r="G6242" t="s">
        <v>1224</v>
      </c>
      <c r="H6242" t="s">
        <v>15892</v>
      </c>
      <c r="I6242" t="s">
        <v>114</v>
      </c>
      <c r="J6242">
        <v>2</v>
      </c>
      <c r="K6242" t="s">
        <v>4</v>
      </c>
      <c r="L6242" t="s">
        <v>123</v>
      </c>
      <c r="M6242" t="s">
        <v>23090</v>
      </c>
      <c r="N6242" t="s">
        <v>157</v>
      </c>
      <c r="O6242">
        <v>28213</v>
      </c>
      <c r="P6242">
        <v>42</v>
      </c>
      <c r="Q6242" t="s">
        <v>1057</v>
      </c>
      <c r="R6242" t="s">
        <v>114</v>
      </c>
      <c r="S6242" t="s">
        <v>114</v>
      </c>
      <c r="Y6242" t="s">
        <v>114</v>
      </c>
      <c r="Z6242" t="s">
        <v>114</v>
      </c>
      <c r="AA6242" t="s">
        <v>114</v>
      </c>
      <c r="AD6242" t="s">
        <v>3784</v>
      </c>
      <c r="AE6242" s="1"/>
      <c r="AF6242" t="str">
        <f>_xlfn.CONCAT(t_centros_educativos[[#This Row],[centro_tipo_desc_abreviada]]," ",t_centros_educativos[[#This Row],[centro_nombre]], "-",t_centros_educativos[[#This Row],[dat_nombre]])</f>
        <v>EEI COLMENAR DEL ARROYO Nº 1-Madrid-Sur</v>
      </c>
    </row>
    <row r="6243" spans="1:32" hidden="1" x14ac:dyDescent="0.3">
      <c r="A6243">
        <v>28070317</v>
      </c>
      <c r="B6243" t="s">
        <v>15590</v>
      </c>
      <c r="C6243">
        <v>6</v>
      </c>
      <c r="D6243" t="s">
        <v>14374</v>
      </c>
      <c r="E6243" t="s">
        <v>14375</v>
      </c>
      <c r="F6243" t="s">
        <v>112</v>
      </c>
      <c r="G6243" t="s">
        <v>1224</v>
      </c>
      <c r="H6243" t="s">
        <v>16883</v>
      </c>
      <c r="I6243" t="s">
        <v>114</v>
      </c>
      <c r="J6243">
        <v>2</v>
      </c>
      <c r="K6243" t="s">
        <v>4</v>
      </c>
      <c r="L6243" t="s">
        <v>123</v>
      </c>
      <c r="M6243" t="s">
        <v>17062</v>
      </c>
      <c r="N6243" t="s">
        <v>125</v>
      </c>
      <c r="O6243">
        <v>28978</v>
      </c>
      <c r="P6243">
        <v>50</v>
      </c>
      <c r="Q6243" t="s">
        <v>1205</v>
      </c>
      <c r="R6243" t="s">
        <v>114</v>
      </c>
      <c r="S6243" t="s">
        <v>114</v>
      </c>
      <c r="T6243">
        <v>918142805</v>
      </c>
      <c r="Y6243" t="s">
        <v>23091</v>
      </c>
      <c r="Z6243" t="s">
        <v>23092</v>
      </c>
      <c r="AA6243" t="s">
        <v>114</v>
      </c>
      <c r="AB6243">
        <v>428053</v>
      </c>
      <c r="AC6243">
        <v>4450067</v>
      </c>
      <c r="AD6243" t="s">
        <v>129</v>
      </c>
      <c r="AE6243" s="1">
        <v>40108</v>
      </c>
      <c r="AF6243" t="str">
        <f>_xlfn.CONCAT(t_centros_educativos[[#This Row],[centro_tipo_desc_abreviada]]," ",t_centros_educativos[[#This Row],[centro_nombre]], "-",t_centros_educativos[[#This Row],[dat_nombre]])</f>
        <v>EEI-CN SOL Y LUNA-Madrid-Sur</v>
      </c>
    </row>
    <row r="6244" spans="1:32" hidden="1" x14ac:dyDescent="0.3">
      <c r="A6244">
        <v>28070329</v>
      </c>
      <c r="B6244" t="s">
        <v>23093</v>
      </c>
      <c r="C6244">
        <v>3</v>
      </c>
      <c r="D6244" t="s">
        <v>392</v>
      </c>
      <c r="E6244" t="s">
        <v>393</v>
      </c>
      <c r="F6244" t="s">
        <v>112</v>
      </c>
      <c r="G6244" t="s">
        <v>23094</v>
      </c>
      <c r="H6244" t="s">
        <v>15963</v>
      </c>
      <c r="I6244" t="s">
        <v>114</v>
      </c>
      <c r="J6244">
        <v>2</v>
      </c>
      <c r="K6244" t="s">
        <v>4</v>
      </c>
      <c r="L6244" t="s">
        <v>123</v>
      </c>
      <c r="M6244" t="s">
        <v>8209</v>
      </c>
      <c r="N6244" t="s">
        <v>17063</v>
      </c>
      <c r="O6244">
        <v>28695</v>
      </c>
      <c r="P6244">
        <v>99</v>
      </c>
      <c r="Q6244" t="s">
        <v>8210</v>
      </c>
      <c r="R6244" t="s">
        <v>114</v>
      </c>
      <c r="S6244" t="s">
        <v>114</v>
      </c>
      <c r="Y6244" t="s">
        <v>114</v>
      </c>
      <c r="Z6244" t="s">
        <v>114</v>
      </c>
      <c r="AA6244" t="s">
        <v>114</v>
      </c>
      <c r="AD6244" t="s">
        <v>3784</v>
      </c>
      <c r="AE6244" s="1"/>
      <c r="AF6244" t="str">
        <f>_xlfn.CONCAT(t_centros_educativos[[#This Row],[centro_tipo_desc_abreviada]]," ",t_centros_educativos[[#This Row],[centro_nombre]], "-",t_centros_educativos[[#This Row],[dat_nombre]])</f>
        <v>EEI NAVAS DEL REY Nº 1-Madrid-Sur</v>
      </c>
    </row>
    <row r="6245" spans="1:32" hidden="1" x14ac:dyDescent="0.3">
      <c r="A6245">
        <v>28070330</v>
      </c>
      <c r="B6245" t="s">
        <v>23095</v>
      </c>
      <c r="C6245">
        <v>3</v>
      </c>
      <c r="D6245" t="s">
        <v>392</v>
      </c>
      <c r="E6245" t="s">
        <v>393</v>
      </c>
      <c r="F6245" t="s">
        <v>112</v>
      </c>
      <c r="G6245" t="s">
        <v>1224</v>
      </c>
      <c r="H6245" t="s">
        <v>2977</v>
      </c>
      <c r="I6245" t="s">
        <v>114</v>
      </c>
      <c r="J6245">
        <v>1</v>
      </c>
      <c r="K6245" t="s">
        <v>6</v>
      </c>
      <c r="L6245" t="s">
        <v>123</v>
      </c>
      <c r="M6245" t="s">
        <v>20352</v>
      </c>
      <c r="N6245" t="s">
        <v>17063</v>
      </c>
      <c r="O6245">
        <v>28723</v>
      </c>
      <c r="P6245">
        <v>108</v>
      </c>
      <c r="Q6245" t="s">
        <v>8279</v>
      </c>
      <c r="R6245" t="s">
        <v>114</v>
      </c>
      <c r="S6245" t="s">
        <v>114</v>
      </c>
      <c r="Y6245" t="s">
        <v>114</v>
      </c>
      <c r="Z6245" t="s">
        <v>114</v>
      </c>
      <c r="AA6245" t="s">
        <v>114</v>
      </c>
      <c r="AD6245" t="s">
        <v>3784</v>
      </c>
      <c r="AE6245" s="1"/>
      <c r="AF6245" t="str">
        <f>_xlfn.CONCAT(t_centros_educativos[[#This Row],[centro_tipo_desc_abreviada]]," ",t_centros_educativos[[#This Row],[centro_nombre]], "-",t_centros_educativos[[#This Row],[dat_nombre]])</f>
        <v>EEI PEDREZUELA Nº 2-Madrid-Norte</v>
      </c>
    </row>
    <row r="6246" spans="1:32" hidden="1" x14ac:dyDescent="0.3">
      <c r="A6246">
        <v>28070342</v>
      </c>
      <c r="B6246" t="s">
        <v>23096</v>
      </c>
      <c r="C6246">
        <v>3</v>
      </c>
      <c r="D6246" t="s">
        <v>392</v>
      </c>
      <c r="E6246" t="s">
        <v>393</v>
      </c>
      <c r="F6246" t="s">
        <v>112</v>
      </c>
      <c r="G6246" t="s">
        <v>1224</v>
      </c>
      <c r="H6246" t="s">
        <v>15917</v>
      </c>
      <c r="I6246" t="s">
        <v>9489</v>
      </c>
      <c r="J6246">
        <v>2</v>
      </c>
      <c r="K6246" t="s">
        <v>4</v>
      </c>
      <c r="L6246" t="s">
        <v>123</v>
      </c>
      <c r="M6246" t="s">
        <v>23097</v>
      </c>
      <c r="N6246" t="s">
        <v>125</v>
      </c>
      <c r="O6246">
        <v>28609</v>
      </c>
      <c r="P6246">
        <v>141</v>
      </c>
      <c r="Q6246" t="s">
        <v>8657</v>
      </c>
      <c r="R6246" t="s">
        <v>114</v>
      </c>
      <c r="S6246" t="s">
        <v>114</v>
      </c>
      <c r="T6246">
        <v>918130787</v>
      </c>
      <c r="U6246">
        <v>645804904</v>
      </c>
      <c r="Y6246" t="s">
        <v>23098</v>
      </c>
      <c r="Z6246" t="s">
        <v>23099</v>
      </c>
      <c r="AA6246" t="s">
        <v>114</v>
      </c>
      <c r="AB6246">
        <v>413154</v>
      </c>
      <c r="AC6246">
        <v>4466965</v>
      </c>
      <c r="AD6246" t="s">
        <v>129</v>
      </c>
      <c r="AE6246" s="1">
        <v>40024</v>
      </c>
      <c r="AF6246" t="str">
        <f>_xlfn.CONCAT(t_centros_educativos[[#This Row],[centro_tipo_desc_abreviada]]," ",t_centros_educativos[[#This Row],[centro_nombre]], "-",t_centros_educativos[[#This Row],[dat_nombre]])</f>
        <v>EEI JUANA LLANDRES-Madrid-Sur</v>
      </c>
    </row>
    <row r="6247" spans="1:32" hidden="1" x14ac:dyDescent="0.3">
      <c r="A6247">
        <v>28070354</v>
      </c>
      <c r="B6247" t="s">
        <v>15656</v>
      </c>
      <c r="C6247">
        <v>3</v>
      </c>
      <c r="D6247" t="s">
        <v>392</v>
      </c>
      <c r="E6247" t="s">
        <v>393</v>
      </c>
      <c r="F6247" t="s">
        <v>112</v>
      </c>
      <c r="G6247" t="s">
        <v>113</v>
      </c>
      <c r="H6247" t="s">
        <v>121</v>
      </c>
      <c r="I6247" t="s">
        <v>23100</v>
      </c>
      <c r="J6247">
        <v>5</v>
      </c>
      <c r="K6247" t="s">
        <v>8</v>
      </c>
      <c r="L6247" t="s">
        <v>123</v>
      </c>
      <c r="M6247" t="s">
        <v>23101</v>
      </c>
      <c r="N6247" t="s">
        <v>151</v>
      </c>
      <c r="O6247">
        <v>28018</v>
      </c>
      <c r="P6247">
        <v>79</v>
      </c>
      <c r="Q6247" t="s">
        <v>1061</v>
      </c>
      <c r="R6247" t="s">
        <v>145</v>
      </c>
      <c r="S6247" t="s">
        <v>1814</v>
      </c>
      <c r="T6247">
        <v>651498154</v>
      </c>
      <c r="Y6247" t="s">
        <v>23102</v>
      </c>
      <c r="Z6247" t="s">
        <v>23103</v>
      </c>
      <c r="AA6247" t="s">
        <v>23104</v>
      </c>
      <c r="AB6247">
        <v>444465</v>
      </c>
      <c r="AC6247">
        <v>4470469</v>
      </c>
      <c r="AD6247" t="s">
        <v>129</v>
      </c>
      <c r="AE6247" s="1"/>
      <c r="AF6247" t="str">
        <f>_xlfn.CONCAT(t_centros_educativos[[#This Row],[centro_tipo_desc_abreviada]]," ",t_centros_educativos[[#This Row],[centro_nombre]], "-",t_centros_educativos[[#This Row],[dat_nombre]])</f>
        <v>EEI EL TREBOL-Madrid-Capital</v>
      </c>
    </row>
    <row r="6248" spans="1:32" hidden="1" x14ac:dyDescent="0.3">
      <c r="A6248">
        <v>28070366</v>
      </c>
      <c r="B6248" t="s">
        <v>23105</v>
      </c>
      <c r="C6248">
        <v>3</v>
      </c>
      <c r="D6248" t="s">
        <v>392</v>
      </c>
      <c r="E6248" t="s">
        <v>393</v>
      </c>
      <c r="F6248" t="s">
        <v>112</v>
      </c>
      <c r="G6248" t="s">
        <v>1224</v>
      </c>
      <c r="H6248" t="s">
        <v>7737</v>
      </c>
      <c r="I6248" t="s">
        <v>114</v>
      </c>
      <c r="J6248">
        <v>2</v>
      </c>
      <c r="K6248" t="s">
        <v>4</v>
      </c>
      <c r="L6248" t="s">
        <v>224</v>
      </c>
      <c r="M6248" t="s">
        <v>625</v>
      </c>
      <c r="N6248" t="s">
        <v>125</v>
      </c>
      <c r="O6248">
        <v>28923</v>
      </c>
      <c r="P6248">
        <v>7</v>
      </c>
      <c r="Q6248" t="s">
        <v>518</v>
      </c>
      <c r="R6248" t="s">
        <v>114</v>
      </c>
      <c r="S6248" t="s">
        <v>114</v>
      </c>
      <c r="T6248">
        <v>916448487</v>
      </c>
      <c r="U6248">
        <v>679159031</v>
      </c>
      <c r="Y6248" t="s">
        <v>23106</v>
      </c>
      <c r="Z6248" t="s">
        <v>23107</v>
      </c>
      <c r="AA6248" t="s">
        <v>114</v>
      </c>
      <c r="AB6248">
        <v>430183</v>
      </c>
      <c r="AC6248">
        <v>4466160</v>
      </c>
      <c r="AD6248" t="s">
        <v>129</v>
      </c>
      <c r="AE6248" s="1">
        <v>40388</v>
      </c>
      <c r="AF6248" t="str">
        <f>_xlfn.CONCAT(t_centros_educativos[[#This Row],[centro_tipo_desc_abreviada]]," ",t_centros_educativos[[#This Row],[centro_nombre]], "-",t_centros_educativos[[#This Row],[dat_nombre]])</f>
        <v>EEI SUEÑOS-Madrid-Sur</v>
      </c>
    </row>
    <row r="6249" spans="1:32" hidden="1" x14ac:dyDescent="0.3">
      <c r="A6249">
        <v>28070378</v>
      </c>
      <c r="B6249" t="s">
        <v>23108</v>
      </c>
      <c r="C6249">
        <v>58</v>
      </c>
      <c r="D6249" t="s">
        <v>1040</v>
      </c>
      <c r="E6249" t="s">
        <v>1041</v>
      </c>
      <c r="F6249" t="s">
        <v>178</v>
      </c>
      <c r="G6249" t="s">
        <v>23109</v>
      </c>
      <c r="H6249" t="s">
        <v>23110</v>
      </c>
      <c r="I6249" t="s">
        <v>114</v>
      </c>
      <c r="J6249">
        <v>5</v>
      </c>
      <c r="K6249" t="s">
        <v>8</v>
      </c>
      <c r="L6249" t="s">
        <v>123</v>
      </c>
      <c r="M6249" t="s">
        <v>10411</v>
      </c>
      <c r="N6249" t="s">
        <v>1121</v>
      </c>
      <c r="O6249">
        <v>28028</v>
      </c>
      <c r="P6249">
        <v>79</v>
      </c>
      <c r="Q6249" t="s">
        <v>1061</v>
      </c>
      <c r="R6249" t="s">
        <v>1736</v>
      </c>
      <c r="S6249" t="s">
        <v>1737</v>
      </c>
      <c r="Y6249" t="s">
        <v>114</v>
      </c>
      <c r="Z6249" t="s">
        <v>114</v>
      </c>
      <c r="AA6249" t="s">
        <v>114</v>
      </c>
      <c r="AB6249">
        <v>443273</v>
      </c>
      <c r="AC6249">
        <v>4476425</v>
      </c>
      <c r="AD6249" t="s">
        <v>117</v>
      </c>
      <c r="AE6249" s="1">
        <v>39702</v>
      </c>
      <c r="AF6249" t="str">
        <f>_xlfn.CONCAT(t_centros_educativos[[#This Row],[centro_tipo_desc_abreviada]]," ",t_centros_educativos[[#This Row],[centro_nombre]], "-",t_centros_educativos[[#This Row],[dat_nombre]])</f>
        <v>CPR FPE MSL-Madrid-Capital</v>
      </c>
    </row>
    <row r="6250" spans="1:32" hidden="1" x14ac:dyDescent="0.3">
      <c r="A6250">
        <v>28070381</v>
      </c>
      <c r="B6250" t="s">
        <v>23111</v>
      </c>
      <c r="C6250">
        <v>6</v>
      </c>
      <c r="D6250" t="s">
        <v>14374</v>
      </c>
      <c r="E6250" t="s">
        <v>14375</v>
      </c>
      <c r="F6250" t="s">
        <v>112</v>
      </c>
      <c r="G6250" t="s">
        <v>1224</v>
      </c>
      <c r="H6250" t="s">
        <v>15905</v>
      </c>
      <c r="I6250" t="s">
        <v>114</v>
      </c>
      <c r="J6250">
        <v>3</v>
      </c>
      <c r="K6250" t="s">
        <v>2</v>
      </c>
      <c r="L6250" t="s">
        <v>1228</v>
      </c>
      <c r="M6250" t="s">
        <v>8819</v>
      </c>
      <c r="N6250" t="s">
        <v>151</v>
      </c>
      <c r="O6250">
        <v>28815</v>
      </c>
      <c r="P6250">
        <v>57</v>
      </c>
      <c r="Q6250" t="s">
        <v>1260</v>
      </c>
      <c r="R6250" t="s">
        <v>114</v>
      </c>
      <c r="S6250" t="s">
        <v>114</v>
      </c>
      <c r="T6250">
        <v>918791692</v>
      </c>
      <c r="Y6250" t="s">
        <v>114</v>
      </c>
      <c r="Z6250" t="s">
        <v>114</v>
      </c>
      <c r="AA6250" t="s">
        <v>114</v>
      </c>
      <c r="AB6250">
        <v>466326</v>
      </c>
      <c r="AC6250">
        <v>4496954</v>
      </c>
      <c r="AD6250" t="s">
        <v>3784</v>
      </c>
      <c r="AE6250" s="1">
        <v>41750</v>
      </c>
      <c r="AF6250" t="str">
        <f>_xlfn.CONCAT(t_centros_educativos[[#This Row],[centro_tipo_desc_abreviada]]," ",t_centros_educativos[[#This Row],[centro_nombre]], "-",t_centros_educativos[[#This Row],[dat_nombre]])</f>
        <v>EEI-CN FRESNO DE TOROTE (PROGRAMA DE CASA DE NIÑOS)-Madrid-Este</v>
      </c>
    </row>
    <row r="6251" spans="1:32" hidden="1" x14ac:dyDescent="0.3">
      <c r="A6251">
        <v>28070391</v>
      </c>
      <c r="B6251" t="s">
        <v>23112</v>
      </c>
      <c r="C6251">
        <v>3</v>
      </c>
      <c r="D6251" t="s">
        <v>392</v>
      </c>
      <c r="E6251" t="s">
        <v>393</v>
      </c>
      <c r="F6251" t="s">
        <v>14422</v>
      </c>
      <c r="G6251" t="s">
        <v>702</v>
      </c>
      <c r="H6251" t="s">
        <v>3800</v>
      </c>
      <c r="I6251" t="s">
        <v>3800</v>
      </c>
      <c r="J6251">
        <v>5</v>
      </c>
      <c r="K6251" t="s">
        <v>8</v>
      </c>
      <c r="L6251" t="s">
        <v>123</v>
      </c>
      <c r="M6251" t="s">
        <v>23113</v>
      </c>
      <c r="N6251" t="s">
        <v>881</v>
      </c>
      <c r="O6251">
        <v>28024</v>
      </c>
      <c r="P6251">
        <v>79</v>
      </c>
      <c r="Q6251" t="s">
        <v>1061</v>
      </c>
      <c r="R6251" t="s">
        <v>500</v>
      </c>
      <c r="S6251" t="s">
        <v>1729</v>
      </c>
      <c r="T6251">
        <v>915126620</v>
      </c>
      <c r="X6251">
        <v>917080207</v>
      </c>
      <c r="Y6251" t="s">
        <v>23114</v>
      </c>
      <c r="Z6251" t="s">
        <v>23115</v>
      </c>
      <c r="AA6251" t="s">
        <v>23116</v>
      </c>
      <c r="AB6251">
        <v>433758</v>
      </c>
      <c r="AC6251">
        <v>4471568</v>
      </c>
      <c r="AD6251" t="s">
        <v>129</v>
      </c>
      <c r="AE6251" s="1">
        <v>39715</v>
      </c>
      <c r="AF6251" t="str">
        <f>_xlfn.CONCAT(t_centros_educativos[[#This Row],[centro_tipo_desc_abreviada]]," ",t_centros_educativos[[#This Row],[centro_nombre]], "-",t_centros_educativos[[#This Row],[dat_nombre]])</f>
        <v>EEI ALFONSO X-Madrid-Capital</v>
      </c>
    </row>
    <row r="6252" spans="1:32" hidden="1" x14ac:dyDescent="0.3">
      <c r="A6252">
        <v>28070408</v>
      </c>
      <c r="B6252" t="s">
        <v>23117</v>
      </c>
      <c r="C6252">
        <v>8</v>
      </c>
      <c r="D6252" t="s">
        <v>412</v>
      </c>
      <c r="E6252" t="s">
        <v>413</v>
      </c>
      <c r="F6252" t="s">
        <v>178</v>
      </c>
      <c r="G6252" t="s">
        <v>23118</v>
      </c>
      <c r="H6252" t="s">
        <v>23119</v>
      </c>
      <c r="I6252" t="s">
        <v>114</v>
      </c>
      <c r="J6252">
        <v>5</v>
      </c>
      <c r="K6252" t="s">
        <v>8</v>
      </c>
      <c r="L6252" t="s">
        <v>224</v>
      </c>
      <c r="M6252" t="s">
        <v>15127</v>
      </c>
      <c r="N6252" t="s">
        <v>23120</v>
      </c>
      <c r="O6252">
        <v>28050</v>
      </c>
      <c r="P6252">
        <v>79</v>
      </c>
      <c r="Q6252" t="s">
        <v>1061</v>
      </c>
      <c r="R6252" t="s">
        <v>1762</v>
      </c>
      <c r="S6252" t="s">
        <v>1763</v>
      </c>
      <c r="T6252">
        <v>913029626</v>
      </c>
      <c r="Y6252" t="s">
        <v>19707</v>
      </c>
      <c r="Z6252" t="s">
        <v>23121</v>
      </c>
      <c r="AA6252" t="s">
        <v>114</v>
      </c>
      <c r="AB6252">
        <v>442924</v>
      </c>
      <c r="AC6252">
        <v>4482818</v>
      </c>
      <c r="AD6252" t="s">
        <v>129</v>
      </c>
      <c r="AE6252" s="1">
        <v>39722</v>
      </c>
      <c r="AF6252" t="str">
        <f>_xlfn.CONCAT(t_centros_educativos[[#This Row],[centro_tipo_desc_abreviada]]," ",t_centros_educativos[[#This Row],[centro_nombre]], "-",t_centros_educativos[[#This Row],[dat_nombre]])</f>
        <v>EIPR EDUQA LAS TABLAS-Madrid-Capital</v>
      </c>
    </row>
    <row r="6253" spans="1:32" hidden="1" x14ac:dyDescent="0.3">
      <c r="A6253">
        <v>28070411</v>
      </c>
      <c r="B6253" t="s">
        <v>23122</v>
      </c>
      <c r="C6253">
        <v>8</v>
      </c>
      <c r="D6253" t="s">
        <v>412</v>
      </c>
      <c r="E6253" t="s">
        <v>413</v>
      </c>
      <c r="F6253" t="s">
        <v>178</v>
      </c>
      <c r="G6253" t="s">
        <v>23123</v>
      </c>
      <c r="H6253" t="s">
        <v>23124</v>
      </c>
      <c r="I6253" t="s">
        <v>114</v>
      </c>
      <c r="J6253">
        <v>1</v>
      </c>
      <c r="K6253" t="s">
        <v>6</v>
      </c>
      <c r="L6253" t="s">
        <v>123</v>
      </c>
      <c r="M6253" t="s">
        <v>6353</v>
      </c>
      <c r="N6253" t="s">
        <v>753</v>
      </c>
      <c r="O6253">
        <v>28701</v>
      </c>
      <c r="P6253">
        <v>134</v>
      </c>
      <c r="Q6253" t="s">
        <v>70</v>
      </c>
      <c r="R6253" t="s">
        <v>114</v>
      </c>
      <c r="S6253" t="s">
        <v>114</v>
      </c>
      <c r="T6253">
        <v>601466742</v>
      </c>
      <c r="U6253">
        <v>911523344</v>
      </c>
      <c r="Y6253" t="s">
        <v>114</v>
      </c>
      <c r="Z6253" t="s">
        <v>114</v>
      </c>
      <c r="AA6253" t="s">
        <v>23125</v>
      </c>
      <c r="AB6253">
        <v>446887</v>
      </c>
      <c r="AC6253">
        <v>4488781</v>
      </c>
      <c r="AD6253" t="s">
        <v>129</v>
      </c>
      <c r="AE6253" s="1">
        <v>39722</v>
      </c>
      <c r="AF6253" t="str">
        <f>_xlfn.CONCAT(t_centros_educativos[[#This Row],[centro_tipo_desc_abreviada]]," ",t_centros_educativos[[#This Row],[centro_nombre]], "-",t_centros_educativos[[#This Row],[dat_nombre]])</f>
        <v>EIPR LOS DUENDES DE ATIS-Madrid-Norte</v>
      </c>
    </row>
    <row r="6254" spans="1:32" hidden="1" x14ac:dyDescent="0.3">
      <c r="A6254">
        <v>28070421</v>
      </c>
      <c r="B6254" t="s">
        <v>23126</v>
      </c>
      <c r="C6254">
        <v>8</v>
      </c>
      <c r="D6254" t="s">
        <v>412</v>
      </c>
      <c r="E6254" t="s">
        <v>413</v>
      </c>
      <c r="F6254" t="s">
        <v>178</v>
      </c>
      <c r="G6254" t="s">
        <v>23127</v>
      </c>
      <c r="H6254" t="s">
        <v>22201</v>
      </c>
      <c r="I6254" t="s">
        <v>114</v>
      </c>
      <c r="J6254">
        <v>2</v>
      </c>
      <c r="K6254" t="s">
        <v>4</v>
      </c>
      <c r="L6254" t="s">
        <v>123</v>
      </c>
      <c r="M6254" t="s">
        <v>17718</v>
      </c>
      <c r="N6254" t="s">
        <v>138</v>
      </c>
      <c r="O6254">
        <v>28922</v>
      </c>
      <c r="P6254">
        <v>7</v>
      </c>
      <c r="Q6254" t="s">
        <v>518</v>
      </c>
      <c r="R6254" t="s">
        <v>114</v>
      </c>
      <c r="S6254" t="s">
        <v>114</v>
      </c>
      <c r="U6254">
        <v>637843702</v>
      </c>
      <c r="Y6254" t="s">
        <v>19827</v>
      </c>
      <c r="Z6254" t="s">
        <v>114</v>
      </c>
      <c r="AA6254" t="s">
        <v>23128</v>
      </c>
      <c r="AB6254">
        <v>429031</v>
      </c>
      <c r="AC6254">
        <v>4466865</v>
      </c>
      <c r="AD6254" t="s">
        <v>117</v>
      </c>
      <c r="AE6254" s="1">
        <v>39731</v>
      </c>
      <c r="AF6254" t="str">
        <f>_xlfn.CONCAT(t_centros_educativos[[#This Row],[centro_tipo_desc_abreviada]]," ",t_centros_educativos[[#This Row],[centro_nombre]], "-",t_centros_educativos[[#This Row],[dat_nombre]])</f>
        <v>EIPR FUNDACION HOSPITAL DE ALCORCON-Madrid-Sur</v>
      </c>
    </row>
    <row r="6255" spans="1:32" hidden="1" x14ac:dyDescent="0.3">
      <c r="A6255">
        <v>28070433</v>
      </c>
      <c r="B6255" t="s">
        <v>23129</v>
      </c>
      <c r="C6255">
        <v>8</v>
      </c>
      <c r="D6255" t="s">
        <v>412</v>
      </c>
      <c r="E6255" t="s">
        <v>413</v>
      </c>
      <c r="F6255" t="s">
        <v>178</v>
      </c>
      <c r="G6255" t="s">
        <v>23130</v>
      </c>
      <c r="H6255" t="s">
        <v>23131</v>
      </c>
      <c r="I6255" t="s">
        <v>114</v>
      </c>
      <c r="J6255">
        <v>4</v>
      </c>
      <c r="K6255" t="s">
        <v>30</v>
      </c>
      <c r="L6255" t="s">
        <v>123</v>
      </c>
      <c r="M6255" t="s">
        <v>23132</v>
      </c>
      <c r="N6255" t="s">
        <v>157</v>
      </c>
      <c r="O6255">
        <v>28439</v>
      </c>
      <c r="P6255">
        <v>10</v>
      </c>
      <c r="Q6255" t="s">
        <v>36</v>
      </c>
      <c r="R6255" t="s">
        <v>114</v>
      </c>
      <c r="S6255" t="s">
        <v>114</v>
      </c>
      <c r="U6255">
        <v>682262873</v>
      </c>
      <c r="Y6255" t="s">
        <v>114</v>
      </c>
      <c r="Z6255" t="s">
        <v>114</v>
      </c>
      <c r="AA6255" t="s">
        <v>23133</v>
      </c>
      <c r="AB6255">
        <v>413512</v>
      </c>
      <c r="AC6255">
        <v>4499564</v>
      </c>
      <c r="AD6255" t="s">
        <v>117</v>
      </c>
      <c r="AE6255" s="1">
        <v>39736</v>
      </c>
      <c r="AF6255" t="str">
        <f>_xlfn.CONCAT(t_centros_educativos[[#This Row],[centro_tipo_desc_abreviada]]," ",t_centros_educativos[[#This Row],[centro_nombre]], "-",t_centros_educativos[[#This Row],[dat_nombre]])</f>
        <v>EIPR CASA DE COLORES-Madrid-Oeste</v>
      </c>
    </row>
    <row r="6256" spans="1:32" hidden="1" x14ac:dyDescent="0.3">
      <c r="A6256">
        <v>28070445</v>
      </c>
      <c r="B6256" t="s">
        <v>23134</v>
      </c>
      <c r="C6256">
        <v>94</v>
      </c>
      <c r="D6256" t="s">
        <v>507</v>
      </c>
      <c r="E6256" t="s">
        <v>508</v>
      </c>
      <c r="F6256" t="s">
        <v>178</v>
      </c>
      <c r="G6256" t="s">
        <v>4636</v>
      </c>
      <c r="H6256" t="s">
        <v>4637</v>
      </c>
      <c r="I6256" t="s">
        <v>114</v>
      </c>
      <c r="J6256">
        <v>5</v>
      </c>
      <c r="K6256" t="s">
        <v>8</v>
      </c>
      <c r="L6256" t="s">
        <v>123</v>
      </c>
      <c r="M6256" t="s">
        <v>23135</v>
      </c>
      <c r="N6256" t="s">
        <v>145</v>
      </c>
      <c r="O6256">
        <v>28002</v>
      </c>
      <c r="P6256">
        <v>79</v>
      </c>
      <c r="Q6256" t="s">
        <v>1061</v>
      </c>
      <c r="R6256" t="s">
        <v>1860</v>
      </c>
      <c r="S6256" t="s">
        <v>1861</v>
      </c>
      <c r="U6256">
        <v>915635563</v>
      </c>
      <c r="Y6256" t="s">
        <v>114</v>
      </c>
      <c r="Z6256" t="s">
        <v>114</v>
      </c>
      <c r="AA6256" t="s">
        <v>4641</v>
      </c>
      <c r="AB6256">
        <v>442243</v>
      </c>
      <c r="AC6256">
        <v>4477851</v>
      </c>
      <c r="AD6256" t="s">
        <v>117</v>
      </c>
      <c r="AE6256" s="1">
        <v>39766</v>
      </c>
      <c r="AF6256" t="str">
        <f>_xlfn.CONCAT(t_centros_educativos[[#This Row],[centro_tipo_desc_abreviada]]," ",t_centros_educativos[[#This Row],[centro_nombre]], "-",t_centros_educativos[[#This Row],[dat_nombre]])</f>
        <v>CEXTRAN ESP COLEGIO HISPANO ALEMAN (ALEMAN)-Madrid-Capital</v>
      </c>
    </row>
    <row r="6257" spans="1:32" hidden="1" x14ac:dyDescent="0.3">
      <c r="A6257">
        <v>28070457</v>
      </c>
      <c r="B6257" t="s">
        <v>23136</v>
      </c>
      <c r="C6257">
        <v>8</v>
      </c>
      <c r="D6257" t="s">
        <v>412</v>
      </c>
      <c r="E6257" t="s">
        <v>413</v>
      </c>
      <c r="F6257" t="s">
        <v>178</v>
      </c>
      <c r="G6257" t="s">
        <v>23137</v>
      </c>
      <c r="H6257" t="s">
        <v>23138</v>
      </c>
      <c r="I6257" t="s">
        <v>114</v>
      </c>
      <c r="J6257">
        <v>2</v>
      </c>
      <c r="K6257" t="s">
        <v>4</v>
      </c>
      <c r="L6257" t="s">
        <v>224</v>
      </c>
      <c r="M6257" t="s">
        <v>23139</v>
      </c>
      <c r="N6257" t="s">
        <v>1164</v>
      </c>
      <c r="O6257">
        <v>28907</v>
      </c>
      <c r="P6257">
        <v>65</v>
      </c>
      <c r="Q6257" t="s">
        <v>54</v>
      </c>
      <c r="R6257" t="s">
        <v>114</v>
      </c>
      <c r="S6257" t="s">
        <v>114</v>
      </c>
      <c r="T6257">
        <v>914912047</v>
      </c>
      <c r="U6257">
        <v>616808312</v>
      </c>
      <c r="V6257">
        <v>625159854</v>
      </c>
      <c r="Y6257" t="s">
        <v>114</v>
      </c>
      <c r="Z6257" t="s">
        <v>23140</v>
      </c>
      <c r="AA6257" t="s">
        <v>23141</v>
      </c>
      <c r="AB6257">
        <v>437450</v>
      </c>
      <c r="AC6257">
        <v>4463690</v>
      </c>
      <c r="AD6257" t="s">
        <v>129</v>
      </c>
      <c r="AE6257" s="1">
        <v>39736</v>
      </c>
      <c r="AF6257" t="str">
        <f>_xlfn.CONCAT(t_centros_educativos[[#This Row],[centro_tipo_desc_abreviada]]," ",t_centros_educativos[[#This Row],[centro_nombre]], "-",t_centros_educativos[[#This Row],[dat_nombre]])</f>
        <v>EIPR BABY LUNA-Madrid-Sur</v>
      </c>
    </row>
    <row r="6258" spans="1:32" hidden="1" x14ac:dyDescent="0.3">
      <c r="A6258">
        <v>28070469</v>
      </c>
      <c r="B6258" t="s">
        <v>23142</v>
      </c>
      <c r="C6258">
        <v>8</v>
      </c>
      <c r="D6258" t="s">
        <v>412</v>
      </c>
      <c r="E6258" t="s">
        <v>413</v>
      </c>
      <c r="F6258" t="s">
        <v>178</v>
      </c>
      <c r="G6258" t="s">
        <v>23143</v>
      </c>
      <c r="H6258" t="s">
        <v>23144</v>
      </c>
      <c r="I6258" t="s">
        <v>114</v>
      </c>
      <c r="J6258">
        <v>2</v>
      </c>
      <c r="K6258" t="s">
        <v>4</v>
      </c>
      <c r="L6258" t="s">
        <v>123</v>
      </c>
      <c r="M6258" t="s">
        <v>2182</v>
      </c>
      <c r="N6258" t="s">
        <v>23145</v>
      </c>
      <c r="O6258">
        <v>28320</v>
      </c>
      <c r="P6258">
        <v>113</v>
      </c>
      <c r="Q6258" t="s">
        <v>44</v>
      </c>
      <c r="R6258" t="s">
        <v>114</v>
      </c>
      <c r="S6258" t="s">
        <v>114</v>
      </c>
      <c r="T6258">
        <v>916912475</v>
      </c>
      <c r="U6258">
        <v>677552813</v>
      </c>
      <c r="V6258">
        <v>637573764</v>
      </c>
      <c r="X6258">
        <v>916912475</v>
      </c>
      <c r="Y6258" t="s">
        <v>23146</v>
      </c>
      <c r="Z6258" t="s">
        <v>23147</v>
      </c>
      <c r="AA6258" t="s">
        <v>23148</v>
      </c>
      <c r="AB6258">
        <v>440789</v>
      </c>
      <c r="AC6258">
        <v>4454465</v>
      </c>
      <c r="AD6258" t="s">
        <v>117</v>
      </c>
      <c r="AE6258" s="1">
        <v>39736</v>
      </c>
      <c r="AF6258" t="str">
        <f>_xlfn.CONCAT(t_centros_educativos[[#This Row],[centro_tipo_desc_abreviada]]," ",t_centros_educativos[[#This Row],[centro_nombre]], "-",t_centros_educativos[[#This Row],[dat_nombre]])</f>
        <v>EIPR PEGOTITOS-Madrid-Sur</v>
      </c>
    </row>
    <row r="6259" spans="1:32" hidden="1" x14ac:dyDescent="0.3">
      <c r="A6259">
        <v>28070470</v>
      </c>
      <c r="B6259" t="s">
        <v>23149</v>
      </c>
      <c r="C6259">
        <v>8</v>
      </c>
      <c r="D6259" t="s">
        <v>412</v>
      </c>
      <c r="E6259" t="s">
        <v>413</v>
      </c>
      <c r="F6259" t="s">
        <v>178</v>
      </c>
      <c r="G6259" t="s">
        <v>23150</v>
      </c>
      <c r="H6259" t="s">
        <v>23151</v>
      </c>
      <c r="I6259" t="s">
        <v>114</v>
      </c>
      <c r="J6259">
        <v>2</v>
      </c>
      <c r="K6259" t="s">
        <v>4</v>
      </c>
      <c r="L6259" t="s">
        <v>123</v>
      </c>
      <c r="M6259" t="s">
        <v>23047</v>
      </c>
      <c r="N6259" t="s">
        <v>1457</v>
      </c>
      <c r="O6259">
        <v>28922</v>
      </c>
      <c r="P6259">
        <v>7</v>
      </c>
      <c r="Q6259" t="s">
        <v>518</v>
      </c>
      <c r="R6259" t="s">
        <v>114</v>
      </c>
      <c r="S6259" t="s">
        <v>114</v>
      </c>
      <c r="U6259">
        <v>916419351</v>
      </c>
      <c r="Y6259" t="s">
        <v>114</v>
      </c>
      <c r="Z6259" t="s">
        <v>114</v>
      </c>
      <c r="AA6259" t="s">
        <v>23152</v>
      </c>
      <c r="AB6259">
        <v>428529</v>
      </c>
      <c r="AC6259">
        <v>4466633</v>
      </c>
      <c r="AD6259" t="s">
        <v>129</v>
      </c>
      <c r="AE6259" s="1">
        <v>39766</v>
      </c>
      <c r="AF6259" t="str">
        <f>_xlfn.CONCAT(t_centros_educativos[[#This Row],[centro_tipo_desc_abreviada]]," ",t_centros_educativos[[#This Row],[centro_nombre]], "-",t_centros_educativos[[#This Row],[dat_nombre]])</f>
        <v>EIPR GUARDELANDIA-Madrid-Sur</v>
      </c>
    </row>
    <row r="6260" spans="1:32" hidden="1" x14ac:dyDescent="0.3">
      <c r="A6260">
        <v>28070482</v>
      </c>
      <c r="B6260" t="s">
        <v>23153</v>
      </c>
      <c r="C6260">
        <v>8</v>
      </c>
      <c r="D6260" t="s">
        <v>412</v>
      </c>
      <c r="E6260" t="s">
        <v>413</v>
      </c>
      <c r="F6260" t="s">
        <v>178</v>
      </c>
      <c r="G6260" t="s">
        <v>22468</v>
      </c>
      <c r="H6260" t="s">
        <v>22469</v>
      </c>
      <c r="I6260" t="s">
        <v>114</v>
      </c>
      <c r="J6260">
        <v>2</v>
      </c>
      <c r="K6260" t="s">
        <v>4</v>
      </c>
      <c r="L6260" t="s">
        <v>224</v>
      </c>
      <c r="M6260" t="s">
        <v>23154</v>
      </c>
      <c r="N6260" t="s">
        <v>114</v>
      </c>
      <c r="O6260">
        <v>28939</v>
      </c>
      <c r="P6260">
        <v>15</v>
      </c>
      <c r="Q6260" t="s">
        <v>865</v>
      </c>
      <c r="R6260" t="s">
        <v>114</v>
      </c>
      <c r="S6260" t="s">
        <v>114</v>
      </c>
      <c r="Y6260" t="s">
        <v>114</v>
      </c>
      <c r="Z6260" t="s">
        <v>114</v>
      </c>
      <c r="AA6260" t="s">
        <v>114</v>
      </c>
      <c r="AB6260">
        <v>421753</v>
      </c>
      <c r="AC6260">
        <v>4459228</v>
      </c>
      <c r="AD6260" t="s">
        <v>117</v>
      </c>
      <c r="AE6260" s="1">
        <v>39766</v>
      </c>
      <c r="AF6260" t="str">
        <f>_xlfn.CONCAT(t_centros_educativos[[#This Row],[centro_tipo_desc_abreviada]]," ",t_centros_educativos[[#This Row],[centro_nombre]], "-",t_centros_educativos[[#This Row],[dat_nombre]])</f>
        <v>EIPR LOS NIDOS DE ARROYOMOLINOS-Madrid-Sur</v>
      </c>
    </row>
    <row r="6261" spans="1:32" hidden="1" x14ac:dyDescent="0.3">
      <c r="A6261">
        <v>28070494</v>
      </c>
      <c r="B6261" t="s">
        <v>23155</v>
      </c>
      <c r="C6261">
        <v>8</v>
      </c>
      <c r="D6261" t="s">
        <v>412</v>
      </c>
      <c r="E6261" t="s">
        <v>413</v>
      </c>
      <c r="F6261" t="s">
        <v>178</v>
      </c>
      <c r="G6261" t="s">
        <v>23156</v>
      </c>
      <c r="H6261" t="s">
        <v>23157</v>
      </c>
      <c r="I6261" t="s">
        <v>114</v>
      </c>
      <c r="J6261">
        <v>2</v>
      </c>
      <c r="K6261" t="s">
        <v>4</v>
      </c>
      <c r="L6261" t="s">
        <v>123</v>
      </c>
      <c r="M6261" t="s">
        <v>23158</v>
      </c>
      <c r="N6261" t="s">
        <v>23159</v>
      </c>
      <c r="O6261">
        <v>28922</v>
      </c>
      <c r="P6261">
        <v>7</v>
      </c>
      <c r="Q6261" t="s">
        <v>518</v>
      </c>
      <c r="R6261" t="s">
        <v>114</v>
      </c>
      <c r="S6261" t="s">
        <v>114</v>
      </c>
      <c r="T6261">
        <v>916433265</v>
      </c>
      <c r="Y6261" t="s">
        <v>23160</v>
      </c>
      <c r="Z6261" t="s">
        <v>23161</v>
      </c>
      <c r="AA6261" t="s">
        <v>23161</v>
      </c>
      <c r="AB6261">
        <v>429622</v>
      </c>
      <c r="AC6261">
        <v>4466377</v>
      </c>
      <c r="AD6261" t="s">
        <v>129</v>
      </c>
      <c r="AE6261" s="1">
        <v>39766</v>
      </c>
      <c r="AF6261" t="str">
        <f>_xlfn.CONCAT(t_centros_educativos[[#This Row],[centro_tipo_desc_abreviada]]," ",t_centros_educativos[[#This Row],[centro_nombre]], "-",t_centros_educativos[[#This Row],[dat_nombre]])</f>
        <v>EIPR CENTRO INFANTIL COTTONS ENTRE ALGODONES-Madrid-Sur</v>
      </c>
    </row>
    <row r="6262" spans="1:32" hidden="1" x14ac:dyDescent="0.3">
      <c r="A6262">
        <v>28070500</v>
      </c>
      <c r="B6262" t="s">
        <v>23162</v>
      </c>
      <c r="C6262">
        <v>8</v>
      </c>
      <c r="D6262" t="s">
        <v>412</v>
      </c>
      <c r="E6262" t="s">
        <v>413</v>
      </c>
      <c r="F6262" t="s">
        <v>178</v>
      </c>
      <c r="G6262" t="s">
        <v>23163</v>
      </c>
      <c r="H6262" t="s">
        <v>23164</v>
      </c>
      <c r="I6262" t="s">
        <v>114</v>
      </c>
      <c r="J6262">
        <v>2</v>
      </c>
      <c r="K6262" t="s">
        <v>4</v>
      </c>
      <c r="L6262" t="s">
        <v>123</v>
      </c>
      <c r="M6262" t="s">
        <v>4034</v>
      </c>
      <c r="N6262" t="s">
        <v>1538</v>
      </c>
      <c r="O6262">
        <v>28944</v>
      </c>
      <c r="P6262">
        <v>58</v>
      </c>
      <c r="Q6262" t="s">
        <v>1263</v>
      </c>
      <c r="R6262" t="s">
        <v>114</v>
      </c>
      <c r="S6262" t="s">
        <v>114</v>
      </c>
      <c r="T6262">
        <v>916151101</v>
      </c>
      <c r="U6262">
        <v>609706794</v>
      </c>
      <c r="V6262">
        <v>627439407</v>
      </c>
      <c r="Y6262" t="s">
        <v>23165</v>
      </c>
      <c r="Z6262" t="s">
        <v>23166</v>
      </c>
      <c r="AA6262" t="s">
        <v>23167</v>
      </c>
      <c r="AB6262">
        <v>432684</v>
      </c>
      <c r="AC6262">
        <v>4459134</v>
      </c>
      <c r="AD6262" t="s">
        <v>129</v>
      </c>
      <c r="AE6262" s="1">
        <v>39766</v>
      </c>
      <c r="AF6262" t="str">
        <f>_xlfn.CONCAT(t_centros_educativos[[#This Row],[centro_tipo_desc_abreviada]]," ",t_centros_educativos[[#This Row],[centro_nombre]], "-",t_centros_educativos[[#This Row],[dat_nombre]])</f>
        <v>EIPR MUNDO CHIQUININOS-Madrid-Sur</v>
      </c>
    </row>
    <row r="6263" spans="1:32" hidden="1" x14ac:dyDescent="0.3">
      <c r="A6263">
        <v>28070512</v>
      </c>
      <c r="B6263" t="s">
        <v>23168</v>
      </c>
      <c r="C6263">
        <v>72</v>
      </c>
      <c r="D6263" t="s">
        <v>190</v>
      </c>
      <c r="E6263" t="s">
        <v>191</v>
      </c>
      <c r="F6263" t="s">
        <v>178</v>
      </c>
      <c r="G6263" t="s">
        <v>23169</v>
      </c>
      <c r="H6263" t="s">
        <v>23170</v>
      </c>
      <c r="I6263" t="s">
        <v>114</v>
      </c>
      <c r="J6263">
        <v>5</v>
      </c>
      <c r="K6263" t="s">
        <v>8</v>
      </c>
      <c r="L6263" t="s">
        <v>123</v>
      </c>
      <c r="M6263" t="s">
        <v>23171</v>
      </c>
      <c r="N6263" t="s">
        <v>14802</v>
      </c>
      <c r="O6263">
        <v>28044</v>
      </c>
      <c r="P6263">
        <v>79</v>
      </c>
      <c r="Q6263" t="s">
        <v>1061</v>
      </c>
      <c r="R6263" t="s">
        <v>500</v>
      </c>
      <c r="S6263" t="s">
        <v>1729</v>
      </c>
      <c r="T6263">
        <v>915095452</v>
      </c>
      <c r="Y6263" t="s">
        <v>114</v>
      </c>
      <c r="Z6263" t="s">
        <v>114</v>
      </c>
      <c r="AA6263" t="s">
        <v>114</v>
      </c>
      <c r="AB6263">
        <v>434538</v>
      </c>
      <c r="AC6263">
        <v>4469996</v>
      </c>
      <c r="AD6263" t="s">
        <v>117</v>
      </c>
      <c r="AE6263" s="1">
        <v>39794</v>
      </c>
      <c r="AF6263" t="str">
        <f>_xlfn.CONCAT(t_centros_educativos[[#This Row],[centro_tipo_desc_abreviada]]," ",t_centros_educativos[[#This Row],[centro_nombre]], "-",t_centros_educativos[[#This Row],[dat_nombre]])</f>
        <v>CPR INF-PRI-SEC CENTRO HENRY DUNANT-Madrid-Capital</v>
      </c>
    </row>
    <row r="6264" spans="1:32" hidden="1" x14ac:dyDescent="0.3">
      <c r="A6264">
        <v>28070524</v>
      </c>
      <c r="B6264" t="s">
        <v>23172</v>
      </c>
      <c r="C6264">
        <v>220</v>
      </c>
      <c r="D6264" t="s">
        <v>20323</v>
      </c>
      <c r="E6264" t="s">
        <v>20324</v>
      </c>
      <c r="F6264" t="s">
        <v>178</v>
      </c>
      <c r="G6264" t="s">
        <v>23173</v>
      </c>
      <c r="H6264" t="s">
        <v>23174</v>
      </c>
      <c r="I6264" t="s">
        <v>114</v>
      </c>
      <c r="J6264">
        <v>5</v>
      </c>
      <c r="K6264" t="s">
        <v>8</v>
      </c>
      <c r="L6264" t="s">
        <v>318</v>
      </c>
      <c r="M6264" t="s">
        <v>6940</v>
      </c>
      <c r="N6264" t="s">
        <v>23175</v>
      </c>
      <c r="O6264">
        <v>28049</v>
      </c>
      <c r="P6264">
        <v>79</v>
      </c>
      <c r="Q6264" t="s">
        <v>1061</v>
      </c>
      <c r="R6264" t="s">
        <v>1762</v>
      </c>
      <c r="S6264" t="s">
        <v>1763</v>
      </c>
      <c r="T6264">
        <v>913646340</v>
      </c>
      <c r="U6264">
        <v>913721104</v>
      </c>
      <c r="Y6264" t="s">
        <v>114</v>
      </c>
      <c r="Z6264" t="s">
        <v>23176</v>
      </c>
      <c r="AA6264" t="s">
        <v>114</v>
      </c>
      <c r="AB6264">
        <v>441939</v>
      </c>
      <c r="AC6264">
        <v>4486204</v>
      </c>
      <c r="AD6264" t="s">
        <v>129</v>
      </c>
      <c r="AE6264" s="1">
        <v>39773</v>
      </c>
      <c r="AF6264" t="str">
        <f>_xlfn.CONCAT(t_centros_educativos[[#This Row],[centro_tipo_desc_abreviada]]," ",t_centros_educativos[[#This Row],[centro_nombre]], "-",t_centros_educativos[[#This Row],[dat_nombre]])</f>
        <v>CAU ENS. DEP. GM/SUP CENTRO DE FORMACION DE TECNICOS DEPORTIVOS EN DEPORTES DE INVIERNO F.M.D.I.-Madrid-Capital</v>
      </c>
    </row>
    <row r="6265" spans="1:32" hidden="1" x14ac:dyDescent="0.3">
      <c r="A6265">
        <v>28070536</v>
      </c>
      <c r="B6265" t="s">
        <v>23177</v>
      </c>
      <c r="C6265">
        <v>8</v>
      </c>
      <c r="D6265" t="s">
        <v>412</v>
      </c>
      <c r="E6265" t="s">
        <v>413</v>
      </c>
      <c r="F6265" t="s">
        <v>178</v>
      </c>
      <c r="G6265" t="s">
        <v>23178</v>
      </c>
      <c r="H6265" t="s">
        <v>23179</v>
      </c>
      <c r="I6265" t="s">
        <v>114</v>
      </c>
      <c r="J6265">
        <v>5</v>
      </c>
      <c r="K6265" t="s">
        <v>8</v>
      </c>
      <c r="L6265" t="s">
        <v>123</v>
      </c>
      <c r="M6265" t="s">
        <v>20101</v>
      </c>
      <c r="N6265" t="s">
        <v>5699</v>
      </c>
      <c r="O6265">
        <v>28038</v>
      </c>
      <c r="P6265">
        <v>79</v>
      </c>
      <c r="Q6265" t="s">
        <v>1061</v>
      </c>
      <c r="R6265" t="s">
        <v>145</v>
      </c>
      <c r="S6265" t="s">
        <v>1814</v>
      </c>
      <c r="T6265">
        <v>664329335</v>
      </c>
      <c r="U6265">
        <v>914391890</v>
      </c>
      <c r="V6265">
        <v>914391890</v>
      </c>
      <c r="W6265">
        <v>914391890</v>
      </c>
      <c r="Y6265" t="s">
        <v>114</v>
      </c>
      <c r="Z6265" t="s">
        <v>23180</v>
      </c>
      <c r="AA6265" t="s">
        <v>23181</v>
      </c>
      <c r="AB6265">
        <v>443790</v>
      </c>
      <c r="AC6265">
        <v>4472038</v>
      </c>
      <c r="AD6265" t="s">
        <v>129</v>
      </c>
      <c r="AE6265" s="1">
        <v>39773</v>
      </c>
      <c r="AF6265" t="str">
        <f>_xlfn.CONCAT(t_centros_educativos[[#This Row],[centro_tipo_desc_abreviada]]," ",t_centros_educativos[[#This Row],[centro_nombre]], "-",t_centros_educativos[[#This Row],[dat_nombre]])</f>
        <v>EIPR SIERRA DE FILABRES ES-COOL-Madrid-Capital</v>
      </c>
    </row>
    <row r="6266" spans="1:32" hidden="1" x14ac:dyDescent="0.3">
      <c r="A6266">
        <v>28070548</v>
      </c>
      <c r="B6266" t="s">
        <v>23182</v>
      </c>
      <c r="C6266">
        <v>8</v>
      </c>
      <c r="D6266" t="s">
        <v>412</v>
      </c>
      <c r="E6266" t="s">
        <v>413</v>
      </c>
      <c r="F6266" t="s">
        <v>178</v>
      </c>
      <c r="G6266" t="s">
        <v>23183</v>
      </c>
      <c r="H6266" t="s">
        <v>23184</v>
      </c>
      <c r="I6266" t="s">
        <v>114</v>
      </c>
      <c r="J6266">
        <v>2</v>
      </c>
      <c r="K6266" t="s">
        <v>4</v>
      </c>
      <c r="L6266" t="s">
        <v>224</v>
      </c>
      <c r="M6266" t="s">
        <v>5443</v>
      </c>
      <c r="N6266" t="s">
        <v>706</v>
      </c>
      <c r="O6266">
        <v>28971</v>
      </c>
      <c r="P6266">
        <v>66</v>
      </c>
      <c r="Q6266" t="s">
        <v>1478</v>
      </c>
      <c r="R6266" t="s">
        <v>114</v>
      </c>
      <c r="S6266" t="s">
        <v>114</v>
      </c>
      <c r="U6266">
        <v>619806513</v>
      </c>
      <c r="Y6266" t="s">
        <v>23185</v>
      </c>
      <c r="Z6266" t="s">
        <v>23186</v>
      </c>
      <c r="AA6266" t="s">
        <v>114</v>
      </c>
      <c r="AB6266">
        <v>427187</v>
      </c>
      <c r="AC6266">
        <v>4451118</v>
      </c>
      <c r="AD6266" t="s">
        <v>117</v>
      </c>
      <c r="AE6266" s="1">
        <v>39773</v>
      </c>
      <c r="AF6266" t="str">
        <f>_xlfn.CONCAT(t_centros_educativos[[#This Row],[centro_tipo_desc_abreviada]]," ",t_centros_educativos[[#This Row],[centro_nombre]], "-",t_centros_educativos[[#This Row],[dat_nombre]])</f>
        <v>EIPR CACHORRITOS-Madrid-Sur</v>
      </c>
    </row>
    <row r="6267" spans="1:32" hidden="1" x14ac:dyDescent="0.3">
      <c r="A6267">
        <v>28070551</v>
      </c>
      <c r="B6267" t="s">
        <v>23187</v>
      </c>
      <c r="C6267">
        <v>8</v>
      </c>
      <c r="D6267" t="s">
        <v>412</v>
      </c>
      <c r="E6267" t="s">
        <v>413</v>
      </c>
      <c r="F6267" t="s">
        <v>178</v>
      </c>
      <c r="G6267" t="s">
        <v>23188</v>
      </c>
      <c r="H6267" t="s">
        <v>23189</v>
      </c>
      <c r="I6267" t="s">
        <v>114</v>
      </c>
      <c r="J6267">
        <v>1</v>
      </c>
      <c r="K6267" t="s">
        <v>6</v>
      </c>
      <c r="L6267" t="s">
        <v>224</v>
      </c>
      <c r="M6267" t="s">
        <v>23190</v>
      </c>
      <c r="N6267" t="s">
        <v>138</v>
      </c>
      <c r="O6267">
        <v>28702</v>
      </c>
      <c r="P6267">
        <v>134</v>
      </c>
      <c r="Q6267" t="s">
        <v>70</v>
      </c>
      <c r="R6267" t="s">
        <v>114</v>
      </c>
      <c r="S6267" t="s">
        <v>114</v>
      </c>
      <c r="U6267">
        <v>916593249</v>
      </c>
      <c r="Y6267" t="s">
        <v>114</v>
      </c>
      <c r="Z6267" t="s">
        <v>114</v>
      </c>
      <c r="AA6267" t="s">
        <v>23191</v>
      </c>
      <c r="AB6267">
        <v>448370</v>
      </c>
      <c r="AC6267">
        <v>4491071</v>
      </c>
      <c r="AD6267" t="s">
        <v>117</v>
      </c>
      <c r="AE6267" s="1">
        <v>39773</v>
      </c>
      <c r="AF6267" t="str">
        <f>_xlfn.CONCAT(t_centros_educativos[[#This Row],[centro_tipo_desc_abreviada]]," ",t_centros_educativos[[#This Row],[centro_nombre]], "-",t_centros_educativos[[#This Row],[dat_nombre]])</f>
        <v>EIPR NORTE REAL-Madrid-Norte</v>
      </c>
    </row>
    <row r="6268" spans="1:32" hidden="1" x14ac:dyDescent="0.3">
      <c r="A6268">
        <v>28070561</v>
      </c>
      <c r="B6268" t="s">
        <v>23192</v>
      </c>
      <c r="C6268">
        <v>220</v>
      </c>
      <c r="D6268" t="s">
        <v>20323</v>
      </c>
      <c r="E6268" t="s">
        <v>20324</v>
      </c>
      <c r="F6268" t="s">
        <v>178</v>
      </c>
      <c r="G6268" t="s">
        <v>23193</v>
      </c>
      <c r="H6268" t="s">
        <v>22767</v>
      </c>
      <c r="I6268" t="s">
        <v>114</v>
      </c>
      <c r="J6268">
        <v>4</v>
      </c>
      <c r="K6268" t="s">
        <v>30</v>
      </c>
      <c r="L6268" t="s">
        <v>224</v>
      </c>
      <c r="M6268" t="s">
        <v>9511</v>
      </c>
      <c r="N6268" t="s">
        <v>12277</v>
      </c>
      <c r="O6268">
        <v>28231</v>
      </c>
      <c r="P6268">
        <v>127</v>
      </c>
      <c r="Q6268" t="s">
        <v>8460</v>
      </c>
      <c r="R6268" t="s">
        <v>114</v>
      </c>
      <c r="S6268" t="s">
        <v>114</v>
      </c>
      <c r="T6268">
        <v>916344301</v>
      </c>
      <c r="Y6268" t="s">
        <v>114</v>
      </c>
      <c r="Z6268" t="s">
        <v>23194</v>
      </c>
      <c r="AA6268" t="s">
        <v>114</v>
      </c>
      <c r="AB6268">
        <v>425171</v>
      </c>
      <c r="AC6268">
        <v>4482324</v>
      </c>
      <c r="AD6268" t="s">
        <v>129</v>
      </c>
      <c r="AE6268" s="1">
        <v>39757</v>
      </c>
      <c r="AF6268" t="str">
        <f>_xlfn.CONCAT(t_centros_educativos[[#This Row],[centro_tipo_desc_abreviada]]," ",t_centros_educativos[[#This Row],[centro_nombre]], "-",t_centros_educativos[[#This Row],[dat_nombre]])</f>
        <v>CAU ENS. DEP. GM/SUP CENTRO DE FORMACION DE ESQUI MADRILEÑO-Madrid-Oeste</v>
      </c>
    </row>
    <row r="6269" spans="1:32" hidden="1" x14ac:dyDescent="0.3">
      <c r="A6269">
        <v>28070573</v>
      </c>
      <c r="B6269" t="s">
        <v>20807</v>
      </c>
      <c r="C6269">
        <v>8</v>
      </c>
      <c r="D6269" t="s">
        <v>412</v>
      </c>
      <c r="E6269" t="s">
        <v>413</v>
      </c>
      <c r="F6269" t="s">
        <v>178</v>
      </c>
      <c r="G6269" t="s">
        <v>23195</v>
      </c>
      <c r="H6269" t="s">
        <v>23196</v>
      </c>
      <c r="I6269" t="s">
        <v>114</v>
      </c>
      <c r="J6269">
        <v>2</v>
      </c>
      <c r="K6269" t="s">
        <v>4</v>
      </c>
      <c r="L6269" t="s">
        <v>123</v>
      </c>
      <c r="M6269" t="s">
        <v>10916</v>
      </c>
      <c r="N6269" t="s">
        <v>19971</v>
      </c>
      <c r="O6269">
        <v>28342</v>
      </c>
      <c r="P6269">
        <v>161</v>
      </c>
      <c r="Q6269" t="s">
        <v>74</v>
      </c>
      <c r="R6269" t="s">
        <v>114</v>
      </c>
      <c r="S6269" t="s">
        <v>114</v>
      </c>
      <c r="U6269">
        <v>918013831</v>
      </c>
      <c r="Y6269" t="s">
        <v>114</v>
      </c>
      <c r="Z6269" t="s">
        <v>114</v>
      </c>
      <c r="AA6269" t="s">
        <v>23197</v>
      </c>
      <c r="AB6269">
        <v>442473</v>
      </c>
      <c r="AC6269">
        <v>4449555</v>
      </c>
      <c r="AD6269" t="s">
        <v>117</v>
      </c>
      <c r="AE6269" s="1">
        <v>39784</v>
      </c>
      <c r="AF6269" t="str">
        <f>_xlfn.CONCAT(t_centros_educativos[[#This Row],[centro_tipo_desc_abreviada]]," ",t_centros_educativos[[#This Row],[centro_nombre]], "-",t_centros_educativos[[#This Row],[dat_nombre]])</f>
        <v>EIPR CHIQUI TIN-Madrid-Sur</v>
      </c>
    </row>
    <row r="6270" spans="1:32" hidden="1" x14ac:dyDescent="0.3">
      <c r="A6270">
        <v>28070585</v>
      </c>
      <c r="B6270" t="s">
        <v>23198</v>
      </c>
      <c r="C6270">
        <v>8</v>
      </c>
      <c r="D6270" t="s">
        <v>412</v>
      </c>
      <c r="E6270" t="s">
        <v>413</v>
      </c>
      <c r="F6270" t="s">
        <v>178</v>
      </c>
      <c r="G6270" t="s">
        <v>23199</v>
      </c>
      <c r="H6270" t="s">
        <v>23200</v>
      </c>
      <c r="I6270" t="s">
        <v>114</v>
      </c>
      <c r="J6270">
        <v>1</v>
      </c>
      <c r="K6270" t="s">
        <v>6</v>
      </c>
      <c r="L6270" t="s">
        <v>123</v>
      </c>
      <c r="M6270" t="s">
        <v>23201</v>
      </c>
      <c r="N6270" t="s">
        <v>114</v>
      </c>
      <c r="O6270">
        <v>28750</v>
      </c>
      <c r="P6270">
        <v>129</v>
      </c>
      <c r="Q6270" t="s">
        <v>8505</v>
      </c>
      <c r="R6270" t="s">
        <v>114</v>
      </c>
      <c r="S6270" t="s">
        <v>114</v>
      </c>
      <c r="U6270">
        <v>918419431</v>
      </c>
      <c r="Y6270" t="s">
        <v>23202</v>
      </c>
      <c r="Z6270" t="s">
        <v>23203</v>
      </c>
      <c r="AA6270" t="s">
        <v>114</v>
      </c>
      <c r="AB6270">
        <v>447428</v>
      </c>
      <c r="AC6270">
        <v>4503063</v>
      </c>
      <c r="AD6270" t="s">
        <v>129</v>
      </c>
      <c r="AE6270" s="1">
        <v>39784</v>
      </c>
      <c r="AF6270" t="str">
        <f>_xlfn.CONCAT(t_centros_educativos[[#This Row],[centro_tipo_desc_abreviada]]," ",t_centros_educativos[[#This Row],[centro_nombre]], "-",t_centros_educativos[[#This Row],[dat_nombre]])</f>
        <v>EIPR MAMEN I-Madrid-Norte</v>
      </c>
    </row>
    <row r="6271" spans="1:32" hidden="1" x14ac:dyDescent="0.3">
      <c r="A6271">
        <v>28070597</v>
      </c>
      <c r="B6271" t="s">
        <v>23204</v>
      </c>
      <c r="C6271">
        <v>8</v>
      </c>
      <c r="D6271" t="s">
        <v>412</v>
      </c>
      <c r="E6271" t="s">
        <v>413</v>
      </c>
      <c r="F6271" t="s">
        <v>178</v>
      </c>
      <c r="G6271" t="s">
        <v>23205</v>
      </c>
      <c r="H6271" t="s">
        <v>23206</v>
      </c>
      <c r="I6271" t="s">
        <v>114</v>
      </c>
      <c r="J6271">
        <v>5</v>
      </c>
      <c r="K6271" t="s">
        <v>8</v>
      </c>
      <c r="L6271" t="s">
        <v>433</v>
      </c>
      <c r="M6271" t="s">
        <v>4048</v>
      </c>
      <c r="N6271" t="s">
        <v>1327</v>
      </c>
      <c r="O6271">
        <v>28011</v>
      </c>
      <c r="P6271">
        <v>79</v>
      </c>
      <c r="Q6271" t="s">
        <v>1061</v>
      </c>
      <c r="R6271" t="s">
        <v>500</v>
      </c>
      <c r="S6271" t="s">
        <v>1729</v>
      </c>
      <c r="T6271">
        <v>628736113</v>
      </c>
      <c r="U6271">
        <v>913668096</v>
      </c>
      <c r="Y6271" t="s">
        <v>114</v>
      </c>
      <c r="Z6271" t="s">
        <v>23207</v>
      </c>
      <c r="AA6271" t="s">
        <v>114</v>
      </c>
      <c r="AB6271">
        <v>438598</v>
      </c>
      <c r="AC6271">
        <v>4473351</v>
      </c>
      <c r="AD6271" t="s">
        <v>129</v>
      </c>
      <c r="AE6271" s="1">
        <v>39784</v>
      </c>
      <c r="AF6271" t="str">
        <f>_xlfn.CONCAT(t_centros_educativos[[#This Row],[centro_tipo_desc_abreviada]]," ",t_centros_educativos[[#This Row],[centro_nombre]], "-",t_centros_educativos[[#This Row],[dat_nombre]])</f>
        <v>EIPR LUNA DE PAPEL-Madrid-Capital</v>
      </c>
    </row>
    <row r="6272" spans="1:32" hidden="1" x14ac:dyDescent="0.3">
      <c r="A6272">
        <v>28070603</v>
      </c>
      <c r="B6272" t="s">
        <v>5439</v>
      </c>
      <c r="C6272">
        <v>4</v>
      </c>
      <c r="D6272" t="s">
        <v>218</v>
      </c>
      <c r="E6272" t="s">
        <v>219</v>
      </c>
      <c r="F6272" t="s">
        <v>178</v>
      </c>
      <c r="G6272" t="s">
        <v>23208</v>
      </c>
      <c r="H6272" t="s">
        <v>5441</v>
      </c>
      <c r="I6272" t="s">
        <v>114</v>
      </c>
      <c r="J6272">
        <v>5</v>
      </c>
      <c r="K6272" t="s">
        <v>8</v>
      </c>
      <c r="L6272" t="s">
        <v>123</v>
      </c>
      <c r="M6272" t="s">
        <v>7274</v>
      </c>
      <c r="N6272" t="s">
        <v>964</v>
      </c>
      <c r="O6272">
        <v>28043</v>
      </c>
      <c r="P6272">
        <v>79</v>
      </c>
      <c r="Q6272" t="s">
        <v>1061</v>
      </c>
      <c r="R6272" t="s">
        <v>728</v>
      </c>
      <c r="S6272" t="s">
        <v>1740</v>
      </c>
      <c r="T6272">
        <v>914135338</v>
      </c>
      <c r="U6272">
        <v>650847042</v>
      </c>
      <c r="X6272">
        <v>914135338</v>
      </c>
      <c r="Y6272" t="s">
        <v>23209</v>
      </c>
      <c r="Z6272" t="s">
        <v>23210</v>
      </c>
      <c r="AA6272" t="s">
        <v>23211</v>
      </c>
      <c r="AB6272">
        <v>444856</v>
      </c>
      <c r="AC6272">
        <v>4478984</v>
      </c>
      <c r="AD6272" t="s">
        <v>117</v>
      </c>
      <c r="AE6272" s="1">
        <v>39784</v>
      </c>
      <c r="AF6272" t="str">
        <f>_xlfn.CONCAT(t_centros_educativos[[#This Row],[centro_tipo_desc_abreviada]]," ",t_centros_educativos[[#This Row],[centro_nombre]], "-",t_centros_educativos[[#This Row],[dat_nombre]])</f>
        <v>CPR INF SANTA CLAUS-Madrid-Capital</v>
      </c>
    </row>
    <row r="6273" spans="1:32" hidden="1" x14ac:dyDescent="0.3">
      <c r="A6273">
        <v>28070615</v>
      </c>
      <c r="B6273" t="s">
        <v>23212</v>
      </c>
      <c r="C6273">
        <v>183</v>
      </c>
      <c r="D6273" t="s">
        <v>18080</v>
      </c>
      <c r="E6273" t="s">
        <v>18081</v>
      </c>
      <c r="F6273" t="s">
        <v>178</v>
      </c>
      <c r="G6273" t="s">
        <v>23213</v>
      </c>
      <c r="H6273" t="s">
        <v>23214</v>
      </c>
      <c r="I6273" t="s">
        <v>114</v>
      </c>
      <c r="J6273">
        <v>5</v>
      </c>
      <c r="K6273" t="s">
        <v>8</v>
      </c>
      <c r="L6273" t="s">
        <v>224</v>
      </c>
      <c r="M6273" t="s">
        <v>23215</v>
      </c>
      <c r="N6273" t="s">
        <v>151</v>
      </c>
      <c r="O6273">
        <v>28033</v>
      </c>
      <c r="P6273">
        <v>79</v>
      </c>
      <c r="Q6273" t="s">
        <v>1061</v>
      </c>
      <c r="R6273" t="s">
        <v>728</v>
      </c>
      <c r="S6273" t="s">
        <v>1740</v>
      </c>
      <c r="Y6273" t="s">
        <v>114</v>
      </c>
      <c r="Z6273" t="s">
        <v>114</v>
      </c>
      <c r="AA6273" t="s">
        <v>114</v>
      </c>
      <c r="AB6273">
        <v>446065</v>
      </c>
      <c r="AC6273">
        <v>4480354</v>
      </c>
      <c r="AD6273" t="s">
        <v>4291</v>
      </c>
      <c r="AE6273" s="1">
        <v>39855</v>
      </c>
      <c r="AF6273" t="str">
        <f>_xlfn.CONCAT(t_centros_educativos[[#This Row],[centro_tipo_desc_abreviada]]," ",t_centros_educativos[[#This Row],[centro_nombre]], "-",t_centros_educativos[[#This Row],[dat_nombre]])</f>
        <v>E PR DANZA BEATRIZ LUENGO-Madrid-Capital</v>
      </c>
    </row>
    <row r="6274" spans="1:32" hidden="1" x14ac:dyDescent="0.3">
      <c r="A6274">
        <v>28070627</v>
      </c>
      <c r="B6274" t="s">
        <v>23216</v>
      </c>
      <c r="C6274">
        <v>8</v>
      </c>
      <c r="D6274" t="s">
        <v>412</v>
      </c>
      <c r="E6274" t="s">
        <v>413</v>
      </c>
      <c r="F6274" t="s">
        <v>178</v>
      </c>
      <c r="G6274" t="s">
        <v>23217</v>
      </c>
      <c r="H6274" t="s">
        <v>14518</v>
      </c>
      <c r="I6274" t="s">
        <v>114</v>
      </c>
      <c r="J6274">
        <v>2</v>
      </c>
      <c r="K6274" t="s">
        <v>4</v>
      </c>
      <c r="L6274" t="s">
        <v>123</v>
      </c>
      <c r="M6274" t="s">
        <v>23218</v>
      </c>
      <c r="N6274" t="s">
        <v>138</v>
      </c>
      <c r="O6274">
        <v>28690</v>
      </c>
      <c r="P6274">
        <v>26</v>
      </c>
      <c r="Q6274" t="s">
        <v>928</v>
      </c>
      <c r="R6274" t="s">
        <v>114</v>
      </c>
      <c r="S6274" t="s">
        <v>114</v>
      </c>
      <c r="U6274">
        <v>689898255</v>
      </c>
      <c r="V6274">
        <v>911638058</v>
      </c>
      <c r="Y6274" t="s">
        <v>114</v>
      </c>
      <c r="Z6274" t="s">
        <v>23219</v>
      </c>
      <c r="AA6274" t="s">
        <v>23220</v>
      </c>
      <c r="AB6274">
        <v>415473</v>
      </c>
      <c r="AC6274">
        <v>4473079</v>
      </c>
      <c r="AD6274" t="s">
        <v>129</v>
      </c>
      <c r="AE6274" s="1">
        <v>39794</v>
      </c>
      <c r="AF6274" t="str">
        <f>_xlfn.CONCAT(t_centros_educativos[[#This Row],[centro_tipo_desc_abreviada]]," ",t_centros_educativos[[#This Row],[centro_nombre]], "-",t_centros_educativos[[#This Row],[dat_nombre]])</f>
        <v>EIPR BABYLUNA-Madrid-Sur</v>
      </c>
    </row>
    <row r="6275" spans="1:32" hidden="1" x14ac:dyDescent="0.3">
      <c r="A6275">
        <v>28070639</v>
      </c>
      <c r="B6275" t="s">
        <v>23221</v>
      </c>
      <c r="C6275">
        <v>58</v>
      </c>
      <c r="D6275" t="s">
        <v>1040</v>
      </c>
      <c r="E6275" t="s">
        <v>1041</v>
      </c>
      <c r="F6275" t="s">
        <v>178</v>
      </c>
      <c r="G6275" t="s">
        <v>23222</v>
      </c>
      <c r="H6275" t="s">
        <v>23223</v>
      </c>
      <c r="I6275" t="s">
        <v>114</v>
      </c>
      <c r="J6275">
        <v>5</v>
      </c>
      <c r="K6275" t="s">
        <v>8</v>
      </c>
      <c r="L6275" t="s">
        <v>123</v>
      </c>
      <c r="M6275" t="s">
        <v>23224</v>
      </c>
      <c r="N6275" t="s">
        <v>174</v>
      </c>
      <c r="O6275">
        <v>28022</v>
      </c>
      <c r="P6275">
        <v>79</v>
      </c>
      <c r="Q6275" t="s">
        <v>1061</v>
      </c>
      <c r="R6275" t="s">
        <v>859</v>
      </c>
      <c r="S6275" t="s">
        <v>1970</v>
      </c>
      <c r="Y6275" t="s">
        <v>114</v>
      </c>
      <c r="Z6275" t="s">
        <v>114</v>
      </c>
      <c r="AA6275" t="s">
        <v>114</v>
      </c>
      <c r="AB6275">
        <v>451417</v>
      </c>
      <c r="AC6275">
        <v>4477689</v>
      </c>
      <c r="AD6275" t="s">
        <v>117</v>
      </c>
      <c r="AE6275" s="1">
        <v>39925</v>
      </c>
      <c r="AF6275" t="str">
        <f>_xlfn.CONCAT(t_centros_educativos[[#This Row],[centro_tipo_desc_abreviada]]," ",t_centros_educativos[[#This Row],[centro_nombre]], "-",t_centros_educativos[[#This Row],[dat_nombre]])</f>
        <v>CPR FPE CENTRO DE PERFECCIONAMIENTO Y FORMACION-CEPEF-Madrid-Capital</v>
      </c>
    </row>
    <row r="6276" spans="1:32" hidden="1" x14ac:dyDescent="0.3">
      <c r="A6276">
        <v>28070640</v>
      </c>
      <c r="B6276" t="s">
        <v>23225</v>
      </c>
      <c r="C6276">
        <v>3</v>
      </c>
      <c r="D6276" t="s">
        <v>392</v>
      </c>
      <c r="E6276" t="s">
        <v>393</v>
      </c>
      <c r="F6276" t="s">
        <v>112</v>
      </c>
      <c r="G6276" t="s">
        <v>1224</v>
      </c>
      <c r="H6276" t="s">
        <v>2136</v>
      </c>
      <c r="I6276" t="s">
        <v>114</v>
      </c>
      <c r="J6276">
        <v>5</v>
      </c>
      <c r="K6276" t="s">
        <v>8</v>
      </c>
      <c r="L6276" t="s">
        <v>123</v>
      </c>
      <c r="M6276" t="s">
        <v>23226</v>
      </c>
      <c r="N6276" t="s">
        <v>1745</v>
      </c>
      <c r="O6276">
        <v>28054</v>
      </c>
      <c r="P6276">
        <v>79</v>
      </c>
      <c r="Q6276" t="s">
        <v>1061</v>
      </c>
      <c r="R6276" t="s">
        <v>307</v>
      </c>
      <c r="S6276" t="s">
        <v>1749</v>
      </c>
      <c r="T6276">
        <v>915115338</v>
      </c>
      <c r="U6276">
        <v>629216048</v>
      </c>
      <c r="Y6276" t="s">
        <v>23227</v>
      </c>
      <c r="Z6276" t="s">
        <v>23228</v>
      </c>
      <c r="AA6276" t="s">
        <v>114</v>
      </c>
      <c r="AB6276">
        <v>437084</v>
      </c>
      <c r="AC6276">
        <v>4469147</v>
      </c>
      <c r="AD6276" t="s">
        <v>129</v>
      </c>
      <c r="AE6276" s="1">
        <v>40024</v>
      </c>
      <c r="AF6276" t="str">
        <f>_xlfn.CONCAT(t_centros_educativos[[#This Row],[centro_tipo_desc_abreviada]]," ",t_centros_educativos[[#This Row],[centro_nombre]], "-",t_centros_educativos[[#This Row],[dat_nombre]])</f>
        <v>EEI LAS AMAPOLAS-Madrid-Capital</v>
      </c>
    </row>
    <row r="6277" spans="1:32" hidden="1" x14ac:dyDescent="0.3">
      <c r="A6277">
        <v>28070652</v>
      </c>
      <c r="B6277" t="s">
        <v>23229</v>
      </c>
      <c r="C6277">
        <v>3</v>
      </c>
      <c r="D6277" t="s">
        <v>392</v>
      </c>
      <c r="E6277" t="s">
        <v>393</v>
      </c>
      <c r="F6277" t="s">
        <v>112</v>
      </c>
      <c r="G6277" t="s">
        <v>1224</v>
      </c>
      <c r="H6277" t="s">
        <v>2136</v>
      </c>
      <c r="I6277" t="s">
        <v>114</v>
      </c>
      <c r="J6277">
        <v>5</v>
      </c>
      <c r="K6277" t="s">
        <v>8</v>
      </c>
      <c r="L6277" t="s">
        <v>123</v>
      </c>
      <c r="M6277" t="s">
        <v>23230</v>
      </c>
      <c r="N6277" t="s">
        <v>667</v>
      </c>
      <c r="O6277">
        <v>28022</v>
      </c>
      <c r="P6277">
        <v>79</v>
      </c>
      <c r="Q6277" t="s">
        <v>1061</v>
      </c>
      <c r="R6277" t="s">
        <v>859</v>
      </c>
      <c r="S6277" t="s">
        <v>1970</v>
      </c>
      <c r="T6277">
        <v>917470878</v>
      </c>
      <c r="Y6277" t="s">
        <v>23231</v>
      </c>
      <c r="Z6277" t="s">
        <v>23232</v>
      </c>
      <c r="AA6277" t="s">
        <v>114</v>
      </c>
      <c r="AB6277">
        <v>450778</v>
      </c>
      <c r="AC6277">
        <v>4477033</v>
      </c>
      <c r="AD6277" t="s">
        <v>129</v>
      </c>
      <c r="AE6277" s="1">
        <v>39947</v>
      </c>
      <c r="AF6277" t="str">
        <f>_xlfn.CONCAT(t_centros_educativos[[#This Row],[centro_tipo_desc_abreviada]]," ",t_centros_educativos[[#This Row],[centro_nombre]], "-",t_centros_educativos[[#This Row],[dat_nombre]])</f>
        <v>EEI LAS MERCEDES-Madrid-Capital</v>
      </c>
    </row>
    <row r="6278" spans="1:32" hidden="1" x14ac:dyDescent="0.3">
      <c r="A6278">
        <v>28070664</v>
      </c>
      <c r="B6278" t="s">
        <v>23233</v>
      </c>
      <c r="C6278">
        <v>3</v>
      </c>
      <c r="D6278" t="s">
        <v>392</v>
      </c>
      <c r="E6278" t="s">
        <v>393</v>
      </c>
      <c r="F6278" t="s">
        <v>112</v>
      </c>
      <c r="G6278" t="s">
        <v>1224</v>
      </c>
      <c r="H6278" t="s">
        <v>2136</v>
      </c>
      <c r="I6278" t="s">
        <v>114</v>
      </c>
      <c r="J6278">
        <v>5</v>
      </c>
      <c r="K6278" t="s">
        <v>8</v>
      </c>
      <c r="L6278" t="s">
        <v>5894</v>
      </c>
      <c r="M6278" t="s">
        <v>5895</v>
      </c>
      <c r="N6278" t="s">
        <v>728</v>
      </c>
      <c r="O6278">
        <v>28032</v>
      </c>
      <c r="P6278">
        <v>79</v>
      </c>
      <c r="Q6278" t="s">
        <v>1061</v>
      </c>
      <c r="R6278" t="s">
        <v>1327</v>
      </c>
      <c r="S6278" t="s">
        <v>1976</v>
      </c>
      <c r="T6278">
        <v>917720849</v>
      </c>
      <c r="Y6278" t="s">
        <v>23234</v>
      </c>
      <c r="Z6278" t="s">
        <v>23235</v>
      </c>
      <c r="AA6278" t="s">
        <v>23236</v>
      </c>
      <c r="AB6278">
        <v>447283</v>
      </c>
      <c r="AC6278">
        <v>4472570</v>
      </c>
      <c r="AD6278" t="s">
        <v>129</v>
      </c>
      <c r="AE6278" s="1">
        <v>39947</v>
      </c>
      <c r="AF6278" t="str">
        <f>_xlfn.CONCAT(t_centros_educativos[[#This Row],[centro_tipo_desc_abreviada]]," ",t_centros_educativos[[#This Row],[centro_nombre]], "-",t_centros_educativos[[#This Row],[dat_nombre]])</f>
        <v>EEI CIELO AZUL-Madrid-Capital</v>
      </c>
    </row>
    <row r="6279" spans="1:32" hidden="1" x14ac:dyDescent="0.3">
      <c r="A6279">
        <v>28070676</v>
      </c>
      <c r="B6279" t="s">
        <v>23237</v>
      </c>
      <c r="C6279">
        <v>8</v>
      </c>
      <c r="D6279" t="s">
        <v>412</v>
      </c>
      <c r="E6279" t="s">
        <v>413</v>
      </c>
      <c r="F6279" t="s">
        <v>178</v>
      </c>
      <c r="G6279" t="s">
        <v>23238</v>
      </c>
      <c r="H6279" t="s">
        <v>23239</v>
      </c>
      <c r="I6279" t="s">
        <v>114</v>
      </c>
      <c r="J6279">
        <v>4</v>
      </c>
      <c r="K6279" t="s">
        <v>30</v>
      </c>
      <c r="L6279" t="s">
        <v>123</v>
      </c>
      <c r="M6279" t="s">
        <v>23240</v>
      </c>
      <c r="N6279" t="s">
        <v>500</v>
      </c>
      <c r="O6279">
        <v>28229</v>
      </c>
      <c r="P6279">
        <v>177</v>
      </c>
      <c r="Q6279" t="s">
        <v>8949</v>
      </c>
      <c r="R6279" t="s">
        <v>114</v>
      </c>
      <c r="S6279" t="s">
        <v>114</v>
      </c>
      <c r="Y6279" t="s">
        <v>114</v>
      </c>
      <c r="Z6279" t="s">
        <v>114</v>
      </c>
      <c r="AA6279" t="s">
        <v>114</v>
      </c>
      <c r="AB6279">
        <v>418025</v>
      </c>
      <c r="AC6279">
        <v>4482501</v>
      </c>
      <c r="AD6279" t="s">
        <v>117</v>
      </c>
      <c r="AE6279" s="1">
        <v>39791</v>
      </c>
      <c r="AF6279" t="str">
        <f>_xlfn.CONCAT(t_centros_educativos[[#This Row],[centro_tipo_desc_abreviada]]," ",t_centros_educativos[[#This Row],[centro_nombre]], "-",t_centros_educativos[[#This Row],[dat_nombre]])</f>
        <v>EIPR HAPPY SCHOOL-Madrid-Oeste</v>
      </c>
    </row>
    <row r="6280" spans="1:32" hidden="1" x14ac:dyDescent="0.3">
      <c r="A6280">
        <v>28070688</v>
      </c>
      <c r="B6280" t="s">
        <v>23241</v>
      </c>
      <c r="C6280">
        <v>21</v>
      </c>
      <c r="D6280" t="s">
        <v>288</v>
      </c>
      <c r="E6280" t="s">
        <v>289</v>
      </c>
      <c r="F6280" t="s">
        <v>192</v>
      </c>
      <c r="G6280" t="s">
        <v>23242</v>
      </c>
      <c r="H6280" t="s">
        <v>23243</v>
      </c>
      <c r="I6280" t="s">
        <v>114</v>
      </c>
      <c r="J6280">
        <v>5</v>
      </c>
      <c r="K6280" t="s">
        <v>8</v>
      </c>
      <c r="L6280" t="s">
        <v>123</v>
      </c>
      <c r="M6280" t="s">
        <v>23244</v>
      </c>
      <c r="N6280" t="s">
        <v>2472</v>
      </c>
      <c r="O6280">
        <v>28043</v>
      </c>
      <c r="P6280">
        <v>79</v>
      </c>
      <c r="Q6280" t="s">
        <v>1061</v>
      </c>
      <c r="R6280" t="s">
        <v>728</v>
      </c>
      <c r="S6280" t="s">
        <v>1740</v>
      </c>
      <c r="T6280">
        <v>914047770</v>
      </c>
      <c r="U6280">
        <v>608179752</v>
      </c>
      <c r="Y6280" t="s">
        <v>23245</v>
      </c>
      <c r="Z6280" t="s">
        <v>23246</v>
      </c>
      <c r="AA6280" t="s">
        <v>23247</v>
      </c>
      <c r="AB6280">
        <v>446535</v>
      </c>
      <c r="AC6280">
        <v>4478992</v>
      </c>
      <c r="AD6280" t="s">
        <v>129</v>
      </c>
      <c r="AE6280" s="1">
        <v>39829</v>
      </c>
      <c r="AF6280" t="str">
        <f>_xlfn.CONCAT(t_centros_educativos[[#This Row],[centro_tipo_desc_abreviada]]," ",t_centros_educativos[[#This Row],[centro_nombre]], "-",t_centros_educativos[[#This Row],[dat_nombre]])</f>
        <v>CPR EE AENILCE-Madrid-Capital</v>
      </c>
    </row>
    <row r="6281" spans="1:32" hidden="1" x14ac:dyDescent="0.3">
      <c r="A6281">
        <v>28070691</v>
      </c>
      <c r="B6281" t="s">
        <v>23248</v>
      </c>
      <c r="C6281">
        <v>70</v>
      </c>
      <c r="D6281" t="s">
        <v>119</v>
      </c>
      <c r="E6281" t="s">
        <v>120</v>
      </c>
      <c r="F6281" t="s">
        <v>112</v>
      </c>
      <c r="G6281" t="s">
        <v>113</v>
      </c>
      <c r="H6281" t="s">
        <v>121</v>
      </c>
      <c r="I6281" t="s">
        <v>23249</v>
      </c>
      <c r="J6281">
        <v>2</v>
      </c>
      <c r="K6281" t="s">
        <v>4</v>
      </c>
      <c r="L6281" t="s">
        <v>224</v>
      </c>
      <c r="M6281" t="s">
        <v>23250</v>
      </c>
      <c r="N6281" t="s">
        <v>125</v>
      </c>
      <c r="O6281">
        <v>28300</v>
      </c>
      <c r="P6281">
        <v>13</v>
      </c>
      <c r="Q6281" t="s">
        <v>39</v>
      </c>
      <c r="R6281" t="s">
        <v>114</v>
      </c>
      <c r="S6281" t="s">
        <v>114</v>
      </c>
      <c r="T6281">
        <v>918927841</v>
      </c>
      <c r="X6281">
        <v>918928169</v>
      </c>
      <c r="Y6281" t="s">
        <v>23251</v>
      </c>
      <c r="Z6281" t="s">
        <v>23252</v>
      </c>
      <c r="AA6281" t="s">
        <v>114</v>
      </c>
      <c r="AB6281">
        <v>449081</v>
      </c>
      <c r="AC6281">
        <v>4435218</v>
      </c>
      <c r="AD6281" t="s">
        <v>129</v>
      </c>
      <c r="AE6281" s="1">
        <v>40388</v>
      </c>
      <c r="AF6281" t="str">
        <f>_xlfn.CONCAT(t_centros_educativos[[#This Row],[centro_tipo_desc_abreviada]]," ",t_centros_educativos[[#This Row],[centro_nombre]], "-",t_centros_educativos[[#This Row],[dat_nombre]])</f>
        <v>CP INF-PRI-SEC MAESTRO RODRIGO-Madrid-Sur</v>
      </c>
    </row>
    <row r="6282" spans="1:32" hidden="1" x14ac:dyDescent="0.3">
      <c r="A6282">
        <v>28070706</v>
      </c>
      <c r="B6282" t="s">
        <v>23253</v>
      </c>
      <c r="C6282">
        <v>14</v>
      </c>
      <c r="D6282" t="s">
        <v>131</v>
      </c>
      <c r="E6282" t="s">
        <v>132</v>
      </c>
      <c r="F6282" t="s">
        <v>112</v>
      </c>
      <c r="G6282" t="s">
        <v>113</v>
      </c>
      <c r="H6282" t="s">
        <v>121</v>
      </c>
      <c r="I6282" t="s">
        <v>23254</v>
      </c>
      <c r="J6282">
        <v>2</v>
      </c>
      <c r="K6282" t="s">
        <v>4</v>
      </c>
      <c r="L6282" t="s">
        <v>123</v>
      </c>
      <c r="M6282" t="s">
        <v>23255</v>
      </c>
      <c r="N6282" t="s">
        <v>125</v>
      </c>
      <c r="O6282">
        <v>28922</v>
      </c>
      <c r="P6282">
        <v>7</v>
      </c>
      <c r="Q6282" t="s">
        <v>518</v>
      </c>
      <c r="R6282" t="s">
        <v>114</v>
      </c>
      <c r="S6282" t="s">
        <v>114</v>
      </c>
      <c r="T6282">
        <v>914983286</v>
      </c>
      <c r="U6282">
        <v>628227137</v>
      </c>
      <c r="X6282">
        <v>916890325</v>
      </c>
      <c r="Y6282" t="s">
        <v>23256</v>
      </c>
      <c r="Z6282" t="s">
        <v>23257</v>
      </c>
      <c r="AA6282" t="s">
        <v>114</v>
      </c>
      <c r="AB6282">
        <v>428759</v>
      </c>
      <c r="AC6282">
        <v>4466478</v>
      </c>
      <c r="AD6282" t="s">
        <v>129</v>
      </c>
      <c r="AE6282" s="1"/>
      <c r="AF6282" t="str">
        <f>_xlfn.CONCAT(t_centros_educativos[[#This Row],[centro_tipo_desc_abreviada]]," ",t_centros_educativos[[#This Row],[centro_nombre]], "-",t_centros_educativos[[#This Row],[dat_nombre]])</f>
        <v>CP INF-PRI CHAVES NOGALES-Madrid-Sur</v>
      </c>
    </row>
    <row r="6283" spans="1:32" hidden="1" x14ac:dyDescent="0.3">
      <c r="A6283">
        <v>28070718</v>
      </c>
      <c r="B6283" t="s">
        <v>23258</v>
      </c>
      <c r="C6283">
        <v>14</v>
      </c>
      <c r="D6283" t="s">
        <v>131</v>
      </c>
      <c r="E6283" t="s">
        <v>132</v>
      </c>
      <c r="F6283" t="s">
        <v>112</v>
      </c>
      <c r="G6283" t="s">
        <v>113</v>
      </c>
      <c r="H6283" t="s">
        <v>121</v>
      </c>
      <c r="I6283" t="s">
        <v>23259</v>
      </c>
      <c r="J6283">
        <v>3</v>
      </c>
      <c r="K6283" t="s">
        <v>2</v>
      </c>
      <c r="L6283" t="s">
        <v>123</v>
      </c>
      <c r="M6283" t="s">
        <v>20451</v>
      </c>
      <c r="N6283" t="s">
        <v>2339</v>
      </c>
      <c r="O6283">
        <v>28806</v>
      </c>
      <c r="P6283">
        <v>5</v>
      </c>
      <c r="Q6283" t="s">
        <v>72</v>
      </c>
      <c r="R6283" t="s">
        <v>114</v>
      </c>
      <c r="S6283" t="s">
        <v>114</v>
      </c>
      <c r="T6283">
        <v>918784065</v>
      </c>
      <c r="X6283">
        <v>918303988</v>
      </c>
      <c r="Y6283" t="s">
        <v>23260</v>
      </c>
      <c r="Z6283" t="s">
        <v>23261</v>
      </c>
      <c r="AA6283" t="s">
        <v>114</v>
      </c>
      <c r="AB6283">
        <v>469261</v>
      </c>
      <c r="AC6283">
        <v>4483362</v>
      </c>
      <c r="AD6283" t="s">
        <v>129</v>
      </c>
      <c r="AE6283" s="1">
        <v>40017</v>
      </c>
      <c r="AF6283" t="str">
        <f>_xlfn.CONCAT(t_centros_educativos[[#This Row],[centro_tipo_desc_abreviada]]," ",t_centros_educativos[[#This Row],[centro_nombre]], "-",t_centros_educativos[[#This Row],[dat_nombre]])</f>
        <v>CP INF-PRI ERNEST HEMINGWAY-Madrid-Este</v>
      </c>
    </row>
    <row r="6284" spans="1:32" hidden="1" x14ac:dyDescent="0.3">
      <c r="A6284">
        <v>28070721</v>
      </c>
      <c r="B6284" t="s">
        <v>23262</v>
      </c>
      <c r="C6284">
        <v>14</v>
      </c>
      <c r="D6284" t="s">
        <v>131</v>
      </c>
      <c r="E6284" t="s">
        <v>132</v>
      </c>
      <c r="F6284" t="s">
        <v>112</v>
      </c>
      <c r="G6284" t="s">
        <v>113</v>
      </c>
      <c r="H6284" t="s">
        <v>121</v>
      </c>
      <c r="I6284" t="s">
        <v>23263</v>
      </c>
      <c r="J6284">
        <v>3</v>
      </c>
      <c r="K6284" t="s">
        <v>2</v>
      </c>
      <c r="L6284" t="s">
        <v>123</v>
      </c>
      <c r="M6284" t="s">
        <v>23264</v>
      </c>
      <c r="N6284" t="s">
        <v>881</v>
      </c>
      <c r="O6284">
        <v>28850</v>
      </c>
      <c r="P6284">
        <v>148</v>
      </c>
      <c r="Q6284" t="s">
        <v>8685</v>
      </c>
      <c r="R6284" t="s">
        <v>114</v>
      </c>
      <c r="S6284" t="s">
        <v>114</v>
      </c>
      <c r="T6284">
        <v>914885016</v>
      </c>
      <c r="X6284">
        <v>914886550</v>
      </c>
      <c r="Y6284" t="s">
        <v>23265</v>
      </c>
      <c r="Z6284" t="s">
        <v>23266</v>
      </c>
      <c r="AA6284" t="s">
        <v>114</v>
      </c>
      <c r="AB6284">
        <v>462728</v>
      </c>
      <c r="AC6284">
        <v>4478535</v>
      </c>
      <c r="AD6284" t="s">
        <v>129</v>
      </c>
      <c r="AE6284" s="1">
        <v>40017</v>
      </c>
      <c r="AF6284" t="str">
        <f>_xlfn.CONCAT(t_centros_educativos[[#This Row],[centro_tipo_desc_abreviada]]," ",t_centros_educativos[[#This Row],[centro_nombre]], "-",t_centros_educativos[[#This Row],[dat_nombre]])</f>
        <v>CP INF-PRI BEETHOVEN-Madrid-Este</v>
      </c>
    </row>
    <row r="6285" spans="1:32" hidden="1" x14ac:dyDescent="0.3">
      <c r="A6285">
        <v>28070731</v>
      </c>
      <c r="B6285" t="s">
        <v>4088</v>
      </c>
      <c r="C6285">
        <v>14</v>
      </c>
      <c r="D6285" t="s">
        <v>131</v>
      </c>
      <c r="E6285" t="s">
        <v>132</v>
      </c>
      <c r="F6285" t="s">
        <v>112</v>
      </c>
      <c r="G6285" t="s">
        <v>113</v>
      </c>
      <c r="H6285" t="s">
        <v>121</v>
      </c>
      <c r="I6285" t="s">
        <v>8871</v>
      </c>
      <c r="J6285">
        <v>2</v>
      </c>
      <c r="K6285" t="s">
        <v>4</v>
      </c>
      <c r="L6285" t="s">
        <v>224</v>
      </c>
      <c r="M6285" t="s">
        <v>12399</v>
      </c>
      <c r="N6285" t="s">
        <v>174</v>
      </c>
      <c r="O6285">
        <v>28943</v>
      </c>
      <c r="P6285">
        <v>58</v>
      </c>
      <c r="Q6285" t="s">
        <v>1263</v>
      </c>
      <c r="R6285" t="s">
        <v>114</v>
      </c>
      <c r="S6285" t="s">
        <v>114</v>
      </c>
      <c r="T6285">
        <v>916153513</v>
      </c>
      <c r="U6285">
        <v>916157200</v>
      </c>
      <c r="X6285">
        <v>916153513</v>
      </c>
      <c r="Y6285" t="s">
        <v>12400</v>
      </c>
      <c r="Z6285" t="s">
        <v>12401</v>
      </c>
      <c r="AA6285" t="s">
        <v>23267</v>
      </c>
      <c r="AB6285">
        <v>431440</v>
      </c>
      <c r="AC6285">
        <v>4460138</v>
      </c>
      <c r="AD6285" t="s">
        <v>129</v>
      </c>
      <c r="AE6285" s="1">
        <v>40017</v>
      </c>
      <c r="AF6285" t="str">
        <f>_xlfn.CONCAT(t_centros_educativos[[#This Row],[centro_tipo_desc_abreviada]]," ",t_centros_educativos[[#This Row],[centro_nombre]], "-",t_centros_educativos[[#This Row],[dat_nombre]])</f>
        <v>CP INF-PRI FRANCISCO DE GOYA-Madrid-Sur</v>
      </c>
    </row>
    <row r="6286" spans="1:32" hidden="1" x14ac:dyDescent="0.3">
      <c r="A6286">
        <v>28070743</v>
      </c>
      <c r="B6286" t="s">
        <v>23268</v>
      </c>
      <c r="C6286">
        <v>8</v>
      </c>
      <c r="D6286" t="s">
        <v>412</v>
      </c>
      <c r="E6286" t="s">
        <v>413</v>
      </c>
      <c r="F6286" t="s">
        <v>178</v>
      </c>
      <c r="G6286" t="s">
        <v>18148</v>
      </c>
      <c r="H6286" t="s">
        <v>16337</v>
      </c>
      <c r="I6286" t="s">
        <v>114</v>
      </c>
      <c r="J6286">
        <v>5</v>
      </c>
      <c r="K6286" t="s">
        <v>8</v>
      </c>
      <c r="L6286" t="s">
        <v>123</v>
      </c>
      <c r="M6286" t="s">
        <v>23269</v>
      </c>
      <c r="N6286" t="s">
        <v>330</v>
      </c>
      <c r="O6286">
        <v>28045</v>
      </c>
      <c r="P6286">
        <v>79</v>
      </c>
      <c r="Q6286" t="s">
        <v>1061</v>
      </c>
      <c r="R6286" t="s">
        <v>1804</v>
      </c>
      <c r="S6286" t="s">
        <v>1805</v>
      </c>
      <c r="T6286">
        <v>915309200</v>
      </c>
      <c r="Y6286" t="s">
        <v>114</v>
      </c>
      <c r="Z6286" t="s">
        <v>23270</v>
      </c>
      <c r="AA6286" t="s">
        <v>114</v>
      </c>
      <c r="AB6286">
        <v>441484</v>
      </c>
      <c r="AC6286">
        <v>4471239</v>
      </c>
      <c r="AD6286" t="s">
        <v>117</v>
      </c>
      <c r="AE6286" s="1">
        <v>39835</v>
      </c>
      <c r="AF6286" t="str">
        <f>_xlfn.CONCAT(t_centros_educativos[[#This Row],[centro_tipo_desc_abreviada]]," ",t_centros_educativos[[#This Row],[centro_nombre]], "-",t_centros_educativos[[#This Row],[dat_nombre]])</f>
        <v>EIPR INFANCIA Y EMPRESA KIDSCO EMBAJADORES-Madrid-Capital</v>
      </c>
    </row>
    <row r="6287" spans="1:32" hidden="1" x14ac:dyDescent="0.3">
      <c r="A6287">
        <v>28070755</v>
      </c>
      <c r="B6287" t="s">
        <v>23271</v>
      </c>
      <c r="C6287">
        <v>8</v>
      </c>
      <c r="D6287" t="s">
        <v>412</v>
      </c>
      <c r="E6287" t="s">
        <v>413</v>
      </c>
      <c r="F6287" t="s">
        <v>178</v>
      </c>
      <c r="G6287" t="s">
        <v>23272</v>
      </c>
      <c r="H6287" t="s">
        <v>23273</v>
      </c>
      <c r="I6287" t="s">
        <v>114</v>
      </c>
      <c r="J6287">
        <v>3</v>
      </c>
      <c r="K6287" t="s">
        <v>2</v>
      </c>
      <c r="L6287" t="s">
        <v>440</v>
      </c>
      <c r="M6287" t="s">
        <v>23274</v>
      </c>
      <c r="N6287" t="s">
        <v>125</v>
      </c>
      <c r="O6287">
        <v>28815</v>
      </c>
      <c r="P6287">
        <v>57</v>
      </c>
      <c r="Q6287" t="s">
        <v>1260</v>
      </c>
      <c r="R6287" t="s">
        <v>114</v>
      </c>
      <c r="S6287" t="s">
        <v>114</v>
      </c>
      <c r="T6287">
        <v>918791810</v>
      </c>
      <c r="U6287">
        <v>646510027</v>
      </c>
      <c r="Y6287" t="s">
        <v>114</v>
      </c>
      <c r="Z6287" t="s">
        <v>23275</v>
      </c>
      <c r="AA6287" t="s">
        <v>114</v>
      </c>
      <c r="AB6287">
        <v>466116</v>
      </c>
      <c r="AC6287">
        <v>4496851</v>
      </c>
      <c r="AD6287" t="s">
        <v>117</v>
      </c>
      <c r="AE6287" s="1">
        <v>39835</v>
      </c>
      <c r="AF6287" t="str">
        <f>_xlfn.CONCAT(t_centros_educativos[[#This Row],[centro_tipo_desc_abreviada]]," ",t_centros_educativos[[#This Row],[centro_nombre]], "-",t_centros_educativos[[#This Row],[dat_nombre]])</f>
        <v>EIPR LOS PITUFILLOS-Madrid-Este</v>
      </c>
    </row>
    <row r="6288" spans="1:32" hidden="1" x14ac:dyDescent="0.3">
      <c r="A6288">
        <v>28070767</v>
      </c>
      <c r="B6288" t="s">
        <v>23276</v>
      </c>
      <c r="C6288">
        <v>3</v>
      </c>
      <c r="D6288" t="s">
        <v>392</v>
      </c>
      <c r="E6288" t="s">
        <v>393</v>
      </c>
      <c r="F6288" t="s">
        <v>14422</v>
      </c>
      <c r="G6288" t="s">
        <v>702</v>
      </c>
      <c r="H6288" t="s">
        <v>2834</v>
      </c>
      <c r="I6288" t="s">
        <v>3044</v>
      </c>
      <c r="J6288">
        <v>3</v>
      </c>
      <c r="K6288" t="s">
        <v>2</v>
      </c>
      <c r="L6288" t="s">
        <v>318</v>
      </c>
      <c r="M6288" t="s">
        <v>23277</v>
      </c>
      <c r="N6288" t="s">
        <v>23278</v>
      </c>
      <c r="O6288">
        <v>28860</v>
      </c>
      <c r="P6288">
        <v>104</v>
      </c>
      <c r="Q6288" t="s">
        <v>8237</v>
      </c>
      <c r="R6288" t="s">
        <v>114</v>
      </c>
      <c r="S6288" t="s">
        <v>114</v>
      </c>
      <c r="T6288">
        <v>913847155</v>
      </c>
      <c r="Y6288" t="s">
        <v>114</v>
      </c>
      <c r="Z6288" t="s">
        <v>23279</v>
      </c>
      <c r="AA6288" t="s">
        <v>114</v>
      </c>
      <c r="AB6288">
        <v>459347</v>
      </c>
      <c r="AC6288">
        <v>4482499</v>
      </c>
      <c r="AD6288" t="s">
        <v>129</v>
      </c>
      <c r="AE6288" s="1">
        <v>39842</v>
      </c>
      <c r="AF6288" t="str">
        <f>_xlfn.CONCAT(t_centros_educativos[[#This Row],[centro_tipo_desc_abreviada]]," ",t_centros_educativos[[#This Row],[centro_nombre]], "-",t_centros_educativos[[#This Row],[dat_nombre]])</f>
        <v>EEI PRINCIPE-Madrid-Este</v>
      </c>
    </row>
    <row r="6289" spans="1:32" hidden="1" x14ac:dyDescent="0.3">
      <c r="A6289">
        <v>28070779</v>
      </c>
      <c r="B6289" t="s">
        <v>23280</v>
      </c>
      <c r="C6289">
        <v>8</v>
      </c>
      <c r="D6289" t="s">
        <v>412</v>
      </c>
      <c r="E6289" t="s">
        <v>413</v>
      </c>
      <c r="F6289" t="s">
        <v>178</v>
      </c>
      <c r="G6289" t="s">
        <v>23281</v>
      </c>
      <c r="H6289" t="s">
        <v>23282</v>
      </c>
      <c r="I6289" t="s">
        <v>114</v>
      </c>
      <c r="J6289">
        <v>3</v>
      </c>
      <c r="K6289" t="s">
        <v>2</v>
      </c>
      <c r="L6289" t="s">
        <v>123</v>
      </c>
      <c r="M6289" t="s">
        <v>18465</v>
      </c>
      <c r="N6289" t="s">
        <v>174</v>
      </c>
      <c r="O6289">
        <v>28806</v>
      </c>
      <c r="P6289">
        <v>5</v>
      </c>
      <c r="Q6289" t="s">
        <v>72</v>
      </c>
      <c r="R6289" t="s">
        <v>114</v>
      </c>
      <c r="S6289" t="s">
        <v>114</v>
      </c>
      <c r="T6289">
        <v>607311800</v>
      </c>
      <c r="U6289">
        <v>912854165</v>
      </c>
      <c r="Y6289" t="s">
        <v>114</v>
      </c>
      <c r="Z6289" t="s">
        <v>114</v>
      </c>
      <c r="AA6289" t="s">
        <v>23283</v>
      </c>
      <c r="AB6289">
        <v>468342</v>
      </c>
      <c r="AC6289">
        <v>4481949</v>
      </c>
      <c r="AD6289" t="s">
        <v>117</v>
      </c>
      <c r="AE6289" s="1">
        <v>39842</v>
      </c>
      <c r="AF6289" t="str">
        <f>_xlfn.CONCAT(t_centros_educativos[[#This Row],[centro_tipo_desc_abreviada]]," ",t_centros_educativos[[#This Row],[centro_nombre]], "-",t_centros_educativos[[#This Row],[dat_nombre]])</f>
        <v>EIPR LOS PIKIÑUELOS-Madrid-Este</v>
      </c>
    </row>
    <row r="6290" spans="1:32" hidden="1" x14ac:dyDescent="0.3">
      <c r="A6290">
        <v>28070780</v>
      </c>
      <c r="B6290" t="s">
        <v>23284</v>
      </c>
      <c r="C6290">
        <v>8</v>
      </c>
      <c r="D6290" t="s">
        <v>412</v>
      </c>
      <c r="E6290" t="s">
        <v>413</v>
      </c>
      <c r="F6290" t="s">
        <v>178</v>
      </c>
      <c r="G6290" t="s">
        <v>23285</v>
      </c>
      <c r="H6290" t="s">
        <v>16723</v>
      </c>
      <c r="I6290" t="s">
        <v>114</v>
      </c>
      <c r="J6290">
        <v>5</v>
      </c>
      <c r="K6290" t="s">
        <v>8</v>
      </c>
      <c r="L6290" t="s">
        <v>123</v>
      </c>
      <c r="M6290" t="s">
        <v>6371</v>
      </c>
      <c r="N6290" t="s">
        <v>1001</v>
      </c>
      <c r="O6290">
        <v>28027</v>
      </c>
      <c r="P6290">
        <v>79</v>
      </c>
      <c r="Q6290" t="s">
        <v>1061</v>
      </c>
      <c r="R6290" t="s">
        <v>859</v>
      </c>
      <c r="S6290" t="s">
        <v>1970</v>
      </c>
      <c r="T6290">
        <v>671543069</v>
      </c>
      <c r="U6290">
        <v>657176080</v>
      </c>
      <c r="Y6290" t="s">
        <v>23286</v>
      </c>
      <c r="Z6290" t="s">
        <v>23287</v>
      </c>
      <c r="AA6290" t="s">
        <v>23288</v>
      </c>
      <c r="AB6290">
        <v>445801</v>
      </c>
      <c r="AC6290">
        <v>4477226</v>
      </c>
      <c r="AD6290" t="s">
        <v>129</v>
      </c>
      <c r="AE6290" s="1">
        <v>39835</v>
      </c>
      <c r="AF6290" t="str">
        <f>_xlfn.CONCAT(t_centros_educativos[[#This Row],[centro_tipo_desc_abreviada]]," ",t_centros_educativos[[#This Row],[centro_nombre]], "-",t_centros_educativos[[#This Row],[dat_nombre]])</f>
        <v>EIPR EL GIRASOL-Madrid-Capital</v>
      </c>
    </row>
    <row r="6291" spans="1:32" hidden="1" x14ac:dyDescent="0.3">
      <c r="A6291">
        <v>28070792</v>
      </c>
      <c r="B6291" t="s">
        <v>23289</v>
      </c>
      <c r="C6291">
        <v>8</v>
      </c>
      <c r="D6291" t="s">
        <v>412</v>
      </c>
      <c r="E6291" t="s">
        <v>413</v>
      </c>
      <c r="F6291" t="s">
        <v>178</v>
      </c>
      <c r="G6291" t="s">
        <v>23290</v>
      </c>
      <c r="H6291" t="s">
        <v>23291</v>
      </c>
      <c r="I6291" t="s">
        <v>114</v>
      </c>
      <c r="J6291">
        <v>3</v>
      </c>
      <c r="K6291" t="s">
        <v>2</v>
      </c>
      <c r="L6291" t="s">
        <v>2205</v>
      </c>
      <c r="M6291" t="s">
        <v>1556</v>
      </c>
      <c r="N6291" t="s">
        <v>330</v>
      </c>
      <c r="O6291">
        <v>28806</v>
      </c>
      <c r="P6291">
        <v>5</v>
      </c>
      <c r="Q6291" t="s">
        <v>72</v>
      </c>
      <c r="R6291" t="s">
        <v>114</v>
      </c>
      <c r="S6291" t="s">
        <v>114</v>
      </c>
      <c r="Y6291" t="s">
        <v>114</v>
      </c>
      <c r="Z6291" t="s">
        <v>114</v>
      </c>
      <c r="AA6291" t="s">
        <v>114</v>
      </c>
      <c r="AB6291">
        <v>468205</v>
      </c>
      <c r="AC6291">
        <v>4483000</v>
      </c>
      <c r="AD6291" t="s">
        <v>129</v>
      </c>
      <c r="AE6291" s="1">
        <v>39848</v>
      </c>
      <c r="AF6291" t="str">
        <f>_xlfn.CONCAT(t_centros_educativos[[#This Row],[centro_tipo_desc_abreviada]]," ",t_centros_educativos[[#This Row],[centro_nombre]], "-",t_centros_educativos[[#This Row],[dat_nombre]])</f>
        <v>EIPR CUENTOS DE COLORES DE ALCALÁ-Madrid-Este</v>
      </c>
    </row>
    <row r="6292" spans="1:32" hidden="1" x14ac:dyDescent="0.3">
      <c r="A6292">
        <v>28070809</v>
      </c>
      <c r="B6292" t="s">
        <v>23292</v>
      </c>
      <c r="C6292">
        <v>8</v>
      </c>
      <c r="D6292" t="s">
        <v>412</v>
      </c>
      <c r="E6292" t="s">
        <v>413</v>
      </c>
      <c r="F6292" t="s">
        <v>178</v>
      </c>
      <c r="G6292" t="s">
        <v>23293</v>
      </c>
      <c r="H6292" t="s">
        <v>23294</v>
      </c>
      <c r="I6292" t="s">
        <v>114</v>
      </c>
      <c r="J6292">
        <v>1</v>
      </c>
      <c r="K6292" t="s">
        <v>6</v>
      </c>
      <c r="L6292" t="s">
        <v>123</v>
      </c>
      <c r="M6292" t="s">
        <v>23295</v>
      </c>
      <c r="N6292" t="s">
        <v>174</v>
      </c>
      <c r="O6292">
        <v>28703</v>
      </c>
      <c r="P6292">
        <v>134</v>
      </c>
      <c r="Q6292" t="s">
        <v>70</v>
      </c>
      <c r="R6292" t="s">
        <v>114</v>
      </c>
      <c r="S6292" t="s">
        <v>114</v>
      </c>
      <c r="T6292">
        <v>916519681</v>
      </c>
      <c r="Y6292" t="s">
        <v>114</v>
      </c>
      <c r="Z6292" t="s">
        <v>23296</v>
      </c>
      <c r="AA6292" t="s">
        <v>114</v>
      </c>
      <c r="AB6292">
        <v>447564</v>
      </c>
      <c r="AC6292">
        <v>4489522</v>
      </c>
      <c r="AD6292" t="s">
        <v>129</v>
      </c>
      <c r="AE6292" s="1">
        <v>39848</v>
      </c>
      <c r="AF6292" t="str">
        <f>_xlfn.CONCAT(t_centros_educativos[[#This Row],[centro_tipo_desc_abreviada]]," ",t_centros_educativos[[#This Row],[centro_nombre]], "-",t_centros_educativos[[#This Row],[dat_nombre]])</f>
        <v>EIPR COLORITOS-Madrid-Norte</v>
      </c>
    </row>
    <row r="6293" spans="1:32" hidden="1" x14ac:dyDescent="0.3">
      <c r="A6293">
        <v>28070810</v>
      </c>
      <c r="B6293" t="s">
        <v>23297</v>
      </c>
      <c r="C6293">
        <v>8</v>
      </c>
      <c r="D6293" t="s">
        <v>412</v>
      </c>
      <c r="E6293" t="s">
        <v>413</v>
      </c>
      <c r="F6293" t="s">
        <v>178</v>
      </c>
      <c r="G6293" t="s">
        <v>23298</v>
      </c>
      <c r="H6293" t="s">
        <v>23299</v>
      </c>
      <c r="I6293" t="s">
        <v>114</v>
      </c>
      <c r="J6293">
        <v>2</v>
      </c>
      <c r="K6293" t="s">
        <v>4</v>
      </c>
      <c r="L6293" t="s">
        <v>123</v>
      </c>
      <c r="M6293" t="s">
        <v>23300</v>
      </c>
      <c r="N6293" t="s">
        <v>114</v>
      </c>
      <c r="O6293">
        <v>28609</v>
      </c>
      <c r="P6293">
        <v>141</v>
      </c>
      <c r="Q6293" t="s">
        <v>8657</v>
      </c>
      <c r="R6293" t="s">
        <v>114</v>
      </c>
      <c r="S6293" t="s">
        <v>114</v>
      </c>
      <c r="U6293">
        <v>918130998</v>
      </c>
      <c r="Y6293" t="s">
        <v>114</v>
      </c>
      <c r="Z6293" t="s">
        <v>114</v>
      </c>
      <c r="AA6293" t="s">
        <v>23301</v>
      </c>
      <c r="AB6293">
        <v>412656</v>
      </c>
      <c r="AC6293">
        <v>4467273</v>
      </c>
      <c r="AD6293" t="s">
        <v>117</v>
      </c>
      <c r="AE6293" s="1">
        <v>39848</v>
      </c>
      <c r="AF6293" t="str">
        <f>_xlfn.CONCAT(t_centros_educativos[[#This Row],[centro_tipo_desc_abreviada]]," ",t_centros_educativos[[#This Row],[centro_nombre]], "-",t_centros_educativos[[#This Row],[dat_nombre]])</f>
        <v>EIPR COL COL-Madrid-Sur</v>
      </c>
    </row>
    <row r="6294" spans="1:32" hidden="1" x14ac:dyDescent="0.3">
      <c r="A6294">
        <v>28070822</v>
      </c>
      <c r="B6294" t="s">
        <v>23302</v>
      </c>
      <c r="C6294">
        <v>8</v>
      </c>
      <c r="D6294" t="s">
        <v>412</v>
      </c>
      <c r="E6294" t="s">
        <v>413</v>
      </c>
      <c r="F6294" t="s">
        <v>178</v>
      </c>
      <c r="G6294" t="s">
        <v>23303</v>
      </c>
      <c r="H6294" t="s">
        <v>11043</v>
      </c>
      <c r="I6294" t="s">
        <v>114</v>
      </c>
      <c r="J6294">
        <v>5</v>
      </c>
      <c r="K6294" t="s">
        <v>8</v>
      </c>
      <c r="L6294" t="s">
        <v>123</v>
      </c>
      <c r="M6294" t="s">
        <v>23304</v>
      </c>
      <c r="N6294" t="s">
        <v>23305</v>
      </c>
      <c r="O6294">
        <v>28025</v>
      </c>
      <c r="P6294">
        <v>79</v>
      </c>
      <c r="Q6294" t="s">
        <v>1061</v>
      </c>
      <c r="R6294" t="s">
        <v>307</v>
      </c>
      <c r="S6294" t="s">
        <v>1749</v>
      </c>
      <c r="T6294">
        <v>628438933</v>
      </c>
      <c r="Y6294" t="s">
        <v>114</v>
      </c>
      <c r="Z6294" t="s">
        <v>23306</v>
      </c>
      <c r="AA6294" t="s">
        <v>114</v>
      </c>
      <c r="AB6294">
        <v>438363</v>
      </c>
      <c r="AC6294">
        <v>4469586</v>
      </c>
      <c r="AD6294" t="s">
        <v>129</v>
      </c>
      <c r="AE6294" s="1">
        <v>39848</v>
      </c>
      <c r="AF6294" t="str">
        <f>_xlfn.CONCAT(t_centros_educativos[[#This Row],[centro_tipo_desc_abreviada]]," ",t_centros_educativos[[#This Row],[centro_nombre]], "-",t_centros_educativos[[#This Row],[dat_nombre]])</f>
        <v>EIPR MUÑEQUITO-Madrid-Capital</v>
      </c>
    </row>
    <row r="6295" spans="1:32" hidden="1" x14ac:dyDescent="0.3">
      <c r="A6295">
        <v>28070834</v>
      </c>
      <c r="B6295" t="s">
        <v>23307</v>
      </c>
      <c r="C6295">
        <v>8</v>
      </c>
      <c r="D6295" t="s">
        <v>412</v>
      </c>
      <c r="E6295" t="s">
        <v>413</v>
      </c>
      <c r="F6295" t="s">
        <v>178</v>
      </c>
      <c r="G6295" t="s">
        <v>23308</v>
      </c>
      <c r="H6295" t="s">
        <v>23309</v>
      </c>
      <c r="I6295" t="s">
        <v>114</v>
      </c>
      <c r="J6295">
        <v>4</v>
      </c>
      <c r="K6295" t="s">
        <v>30</v>
      </c>
      <c r="L6295" t="s">
        <v>123</v>
      </c>
      <c r="M6295" t="s">
        <v>23310</v>
      </c>
      <c r="N6295" t="s">
        <v>881</v>
      </c>
      <c r="O6295">
        <v>28200</v>
      </c>
      <c r="P6295">
        <v>131</v>
      </c>
      <c r="Q6295" t="s">
        <v>8535</v>
      </c>
      <c r="R6295" t="s">
        <v>114</v>
      </c>
      <c r="S6295" t="s">
        <v>114</v>
      </c>
      <c r="U6295">
        <v>650693583</v>
      </c>
      <c r="Y6295" t="s">
        <v>114</v>
      </c>
      <c r="Z6295" t="s">
        <v>114</v>
      </c>
      <c r="AA6295" t="s">
        <v>23311</v>
      </c>
      <c r="AB6295">
        <v>404004</v>
      </c>
      <c r="AC6295">
        <v>4494563</v>
      </c>
      <c r="AD6295" t="s">
        <v>117</v>
      </c>
      <c r="AE6295" s="1">
        <v>39855</v>
      </c>
      <c r="AF6295" t="str">
        <f>_xlfn.CONCAT(t_centros_educativos[[#This Row],[centro_tipo_desc_abreviada]]," ",t_centros_educativos[[#This Row],[centro_nombre]], "-",t_centros_educativos[[#This Row],[dat_nombre]])</f>
        <v>EIPR PILLO'S-Madrid-Oeste</v>
      </c>
    </row>
    <row r="6296" spans="1:32" hidden="1" x14ac:dyDescent="0.3">
      <c r="A6296">
        <v>28070846</v>
      </c>
      <c r="B6296" t="s">
        <v>23312</v>
      </c>
      <c r="C6296">
        <v>72</v>
      </c>
      <c r="D6296" t="s">
        <v>190</v>
      </c>
      <c r="E6296" t="s">
        <v>191</v>
      </c>
      <c r="F6296" t="s">
        <v>192</v>
      </c>
      <c r="G6296" t="s">
        <v>23313</v>
      </c>
      <c r="H6296" t="s">
        <v>23314</v>
      </c>
      <c r="I6296" t="s">
        <v>114</v>
      </c>
      <c r="J6296">
        <v>5</v>
      </c>
      <c r="K6296" t="s">
        <v>8</v>
      </c>
      <c r="L6296" t="s">
        <v>123</v>
      </c>
      <c r="M6296" t="s">
        <v>22593</v>
      </c>
      <c r="N6296" t="s">
        <v>954</v>
      </c>
      <c r="O6296">
        <v>28051</v>
      </c>
      <c r="P6296">
        <v>79</v>
      </c>
      <c r="Q6296" t="s">
        <v>1061</v>
      </c>
      <c r="R6296" t="s">
        <v>676</v>
      </c>
      <c r="S6296" t="s">
        <v>1712</v>
      </c>
      <c r="T6296">
        <v>914945959</v>
      </c>
      <c r="U6296">
        <v>914945959</v>
      </c>
      <c r="X6296">
        <v>913851811</v>
      </c>
      <c r="Y6296" t="s">
        <v>23315</v>
      </c>
      <c r="Z6296" t="s">
        <v>23316</v>
      </c>
      <c r="AA6296" t="s">
        <v>23317</v>
      </c>
      <c r="AB6296">
        <v>448863</v>
      </c>
      <c r="AC6296">
        <v>4468210</v>
      </c>
      <c r="AD6296" t="s">
        <v>129</v>
      </c>
      <c r="AE6296" s="1">
        <v>40008</v>
      </c>
      <c r="AF6296" t="str">
        <f>_xlfn.CONCAT(t_centros_educativos[[#This Row],[centro_tipo_desc_abreviada]]," ",t_centros_educativos[[#This Row],[centro_nombre]], "-",t_centros_educativos[[#This Row],[dat_nombre]])</f>
        <v>CPR INF-PRI-SEC COLEGIO TORREVILANO-Madrid-Capital</v>
      </c>
    </row>
    <row r="6297" spans="1:32" hidden="1" x14ac:dyDescent="0.3">
      <c r="A6297">
        <v>28070858</v>
      </c>
      <c r="B6297" t="s">
        <v>23318</v>
      </c>
      <c r="C6297">
        <v>72</v>
      </c>
      <c r="D6297" t="s">
        <v>190</v>
      </c>
      <c r="E6297" t="s">
        <v>191</v>
      </c>
      <c r="F6297" t="s">
        <v>192</v>
      </c>
      <c r="G6297" t="s">
        <v>23319</v>
      </c>
      <c r="H6297" t="s">
        <v>4117</v>
      </c>
      <c r="I6297" t="s">
        <v>114</v>
      </c>
      <c r="J6297">
        <v>4</v>
      </c>
      <c r="K6297" t="s">
        <v>30</v>
      </c>
      <c r="L6297" t="s">
        <v>318</v>
      </c>
      <c r="M6297" t="s">
        <v>23320</v>
      </c>
      <c r="N6297" t="s">
        <v>23321</v>
      </c>
      <c r="O6297">
        <v>28412</v>
      </c>
      <c r="P6297">
        <v>23</v>
      </c>
      <c r="Q6297" t="s">
        <v>911</v>
      </c>
      <c r="R6297" t="s">
        <v>114</v>
      </c>
      <c r="S6297" t="s">
        <v>114</v>
      </c>
      <c r="T6297">
        <v>918420269</v>
      </c>
      <c r="X6297">
        <v>918420289</v>
      </c>
      <c r="Y6297" t="s">
        <v>23322</v>
      </c>
      <c r="Z6297" t="s">
        <v>23323</v>
      </c>
      <c r="AA6297" t="s">
        <v>23324</v>
      </c>
      <c r="AB6297">
        <v>421631</v>
      </c>
      <c r="AC6297">
        <v>4506256</v>
      </c>
      <c r="AD6297" t="s">
        <v>129</v>
      </c>
      <c r="AE6297" s="1">
        <v>40008</v>
      </c>
      <c r="AF6297" t="str">
        <f>_xlfn.CONCAT(t_centros_educativos[[#This Row],[centro_tipo_desc_abreviada]]," ",t_centros_educativos[[#This Row],[centro_nombre]], "-",t_centros_educativos[[#This Row],[dat_nombre]])</f>
        <v>CPR INF-PRI-SEC COLEGIO MONTESCLAROS-Madrid-Oeste</v>
      </c>
    </row>
    <row r="6298" spans="1:32" hidden="1" x14ac:dyDescent="0.3">
      <c r="A6298">
        <v>28070861</v>
      </c>
      <c r="B6298" t="s">
        <v>23325</v>
      </c>
      <c r="C6298">
        <v>4</v>
      </c>
      <c r="D6298" t="s">
        <v>218</v>
      </c>
      <c r="E6298" t="s">
        <v>219</v>
      </c>
      <c r="F6298" t="s">
        <v>178</v>
      </c>
      <c r="G6298" t="s">
        <v>23326</v>
      </c>
      <c r="H6298" t="s">
        <v>8791</v>
      </c>
      <c r="I6298" t="s">
        <v>114</v>
      </c>
      <c r="J6298">
        <v>4</v>
      </c>
      <c r="K6298" t="s">
        <v>30</v>
      </c>
      <c r="L6298" t="s">
        <v>123</v>
      </c>
      <c r="M6298" t="s">
        <v>23327</v>
      </c>
      <c r="N6298" t="s">
        <v>174</v>
      </c>
      <c r="O6298">
        <v>28250</v>
      </c>
      <c r="P6298">
        <v>152</v>
      </c>
      <c r="Q6298" t="s">
        <v>8788</v>
      </c>
      <c r="R6298" t="s">
        <v>114</v>
      </c>
      <c r="S6298" t="s">
        <v>114</v>
      </c>
      <c r="U6298">
        <v>918563314</v>
      </c>
      <c r="Y6298" t="s">
        <v>114</v>
      </c>
      <c r="Z6298" t="s">
        <v>114</v>
      </c>
      <c r="AA6298" t="s">
        <v>23328</v>
      </c>
      <c r="AB6298">
        <v>421908</v>
      </c>
      <c r="AC6298">
        <v>4491343</v>
      </c>
      <c r="AD6298" t="s">
        <v>117</v>
      </c>
      <c r="AE6298" s="1">
        <v>40008</v>
      </c>
      <c r="AF6298" t="str">
        <f>_xlfn.CONCAT(t_centros_educativos[[#This Row],[centro_tipo_desc_abreviada]]," ",t_centros_educativos[[#This Row],[centro_nombre]], "-",t_centros_educativos[[#This Row],[dat_nombre]])</f>
        <v>CPR INF SAN IGNACIO DE LOYOLA II-Madrid-Oeste</v>
      </c>
    </row>
    <row r="6299" spans="1:32" hidden="1" x14ac:dyDescent="0.3">
      <c r="A6299">
        <v>28070871</v>
      </c>
      <c r="B6299" t="s">
        <v>23329</v>
      </c>
      <c r="C6299">
        <v>72</v>
      </c>
      <c r="D6299" t="s">
        <v>190</v>
      </c>
      <c r="E6299" t="s">
        <v>191</v>
      </c>
      <c r="F6299" t="s">
        <v>192</v>
      </c>
      <c r="G6299" t="s">
        <v>23330</v>
      </c>
      <c r="H6299" t="s">
        <v>23331</v>
      </c>
      <c r="I6299" t="s">
        <v>114</v>
      </c>
      <c r="J6299">
        <v>2</v>
      </c>
      <c r="K6299" t="s">
        <v>4</v>
      </c>
      <c r="L6299" t="s">
        <v>123</v>
      </c>
      <c r="M6299" t="s">
        <v>23332</v>
      </c>
      <c r="N6299" t="s">
        <v>125</v>
      </c>
      <c r="O6299">
        <v>28922</v>
      </c>
      <c r="P6299">
        <v>7</v>
      </c>
      <c r="Q6299" t="s">
        <v>518</v>
      </c>
      <c r="R6299" t="s">
        <v>114</v>
      </c>
      <c r="S6299" t="s">
        <v>114</v>
      </c>
      <c r="T6299">
        <v>916430950</v>
      </c>
      <c r="X6299">
        <v>916434241</v>
      </c>
      <c r="Y6299" t="s">
        <v>23333</v>
      </c>
      <c r="Z6299" t="s">
        <v>23334</v>
      </c>
      <c r="AA6299" t="s">
        <v>114</v>
      </c>
      <c r="AB6299">
        <v>430235</v>
      </c>
      <c r="AC6299">
        <v>4464762</v>
      </c>
      <c r="AD6299" t="s">
        <v>129</v>
      </c>
      <c r="AE6299" s="1"/>
      <c r="AF6299" t="str">
        <f>_xlfn.CONCAT(t_centros_educativos[[#This Row],[centro_tipo_desc_abreviada]]," ",t_centros_educativos[[#This Row],[centro_nombre]], "-",t_centros_educativos[[#This Row],[dat_nombre]])</f>
        <v>CPR INF-PRI-SEC COLEGIO JUAN PABLO II-Madrid-Sur</v>
      </c>
    </row>
    <row r="6300" spans="1:32" hidden="1" x14ac:dyDescent="0.3">
      <c r="A6300">
        <v>28070883</v>
      </c>
      <c r="B6300" t="s">
        <v>23335</v>
      </c>
      <c r="C6300">
        <v>72</v>
      </c>
      <c r="D6300" t="s">
        <v>190</v>
      </c>
      <c r="E6300" t="s">
        <v>191</v>
      </c>
      <c r="F6300" t="s">
        <v>192</v>
      </c>
      <c r="G6300" t="s">
        <v>23336</v>
      </c>
      <c r="H6300" t="s">
        <v>23337</v>
      </c>
      <c r="I6300" t="s">
        <v>114</v>
      </c>
      <c r="J6300">
        <v>3</v>
      </c>
      <c r="K6300" t="s">
        <v>2</v>
      </c>
      <c r="L6300" t="s">
        <v>123</v>
      </c>
      <c r="M6300" t="s">
        <v>14765</v>
      </c>
      <c r="N6300" t="s">
        <v>261</v>
      </c>
      <c r="O6300">
        <v>28806</v>
      </c>
      <c r="P6300">
        <v>5</v>
      </c>
      <c r="Q6300" t="s">
        <v>72</v>
      </c>
      <c r="R6300" t="s">
        <v>114</v>
      </c>
      <c r="S6300" t="s">
        <v>114</v>
      </c>
      <c r="T6300">
        <v>918301912</v>
      </c>
      <c r="Y6300" t="s">
        <v>23338</v>
      </c>
      <c r="Z6300" t="s">
        <v>23339</v>
      </c>
      <c r="AA6300" t="s">
        <v>23340</v>
      </c>
      <c r="AB6300">
        <v>468847</v>
      </c>
      <c r="AC6300">
        <v>4482761</v>
      </c>
      <c r="AD6300" t="s">
        <v>129</v>
      </c>
      <c r="AE6300" s="1">
        <v>40008</v>
      </c>
      <c r="AF6300" t="str">
        <f>_xlfn.CONCAT(t_centros_educativos[[#This Row],[centro_tipo_desc_abreviada]]," ",t_centros_educativos[[#This Row],[centro_nombre]], "-",t_centros_educativos[[#This Row],[dat_nombre]])</f>
        <v>CPR INF-PRI-SEC COLEGIO ALBORADA-Madrid-Este</v>
      </c>
    </row>
    <row r="6301" spans="1:32" hidden="1" x14ac:dyDescent="0.3">
      <c r="A6301">
        <v>28070895</v>
      </c>
      <c r="B6301" t="s">
        <v>23341</v>
      </c>
      <c r="C6301">
        <v>72</v>
      </c>
      <c r="D6301" t="s">
        <v>190</v>
      </c>
      <c r="E6301" t="s">
        <v>191</v>
      </c>
      <c r="F6301" t="s">
        <v>192</v>
      </c>
      <c r="G6301" t="s">
        <v>23342</v>
      </c>
      <c r="H6301" t="s">
        <v>23343</v>
      </c>
      <c r="I6301" t="s">
        <v>114</v>
      </c>
      <c r="J6301">
        <v>3</v>
      </c>
      <c r="K6301" t="s">
        <v>2</v>
      </c>
      <c r="L6301" t="s">
        <v>123</v>
      </c>
      <c r="M6301" t="s">
        <v>23344</v>
      </c>
      <c r="N6301" t="s">
        <v>125</v>
      </c>
      <c r="O6301">
        <v>28860</v>
      </c>
      <c r="P6301">
        <v>104</v>
      </c>
      <c r="Q6301" t="s">
        <v>8237</v>
      </c>
      <c r="R6301" t="s">
        <v>114</v>
      </c>
      <c r="S6301" t="s">
        <v>114</v>
      </c>
      <c r="T6301">
        <v>916672707</v>
      </c>
      <c r="X6301">
        <v>916672711</v>
      </c>
      <c r="Y6301" t="s">
        <v>23345</v>
      </c>
      <c r="Z6301" t="s">
        <v>23346</v>
      </c>
      <c r="AA6301" t="s">
        <v>23347</v>
      </c>
      <c r="AB6301">
        <v>456487</v>
      </c>
      <c r="AC6301">
        <v>4483239</v>
      </c>
      <c r="AD6301" t="s">
        <v>129</v>
      </c>
      <c r="AE6301" s="1">
        <v>40008</v>
      </c>
      <c r="AF6301" t="str">
        <f>_xlfn.CONCAT(t_centros_educativos[[#This Row],[centro_tipo_desc_abreviada]]," ",t_centros_educativos[[#This Row],[centro_nombre]], "-",t_centros_educativos[[#This Row],[dat_nombre]])</f>
        <v>CPR INF-PRI-SEC COLEGIO ANTAMIRA-Madrid-Este</v>
      </c>
    </row>
    <row r="6302" spans="1:32" hidden="1" x14ac:dyDescent="0.3">
      <c r="A6302">
        <v>28070901</v>
      </c>
      <c r="B6302" t="s">
        <v>23348</v>
      </c>
      <c r="C6302">
        <v>72</v>
      </c>
      <c r="D6302" t="s">
        <v>190</v>
      </c>
      <c r="E6302" t="s">
        <v>191</v>
      </c>
      <c r="F6302" t="s">
        <v>192</v>
      </c>
      <c r="G6302" t="s">
        <v>23349</v>
      </c>
      <c r="H6302" t="s">
        <v>23350</v>
      </c>
      <c r="I6302" t="s">
        <v>114</v>
      </c>
      <c r="J6302">
        <v>3</v>
      </c>
      <c r="K6302" t="s">
        <v>2</v>
      </c>
      <c r="L6302" t="s">
        <v>224</v>
      </c>
      <c r="M6302" t="s">
        <v>9905</v>
      </c>
      <c r="N6302" t="s">
        <v>330</v>
      </c>
      <c r="O6302">
        <v>28500</v>
      </c>
      <c r="P6302">
        <v>14</v>
      </c>
      <c r="Q6302" t="s">
        <v>832</v>
      </c>
      <c r="R6302" t="s">
        <v>114</v>
      </c>
      <c r="S6302" t="s">
        <v>114</v>
      </c>
      <c r="T6302">
        <v>918279089</v>
      </c>
      <c r="U6302">
        <v>607918386</v>
      </c>
      <c r="X6302">
        <v>911745086</v>
      </c>
      <c r="Y6302" t="s">
        <v>23351</v>
      </c>
      <c r="Z6302" t="s">
        <v>23352</v>
      </c>
      <c r="AA6302" t="s">
        <v>23353</v>
      </c>
      <c r="AB6302">
        <v>461731</v>
      </c>
      <c r="AC6302">
        <v>4460885</v>
      </c>
      <c r="AD6302" t="s">
        <v>129</v>
      </c>
      <c r="AE6302" s="1">
        <v>40008</v>
      </c>
      <c r="AF6302" t="str">
        <f>_xlfn.CONCAT(t_centros_educativos[[#This Row],[centro_tipo_desc_abreviada]]," ",t_centros_educativos[[#This Row],[centro_nombre]], "-",t_centros_educativos[[#This Row],[dat_nombre]])</f>
        <v>CPR INF-PRI-SEC COLEGIO SEI SOLEDAD-Madrid-Este</v>
      </c>
    </row>
    <row r="6303" spans="1:32" hidden="1" x14ac:dyDescent="0.3">
      <c r="A6303">
        <v>28070913</v>
      </c>
      <c r="B6303" t="s">
        <v>9171</v>
      </c>
      <c r="C6303">
        <v>3</v>
      </c>
      <c r="D6303" t="s">
        <v>392</v>
      </c>
      <c r="E6303" t="s">
        <v>393</v>
      </c>
      <c r="F6303" t="s">
        <v>112</v>
      </c>
      <c r="G6303" t="s">
        <v>1224</v>
      </c>
      <c r="H6303" t="s">
        <v>2136</v>
      </c>
      <c r="I6303" t="s">
        <v>114</v>
      </c>
      <c r="J6303">
        <v>5</v>
      </c>
      <c r="K6303" t="s">
        <v>8</v>
      </c>
      <c r="L6303" t="s">
        <v>123</v>
      </c>
      <c r="M6303" t="s">
        <v>23354</v>
      </c>
      <c r="N6303" t="s">
        <v>1121</v>
      </c>
      <c r="O6303">
        <v>28032</v>
      </c>
      <c r="P6303">
        <v>79</v>
      </c>
      <c r="Q6303" t="s">
        <v>1061</v>
      </c>
      <c r="R6303" t="s">
        <v>1327</v>
      </c>
      <c r="S6303" t="s">
        <v>1976</v>
      </c>
      <c r="T6303">
        <v>917765069</v>
      </c>
      <c r="U6303">
        <v>622266103</v>
      </c>
      <c r="Y6303" t="s">
        <v>23355</v>
      </c>
      <c r="Z6303" t="s">
        <v>23356</v>
      </c>
      <c r="AA6303" t="s">
        <v>114</v>
      </c>
      <c r="AB6303">
        <v>449011</v>
      </c>
      <c r="AC6303">
        <v>4472548</v>
      </c>
      <c r="AD6303" t="s">
        <v>129</v>
      </c>
      <c r="AE6303" s="1">
        <v>39947</v>
      </c>
      <c r="AF6303" t="str">
        <f>_xlfn.CONCAT(t_centros_educativos[[#This Row],[centro_tipo_desc_abreviada]]," ",t_centros_educativos[[#This Row],[centro_nombre]], "-",t_centros_educativos[[#This Row],[dat_nombre]])</f>
        <v>EEI AMANECER-Madrid-Capital</v>
      </c>
    </row>
    <row r="6304" spans="1:32" hidden="1" x14ac:dyDescent="0.3">
      <c r="A6304">
        <v>28070925</v>
      </c>
      <c r="B6304" t="s">
        <v>23357</v>
      </c>
      <c r="C6304">
        <v>3</v>
      </c>
      <c r="D6304" t="s">
        <v>392</v>
      </c>
      <c r="E6304" t="s">
        <v>393</v>
      </c>
      <c r="F6304" t="s">
        <v>112</v>
      </c>
      <c r="G6304" t="s">
        <v>1224</v>
      </c>
      <c r="H6304" t="s">
        <v>12176</v>
      </c>
      <c r="I6304" t="s">
        <v>8742</v>
      </c>
      <c r="J6304">
        <v>3</v>
      </c>
      <c r="K6304" t="s">
        <v>2</v>
      </c>
      <c r="L6304" t="s">
        <v>123</v>
      </c>
      <c r="M6304" t="s">
        <v>23358</v>
      </c>
      <c r="N6304" t="s">
        <v>125</v>
      </c>
      <c r="O6304">
        <v>28850</v>
      </c>
      <c r="P6304">
        <v>148</v>
      </c>
      <c r="Q6304" t="s">
        <v>8685</v>
      </c>
      <c r="R6304" t="s">
        <v>114</v>
      </c>
      <c r="S6304" t="s">
        <v>114</v>
      </c>
      <c r="T6304">
        <v>914953153</v>
      </c>
      <c r="Y6304" t="s">
        <v>23359</v>
      </c>
      <c r="Z6304" t="s">
        <v>23360</v>
      </c>
      <c r="AA6304" t="s">
        <v>114</v>
      </c>
      <c r="AB6304">
        <v>459884</v>
      </c>
      <c r="AC6304">
        <v>4477802</v>
      </c>
      <c r="AD6304" t="s">
        <v>129</v>
      </c>
      <c r="AE6304" s="1">
        <v>40024</v>
      </c>
      <c r="AF6304" t="str">
        <f>_xlfn.CONCAT(t_centros_educativos[[#This Row],[centro_tipo_desc_abreviada]]," ",t_centros_educativos[[#This Row],[centro_nombre]], "-",t_centros_educativos[[#This Row],[dat_nombre]])</f>
        <v>EEI LA CIGARRA Y LA HORMIGA-Madrid-Este</v>
      </c>
    </row>
    <row r="6305" spans="1:32" hidden="1" x14ac:dyDescent="0.3">
      <c r="A6305">
        <v>28070937</v>
      </c>
      <c r="B6305" t="s">
        <v>23361</v>
      </c>
      <c r="C6305">
        <v>3</v>
      </c>
      <c r="D6305" t="s">
        <v>392</v>
      </c>
      <c r="E6305" t="s">
        <v>393</v>
      </c>
      <c r="F6305" t="s">
        <v>112</v>
      </c>
      <c r="G6305" t="s">
        <v>1224</v>
      </c>
      <c r="H6305" t="s">
        <v>13781</v>
      </c>
      <c r="I6305" t="s">
        <v>114</v>
      </c>
      <c r="J6305">
        <v>2</v>
      </c>
      <c r="K6305" t="s">
        <v>4</v>
      </c>
      <c r="L6305" t="s">
        <v>123</v>
      </c>
      <c r="M6305" t="s">
        <v>23362</v>
      </c>
      <c r="N6305" t="s">
        <v>125</v>
      </c>
      <c r="O6305">
        <v>28942</v>
      </c>
      <c r="P6305">
        <v>58</v>
      </c>
      <c r="Q6305" t="s">
        <v>1263</v>
      </c>
      <c r="R6305" t="s">
        <v>114</v>
      </c>
      <c r="S6305" t="s">
        <v>114</v>
      </c>
      <c r="T6305">
        <v>914985345</v>
      </c>
      <c r="Y6305" t="s">
        <v>23363</v>
      </c>
      <c r="Z6305" t="s">
        <v>23364</v>
      </c>
      <c r="AA6305" t="s">
        <v>114</v>
      </c>
      <c r="AB6305">
        <v>430551</v>
      </c>
      <c r="AC6305">
        <v>4460145</v>
      </c>
      <c r="AD6305" t="s">
        <v>129</v>
      </c>
      <c r="AE6305" s="1">
        <v>40024</v>
      </c>
      <c r="AF6305" t="str">
        <f>_xlfn.CONCAT(t_centros_educativos[[#This Row],[centro_tipo_desc_abreviada]]," ",t_centros_educativos[[#This Row],[centro_nombre]], "-",t_centros_educativos[[#This Row],[dat_nombre]])</f>
        <v>EEI EL BONSAI-Madrid-Sur</v>
      </c>
    </row>
    <row r="6306" spans="1:32" hidden="1" x14ac:dyDescent="0.3">
      <c r="A6306">
        <v>28070949</v>
      </c>
      <c r="B6306" t="s">
        <v>20530</v>
      </c>
      <c r="C6306">
        <v>8</v>
      </c>
      <c r="D6306" t="s">
        <v>412</v>
      </c>
      <c r="E6306" t="s">
        <v>413</v>
      </c>
      <c r="F6306" t="s">
        <v>178</v>
      </c>
      <c r="G6306" t="s">
        <v>23365</v>
      </c>
      <c r="H6306" t="s">
        <v>23366</v>
      </c>
      <c r="I6306" t="s">
        <v>114</v>
      </c>
      <c r="J6306">
        <v>4</v>
      </c>
      <c r="K6306" t="s">
        <v>30</v>
      </c>
      <c r="L6306" t="s">
        <v>224</v>
      </c>
      <c r="M6306" t="s">
        <v>21655</v>
      </c>
      <c r="N6306" t="s">
        <v>145</v>
      </c>
      <c r="O6306">
        <v>28660</v>
      </c>
      <c r="P6306">
        <v>22</v>
      </c>
      <c r="Q6306" t="s">
        <v>660</v>
      </c>
      <c r="R6306" t="s">
        <v>114</v>
      </c>
      <c r="S6306" t="s">
        <v>114</v>
      </c>
      <c r="T6306">
        <v>616474895</v>
      </c>
      <c r="U6306">
        <v>916325159</v>
      </c>
      <c r="Y6306" t="s">
        <v>114</v>
      </c>
      <c r="Z6306" t="s">
        <v>114</v>
      </c>
      <c r="AA6306" t="s">
        <v>20533</v>
      </c>
      <c r="AB6306">
        <v>423551</v>
      </c>
      <c r="AC6306">
        <v>4473301</v>
      </c>
      <c r="AD6306" t="s">
        <v>129</v>
      </c>
      <c r="AE6306" s="1">
        <v>39867</v>
      </c>
      <c r="AF6306" t="str">
        <f>_xlfn.CONCAT(t_centros_educativos[[#This Row],[centro_tipo_desc_abreviada]]," ",t_centros_educativos[[#This Row],[centro_nombre]], "-",t_centros_educativos[[#This Row],[dat_nombre]])</f>
        <v>EIPR ALBENIZ V-Madrid-Oeste</v>
      </c>
    </row>
    <row r="6307" spans="1:32" hidden="1" x14ac:dyDescent="0.3">
      <c r="A6307">
        <v>28070950</v>
      </c>
      <c r="B6307" t="s">
        <v>23367</v>
      </c>
      <c r="C6307">
        <v>94</v>
      </c>
      <c r="D6307" t="s">
        <v>507</v>
      </c>
      <c r="E6307" t="s">
        <v>508</v>
      </c>
      <c r="F6307" t="s">
        <v>178</v>
      </c>
      <c r="G6307" t="s">
        <v>23368</v>
      </c>
      <c r="H6307" t="s">
        <v>23369</v>
      </c>
      <c r="I6307" t="s">
        <v>114</v>
      </c>
      <c r="J6307">
        <v>5</v>
      </c>
      <c r="K6307" t="s">
        <v>8</v>
      </c>
      <c r="L6307" t="s">
        <v>123</v>
      </c>
      <c r="M6307" t="s">
        <v>23370</v>
      </c>
      <c r="N6307" t="s">
        <v>366</v>
      </c>
      <c r="O6307">
        <v>28036</v>
      </c>
      <c r="P6307">
        <v>79</v>
      </c>
      <c r="Q6307" t="s">
        <v>1061</v>
      </c>
      <c r="R6307" t="s">
        <v>1860</v>
      </c>
      <c r="S6307" t="s">
        <v>1861</v>
      </c>
      <c r="T6307">
        <v>912872752</v>
      </c>
      <c r="U6307">
        <v>914585909</v>
      </c>
      <c r="Y6307" t="s">
        <v>114</v>
      </c>
      <c r="Z6307" t="s">
        <v>114</v>
      </c>
      <c r="AA6307" t="s">
        <v>23371</v>
      </c>
      <c r="AB6307">
        <v>442046</v>
      </c>
      <c r="AC6307">
        <v>4478518</v>
      </c>
      <c r="AD6307" t="s">
        <v>129</v>
      </c>
      <c r="AE6307" s="1">
        <v>39876</v>
      </c>
      <c r="AF6307" t="str">
        <f>_xlfn.CONCAT(t_centros_educativos[[#This Row],[centro_tipo_desc_abreviada]]," ",t_centros_educativos[[#This Row],[centro_nombre]], "-",t_centros_educativos[[#This Row],[dat_nombre]])</f>
        <v>CEXTRAN ESP HOLY MARY CATHOLIC SCHOOL (BRITANICO)-Madrid-Capital</v>
      </c>
    </row>
    <row r="6308" spans="1:32" x14ac:dyDescent="0.3">
      <c r="A6308">
        <v>28070962</v>
      </c>
      <c r="B6308" t="s">
        <v>12634</v>
      </c>
      <c r="C6308">
        <v>42</v>
      </c>
      <c r="D6308" t="s">
        <v>293</v>
      </c>
      <c r="E6308" t="s">
        <v>294</v>
      </c>
      <c r="F6308" t="s">
        <v>112</v>
      </c>
      <c r="G6308" t="s">
        <v>113</v>
      </c>
      <c r="H6308" t="s">
        <v>121</v>
      </c>
      <c r="I6308" t="s">
        <v>23372</v>
      </c>
      <c r="J6308">
        <v>2</v>
      </c>
      <c r="K6308" t="s">
        <v>4</v>
      </c>
      <c r="L6308" t="s">
        <v>224</v>
      </c>
      <c r="M6308" t="s">
        <v>15814</v>
      </c>
      <c r="N6308" t="s">
        <v>23373</v>
      </c>
      <c r="O6308">
        <v>28942</v>
      </c>
      <c r="P6308">
        <v>58</v>
      </c>
      <c r="Q6308" t="s">
        <v>1263</v>
      </c>
      <c r="R6308" t="s">
        <v>114</v>
      </c>
      <c r="S6308" t="s">
        <v>114</v>
      </c>
      <c r="T6308">
        <v>916045283</v>
      </c>
      <c r="U6308">
        <v>676773205</v>
      </c>
      <c r="X6308">
        <v>914869609</v>
      </c>
      <c r="Y6308" t="s">
        <v>23374</v>
      </c>
      <c r="Z6308" t="s">
        <v>23375</v>
      </c>
      <c r="AA6308" t="s">
        <v>114</v>
      </c>
      <c r="AB6308">
        <v>429358</v>
      </c>
      <c r="AC6308">
        <v>4460671</v>
      </c>
      <c r="AD6308" t="s">
        <v>129</v>
      </c>
      <c r="AE6308" s="1">
        <v>40416</v>
      </c>
      <c r="AF6308" t="str">
        <f>_xlfn.CONCAT(t_centros_educativos[[#This Row],[centro_tipo_desc_abreviada]]," ",t_centros_educativos[[#This Row],[centro_nombre]], "-",t_centros_educativos[[#This Row],[dat_nombre]])</f>
        <v>IES CARPE DIEM-Madrid-Sur</v>
      </c>
    </row>
    <row r="6309" spans="1:32" x14ac:dyDescent="0.3">
      <c r="A6309">
        <v>28070974</v>
      </c>
      <c r="B6309" t="s">
        <v>23376</v>
      </c>
      <c r="C6309">
        <v>42</v>
      </c>
      <c r="D6309" t="s">
        <v>293</v>
      </c>
      <c r="E6309" t="s">
        <v>294</v>
      </c>
      <c r="F6309" t="s">
        <v>112</v>
      </c>
      <c r="G6309" t="s">
        <v>113</v>
      </c>
      <c r="H6309" t="s">
        <v>121</v>
      </c>
      <c r="I6309" t="s">
        <v>23377</v>
      </c>
      <c r="J6309">
        <v>2</v>
      </c>
      <c r="K6309" t="s">
        <v>4</v>
      </c>
      <c r="L6309" t="s">
        <v>224</v>
      </c>
      <c r="M6309" t="s">
        <v>23378</v>
      </c>
      <c r="N6309" t="s">
        <v>881</v>
      </c>
      <c r="O6309">
        <v>28983</v>
      </c>
      <c r="P6309">
        <v>106</v>
      </c>
      <c r="Q6309" t="s">
        <v>8251</v>
      </c>
      <c r="R6309" t="s">
        <v>114</v>
      </c>
      <c r="S6309" t="s">
        <v>114</v>
      </c>
      <c r="T6309">
        <v>918295357</v>
      </c>
      <c r="X6309">
        <v>918295364</v>
      </c>
      <c r="Y6309" t="s">
        <v>23379</v>
      </c>
      <c r="Z6309" t="s">
        <v>23380</v>
      </c>
      <c r="AA6309" t="s">
        <v>114</v>
      </c>
      <c r="AB6309">
        <v>435218</v>
      </c>
      <c r="AC6309">
        <v>4452871</v>
      </c>
      <c r="AD6309" t="s">
        <v>129</v>
      </c>
      <c r="AE6309" s="1">
        <v>40017</v>
      </c>
      <c r="AF6309" t="str">
        <f>_xlfn.CONCAT(t_centros_educativos[[#This Row],[centro_tipo_desc_abreviada]]," ",t_centros_educativos[[#This Row],[centro_nombre]], "-",t_centros_educativos[[#This Row],[dat_nombre]])</f>
        <v>IES NICOLAS COPERNICO-Madrid-Sur</v>
      </c>
    </row>
    <row r="6310" spans="1:32" hidden="1" x14ac:dyDescent="0.3">
      <c r="A6310">
        <v>28070986</v>
      </c>
      <c r="B6310" t="s">
        <v>23381</v>
      </c>
      <c r="C6310">
        <v>14</v>
      </c>
      <c r="D6310" t="s">
        <v>131</v>
      </c>
      <c r="E6310" t="s">
        <v>132</v>
      </c>
      <c r="F6310" t="s">
        <v>112</v>
      </c>
      <c r="G6310" t="s">
        <v>113</v>
      </c>
      <c r="H6310" t="s">
        <v>121</v>
      </c>
      <c r="I6310" t="s">
        <v>23382</v>
      </c>
      <c r="J6310">
        <v>2</v>
      </c>
      <c r="K6310" t="s">
        <v>4</v>
      </c>
      <c r="L6310" t="s">
        <v>123</v>
      </c>
      <c r="M6310" t="s">
        <v>12443</v>
      </c>
      <c r="N6310" t="s">
        <v>2076</v>
      </c>
      <c r="O6310">
        <v>28983</v>
      </c>
      <c r="P6310">
        <v>106</v>
      </c>
      <c r="Q6310" t="s">
        <v>8251</v>
      </c>
      <c r="R6310" t="s">
        <v>114</v>
      </c>
      <c r="S6310" t="s">
        <v>114</v>
      </c>
      <c r="T6310">
        <v>914240381</v>
      </c>
      <c r="U6310">
        <v>639628927</v>
      </c>
      <c r="X6310">
        <v>914241697</v>
      </c>
      <c r="Y6310" t="s">
        <v>23383</v>
      </c>
      <c r="Z6310" t="s">
        <v>23384</v>
      </c>
      <c r="AA6310" t="s">
        <v>114</v>
      </c>
      <c r="AB6310">
        <v>436134</v>
      </c>
      <c r="AC6310">
        <v>4454102</v>
      </c>
      <c r="AD6310" t="s">
        <v>129</v>
      </c>
      <c r="AE6310" s="1"/>
      <c r="AF6310" t="str">
        <f>_xlfn.CONCAT(t_centros_educativos[[#This Row],[centro_tipo_desc_abreviada]]," ",t_centros_educativos[[#This Row],[centro_nombre]], "-",t_centros_educativos[[#This Row],[dat_nombre]])</f>
        <v>CP INF-PRI MADRE TERESA DE CALCUTA-Madrid-Sur</v>
      </c>
    </row>
    <row r="6311" spans="1:32" hidden="1" x14ac:dyDescent="0.3">
      <c r="A6311">
        <v>28070998</v>
      </c>
      <c r="B6311" t="s">
        <v>23385</v>
      </c>
      <c r="C6311">
        <v>3</v>
      </c>
      <c r="D6311" t="s">
        <v>392</v>
      </c>
      <c r="E6311" t="s">
        <v>393</v>
      </c>
      <c r="F6311" t="s">
        <v>112</v>
      </c>
      <c r="G6311" t="s">
        <v>1224</v>
      </c>
      <c r="H6311" t="s">
        <v>2136</v>
      </c>
      <c r="I6311" t="s">
        <v>114</v>
      </c>
      <c r="J6311">
        <v>5</v>
      </c>
      <c r="K6311" t="s">
        <v>8</v>
      </c>
      <c r="L6311" t="s">
        <v>123</v>
      </c>
      <c r="M6311" t="s">
        <v>8369</v>
      </c>
      <c r="N6311" t="s">
        <v>196</v>
      </c>
      <c r="O6311">
        <v>28017</v>
      </c>
      <c r="P6311">
        <v>79</v>
      </c>
      <c r="Q6311" t="s">
        <v>1061</v>
      </c>
      <c r="R6311" t="s">
        <v>753</v>
      </c>
      <c r="S6311" t="s">
        <v>1794</v>
      </c>
      <c r="T6311">
        <v>914402088</v>
      </c>
      <c r="Y6311" t="s">
        <v>23386</v>
      </c>
      <c r="Z6311" t="s">
        <v>23387</v>
      </c>
      <c r="AA6311" t="s">
        <v>23388</v>
      </c>
      <c r="AB6311">
        <v>446115</v>
      </c>
      <c r="AC6311">
        <v>4475252</v>
      </c>
      <c r="AD6311" t="s">
        <v>129</v>
      </c>
      <c r="AE6311" s="1">
        <v>40024</v>
      </c>
      <c r="AF6311" t="str">
        <f>_xlfn.CONCAT(t_centros_educativos[[#This Row],[centro_tipo_desc_abreviada]]," ",t_centros_educativos[[#This Row],[centro_nombre]], "-",t_centros_educativos[[#This Row],[dat_nombre]])</f>
        <v>EEI LAS AZALEAS-Madrid-Capital</v>
      </c>
    </row>
    <row r="6312" spans="1:32" hidden="1" x14ac:dyDescent="0.3">
      <c r="A6312">
        <v>28071000</v>
      </c>
      <c r="B6312" t="s">
        <v>23389</v>
      </c>
      <c r="C6312">
        <v>3</v>
      </c>
      <c r="D6312" t="s">
        <v>392</v>
      </c>
      <c r="E6312" t="s">
        <v>393</v>
      </c>
      <c r="F6312" t="s">
        <v>112</v>
      </c>
      <c r="G6312" t="s">
        <v>1224</v>
      </c>
      <c r="H6312" t="s">
        <v>2136</v>
      </c>
      <c r="I6312" t="s">
        <v>114</v>
      </c>
      <c r="J6312">
        <v>5</v>
      </c>
      <c r="K6312" t="s">
        <v>8</v>
      </c>
      <c r="L6312" t="s">
        <v>123</v>
      </c>
      <c r="M6312" t="s">
        <v>23390</v>
      </c>
      <c r="N6312" t="s">
        <v>435</v>
      </c>
      <c r="O6312">
        <v>28041</v>
      </c>
      <c r="P6312">
        <v>79</v>
      </c>
      <c r="Q6312" t="s">
        <v>1061</v>
      </c>
      <c r="R6312" t="s">
        <v>366</v>
      </c>
      <c r="S6312" t="s">
        <v>1819</v>
      </c>
      <c r="T6312">
        <v>915357863</v>
      </c>
      <c r="Y6312" t="s">
        <v>23391</v>
      </c>
      <c r="Z6312" t="s">
        <v>23392</v>
      </c>
      <c r="AA6312" t="s">
        <v>114</v>
      </c>
      <c r="AB6312">
        <v>439355</v>
      </c>
      <c r="AC6312">
        <v>4468571</v>
      </c>
      <c r="AD6312" t="s">
        <v>129</v>
      </c>
      <c r="AE6312" s="1">
        <v>40024</v>
      </c>
      <c r="AF6312" t="str">
        <f>_xlfn.CONCAT(t_centros_educativos[[#This Row],[centro_tipo_desc_abreviada]]," ",t_centros_educativos[[#This Row],[centro_nombre]], "-",t_centros_educativos[[#This Row],[dat_nombre]])</f>
        <v>EEI LA OLIVA-Madrid-Capital</v>
      </c>
    </row>
    <row r="6313" spans="1:32" hidden="1" x14ac:dyDescent="0.3">
      <c r="A6313">
        <v>28071012</v>
      </c>
      <c r="B6313" t="s">
        <v>7930</v>
      </c>
      <c r="C6313">
        <v>3</v>
      </c>
      <c r="D6313" t="s">
        <v>392</v>
      </c>
      <c r="E6313" t="s">
        <v>393</v>
      </c>
      <c r="F6313" t="s">
        <v>112</v>
      </c>
      <c r="G6313" t="s">
        <v>1224</v>
      </c>
      <c r="H6313" t="s">
        <v>16191</v>
      </c>
      <c r="I6313" t="s">
        <v>114</v>
      </c>
      <c r="J6313">
        <v>4</v>
      </c>
      <c r="K6313" t="s">
        <v>30</v>
      </c>
      <c r="L6313" t="s">
        <v>433</v>
      </c>
      <c r="M6313" t="s">
        <v>23393</v>
      </c>
      <c r="N6313" t="s">
        <v>859</v>
      </c>
      <c r="O6313">
        <v>28440</v>
      </c>
      <c r="P6313">
        <v>68</v>
      </c>
      <c r="Q6313" t="s">
        <v>1497</v>
      </c>
      <c r="R6313" t="s">
        <v>114</v>
      </c>
      <c r="S6313" t="s">
        <v>114</v>
      </c>
      <c r="T6313">
        <v>918540678</v>
      </c>
      <c r="X6313">
        <v>918540678</v>
      </c>
      <c r="Y6313" t="s">
        <v>23394</v>
      </c>
      <c r="Z6313" t="s">
        <v>23395</v>
      </c>
      <c r="AA6313" t="s">
        <v>114</v>
      </c>
      <c r="AB6313">
        <v>407244</v>
      </c>
      <c r="AC6313">
        <v>4502616</v>
      </c>
      <c r="AD6313" t="s">
        <v>129</v>
      </c>
      <c r="AE6313" s="1">
        <v>40108</v>
      </c>
      <c r="AF6313" t="str">
        <f>_xlfn.CONCAT(t_centros_educativos[[#This Row],[centro_tipo_desc_abreviada]]," ",t_centros_educativos[[#This Row],[centro_nombre]], "-",t_centros_educativos[[#This Row],[dat_nombre]])</f>
        <v>EEI LOS TILOS-Madrid-Oeste</v>
      </c>
    </row>
    <row r="6314" spans="1:32" hidden="1" x14ac:dyDescent="0.3">
      <c r="A6314">
        <v>28071024</v>
      </c>
      <c r="B6314" t="s">
        <v>23396</v>
      </c>
      <c r="C6314">
        <v>3</v>
      </c>
      <c r="D6314" t="s">
        <v>392</v>
      </c>
      <c r="E6314" t="s">
        <v>393</v>
      </c>
      <c r="F6314" t="s">
        <v>112</v>
      </c>
      <c r="G6314" t="s">
        <v>1224</v>
      </c>
      <c r="H6314" t="s">
        <v>14540</v>
      </c>
      <c r="I6314" t="s">
        <v>23397</v>
      </c>
      <c r="J6314">
        <v>1</v>
      </c>
      <c r="K6314" t="s">
        <v>6</v>
      </c>
      <c r="L6314" t="s">
        <v>123</v>
      </c>
      <c r="M6314" t="s">
        <v>9416</v>
      </c>
      <c r="N6314" t="s">
        <v>196</v>
      </c>
      <c r="O6314">
        <v>28702</v>
      </c>
      <c r="P6314">
        <v>134</v>
      </c>
      <c r="Q6314" t="s">
        <v>70</v>
      </c>
      <c r="R6314" t="s">
        <v>114</v>
      </c>
      <c r="S6314" t="s">
        <v>114</v>
      </c>
      <c r="T6314">
        <v>912685280</v>
      </c>
      <c r="X6314">
        <v>912685280</v>
      </c>
      <c r="Y6314" t="s">
        <v>23398</v>
      </c>
      <c r="Z6314" t="s">
        <v>23399</v>
      </c>
      <c r="AA6314" t="s">
        <v>114</v>
      </c>
      <c r="AB6314">
        <v>447275</v>
      </c>
      <c r="AC6314">
        <v>4490200</v>
      </c>
      <c r="AD6314" t="s">
        <v>129</v>
      </c>
      <c r="AE6314" s="1">
        <v>40024</v>
      </c>
      <c r="AF6314" t="str">
        <f>_xlfn.CONCAT(t_centros_educativos[[#This Row],[centro_tipo_desc_abreviada]]," ",t_centros_educativos[[#This Row],[centro_nombre]], "-",t_centros_educativos[[#This Row],[dat_nombre]])</f>
        <v>EEI SANSERITO-Madrid-Norte</v>
      </c>
    </row>
    <row r="6315" spans="1:32" hidden="1" x14ac:dyDescent="0.3">
      <c r="A6315">
        <v>28071036</v>
      </c>
      <c r="B6315" t="s">
        <v>23400</v>
      </c>
      <c r="C6315">
        <v>6</v>
      </c>
      <c r="D6315" t="s">
        <v>14374</v>
      </c>
      <c r="E6315" t="s">
        <v>14375</v>
      </c>
      <c r="F6315" t="s">
        <v>112</v>
      </c>
      <c r="G6315" t="s">
        <v>1224</v>
      </c>
      <c r="H6315" t="s">
        <v>12176</v>
      </c>
      <c r="I6315" t="s">
        <v>3407</v>
      </c>
      <c r="J6315">
        <v>3</v>
      </c>
      <c r="K6315" t="s">
        <v>2</v>
      </c>
      <c r="L6315" t="s">
        <v>123</v>
      </c>
      <c r="M6315" t="s">
        <v>7832</v>
      </c>
      <c r="N6315" t="s">
        <v>2417</v>
      </c>
      <c r="O6315">
        <v>28811</v>
      </c>
      <c r="P6315">
        <v>48</v>
      </c>
      <c r="Q6315" t="s">
        <v>1146</v>
      </c>
      <c r="R6315" t="s">
        <v>114</v>
      </c>
      <c r="S6315" t="s">
        <v>114</v>
      </c>
      <c r="T6315">
        <v>918846643</v>
      </c>
      <c r="U6315">
        <v>636114524</v>
      </c>
      <c r="X6315">
        <v>918846643</v>
      </c>
      <c r="Y6315" t="s">
        <v>23401</v>
      </c>
      <c r="Z6315" t="s">
        <v>23402</v>
      </c>
      <c r="AA6315" t="s">
        <v>114</v>
      </c>
      <c r="AB6315">
        <v>477671</v>
      </c>
      <c r="AC6315">
        <v>4474931</v>
      </c>
      <c r="AD6315" t="s">
        <v>129</v>
      </c>
      <c r="AE6315" s="1">
        <v>40024</v>
      </c>
      <c r="AF6315" t="str">
        <f>_xlfn.CONCAT(t_centros_educativos[[#This Row],[centro_tipo_desc_abreviada]]," ",t_centros_educativos[[#This Row],[centro_nombre]], "-",t_centros_educativos[[#This Row],[dat_nombre]])</f>
        <v>EEI-CN EL SAUCE LLORON-Madrid-Este</v>
      </c>
    </row>
    <row r="6316" spans="1:32" hidden="1" x14ac:dyDescent="0.3">
      <c r="A6316">
        <v>28071048</v>
      </c>
      <c r="B6316" t="s">
        <v>23403</v>
      </c>
      <c r="C6316">
        <v>8</v>
      </c>
      <c r="D6316" t="s">
        <v>412</v>
      </c>
      <c r="E6316" t="s">
        <v>413</v>
      </c>
      <c r="F6316" t="s">
        <v>178</v>
      </c>
      <c r="G6316" t="s">
        <v>23404</v>
      </c>
      <c r="H6316" t="s">
        <v>2697</v>
      </c>
      <c r="I6316" t="s">
        <v>114</v>
      </c>
      <c r="J6316">
        <v>2</v>
      </c>
      <c r="K6316" t="s">
        <v>4</v>
      </c>
      <c r="L6316" t="s">
        <v>224</v>
      </c>
      <c r="M6316" t="s">
        <v>13161</v>
      </c>
      <c r="N6316" t="s">
        <v>125</v>
      </c>
      <c r="O6316">
        <v>28916</v>
      </c>
      <c r="P6316">
        <v>74</v>
      </c>
      <c r="Q6316" t="s">
        <v>1530</v>
      </c>
      <c r="R6316" t="s">
        <v>114</v>
      </c>
      <c r="S6316" t="s">
        <v>114</v>
      </c>
      <c r="U6316">
        <v>916807142</v>
      </c>
      <c r="Y6316" t="s">
        <v>114</v>
      </c>
      <c r="Z6316" t="s">
        <v>23405</v>
      </c>
      <c r="AA6316" t="s">
        <v>23406</v>
      </c>
      <c r="AB6316">
        <v>437811</v>
      </c>
      <c r="AC6316">
        <v>4465823</v>
      </c>
      <c r="AD6316" t="s">
        <v>117</v>
      </c>
      <c r="AE6316" s="1">
        <v>39869</v>
      </c>
      <c r="AF6316" t="str">
        <f>_xlfn.CONCAT(t_centros_educativos[[#This Row],[centro_tipo_desc_abreviada]]," ",t_centros_educativos[[#This Row],[centro_nombre]], "-",t_centros_educativos[[#This Row],[dat_nombre]])</f>
        <v>EIPR CHIQUI TIN PARQUESUR-Madrid-Sur</v>
      </c>
    </row>
    <row r="6317" spans="1:32" hidden="1" x14ac:dyDescent="0.3">
      <c r="A6317">
        <v>28071051</v>
      </c>
      <c r="B6317" t="s">
        <v>23407</v>
      </c>
      <c r="C6317">
        <v>8</v>
      </c>
      <c r="D6317" t="s">
        <v>412</v>
      </c>
      <c r="E6317" t="s">
        <v>413</v>
      </c>
      <c r="F6317" t="s">
        <v>178</v>
      </c>
      <c r="G6317" t="s">
        <v>23408</v>
      </c>
      <c r="H6317" t="s">
        <v>23409</v>
      </c>
      <c r="I6317" t="s">
        <v>114</v>
      </c>
      <c r="J6317">
        <v>5</v>
      </c>
      <c r="K6317" t="s">
        <v>8</v>
      </c>
      <c r="L6317" t="s">
        <v>123</v>
      </c>
      <c r="M6317" t="s">
        <v>23410</v>
      </c>
      <c r="N6317" t="s">
        <v>728</v>
      </c>
      <c r="O6317">
        <v>28012</v>
      </c>
      <c r="P6317">
        <v>79</v>
      </c>
      <c r="Q6317" t="s">
        <v>1061</v>
      </c>
      <c r="R6317" t="s">
        <v>1804</v>
      </c>
      <c r="S6317" t="s">
        <v>1805</v>
      </c>
      <c r="T6317">
        <v>915285536</v>
      </c>
      <c r="U6317">
        <v>638206359</v>
      </c>
      <c r="V6317">
        <v>676710365</v>
      </c>
      <c r="Y6317" t="s">
        <v>23411</v>
      </c>
      <c r="Z6317" t="s">
        <v>23412</v>
      </c>
      <c r="AA6317" t="s">
        <v>114</v>
      </c>
      <c r="AB6317">
        <v>440644</v>
      </c>
      <c r="AC6317">
        <v>4472887</v>
      </c>
      <c r="AD6317" t="s">
        <v>129</v>
      </c>
      <c r="AE6317" s="1">
        <v>39869</v>
      </c>
      <c r="AF6317" t="str">
        <f>_xlfn.CONCAT(t_centros_educativos[[#This Row],[centro_tipo_desc_abreviada]]," ",t_centros_educativos[[#This Row],[centro_nombre]], "-",t_centros_educativos[[#This Row],[dat_nombre]])</f>
        <v>EIPR EMBAJADORES-Madrid-Capital</v>
      </c>
    </row>
    <row r="6318" spans="1:32" hidden="1" x14ac:dyDescent="0.3">
      <c r="A6318">
        <v>28071061</v>
      </c>
      <c r="B6318" t="s">
        <v>23413</v>
      </c>
      <c r="C6318">
        <v>8</v>
      </c>
      <c r="D6318" t="s">
        <v>412</v>
      </c>
      <c r="E6318" t="s">
        <v>413</v>
      </c>
      <c r="F6318" t="s">
        <v>178</v>
      </c>
      <c r="G6318" t="s">
        <v>23414</v>
      </c>
      <c r="H6318" t="s">
        <v>23415</v>
      </c>
      <c r="I6318" t="s">
        <v>114</v>
      </c>
      <c r="J6318">
        <v>5</v>
      </c>
      <c r="K6318" t="s">
        <v>8</v>
      </c>
      <c r="L6318" t="s">
        <v>123</v>
      </c>
      <c r="M6318" t="s">
        <v>23416</v>
      </c>
      <c r="N6318" t="s">
        <v>954</v>
      </c>
      <c r="O6318">
        <v>28038</v>
      </c>
      <c r="P6318">
        <v>79</v>
      </c>
      <c r="Q6318" t="s">
        <v>1061</v>
      </c>
      <c r="R6318" t="s">
        <v>145</v>
      </c>
      <c r="S6318" t="s">
        <v>1814</v>
      </c>
      <c r="U6318">
        <v>914397271</v>
      </c>
      <c r="Y6318" t="s">
        <v>114</v>
      </c>
      <c r="Z6318" t="s">
        <v>23417</v>
      </c>
      <c r="AA6318" t="s">
        <v>114</v>
      </c>
      <c r="AB6318">
        <v>443924</v>
      </c>
      <c r="AC6318">
        <v>4472418</v>
      </c>
      <c r="AD6318" t="s">
        <v>129</v>
      </c>
      <c r="AE6318" s="1">
        <v>39870</v>
      </c>
      <c r="AF6318" t="str">
        <f>_xlfn.CONCAT(t_centros_educativos[[#This Row],[centro_tipo_desc_abreviada]]," ",t_centros_educativos[[#This Row],[centro_nombre]], "-",t_centros_educativos[[#This Row],[dat_nombre]])</f>
        <v>EIPR JUNCOS-Madrid-Capital</v>
      </c>
    </row>
    <row r="6319" spans="1:32" hidden="1" x14ac:dyDescent="0.3">
      <c r="A6319">
        <v>28071073</v>
      </c>
      <c r="B6319" t="s">
        <v>721</v>
      </c>
      <c r="C6319">
        <v>3</v>
      </c>
      <c r="D6319" t="s">
        <v>392</v>
      </c>
      <c r="E6319" t="s">
        <v>393</v>
      </c>
      <c r="F6319" t="s">
        <v>14422</v>
      </c>
      <c r="G6319" t="s">
        <v>702</v>
      </c>
      <c r="H6319" t="s">
        <v>17021</v>
      </c>
      <c r="I6319" t="s">
        <v>7058</v>
      </c>
      <c r="J6319">
        <v>5</v>
      </c>
      <c r="K6319" t="s">
        <v>8</v>
      </c>
      <c r="L6319" t="s">
        <v>224</v>
      </c>
      <c r="M6319" t="s">
        <v>23418</v>
      </c>
      <c r="N6319" t="s">
        <v>23419</v>
      </c>
      <c r="O6319">
        <v>28021</v>
      </c>
      <c r="P6319">
        <v>79</v>
      </c>
      <c r="Q6319" t="s">
        <v>1061</v>
      </c>
      <c r="R6319" t="s">
        <v>563</v>
      </c>
      <c r="S6319" t="s">
        <v>1779</v>
      </c>
      <c r="T6319">
        <v>917794559</v>
      </c>
      <c r="Y6319" t="s">
        <v>114</v>
      </c>
      <c r="Z6319" t="s">
        <v>23420</v>
      </c>
      <c r="AA6319" t="s">
        <v>114</v>
      </c>
      <c r="AB6319">
        <v>441196</v>
      </c>
      <c r="AC6319">
        <v>4465443</v>
      </c>
      <c r="AD6319" t="s">
        <v>129</v>
      </c>
      <c r="AE6319" s="1">
        <v>39885</v>
      </c>
      <c r="AF6319" t="str">
        <f>_xlfn.CONCAT(t_centros_educativos[[#This Row],[centro_tipo_desc_abreviada]]," ",t_centros_educativos[[#This Row],[centro_nombre]], "-",t_centros_educativos[[#This Row],[dat_nombre]])</f>
        <v>EEI SANTA TERESA-Madrid-Capital</v>
      </c>
    </row>
    <row r="6320" spans="1:32" hidden="1" x14ac:dyDescent="0.3">
      <c r="A6320">
        <v>28071085</v>
      </c>
      <c r="B6320" t="s">
        <v>23421</v>
      </c>
      <c r="C6320">
        <v>8</v>
      </c>
      <c r="D6320" t="s">
        <v>412</v>
      </c>
      <c r="E6320" t="s">
        <v>413</v>
      </c>
      <c r="F6320" t="s">
        <v>178</v>
      </c>
      <c r="G6320" t="s">
        <v>23422</v>
      </c>
      <c r="H6320" t="s">
        <v>23423</v>
      </c>
      <c r="I6320" t="s">
        <v>114</v>
      </c>
      <c r="J6320">
        <v>5</v>
      </c>
      <c r="K6320" t="s">
        <v>8</v>
      </c>
      <c r="L6320" t="s">
        <v>123</v>
      </c>
      <c r="M6320" t="s">
        <v>23424</v>
      </c>
      <c r="N6320" t="s">
        <v>330</v>
      </c>
      <c r="O6320">
        <v>28033</v>
      </c>
      <c r="P6320">
        <v>79</v>
      </c>
      <c r="Q6320" t="s">
        <v>1061</v>
      </c>
      <c r="R6320" t="s">
        <v>728</v>
      </c>
      <c r="S6320" t="s">
        <v>1740</v>
      </c>
      <c r="T6320">
        <v>917633696</v>
      </c>
      <c r="Y6320" t="s">
        <v>114</v>
      </c>
      <c r="Z6320" t="s">
        <v>23425</v>
      </c>
      <c r="AA6320" t="s">
        <v>114</v>
      </c>
      <c r="AB6320">
        <v>446183</v>
      </c>
      <c r="AC6320">
        <v>4480685</v>
      </c>
      <c r="AD6320" t="s">
        <v>117</v>
      </c>
      <c r="AE6320" s="1">
        <v>39876</v>
      </c>
      <c r="AF6320" t="str">
        <f>_xlfn.CONCAT(t_centros_educativos[[#This Row],[centro_tipo_desc_abreviada]]," ",t_centros_educativos[[#This Row],[centro_nombre]], "-",t_centros_educativos[[#This Row],[dat_nombre]])</f>
        <v>EIPR EDUQA VALDEBEBAS-Madrid-Capital</v>
      </c>
    </row>
    <row r="6321" spans="1:32" hidden="1" x14ac:dyDescent="0.3">
      <c r="A6321">
        <v>28071097</v>
      </c>
      <c r="B6321" t="s">
        <v>23426</v>
      </c>
      <c r="C6321">
        <v>220</v>
      </c>
      <c r="D6321" t="s">
        <v>20323</v>
      </c>
      <c r="E6321" t="s">
        <v>20324</v>
      </c>
      <c r="F6321" t="s">
        <v>178</v>
      </c>
      <c r="G6321" t="s">
        <v>23427</v>
      </c>
      <c r="H6321" t="s">
        <v>14988</v>
      </c>
      <c r="I6321" t="s">
        <v>114</v>
      </c>
      <c r="J6321">
        <v>5</v>
      </c>
      <c r="K6321" t="s">
        <v>8</v>
      </c>
      <c r="L6321" t="s">
        <v>224</v>
      </c>
      <c r="M6321" t="s">
        <v>9253</v>
      </c>
      <c r="N6321" t="s">
        <v>125</v>
      </c>
      <c r="O6321">
        <v>28040</v>
      </c>
      <c r="P6321">
        <v>79</v>
      </c>
      <c r="Q6321" t="s">
        <v>1061</v>
      </c>
      <c r="R6321" t="s">
        <v>1755</v>
      </c>
      <c r="S6321" t="s">
        <v>1756</v>
      </c>
      <c r="T6321">
        <v>915483558</v>
      </c>
      <c r="Y6321" t="s">
        <v>114</v>
      </c>
      <c r="Z6321" t="s">
        <v>23428</v>
      </c>
      <c r="AA6321" t="s">
        <v>114</v>
      </c>
      <c r="AB6321">
        <v>438083</v>
      </c>
      <c r="AC6321">
        <v>4476712</v>
      </c>
      <c r="AD6321" t="s">
        <v>129</v>
      </c>
      <c r="AE6321" s="1">
        <v>39885</v>
      </c>
      <c r="AF6321" t="str">
        <f>_xlfn.CONCAT(t_centros_educativos[[#This Row],[centro_tipo_desc_abreviada]]," ",t_centros_educativos[[#This Row],[centro_nombre]], "-",t_centros_educativos[[#This Row],[dat_nombre]])</f>
        <v>CAU ENS. DEP. GM/SUP CENTRO DE LA REAL FEDERACION ESPAÑOLA DE BALONMANO-Madrid-Capital</v>
      </c>
    </row>
    <row r="6322" spans="1:32" hidden="1" x14ac:dyDescent="0.3">
      <c r="A6322">
        <v>28071103</v>
      </c>
      <c r="B6322" t="s">
        <v>19313</v>
      </c>
      <c r="C6322">
        <v>185</v>
      </c>
      <c r="D6322" t="s">
        <v>11326</v>
      </c>
      <c r="E6322" t="s">
        <v>11327</v>
      </c>
      <c r="F6322" t="s">
        <v>112</v>
      </c>
      <c r="G6322" t="s">
        <v>1224</v>
      </c>
      <c r="H6322" t="s">
        <v>12945</v>
      </c>
      <c r="I6322" t="s">
        <v>114</v>
      </c>
      <c r="J6322">
        <v>4</v>
      </c>
      <c r="K6322" t="s">
        <v>30</v>
      </c>
      <c r="L6322" t="s">
        <v>123</v>
      </c>
      <c r="M6322" t="s">
        <v>12715</v>
      </c>
      <c r="N6322" t="s">
        <v>881</v>
      </c>
      <c r="O6322">
        <v>28460</v>
      </c>
      <c r="P6322">
        <v>87</v>
      </c>
      <c r="Q6322" t="s">
        <v>8054</v>
      </c>
      <c r="R6322" t="s">
        <v>114</v>
      </c>
      <c r="S6322" t="s">
        <v>114</v>
      </c>
      <c r="T6322">
        <v>918551013</v>
      </c>
      <c r="X6322">
        <v>918551017</v>
      </c>
      <c r="Y6322" t="s">
        <v>114</v>
      </c>
      <c r="Z6322" t="s">
        <v>114</v>
      </c>
      <c r="AA6322" t="s">
        <v>114</v>
      </c>
      <c r="AB6322">
        <v>409315</v>
      </c>
      <c r="AC6322">
        <v>4507435</v>
      </c>
      <c r="AD6322" t="s">
        <v>129</v>
      </c>
      <c r="AE6322" s="1">
        <v>39874</v>
      </c>
      <c r="AF6322" t="str">
        <f>_xlfn.CONCAT(t_centros_educativos[[#This Row],[centro_tipo_desc_abreviada]]," ",t_centros_educativos[[#This Row],[centro_nombre]], "-",t_centros_educativos[[#This Row],[dat_nombre]])</f>
        <v>E MUN.MUSICA LOS MOLINOS-Madrid-Oeste</v>
      </c>
    </row>
    <row r="6323" spans="1:32" hidden="1" x14ac:dyDescent="0.3">
      <c r="A6323">
        <v>28071115</v>
      </c>
      <c r="B6323" t="s">
        <v>23429</v>
      </c>
      <c r="C6323">
        <v>187</v>
      </c>
      <c r="D6323" t="s">
        <v>13327</v>
      </c>
      <c r="E6323" t="s">
        <v>13328</v>
      </c>
      <c r="F6323" t="s">
        <v>112</v>
      </c>
      <c r="G6323" t="s">
        <v>1224</v>
      </c>
      <c r="H6323" t="s">
        <v>14532</v>
      </c>
      <c r="I6323" t="s">
        <v>114</v>
      </c>
      <c r="J6323">
        <v>2</v>
      </c>
      <c r="K6323" t="s">
        <v>4</v>
      </c>
      <c r="L6323" t="s">
        <v>123</v>
      </c>
      <c r="M6323" t="s">
        <v>23430</v>
      </c>
      <c r="N6323" t="s">
        <v>196</v>
      </c>
      <c r="O6323">
        <v>28640</v>
      </c>
      <c r="P6323">
        <v>31</v>
      </c>
      <c r="Q6323" t="s">
        <v>971</v>
      </c>
      <c r="R6323" t="s">
        <v>114</v>
      </c>
      <c r="S6323" t="s">
        <v>114</v>
      </c>
      <c r="T6323">
        <v>918640723</v>
      </c>
      <c r="X6323">
        <v>918640949</v>
      </c>
      <c r="Y6323" t="s">
        <v>23431</v>
      </c>
      <c r="Z6323" t="s">
        <v>23432</v>
      </c>
      <c r="AA6323" t="s">
        <v>114</v>
      </c>
      <c r="AB6323">
        <v>377504</v>
      </c>
      <c r="AC6323">
        <v>4462402</v>
      </c>
      <c r="AD6323" t="s">
        <v>129</v>
      </c>
      <c r="AE6323" s="1">
        <v>39881</v>
      </c>
      <c r="AF6323" t="str">
        <f>_xlfn.CONCAT(t_centros_educativos[[#This Row],[centro_tipo_desc_abreviada]]," ",t_centros_educativos[[#This Row],[centro_nombre]], "-",t_centros_educativos[[#This Row],[dat_nombre]])</f>
        <v>E MUN. MUS-DANZA CADALSO DE LOS VIDRIOS-Madrid-Sur</v>
      </c>
    </row>
    <row r="6324" spans="1:32" hidden="1" x14ac:dyDescent="0.3">
      <c r="A6324">
        <v>28071127</v>
      </c>
      <c r="B6324" t="s">
        <v>16545</v>
      </c>
      <c r="C6324">
        <v>187</v>
      </c>
      <c r="D6324" t="s">
        <v>13327</v>
      </c>
      <c r="E6324" t="s">
        <v>13328</v>
      </c>
      <c r="F6324" t="s">
        <v>112</v>
      </c>
      <c r="G6324" t="s">
        <v>1224</v>
      </c>
      <c r="H6324" t="s">
        <v>15905</v>
      </c>
      <c r="I6324" t="s">
        <v>114</v>
      </c>
      <c r="J6324">
        <v>3</v>
      </c>
      <c r="K6324" t="s">
        <v>2</v>
      </c>
      <c r="L6324" t="s">
        <v>440</v>
      </c>
      <c r="M6324" t="s">
        <v>23274</v>
      </c>
      <c r="N6324" t="s">
        <v>114</v>
      </c>
      <c r="O6324">
        <v>28815</v>
      </c>
      <c r="P6324">
        <v>57</v>
      </c>
      <c r="Q6324" t="s">
        <v>1260</v>
      </c>
      <c r="R6324" t="s">
        <v>114</v>
      </c>
      <c r="S6324" t="s">
        <v>114</v>
      </c>
      <c r="T6324">
        <v>918791845</v>
      </c>
      <c r="X6324">
        <v>918791462</v>
      </c>
      <c r="Y6324" t="s">
        <v>114</v>
      </c>
      <c r="Z6324" t="s">
        <v>114</v>
      </c>
      <c r="AA6324" t="s">
        <v>114</v>
      </c>
      <c r="AB6324">
        <v>466132</v>
      </c>
      <c r="AC6324">
        <v>4496833</v>
      </c>
      <c r="AD6324" t="s">
        <v>129</v>
      </c>
      <c r="AE6324" s="1">
        <v>39874</v>
      </c>
      <c r="AF6324" t="str">
        <f>_xlfn.CONCAT(t_centros_educativos[[#This Row],[centro_tipo_desc_abreviada]]," ",t_centros_educativos[[#This Row],[centro_nombre]], "-",t_centros_educativos[[#This Row],[dat_nombre]])</f>
        <v>E MUN. MUS-DANZA SERRACINES-Madrid-Este</v>
      </c>
    </row>
    <row r="6325" spans="1:32" hidden="1" x14ac:dyDescent="0.3">
      <c r="A6325">
        <v>28071139</v>
      </c>
      <c r="B6325" t="s">
        <v>23433</v>
      </c>
      <c r="C6325">
        <v>187</v>
      </c>
      <c r="D6325" t="s">
        <v>13327</v>
      </c>
      <c r="E6325" t="s">
        <v>13328</v>
      </c>
      <c r="F6325" t="s">
        <v>112</v>
      </c>
      <c r="G6325" t="s">
        <v>1224</v>
      </c>
      <c r="H6325" t="s">
        <v>2136</v>
      </c>
      <c r="I6325" t="s">
        <v>114</v>
      </c>
      <c r="J6325">
        <v>5</v>
      </c>
      <c r="K6325" t="s">
        <v>8</v>
      </c>
      <c r="L6325" t="s">
        <v>123</v>
      </c>
      <c r="M6325" t="s">
        <v>23434</v>
      </c>
      <c r="N6325" t="s">
        <v>282</v>
      </c>
      <c r="O6325">
        <v>28007</v>
      </c>
      <c r="P6325">
        <v>79</v>
      </c>
      <c r="Q6325" t="s">
        <v>1061</v>
      </c>
      <c r="R6325" t="s">
        <v>1955</v>
      </c>
      <c r="S6325" t="s">
        <v>1956</v>
      </c>
      <c r="T6325">
        <v>915019081</v>
      </c>
      <c r="Y6325" t="s">
        <v>114</v>
      </c>
      <c r="Z6325" t="s">
        <v>114</v>
      </c>
      <c r="AA6325" t="s">
        <v>114</v>
      </c>
      <c r="AB6325">
        <v>442420</v>
      </c>
      <c r="AC6325">
        <v>4472520</v>
      </c>
      <c r="AD6325" t="s">
        <v>129</v>
      </c>
      <c r="AE6325" s="1">
        <v>39874</v>
      </c>
      <c r="AF6325" t="str">
        <f>_xlfn.CONCAT(t_centros_educativos[[#This Row],[centro_tipo_desc_abreviada]]," ",t_centros_educativos[[#This Row],[centro_nombre]], "-",t_centros_educativos[[#This Row],[dat_nombre]])</f>
        <v>E MUN. MUS-DANZA PLACIDO DOMINGO-Madrid-Capital</v>
      </c>
    </row>
    <row r="6326" spans="1:32" hidden="1" x14ac:dyDescent="0.3">
      <c r="A6326">
        <v>28071140</v>
      </c>
      <c r="B6326" t="s">
        <v>1857</v>
      </c>
      <c r="C6326">
        <v>185</v>
      </c>
      <c r="D6326" t="s">
        <v>11326</v>
      </c>
      <c r="E6326" t="s">
        <v>11327</v>
      </c>
      <c r="F6326" t="s">
        <v>112</v>
      </c>
      <c r="G6326" t="s">
        <v>1224</v>
      </c>
      <c r="H6326" t="s">
        <v>2136</v>
      </c>
      <c r="I6326" t="s">
        <v>114</v>
      </c>
      <c r="J6326">
        <v>5</v>
      </c>
      <c r="K6326" t="s">
        <v>8</v>
      </c>
      <c r="L6326" t="s">
        <v>123</v>
      </c>
      <c r="M6326" t="s">
        <v>12820</v>
      </c>
      <c r="N6326" t="s">
        <v>114</v>
      </c>
      <c r="O6326">
        <v>28044</v>
      </c>
      <c r="P6326">
        <v>79</v>
      </c>
      <c r="Q6326" t="s">
        <v>1061</v>
      </c>
      <c r="R6326" t="s">
        <v>307</v>
      </c>
      <c r="S6326" t="s">
        <v>1749</v>
      </c>
      <c r="T6326">
        <v>915115607</v>
      </c>
      <c r="Y6326" t="s">
        <v>114</v>
      </c>
      <c r="Z6326" t="s">
        <v>114</v>
      </c>
      <c r="AA6326" t="s">
        <v>114</v>
      </c>
      <c r="AB6326">
        <v>435867</v>
      </c>
      <c r="AC6326">
        <v>4468642</v>
      </c>
      <c r="AD6326" t="s">
        <v>129</v>
      </c>
      <c r="AE6326" s="1">
        <v>39874</v>
      </c>
      <c r="AF6326" t="str">
        <f>_xlfn.CONCAT(t_centros_educativos[[#This Row],[centro_tipo_desc_abreviada]]," ",t_centros_educativos[[#This Row],[centro_nombre]], "-",t_centros_educativos[[#This Row],[dat_nombre]])</f>
        <v>E MUN.MUSICA ISAAC ALBENIZ-Madrid-Capital</v>
      </c>
    </row>
    <row r="6327" spans="1:32" hidden="1" x14ac:dyDescent="0.3">
      <c r="A6327">
        <v>28071152</v>
      </c>
      <c r="B6327" t="s">
        <v>23435</v>
      </c>
      <c r="C6327">
        <v>3</v>
      </c>
      <c r="D6327" t="s">
        <v>392</v>
      </c>
      <c r="E6327" t="s">
        <v>393</v>
      </c>
      <c r="F6327" t="s">
        <v>112</v>
      </c>
      <c r="G6327" t="s">
        <v>1224</v>
      </c>
      <c r="H6327" t="s">
        <v>16223</v>
      </c>
      <c r="I6327" t="s">
        <v>14398</v>
      </c>
      <c r="J6327">
        <v>3</v>
      </c>
      <c r="K6327" t="s">
        <v>2</v>
      </c>
      <c r="L6327" t="s">
        <v>123</v>
      </c>
      <c r="M6327" t="s">
        <v>16224</v>
      </c>
      <c r="N6327" t="s">
        <v>174</v>
      </c>
      <c r="O6327">
        <v>28864</v>
      </c>
      <c r="P6327">
        <v>2</v>
      </c>
      <c r="Q6327" t="s">
        <v>126</v>
      </c>
      <c r="R6327" t="s">
        <v>114</v>
      </c>
      <c r="S6327" t="s">
        <v>114</v>
      </c>
      <c r="T6327">
        <v>918844352</v>
      </c>
      <c r="U6327">
        <v>626560047</v>
      </c>
      <c r="Y6327" t="s">
        <v>23436</v>
      </c>
      <c r="Z6327" t="s">
        <v>23437</v>
      </c>
      <c r="AA6327" t="s">
        <v>23438</v>
      </c>
      <c r="AB6327">
        <v>459732</v>
      </c>
      <c r="AC6327">
        <v>4487473</v>
      </c>
      <c r="AD6327" t="s">
        <v>129</v>
      </c>
      <c r="AE6327" s="1">
        <v>39885</v>
      </c>
      <c r="AF6327" t="str">
        <f>_xlfn.CONCAT(t_centros_educativos[[#This Row],[centro_tipo_desc_abreviada]]," ",t_centros_educativos[[#This Row],[centro_nombre]], "-",t_centros_educativos[[#This Row],[dat_nombre]])</f>
        <v>EEI LA ESPIGA-Madrid-Este</v>
      </c>
    </row>
    <row r="6328" spans="1:32" hidden="1" x14ac:dyDescent="0.3">
      <c r="A6328">
        <v>28071164</v>
      </c>
      <c r="B6328" t="s">
        <v>23439</v>
      </c>
      <c r="C6328">
        <v>8</v>
      </c>
      <c r="D6328" t="s">
        <v>412</v>
      </c>
      <c r="E6328" t="s">
        <v>413</v>
      </c>
      <c r="F6328" t="s">
        <v>178</v>
      </c>
      <c r="G6328" t="s">
        <v>23440</v>
      </c>
      <c r="H6328" t="s">
        <v>23441</v>
      </c>
      <c r="I6328" t="s">
        <v>114</v>
      </c>
      <c r="J6328">
        <v>3</v>
      </c>
      <c r="K6328" t="s">
        <v>2</v>
      </c>
      <c r="L6328" t="s">
        <v>123</v>
      </c>
      <c r="M6328" t="s">
        <v>23442</v>
      </c>
      <c r="N6328" t="s">
        <v>5699</v>
      </c>
      <c r="O6328">
        <v>28514</v>
      </c>
      <c r="P6328">
        <v>100</v>
      </c>
      <c r="Q6328" t="s">
        <v>7915</v>
      </c>
      <c r="R6328" t="s">
        <v>114</v>
      </c>
      <c r="S6328" t="s">
        <v>114</v>
      </c>
      <c r="Y6328" t="s">
        <v>114</v>
      </c>
      <c r="Z6328" t="s">
        <v>114</v>
      </c>
      <c r="AA6328" t="s">
        <v>114</v>
      </c>
      <c r="AB6328">
        <v>477203</v>
      </c>
      <c r="AC6328">
        <v>4466739</v>
      </c>
      <c r="AD6328" t="s">
        <v>117</v>
      </c>
      <c r="AE6328" s="1">
        <v>39885</v>
      </c>
      <c r="AF6328" t="str">
        <f>_xlfn.CONCAT(t_centros_educativos[[#This Row],[centro_tipo_desc_abreviada]]," ",t_centros_educativos[[#This Row],[centro_nombre]], "-",t_centros_educativos[[#This Row],[dat_nombre]])</f>
        <v>EIPR DON BUHO-Madrid-Este</v>
      </c>
    </row>
    <row r="6329" spans="1:32" hidden="1" x14ac:dyDescent="0.3">
      <c r="A6329">
        <v>28071176</v>
      </c>
      <c r="B6329" t="s">
        <v>23443</v>
      </c>
      <c r="C6329">
        <v>8</v>
      </c>
      <c r="D6329" t="s">
        <v>412</v>
      </c>
      <c r="E6329" t="s">
        <v>413</v>
      </c>
      <c r="F6329" t="s">
        <v>178</v>
      </c>
      <c r="G6329" t="s">
        <v>23444</v>
      </c>
      <c r="H6329" t="s">
        <v>23445</v>
      </c>
      <c r="I6329" t="s">
        <v>114</v>
      </c>
      <c r="J6329">
        <v>3</v>
      </c>
      <c r="K6329" t="s">
        <v>2</v>
      </c>
      <c r="L6329" t="s">
        <v>2394</v>
      </c>
      <c r="M6329" t="s">
        <v>23446</v>
      </c>
      <c r="N6329" t="s">
        <v>500</v>
      </c>
      <c r="O6329">
        <v>28500</v>
      </c>
      <c r="P6329">
        <v>14</v>
      </c>
      <c r="Q6329" t="s">
        <v>832</v>
      </c>
      <c r="R6329" t="s">
        <v>114</v>
      </c>
      <c r="S6329" t="s">
        <v>114</v>
      </c>
      <c r="T6329">
        <v>639566455</v>
      </c>
      <c r="U6329">
        <v>918747720</v>
      </c>
      <c r="Y6329" t="s">
        <v>23447</v>
      </c>
      <c r="Z6329" t="s">
        <v>23448</v>
      </c>
      <c r="AA6329" t="s">
        <v>114</v>
      </c>
      <c r="AB6329">
        <v>461131</v>
      </c>
      <c r="AC6329">
        <v>4460782</v>
      </c>
      <c r="AD6329" t="s">
        <v>129</v>
      </c>
      <c r="AE6329" s="1">
        <v>39885</v>
      </c>
      <c r="AF6329" t="str">
        <f>_xlfn.CONCAT(t_centros_educativos[[#This Row],[centro_tipo_desc_abreviada]]," ",t_centros_educativos[[#This Row],[centro_nombre]], "-",t_centros_educativos[[#This Row],[dat_nombre]])</f>
        <v>EIPR PEZ GLOBO-Madrid-Este</v>
      </c>
    </row>
    <row r="6330" spans="1:32" hidden="1" x14ac:dyDescent="0.3">
      <c r="A6330">
        <v>28071188</v>
      </c>
      <c r="B6330" t="s">
        <v>23449</v>
      </c>
      <c r="C6330">
        <v>8</v>
      </c>
      <c r="D6330" t="s">
        <v>412</v>
      </c>
      <c r="E6330" t="s">
        <v>413</v>
      </c>
      <c r="F6330" t="s">
        <v>178</v>
      </c>
      <c r="G6330" t="s">
        <v>23450</v>
      </c>
      <c r="H6330" t="s">
        <v>23451</v>
      </c>
      <c r="I6330" t="s">
        <v>114</v>
      </c>
      <c r="J6330">
        <v>3</v>
      </c>
      <c r="K6330" t="s">
        <v>2</v>
      </c>
      <c r="L6330" t="s">
        <v>123</v>
      </c>
      <c r="M6330" t="s">
        <v>23452</v>
      </c>
      <c r="N6330" t="s">
        <v>151</v>
      </c>
      <c r="O6330">
        <v>28590</v>
      </c>
      <c r="P6330">
        <v>180</v>
      </c>
      <c r="Q6330" t="s">
        <v>8962</v>
      </c>
      <c r="R6330" t="s">
        <v>114</v>
      </c>
      <c r="S6330" t="s">
        <v>114</v>
      </c>
      <c r="T6330">
        <v>918742756</v>
      </c>
      <c r="Y6330" t="s">
        <v>114</v>
      </c>
      <c r="Z6330" t="s">
        <v>114</v>
      </c>
      <c r="AA6330" t="s">
        <v>23453</v>
      </c>
      <c r="AB6330">
        <v>475894</v>
      </c>
      <c r="AC6330">
        <v>4446757</v>
      </c>
      <c r="AD6330" t="s">
        <v>129</v>
      </c>
      <c r="AE6330" s="1">
        <v>39885</v>
      </c>
      <c r="AF6330" t="str">
        <f>_xlfn.CONCAT(t_centros_educativos[[#This Row],[centro_tipo_desc_abreviada]]," ",t_centros_educativos[[#This Row],[centro_nombre]], "-",t_centros_educativos[[#This Row],[dat_nombre]])</f>
        <v>EIPR COLORINES II-Madrid-Este</v>
      </c>
    </row>
    <row r="6331" spans="1:32" hidden="1" x14ac:dyDescent="0.3">
      <c r="A6331">
        <v>28071191</v>
      </c>
      <c r="B6331" t="s">
        <v>23454</v>
      </c>
      <c r="C6331">
        <v>72</v>
      </c>
      <c r="D6331" t="s">
        <v>190</v>
      </c>
      <c r="E6331" t="s">
        <v>191</v>
      </c>
      <c r="F6331" t="s">
        <v>178</v>
      </c>
      <c r="G6331" t="s">
        <v>23455</v>
      </c>
      <c r="H6331" t="s">
        <v>8420</v>
      </c>
      <c r="I6331" t="s">
        <v>114</v>
      </c>
      <c r="J6331">
        <v>4</v>
      </c>
      <c r="K6331" t="s">
        <v>30</v>
      </c>
      <c r="L6331" t="s">
        <v>224</v>
      </c>
      <c r="M6331" t="s">
        <v>23456</v>
      </c>
      <c r="N6331" t="s">
        <v>125</v>
      </c>
      <c r="O6331">
        <v>28660</v>
      </c>
      <c r="P6331">
        <v>22</v>
      </c>
      <c r="Q6331" t="s">
        <v>660</v>
      </c>
      <c r="R6331" t="s">
        <v>114</v>
      </c>
      <c r="S6331" t="s">
        <v>114</v>
      </c>
      <c r="U6331">
        <v>911100390</v>
      </c>
      <c r="Y6331" t="s">
        <v>23457</v>
      </c>
      <c r="Z6331" t="s">
        <v>23458</v>
      </c>
      <c r="AA6331" t="s">
        <v>23458</v>
      </c>
      <c r="AB6331">
        <v>426038</v>
      </c>
      <c r="AC6331">
        <v>4477241</v>
      </c>
      <c r="AD6331" t="s">
        <v>129</v>
      </c>
      <c r="AE6331" s="1">
        <v>39898</v>
      </c>
      <c r="AF6331" t="str">
        <f>_xlfn.CONCAT(t_centros_educativos[[#This Row],[centro_tipo_desc_abreviada]]," ",t_centros_educativos[[#This Row],[centro_nombre]], "-",t_centros_educativos[[#This Row],[dat_nombre]])</f>
        <v>CPR INF-PRI-SEC COLEGIO HIGHLANDS LOS FRESNOS-Madrid-Oeste</v>
      </c>
    </row>
    <row r="6332" spans="1:32" hidden="1" x14ac:dyDescent="0.3">
      <c r="A6332">
        <v>28071206</v>
      </c>
      <c r="B6332" t="s">
        <v>23459</v>
      </c>
      <c r="C6332">
        <v>14</v>
      </c>
      <c r="D6332" t="s">
        <v>131</v>
      </c>
      <c r="E6332" t="s">
        <v>132</v>
      </c>
      <c r="F6332" t="s">
        <v>112</v>
      </c>
      <c r="G6332" t="s">
        <v>113</v>
      </c>
      <c r="H6332" t="s">
        <v>121</v>
      </c>
      <c r="I6332" t="s">
        <v>23460</v>
      </c>
      <c r="J6332">
        <v>2</v>
      </c>
      <c r="K6332" t="s">
        <v>4</v>
      </c>
      <c r="L6332" t="s">
        <v>123</v>
      </c>
      <c r="M6332" t="s">
        <v>23461</v>
      </c>
      <c r="N6332" t="s">
        <v>125</v>
      </c>
      <c r="O6332">
        <v>28976</v>
      </c>
      <c r="P6332">
        <v>17</v>
      </c>
      <c r="Q6332" t="s">
        <v>870</v>
      </c>
      <c r="R6332" t="s">
        <v>114</v>
      </c>
      <c r="S6332" t="s">
        <v>114</v>
      </c>
      <c r="T6332">
        <v>918127124</v>
      </c>
      <c r="X6332">
        <v>918127193</v>
      </c>
      <c r="Y6332" t="s">
        <v>23462</v>
      </c>
      <c r="Z6332" t="s">
        <v>23463</v>
      </c>
      <c r="AA6332" t="s">
        <v>114</v>
      </c>
      <c r="AB6332">
        <v>421328</v>
      </c>
      <c r="AC6332">
        <v>4451169</v>
      </c>
      <c r="AD6332" t="s">
        <v>129</v>
      </c>
      <c r="AE6332" s="1"/>
      <c r="AF6332" t="str">
        <f>_xlfn.CONCAT(t_centros_educativos[[#This Row],[centro_tipo_desc_abreviada]]," ",t_centros_educativos[[#This Row],[centro_nombre]], "-",t_centros_educativos[[#This Row],[dat_nombre]])</f>
        <v>CP INF-PRI MANUEL JOSE QUINTANA-Madrid-Sur</v>
      </c>
    </row>
    <row r="6333" spans="1:32" hidden="1" x14ac:dyDescent="0.3">
      <c r="A6333">
        <v>28071218</v>
      </c>
      <c r="B6333" t="s">
        <v>23464</v>
      </c>
      <c r="C6333">
        <v>4</v>
      </c>
      <c r="D6333" t="s">
        <v>218</v>
      </c>
      <c r="E6333" t="s">
        <v>219</v>
      </c>
      <c r="F6333" t="s">
        <v>178</v>
      </c>
      <c r="G6333" t="s">
        <v>22561</v>
      </c>
      <c r="H6333" t="s">
        <v>20563</v>
      </c>
      <c r="I6333" t="s">
        <v>114</v>
      </c>
      <c r="J6333">
        <v>5</v>
      </c>
      <c r="K6333" t="s">
        <v>8</v>
      </c>
      <c r="L6333" t="s">
        <v>123</v>
      </c>
      <c r="M6333" t="s">
        <v>20028</v>
      </c>
      <c r="N6333" t="s">
        <v>330</v>
      </c>
      <c r="O6333">
        <v>28023</v>
      </c>
      <c r="P6333">
        <v>79</v>
      </c>
      <c r="Q6333" t="s">
        <v>1061</v>
      </c>
      <c r="R6333" t="s">
        <v>1755</v>
      </c>
      <c r="S6333" t="s">
        <v>1756</v>
      </c>
      <c r="T6333">
        <v>913570742</v>
      </c>
      <c r="X6333">
        <v>913835437</v>
      </c>
      <c r="Y6333" t="s">
        <v>22562</v>
      </c>
      <c r="Z6333" t="s">
        <v>22563</v>
      </c>
      <c r="AA6333" t="s">
        <v>22564</v>
      </c>
      <c r="AB6333">
        <v>433688</v>
      </c>
      <c r="AC6333">
        <v>4479128</v>
      </c>
      <c r="AD6333" t="s">
        <v>117</v>
      </c>
      <c r="AE6333" s="1">
        <v>39906</v>
      </c>
      <c r="AF6333" t="str">
        <f>_xlfn.CONCAT(t_centros_educativos[[#This Row],[centro_tipo_desc_abreviada]]," ",t_centros_educativos[[#This Row],[centro_nombre]], "-",t_centros_educativos[[#This Row],[dat_nombre]])</f>
        <v>CPR INF ALARIA II-Madrid-Capital</v>
      </c>
    </row>
    <row r="6334" spans="1:32" hidden="1" x14ac:dyDescent="0.3">
      <c r="A6334">
        <v>28071221</v>
      </c>
      <c r="B6334" t="s">
        <v>10517</v>
      </c>
      <c r="C6334">
        <v>8</v>
      </c>
      <c r="D6334" t="s">
        <v>412</v>
      </c>
      <c r="E6334" t="s">
        <v>413</v>
      </c>
      <c r="F6334" t="s">
        <v>178</v>
      </c>
      <c r="G6334" t="s">
        <v>23465</v>
      </c>
      <c r="H6334" t="s">
        <v>23466</v>
      </c>
      <c r="I6334" t="s">
        <v>114</v>
      </c>
      <c r="J6334">
        <v>2</v>
      </c>
      <c r="K6334" t="s">
        <v>4</v>
      </c>
      <c r="L6334" t="s">
        <v>123</v>
      </c>
      <c r="M6334" t="s">
        <v>23467</v>
      </c>
      <c r="N6334" t="s">
        <v>728</v>
      </c>
      <c r="O6334">
        <v>28915</v>
      </c>
      <c r="P6334">
        <v>74</v>
      </c>
      <c r="Q6334" t="s">
        <v>1530</v>
      </c>
      <c r="R6334" t="s">
        <v>114</v>
      </c>
      <c r="S6334" t="s">
        <v>114</v>
      </c>
      <c r="T6334">
        <v>916877517</v>
      </c>
      <c r="U6334">
        <v>659927662</v>
      </c>
      <c r="Y6334" t="s">
        <v>114</v>
      </c>
      <c r="Z6334" t="s">
        <v>23468</v>
      </c>
      <c r="AA6334" t="s">
        <v>23469</v>
      </c>
      <c r="AB6334">
        <v>436235</v>
      </c>
      <c r="AC6334">
        <v>4465407</v>
      </c>
      <c r="AD6334" t="s">
        <v>129</v>
      </c>
      <c r="AE6334" s="1">
        <v>39906</v>
      </c>
      <c r="AF6334" t="str">
        <f>_xlfn.CONCAT(t_centros_educativos[[#This Row],[centro_tipo_desc_abreviada]]," ",t_centros_educativos[[#This Row],[centro_nombre]], "-",t_centros_educativos[[#This Row],[dat_nombre]])</f>
        <v>EIPR PEQUEÑINES-Madrid-Sur</v>
      </c>
    </row>
    <row r="6335" spans="1:32" hidden="1" x14ac:dyDescent="0.3">
      <c r="A6335">
        <v>28071231</v>
      </c>
      <c r="B6335" t="s">
        <v>23470</v>
      </c>
      <c r="C6335">
        <v>8</v>
      </c>
      <c r="D6335" t="s">
        <v>412</v>
      </c>
      <c r="E6335" t="s">
        <v>413</v>
      </c>
      <c r="F6335" t="s">
        <v>178</v>
      </c>
      <c r="G6335" t="s">
        <v>23471</v>
      </c>
      <c r="H6335" t="s">
        <v>23472</v>
      </c>
      <c r="I6335" t="s">
        <v>114</v>
      </c>
      <c r="J6335">
        <v>5</v>
      </c>
      <c r="K6335" t="s">
        <v>8</v>
      </c>
      <c r="L6335" t="s">
        <v>123</v>
      </c>
      <c r="M6335" t="s">
        <v>23473</v>
      </c>
      <c r="N6335" t="s">
        <v>771</v>
      </c>
      <c r="O6335">
        <v>28050</v>
      </c>
      <c r="P6335">
        <v>79</v>
      </c>
      <c r="Q6335" t="s">
        <v>1061</v>
      </c>
      <c r="R6335" t="s">
        <v>728</v>
      </c>
      <c r="S6335" t="s">
        <v>1740</v>
      </c>
      <c r="U6335">
        <v>917187096</v>
      </c>
      <c r="Y6335" t="s">
        <v>114</v>
      </c>
      <c r="Z6335" t="s">
        <v>114</v>
      </c>
      <c r="AA6335" t="s">
        <v>23474</v>
      </c>
      <c r="AB6335">
        <v>444651</v>
      </c>
      <c r="AC6335">
        <v>4482597</v>
      </c>
      <c r="AD6335" t="s">
        <v>117</v>
      </c>
      <c r="AE6335" s="1">
        <v>39906</v>
      </c>
      <c r="AF6335" t="str">
        <f>_xlfn.CONCAT(t_centros_educativos[[#This Row],[centro_tipo_desc_abreviada]]," ",t_centros_educativos[[#This Row],[centro_nombre]], "-",t_centros_educativos[[#This Row],[dat_nombre]])</f>
        <v>EIPR SANCHINARRO II-Madrid-Capital</v>
      </c>
    </row>
    <row r="6336" spans="1:32" hidden="1" x14ac:dyDescent="0.3">
      <c r="A6336">
        <v>28071243</v>
      </c>
      <c r="B6336" t="s">
        <v>23475</v>
      </c>
      <c r="C6336">
        <v>8</v>
      </c>
      <c r="D6336" t="s">
        <v>412</v>
      </c>
      <c r="E6336" t="s">
        <v>413</v>
      </c>
      <c r="F6336" t="s">
        <v>178</v>
      </c>
      <c r="G6336" t="s">
        <v>18945</v>
      </c>
      <c r="H6336" t="s">
        <v>18946</v>
      </c>
      <c r="I6336" t="s">
        <v>114</v>
      </c>
      <c r="J6336">
        <v>2</v>
      </c>
      <c r="K6336" t="s">
        <v>4</v>
      </c>
      <c r="L6336" t="s">
        <v>123</v>
      </c>
      <c r="M6336" t="s">
        <v>19256</v>
      </c>
      <c r="N6336" t="s">
        <v>964</v>
      </c>
      <c r="O6336">
        <v>28341</v>
      </c>
      <c r="P6336">
        <v>161</v>
      </c>
      <c r="Q6336" t="s">
        <v>74</v>
      </c>
      <c r="R6336" t="s">
        <v>114</v>
      </c>
      <c r="S6336" t="s">
        <v>114</v>
      </c>
      <c r="T6336">
        <v>665454454</v>
      </c>
      <c r="Y6336" t="s">
        <v>23476</v>
      </c>
      <c r="Z6336" t="s">
        <v>23477</v>
      </c>
      <c r="AA6336" t="s">
        <v>23478</v>
      </c>
      <c r="AB6336">
        <v>442930</v>
      </c>
      <c r="AC6336">
        <v>4447819</v>
      </c>
      <c r="AD6336" t="s">
        <v>129</v>
      </c>
      <c r="AE6336" s="1">
        <v>39906</v>
      </c>
      <c r="AF6336" t="str">
        <f>_xlfn.CONCAT(t_centros_educativos[[#This Row],[centro_tipo_desc_abreviada]]," ",t_centros_educativos[[#This Row],[centro_nombre]], "-",t_centros_educativos[[#This Row],[dat_nombre]])</f>
        <v>EIPR MI BICHITO-Madrid-Sur</v>
      </c>
    </row>
    <row r="6337" spans="1:32" hidden="1" x14ac:dyDescent="0.3">
      <c r="A6337">
        <v>28071255</v>
      </c>
      <c r="B6337" t="s">
        <v>11943</v>
      </c>
      <c r="C6337">
        <v>8</v>
      </c>
      <c r="D6337" t="s">
        <v>412</v>
      </c>
      <c r="E6337" t="s">
        <v>413</v>
      </c>
      <c r="F6337" t="s">
        <v>178</v>
      </c>
      <c r="G6337" t="s">
        <v>23479</v>
      </c>
      <c r="H6337" t="s">
        <v>23480</v>
      </c>
      <c r="I6337" t="s">
        <v>114</v>
      </c>
      <c r="J6337">
        <v>2</v>
      </c>
      <c r="K6337" t="s">
        <v>4</v>
      </c>
      <c r="L6337" t="s">
        <v>123</v>
      </c>
      <c r="M6337" t="s">
        <v>23481</v>
      </c>
      <c r="N6337" t="s">
        <v>330</v>
      </c>
      <c r="O6337">
        <v>28343</v>
      </c>
      <c r="P6337">
        <v>161</v>
      </c>
      <c r="Q6337" t="s">
        <v>74</v>
      </c>
      <c r="R6337" t="s">
        <v>114</v>
      </c>
      <c r="S6337" t="s">
        <v>114</v>
      </c>
      <c r="T6337">
        <v>918951476</v>
      </c>
      <c r="U6337">
        <v>615929156</v>
      </c>
      <c r="V6337">
        <v>629434926</v>
      </c>
      <c r="Y6337" t="s">
        <v>23482</v>
      </c>
      <c r="Z6337" t="s">
        <v>23483</v>
      </c>
      <c r="AA6337" t="s">
        <v>23484</v>
      </c>
      <c r="AB6337">
        <v>443259</v>
      </c>
      <c r="AC6337">
        <v>4449375</v>
      </c>
      <c r="AD6337" t="s">
        <v>117</v>
      </c>
      <c r="AE6337" s="1">
        <v>39906</v>
      </c>
      <c r="AF6337" t="str">
        <f>_xlfn.CONCAT(t_centros_educativos[[#This Row],[centro_tipo_desc_abreviada]]," ",t_centros_educativos[[#This Row],[centro_nombre]], "-",t_centros_educativos[[#This Row],[dat_nombre]])</f>
        <v>EIPR EL TRENECITO-Madrid-Sur</v>
      </c>
    </row>
    <row r="6338" spans="1:32" hidden="1" x14ac:dyDescent="0.3">
      <c r="A6338">
        <v>28071267</v>
      </c>
      <c r="B6338" t="s">
        <v>23485</v>
      </c>
      <c r="C6338">
        <v>8</v>
      </c>
      <c r="D6338" t="s">
        <v>412</v>
      </c>
      <c r="E6338" t="s">
        <v>413</v>
      </c>
      <c r="F6338" t="s">
        <v>178</v>
      </c>
      <c r="G6338" t="s">
        <v>23486</v>
      </c>
      <c r="H6338" t="s">
        <v>23487</v>
      </c>
      <c r="I6338" t="s">
        <v>114</v>
      </c>
      <c r="J6338">
        <v>4</v>
      </c>
      <c r="K6338" t="s">
        <v>30</v>
      </c>
      <c r="L6338" t="s">
        <v>123</v>
      </c>
      <c r="M6338" t="s">
        <v>17404</v>
      </c>
      <c r="N6338" t="s">
        <v>881</v>
      </c>
      <c r="O6338">
        <v>28224</v>
      </c>
      <c r="P6338">
        <v>115</v>
      </c>
      <c r="Q6338" t="s">
        <v>47</v>
      </c>
      <c r="R6338" t="s">
        <v>114</v>
      </c>
      <c r="S6338" t="s">
        <v>114</v>
      </c>
      <c r="Y6338" t="s">
        <v>114</v>
      </c>
      <c r="Z6338" t="s">
        <v>23488</v>
      </c>
      <c r="AA6338" t="s">
        <v>114</v>
      </c>
      <c r="AB6338">
        <v>431545</v>
      </c>
      <c r="AC6338">
        <v>4478030</v>
      </c>
      <c r="AD6338" t="s">
        <v>129</v>
      </c>
      <c r="AE6338" s="1">
        <v>39919</v>
      </c>
      <c r="AF6338" t="str">
        <f>_xlfn.CONCAT(t_centros_educativos[[#This Row],[centro_tipo_desc_abreviada]]," ",t_centros_educativos[[#This Row],[centro_nombre]], "-",t_centros_educativos[[#This Row],[dat_nombre]])</f>
        <v>EIPR TEDDYS-Madrid-Oeste</v>
      </c>
    </row>
    <row r="6339" spans="1:32" hidden="1" x14ac:dyDescent="0.3">
      <c r="A6339">
        <v>28071279</v>
      </c>
      <c r="B6339" t="s">
        <v>11667</v>
      </c>
      <c r="C6339">
        <v>8</v>
      </c>
      <c r="D6339" t="s">
        <v>412</v>
      </c>
      <c r="E6339" t="s">
        <v>413</v>
      </c>
      <c r="F6339" t="s">
        <v>178</v>
      </c>
      <c r="G6339" t="s">
        <v>23489</v>
      </c>
      <c r="H6339" t="s">
        <v>23490</v>
      </c>
      <c r="I6339" t="s">
        <v>114</v>
      </c>
      <c r="J6339">
        <v>1</v>
      </c>
      <c r="K6339" t="s">
        <v>6</v>
      </c>
      <c r="L6339" t="s">
        <v>433</v>
      </c>
      <c r="M6339" t="s">
        <v>8023</v>
      </c>
      <c r="N6339" t="s">
        <v>23491</v>
      </c>
      <c r="O6339">
        <v>28770</v>
      </c>
      <c r="P6339">
        <v>45</v>
      </c>
      <c r="Q6339" t="s">
        <v>1075</v>
      </c>
      <c r="R6339" t="s">
        <v>114</v>
      </c>
      <c r="S6339" t="s">
        <v>114</v>
      </c>
      <c r="U6339">
        <v>918461363</v>
      </c>
      <c r="Y6339" t="s">
        <v>114</v>
      </c>
      <c r="Z6339" t="s">
        <v>114</v>
      </c>
      <c r="AA6339" t="s">
        <v>23492</v>
      </c>
      <c r="AB6339">
        <v>434541</v>
      </c>
      <c r="AC6339">
        <v>4500483</v>
      </c>
      <c r="AD6339" t="s">
        <v>117</v>
      </c>
      <c r="AE6339" s="1">
        <v>39919</v>
      </c>
      <c r="AF6339" t="str">
        <f>_xlfn.CONCAT(t_centros_educativos[[#This Row],[centro_tipo_desc_abreviada]]," ",t_centros_educativos[[#This Row],[centro_nombre]], "-",t_centros_educativos[[#This Row],[dat_nombre]])</f>
        <v>EIPR LA CIGÜEÑA-Madrid-Norte</v>
      </c>
    </row>
    <row r="6340" spans="1:32" hidden="1" x14ac:dyDescent="0.3">
      <c r="A6340">
        <v>28071280</v>
      </c>
      <c r="B6340" t="s">
        <v>12051</v>
      </c>
      <c r="C6340">
        <v>8</v>
      </c>
      <c r="D6340" t="s">
        <v>412</v>
      </c>
      <c r="E6340" t="s">
        <v>413</v>
      </c>
      <c r="F6340" t="s">
        <v>178</v>
      </c>
      <c r="G6340" t="s">
        <v>23493</v>
      </c>
      <c r="H6340" t="s">
        <v>23494</v>
      </c>
      <c r="I6340" t="s">
        <v>114</v>
      </c>
      <c r="J6340">
        <v>1</v>
      </c>
      <c r="K6340" t="s">
        <v>6</v>
      </c>
      <c r="L6340" t="s">
        <v>123</v>
      </c>
      <c r="M6340" t="s">
        <v>11411</v>
      </c>
      <c r="N6340" t="s">
        <v>676</v>
      </c>
      <c r="O6340">
        <v>28770</v>
      </c>
      <c r="P6340">
        <v>45</v>
      </c>
      <c r="Q6340" t="s">
        <v>1075</v>
      </c>
      <c r="R6340" t="s">
        <v>114</v>
      </c>
      <c r="S6340" t="s">
        <v>114</v>
      </c>
      <c r="Y6340" t="s">
        <v>114</v>
      </c>
      <c r="Z6340" t="s">
        <v>114</v>
      </c>
      <c r="AA6340" t="s">
        <v>114</v>
      </c>
      <c r="AB6340">
        <v>434683</v>
      </c>
      <c r="AC6340">
        <v>4502815</v>
      </c>
      <c r="AD6340" t="s">
        <v>117</v>
      </c>
      <c r="AE6340" s="1">
        <v>39925</v>
      </c>
      <c r="AF6340" t="str">
        <f>_xlfn.CONCAT(t_centros_educativos[[#This Row],[centro_tipo_desc_abreviada]]," ",t_centros_educativos[[#This Row],[centro_nombre]], "-",t_centros_educativos[[#This Row],[dat_nombre]])</f>
        <v>EIPR EL COLE-Madrid-Norte</v>
      </c>
    </row>
    <row r="6341" spans="1:32" hidden="1" x14ac:dyDescent="0.3">
      <c r="A6341">
        <v>28071292</v>
      </c>
      <c r="B6341" t="s">
        <v>23495</v>
      </c>
      <c r="C6341">
        <v>8</v>
      </c>
      <c r="D6341" t="s">
        <v>412</v>
      </c>
      <c r="E6341" t="s">
        <v>413</v>
      </c>
      <c r="F6341" t="s">
        <v>178</v>
      </c>
      <c r="G6341" t="s">
        <v>21577</v>
      </c>
      <c r="H6341" t="s">
        <v>21578</v>
      </c>
      <c r="I6341" t="s">
        <v>114</v>
      </c>
      <c r="J6341">
        <v>2</v>
      </c>
      <c r="K6341" t="s">
        <v>4</v>
      </c>
      <c r="L6341" t="s">
        <v>123</v>
      </c>
      <c r="M6341" t="s">
        <v>21135</v>
      </c>
      <c r="N6341" t="s">
        <v>2417</v>
      </c>
      <c r="O6341">
        <v>28925</v>
      </c>
      <c r="P6341">
        <v>7</v>
      </c>
      <c r="Q6341" t="s">
        <v>518</v>
      </c>
      <c r="R6341" t="s">
        <v>114</v>
      </c>
      <c r="S6341" t="s">
        <v>114</v>
      </c>
      <c r="T6341">
        <v>618245319</v>
      </c>
      <c r="U6341">
        <v>916108697</v>
      </c>
      <c r="Y6341" t="s">
        <v>114</v>
      </c>
      <c r="Z6341" t="s">
        <v>23496</v>
      </c>
      <c r="AA6341" t="s">
        <v>21579</v>
      </c>
      <c r="AB6341">
        <v>431458</v>
      </c>
      <c r="AC6341">
        <v>4467725</v>
      </c>
      <c r="AD6341" t="s">
        <v>117</v>
      </c>
      <c r="AE6341" s="1">
        <v>39925</v>
      </c>
      <c r="AF6341" t="str">
        <f>_xlfn.CONCAT(t_centros_educativos[[#This Row],[centro_tipo_desc_abreviada]]," ",t_centros_educativos[[#This Row],[centro_nombre]], "-",t_centros_educativos[[#This Row],[dat_nombre]])</f>
        <v>EIPR CASTILLOS-Madrid-Sur</v>
      </c>
    </row>
    <row r="6342" spans="1:32" hidden="1" x14ac:dyDescent="0.3">
      <c r="A6342">
        <v>28071309</v>
      </c>
      <c r="B6342" t="s">
        <v>23497</v>
      </c>
      <c r="C6342">
        <v>72</v>
      </c>
      <c r="D6342" t="s">
        <v>190</v>
      </c>
      <c r="E6342" t="s">
        <v>191</v>
      </c>
      <c r="F6342" t="s">
        <v>192</v>
      </c>
      <c r="G6342" t="s">
        <v>23498</v>
      </c>
      <c r="H6342" t="s">
        <v>23499</v>
      </c>
      <c r="I6342" t="s">
        <v>114</v>
      </c>
      <c r="J6342">
        <v>1</v>
      </c>
      <c r="K6342" t="s">
        <v>6</v>
      </c>
      <c r="L6342" t="s">
        <v>123</v>
      </c>
      <c r="M6342" t="s">
        <v>23500</v>
      </c>
      <c r="N6342" t="s">
        <v>125</v>
      </c>
      <c r="O6342">
        <v>28700</v>
      </c>
      <c r="P6342">
        <v>134</v>
      </c>
      <c r="Q6342" t="s">
        <v>70</v>
      </c>
      <c r="R6342" t="s">
        <v>114</v>
      </c>
      <c r="S6342" t="s">
        <v>114</v>
      </c>
      <c r="T6342">
        <v>916287700</v>
      </c>
      <c r="U6342">
        <v>902103091</v>
      </c>
      <c r="X6342">
        <v>916287701</v>
      </c>
      <c r="Y6342" t="s">
        <v>23501</v>
      </c>
      <c r="Z6342" t="s">
        <v>23502</v>
      </c>
      <c r="AA6342" t="s">
        <v>23503</v>
      </c>
      <c r="AB6342">
        <v>450654</v>
      </c>
      <c r="AC6342">
        <v>4494813</v>
      </c>
      <c r="AD6342" t="s">
        <v>129</v>
      </c>
      <c r="AE6342" s="1"/>
      <c r="AF6342" t="str">
        <f>_xlfn.CONCAT(t_centros_educativos[[#This Row],[centro_tipo_desc_abreviada]]," ",t_centros_educativos[[#This Row],[centro_nombre]], "-",t_centros_educativos[[#This Row],[dat_nombre]])</f>
        <v>CPR INF-PRI-SEC TRINITY COLLEGE SAN SEBASTIAN DE LOS REYES-Madrid-Norte</v>
      </c>
    </row>
    <row r="6343" spans="1:32" x14ac:dyDescent="0.3">
      <c r="A6343">
        <v>28071310</v>
      </c>
      <c r="B6343" t="s">
        <v>23504</v>
      </c>
      <c r="C6343">
        <v>42</v>
      </c>
      <c r="D6343" t="s">
        <v>293</v>
      </c>
      <c r="E6343" t="s">
        <v>294</v>
      </c>
      <c r="F6343" t="s">
        <v>112</v>
      </c>
      <c r="G6343" t="s">
        <v>113</v>
      </c>
      <c r="H6343" t="s">
        <v>121</v>
      </c>
      <c r="I6343" t="s">
        <v>23505</v>
      </c>
      <c r="J6343">
        <v>1</v>
      </c>
      <c r="K6343" t="s">
        <v>6</v>
      </c>
      <c r="L6343" t="s">
        <v>123</v>
      </c>
      <c r="M6343" t="s">
        <v>23506</v>
      </c>
      <c r="N6343" t="s">
        <v>125</v>
      </c>
      <c r="O6343">
        <v>28710</v>
      </c>
      <c r="P6343">
        <v>86</v>
      </c>
      <c r="Q6343" t="s">
        <v>8044</v>
      </c>
      <c r="R6343" t="s">
        <v>114</v>
      </c>
      <c r="S6343" t="s">
        <v>114</v>
      </c>
      <c r="T6343">
        <v>918412904</v>
      </c>
      <c r="X6343">
        <v>918440351</v>
      </c>
      <c r="Y6343" t="s">
        <v>23507</v>
      </c>
      <c r="Z6343" t="s">
        <v>23508</v>
      </c>
      <c r="AA6343" t="s">
        <v>114</v>
      </c>
      <c r="AB6343">
        <v>450753</v>
      </c>
      <c r="AC6343">
        <v>4510085</v>
      </c>
      <c r="AD6343" t="s">
        <v>129</v>
      </c>
      <c r="AE6343" s="1">
        <v>40017</v>
      </c>
      <c r="AF6343" t="str">
        <f>_xlfn.CONCAT(t_centros_educativos[[#This Row],[centro_tipo_desc_abreviada]]," ",t_centros_educativos[[#This Row],[centro_nombre]], "-",t_centros_educativos[[#This Row],[dat_nombre]])</f>
        <v>IES CORTES DE CADIZ-Madrid-Norte</v>
      </c>
    </row>
    <row r="6344" spans="1:32" hidden="1" x14ac:dyDescent="0.3">
      <c r="A6344">
        <v>28071322</v>
      </c>
      <c r="B6344" t="s">
        <v>23509</v>
      </c>
      <c r="C6344">
        <v>8</v>
      </c>
      <c r="D6344" t="s">
        <v>412</v>
      </c>
      <c r="E6344" t="s">
        <v>413</v>
      </c>
      <c r="F6344" t="s">
        <v>178</v>
      </c>
      <c r="G6344" t="s">
        <v>17126</v>
      </c>
      <c r="H6344" t="s">
        <v>17127</v>
      </c>
      <c r="I6344" t="s">
        <v>114</v>
      </c>
      <c r="J6344">
        <v>5</v>
      </c>
      <c r="K6344" t="s">
        <v>8</v>
      </c>
      <c r="L6344" t="s">
        <v>318</v>
      </c>
      <c r="M6344" t="s">
        <v>23510</v>
      </c>
      <c r="N6344" t="s">
        <v>676</v>
      </c>
      <c r="O6344">
        <v>28032</v>
      </c>
      <c r="P6344">
        <v>79</v>
      </c>
      <c r="Q6344" t="s">
        <v>1061</v>
      </c>
      <c r="R6344" t="s">
        <v>1327</v>
      </c>
      <c r="S6344" t="s">
        <v>1976</v>
      </c>
      <c r="T6344">
        <v>917762057</v>
      </c>
      <c r="U6344">
        <v>609725515</v>
      </c>
      <c r="Y6344" t="s">
        <v>17130</v>
      </c>
      <c r="Z6344" t="s">
        <v>23511</v>
      </c>
      <c r="AA6344" t="s">
        <v>17131</v>
      </c>
      <c r="AB6344">
        <v>449799</v>
      </c>
      <c r="AC6344">
        <v>4472788</v>
      </c>
      <c r="AD6344" t="s">
        <v>117</v>
      </c>
      <c r="AE6344" s="1">
        <v>39938</v>
      </c>
      <c r="AF6344" t="str">
        <f>_xlfn.CONCAT(t_centros_educativos[[#This Row],[centro_tipo_desc_abreviada]]," ",t_centros_educativos[[#This Row],[centro_nombre]], "-",t_centros_educativos[[#This Row],[dat_nombre]])</f>
        <v>EIPR MUNDO MAGICO DE LUISMAPETONGA-Madrid-Capital</v>
      </c>
    </row>
    <row r="6345" spans="1:32" hidden="1" x14ac:dyDescent="0.3">
      <c r="A6345">
        <v>28071334</v>
      </c>
      <c r="B6345" t="s">
        <v>23512</v>
      </c>
      <c r="C6345">
        <v>220</v>
      </c>
      <c r="D6345" t="s">
        <v>20323</v>
      </c>
      <c r="E6345" t="s">
        <v>20324</v>
      </c>
      <c r="F6345" t="s">
        <v>178</v>
      </c>
      <c r="G6345" t="s">
        <v>23513</v>
      </c>
      <c r="H6345" t="s">
        <v>10361</v>
      </c>
      <c r="I6345" t="s">
        <v>114</v>
      </c>
      <c r="J6345">
        <v>5</v>
      </c>
      <c r="K6345" t="s">
        <v>8</v>
      </c>
      <c r="L6345" t="s">
        <v>224</v>
      </c>
      <c r="M6345" t="s">
        <v>9253</v>
      </c>
      <c r="N6345" t="s">
        <v>125</v>
      </c>
      <c r="O6345">
        <v>28040</v>
      </c>
      <c r="P6345">
        <v>79</v>
      </c>
      <c r="Q6345" t="s">
        <v>1061</v>
      </c>
      <c r="R6345" t="s">
        <v>1755</v>
      </c>
      <c r="S6345" t="s">
        <v>1756</v>
      </c>
      <c r="T6345">
        <v>915499859</v>
      </c>
      <c r="Y6345" t="s">
        <v>114</v>
      </c>
      <c r="Z6345" t="s">
        <v>23514</v>
      </c>
      <c r="AA6345" t="s">
        <v>114</v>
      </c>
      <c r="AB6345">
        <v>438083</v>
      </c>
      <c r="AC6345">
        <v>4476712</v>
      </c>
      <c r="AD6345" t="s">
        <v>129</v>
      </c>
      <c r="AE6345" s="1">
        <v>39974</v>
      </c>
      <c r="AF6345" t="str">
        <f>_xlfn.CONCAT(t_centros_educativos[[#This Row],[centro_tipo_desc_abreviada]]," ",t_centros_educativos[[#This Row],[centro_nombre]], "-",t_centros_educativos[[#This Row],[dat_nombre]])</f>
        <v>CAU ENS. DEP. GM/SUP CENTRO DE LA REAL FEDERACION ESPAÑOLA DE ATLETISMO-Madrid-Capital</v>
      </c>
    </row>
    <row r="6346" spans="1:32" hidden="1" x14ac:dyDescent="0.3">
      <c r="A6346">
        <v>28071346</v>
      </c>
      <c r="B6346" t="s">
        <v>23515</v>
      </c>
      <c r="C6346">
        <v>8</v>
      </c>
      <c r="D6346" t="s">
        <v>412</v>
      </c>
      <c r="E6346" t="s">
        <v>413</v>
      </c>
      <c r="F6346" t="s">
        <v>178</v>
      </c>
      <c r="G6346" t="s">
        <v>23516</v>
      </c>
      <c r="H6346" t="s">
        <v>20820</v>
      </c>
      <c r="I6346" t="s">
        <v>114</v>
      </c>
      <c r="J6346">
        <v>5</v>
      </c>
      <c r="K6346" t="s">
        <v>8</v>
      </c>
      <c r="L6346" t="s">
        <v>123</v>
      </c>
      <c r="M6346" t="s">
        <v>23517</v>
      </c>
      <c r="N6346" t="s">
        <v>151</v>
      </c>
      <c r="O6346">
        <v>28011</v>
      </c>
      <c r="P6346">
        <v>79</v>
      </c>
      <c r="Q6346" t="s">
        <v>1061</v>
      </c>
      <c r="R6346" t="s">
        <v>500</v>
      </c>
      <c r="S6346" t="s">
        <v>1729</v>
      </c>
      <c r="T6346">
        <v>657377047</v>
      </c>
      <c r="U6346">
        <v>915266463</v>
      </c>
      <c r="Y6346" t="s">
        <v>114</v>
      </c>
      <c r="Z6346" t="s">
        <v>23518</v>
      </c>
      <c r="AA6346" t="s">
        <v>23519</v>
      </c>
      <c r="AB6346">
        <v>436997</v>
      </c>
      <c r="AC6346">
        <v>4473029</v>
      </c>
      <c r="AD6346" t="s">
        <v>129</v>
      </c>
      <c r="AE6346" s="1">
        <v>39945</v>
      </c>
      <c r="AF6346" t="str">
        <f>_xlfn.CONCAT(t_centros_educativos[[#This Row],[centro_tipo_desc_abreviada]]," ",t_centros_educativos[[#This Row],[centro_nombre]], "-",t_centros_educativos[[#This Row],[dat_nombre]])</f>
        <v>EIPR BABILIN II-Madrid-Capital</v>
      </c>
    </row>
    <row r="6347" spans="1:32" hidden="1" x14ac:dyDescent="0.3">
      <c r="A6347">
        <v>28071358</v>
      </c>
      <c r="B6347" t="s">
        <v>23520</v>
      </c>
      <c r="C6347">
        <v>8</v>
      </c>
      <c r="D6347" t="s">
        <v>412</v>
      </c>
      <c r="E6347" t="s">
        <v>413</v>
      </c>
      <c r="F6347" t="s">
        <v>178</v>
      </c>
      <c r="G6347" t="s">
        <v>23521</v>
      </c>
      <c r="H6347" t="s">
        <v>23522</v>
      </c>
      <c r="I6347" t="s">
        <v>114</v>
      </c>
      <c r="J6347">
        <v>2</v>
      </c>
      <c r="K6347" t="s">
        <v>4</v>
      </c>
      <c r="L6347" t="s">
        <v>123</v>
      </c>
      <c r="M6347" t="s">
        <v>23523</v>
      </c>
      <c r="N6347" t="s">
        <v>706</v>
      </c>
      <c r="O6347">
        <v>28990</v>
      </c>
      <c r="P6347">
        <v>150</v>
      </c>
      <c r="Q6347" t="s">
        <v>8771</v>
      </c>
      <c r="R6347" t="s">
        <v>114</v>
      </c>
      <c r="S6347" t="s">
        <v>114</v>
      </c>
      <c r="T6347">
        <v>918161152</v>
      </c>
      <c r="U6347">
        <v>639005853</v>
      </c>
      <c r="Y6347" t="s">
        <v>114</v>
      </c>
      <c r="Z6347" t="s">
        <v>114</v>
      </c>
      <c r="AA6347" t="s">
        <v>23524</v>
      </c>
      <c r="AB6347">
        <v>433927</v>
      </c>
      <c r="AC6347">
        <v>4449110</v>
      </c>
      <c r="AD6347" t="s">
        <v>117</v>
      </c>
      <c r="AE6347" s="1">
        <v>39945</v>
      </c>
      <c r="AF6347" t="str">
        <f>_xlfn.CONCAT(t_centros_educativos[[#This Row],[centro_tipo_desc_abreviada]]," ",t_centros_educativos[[#This Row],[centro_nombre]], "-",t_centros_educativos[[#This Row],[dat_nombre]])</f>
        <v>EIPR ANGELES-Madrid-Sur</v>
      </c>
    </row>
    <row r="6348" spans="1:32" hidden="1" x14ac:dyDescent="0.3">
      <c r="A6348">
        <v>28071361</v>
      </c>
      <c r="B6348" t="s">
        <v>23525</v>
      </c>
      <c r="C6348">
        <v>14</v>
      </c>
      <c r="D6348" t="s">
        <v>131</v>
      </c>
      <c r="E6348" t="s">
        <v>132</v>
      </c>
      <c r="F6348" t="s">
        <v>112</v>
      </c>
      <c r="G6348" t="s">
        <v>113</v>
      </c>
      <c r="H6348" t="s">
        <v>121</v>
      </c>
      <c r="I6348" t="s">
        <v>23526</v>
      </c>
      <c r="J6348">
        <v>5</v>
      </c>
      <c r="K6348" t="s">
        <v>8</v>
      </c>
      <c r="L6348" t="s">
        <v>123</v>
      </c>
      <c r="M6348" t="s">
        <v>23527</v>
      </c>
      <c r="N6348" t="s">
        <v>138</v>
      </c>
      <c r="O6348">
        <v>28050</v>
      </c>
      <c r="P6348">
        <v>79</v>
      </c>
      <c r="Q6348" t="s">
        <v>1061</v>
      </c>
      <c r="R6348" t="s">
        <v>1762</v>
      </c>
      <c r="S6348" t="s">
        <v>1763</v>
      </c>
      <c r="T6348">
        <v>914274125</v>
      </c>
      <c r="U6348">
        <v>628576819</v>
      </c>
      <c r="X6348">
        <v>914274161</v>
      </c>
      <c r="Y6348" t="s">
        <v>23528</v>
      </c>
      <c r="Z6348" t="s">
        <v>23529</v>
      </c>
      <c r="AA6348" t="s">
        <v>114</v>
      </c>
      <c r="AB6348">
        <v>443225</v>
      </c>
      <c r="AC6348">
        <v>4484586</v>
      </c>
      <c r="AD6348" t="s">
        <v>129</v>
      </c>
      <c r="AE6348" s="1">
        <v>40017</v>
      </c>
      <c r="AF6348" t="str">
        <f>_xlfn.CONCAT(t_centros_educativos[[#This Row],[centro_tipo_desc_abreviada]]," ",t_centros_educativos[[#This Row],[centro_nombre]], "-",t_centros_educativos[[#This Row],[dat_nombre]])</f>
        <v>CP INF-PRI JOSEP TARRADELLAS-Madrid-Capital</v>
      </c>
    </row>
    <row r="6349" spans="1:32" hidden="1" x14ac:dyDescent="0.3">
      <c r="A6349">
        <v>28071371</v>
      </c>
      <c r="B6349" t="s">
        <v>23433</v>
      </c>
      <c r="C6349">
        <v>14</v>
      </c>
      <c r="D6349" t="s">
        <v>131</v>
      </c>
      <c r="E6349" t="s">
        <v>132</v>
      </c>
      <c r="F6349" t="s">
        <v>112</v>
      </c>
      <c r="G6349" t="s">
        <v>113</v>
      </c>
      <c r="H6349" t="s">
        <v>121</v>
      </c>
      <c r="I6349" t="s">
        <v>23530</v>
      </c>
      <c r="J6349">
        <v>5</v>
      </c>
      <c r="K6349" t="s">
        <v>8</v>
      </c>
      <c r="L6349" t="s">
        <v>123</v>
      </c>
      <c r="M6349" t="s">
        <v>23531</v>
      </c>
      <c r="N6349" t="s">
        <v>157</v>
      </c>
      <c r="O6349">
        <v>28045</v>
      </c>
      <c r="P6349">
        <v>79</v>
      </c>
      <c r="Q6349" t="s">
        <v>1061</v>
      </c>
      <c r="R6349" t="s">
        <v>1804</v>
      </c>
      <c r="S6349" t="s">
        <v>1805</v>
      </c>
      <c r="T6349">
        <v>917650789</v>
      </c>
      <c r="X6349">
        <v>915302878</v>
      </c>
      <c r="Y6349" t="s">
        <v>23532</v>
      </c>
      <c r="Z6349" t="s">
        <v>23533</v>
      </c>
      <c r="AA6349" t="s">
        <v>114</v>
      </c>
      <c r="AB6349">
        <v>442437</v>
      </c>
      <c r="AC6349">
        <v>4472091</v>
      </c>
      <c r="AD6349" t="s">
        <v>129</v>
      </c>
      <c r="AE6349" s="1">
        <v>40017</v>
      </c>
      <c r="AF6349" t="str">
        <f>_xlfn.CONCAT(t_centros_educativos[[#This Row],[centro_tipo_desc_abreviada]]," ",t_centros_educativos[[#This Row],[centro_nombre]], "-",t_centros_educativos[[#This Row],[dat_nombre]])</f>
        <v>CP INF-PRI PLACIDO DOMINGO-Madrid-Capital</v>
      </c>
    </row>
    <row r="6350" spans="1:32" hidden="1" x14ac:dyDescent="0.3">
      <c r="A6350">
        <v>28071383</v>
      </c>
      <c r="B6350" t="s">
        <v>23534</v>
      </c>
      <c r="C6350">
        <v>14</v>
      </c>
      <c r="D6350" t="s">
        <v>131</v>
      </c>
      <c r="E6350" t="s">
        <v>132</v>
      </c>
      <c r="F6350" t="s">
        <v>112</v>
      </c>
      <c r="G6350" t="s">
        <v>113</v>
      </c>
      <c r="H6350" t="s">
        <v>121</v>
      </c>
      <c r="I6350" t="s">
        <v>23535</v>
      </c>
      <c r="J6350">
        <v>5</v>
      </c>
      <c r="K6350" t="s">
        <v>8</v>
      </c>
      <c r="L6350" t="s">
        <v>123</v>
      </c>
      <c r="M6350" t="s">
        <v>18683</v>
      </c>
      <c r="N6350" t="s">
        <v>954</v>
      </c>
      <c r="O6350">
        <v>28021</v>
      </c>
      <c r="P6350">
        <v>79</v>
      </c>
      <c r="Q6350" t="s">
        <v>1061</v>
      </c>
      <c r="R6350" t="s">
        <v>563</v>
      </c>
      <c r="S6350" t="s">
        <v>1779</v>
      </c>
      <c r="T6350">
        <v>917109916</v>
      </c>
      <c r="X6350">
        <v>917964694</v>
      </c>
      <c r="Y6350" t="s">
        <v>23536</v>
      </c>
      <c r="Z6350" t="s">
        <v>23537</v>
      </c>
      <c r="AA6350" t="s">
        <v>114</v>
      </c>
      <c r="AB6350">
        <v>442687</v>
      </c>
      <c r="AC6350">
        <v>4466286</v>
      </c>
      <c r="AD6350" t="s">
        <v>129</v>
      </c>
      <c r="AE6350" s="1">
        <v>40017</v>
      </c>
      <c r="AF6350" t="str">
        <f>_xlfn.CONCAT(t_centros_educativos[[#This Row],[centro_tipo_desc_abreviada]]," ",t_centros_educativos[[#This Row],[centro_nombre]], "-",t_centros_educativos[[#This Row],[dat_nombre]])</f>
        <v>CP INF-PRI AUSIAS MARCH-Madrid-Capital</v>
      </c>
    </row>
    <row r="6351" spans="1:32" hidden="1" x14ac:dyDescent="0.3">
      <c r="A6351">
        <v>28071395</v>
      </c>
      <c r="B6351" t="s">
        <v>23538</v>
      </c>
      <c r="C6351">
        <v>8</v>
      </c>
      <c r="D6351" t="s">
        <v>412</v>
      </c>
      <c r="E6351" t="s">
        <v>413</v>
      </c>
      <c r="F6351" t="s">
        <v>178</v>
      </c>
      <c r="G6351" t="s">
        <v>23539</v>
      </c>
      <c r="H6351" t="s">
        <v>23540</v>
      </c>
      <c r="I6351" t="s">
        <v>114</v>
      </c>
      <c r="J6351">
        <v>1</v>
      </c>
      <c r="K6351" t="s">
        <v>6</v>
      </c>
      <c r="L6351" t="s">
        <v>123</v>
      </c>
      <c r="M6351" t="s">
        <v>23541</v>
      </c>
      <c r="N6351" t="s">
        <v>174</v>
      </c>
      <c r="O6351">
        <v>28710</v>
      </c>
      <c r="P6351">
        <v>86</v>
      </c>
      <c r="Q6351" t="s">
        <v>8044</v>
      </c>
      <c r="R6351" t="s">
        <v>114</v>
      </c>
      <c r="S6351" t="s">
        <v>114</v>
      </c>
      <c r="T6351">
        <v>918440198</v>
      </c>
      <c r="U6351">
        <v>910223790</v>
      </c>
      <c r="V6351">
        <v>666516329</v>
      </c>
      <c r="Y6351" t="s">
        <v>23542</v>
      </c>
      <c r="Z6351" t="s">
        <v>23543</v>
      </c>
      <c r="AA6351" t="s">
        <v>23544</v>
      </c>
      <c r="AB6351">
        <v>451008</v>
      </c>
      <c r="AC6351">
        <v>4509462</v>
      </c>
      <c r="AD6351" t="s">
        <v>129</v>
      </c>
      <c r="AE6351" s="1">
        <v>40003</v>
      </c>
      <c r="AF6351" t="str">
        <f>_xlfn.CONCAT(t_centros_educativos[[#This Row],[centro_tipo_desc_abreviada]]," ",t_centros_educativos[[#This Row],[centro_nombre]], "-",t_centros_educativos[[#This Row],[dat_nombre]])</f>
        <v>EIPR CON TUS MANITAS-Madrid-Norte</v>
      </c>
    </row>
    <row r="6352" spans="1:32" hidden="1" x14ac:dyDescent="0.3">
      <c r="A6352">
        <v>28071401</v>
      </c>
      <c r="B6352" t="s">
        <v>23545</v>
      </c>
      <c r="C6352">
        <v>8</v>
      </c>
      <c r="D6352" t="s">
        <v>412</v>
      </c>
      <c r="E6352" t="s">
        <v>413</v>
      </c>
      <c r="F6352" t="s">
        <v>178</v>
      </c>
      <c r="G6352" t="s">
        <v>23546</v>
      </c>
      <c r="H6352" t="s">
        <v>23547</v>
      </c>
      <c r="I6352" t="s">
        <v>114</v>
      </c>
      <c r="J6352">
        <v>5</v>
      </c>
      <c r="K6352" t="s">
        <v>8</v>
      </c>
      <c r="L6352" t="s">
        <v>123</v>
      </c>
      <c r="M6352" t="s">
        <v>23548</v>
      </c>
      <c r="N6352" t="s">
        <v>261</v>
      </c>
      <c r="O6352">
        <v>28008</v>
      </c>
      <c r="P6352">
        <v>79</v>
      </c>
      <c r="Q6352" t="s">
        <v>1061</v>
      </c>
      <c r="R6352" t="s">
        <v>1755</v>
      </c>
      <c r="S6352" t="s">
        <v>1756</v>
      </c>
      <c r="T6352">
        <v>915503774</v>
      </c>
      <c r="U6352">
        <v>679535448</v>
      </c>
      <c r="Y6352" t="s">
        <v>18139</v>
      </c>
      <c r="Z6352" t="s">
        <v>23549</v>
      </c>
      <c r="AA6352" t="s">
        <v>23550</v>
      </c>
      <c r="AB6352">
        <v>438938</v>
      </c>
      <c r="AC6352">
        <v>4475870</v>
      </c>
      <c r="AD6352" t="s">
        <v>129</v>
      </c>
      <c r="AE6352" s="1">
        <v>39959</v>
      </c>
      <c r="AF6352" t="str">
        <f>_xlfn.CONCAT(t_centros_educativos[[#This Row],[centro_tipo_desc_abreviada]]," ",t_centros_educativos[[#This Row],[centro_nombre]], "-",t_centros_educativos[[#This Row],[dat_nombre]])</f>
        <v>EIPR ALICIA II-Madrid-Capital</v>
      </c>
    </row>
    <row r="6353" spans="1:32" hidden="1" x14ac:dyDescent="0.3">
      <c r="A6353">
        <v>28071413</v>
      </c>
      <c r="B6353" t="s">
        <v>23551</v>
      </c>
      <c r="C6353">
        <v>8</v>
      </c>
      <c r="D6353" t="s">
        <v>412</v>
      </c>
      <c r="E6353" t="s">
        <v>413</v>
      </c>
      <c r="F6353" t="s">
        <v>178</v>
      </c>
      <c r="G6353" t="s">
        <v>23552</v>
      </c>
      <c r="H6353" t="s">
        <v>23553</v>
      </c>
      <c r="I6353" t="s">
        <v>114</v>
      </c>
      <c r="J6353">
        <v>2</v>
      </c>
      <c r="K6353" t="s">
        <v>4</v>
      </c>
      <c r="L6353" t="s">
        <v>123</v>
      </c>
      <c r="M6353" t="s">
        <v>9675</v>
      </c>
      <c r="N6353" t="s">
        <v>2478</v>
      </c>
      <c r="O6353">
        <v>28922</v>
      </c>
      <c r="P6353">
        <v>7</v>
      </c>
      <c r="Q6353" t="s">
        <v>518</v>
      </c>
      <c r="R6353" t="s">
        <v>114</v>
      </c>
      <c r="S6353" t="s">
        <v>114</v>
      </c>
      <c r="T6353">
        <v>916434148</v>
      </c>
      <c r="U6353">
        <v>629036530</v>
      </c>
      <c r="Y6353" t="s">
        <v>114</v>
      </c>
      <c r="Z6353" t="s">
        <v>23554</v>
      </c>
      <c r="AA6353" t="s">
        <v>114</v>
      </c>
      <c r="AB6353">
        <v>429660</v>
      </c>
      <c r="AC6353">
        <v>4465717</v>
      </c>
      <c r="AD6353" t="s">
        <v>129</v>
      </c>
      <c r="AE6353" s="1">
        <v>39968</v>
      </c>
      <c r="AF6353" t="str">
        <f>_xlfn.CONCAT(t_centros_educativos[[#This Row],[centro_tipo_desc_abreviada]]," ",t_centros_educativos[[#This Row],[centro_nombre]], "-",t_centros_educativos[[#This Row],[dat_nombre]])</f>
        <v>EIPR PAPIS-Madrid-Sur</v>
      </c>
    </row>
    <row r="6354" spans="1:32" hidden="1" x14ac:dyDescent="0.3">
      <c r="A6354">
        <v>28071425</v>
      </c>
      <c r="B6354" t="s">
        <v>17672</v>
      </c>
      <c r="C6354">
        <v>8</v>
      </c>
      <c r="D6354" t="s">
        <v>412</v>
      </c>
      <c r="E6354" t="s">
        <v>413</v>
      </c>
      <c r="F6354" t="s">
        <v>178</v>
      </c>
      <c r="G6354" t="s">
        <v>23555</v>
      </c>
      <c r="H6354" t="s">
        <v>23556</v>
      </c>
      <c r="I6354" t="s">
        <v>114</v>
      </c>
      <c r="J6354">
        <v>1</v>
      </c>
      <c r="K6354" t="s">
        <v>6</v>
      </c>
      <c r="L6354" t="s">
        <v>1228</v>
      </c>
      <c r="M6354" t="s">
        <v>23557</v>
      </c>
      <c r="N6354" t="s">
        <v>954</v>
      </c>
      <c r="O6354">
        <v>28160</v>
      </c>
      <c r="P6354">
        <v>145</v>
      </c>
      <c r="Q6354" t="s">
        <v>8674</v>
      </c>
      <c r="R6354" t="s">
        <v>114</v>
      </c>
      <c r="S6354" t="s">
        <v>114</v>
      </c>
      <c r="T6354">
        <v>918440831</v>
      </c>
      <c r="U6354">
        <v>678273697</v>
      </c>
      <c r="Y6354" t="s">
        <v>23558</v>
      </c>
      <c r="Z6354" t="s">
        <v>114</v>
      </c>
      <c r="AA6354" t="s">
        <v>23559</v>
      </c>
      <c r="AB6354">
        <v>456789</v>
      </c>
      <c r="AC6354">
        <v>4510955</v>
      </c>
      <c r="AD6354" t="s">
        <v>129</v>
      </c>
      <c r="AE6354" s="1">
        <v>39959</v>
      </c>
      <c r="AF6354" t="str">
        <f>_xlfn.CONCAT(t_centros_educativos[[#This Row],[centro_tipo_desc_abreviada]]," ",t_centros_educativos[[#This Row],[centro_nombre]], "-",t_centros_educativos[[#This Row],[dat_nombre]])</f>
        <v>EIPR EL ARBOL-Madrid-Norte</v>
      </c>
    </row>
    <row r="6355" spans="1:32" hidden="1" x14ac:dyDescent="0.3">
      <c r="A6355">
        <v>28071437</v>
      </c>
      <c r="B6355" t="s">
        <v>23560</v>
      </c>
      <c r="C6355">
        <v>8</v>
      </c>
      <c r="D6355" t="s">
        <v>412</v>
      </c>
      <c r="E6355" t="s">
        <v>413</v>
      </c>
      <c r="F6355" t="s">
        <v>178</v>
      </c>
      <c r="G6355" t="s">
        <v>19149</v>
      </c>
      <c r="H6355" t="s">
        <v>19150</v>
      </c>
      <c r="I6355" t="s">
        <v>114</v>
      </c>
      <c r="J6355">
        <v>4</v>
      </c>
      <c r="K6355" t="s">
        <v>30</v>
      </c>
      <c r="L6355" t="s">
        <v>224</v>
      </c>
      <c r="M6355" t="s">
        <v>14637</v>
      </c>
      <c r="N6355" t="s">
        <v>145</v>
      </c>
      <c r="O6355">
        <v>28290</v>
      </c>
      <c r="P6355">
        <v>127</v>
      </c>
      <c r="Q6355" t="s">
        <v>8460</v>
      </c>
      <c r="R6355" t="s">
        <v>114</v>
      </c>
      <c r="S6355" t="s">
        <v>114</v>
      </c>
      <c r="U6355">
        <v>916368010</v>
      </c>
      <c r="Y6355" t="s">
        <v>114</v>
      </c>
      <c r="Z6355" t="s">
        <v>23561</v>
      </c>
      <c r="AA6355" t="s">
        <v>23562</v>
      </c>
      <c r="AB6355">
        <v>423400</v>
      </c>
      <c r="AC6355">
        <v>4487330</v>
      </c>
      <c r="AD6355" t="s">
        <v>117</v>
      </c>
      <c r="AE6355" s="1">
        <v>39982</v>
      </c>
      <c r="AF6355" t="str">
        <f>_xlfn.CONCAT(t_centros_educativos[[#This Row],[centro_tipo_desc_abreviada]]," ",t_centros_educativos[[#This Row],[centro_nombre]], "-",t_centros_educativos[[#This Row],[dat_nombre]])</f>
        <v>EIPR VILLA BABALU-Madrid-Oeste</v>
      </c>
    </row>
    <row r="6356" spans="1:32" hidden="1" x14ac:dyDescent="0.3">
      <c r="A6356">
        <v>28071449</v>
      </c>
      <c r="B6356" t="s">
        <v>23563</v>
      </c>
      <c r="C6356">
        <v>8</v>
      </c>
      <c r="D6356" t="s">
        <v>412</v>
      </c>
      <c r="E6356" t="s">
        <v>413</v>
      </c>
      <c r="F6356" t="s">
        <v>178</v>
      </c>
      <c r="G6356" t="s">
        <v>23564</v>
      </c>
      <c r="H6356" t="s">
        <v>23565</v>
      </c>
      <c r="I6356" t="s">
        <v>114</v>
      </c>
      <c r="J6356">
        <v>5</v>
      </c>
      <c r="K6356" t="s">
        <v>8</v>
      </c>
      <c r="L6356" t="s">
        <v>123</v>
      </c>
      <c r="M6356" t="s">
        <v>4619</v>
      </c>
      <c r="N6356" t="s">
        <v>2263</v>
      </c>
      <c r="O6356">
        <v>28002</v>
      </c>
      <c r="P6356">
        <v>79</v>
      </c>
      <c r="Q6356" t="s">
        <v>1061</v>
      </c>
      <c r="R6356" t="s">
        <v>1860</v>
      </c>
      <c r="S6356" t="s">
        <v>1861</v>
      </c>
      <c r="T6356">
        <v>915610310</v>
      </c>
      <c r="X6356">
        <v>917353434</v>
      </c>
      <c r="Y6356" t="s">
        <v>114</v>
      </c>
      <c r="Z6356" t="s">
        <v>23566</v>
      </c>
      <c r="AA6356" t="s">
        <v>114</v>
      </c>
      <c r="AB6356">
        <v>442367</v>
      </c>
      <c r="AC6356">
        <v>4477615</v>
      </c>
      <c r="AD6356" t="s">
        <v>117</v>
      </c>
      <c r="AE6356" s="1">
        <v>39974</v>
      </c>
      <c r="AF6356" t="str">
        <f>_xlfn.CONCAT(t_centros_educativos[[#This Row],[centro_tipo_desc_abreviada]]," ",t_centros_educativos[[#This Row],[centro_nombre]], "-",t_centros_educativos[[#This Row],[dat_nombre]])</f>
        <v>EIPR ARCADIA 1-Madrid-Capital</v>
      </c>
    </row>
    <row r="6357" spans="1:32" hidden="1" x14ac:dyDescent="0.3">
      <c r="A6357">
        <v>28071450</v>
      </c>
      <c r="B6357" t="s">
        <v>23567</v>
      </c>
      <c r="C6357">
        <v>8</v>
      </c>
      <c r="D6357" t="s">
        <v>412</v>
      </c>
      <c r="E6357" t="s">
        <v>413</v>
      </c>
      <c r="F6357" t="s">
        <v>178</v>
      </c>
      <c r="G6357" t="s">
        <v>23568</v>
      </c>
      <c r="H6357" t="s">
        <v>23569</v>
      </c>
      <c r="I6357" t="s">
        <v>114</v>
      </c>
      <c r="J6357">
        <v>5</v>
      </c>
      <c r="K6357" t="s">
        <v>8</v>
      </c>
      <c r="L6357" t="s">
        <v>123</v>
      </c>
      <c r="M6357" t="s">
        <v>23570</v>
      </c>
      <c r="N6357" t="s">
        <v>145</v>
      </c>
      <c r="O6357">
        <v>28045</v>
      </c>
      <c r="P6357">
        <v>79</v>
      </c>
      <c r="Q6357" t="s">
        <v>1061</v>
      </c>
      <c r="R6357" t="s">
        <v>1804</v>
      </c>
      <c r="S6357" t="s">
        <v>1805</v>
      </c>
      <c r="Y6357" t="s">
        <v>114</v>
      </c>
      <c r="Z6357" t="s">
        <v>114</v>
      </c>
      <c r="AA6357" t="s">
        <v>114</v>
      </c>
      <c r="AB6357">
        <v>442287</v>
      </c>
      <c r="AC6357">
        <v>4471376</v>
      </c>
      <c r="AD6357" t="s">
        <v>117</v>
      </c>
      <c r="AE6357" s="1">
        <v>39974</v>
      </c>
      <c r="AF6357" t="str">
        <f>_xlfn.CONCAT(t_centros_educativos[[#This Row],[centro_tipo_desc_abreviada]]," ",t_centros_educativos[[#This Row],[centro_nombre]], "-",t_centros_educativos[[#This Row],[dat_nombre]])</f>
        <v>EIPR TITANES-Madrid-Capital</v>
      </c>
    </row>
    <row r="6358" spans="1:32" hidden="1" x14ac:dyDescent="0.3">
      <c r="A6358">
        <v>28071462</v>
      </c>
      <c r="B6358" t="s">
        <v>13802</v>
      </c>
      <c r="C6358">
        <v>8</v>
      </c>
      <c r="D6358" t="s">
        <v>412</v>
      </c>
      <c r="E6358" t="s">
        <v>413</v>
      </c>
      <c r="F6358" t="s">
        <v>178</v>
      </c>
      <c r="G6358" t="s">
        <v>23571</v>
      </c>
      <c r="H6358" t="s">
        <v>18478</v>
      </c>
      <c r="I6358" t="s">
        <v>114</v>
      </c>
      <c r="J6358">
        <v>3</v>
      </c>
      <c r="K6358" t="s">
        <v>2</v>
      </c>
      <c r="L6358" t="s">
        <v>123</v>
      </c>
      <c r="M6358" t="s">
        <v>8521</v>
      </c>
      <c r="N6358" t="s">
        <v>563</v>
      </c>
      <c r="O6358">
        <v>28850</v>
      </c>
      <c r="P6358">
        <v>148</v>
      </c>
      <c r="Q6358" t="s">
        <v>8685</v>
      </c>
      <c r="R6358" t="s">
        <v>114</v>
      </c>
      <c r="S6358" t="s">
        <v>114</v>
      </c>
      <c r="Y6358" t="s">
        <v>114</v>
      </c>
      <c r="Z6358" t="s">
        <v>114</v>
      </c>
      <c r="AA6358" t="s">
        <v>114</v>
      </c>
      <c r="AB6358">
        <v>458639</v>
      </c>
      <c r="AC6358">
        <v>4477726</v>
      </c>
      <c r="AD6358" t="s">
        <v>129</v>
      </c>
      <c r="AE6358" s="1">
        <v>39993</v>
      </c>
      <c r="AF6358" t="str">
        <f>_xlfn.CONCAT(t_centros_educativos[[#This Row],[centro_tipo_desc_abreviada]]," ",t_centros_educativos[[#This Row],[centro_nombre]], "-",t_centros_educativos[[#This Row],[dat_nombre]])</f>
        <v>EIPR LOS ALMENDROS-Madrid-Este</v>
      </c>
    </row>
    <row r="6359" spans="1:32" hidden="1" x14ac:dyDescent="0.3">
      <c r="A6359">
        <v>28071474</v>
      </c>
      <c r="B6359" t="s">
        <v>7213</v>
      </c>
      <c r="C6359">
        <v>49</v>
      </c>
      <c r="D6359" t="s">
        <v>9362</v>
      </c>
      <c r="E6359" t="s">
        <v>9363</v>
      </c>
      <c r="F6359" t="s">
        <v>14422</v>
      </c>
      <c r="G6359" t="s">
        <v>9364</v>
      </c>
      <c r="H6359" t="s">
        <v>9365</v>
      </c>
      <c r="I6359" t="s">
        <v>114</v>
      </c>
      <c r="J6359">
        <v>4</v>
      </c>
      <c r="K6359" t="s">
        <v>30</v>
      </c>
      <c r="L6359" t="s">
        <v>123</v>
      </c>
      <c r="M6359" t="s">
        <v>23572</v>
      </c>
      <c r="N6359" t="s">
        <v>151</v>
      </c>
      <c r="O6359">
        <v>28222</v>
      </c>
      <c r="P6359">
        <v>80</v>
      </c>
      <c r="Q6359" t="s">
        <v>7995</v>
      </c>
      <c r="R6359" t="s">
        <v>114</v>
      </c>
      <c r="S6359" t="s">
        <v>114</v>
      </c>
      <c r="T6359">
        <v>911916537</v>
      </c>
      <c r="U6359">
        <v>619720760</v>
      </c>
      <c r="Y6359" t="s">
        <v>114</v>
      </c>
      <c r="Z6359" t="s">
        <v>23573</v>
      </c>
      <c r="AA6359" t="s">
        <v>23574</v>
      </c>
      <c r="AB6359">
        <v>425860</v>
      </c>
      <c r="AC6359">
        <v>4477997</v>
      </c>
      <c r="AD6359" t="s">
        <v>129</v>
      </c>
      <c r="AE6359" s="1">
        <v>40119</v>
      </c>
      <c r="AF6359" t="str">
        <f>_xlfn.CONCAT(t_centros_educativos[[#This Row],[centro_tipo_desc_abreviada]]," ",t_centros_educativos[[#This Row],[centro_nombre]], "-",t_centros_educativos[[#This Row],[dat_nombre]])</f>
        <v>CP FPE PUERTA DE HIERRO-Madrid-Oeste</v>
      </c>
    </row>
    <row r="6360" spans="1:32" hidden="1" x14ac:dyDescent="0.3">
      <c r="A6360">
        <v>28071486</v>
      </c>
      <c r="B6360" t="s">
        <v>23575</v>
      </c>
      <c r="C6360">
        <v>8</v>
      </c>
      <c r="D6360" t="s">
        <v>412</v>
      </c>
      <c r="E6360" t="s">
        <v>413</v>
      </c>
      <c r="F6360" t="s">
        <v>178</v>
      </c>
      <c r="G6360" t="s">
        <v>23576</v>
      </c>
      <c r="H6360" t="s">
        <v>23577</v>
      </c>
      <c r="I6360" t="s">
        <v>114</v>
      </c>
      <c r="J6360">
        <v>3</v>
      </c>
      <c r="K6360" t="s">
        <v>2</v>
      </c>
      <c r="L6360" t="s">
        <v>123</v>
      </c>
      <c r="M6360" t="s">
        <v>23578</v>
      </c>
      <c r="N6360" t="s">
        <v>1745</v>
      </c>
      <c r="O6360">
        <v>28840</v>
      </c>
      <c r="P6360">
        <v>84</v>
      </c>
      <c r="Q6360" t="s">
        <v>8029</v>
      </c>
      <c r="R6360" t="s">
        <v>114</v>
      </c>
      <c r="S6360" t="s">
        <v>114</v>
      </c>
      <c r="T6360">
        <v>916682189</v>
      </c>
      <c r="U6360">
        <v>654531892</v>
      </c>
      <c r="Y6360" t="s">
        <v>23579</v>
      </c>
      <c r="Z6360" t="s">
        <v>23580</v>
      </c>
      <c r="AA6360" t="s">
        <v>114</v>
      </c>
      <c r="AB6360">
        <v>458595</v>
      </c>
      <c r="AC6360">
        <v>4471586</v>
      </c>
      <c r="AD6360" t="s">
        <v>129</v>
      </c>
      <c r="AE6360" s="1">
        <v>40001</v>
      </c>
      <c r="AF6360" t="str">
        <f>_xlfn.CONCAT(t_centros_educativos[[#This Row],[centro_tipo_desc_abreviada]]," ",t_centros_educativos[[#This Row],[centro_nombre]], "-",t_centros_educativos[[#This Row],[dat_nombre]])</f>
        <v>EIPR C.A.D.I.M.-Madrid-Este</v>
      </c>
    </row>
    <row r="6361" spans="1:32" hidden="1" x14ac:dyDescent="0.3">
      <c r="A6361">
        <v>28071498</v>
      </c>
      <c r="B6361" t="s">
        <v>23581</v>
      </c>
      <c r="C6361">
        <v>8</v>
      </c>
      <c r="D6361" t="s">
        <v>412</v>
      </c>
      <c r="E6361" t="s">
        <v>413</v>
      </c>
      <c r="F6361" t="s">
        <v>178</v>
      </c>
      <c r="G6361" t="s">
        <v>23582</v>
      </c>
      <c r="H6361" t="s">
        <v>22587</v>
      </c>
      <c r="I6361" t="s">
        <v>114</v>
      </c>
      <c r="J6361">
        <v>3</v>
      </c>
      <c r="K6361" t="s">
        <v>2</v>
      </c>
      <c r="L6361" t="s">
        <v>123</v>
      </c>
      <c r="M6361" t="s">
        <v>9506</v>
      </c>
      <c r="N6361" t="s">
        <v>874</v>
      </c>
      <c r="O6361">
        <v>28500</v>
      </c>
      <c r="P6361">
        <v>14</v>
      </c>
      <c r="Q6361" t="s">
        <v>832</v>
      </c>
      <c r="R6361" t="s">
        <v>114</v>
      </c>
      <c r="S6361" t="s">
        <v>114</v>
      </c>
      <c r="T6361">
        <v>918732938</v>
      </c>
      <c r="U6361">
        <v>652563977</v>
      </c>
      <c r="Y6361" t="s">
        <v>114</v>
      </c>
      <c r="Z6361" t="s">
        <v>114</v>
      </c>
      <c r="AA6361" t="s">
        <v>23583</v>
      </c>
      <c r="AB6361">
        <v>461433</v>
      </c>
      <c r="AC6361">
        <v>4462009</v>
      </c>
      <c r="AD6361" t="s">
        <v>129</v>
      </c>
      <c r="AE6361" s="1">
        <v>40001</v>
      </c>
      <c r="AF6361" t="str">
        <f>_xlfn.CONCAT(t_centros_educativos[[#This Row],[centro_tipo_desc_abreviada]]," ",t_centros_educativos[[#This Row],[centro_nombre]], "-",t_centros_educativos[[#This Row],[dat_nombre]])</f>
        <v>EIPR CHUPETES-Madrid-Este</v>
      </c>
    </row>
    <row r="6362" spans="1:32" hidden="1" x14ac:dyDescent="0.3">
      <c r="A6362">
        <v>28071504</v>
      </c>
      <c r="B6362" t="s">
        <v>22344</v>
      </c>
      <c r="C6362">
        <v>8</v>
      </c>
      <c r="D6362" t="s">
        <v>412</v>
      </c>
      <c r="E6362" t="s">
        <v>413</v>
      </c>
      <c r="F6362" t="s">
        <v>178</v>
      </c>
      <c r="G6362" t="s">
        <v>23584</v>
      </c>
      <c r="H6362" t="s">
        <v>624</v>
      </c>
      <c r="I6362" t="s">
        <v>114</v>
      </c>
      <c r="J6362">
        <v>5</v>
      </c>
      <c r="K6362" t="s">
        <v>8</v>
      </c>
      <c r="L6362" t="s">
        <v>224</v>
      </c>
      <c r="M6362" t="s">
        <v>22346</v>
      </c>
      <c r="N6362" t="s">
        <v>23585</v>
      </c>
      <c r="O6362">
        <v>28022</v>
      </c>
      <c r="P6362">
        <v>79</v>
      </c>
      <c r="Q6362" t="s">
        <v>1061</v>
      </c>
      <c r="R6362" t="s">
        <v>859</v>
      </c>
      <c r="S6362" t="s">
        <v>1970</v>
      </c>
      <c r="U6362">
        <v>912344653</v>
      </c>
      <c r="Y6362" t="s">
        <v>114</v>
      </c>
      <c r="Z6362" t="s">
        <v>114</v>
      </c>
      <c r="AA6362" t="s">
        <v>22347</v>
      </c>
      <c r="AB6362">
        <v>448530</v>
      </c>
      <c r="AC6362">
        <v>4476124</v>
      </c>
      <c r="AD6362" t="s">
        <v>117</v>
      </c>
      <c r="AE6362" s="1">
        <v>40007</v>
      </c>
      <c r="AF6362" t="str">
        <f>_xlfn.CONCAT(t_centros_educativos[[#This Row],[centro_tipo_desc_abreviada]]," ",t_centros_educativos[[#This Row],[centro_nombre]], "-",t_centros_educativos[[#This Row],[dat_nombre]])</f>
        <v>EIPR MIMUNDI-Madrid-Capital</v>
      </c>
    </row>
    <row r="6363" spans="1:32" hidden="1" x14ac:dyDescent="0.3">
      <c r="A6363">
        <v>28071516</v>
      </c>
      <c r="B6363" t="s">
        <v>23586</v>
      </c>
      <c r="C6363">
        <v>8</v>
      </c>
      <c r="D6363" t="s">
        <v>412</v>
      </c>
      <c r="E6363" t="s">
        <v>413</v>
      </c>
      <c r="F6363" t="s">
        <v>178</v>
      </c>
      <c r="G6363" t="s">
        <v>23587</v>
      </c>
      <c r="H6363" t="s">
        <v>23588</v>
      </c>
      <c r="I6363" t="s">
        <v>114</v>
      </c>
      <c r="J6363">
        <v>1</v>
      </c>
      <c r="K6363" t="s">
        <v>6</v>
      </c>
      <c r="L6363" t="s">
        <v>123</v>
      </c>
      <c r="M6363" t="s">
        <v>23589</v>
      </c>
      <c r="N6363" t="s">
        <v>1121</v>
      </c>
      <c r="O6363">
        <v>28130</v>
      </c>
      <c r="P6363">
        <v>162</v>
      </c>
      <c r="Q6363" t="s">
        <v>8873</v>
      </c>
      <c r="R6363" t="s">
        <v>114</v>
      </c>
      <c r="S6363" t="s">
        <v>114</v>
      </c>
      <c r="U6363">
        <v>658621137</v>
      </c>
      <c r="Y6363" t="s">
        <v>114</v>
      </c>
      <c r="Z6363" t="s">
        <v>114</v>
      </c>
      <c r="AA6363" t="s">
        <v>23590</v>
      </c>
      <c r="AB6363">
        <v>459843</v>
      </c>
      <c r="AC6363">
        <v>4497576</v>
      </c>
      <c r="AD6363" t="s">
        <v>129</v>
      </c>
      <c r="AE6363" s="1">
        <v>40008</v>
      </c>
      <c r="AF6363" t="str">
        <f>_xlfn.CONCAT(t_centros_educativos[[#This Row],[centro_tipo_desc_abreviada]]," ",t_centros_educativos[[#This Row],[centro_nombre]], "-",t_centros_educativos[[#This Row],[dat_nombre]])</f>
        <v>EIPR BAJO EL MAR-Madrid-Norte</v>
      </c>
    </row>
    <row r="6364" spans="1:32" hidden="1" x14ac:dyDescent="0.3">
      <c r="A6364">
        <v>28071528</v>
      </c>
      <c r="B6364" t="s">
        <v>23591</v>
      </c>
      <c r="C6364">
        <v>8</v>
      </c>
      <c r="D6364" t="s">
        <v>412</v>
      </c>
      <c r="E6364" t="s">
        <v>413</v>
      </c>
      <c r="F6364" t="s">
        <v>178</v>
      </c>
      <c r="G6364" t="s">
        <v>23592</v>
      </c>
      <c r="H6364" t="s">
        <v>23593</v>
      </c>
      <c r="I6364" t="s">
        <v>114</v>
      </c>
      <c r="J6364">
        <v>2</v>
      </c>
      <c r="K6364" t="s">
        <v>4</v>
      </c>
      <c r="L6364" t="s">
        <v>224</v>
      </c>
      <c r="M6364" t="s">
        <v>8353</v>
      </c>
      <c r="N6364" t="s">
        <v>145</v>
      </c>
      <c r="O6364">
        <v>28918</v>
      </c>
      <c r="P6364">
        <v>74</v>
      </c>
      <c r="Q6364" t="s">
        <v>1530</v>
      </c>
      <c r="R6364" t="s">
        <v>114</v>
      </c>
      <c r="S6364" t="s">
        <v>114</v>
      </c>
      <c r="T6364">
        <v>912641786</v>
      </c>
      <c r="U6364">
        <v>622680313</v>
      </c>
      <c r="Y6364" t="s">
        <v>23594</v>
      </c>
      <c r="Z6364" t="s">
        <v>23595</v>
      </c>
      <c r="AA6364" t="s">
        <v>23596</v>
      </c>
      <c r="AB6364">
        <v>433613</v>
      </c>
      <c r="AC6364">
        <v>4466137</v>
      </c>
      <c r="AD6364" t="s">
        <v>129</v>
      </c>
      <c r="AE6364" s="1">
        <v>40008</v>
      </c>
      <c r="AF6364" t="str">
        <f>_xlfn.CONCAT(t_centros_educativos[[#This Row],[centro_tipo_desc_abreviada]]," ",t_centros_educativos[[#This Row],[centro_nombre]], "-",t_centros_educativos[[#This Row],[dat_nombre]])</f>
        <v>EIPR EL BOSQUE DE LOS COLORINES-Madrid-Sur</v>
      </c>
    </row>
    <row r="6365" spans="1:32" hidden="1" x14ac:dyDescent="0.3">
      <c r="A6365">
        <v>28071531</v>
      </c>
      <c r="B6365" t="s">
        <v>23597</v>
      </c>
      <c r="C6365">
        <v>8</v>
      </c>
      <c r="D6365" t="s">
        <v>412</v>
      </c>
      <c r="E6365" t="s">
        <v>413</v>
      </c>
      <c r="F6365" t="s">
        <v>178</v>
      </c>
      <c r="G6365" t="s">
        <v>23598</v>
      </c>
      <c r="H6365" t="s">
        <v>23599</v>
      </c>
      <c r="I6365" t="s">
        <v>114</v>
      </c>
      <c r="J6365">
        <v>5</v>
      </c>
      <c r="K6365" t="s">
        <v>8</v>
      </c>
      <c r="L6365" t="s">
        <v>1228</v>
      </c>
      <c r="M6365" t="s">
        <v>13031</v>
      </c>
      <c r="N6365" t="s">
        <v>282</v>
      </c>
      <c r="O6365">
        <v>28035</v>
      </c>
      <c r="P6365">
        <v>79</v>
      </c>
      <c r="Q6365" t="s">
        <v>1061</v>
      </c>
      <c r="R6365" t="s">
        <v>1762</v>
      </c>
      <c r="S6365" t="s">
        <v>1763</v>
      </c>
      <c r="T6365">
        <v>913768215</v>
      </c>
      <c r="Y6365" t="s">
        <v>23600</v>
      </c>
      <c r="Z6365" t="s">
        <v>23601</v>
      </c>
      <c r="AA6365" t="s">
        <v>114</v>
      </c>
      <c r="AB6365">
        <v>439316</v>
      </c>
      <c r="AC6365">
        <v>4480706</v>
      </c>
      <c r="AD6365" t="s">
        <v>129</v>
      </c>
      <c r="AE6365" s="1">
        <v>40008</v>
      </c>
      <c r="AF6365" t="str">
        <f>_xlfn.CONCAT(t_centros_educativos[[#This Row],[centro_tipo_desc_abreviada]]," ",t_centros_educativos[[#This Row],[centro_nombre]], "-",t_centros_educativos[[#This Row],[dat_nombre]])</f>
        <v>EIPR LA CASA ZIPIZAPE-Madrid-Capital</v>
      </c>
    </row>
    <row r="6366" spans="1:32" hidden="1" x14ac:dyDescent="0.3">
      <c r="A6366">
        <v>28071541</v>
      </c>
      <c r="B6366" t="s">
        <v>16364</v>
      </c>
      <c r="C6366">
        <v>8</v>
      </c>
      <c r="D6366" t="s">
        <v>412</v>
      </c>
      <c r="E6366" t="s">
        <v>413</v>
      </c>
      <c r="F6366" t="s">
        <v>178</v>
      </c>
      <c r="G6366" t="s">
        <v>23602</v>
      </c>
      <c r="H6366" t="s">
        <v>23603</v>
      </c>
      <c r="I6366" t="s">
        <v>114</v>
      </c>
      <c r="J6366">
        <v>4</v>
      </c>
      <c r="K6366" t="s">
        <v>30</v>
      </c>
      <c r="L6366" t="s">
        <v>123</v>
      </c>
      <c r="M6366" t="s">
        <v>23604</v>
      </c>
      <c r="N6366" t="s">
        <v>138</v>
      </c>
      <c r="O6366">
        <v>28224</v>
      </c>
      <c r="P6366">
        <v>115</v>
      </c>
      <c r="Q6366" t="s">
        <v>47</v>
      </c>
      <c r="R6366" t="s">
        <v>114</v>
      </c>
      <c r="S6366" t="s">
        <v>114</v>
      </c>
      <c r="T6366">
        <v>670313795</v>
      </c>
      <c r="U6366">
        <v>912775072</v>
      </c>
      <c r="Y6366" t="s">
        <v>23605</v>
      </c>
      <c r="Z6366" t="s">
        <v>23606</v>
      </c>
      <c r="AA6366" t="s">
        <v>23607</v>
      </c>
      <c r="AB6366">
        <v>432505</v>
      </c>
      <c r="AC6366">
        <v>4478437</v>
      </c>
      <c r="AD6366" t="s">
        <v>117</v>
      </c>
      <c r="AE6366" s="1">
        <v>40008</v>
      </c>
      <c r="AF6366" t="str">
        <f>_xlfn.CONCAT(t_centros_educativos[[#This Row],[centro_tipo_desc_abreviada]]," ",t_centros_educativos[[#This Row],[centro_nombre]], "-",t_centros_educativos[[#This Row],[dat_nombre]])</f>
        <v>EIPR COLORINES-Madrid-Oeste</v>
      </c>
    </row>
    <row r="6367" spans="1:32" hidden="1" x14ac:dyDescent="0.3">
      <c r="A6367">
        <v>28071553</v>
      </c>
      <c r="B6367" t="s">
        <v>23608</v>
      </c>
      <c r="C6367">
        <v>8</v>
      </c>
      <c r="D6367" t="s">
        <v>412</v>
      </c>
      <c r="E6367" t="s">
        <v>413</v>
      </c>
      <c r="F6367" t="s">
        <v>178</v>
      </c>
      <c r="G6367" t="s">
        <v>23609</v>
      </c>
      <c r="H6367" t="s">
        <v>17910</v>
      </c>
      <c r="I6367" t="s">
        <v>114</v>
      </c>
      <c r="J6367">
        <v>4</v>
      </c>
      <c r="K6367" t="s">
        <v>30</v>
      </c>
      <c r="L6367" t="s">
        <v>433</v>
      </c>
      <c r="M6367" t="s">
        <v>15190</v>
      </c>
      <c r="N6367" t="s">
        <v>157</v>
      </c>
      <c r="O6367">
        <v>28400</v>
      </c>
      <c r="P6367">
        <v>47</v>
      </c>
      <c r="Q6367" t="s">
        <v>1112</v>
      </c>
      <c r="R6367" t="s">
        <v>114</v>
      </c>
      <c r="S6367" t="s">
        <v>114</v>
      </c>
      <c r="T6367">
        <v>918579303</v>
      </c>
      <c r="U6367">
        <v>918579300</v>
      </c>
      <c r="Y6367" t="s">
        <v>114</v>
      </c>
      <c r="Z6367" t="s">
        <v>15192</v>
      </c>
      <c r="AA6367" t="s">
        <v>15193</v>
      </c>
      <c r="AB6367">
        <v>416199</v>
      </c>
      <c r="AC6367">
        <v>4499231</v>
      </c>
      <c r="AD6367" t="s">
        <v>129</v>
      </c>
      <c r="AE6367" s="1">
        <v>40008</v>
      </c>
      <c r="AF6367" t="str">
        <f>_xlfn.CONCAT(t_centros_educativos[[#This Row],[centro_tipo_desc_abreviada]]," ",t_centros_educativos[[#This Row],[centro_nombre]], "-",t_centros_educativos[[#This Row],[dat_nombre]])</f>
        <v>EIPR ENEBRAL-Madrid-Oeste</v>
      </c>
    </row>
    <row r="6368" spans="1:32" hidden="1" x14ac:dyDescent="0.3">
      <c r="A6368">
        <v>28071565</v>
      </c>
      <c r="B6368" t="s">
        <v>23610</v>
      </c>
      <c r="C6368">
        <v>3</v>
      </c>
      <c r="D6368" t="s">
        <v>392</v>
      </c>
      <c r="E6368" t="s">
        <v>393</v>
      </c>
      <c r="F6368" t="s">
        <v>112</v>
      </c>
      <c r="G6368" t="s">
        <v>1224</v>
      </c>
      <c r="H6368" t="s">
        <v>13329</v>
      </c>
      <c r="I6368" t="s">
        <v>114</v>
      </c>
      <c r="J6368">
        <v>4</v>
      </c>
      <c r="K6368" t="s">
        <v>30</v>
      </c>
      <c r="L6368" t="s">
        <v>123</v>
      </c>
      <c r="M6368" t="s">
        <v>23611</v>
      </c>
      <c r="N6368" t="s">
        <v>114</v>
      </c>
      <c r="O6368">
        <v>28231</v>
      </c>
      <c r="P6368">
        <v>127</v>
      </c>
      <c r="Q6368" t="s">
        <v>8460</v>
      </c>
      <c r="R6368" t="s">
        <v>114</v>
      </c>
      <c r="S6368" t="s">
        <v>114</v>
      </c>
      <c r="T6368">
        <v>626419196</v>
      </c>
      <c r="Y6368" t="s">
        <v>23612</v>
      </c>
      <c r="Z6368" t="s">
        <v>23613</v>
      </c>
      <c r="AA6368" t="s">
        <v>23614</v>
      </c>
      <c r="AB6368">
        <v>426825</v>
      </c>
      <c r="AC6368">
        <v>4482987</v>
      </c>
      <c r="AD6368" t="s">
        <v>129</v>
      </c>
      <c r="AE6368" s="1">
        <v>40008</v>
      </c>
      <c r="AF6368" t="str">
        <f>_xlfn.CONCAT(t_centros_educativos[[#This Row],[centro_tipo_desc_abreviada]]," ",t_centros_educativos[[#This Row],[centro_nombre]], "-",t_centros_educativos[[#This Row],[dat_nombre]])</f>
        <v>EEI LA MARAZUELA-Madrid-Oeste</v>
      </c>
    </row>
    <row r="6369" spans="1:32" hidden="1" x14ac:dyDescent="0.3">
      <c r="A6369">
        <v>28071577</v>
      </c>
      <c r="B6369" t="s">
        <v>9231</v>
      </c>
      <c r="C6369">
        <v>8</v>
      </c>
      <c r="D6369" t="s">
        <v>412</v>
      </c>
      <c r="E6369" t="s">
        <v>413</v>
      </c>
      <c r="F6369" t="s">
        <v>178</v>
      </c>
      <c r="G6369" t="s">
        <v>23615</v>
      </c>
      <c r="H6369" t="s">
        <v>23616</v>
      </c>
      <c r="I6369" t="s">
        <v>114</v>
      </c>
      <c r="J6369">
        <v>1</v>
      </c>
      <c r="K6369" t="s">
        <v>6</v>
      </c>
      <c r="L6369" t="s">
        <v>123</v>
      </c>
      <c r="M6369" t="s">
        <v>23617</v>
      </c>
      <c r="N6369" t="s">
        <v>676</v>
      </c>
      <c r="O6369">
        <v>28750</v>
      </c>
      <c r="P6369">
        <v>129</v>
      </c>
      <c r="Q6369" t="s">
        <v>8505</v>
      </c>
      <c r="R6369" t="s">
        <v>114</v>
      </c>
      <c r="S6369" t="s">
        <v>114</v>
      </c>
      <c r="T6369">
        <v>918435955</v>
      </c>
      <c r="U6369">
        <v>635492637</v>
      </c>
      <c r="Y6369" t="s">
        <v>23618</v>
      </c>
      <c r="Z6369" t="s">
        <v>23619</v>
      </c>
      <c r="AA6369" t="s">
        <v>114</v>
      </c>
      <c r="AB6369">
        <v>447711</v>
      </c>
      <c r="AC6369">
        <v>4503113</v>
      </c>
      <c r="AD6369" t="s">
        <v>129</v>
      </c>
      <c r="AE6369" s="1">
        <v>40008</v>
      </c>
      <c r="AF6369" t="str">
        <f>_xlfn.CONCAT(t_centros_educativos[[#This Row],[centro_tipo_desc_abreviada]]," ",t_centros_educativos[[#This Row],[centro_nombre]], "-",t_centros_educativos[[#This Row],[dat_nombre]])</f>
        <v>EIPR MI CASITA-Madrid-Norte</v>
      </c>
    </row>
    <row r="6370" spans="1:32" hidden="1" x14ac:dyDescent="0.3">
      <c r="A6370">
        <v>28071589</v>
      </c>
      <c r="B6370" t="s">
        <v>23620</v>
      </c>
      <c r="C6370">
        <v>8</v>
      </c>
      <c r="D6370" t="s">
        <v>412</v>
      </c>
      <c r="E6370" t="s">
        <v>413</v>
      </c>
      <c r="F6370" t="s">
        <v>178</v>
      </c>
      <c r="G6370" t="s">
        <v>23621</v>
      </c>
      <c r="H6370" t="s">
        <v>23622</v>
      </c>
      <c r="I6370" t="s">
        <v>114</v>
      </c>
      <c r="J6370">
        <v>2</v>
      </c>
      <c r="K6370" t="s">
        <v>4</v>
      </c>
      <c r="L6370" t="s">
        <v>123</v>
      </c>
      <c r="M6370" t="s">
        <v>23623</v>
      </c>
      <c r="N6370" t="s">
        <v>157</v>
      </c>
      <c r="O6370">
        <v>28342</v>
      </c>
      <c r="P6370">
        <v>161</v>
      </c>
      <c r="Q6370" t="s">
        <v>74</v>
      </c>
      <c r="R6370" t="s">
        <v>114</v>
      </c>
      <c r="S6370" t="s">
        <v>114</v>
      </c>
      <c r="U6370">
        <v>633155662</v>
      </c>
      <c r="Y6370" t="s">
        <v>114</v>
      </c>
      <c r="Z6370" t="s">
        <v>114</v>
      </c>
      <c r="AA6370" t="s">
        <v>23624</v>
      </c>
      <c r="AB6370">
        <v>441159</v>
      </c>
      <c r="AC6370">
        <v>4449697</v>
      </c>
      <c r="AD6370" t="s">
        <v>117</v>
      </c>
      <c r="AE6370" s="1">
        <v>40008</v>
      </c>
      <c r="AF6370" t="str">
        <f>_xlfn.CONCAT(t_centros_educativos[[#This Row],[centro_tipo_desc_abreviada]]," ",t_centros_educativos[[#This Row],[centro_nombre]], "-",t_centros_educativos[[#This Row],[dat_nombre]])</f>
        <v>EIPR EL POLLO PEPE-Madrid-Sur</v>
      </c>
    </row>
    <row r="6371" spans="1:32" hidden="1" x14ac:dyDescent="0.3">
      <c r="A6371">
        <v>28071590</v>
      </c>
      <c r="B6371" t="s">
        <v>19709</v>
      </c>
      <c r="C6371">
        <v>8</v>
      </c>
      <c r="D6371" t="s">
        <v>412</v>
      </c>
      <c r="E6371" t="s">
        <v>413</v>
      </c>
      <c r="F6371" t="s">
        <v>178</v>
      </c>
      <c r="G6371" t="s">
        <v>23625</v>
      </c>
      <c r="H6371" t="s">
        <v>23626</v>
      </c>
      <c r="I6371" t="s">
        <v>114</v>
      </c>
      <c r="J6371">
        <v>3</v>
      </c>
      <c r="K6371" t="s">
        <v>2</v>
      </c>
      <c r="L6371" t="s">
        <v>123</v>
      </c>
      <c r="M6371" t="s">
        <v>7766</v>
      </c>
      <c r="N6371" t="s">
        <v>125</v>
      </c>
      <c r="O6371">
        <v>28523</v>
      </c>
      <c r="P6371">
        <v>123</v>
      </c>
      <c r="Q6371" t="s">
        <v>60</v>
      </c>
      <c r="R6371" t="s">
        <v>114</v>
      </c>
      <c r="S6371" t="s">
        <v>114</v>
      </c>
      <c r="T6371">
        <v>914992081</v>
      </c>
      <c r="U6371">
        <v>648565380</v>
      </c>
      <c r="Y6371" t="s">
        <v>23627</v>
      </c>
      <c r="Z6371" t="s">
        <v>23628</v>
      </c>
      <c r="AA6371" t="s">
        <v>23629</v>
      </c>
      <c r="AB6371">
        <v>453565</v>
      </c>
      <c r="AC6371">
        <v>4467754</v>
      </c>
      <c r="AD6371" t="s">
        <v>129</v>
      </c>
      <c r="AE6371" s="1">
        <v>40008</v>
      </c>
      <c r="AF6371" t="str">
        <f>_xlfn.CONCAT(t_centros_educativos[[#This Row],[centro_tipo_desc_abreviada]]," ",t_centros_educativos[[#This Row],[centro_nombre]], "-",t_centros_educativos[[#This Row],[dat_nombre]])</f>
        <v>EIPR LOS RENACUAJOS-Madrid-Este</v>
      </c>
    </row>
    <row r="6372" spans="1:32" hidden="1" x14ac:dyDescent="0.3">
      <c r="A6372">
        <v>28071607</v>
      </c>
      <c r="B6372" t="s">
        <v>23630</v>
      </c>
      <c r="C6372">
        <v>8</v>
      </c>
      <c r="D6372" t="s">
        <v>412</v>
      </c>
      <c r="E6372" t="s">
        <v>413</v>
      </c>
      <c r="F6372" t="s">
        <v>178</v>
      </c>
      <c r="G6372" t="s">
        <v>22977</v>
      </c>
      <c r="H6372" t="s">
        <v>22978</v>
      </c>
      <c r="I6372" t="s">
        <v>114</v>
      </c>
      <c r="J6372">
        <v>5</v>
      </c>
      <c r="K6372" t="s">
        <v>8</v>
      </c>
      <c r="L6372" t="s">
        <v>123</v>
      </c>
      <c r="M6372" t="s">
        <v>2554</v>
      </c>
      <c r="N6372" t="s">
        <v>12344</v>
      </c>
      <c r="O6372">
        <v>28007</v>
      </c>
      <c r="P6372">
        <v>79</v>
      </c>
      <c r="Q6372" t="s">
        <v>1061</v>
      </c>
      <c r="R6372" t="s">
        <v>1955</v>
      </c>
      <c r="S6372" t="s">
        <v>1956</v>
      </c>
      <c r="U6372">
        <v>915525356</v>
      </c>
      <c r="Y6372" t="s">
        <v>114</v>
      </c>
      <c r="Z6372" t="s">
        <v>19094</v>
      </c>
      <c r="AA6372" t="s">
        <v>19095</v>
      </c>
      <c r="AB6372">
        <v>443045</v>
      </c>
      <c r="AC6372">
        <v>4472897</v>
      </c>
      <c r="AD6372" t="s">
        <v>117</v>
      </c>
      <c r="AE6372" s="1">
        <v>40008</v>
      </c>
      <c r="AF6372" t="str">
        <f>_xlfn.CONCAT(t_centros_educativos[[#This Row],[centro_tipo_desc_abreviada]]," ",t_centros_educativos[[#This Row],[centro_nombre]], "-",t_centros_educativos[[#This Row],[dat_nombre]])</f>
        <v>EIPR EDUCANDO II-Madrid-Capital</v>
      </c>
    </row>
    <row r="6373" spans="1:32" hidden="1" x14ac:dyDescent="0.3">
      <c r="A6373">
        <v>28071619</v>
      </c>
      <c r="B6373" t="s">
        <v>23631</v>
      </c>
      <c r="C6373">
        <v>8</v>
      </c>
      <c r="D6373" t="s">
        <v>412</v>
      </c>
      <c r="E6373" t="s">
        <v>413</v>
      </c>
      <c r="F6373" t="s">
        <v>178</v>
      </c>
      <c r="G6373" t="s">
        <v>23609</v>
      </c>
      <c r="H6373" t="s">
        <v>17910</v>
      </c>
      <c r="I6373" t="s">
        <v>114</v>
      </c>
      <c r="J6373">
        <v>4</v>
      </c>
      <c r="K6373" t="s">
        <v>30</v>
      </c>
      <c r="L6373" t="s">
        <v>123</v>
      </c>
      <c r="M6373" t="s">
        <v>15714</v>
      </c>
      <c r="N6373" t="s">
        <v>145</v>
      </c>
      <c r="O6373">
        <v>28430</v>
      </c>
      <c r="P6373">
        <v>10</v>
      </c>
      <c r="Q6373" t="s">
        <v>36</v>
      </c>
      <c r="R6373" t="s">
        <v>114</v>
      </c>
      <c r="S6373" t="s">
        <v>114</v>
      </c>
      <c r="T6373">
        <v>918579302</v>
      </c>
      <c r="Y6373" t="s">
        <v>23632</v>
      </c>
      <c r="Z6373" t="s">
        <v>15193</v>
      </c>
      <c r="AA6373" t="s">
        <v>23633</v>
      </c>
      <c r="AB6373">
        <v>412951</v>
      </c>
      <c r="AC6373">
        <v>4501857</v>
      </c>
      <c r="AD6373" t="s">
        <v>129</v>
      </c>
      <c r="AE6373" s="1">
        <v>40008</v>
      </c>
      <c r="AF6373" t="str">
        <f>_xlfn.CONCAT(t_centros_educativos[[#This Row],[centro_tipo_desc_abreviada]]," ",t_centros_educativos[[#This Row],[centro_nombre]], "-",t_centros_educativos[[#This Row],[dat_nombre]])</f>
        <v>EIPR ENEBRAL II-Madrid-Oeste</v>
      </c>
    </row>
    <row r="6374" spans="1:32" hidden="1" x14ac:dyDescent="0.3">
      <c r="A6374">
        <v>28071620</v>
      </c>
      <c r="B6374" t="s">
        <v>23634</v>
      </c>
      <c r="C6374">
        <v>8</v>
      </c>
      <c r="D6374" t="s">
        <v>412</v>
      </c>
      <c r="E6374" t="s">
        <v>413</v>
      </c>
      <c r="F6374" t="s">
        <v>178</v>
      </c>
      <c r="G6374" t="s">
        <v>23635</v>
      </c>
      <c r="H6374" t="s">
        <v>23636</v>
      </c>
      <c r="I6374" t="s">
        <v>114</v>
      </c>
      <c r="J6374">
        <v>3</v>
      </c>
      <c r="K6374" t="s">
        <v>2</v>
      </c>
      <c r="L6374" t="s">
        <v>123</v>
      </c>
      <c r="M6374" t="s">
        <v>14642</v>
      </c>
      <c r="N6374" t="s">
        <v>1327</v>
      </c>
      <c r="O6374">
        <v>28821</v>
      </c>
      <c r="P6374">
        <v>49</v>
      </c>
      <c r="Q6374" t="s">
        <v>67</v>
      </c>
      <c r="R6374" t="s">
        <v>114</v>
      </c>
      <c r="S6374" t="s">
        <v>114</v>
      </c>
      <c r="T6374">
        <v>667470088</v>
      </c>
      <c r="U6374">
        <v>916742090</v>
      </c>
      <c r="Y6374" t="s">
        <v>114</v>
      </c>
      <c r="Z6374" t="s">
        <v>114</v>
      </c>
      <c r="AA6374" t="s">
        <v>23637</v>
      </c>
      <c r="AB6374">
        <v>452068</v>
      </c>
      <c r="AC6374">
        <v>4475484</v>
      </c>
      <c r="AD6374" t="s">
        <v>129</v>
      </c>
      <c r="AE6374" s="1">
        <v>40008</v>
      </c>
      <c r="AF6374" t="str">
        <f>_xlfn.CONCAT(t_centros_educativos[[#This Row],[centro_tipo_desc_abreviada]]," ",t_centros_educativos[[#This Row],[centro_nombre]], "-",t_centros_educativos[[#This Row],[dat_nombre]])</f>
        <v>EIPR GUARDERIA MONIGOTES-Madrid-Este</v>
      </c>
    </row>
    <row r="6375" spans="1:32" hidden="1" x14ac:dyDescent="0.3">
      <c r="A6375">
        <v>28071632</v>
      </c>
      <c r="B6375" t="s">
        <v>254</v>
      </c>
      <c r="C6375">
        <v>8</v>
      </c>
      <c r="D6375" t="s">
        <v>412</v>
      </c>
      <c r="E6375" t="s">
        <v>413</v>
      </c>
      <c r="F6375" t="s">
        <v>178</v>
      </c>
      <c r="G6375" t="s">
        <v>23638</v>
      </c>
      <c r="H6375" t="s">
        <v>23639</v>
      </c>
      <c r="I6375" t="s">
        <v>114</v>
      </c>
      <c r="J6375">
        <v>3</v>
      </c>
      <c r="K6375" t="s">
        <v>2</v>
      </c>
      <c r="L6375" t="s">
        <v>123</v>
      </c>
      <c r="M6375" t="s">
        <v>23640</v>
      </c>
      <c r="N6375" t="s">
        <v>174</v>
      </c>
      <c r="O6375">
        <v>28807</v>
      </c>
      <c r="P6375">
        <v>5</v>
      </c>
      <c r="Q6375" t="s">
        <v>72</v>
      </c>
      <c r="R6375" t="s">
        <v>114</v>
      </c>
      <c r="S6375" t="s">
        <v>114</v>
      </c>
      <c r="U6375">
        <v>912802223</v>
      </c>
      <c r="Y6375" t="s">
        <v>114</v>
      </c>
      <c r="Z6375" t="s">
        <v>114</v>
      </c>
      <c r="AA6375" t="s">
        <v>23641</v>
      </c>
      <c r="AB6375">
        <v>469129</v>
      </c>
      <c r="AC6375">
        <v>4481896</v>
      </c>
      <c r="AD6375" t="s">
        <v>129</v>
      </c>
      <c r="AE6375" s="1">
        <v>40008</v>
      </c>
      <c r="AF6375" t="str">
        <f>_xlfn.CONCAT(t_centros_educativos[[#This Row],[centro_tipo_desc_abreviada]]," ",t_centros_educativos[[#This Row],[centro_nombre]], "-",t_centros_educativos[[#This Row],[dat_nombre]])</f>
        <v>EIPR SAN LUIS-Madrid-Este</v>
      </c>
    </row>
    <row r="6376" spans="1:32" hidden="1" x14ac:dyDescent="0.3">
      <c r="A6376">
        <v>28071644</v>
      </c>
      <c r="B6376" t="s">
        <v>23642</v>
      </c>
      <c r="C6376">
        <v>8</v>
      </c>
      <c r="D6376" t="s">
        <v>412</v>
      </c>
      <c r="E6376" t="s">
        <v>413</v>
      </c>
      <c r="F6376" t="s">
        <v>178</v>
      </c>
      <c r="G6376" t="s">
        <v>23643</v>
      </c>
      <c r="H6376" t="s">
        <v>22757</v>
      </c>
      <c r="I6376" t="s">
        <v>114</v>
      </c>
      <c r="J6376">
        <v>5</v>
      </c>
      <c r="K6376" t="s">
        <v>8</v>
      </c>
      <c r="L6376" t="s">
        <v>433</v>
      </c>
      <c r="M6376" t="s">
        <v>4118</v>
      </c>
      <c r="N6376" t="s">
        <v>2200</v>
      </c>
      <c r="O6376">
        <v>28005</v>
      </c>
      <c r="P6376">
        <v>79</v>
      </c>
      <c r="Q6376" t="s">
        <v>1061</v>
      </c>
      <c r="R6376" t="s">
        <v>1804</v>
      </c>
      <c r="S6376" t="s">
        <v>1805</v>
      </c>
      <c r="T6376">
        <v>639656728</v>
      </c>
      <c r="U6376">
        <v>915303265</v>
      </c>
      <c r="Y6376" t="s">
        <v>114</v>
      </c>
      <c r="Z6376" t="s">
        <v>114</v>
      </c>
      <c r="AA6376" t="s">
        <v>22759</v>
      </c>
      <c r="AB6376">
        <v>439811</v>
      </c>
      <c r="AC6376">
        <v>4472765</v>
      </c>
      <c r="AD6376" t="s">
        <v>129</v>
      </c>
      <c r="AE6376" s="1">
        <v>40008</v>
      </c>
      <c r="AF6376" t="str">
        <f>_xlfn.CONCAT(t_centros_educativos[[#This Row],[centro_tipo_desc_abreviada]]," ",t_centros_educativos[[#This Row],[centro_nombre]], "-",t_centros_educativos[[#This Row],[dat_nombre]])</f>
        <v>EIPR EL DUENDE TRAVIESO II-Madrid-Capital</v>
      </c>
    </row>
    <row r="6377" spans="1:32" hidden="1" x14ac:dyDescent="0.3">
      <c r="A6377">
        <v>28071656</v>
      </c>
      <c r="B6377" t="s">
        <v>23644</v>
      </c>
      <c r="C6377">
        <v>72</v>
      </c>
      <c r="D6377" t="s">
        <v>190</v>
      </c>
      <c r="E6377" t="s">
        <v>191</v>
      </c>
      <c r="F6377" t="s">
        <v>178</v>
      </c>
      <c r="G6377" t="s">
        <v>23645</v>
      </c>
      <c r="H6377" t="s">
        <v>14598</v>
      </c>
      <c r="I6377" t="s">
        <v>114</v>
      </c>
      <c r="J6377">
        <v>5</v>
      </c>
      <c r="K6377" t="s">
        <v>8</v>
      </c>
      <c r="L6377" t="s">
        <v>123</v>
      </c>
      <c r="M6377" t="s">
        <v>7643</v>
      </c>
      <c r="N6377" t="s">
        <v>330</v>
      </c>
      <c r="O6377">
        <v>28023</v>
      </c>
      <c r="P6377">
        <v>79</v>
      </c>
      <c r="Q6377" t="s">
        <v>1061</v>
      </c>
      <c r="R6377" t="s">
        <v>1755</v>
      </c>
      <c r="S6377" t="s">
        <v>1756</v>
      </c>
      <c r="T6377">
        <v>913571256</v>
      </c>
      <c r="X6377">
        <v>911212651</v>
      </c>
      <c r="Y6377" t="s">
        <v>114</v>
      </c>
      <c r="Z6377" t="s">
        <v>23646</v>
      </c>
      <c r="AA6377" t="s">
        <v>23647</v>
      </c>
      <c r="AB6377">
        <v>434534</v>
      </c>
      <c r="AC6377">
        <v>4478340</v>
      </c>
      <c r="AD6377" t="s">
        <v>129</v>
      </c>
      <c r="AE6377" s="1">
        <v>40008</v>
      </c>
      <c r="AF6377" t="str">
        <f>_xlfn.CONCAT(t_centros_educativos[[#This Row],[centro_tipo_desc_abreviada]]," ",t_centros_educativos[[#This Row],[centro_nombre]], "-",t_centros_educativos[[#This Row],[dat_nombre]])</f>
        <v>CPR INF-PRI-SEC INTERNACIONAL ARAVACA-Madrid-Capital</v>
      </c>
    </row>
    <row r="6378" spans="1:32" hidden="1" x14ac:dyDescent="0.3">
      <c r="A6378">
        <v>28071668</v>
      </c>
      <c r="B6378" t="s">
        <v>18393</v>
      </c>
      <c r="C6378">
        <v>8</v>
      </c>
      <c r="D6378" t="s">
        <v>412</v>
      </c>
      <c r="E6378" t="s">
        <v>413</v>
      </c>
      <c r="F6378" t="s">
        <v>178</v>
      </c>
      <c r="G6378" t="s">
        <v>23648</v>
      </c>
      <c r="H6378" t="s">
        <v>23649</v>
      </c>
      <c r="I6378" t="s">
        <v>114</v>
      </c>
      <c r="J6378">
        <v>4</v>
      </c>
      <c r="K6378" t="s">
        <v>30</v>
      </c>
      <c r="L6378" t="s">
        <v>123</v>
      </c>
      <c r="M6378" t="s">
        <v>23650</v>
      </c>
      <c r="N6378" t="s">
        <v>366</v>
      </c>
      <c r="O6378">
        <v>28231</v>
      </c>
      <c r="P6378">
        <v>127</v>
      </c>
      <c r="Q6378" t="s">
        <v>8460</v>
      </c>
      <c r="R6378" t="s">
        <v>114</v>
      </c>
      <c r="S6378" t="s">
        <v>114</v>
      </c>
      <c r="T6378">
        <v>916376392</v>
      </c>
      <c r="Y6378" t="s">
        <v>23651</v>
      </c>
      <c r="Z6378" t="s">
        <v>23652</v>
      </c>
      <c r="AA6378" t="s">
        <v>114</v>
      </c>
      <c r="AB6378">
        <v>425853</v>
      </c>
      <c r="AC6378">
        <v>4483246</v>
      </c>
      <c r="AD6378" t="s">
        <v>117</v>
      </c>
      <c r="AE6378" s="1">
        <v>40008</v>
      </c>
      <c r="AF6378" t="str">
        <f>_xlfn.CONCAT(t_centros_educativos[[#This Row],[centro_tipo_desc_abreviada]]," ",t_centros_educativos[[#This Row],[centro_nombre]], "-",t_centros_educativos[[#This Row],[dat_nombre]])</f>
        <v>EIPR PEQUES-Madrid-Oeste</v>
      </c>
    </row>
    <row r="6379" spans="1:32" hidden="1" x14ac:dyDescent="0.3">
      <c r="A6379">
        <v>28071671</v>
      </c>
      <c r="B6379" t="s">
        <v>12094</v>
      </c>
      <c r="C6379">
        <v>6</v>
      </c>
      <c r="D6379" t="s">
        <v>14374</v>
      </c>
      <c r="E6379" t="s">
        <v>14375</v>
      </c>
      <c r="F6379" t="s">
        <v>112</v>
      </c>
      <c r="G6379" t="s">
        <v>1224</v>
      </c>
      <c r="H6379" t="s">
        <v>15573</v>
      </c>
      <c r="I6379" t="s">
        <v>114</v>
      </c>
      <c r="J6379">
        <v>2</v>
      </c>
      <c r="K6379" t="s">
        <v>4</v>
      </c>
      <c r="L6379" t="s">
        <v>123</v>
      </c>
      <c r="M6379" t="s">
        <v>14126</v>
      </c>
      <c r="N6379" t="s">
        <v>3862</v>
      </c>
      <c r="O6379">
        <v>28649</v>
      </c>
      <c r="P6379">
        <v>128</v>
      </c>
      <c r="Q6379" t="s">
        <v>970</v>
      </c>
      <c r="R6379" t="s">
        <v>114</v>
      </c>
      <c r="S6379" t="s">
        <v>114</v>
      </c>
      <c r="T6379">
        <v>918648639</v>
      </c>
      <c r="U6379">
        <v>669725132</v>
      </c>
      <c r="Y6379" t="s">
        <v>23653</v>
      </c>
      <c r="Z6379" t="s">
        <v>23654</v>
      </c>
      <c r="AA6379" t="s">
        <v>114</v>
      </c>
      <c r="AB6379">
        <v>373163</v>
      </c>
      <c r="AC6379">
        <v>4463273</v>
      </c>
      <c r="AD6379" t="s">
        <v>129</v>
      </c>
      <c r="AE6379" s="1">
        <v>40108</v>
      </c>
      <c r="AF6379" t="str">
        <f>_xlfn.CONCAT(t_centros_educativos[[#This Row],[centro_tipo_desc_abreviada]]," ",t_centros_educativos[[#This Row],[centro_nombre]], "-",t_centros_educativos[[#This Row],[dat_nombre]])</f>
        <v>EEI-CN ILUSIONES-Madrid-Sur</v>
      </c>
    </row>
    <row r="6380" spans="1:32" hidden="1" x14ac:dyDescent="0.3">
      <c r="A6380">
        <v>28071681</v>
      </c>
      <c r="B6380" t="s">
        <v>19540</v>
      </c>
      <c r="C6380">
        <v>21</v>
      </c>
      <c r="D6380" t="s">
        <v>288</v>
      </c>
      <c r="E6380" t="s">
        <v>289</v>
      </c>
      <c r="F6380" t="s">
        <v>192</v>
      </c>
      <c r="G6380" t="s">
        <v>19541</v>
      </c>
      <c r="H6380" t="s">
        <v>19542</v>
      </c>
      <c r="I6380" t="s">
        <v>114</v>
      </c>
      <c r="J6380">
        <v>5</v>
      </c>
      <c r="K6380" t="s">
        <v>8</v>
      </c>
      <c r="L6380" t="s">
        <v>123</v>
      </c>
      <c r="M6380" t="s">
        <v>23655</v>
      </c>
      <c r="N6380" t="s">
        <v>2281</v>
      </c>
      <c r="O6380">
        <v>28034</v>
      </c>
      <c r="P6380">
        <v>79</v>
      </c>
      <c r="Q6380" t="s">
        <v>1061</v>
      </c>
      <c r="R6380" t="s">
        <v>1762</v>
      </c>
      <c r="S6380" t="s">
        <v>1763</v>
      </c>
      <c r="T6380">
        <v>913004170</v>
      </c>
      <c r="U6380">
        <v>685758462</v>
      </c>
      <c r="Y6380" t="s">
        <v>23656</v>
      </c>
      <c r="Z6380" t="s">
        <v>19544</v>
      </c>
      <c r="AA6380" t="s">
        <v>23657</v>
      </c>
      <c r="AB6380">
        <v>441320</v>
      </c>
      <c r="AC6380">
        <v>4483516</v>
      </c>
      <c r="AD6380" t="s">
        <v>129</v>
      </c>
      <c r="AE6380" s="1">
        <v>40105</v>
      </c>
      <c r="AF6380" t="str">
        <f>_xlfn.CONCAT(t_centros_educativos[[#This Row],[centro_tipo_desc_abreviada]]," ",t_centros_educativos[[#This Row],[centro_nombre]], "-",t_centros_educativos[[#This Row],[dat_nombre]])</f>
        <v>CPR EE ALEPH-Madrid-Capital</v>
      </c>
    </row>
    <row r="6381" spans="1:32" hidden="1" x14ac:dyDescent="0.3">
      <c r="A6381">
        <v>28071693</v>
      </c>
      <c r="B6381" t="s">
        <v>23658</v>
      </c>
      <c r="C6381">
        <v>8</v>
      </c>
      <c r="D6381" t="s">
        <v>412</v>
      </c>
      <c r="E6381" t="s">
        <v>413</v>
      </c>
      <c r="F6381" t="s">
        <v>178</v>
      </c>
      <c r="G6381" t="s">
        <v>23659</v>
      </c>
      <c r="H6381" t="s">
        <v>15698</v>
      </c>
      <c r="I6381" t="s">
        <v>114</v>
      </c>
      <c r="J6381">
        <v>3</v>
      </c>
      <c r="K6381" t="s">
        <v>2</v>
      </c>
      <c r="L6381" t="s">
        <v>123</v>
      </c>
      <c r="M6381" t="s">
        <v>21871</v>
      </c>
      <c r="N6381" t="s">
        <v>151</v>
      </c>
      <c r="O6381">
        <v>28821</v>
      </c>
      <c r="P6381">
        <v>49</v>
      </c>
      <c r="Q6381" t="s">
        <v>67</v>
      </c>
      <c r="R6381" t="s">
        <v>114</v>
      </c>
      <c r="S6381" t="s">
        <v>114</v>
      </c>
      <c r="T6381">
        <v>672495239</v>
      </c>
      <c r="U6381">
        <v>911104162</v>
      </c>
      <c r="Y6381" t="s">
        <v>114</v>
      </c>
      <c r="Z6381" t="s">
        <v>114</v>
      </c>
      <c r="AA6381" t="s">
        <v>23660</v>
      </c>
      <c r="AB6381">
        <v>451476</v>
      </c>
      <c r="AC6381">
        <v>4474520</v>
      </c>
      <c r="AD6381" t="s">
        <v>117</v>
      </c>
      <c r="AE6381" s="1">
        <v>40113</v>
      </c>
      <c r="AF6381" t="str">
        <f>_xlfn.CONCAT(t_centros_educativos[[#This Row],[centro_tipo_desc_abreviada]]," ",t_centros_educativos[[#This Row],[centro_nombre]], "-",t_centros_educativos[[#This Row],[dat_nombre]])</f>
        <v>EIPR LOS CUCOS-COSLADA-Madrid-Este</v>
      </c>
    </row>
    <row r="6382" spans="1:32" hidden="1" x14ac:dyDescent="0.3">
      <c r="A6382">
        <v>28071701</v>
      </c>
      <c r="B6382" t="s">
        <v>23661</v>
      </c>
      <c r="C6382">
        <v>8</v>
      </c>
      <c r="D6382" t="s">
        <v>412</v>
      </c>
      <c r="E6382" t="s">
        <v>413</v>
      </c>
      <c r="F6382" t="s">
        <v>178</v>
      </c>
      <c r="G6382" t="s">
        <v>23662</v>
      </c>
      <c r="H6382" t="s">
        <v>23663</v>
      </c>
      <c r="I6382" t="s">
        <v>23663</v>
      </c>
      <c r="J6382">
        <v>2</v>
      </c>
      <c r="K6382" t="s">
        <v>4</v>
      </c>
      <c r="L6382" t="s">
        <v>123</v>
      </c>
      <c r="M6382" t="s">
        <v>23664</v>
      </c>
      <c r="N6382" t="s">
        <v>157</v>
      </c>
      <c r="O6382">
        <v>28936</v>
      </c>
      <c r="P6382">
        <v>92</v>
      </c>
      <c r="Q6382" t="s">
        <v>62</v>
      </c>
      <c r="R6382" t="s">
        <v>114</v>
      </c>
      <c r="S6382" t="s">
        <v>114</v>
      </c>
      <c r="T6382">
        <v>916476370</v>
      </c>
      <c r="U6382">
        <v>615394199</v>
      </c>
      <c r="Y6382" t="s">
        <v>114</v>
      </c>
      <c r="Z6382" t="s">
        <v>23665</v>
      </c>
      <c r="AA6382" t="s">
        <v>23666</v>
      </c>
      <c r="AB6382">
        <v>427456</v>
      </c>
      <c r="AC6382">
        <v>4464682</v>
      </c>
      <c r="AD6382" t="s">
        <v>129</v>
      </c>
      <c r="AE6382" s="1">
        <v>40129</v>
      </c>
      <c r="AF6382" t="str">
        <f>_xlfn.CONCAT(t_centros_educativos[[#This Row],[centro_tipo_desc_abreviada]]," ",t_centros_educativos[[#This Row],[centro_nombre]], "-",t_centros_educativos[[#This Row],[dat_nombre]])</f>
        <v>EIPR MIS GARABATOS-Madrid-Sur</v>
      </c>
    </row>
    <row r="6383" spans="1:32" hidden="1" x14ac:dyDescent="0.3">
      <c r="A6383">
        <v>28071711</v>
      </c>
      <c r="B6383" t="s">
        <v>23667</v>
      </c>
      <c r="C6383">
        <v>8</v>
      </c>
      <c r="D6383" t="s">
        <v>412</v>
      </c>
      <c r="E6383" t="s">
        <v>413</v>
      </c>
      <c r="F6383" t="s">
        <v>178</v>
      </c>
      <c r="G6383" t="s">
        <v>23668</v>
      </c>
      <c r="H6383" t="s">
        <v>23669</v>
      </c>
      <c r="I6383" t="s">
        <v>114</v>
      </c>
      <c r="J6383">
        <v>5</v>
      </c>
      <c r="K6383" t="s">
        <v>8</v>
      </c>
      <c r="L6383" t="s">
        <v>123</v>
      </c>
      <c r="M6383" t="s">
        <v>23670</v>
      </c>
      <c r="N6383" t="s">
        <v>196</v>
      </c>
      <c r="O6383">
        <v>28025</v>
      </c>
      <c r="P6383">
        <v>79</v>
      </c>
      <c r="Q6383" t="s">
        <v>1061</v>
      </c>
      <c r="R6383" t="s">
        <v>307</v>
      </c>
      <c r="S6383" t="s">
        <v>1749</v>
      </c>
      <c r="U6383">
        <v>615013014</v>
      </c>
      <c r="Y6383" t="s">
        <v>114</v>
      </c>
      <c r="Z6383" t="s">
        <v>114</v>
      </c>
      <c r="AA6383" t="s">
        <v>23671</v>
      </c>
      <c r="AB6383">
        <v>437137</v>
      </c>
      <c r="AC6383">
        <v>4471214</v>
      </c>
      <c r="AD6383" t="s">
        <v>129</v>
      </c>
      <c r="AE6383" s="1">
        <v>40129</v>
      </c>
      <c r="AF6383" t="str">
        <f>_xlfn.CONCAT(t_centros_educativos[[#This Row],[centro_tipo_desc_abreviada]]," ",t_centros_educativos[[#This Row],[centro_nombre]], "-",t_centros_educativos[[#This Row],[dat_nombre]])</f>
        <v>EIPR DE OCA A OCA-Madrid-Capital</v>
      </c>
    </row>
    <row r="6384" spans="1:32" hidden="1" x14ac:dyDescent="0.3">
      <c r="A6384">
        <v>28071723</v>
      </c>
      <c r="B6384" t="s">
        <v>23672</v>
      </c>
      <c r="C6384">
        <v>8</v>
      </c>
      <c r="D6384" t="s">
        <v>412</v>
      </c>
      <c r="E6384" t="s">
        <v>413</v>
      </c>
      <c r="F6384" t="s">
        <v>178</v>
      </c>
      <c r="G6384" t="s">
        <v>23673</v>
      </c>
      <c r="H6384" t="s">
        <v>23674</v>
      </c>
      <c r="I6384" t="s">
        <v>114</v>
      </c>
      <c r="J6384">
        <v>4</v>
      </c>
      <c r="K6384" t="s">
        <v>30</v>
      </c>
      <c r="L6384" t="s">
        <v>123</v>
      </c>
      <c r="M6384" t="s">
        <v>12520</v>
      </c>
      <c r="N6384" t="s">
        <v>1121</v>
      </c>
      <c r="O6384">
        <v>28223</v>
      </c>
      <c r="P6384">
        <v>115</v>
      </c>
      <c r="Q6384" t="s">
        <v>47</v>
      </c>
      <c r="R6384" t="s">
        <v>114</v>
      </c>
      <c r="S6384" t="s">
        <v>114</v>
      </c>
      <c r="T6384">
        <v>913520333</v>
      </c>
      <c r="U6384">
        <v>917158465</v>
      </c>
      <c r="Y6384" t="s">
        <v>23675</v>
      </c>
      <c r="Z6384" t="s">
        <v>23676</v>
      </c>
      <c r="AA6384" t="s">
        <v>23677</v>
      </c>
      <c r="AB6384">
        <v>428588</v>
      </c>
      <c r="AC6384">
        <v>4474769</v>
      </c>
      <c r="AD6384" t="s">
        <v>117</v>
      </c>
      <c r="AE6384" s="1">
        <v>40129</v>
      </c>
      <c r="AF6384" t="str">
        <f>_xlfn.CONCAT(t_centros_educativos[[#This Row],[centro_tipo_desc_abreviada]]," ",t_centros_educativos[[#This Row],[centro_nombre]], "-",t_centros_educativos[[#This Row],[dat_nombre]])</f>
        <v>EIPR CHAPOTEOS-Madrid-Oeste</v>
      </c>
    </row>
    <row r="6385" spans="1:32" hidden="1" x14ac:dyDescent="0.3">
      <c r="A6385">
        <v>28071735</v>
      </c>
      <c r="B6385" t="s">
        <v>14478</v>
      </c>
      <c r="C6385">
        <v>8</v>
      </c>
      <c r="D6385" t="s">
        <v>412</v>
      </c>
      <c r="E6385" t="s">
        <v>413</v>
      </c>
      <c r="F6385" t="s">
        <v>178</v>
      </c>
      <c r="G6385" t="s">
        <v>23678</v>
      </c>
      <c r="H6385" t="s">
        <v>23679</v>
      </c>
      <c r="I6385" t="s">
        <v>114</v>
      </c>
      <c r="J6385">
        <v>1</v>
      </c>
      <c r="K6385" t="s">
        <v>6</v>
      </c>
      <c r="L6385" t="s">
        <v>123</v>
      </c>
      <c r="M6385" t="s">
        <v>23680</v>
      </c>
      <c r="N6385" t="s">
        <v>157</v>
      </c>
      <c r="O6385">
        <v>28702</v>
      </c>
      <c r="P6385">
        <v>134</v>
      </c>
      <c r="Q6385" t="s">
        <v>70</v>
      </c>
      <c r="R6385" t="s">
        <v>114</v>
      </c>
      <c r="S6385" t="s">
        <v>114</v>
      </c>
      <c r="T6385">
        <v>916677910</v>
      </c>
      <c r="Y6385" t="s">
        <v>23681</v>
      </c>
      <c r="Z6385" t="s">
        <v>23682</v>
      </c>
      <c r="AA6385" t="s">
        <v>114</v>
      </c>
      <c r="AB6385">
        <v>447985</v>
      </c>
      <c r="AC6385">
        <v>4490196</v>
      </c>
      <c r="AD6385" t="s">
        <v>129</v>
      </c>
      <c r="AE6385" s="1">
        <v>40134</v>
      </c>
      <c r="AF6385" t="str">
        <f>_xlfn.CONCAT(t_centros_educativos[[#This Row],[centro_tipo_desc_abreviada]]," ",t_centros_educativos[[#This Row],[centro_nombre]], "-",t_centros_educativos[[#This Row],[dat_nombre]])</f>
        <v>EIPR COLORES-Madrid-Norte</v>
      </c>
    </row>
    <row r="6386" spans="1:32" hidden="1" x14ac:dyDescent="0.3">
      <c r="A6386">
        <v>28071747</v>
      </c>
      <c r="B6386" t="s">
        <v>23683</v>
      </c>
      <c r="C6386">
        <v>8</v>
      </c>
      <c r="D6386" t="s">
        <v>412</v>
      </c>
      <c r="E6386" t="s">
        <v>413</v>
      </c>
      <c r="F6386" t="s">
        <v>178</v>
      </c>
      <c r="G6386" t="s">
        <v>23684</v>
      </c>
      <c r="H6386" t="s">
        <v>23685</v>
      </c>
      <c r="I6386" t="s">
        <v>114</v>
      </c>
      <c r="J6386">
        <v>2</v>
      </c>
      <c r="K6386" t="s">
        <v>4</v>
      </c>
      <c r="L6386" t="s">
        <v>417</v>
      </c>
      <c r="M6386" t="s">
        <v>889</v>
      </c>
      <c r="N6386" t="s">
        <v>125</v>
      </c>
      <c r="O6386">
        <v>28905</v>
      </c>
      <c r="P6386">
        <v>65</v>
      </c>
      <c r="Q6386" t="s">
        <v>54</v>
      </c>
      <c r="R6386" t="s">
        <v>114</v>
      </c>
      <c r="S6386" t="s">
        <v>114</v>
      </c>
      <c r="T6386">
        <v>916846436</v>
      </c>
      <c r="U6386">
        <v>635690578</v>
      </c>
      <c r="X6386">
        <v>916846436</v>
      </c>
      <c r="Y6386" t="s">
        <v>114</v>
      </c>
      <c r="Z6386" t="s">
        <v>114</v>
      </c>
      <c r="AA6386" t="s">
        <v>23686</v>
      </c>
      <c r="AB6386">
        <v>436551</v>
      </c>
      <c r="AC6386">
        <v>4461010</v>
      </c>
      <c r="AD6386" t="s">
        <v>117</v>
      </c>
      <c r="AE6386" s="1">
        <v>40142</v>
      </c>
      <c r="AF6386" t="str">
        <f>_xlfn.CONCAT(t_centros_educativos[[#This Row],[centro_tipo_desc_abreviada]]," ",t_centros_educativos[[#This Row],[centro_nombre]], "-",t_centros_educativos[[#This Row],[dat_nombre]])</f>
        <v>EIPR BEBE GATO-Madrid-Sur</v>
      </c>
    </row>
    <row r="6387" spans="1:32" hidden="1" x14ac:dyDescent="0.3">
      <c r="A6387">
        <v>28071759</v>
      </c>
      <c r="B6387" t="s">
        <v>23687</v>
      </c>
      <c r="C6387">
        <v>8</v>
      </c>
      <c r="D6387" t="s">
        <v>412</v>
      </c>
      <c r="E6387" t="s">
        <v>413</v>
      </c>
      <c r="F6387" t="s">
        <v>178</v>
      </c>
      <c r="G6387" t="s">
        <v>23688</v>
      </c>
      <c r="H6387" t="s">
        <v>23689</v>
      </c>
      <c r="I6387" t="s">
        <v>114</v>
      </c>
      <c r="J6387">
        <v>5</v>
      </c>
      <c r="K6387" t="s">
        <v>8</v>
      </c>
      <c r="L6387" t="s">
        <v>123</v>
      </c>
      <c r="M6387" t="s">
        <v>19487</v>
      </c>
      <c r="N6387" t="s">
        <v>1121</v>
      </c>
      <c r="O6387">
        <v>28023</v>
      </c>
      <c r="P6387">
        <v>79</v>
      </c>
      <c r="Q6387" t="s">
        <v>1061</v>
      </c>
      <c r="R6387" t="s">
        <v>1755</v>
      </c>
      <c r="S6387" t="s">
        <v>1756</v>
      </c>
      <c r="U6387">
        <v>913571279</v>
      </c>
      <c r="Y6387" t="s">
        <v>114</v>
      </c>
      <c r="Z6387" t="s">
        <v>23690</v>
      </c>
      <c r="AA6387" t="s">
        <v>114</v>
      </c>
      <c r="AB6387">
        <v>433570</v>
      </c>
      <c r="AC6387">
        <v>4479144</v>
      </c>
      <c r="AD6387" t="s">
        <v>129</v>
      </c>
      <c r="AE6387" s="1">
        <v>40142</v>
      </c>
      <c r="AF6387" t="str">
        <f>_xlfn.CONCAT(t_centros_educativos[[#This Row],[centro_tipo_desc_abreviada]]," ",t_centros_educativos[[#This Row],[centro_nombre]], "-",t_centros_educativos[[#This Row],[dat_nombre]])</f>
        <v>EIPR EL OSITO DE PAPEL-Madrid-Capital</v>
      </c>
    </row>
    <row r="6388" spans="1:32" hidden="1" x14ac:dyDescent="0.3">
      <c r="A6388">
        <v>28071760</v>
      </c>
      <c r="B6388" t="s">
        <v>23691</v>
      </c>
      <c r="C6388">
        <v>94</v>
      </c>
      <c r="D6388" t="s">
        <v>507</v>
      </c>
      <c r="E6388" t="s">
        <v>508</v>
      </c>
      <c r="F6388" t="s">
        <v>178</v>
      </c>
      <c r="G6388" t="s">
        <v>23692</v>
      </c>
      <c r="H6388" t="s">
        <v>23693</v>
      </c>
      <c r="I6388" t="s">
        <v>114</v>
      </c>
      <c r="J6388">
        <v>5</v>
      </c>
      <c r="K6388" t="s">
        <v>8</v>
      </c>
      <c r="L6388" t="s">
        <v>224</v>
      </c>
      <c r="M6388" t="s">
        <v>1237</v>
      </c>
      <c r="N6388" t="s">
        <v>3205</v>
      </c>
      <c r="O6388">
        <v>28016</v>
      </c>
      <c r="P6388">
        <v>79</v>
      </c>
      <c r="Q6388" t="s">
        <v>1061</v>
      </c>
      <c r="R6388" t="s">
        <v>1860</v>
      </c>
      <c r="S6388" t="s">
        <v>1861</v>
      </c>
      <c r="Y6388" t="s">
        <v>114</v>
      </c>
      <c r="Z6388" t="s">
        <v>114</v>
      </c>
      <c r="AA6388" t="s">
        <v>114</v>
      </c>
      <c r="AB6388">
        <v>443415</v>
      </c>
      <c r="AC6388">
        <v>4478737</v>
      </c>
      <c r="AD6388" t="s">
        <v>129</v>
      </c>
      <c r="AE6388" s="1">
        <v>40144</v>
      </c>
      <c r="AF6388" t="str">
        <f>_xlfn.CONCAT(t_centros_educativos[[#This Row],[centro_tipo_desc_abreviada]]," ",t_centros_educativos[[#This Row],[centro_nombre]], "-",t_centros_educativos[[#This Row],[dat_nombre]])</f>
        <v>CEXTRAN ESP ESNE (BRITANICO)-Madrid-Capital</v>
      </c>
    </row>
    <row r="6389" spans="1:32" hidden="1" x14ac:dyDescent="0.3">
      <c r="A6389">
        <v>28071772</v>
      </c>
      <c r="B6389" t="s">
        <v>23694</v>
      </c>
      <c r="C6389">
        <v>8</v>
      </c>
      <c r="D6389" t="s">
        <v>412</v>
      </c>
      <c r="E6389" t="s">
        <v>413</v>
      </c>
      <c r="F6389" t="s">
        <v>178</v>
      </c>
      <c r="G6389" t="s">
        <v>23695</v>
      </c>
      <c r="H6389" t="s">
        <v>23696</v>
      </c>
      <c r="I6389" t="s">
        <v>114</v>
      </c>
      <c r="J6389">
        <v>3</v>
      </c>
      <c r="K6389" t="s">
        <v>2</v>
      </c>
      <c r="L6389" t="s">
        <v>123</v>
      </c>
      <c r="M6389" t="s">
        <v>20451</v>
      </c>
      <c r="N6389" t="s">
        <v>138</v>
      </c>
      <c r="O6389">
        <v>28521</v>
      </c>
      <c r="P6389">
        <v>123</v>
      </c>
      <c r="Q6389" t="s">
        <v>60</v>
      </c>
      <c r="R6389" t="s">
        <v>114</v>
      </c>
      <c r="S6389" t="s">
        <v>114</v>
      </c>
      <c r="T6389">
        <v>914995067</v>
      </c>
      <c r="Y6389" t="s">
        <v>114</v>
      </c>
      <c r="Z6389" t="s">
        <v>114</v>
      </c>
      <c r="AA6389" t="s">
        <v>114</v>
      </c>
      <c r="AB6389">
        <v>455538</v>
      </c>
      <c r="AC6389">
        <v>4466094</v>
      </c>
      <c r="AD6389" t="s">
        <v>117</v>
      </c>
      <c r="AE6389" s="1">
        <v>40162</v>
      </c>
      <c r="AF6389" t="str">
        <f>_xlfn.CONCAT(t_centros_educativos[[#This Row],[centro_tipo_desc_abreviada]]," ",t_centros_educativos[[#This Row],[centro_nombre]], "-",t_centros_educativos[[#This Row],[dat_nombre]])</f>
        <v>EIPR MICHU-Madrid-Este</v>
      </c>
    </row>
    <row r="6390" spans="1:32" hidden="1" x14ac:dyDescent="0.3">
      <c r="A6390">
        <v>28071784</v>
      </c>
      <c r="B6390" t="s">
        <v>16434</v>
      </c>
      <c r="C6390">
        <v>8</v>
      </c>
      <c r="D6390" t="s">
        <v>412</v>
      </c>
      <c r="E6390" t="s">
        <v>413</v>
      </c>
      <c r="F6390" t="s">
        <v>178</v>
      </c>
      <c r="G6390" t="s">
        <v>20557</v>
      </c>
      <c r="H6390" t="s">
        <v>20558</v>
      </c>
      <c r="I6390" t="s">
        <v>114</v>
      </c>
      <c r="J6390">
        <v>5</v>
      </c>
      <c r="K6390" t="s">
        <v>8</v>
      </c>
      <c r="L6390" t="s">
        <v>123</v>
      </c>
      <c r="M6390" t="s">
        <v>4191</v>
      </c>
      <c r="N6390" t="s">
        <v>21576</v>
      </c>
      <c r="O6390">
        <v>28002</v>
      </c>
      <c r="P6390">
        <v>79</v>
      </c>
      <c r="Q6390" t="s">
        <v>1061</v>
      </c>
      <c r="R6390" t="s">
        <v>1860</v>
      </c>
      <c r="S6390" t="s">
        <v>1861</v>
      </c>
      <c r="T6390">
        <v>914134642</v>
      </c>
      <c r="U6390">
        <v>914159758</v>
      </c>
      <c r="V6390">
        <v>912194455</v>
      </c>
      <c r="Y6390" t="s">
        <v>20559</v>
      </c>
      <c r="Z6390" t="s">
        <v>3349</v>
      </c>
      <c r="AA6390" t="s">
        <v>114</v>
      </c>
      <c r="AB6390">
        <v>443564</v>
      </c>
      <c r="AC6390">
        <v>4477871</v>
      </c>
      <c r="AD6390" t="s">
        <v>129</v>
      </c>
      <c r="AE6390" s="1">
        <v>40162</v>
      </c>
      <c r="AF6390" t="str">
        <f>_xlfn.CONCAT(t_centros_educativos[[#This Row],[centro_tipo_desc_abreviada]]," ",t_centros_educativos[[#This Row],[centro_nombre]], "-",t_centros_educativos[[#This Row],[dat_nombre]])</f>
        <v>EIPR EL OSITO-Madrid-Capital</v>
      </c>
    </row>
    <row r="6391" spans="1:32" hidden="1" x14ac:dyDescent="0.3">
      <c r="A6391">
        <v>28071796</v>
      </c>
      <c r="B6391" t="s">
        <v>23697</v>
      </c>
      <c r="C6391">
        <v>8</v>
      </c>
      <c r="D6391" t="s">
        <v>412</v>
      </c>
      <c r="E6391" t="s">
        <v>413</v>
      </c>
      <c r="F6391" t="s">
        <v>178</v>
      </c>
      <c r="G6391" t="s">
        <v>17468</v>
      </c>
      <c r="H6391" t="s">
        <v>17469</v>
      </c>
      <c r="I6391" t="s">
        <v>114</v>
      </c>
      <c r="J6391">
        <v>4</v>
      </c>
      <c r="K6391" t="s">
        <v>30</v>
      </c>
      <c r="L6391" t="s">
        <v>123</v>
      </c>
      <c r="M6391" t="s">
        <v>23698</v>
      </c>
      <c r="N6391" t="s">
        <v>330</v>
      </c>
      <c r="O6391">
        <v>28232</v>
      </c>
      <c r="P6391">
        <v>127</v>
      </c>
      <c r="Q6391" t="s">
        <v>8460</v>
      </c>
      <c r="R6391" t="s">
        <v>114</v>
      </c>
      <c r="S6391" t="s">
        <v>114</v>
      </c>
      <c r="T6391">
        <v>916404176</v>
      </c>
      <c r="U6391">
        <v>622625263</v>
      </c>
      <c r="Y6391" t="s">
        <v>114</v>
      </c>
      <c r="Z6391" t="s">
        <v>23699</v>
      </c>
      <c r="AA6391" t="s">
        <v>23700</v>
      </c>
      <c r="AB6391">
        <v>424486</v>
      </c>
      <c r="AC6391">
        <v>4486557</v>
      </c>
      <c r="AD6391" t="s">
        <v>129</v>
      </c>
      <c r="AE6391" s="1">
        <v>40169</v>
      </c>
      <c r="AF6391" t="str">
        <f>_xlfn.CONCAT(t_centros_educativos[[#This Row],[centro_tipo_desc_abreviada]]," ",t_centros_educativos[[#This Row],[centro_nombre]], "-",t_centros_educativos[[#This Row],[dat_nombre]])</f>
        <v>EIPR NEMOMARLIN LAS ROZAS-Madrid-Oeste</v>
      </c>
    </row>
    <row r="6392" spans="1:32" hidden="1" x14ac:dyDescent="0.3">
      <c r="A6392">
        <v>28071802</v>
      </c>
      <c r="B6392" t="s">
        <v>23701</v>
      </c>
      <c r="C6392">
        <v>14</v>
      </c>
      <c r="D6392" t="s">
        <v>131</v>
      </c>
      <c r="E6392" t="s">
        <v>132</v>
      </c>
      <c r="F6392" t="s">
        <v>112</v>
      </c>
      <c r="G6392" t="s">
        <v>113</v>
      </c>
      <c r="H6392" t="s">
        <v>121</v>
      </c>
      <c r="I6392" t="s">
        <v>23702</v>
      </c>
      <c r="J6392">
        <v>2</v>
      </c>
      <c r="K6392" t="s">
        <v>4</v>
      </c>
      <c r="L6392" t="s">
        <v>123</v>
      </c>
      <c r="M6392" t="s">
        <v>23703</v>
      </c>
      <c r="N6392" t="s">
        <v>125</v>
      </c>
      <c r="O6392">
        <v>28922</v>
      </c>
      <c r="P6392">
        <v>7</v>
      </c>
      <c r="Q6392" t="s">
        <v>518</v>
      </c>
      <c r="R6392" t="s">
        <v>114</v>
      </c>
      <c r="S6392" t="s">
        <v>114</v>
      </c>
      <c r="T6392">
        <v>912647224</v>
      </c>
      <c r="X6392">
        <v>912645980</v>
      </c>
      <c r="Y6392" t="s">
        <v>23704</v>
      </c>
      <c r="Z6392" t="s">
        <v>23705</v>
      </c>
      <c r="AA6392" t="s">
        <v>114</v>
      </c>
      <c r="AB6392">
        <v>428906</v>
      </c>
      <c r="AC6392">
        <v>4465214</v>
      </c>
      <c r="AD6392" t="s">
        <v>129</v>
      </c>
      <c r="AE6392" s="1">
        <v>40738</v>
      </c>
      <c r="AF6392" t="str">
        <f>_xlfn.CONCAT(t_centros_educativos[[#This Row],[centro_tipo_desc_abreviada]]," ",t_centros_educativos[[#This Row],[centro_nombre]], "-",t_centros_educativos[[#This Row],[dat_nombre]])</f>
        <v>CP INF-PRI AGUSTIN DE ARGÜELLES-Madrid-Sur</v>
      </c>
    </row>
    <row r="6393" spans="1:32" hidden="1" x14ac:dyDescent="0.3">
      <c r="A6393">
        <v>28071814</v>
      </c>
      <c r="B6393" t="s">
        <v>979</v>
      </c>
      <c r="C6393">
        <v>14</v>
      </c>
      <c r="D6393" t="s">
        <v>131</v>
      </c>
      <c r="E6393" t="s">
        <v>132</v>
      </c>
      <c r="F6393" t="s">
        <v>112</v>
      </c>
      <c r="G6393" t="s">
        <v>113</v>
      </c>
      <c r="H6393" t="s">
        <v>121</v>
      </c>
      <c r="I6393" t="s">
        <v>23706</v>
      </c>
      <c r="J6393">
        <v>1</v>
      </c>
      <c r="K6393" t="s">
        <v>6</v>
      </c>
      <c r="L6393" t="s">
        <v>123</v>
      </c>
      <c r="M6393" t="s">
        <v>23707</v>
      </c>
      <c r="N6393" t="s">
        <v>138</v>
      </c>
      <c r="O6393">
        <v>28702</v>
      </c>
      <c r="P6393">
        <v>134</v>
      </c>
      <c r="Q6393" t="s">
        <v>70</v>
      </c>
      <c r="R6393" t="s">
        <v>114</v>
      </c>
      <c r="S6393" t="s">
        <v>114</v>
      </c>
      <c r="T6393">
        <v>916677086</v>
      </c>
      <c r="X6393">
        <v>916677460</v>
      </c>
      <c r="Y6393" t="s">
        <v>23708</v>
      </c>
      <c r="Z6393" t="s">
        <v>23709</v>
      </c>
      <c r="AA6393" t="s">
        <v>114</v>
      </c>
      <c r="AB6393">
        <v>448261</v>
      </c>
      <c r="AC6393">
        <v>4490441</v>
      </c>
      <c r="AD6393" t="s">
        <v>129</v>
      </c>
      <c r="AE6393" s="1">
        <v>40388</v>
      </c>
      <c r="AF6393" t="str">
        <f>_xlfn.CONCAT(t_centros_educativos[[#This Row],[centro_tipo_desc_abreviada]]," ",t_centros_educativos[[#This Row],[centro_nombre]], "-",t_centros_educativos[[#This Row],[dat_nombre]])</f>
        <v>CP INF-PRI MIGUEL DELIBES-Madrid-Norte</v>
      </c>
    </row>
    <row r="6394" spans="1:32" hidden="1" x14ac:dyDescent="0.3">
      <c r="A6394">
        <v>28071826</v>
      </c>
      <c r="B6394" t="s">
        <v>23710</v>
      </c>
      <c r="C6394">
        <v>14</v>
      </c>
      <c r="D6394" t="s">
        <v>131</v>
      </c>
      <c r="E6394" t="s">
        <v>132</v>
      </c>
      <c r="F6394" t="s">
        <v>112</v>
      </c>
      <c r="G6394" t="s">
        <v>113</v>
      </c>
      <c r="H6394" t="s">
        <v>121</v>
      </c>
      <c r="I6394" t="s">
        <v>23711</v>
      </c>
      <c r="J6394">
        <v>5</v>
      </c>
      <c r="K6394" t="s">
        <v>8</v>
      </c>
      <c r="L6394" t="s">
        <v>123</v>
      </c>
      <c r="M6394" t="s">
        <v>23712</v>
      </c>
      <c r="N6394" t="s">
        <v>2478</v>
      </c>
      <c r="O6394">
        <v>28032</v>
      </c>
      <c r="P6394">
        <v>79</v>
      </c>
      <c r="Q6394" t="s">
        <v>1061</v>
      </c>
      <c r="R6394" t="s">
        <v>1327</v>
      </c>
      <c r="S6394" t="s">
        <v>1976</v>
      </c>
      <c r="T6394">
        <v>917760141</v>
      </c>
      <c r="U6394">
        <v>606315130</v>
      </c>
      <c r="X6394">
        <v>917604734</v>
      </c>
      <c r="Y6394" t="s">
        <v>23713</v>
      </c>
      <c r="Z6394" t="s">
        <v>23714</v>
      </c>
      <c r="AA6394" t="s">
        <v>114</v>
      </c>
      <c r="AB6394">
        <v>449020</v>
      </c>
      <c r="AC6394">
        <v>4472315</v>
      </c>
      <c r="AD6394" t="s">
        <v>129</v>
      </c>
      <c r="AE6394" s="1">
        <v>40388</v>
      </c>
      <c r="AF6394" t="str">
        <f>_xlfn.CONCAT(t_centros_educativos[[#This Row],[centro_tipo_desc_abreviada]]," ",t_centros_educativos[[#This Row],[centro_nombre]], "-",t_centros_educativos[[#This Row],[dat_nombre]])</f>
        <v>CP INF-PRI CARMEN LAFORET-Madrid-Capital</v>
      </c>
    </row>
    <row r="6395" spans="1:32" hidden="1" x14ac:dyDescent="0.3">
      <c r="A6395">
        <v>28071838</v>
      </c>
      <c r="B6395" t="s">
        <v>13600</v>
      </c>
      <c r="C6395">
        <v>137</v>
      </c>
      <c r="D6395" t="s">
        <v>11348</v>
      </c>
      <c r="E6395" t="s">
        <v>11349</v>
      </c>
      <c r="F6395" t="s">
        <v>178</v>
      </c>
      <c r="G6395" t="s">
        <v>23715</v>
      </c>
      <c r="H6395" t="s">
        <v>23716</v>
      </c>
      <c r="I6395" t="s">
        <v>114</v>
      </c>
      <c r="J6395">
        <v>4</v>
      </c>
      <c r="K6395" t="s">
        <v>30</v>
      </c>
      <c r="L6395" t="s">
        <v>123</v>
      </c>
      <c r="M6395" t="s">
        <v>23717</v>
      </c>
      <c r="N6395" t="s">
        <v>676</v>
      </c>
      <c r="O6395">
        <v>28200</v>
      </c>
      <c r="P6395">
        <v>131</v>
      </c>
      <c r="Q6395" t="s">
        <v>8535</v>
      </c>
      <c r="R6395" t="s">
        <v>114</v>
      </c>
      <c r="S6395" t="s">
        <v>114</v>
      </c>
      <c r="U6395">
        <v>918901787</v>
      </c>
      <c r="Y6395" t="s">
        <v>114</v>
      </c>
      <c r="Z6395" t="s">
        <v>23718</v>
      </c>
      <c r="AA6395" t="s">
        <v>114</v>
      </c>
      <c r="AB6395">
        <v>403078</v>
      </c>
      <c r="AC6395">
        <v>4494142</v>
      </c>
      <c r="AD6395" t="s">
        <v>129</v>
      </c>
      <c r="AE6395" s="1">
        <v>40190</v>
      </c>
      <c r="AF6395" t="str">
        <f>_xlfn.CONCAT(t_centros_educativos[[#This Row],[centro_tipo_desc_abreviada]]," ",t_centros_educativos[[#This Row],[centro_nombre]], "-",t_centros_educativos[[#This Row],[dat_nombre]])</f>
        <v>CAU EL MUS MATISSE-Madrid-Oeste</v>
      </c>
    </row>
    <row r="6396" spans="1:32" hidden="1" x14ac:dyDescent="0.3">
      <c r="A6396">
        <v>28071841</v>
      </c>
      <c r="B6396" t="s">
        <v>23719</v>
      </c>
      <c r="C6396">
        <v>3</v>
      </c>
      <c r="D6396" t="s">
        <v>392</v>
      </c>
      <c r="E6396" t="s">
        <v>393</v>
      </c>
      <c r="F6396" t="s">
        <v>112</v>
      </c>
      <c r="G6396" t="s">
        <v>1224</v>
      </c>
      <c r="H6396" t="s">
        <v>2136</v>
      </c>
      <c r="I6396" t="s">
        <v>114</v>
      </c>
      <c r="J6396">
        <v>5</v>
      </c>
      <c r="K6396" t="s">
        <v>8</v>
      </c>
      <c r="L6396" t="s">
        <v>123</v>
      </c>
      <c r="M6396" t="s">
        <v>23720</v>
      </c>
      <c r="N6396" t="s">
        <v>145</v>
      </c>
      <c r="O6396">
        <v>28042</v>
      </c>
      <c r="P6396">
        <v>79</v>
      </c>
      <c r="Q6396" t="s">
        <v>1061</v>
      </c>
      <c r="R6396" t="s">
        <v>1457</v>
      </c>
      <c r="S6396" t="s">
        <v>1799</v>
      </c>
      <c r="T6396">
        <v>913122028</v>
      </c>
      <c r="U6396">
        <v>695732524</v>
      </c>
      <c r="X6396">
        <v>913121392</v>
      </c>
      <c r="Y6396" t="s">
        <v>23721</v>
      </c>
      <c r="Z6396" t="s">
        <v>23722</v>
      </c>
      <c r="AA6396" t="s">
        <v>23723</v>
      </c>
      <c r="AB6396">
        <v>449793</v>
      </c>
      <c r="AC6396">
        <v>4479434</v>
      </c>
      <c r="AD6396" t="s">
        <v>129</v>
      </c>
      <c r="AE6396" s="1">
        <v>40388</v>
      </c>
      <c r="AF6396" t="str">
        <f>_xlfn.CONCAT(t_centros_educativos[[#This Row],[centro_tipo_desc_abreviada]]," ",t_centros_educativos[[#This Row],[centro_nombre]], "-",t_centros_educativos[[#This Row],[dat_nombre]])</f>
        <v>EEI LA CHULAPONA-Madrid-Capital</v>
      </c>
    </row>
    <row r="6397" spans="1:32" hidden="1" x14ac:dyDescent="0.3">
      <c r="A6397">
        <v>28071851</v>
      </c>
      <c r="B6397" t="s">
        <v>23724</v>
      </c>
      <c r="C6397">
        <v>3</v>
      </c>
      <c r="D6397" t="s">
        <v>392</v>
      </c>
      <c r="E6397" t="s">
        <v>393</v>
      </c>
      <c r="F6397" t="s">
        <v>112</v>
      </c>
      <c r="G6397" t="s">
        <v>1224</v>
      </c>
      <c r="H6397" t="s">
        <v>2136</v>
      </c>
      <c r="I6397" t="s">
        <v>114</v>
      </c>
      <c r="J6397">
        <v>5</v>
      </c>
      <c r="K6397" t="s">
        <v>8</v>
      </c>
      <c r="L6397" t="s">
        <v>123</v>
      </c>
      <c r="M6397" t="s">
        <v>23725</v>
      </c>
      <c r="N6397" t="s">
        <v>330</v>
      </c>
      <c r="O6397">
        <v>28042</v>
      </c>
      <c r="P6397">
        <v>79</v>
      </c>
      <c r="Q6397" t="s">
        <v>1061</v>
      </c>
      <c r="R6397" t="s">
        <v>1457</v>
      </c>
      <c r="S6397" t="s">
        <v>1799</v>
      </c>
      <c r="T6397">
        <v>917414436</v>
      </c>
      <c r="U6397">
        <v>686993200</v>
      </c>
      <c r="Y6397" t="s">
        <v>23726</v>
      </c>
      <c r="Z6397" t="s">
        <v>23727</v>
      </c>
      <c r="AA6397" t="s">
        <v>23728</v>
      </c>
      <c r="AB6397">
        <v>449794</v>
      </c>
      <c r="AC6397">
        <v>4477985</v>
      </c>
      <c r="AD6397" t="s">
        <v>129</v>
      </c>
      <c r="AE6397" s="1">
        <v>40388</v>
      </c>
      <c r="AF6397" t="str">
        <f>_xlfn.CONCAT(t_centros_educativos[[#This Row],[centro_tipo_desc_abreviada]]," ",t_centros_educativos[[#This Row],[centro_nombre]], "-",t_centros_educativos[[#This Row],[dat_nombre]])</f>
        <v>EEI EL BATEO-Madrid-Capital</v>
      </c>
    </row>
    <row r="6398" spans="1:32" hidden="1" x14ac:dyDescent="0.3">
      <c r="A6398">
        <v>28071863</v>
      </c>
      <c r="B6398" t="s">
        <v>23729</v>
      </c>
      <c r="C6398">
        <v>3</v>
      </c>
      <c r="D6398" t="s">
        <v>392</v>
      </c>
      <c r="E6398" t="s">
        <v>393</v>
      </c>
      <c r="F6398" t="s">
        <v>112</v>
      </c>
      <c r="G6398" t="s">
        <v>1224</v>
      </c>
      <c r="H6398" t="s">
        <v>2136</v>
      </c>
      <c r="I6398" t="s">
        <v>114</v>
      </c>
      <c r="J6398">
        <v>5</v>
      </c>
      <c r="K6398" t="s">
        <v>8</v>
      </c>
      <c r="L6398" t="s">
        <v>123</v>
      </c>
      <c r="M6398" t="s">
        <v>23730</v>
      </c>
      <c r="N6398" t="s">
        <v>676</v>
      </c>
      <c r="O6398">
        <v>28031</v>
      </c>
      <c r="P6398">
        <v>79</v>
      </c>
      <c r="Q6398" t="s">
        <v>1061</v>
      </c>
      <c r="R6398" t="s">
        <v>676</v>
      </c>
      <c r="S6398" t="s">
        <v>1712</v>
      </c>
      <c r="T6398">
        <v>914944330</v>
      </c>
      <c r="U6398">
        <v>618161539</v>
      </c>
      <c r="X6398">
        <v>914944330</v>
      </c>
      <c r="Y6398" t="s">
        <v>23731</v>
      </c>
      <c r="Z6398" t="s">
        <v>23732</v>
      </c>
      <c r="AA6398" t="s">
        <v>114</v>
      </c>
      <c r="AB6398">
        <v>449988</v>
      </c>
      <c r="AC6398">
        <v>4468550</v>
      </c>
      <c r="AD6398" t="s">
        <v>129</v>
      </c>
      <c r="AE6398" s="1">
        <v>40388</v>
      </c>
      <c r="AF6398" t="str">
        <f>_xlfn.CONCAT(t_centros_educativos[[#This Row],[centro_tipo_desc_abreviada]]," ",t_centros_educativos[[#This Row],[centro_nombre]], "-",t_centros_educativos[[#This Row],[dat_nombre]])</f>
        <v>EEI LA REVOLTOSA-Madrid-Capital</v>
      </c>
    </row>
    <row r="6399" spans="1:32" hidden="1" x14ac:dyDescent="0.3">
      <c r="A6399">
        <v>28071875</v>
      </c>
      <c r="B6399" t="s">
        <v>23733</v>
      </c>
      <c r="C6399">
        <v>3</v>
      </c>
      <c r="D6399" t="s">
        <v>392</v>
      </c>
      <c r="E6399" t="s">
        <v>393</v>
      </c>
      <c r="F6399" t="s">
        <v>112</v>
      </c>
      <c r="G6399" t="s">
        <v>1224</v>
      </c>
      <c r="H6399" t="s">
        <v>2136</v>
      </c>
      <c r="I6399" t="s">
        <v>114</v>
      </c>
      <c r="J6399">
        <v>5</v>
      </c>
      <c r="K6399" t="s">
        <v>8</v>
      </c>
      <c r="L6399" t="s">
        <v>224</v>
      </c>
      <c r="M6399" t="s">
        <v>23734</v>
      </c>
      <c r="N6399" t="s">
        <v>667</v>
      </c>
      <c r="O6399">
        <v>28031</v>
      </c>
      <c r="P6399">
        <v>79</v>
      </c>
      <c r="Q6399" t="s">
        <v>1061</v>
      </c>
      <c r="R6399" t="s">
        <v>676</v>
      </c>
      <c r="S6399" t="s">
        <v>1712</v>
      </c>
      <c r="T6399">
        <v>913852400</v>
      </c>
      <c r="U6399">
        <v>618569271</v>
      </c>
      <c r="X6399">
        <v>913852400</v>
      </c>
      <c r="Y6399" t="s">
        <v>23735</v>
      </c>
      <c r="Z6399" t="s">
        <v>23736</v>
      </c>
      <c r="AA6399" t="s">
        <v>114</v>
      </c>
      <c r="AB6399">
        <v>448079</v>
      </c>
      <c r="AC6399">
        <v>4469401</v>
      </c>
      <c r="AD6399" t="s">
        <v>129</v>
      </c>
      <c r="AE6399" s="1">
        <v>40388</v>
      </c>
      <c r="AF6399" t="str">
        <f>_xlfn.CONCAT(t_centros_educativos[[#This Row],[centro_tipo_desc_abreviada]]," ",t_centros_educativos[[#This Row],[centro_nombre]], "-",t_centros_educativos[[#This Row],[dat_nombre]])</f>
        <v>EEI LOS SOBRINOS DEL CAPITAN GRANT-Madrid-Capital</v>
      </c>
    </row>
    <row r="6400" spans="1:32" hidden="1" x14ac:dyDescent="0.3">
      <c r="A6400">
        <v>28071887</v>
      </c>
      <c r="B6400" t="s">
        <v>23737</v>
      </c>
      <c r="C6400">
        <v>3</v>
      </c>
      <c r="D6400" t="s">
        <v>392</v>
      </c>
      <c r="E6400" t="s">
        <v>393</v>
      </c>
      <c r="F6400" t="s">
        <v>112</v>
      </c>
      <c r="G6400" t="s">
        <v>1224</v>
      </c>
      <c r="H6400" t="s">
        <v>2136</v>
      </c>
      <c r="I6400" t="s">
        <v>114</v>
      </c>
      <c r="J6400">
        <v>5</v>
      </c>
      <c r="K6400" t="s">
        <v>8</v>
      </c>
      <c r="L6400" t="s">
        <v>123</v>
      </c>
      <c r="M6400" t="s">
        <v>23738</v>
      </c>
      <c r="N6400" t="s">
        <v>330</v>
      </c>
      <c r="O6400">
        <v>28018</v>
      </c>
      <c r="P6400">
        <v>79</v>
      </c>
      <c r="Q6400" t="s">
        <v>1061</v>
      </c>
      <c r="R6400" t="s">
        <v>145</v>
      </c>
      <c r="S6400" t="s">
        <v>1814</v>
      </c>
      <c r="T6400">
        <v>913808654</v>
      </c>
      <c r="U6400">
        <v>647353242</v>
      </c>
      <c r="Y6400" t="s">
        <v>23739</v>
      </c>
      <c r="Z6400" t="s">
        <v>23740</v>
      </c>
      <c r="AA6400" t="s">
        <v>114</v>
      </c>
      <c r="AB6400">
        <v>444177</v>
      </c>
      <c r="AC6400">
        <v>4470963</v>
      </c>
      <c r="AD6400" t="s">
        <v>129</v>
      </c>
      <c r="AE6400" s="1">
        <v>40388</v>
      </c>
      <c r="AF6400" t="str">
        <f>_xlfn.CONCAT(t_centros_educativos[[#This Row],[centro_tipo_desc_abreviada]]," ",t_centros_educativos[[#This Row],[centro_nombre]], "-",t_centros_educativos[[#This Row],[dat_nombre]])</f>
        <v>EEI EL CASERIO-Madrid-Capital</v>
      </c>
    </row>
    <row r="6401" spans="1:32" hidden="1" x14ac:dyDescent="0.3">
      <c r="A6401">
        <v>28071899</v>
      </c>
      <c r="B6401" t="s">
        <v>23741</v>
      </c>
      <c r="C6401">
        <v>3</v>
      </c>
      <c r="D6401" t="s">
        <v>392</v>
      </c>
      <c r="E6401" t="s">
        <v>393</v>
      </c>
      <c r="F6401" t="s">
        <v>112</v>
      </c>
      <c r="G6401" t="s">
        <v>1224</v>
      </c>
      <c r="H6401" t="s">
        <v>2136</v>
      </c>
      <c r="I6401" t="s">
        <v>114</v>
      </c>
      <c r="J6401">
        <v>5</v>
      </c>
      <c r="K6401" t="s">
        <v>8</v>
      </c>
      <c r="L6401" t="s">
        <v>123</v>
      </c>
      <c r="M6401" t="s">
        <v>23742</v>
      </c>
      <c r="N6401" t="s">
        <v>355</v>
      </c>
      <c r="O6401">
        <v>28031</v>
      </c>
      <c r="P6401">
        <v>79</v>
      </c>
      <c r="Q6401" t="s">
        <v>1061</v>
      </c>
      <c r="R6401" t="s">
        <v>145</v>
      </c>
      <c r="S6401" t="s">
        <v>1814</v>
      </c>
      <c r="T6401">
        <v>913329620</v>
      </c>
      <c r="X6401">
        <v>913329620</v>
      </c>
      <c r="Y6401" t="s">
        <v>23743</v>
      </c>
      <c r="Z6401" t="s">
        <v>23744</v>
      </c>
      <c r="AA6401" t="s">
        <v>23745</v>
      </c>
      <c r="AB6401">
        <v>446006</v>
      </c>
      <c r="AC6401">
        <v>4470282</v>
      </c>
      <c r="AD6401" t="s">
        <v>129</v>
      </c>
      <c r="AE6401" s="1">
        <v>40388</v>
      </c>
      <c r="AF6401" t="str">
        <f>_xlfn.CONCAT(t_centros_educativos[[#This Row],[centro_tipo_desc_abreviada]]," ",t_centros_educativos[[#This Row],[centro_nombre]], "-",t_centros_educativos[[#This Row],[dat_nombre]])</f>
        <v>EEI LUISA FERNANDA-Madrid-Capital</v>
      </c>
    </row>
    <row r="6402" spans="1:32" hidden="1" x14ac:dyDescent="0.3">
      <c r="A6402">
        <v>28071905</v>
      </c>
      <c r="B6402" t="s">
        <v>23746</v>
      </c>
      <c r="C6402">
        <v>3</v>
      </c>
      <c r="D6402" t="s">
        <v>392</v>
      </c>
      <c r="E6402" t="s">
        <v>393</v>
      </c>
      <c r="F6402" t="s">
        <v>112</v>
      </c>
      <c r="G6402" t="s">
        <v>1224</v>
      </c>
      <c r="H6402" t="s">
        <v>2136</v>
      </c>
      <c r="I6402" t="s">
        <v>114</v>
      </c>
      <c r="J6402">
        <v>5</v>
      </c>
      <c r="K6402" t="s">
        <v>8</v>
      </c>
      <c r="L6402" t="s">
        <v>123</v>
      </c>
      <c r="M6402" t="s">
        <v>23747</v>
      </c>
      <c r="N6402" t="s">
        <v>1121</v>
      </c>
      <c r="O6402">
        <v>28020</v>
      </c>
      <c r="P6402">
        <v>79</v>
      </c>
      <c r="Q6402" t="s">
        <v>1061</v>
      </c>
      <c r="R6402" t="s">
        <v>1716</v>
      </c>
      <c r="S6402" t="s">
        <v>1717</v>
      </c>
      <c r="T6402">
        <v>915799142</v>
      </c>
      <c r="U6402">
        <v>616939999</v>
      </c>
      <c r="X6402">
        <v>915710638</v>
      </c>
      <c r="Y6402" t="s">
        <v>23748</v>
      </c>
      <c r="Z6402" t="s">
        <v>23749</v>
      </c>
      <c r="AA6402" t="s">
        <v>114</v>
      </c>
      <c r="AB6402">
        <v>440434</v>
      </c>
      <c r="AC6402">
        <v>4478074</v>
      </c>
      <c r="AD6402" t="s">
        <v>129</v>
      </c>
      <c r="AE6402" s="1">
        <v>40388</v>
      </c>
      <c r="AF6402" t="str">
        <f>_xlfn.CONCAT(t_centros_educativos[[#This Row],[centro_tipo_desc_abreviada]]," ",t_centros_educativos[[#This Row],[centro_nombre]], "-",t_centros_educativos[[#This Row],[dat_nombre]])</f>
        <v>EEI LOS GAVILANES-Madrid-Capital</v>
      </c>
    </row>
    <row r="6403" spans="1:32" hidden="1" x14ac:dyDescent="0.3">
      <c r="A6403">
        <v>28071917</v>
      </c>
      <c r="B6403" t="s">
        <v>23750</v>
      </c>
      <c r="C6403">
        <v>3</v>
      </c>
      <c r="D6403" t="s">
        <v>392</v>
      </c>
      <c r="E6403" t="s">
        <v>393</v>
      </c>
      <c r="F6403" t="s">
        <v>112</v>
      </c>
      <c r="G6403" t="s">
        <v>1224</v>
      </c>
      <c r="H6403" t="s">
        <v>2136</v>
      </c>
      <c r="I6403" t="s">
        <v>114</v>
      </c>
      <c r="J6403">
        <v>5</v>
      </c>
      <c r="K6403" t="s">
        <v>8</v>
      </c>
      <c r="L6403" t="s">
        <v>123</v>
      </c>
      <c r="M6403" t="s">
        <v>23751</v>
      </c>
      <c r="N6403" t="s">
        <v>563</v>
      </c>
      <c r="O6403">
        <v>28044</v>
      </c>
      <c r="P6403">
        <v>79</v>
      </c>
      <c r="Q6403" t="s">
        <v>1061</v>
      </c>
      <c r="R6403" t="s">
        <v>500</v>
      </c>
      <c r="S6403" t="s">
        <v>1729</v>
      </c>
      <c r="T6403">
        <v>662146398</v>
      </c>
      <c r="Y6403" t="s">
        <v>23752</v>
      </c>
      <c r="Z6403" t="s">
        <v>23753</v>
      </c>
      <c r="AA6403" t="s">
        <v>114</v>
      </c>
      <c r="AB6403">
        <v>434990</v>
      </c>
      <c r="AC6403">
        <v>4470268</v>
      </c>
      <c r="AD6403" t="s">
        <v>129</v>
      </c>
      <c r="AE6403" s="1">
        <v>40388</v>
      </c>
      <c r="AF6403" t="str">
        <f>_xlfn.CONCAT(t_centros_educativos[[#This Row],[centro_tipo_desc_abreviada]]," ",t_centros_educativos[[#This Row],[centro_nombre]], "-",t_centros_educativos[[#This Row],[dat_nombre]])</f>
        <v>EEI LA VERBENA DE LA PALOMA-Madrid-Capital</v>
      </c>
    </row>
    <row r="6404" spans="1:32" hidden="1" x14ac:dyDescent="0.3">
      <c r="A6404">
        <v>28071929</v>
      </c>
      <c r="B6404" t="s">
        <v>23754</v>
      </c>
      <c r="C6404">
        <v>3</v>
      </c>
      <c r="D6404" t="s">
        <v>392</v>
      </c>
      <c r="E6404" t="s">
        <v>393</v>
      </c>
      <c r="F6404" t="s">
        <v>112</v>
      </c>
      <c r="G6404" t="s">
        <v>1224</v>
      </c>
      <c r="H6404" t="s">
        <v>2136</v>
      </c>
      <c r="I6404" t="s">
        <v>114</v>
      </c>
      <c r="J6404">
        <v>5</v>
      </c>
      <c r="K6404" t="s">
        <v>8</v>
      </c>
      <c r="L6404" t="s">
        <v>123</v>
      </c>
      <c r="M6404" t="s">
        <v>23755</v>
      </c>
      <c r="N6404" t="s">
        <v>366</v>
      </c>
      <c r="O6404">
        <v>28054</v>
      </c>
      <c r="P6404">
        <v>79</v>
      </c>
      <c r="Q6404" t="s">
        <v>1061</v>
      </c>
      <c r="R6404" t="s">
        <v>500</v>
      </c>
      <c r="S6404" t="s">
        <v>1729</v>
      </c>
      <c r="T6404">
        <v>915084790</v>
      </c>
      <c r="X6404">
        <v>915084790</v>
      </c>
      <c r="Y6404" t="s">
        <v>23756</v>
      </c>
      <c r="Z6404" t="s">
        <v>23757</v>
      </c>
      <c r="AA6404" t="s">
        <v>114</v>
      </c>
      <c r="AB6404">
        <v>434784</v>
      </c>
      <c r="AC6404">
        <v>4469315</v>
      </c>
      <c r="AD6404" t="s">
        <v>129</v>
      </c>
      <c r="AE6404" s="1">
        <v>40388</v>
      </c>
      <c r="AF6404" t="str">
        <f>_xlfn.CONCAT(t_centros_educativos[[#This Row],[centro_tipo_desc_abreviada]]," ",t_centros_educativos[[#This Row],[centro_nombre]], "-",t_centros_educativos[[#This Row],[dat_nombre]])</f>
        <v>EEI LA DEL SOTO DEL PARRAL-Madrid-Capital</v>
      </c>
    </row>
    <row r="6405" spans="1:32" hidden="1" x14ac:dyDescent="0.3">
      <c r="A6405">
        <v>28071930</v>
      </c>
      <c r="B6405" t="s">
        <v>23758</v>
      </c>
      <c r="C6405">
        <v>3</v>
      </c>
      <c r="D6405" t="s">
        <v>392</v>
      </c>
      <c r="E6405" t="s">
        <v>393</v>
      </c>
      <c r="F6405" t="s">
        <v>112</v>
      </c>
      <c r="G6405" t="s">
        <v>1224</v>
      </c>
      <c r="H6405" t="s">
        <v>2136</v>
      </c>
      <c r="I6405" t="s">
        <v>114</v>
      </c>
      <c r="J6405">
        <v>5</v>
      </c>
      <c r="K6405" t="s">
        <v>8</v>
      </c>
      <c r="L6405" t="s">
        <v>123</v>
      </c>
      <c r="M6405" t="s">
        <v>23759</v>
      </c>
      <c r="N6405" t="s">
        <v>282</v>
      </c>
      <c r="O6405">
        <v>28054</v>
      </c>
      <c r="P6405">
        <v>79</v>
      </c>
      <c r="Q6405" t="s">
        <v>1061</v>
      </c>
      <c r="R6405" t="s">
        <v>307</v>
      </c>
      <c r="S6405" t="s">
        <v>1749</v>
      </c>
      <c r="T6405">
        <v>915116786</v>
      </c>
      <c r="X6405">
        <v>915082982</v>
      </c>
      <c r="Y6405" t="s">
        <v>23760</v>
      </c>
      <c r="Z6405" t="s">
        <v>23761</v>
      </c>
      <c r="AA6405" t="s">
        <v>114</v>
      </c>
      <c r="AB6405">
        <v>435218</v>
      </c>
      <c r="AC6405">
        <v>4468181</v>
      </c>
      <c r="AD6405" t="s">
        <v>129</v>
      </c>
      <c r="AE6405" s="1">
        <v>40388</v>
      </c>
      <c r="AF6405" t="str">
        <f>_xlfn.CONCAT(t_centros_educativos[[#This Row],[centro_tipo_desc_abreviada]]," ",t_centros_educativos[[#This Row],[centro_nombre]], "-",t_centros_educativos[[#This Row],[dat_nombre]])</f>
        <v>EEI LA PATRIA CHICA-Madrid-Capital</v>
      </c>
    </row>
    <row r="6406" spans="1:32" hidden="1" x14ac:dyDescent="0.3">
      <c r="A6406">
        <v>28071942</v>
      </c>
      <c r="B6406" t="s">
        <v>4062</v>
      </c>
      <c r="C6406">
        <v>3</v>
      </c>
      <c r="D6406" t="s">
        <v>392</v>
      </c>
      <c r="E6406" t="s">
        <v>393</v>
      </c>
      <c r="F6406" t="s">
        <v>112</v>
      </c>
      <c r="G6406" t="s">
        <v>1224</v>
      </c>
      <c r="H6406" t="s">
        <v>2136</v>
      </c>
      <c r="I6406" t="s">
        <v>114</v>
      </c>
      <c r="J6406">
        <v>5</v>
      </c>
      <c r="K6406" t="s">
        <v>8</v>
      </c>
      <c r="L6406" t="s">
        <v>123</v>
      </c>
      <c r="M6406" t="s">
        <v>4064</v>
      </c>
      <c r="N6406" t="s">
        <v>23762</v>
      </c>
      <c r="O6406">
        <v>28015</v>
      </c>
      <c r="P6406">
        <v>79</v>
      </c>
      <c r="Q6406" t="s">
        <v>1061</v>
      </c>
      <c r="R6406" t="s">
        <v>1842</v>
      </c>
      <c r="S6406" t="s">
        <v>1843</v>
      </c>
      <c r="T6406">
        <v>914456792</v>
      </c>
      <c r="U6406">
        <v>670626332</v>
      </c>
      <c r="Y6406" t="s">
        <v>23763</v>
      </c>
      <c r="Z6406" t="s">
        <v>23764</v>
      </c>
      <c r="AA6406" t="s">
        <v>114</v>
      </c>
      <c r="AB6406">
        <v>439805</v>
      </c>
      <c r="AC6406">
        <v>4476185</v>
      </c>
      <c r="AD6406" t="s">
        <v>129</v>
      </c>
      <c r="AE6406" s="1">
        <v>40388</v>
      </c>
      <c r="AF6406" t="str">
        <f>_xlfn.CONCAT(t_centros_educativos[[#This Row],[centro_tipo_desc_abreviada]]," ",t_centros_educativos[[#This Row],[centro_nombre]], "-",t_centros_educativos[[#This Row],[dat_nombre]])</f>
        <v>EEI FERNANDO EL CATOLICO-Madrid-Capital</v>
      </c>
    </row>
    <row r="6407" spans="1:32" hidden="1" x14ac:dyDescent="0.3">
      <c r="A6407">
        <v>28071954</v>
      </c>
      <c r="B6407" t="s">
        <v>23765</v>
      </c>
      <c r="C6407">
        <v>3</v>
      </c>
      <c r="D6407" t="s">
        <v>392</v>
      </c>
      <c r="E6407" t="s">
        <v>393</v>
      </c>
      <c r="F6407" t="s">
        <v>112</v>
      </c>
      <c r="G6407" t="s">
        <v>1224</v>
      </c>
      <c r="H6407" t="s">
        <v>2136</v>
      </c>
      <c r="I6407" t="s">
        <v>114</v>
      </c>
      <c r="J6407">
        <v>5</v>
      </c>
      <c r="K6407" t="s">
        <v>8</v>
      </c>
      <c r="L6407" t="s">
        <v>123</v>
      </c>
      <c r="M6407" t="s">
        <v>10642</v>
      </c>
      <c r="N6407" t="s">
        <v>23766</v>
      </c>
      <c r="O6407">
        <v>28035</v>
      </c>
      <c r="P6407">
        <v>79</v>
      </c>
      <c r="Q6407" t="s">
        <v>1061</v>
      </c>
      <c r="R6407" t="s">
        <v>1762</v>
      </c>
      <c r="S6407" t="s">
        <v>1763</v>
      </c>
      <c r="T6407">
        <v>910596706</v>
      </c>
      <c r="U6407">
        <v>635337550</v>
      </c>
      <c r="Y6407" t="s">
        <v>23767</v>
      </c>
      <c r="Z6407" t="s">
        <v>23768</v>
      </c>
      <c r="AA6407" t="s">
        <v>23769</v>
      </c>
      <c r="AB6407">
        <v>439367</v>
      </c>
      <c r="AC6407">
        <v>4480503</v>
      </c>
      <c r="AD6407" t="s">
        <v>129</v>
      </c>
      <c r="AE6407" s="1">
        <v>40388</v>
      </c>
      <c r="AF6407" t="str">
        <f>_xlfn.CONCAT(t_centros_educativos[[#This Row],[centro_tipo_desc_abreviada]]," ",t_centros_educativos[[#This Row],[centro_nombre]], "-",t_centros_educativos[[#This Row],[dat_nombre]])</f>
        <v>EEI LA CORTE DEL FARAON-Madrid-Capital</v>
      </c>
    </row>
    <row r="6408" spans="1:32" hidden="1" x14ac:dyDescent="0.3">
      <c r="A6408">
        <v>28071966</v>
      </c>
      <c r="B6408" t="s">
        <v>23770</v>
      </c>
      <c r="C6408">
        <v>3</v>
      </c>
      <c r="D6408" t="s">
        <v>392</v>
      </c>
      <c r="E6408" t="s">
        <v>393</v>
      </c>
      <c r="F6408" t="s">
        <v>112</v>
      </c>
      <c r="G6408" t="s">
        <v>1224</v>
      </c>
      <c r="H6408" t="s">
        <v>2136</v>
      </c>
      <c r="I6408" t="s">
        <v>114</v>
      </c>
      <c r="J6408">
        <v>5</v>
      </c>
      <c r="K6408" t="s">
        <v>8</v>
      </c>
      <c r="L6408" t="s">
        <v>123</v>
      </c>
      <c r="M6408" t="s">
        <v>23655</v>
      </c>
      <c r="N6408" t="s">
        <v>151</v>
      </c>
      <c r="O6408">
        <v>28034</v>
      </c>
      <c r="P6408">
        <v>79</v>
      </c>
      <c r="Q6408" t="s">
        <v>1061</v>
      </c>
      <c r="R6408" t="s">
        <v>1762</v>
      </c>
      <c r="S6408" t="s">
        <v>1763</v>
      </c>
      <c r="T6408">
        <v>917344966</v>
      </c>
      <c r="U6408">
        <v>619671574</v>
      </c>
      <c r="Y6408" t="s">
        <v>23771</v>
      </c>
      <c r="Z6408" t="s">
        <v>23772</v>
      </c>
      <c r="AA6408" t="s">
        <v>23773</v>
      </c>
      <c r="AB6408">
        <v>441678</v>
      </c>
      <c r="AC6408">
        <v>4483548</v>
      </c>
      <c r="AD6408" t="s">
        <v>129</v>
      </c>
      <c r="AE6408" s="1">
        <v>40388</v>
      </c>
      <c r="AF6408" t="str">
        <f>_xlfn.CONCAT(t_centros_educativos[[#This Row],[centro_tipo_desc_abreviada]]," ",t_centros_educativos[[#This Row],[centro_nombre]], "-",t_centros_educativos[[#This Row],[dat_nombre]])</f>
        <v>EEI LA ROSA DEL AZAFRAN-Madrid-Capital</v>
      </c>
    </row>
    <row r="6409" spans="1:32" hidden="1" x14ac:dyDescent="0.3">
      <c r="A6409">
        <v>28071978</v>
      </c>
      <c r="B6409" t="s">
        <v>23774</v>
      </c>
      <c r="C6409">
        <v>3</v>
      </c>
      <c r="D6409" t="s">
        <v>392</v>
      </c>
      <c r="E6409" t="s">
        <v>393</v>
      </c>
      <c r="F6409" t="s">
        <v>112</v>
      </c>
      <c r="G6409" t="s">
        <v>1224</v>
      </c>
      <c r="H6409" t="s">
        <v>2136</v>
      </c>
      <c r="I6409" t="s">
        <v>114</v>
      </c>
      <c r="J6409">
        <v>5</v>
      </c>
      <c r="K6409" t="s">
        <v>8</v>
      </c>
      <c r="L6409" t="s">
        <v>123</v>
      </c>
      <c r="M6409" t="s">
        <v>23775</v>
      </c>
      <c r="N6409" t="s">
        <v>964</v>
      </c>
      <c r="O6409">
        <v>28043</v>
      </c>
      <c r="P6409">
        <v>79</v>
      </c>
      <c r="Q6409" t="s">
        <v>1061</v>
      </c>
      <c r="R6409" t="s">
        <v>753</v>
      </c>
      <c r="S6409" t="s">
        <v>1794</v>
      </c>
      <c r="T6409">
        <v>678207806</v>
      </c>
      <c r="Y6409" t="s">
        <v>23776</v>
      </c>
      <c r="Z6409" t="s">
        <v>23777</v>
      </c>
      <c r="AA6409" t="s">
        <v>114</v>
      </c>
      <c r="AB6409">
        <v>444038</v>
      </c>
      <c r="AC6409">
        <v>4477977</v>
      </c>
      <c r="AD6409" t="s">
        <v>129</v>
      </c>
      <c r="AE6409" s="1">
        <v>40388</v>
      </c>
      <c r="AF6409" t="str">
        <f>_xlfn.CONCAT(t_centros_educativos[[#This Row],[centro_tipo_desc_abreviada]]," ",t_centros_educativos[[#This Row],[centro_nombre]], "-",t_centros_educativos[[#This Row],[dat_nombre]])</f>
        <v>EEI GIGANTES Y CABEZUDOS-Madrid-Capital</v>
      </c>
    </row>
    <row r="6410" spans="1:32" hidden="1" x14ac:dyDescent="0.3">
      <c r="A6410">
        <v>28071981</v>
      </c>
      <c r="B6410" t="s">
        <v>23778</v>
      </c>
      <c r="C6410">
        <v>3</v>
      </c>
      <c r="D6410" t="s">
        <v>392</v>
      </c>
      <c r="E6410" t="s">
        <v>393</v>
      </c>
      <c r="F6410" t="s">
        <v>112</v>
      </c>
      <c r="G6410" t="s">
        <v>1224</v>
      </c>
      <c r="H6410" t="s">
        <v>2136</v>
      </c>
      <c r="I6410" t="s">
        <v>114</v>
      </c>
      <c r="J6410">
        <v>5</v>
      </c>
      <c r="K6410" t="s">
        <v>8</v>
      </c>
      <c r="L6410" t="s">
        <v>1228</v>
      </c>
      <c r="M6410" t="s">
        <v>18337</v>
      </c>
      <c r="N6410" t="s">
        <v>151</v>
      </c>
      <c r="O6410">
        <v>28032</v>
      </c>
      <c r="P6410">
        <v>79</v>
      </c>
      <c r="Q6410" t="s">
        <v>1061</v>
      </c>
      <c r="R6410" t="s">
        <v>1327</v>
      </c>
      <c r="S6410" t="s">
        <v>1976</v>
      </c>
      <c r="T6410">
        <v>917753905</v>
      </c>
      <c r="U6410">
        <v>618395779</v>
      </c>
      <c r="X6410">
        <v>917753905</v>
      </c>
      <c r="Y6410" t="s">
        <v>23779</v>
      </c>
      <c r="Z6410" t="s">
        <v>23780</v>
      </c>
      <c r="AA6410" t="s">
        <v>114</v>
      </c>
      <c r="AB6410">
        <v>448266</v>
      </c>
      <c r="AC6410">
        <v>4472691</v>
      </c>
      <c r="AD6410" t="s">
        <v>129</v>
      </c>
      <c r="AE6410" s="1">
        <v>40388</v>
      </c>
      <c r="AF6410" t="str">
        <f>_xlfn.CONCAT(t_centros_educativos[[#This Row],[centro_tipo_desc_abreviada]]," ",t_centros_educativos[[#This Row],[centro_nombre]], "-",t_centros_educativos[[#This Row],[dat_nombre]])</f>
        <v>EEI MOLINOS DE VIENTO-Madrid-Capital</v>
      </c>
    </row>
    <row r="6411" spans="1:32" hidden="1" x14ac:dyDescent="0.3">
      <c r="A6411">
        <v>28071991</v>
      </c>
      <c r="B6411" t="s">
        <v>23781</v>
      </c>
      <c r="C6411">
        <v>21</v>
      </c>
      <c r="D6411" t="s">
        <v>288</v>
      </c>
      <c r="E6411" t="s">
        <v>289</v>
      </c>
      <c r="F6411" t="s">
        <v>192</v>
      </c>
      <c r="G6411" t="s">
        <v>23782</v>
      </c>
      <c r="H6411" t="s">
        <v>23783</v>
      </c>
      <c r="I6411" t="s">
        <v>114</v>
      </c>
      <c r="J6411">
        <v>3</v>
      </c>
      <c r="K6411" t="s">
        <v>2</v>
      </c>
      <c r="L6411" t="s">
        <v>123</v>
      </c>
      <c r="M6411" t="s">
        <v>23784</v>
      </c>
      <c r="N6411" t="s">
        <v>1745</v>
      </c>
      <c r="O6411">
        <v>28521</v>
      </c>
      <c r="P6411">
        <v>123</v>
      </c>
      <c r="Q6411" t="s">
        <v>60</v>
      </c>
      <c r="R6411" t="s">
        <v>114</v>
      </c>
      <c r="S6411" t="s">
        <v>114</v>
      </c>
      <c r="U6411">
        <v>914998386</v>
      </c>
      <c r="X6411">
        <v>914998372</v>
      </c>
      <c r="Y6411" t="s">
        <v>23785</v>
      </c>
      <c r="Z6411" t="s">
        <v>23786</v>
      </c>
      <c r="AA6411" t="s">
        <v>23787</v>
      </c>
      <c r="AB6411">
        <v>456307</v>
      </c>
      <c r="AC6411">
        <v>4465037</v>
      </c>
      <c r="AD6411" t="s">
        <v>129</v>
      </c>
      <c r="AE6411" s="1">
        <v>40436</v>
      </c>
      <c r="AF6411" t="str">
        <f>_xlfn.CONCAT(t_centros_educativos[[#This Row],[centro_tipo_desc_abreviada]]," ",t_centros_educativos[[#This Row],[centro_nombre]], "-",t_centros_educativos[[#This Row],[dat_nombre]])</f>
        <v>CPR EE MARIA ISABEL ZULUETA-Madrid-Este</v>
      </c>
    </row>
    <row r="6412" spans="1:32" hidden="1" x14ac:dyDescent="0.3">
      <c r="A6412">
        <v>28072004</v>
      </c>
      <c r="B6412" t="s">
        <v>23788</v>
      </c>
      <c r="C6412">
        <v>3</v>
      </c>
      <c r="D6412" t="s">
        <v>392</v>
      </c>
      <c r="E6412" t="s">
        <v>393</v>
      </c>
      <c r="F6412" t="s">
        <v>112</v>
      </c>
      <c r="G6412" t="s">
        <v>1224</v>
      </c>
      <c r="H6412" t="s">
        <v>2136</v>
      </c>
      <c r="I6412" t="s">
        <v>114</v>
      </c>
      <c r="J6412">
        <v>5</v>
      </c>
      <c r="K6412" t="s">
        <v>8</v>
      </c>
      <c r="L6412" t="s">
        <v>123</v>
      </c>
      <c r="M6412" t="s">
        <v>21080</v>
      </c>
      <c r="N6412" t="s">
        <v>706</v>
      </c>
      <c r="O6412">
        <v>28050</v>
      </c>
      <c r="P6412">
        <v>79</v>
      </c>
      <c r="Q6412" t="s">
        <v>1061</v>
      </c>
      <c r="R6412" t="s">
        <v>728</v>
      </c>
      <c r="S6412" t="s">
        <v>1740</v>
      </c>
      <c r="T6412">
        <v>917500832</v>
      </c>
      <c r="U6412">
        <v>682149845</v>
      </c>
      <c r="Y6412" t="s">
        <v>23789</v>
      </c>
      <c r="Z6412" t="s">
        <v>23790</v>
      </c>
      <c r="AA6412" t="s">
        <v>23791</v>
      </c>
      <c r="AB6412">
        <v>444414</v>
      </c>
      <c r="AC6412">
        <v>4482945</v>
      </c>
      <c r="AD6412" t="s">
        <v>129</v>
      </c>
      <c r="AE6412" s="1">
        <v>40388</v>
      </c>
      <c r="AF6412" t="str">
        <f>_xlfn.CONCAT(t_centros_educativos[[#This Row],[centro_tipo_desc_abreviada]]," ",t_centros_educativos[[#This Row],[centro_nombre]], "-",t_centros_educativos[[#This Row],[dat_nombre]])</f>
        <v>EEI ANA DE AUSTRIA-Madrid-Capital</v>
      </c>
    </row>
    <row r="6413" spans="1:32" hidden="1" x14ac:dyDescent="0.3">
      <c r="A6413">
        <v>28072016</v>
      </c>
      <c r="B6413" t="s">
        <v>23792</v>
      </c>
      <c r="C6413">
        <v>3</v>
      </c>
      <c r="D6413" t="s">
        <v>392</v>
      </c>
      <c r="E6413" t="s">
        <v>393</v>
      </c>
      <c r="F6413" t="s">
        <v>112</v>
      </c>
      <c r="G6413" t="s">
        <v>1224</v>
      </c>
      <c r="H6413" t="s">
        <v>2136</v>
      </c>
      <c r="I6413" t="s">
        <v>114</v>
      </c>
      <c r="J6413">
        <v>5</v>
      </c>
      <c r="K6413" t="s">
        <v>8</v>
      </c>
      <c r="L6413" t="s">
        <v>123</v>
      </c>
      <c r="M6413" t="s">
        <v>16742</v>
      </c>
      <c r="N6413" t="s">
        <v>3205</v>
      </c>
      <c r="O6413">
        <v>28043</v>
      </c>
      <c r="P6413">
        <v>79</v>
      </c>
      <c r="Q6413" t="s">
        <v>1061</v>
      </c>
      <c r="R6413" t="s">
        <v>728</v>
      </c>
      <c r="S6413" t="s">
        <v>1740</v>
      </c>
      <c r="T6413">
        <v>913880412</v>
      </c>
      <c r="U6413">
        <v>682148433</v>
      </c>
      <c r="Y6413" t="s">
        <v>23793</v>
      </c>
      <c r="Z6413" t="s">
        <v>23794</v>
      </c>
      <c r="AA6413" t="s">
        <v>114</v>
      </c>
      <c r="AB6413">
        <v>446253</v>
      </c>
      <c r="AC6413">
        <v>4479332</v>
      </c>
      <c r="AD6413" t="s">
        <v>129</v>
      </c>
      <c r="AE6413" s="1">
        <v>40388</v>
      </c>
      <c r="AF6413" t="str">
        <f>_xlfn.CONCAT(t_centros_educativos[[#This Row],[centro_tipo_desc_abreviada]]," ",t_centros_educativos[[#This Row],[centro_nombre]], "-",t_centros_educativos[[#This Row],[dat_nombre]])</f>
        <v>EEI LA GRAN VIA-Madrid-Capital</v>
      </c>
    </row>
    <row r="6414" spans="1:32" hidden="1" x14ac:dyDescent="0.3">
      <c r="A6414">
        <v>28072028</v>
      </c>
      <c r="B6414" t="s">
        <v>23795</v>
      </c>
      <c r="C6414">
        <v>3</v>
      </c>
      <c r="D6414" t="s">
        <v>392</v>
      </c>
      <c r="E6414" t="s">
        <v>393</v>
      </c>
      <c r="F6414" t="s">
        <v>112</v>
      </c>
      <c r="G6414" t="s">
        <v>1224</v>
      </c>
      <c r="H6414" t="s">
        <v>2136</v>
      </c>
      <c r="I6414" t="s">
        <v>114</v>
      </c>
      <c r="J6414">
        <v>5</v>
      </c>
      <c r="K6414" t="s">
        <v>8</v>
      </c>
      <c r="L6414" t="s">
        <v>123</v>
      </c>
      <c r="M6414" t="s">
        <v>23796</v>
      </c>
      <c r="N6414" t="s">
        <v>138</v>
      </c>
      <c r="O6414">
        <v>28050</v>
      </c>
      <c r="P6414">
        <v>79</v>
      </c>
      <c r="Q6414" t="s">
        <v>1061</v>
      </c>
      <c r="R6414" t="s">
        <v>728</v>
      </c>
      <c r="S6414" t="s">
        <v>1740</v>
      </c>
      <c r="T6414">
        <v>917642004</v>
      </c>
      <c r="U6414">
        <v>654310382</v>
      </c>
      <c r="X6414">
        <v>917642004</v>
      </c>
      <c r="Y6414" t="s">
        <v>23797</v>
      </c>
      <c r="Z6414" t="s">
        <v>23798</v>
      </c>
      <c r="AA6414" t="s">
        <v>114</v>
      </c>
      <c r="AB6414">
        <v>446548</v>
      </c>
      <c r="AC6414">
        <v>4481077</v>
      </c>
      <c r="AD6414" t="s">
        <v>129</v>
      </c>
      <c r="AE6414" s="1">
        <v>40388</v>
      </c>
      <c r="AF6414" t="str">
        <f>_xlfn.CONCAT(t_centros_educativos[[#This Row],[centro_tipo_desc_abreviada]]," ",t_centros_educativos[[#This Row],[centro_nombre]], "-",t_centros_educativos[[#This Row],[dat_nombre]])</f>
        <v>EEI DOÑA FRANCISQUITA-Madrid-Capital</v>
      </c>
    </row>
    <row r="6415" spans="1:32" hidden="1" x14ac:dyDescent="0.3">
      <c r="A6415">
        <v>28072031</v>
      </c>
      <c r="B6415" t="s">
        <v>23799</v>
      </c>
      <c r="C6415">
        <v>3</v>
      </c>
      <c r="D6415" t="s">
        <v>392</v>
      </c>
      <c r="E6415" t="s">
        <v>393</v>
      </c>
      <c r="F6415" t="s">
        <v>112</v>
      </c>
      <c r="G6415" t="s">
        <v>1224</v>
      </c>
      <c r="H6415" t="s">
        <v>2136</v>
      </c>
      <c r="I6415" t="s">
        <v>114</v>
      </c>
      <c r="J6415">
        <v>5</v>
      </c>
      <c r="K6415" t="s">
        <v>8</v>
      </c>
      <c r="L6415" t="s">
        <v>123</v>
      </c>
      <c r="M6415" t="s">
        <v>23800</v>
      </c>
      <c r="N6415" t="s">
        <v>151</v>
      </c>
      <c r="O6415">
        <v>28022</v>
      </c>
      <c r="P6415">
        <v>79</v>
      </c>
      <c r="Q6415" t="s">
        <v>1061</v>
      </c>
      <c r="R6415" t="s">
        <v>859</v>
      </c>
      <c r="S6415" t="s">
        <v>1970</v>
      </c>
      <c r="T6415">
        <v>608301002</v>
      </c>
      <c r="U6415">
        <v>913241772</v>
      </c>
      <c r="Y6415" t="s">
        <v>23801</v>
      </c>
      <c r="Z6415" t="s">
        <v>23802</v>
      </c>
      <c r="AA6415" t="s">
        <v>23803</v>
      </c>
      <c r="AB6415">
        <v>448873</v>
      </c>
      <c r="AC6415">
        <v>4475100</v>
      </c>
      <c r="AD6415" t="s">
        <v>129</v>
      </c>
      <c r="AE6415" s="1">
        <v>40388</v>
      </c>
      <c r="AF6415" t="str">
        <f>_xlfn.CONCAT(t_centros_educativos[[#This Row],[centro_tipo_desc_abreviada]]," ",t_centros_educativos[[#This Row],[centro_nombre]], "-",t_centros_educativos[[#This Row],[dat_nombre]])</f>
        <v>EEI LA ALEGRIA DE LA HUERTA-Madrid-Capital</v>
      </c>
    </row>
    <row r="6416" spans="1:32" hidden="1" x14ac:dyDescent="0.3">
      <c r="A6416">
        <v>28072041</v>
      </c>
      <c r="B6416" t="s">
        <v>23804</v>
      </c>
      <c r="C6416">
        <v>3</v>
      </c>
      <c r="D6416" t="s">
        <v>392</v>
      </c>
      <c r="E6416" t="s">
        <v>393</v>
      </c>
      <c r="F6416" t="s">
        <v>112</v>
      </c>
      <c r="G6416" t="s">
        <v>1224</v>
      </c>
      <c r="H6416" t="s">
        <v>2136</v>
      </c>
      <c r="I6416" t="s">
        <v>114</v>
      </c>
      <c r="J6416">
        <v>5</v>
      </c>
      <c r="K6416" t="s">
        <v>8</v>
      </c>
      <c r="L6416" t="s">
        <v>123</v>
      </c>
      <c r="M6416" t="s">
        <v>19384</v>
      </c>
      <c r="N6416" t="s">
        <v>366</v>
      </c>
      <c r="O6416">
        <v>28032</v>
      </c>
      <c r="P6416">
        <v>79</v>
      </c>
      <c r="Q6416" t="s">
        <v>1061</v>
      </c>
      <c r="R6416" t="s">
        <v>859</v>
      </c>
      <c r="S6416" t="s">
        <v>1970</v>
      </c>
      <c r="T6416">
        <v>687417235</v>
      </c>
      <c r="Y6416" t="s">
        <v>23805</v>
      </c>
      <c r="Z6416" t="s">
        <v>23806</v>
      </c>
      <c r="AA6416" t="s">
        <v>114</v>
      </c>
      <c r="AB6416">
        <v>447632</v>
      </c>
      <c r="AC6416">
        <v>4474324</v>
      </c>
      <c r="AD6416" t="s">
        <v>129</v>
      </c>
      <c r="AE6416" s="1">
        <v>40388</v>
      </c>
      <c r="AF6416" t="str">
        <f>_xlfn.CONCAT(t_centros_educativos[[#This Row],[centro_tipo_desc_abreviada]]," ",t_centros_educativos[[#This Row],[centro_nombre]], "-",t_centros_educativos[[#This Row],[dat_nombre]])</f>
        <v>EEI LA DEL MANOJO DE ROSAS-Madrid-Capital</v>
      </c>
    </row>
    <row r="6417" spans="1:32" hidden="1" x14ac:dyDescent="0.3">
      <c r="A6417">
        <v>28072053</v>
      </c>
      <c r="B6417" t="s">
        <v>23807</v>
      </c>
      <c r="C6417">
        <v>3</v>
      </c>
      <c r="D6417" t="s">
        <v>392</v>
      </c>
      <c r="E6417" t="s">
        <v>393</v>
      </c>
      <c r="F6417" t="s">
        <v>112</v>
      </c>
      <c r="G6417" t="s">
        <v>1224</v>
      </c>
      <c r="H6417" t="s">
        <v>2136</v>
      </c>
      <c r="I6417" t="s">
        <v>114</v>
      </c>
      <c r="J6417">
        <v>5</v>
      </c>
      <c r="K6417" t="s">
        <v>8</v>
      </c>
      <c r="L6417" t="s">
        <v>318</v>
      </c>
      <c r="M6417" t="s">
        <v>23808</v>
      </c>
      <c r="N6417" t="s">
        <v>125</v>
      </c>
      <c r="O6417">
        <v>28022</v>
      </c>
      <c r="P6417">
        <v>79</v>
      </c>
      <c r="Q6417" t="s">
        <v>1061</v>
      </c>
      <c r="R6417" t="s">
        <v>859</v>
      </c>
      <c r="S6417" t="s">
        <v>1970</v>
      </c>
      <c r="T6417">
        <v>917421217</v>
      </c>
      <c r="U6417">
        <v>645940708</v>
      </c>
      <c r="Y6417" t="s">
        <v>23809</v>
      </c>
      <c r="Z6417" t="s">
        <v>23810</v>
      </c>
      <c r="AA6417" t="s">
        <v>114</v>
      </c>
      <c r="AB6417">
        <v>449907</v>
      </c>
      <c r="AC6417">
        <v>4477099</v>
      </c>
      <c r="AD6417" t="s">
        <v>129</v>
      </c>
      <c r="AE6417" s="1">
        <v>40388</v>
      </c>
      <c r="AF6417" t="str">
        <f>_xlfn.CONCAT(t_centros_educativos[[#This Row],[centro_tipo_desc_abreviada]]," ",t_centros_educativos[[#This Row],[centro_nombre]], "-",t_centros_educativos[[#This Row],[dat_nombre]])</f>
        <v>EEI LAS LEANDRAS-Madrid-Capital</v>
      </c>
    </row>
    <row r="6418" spans="1:32" hidden="1" x14ac:dyDescent="0.3">
      <c r="A6418">
        <v>28072065</v>
      </c>
      <c r="B6418" t="s">
        <v>23811</v>
      </c>
      <c r="C6418">
        <v>3</v>
      </c>
      <c r="D6418" t="s">
        <v>392</v>
      </c>
      <c r="E6418" t="s">
        <v>393</v>
      </c>
      <c r="F6418" t="s">
        <v>112</v>
      </c>
      <c r="G6418" t="s">
        <v>1224</v>
      </c>
      <c r="H6418" t="s">
        <v>2136</v>
      </c>
      <c r="I6418" t="s">
        <v>114</v>
      </c>
      <c r="J6418">
        <v>5</v>
      </c>
      <c r="K6418" t="s">
        <v>8</v>
      </c>
      <c r="L6418" t="s">
        <v>123</v>
      </c>
      <c r="M6418" t="s">
        <v>23812</v>
      </c>
      <c r="N6418" t="s">
        <v>114</v>
      </c>
      <c r="O6418">
        <v>28045</v>
      </c>
      <c r="P6418">
        <v>79</v>
      </c>
      <c r="Q6418" t="s">
        <v>1061</v>
      </c>
      <c r="R6418" t="s">
        <v>1804</v>
      </c>
      <c r="S6418" t="s">
        <v>1805</v>
      </c>
      <c r="T6418">
        <v>915397437</v>
      </c>
      <c r="X6418">
        <v>915397437</v>
      </c>
      <c r="Y6418" t="s">
        <v>23813</v>
      </c>
      <c r="Z6418" t="s">
        <v>23814</v>
      </c>
      <c r="AA6418" t="s">
        <v>114</v>
      </c>
      <c r="AB6418">
        <v>441431</v>
      </c>
      <c r="AC6418">
        <v>4471682</v>
      </c>
      <c r="AD6418" t="s">
        <v>129</v>
      </c>
      <c r="AE6418" s="1">
        <v>40388</v>
      </c>
      <c r="AF6418" t="str">
        <f>_xlfn.CONCAT(t_centros_educativos[[#This Row],[centro_tipo_desc_abreviada]]," ",t_centros_educativos[[#This Row],[centro_nombre]], "-",t_centros_educativos[[#This Row],[dat_nombre]])</f>
        <v>EEI EL BARBERILLO DE LAVAPIES-Madrid-Capital</v>
      </c>
    </row>
    <row r="6419" spans="1:32" hidden="1" x14ac:dyDescent="0.3">
      <c r="A6419">
        <v>28072077</v>
      </c>
      <c r="B6419" t="s">
        <v>23815</v>
      </c>
      <c r="C6419">
        <v>3</v>
      </c>
      <c r="D6419" t="s">
        <v>392</v>
      </c>
      <c r="E6419" t="s">
        <v>393</v>
      </c>
      <c r="F6419" t="s">
        <v>112</v>
      </c>
      <c r="G6419" t="s">
        <v>113</v>
      </c>
      <c r="H6419" t="s">
        <v>121</v>
      </c>
      <c r="I6419" t="s">
        <v>114</v>
      </c>
      <c r="J6419">
        <v>2</v>
      </c>
      <c r="K6419" t="s">
        <v>4</v>
      </c>
      <c r="L6419" t="s">
        <v>123</v>
      </c>
      <c r="M6419" t="s">
        <v>16300</v>
      </c>
      <c r="N6419" t="s">
        <v>174</v>
      </c>
      <c r="O6419">
        <v>28942</v>
      </c>
      <c r="P6419">
        <v>58</v>
      </c>
      <c r="Q6419" t="s">
        <v>1263</v>
      </c>
      <c r="R6419" t="s">
        <v>114</v>
      </c>
      <c r="S6419" t="s">
        <v>114</v>
      </c>
      <c r="T6419">
        <v>916002470</v>
      </c>
      <c r="Y6419" t="s">
        <v>23816</v>
      </c>
      <c r="Z6419" t="s">
        <v>23817</v>
      </c>
      <c r="AA6419" t="s">
        <v>114</v>
      </c>
      <c r="AB6419">
        <v>428474</v>
      </c>
      <c r="AC6419">
        <v>4461886</v>
      </c>
      <c r="AD6419" t="s">
        <v>129</v>
      </c>
      <c r="AE6419" s="1">
        <v>40318</v>
      </c>
      <c r="AF6419" t="str">
        <f>_xlfn.CONCAT(t_centros_educativos[[#This Row],[centro_tipo_desc_abreviada]]," ",t_centros_educativos[[#This Row],[centro_nombre]], "-",t_centros_educativos[[#This Row],[dat_nombre]])</f>
        <v>EEI LA MIMOSA-Madrid-Sur</v>
      </c>
    </row>
    <row r="6420" spans="1:32" hidden="1" x14ac:dyDescent="0.3">
      <c r="A6420">
        <v>28072089</v>
      </c>
      <c r="B6420" t="s">
        <v>23818</v>
      </c>
      <c r="C6420">
        <v>3</v>
      </c>
      <c r="D6420" t="s">
        <v>392</v>
      </c>
      <c r="E6420" t="s">
        <v>393</v>
      </c>
      <c r="F6420" t="s">
        <v>112</v>
      </c>
      <c r="G6420" t="s">
        <v>113</v>
      </c>
      <c r="H6420" t="s">
        <v>121</v>
      </c>
      <c r="I6420" t="s">
        <v>114</v>
      </c>
      <c r="J6420">
        <v>5</v>
      </c>
      <c r="K6420" t="s">
        <v>8</v>
      </c>
      <c r="L6420" t="s">
        <v>123</v>
      </c>
      <c r="M6420" t="s">
        <v>2471</v>
      </c>
      <c r="N6420" t="s">
        <v>114</v>
      </c>
      <c r="O6420">
        <v>28019</v>
      </c>
      <c r="P6420">
        <v>79</v>
      </c>
      <c r="Q6420" t="s">
        <v>1061</v>
      </c>
      <c r="R6420" t="s">
        <v>307</v>
      </c>
      <c r="S6420" t="s">
        <v>1749</v>
      </c>
      <c r="Y6420" t="s">
        <v>114</v>
      </c>
      <c r="Z6420" t="s">
        <v>114</v>
      </c>
      <c r="AA6420" t="s">
        <v>114</v>
      </c>
      <c r="AD6420" t="s">
        <v>3784</v>
      </c>
      <c r="AE6420" s="1"/>
      <c r="AF6420" t="str">
        <f>_xlfn.CONCAT(t_centros_educativos[[#This Row],[centro_tipo_desc_abreviada]]," ",t_centros_educativos[[#This Row],[centro_nombre]], "-",t_centros_educativos[[#This Row],[dat_nombre]])</f>
        <v>EEI CARABANCHEL Nº 7-Madrid-Capital</v>
      </c>
    </row>
    <row r="6421" spans="1:32" x14ac:dyDescent="0.3">
      <c r="A6421">
        <v>28072090</v>
      </c>
      <c r="B6421" t="s">
        <v>13678</v>
      </c>
      <c r="C6421">
        <v>42</v>
      </c>
      <c r="D6421" t="s">
        <v>293</v>
      </c>
      <c r="E6421" t="s">
        <v>294</v>
      </c>
      <c r="F6421" t="s">
        <v>112</v>
      </c>
      <c r="G6421" t="s">
        <v>113</v>
      </c>
      <c r="H6421" t="s">
        <v>121</v>
      </c>
      <c r="I6421" t="s">
        <v>114</v>
      </c>
      <c r="J6421">
        <v>2</v>
      </c>
      <c r="K6421" t="s">
        <v>4</v>
      </c>
      <c r="L6421" t="s">
        <v>224</v>
      </c>
      <c r="M6421" t="s">
        <v>12425</v>
      </c>
      <c r="N6421" t="s">
        <v>5042</v>
      </c>
      <c r="O6421">
        <v>28936</v>
      </c>
      <c r="P6421">
        <v>92</v>
      </c>
      <c r="Q6421" t="s">
        <v>62</v>
      </c>
      <c r="R6421" t="s">
        <v>114</v>
      </c>
      <c r="S6421" t="s">
        <v>114</v>
      </c>
      <c r="T6421">
        <v>916460176</v>
      </c>
      <c r="X6421">
        <v>916465994</v>
      </c>
      <c r="Y6421" t="s">
        <v>23819</v>
      </c>
      <c r="Z6421" t="s">
        <v>23820</v>
      </c>
      <c r="AA6421" t="s">
        <v>114</v>
      </c>
      <c r="AB6421">
        <v>427371</v>
      </c>
      <c r="AC6421">
        <v>4462599</v>
      </c>
      <c r="AD6421" t="s">
        <v>117</v>
      </c>
      <c r="AE6421" s="1">
        <v>40416</v>
      </c>
      <c r="AF6421" t="str">
        <f>_xlfn.CONCAT(t_centros_educativos[[#This Row],[centro_tipo_desc_abreviada]]," ",t_centros_educativos[[#This Row],[centro_nombre]], "-",t_centros_educativos[[#This Row],[dat_nombre]])</f>
        <v>IES OCTAVIO PAZ-Madrid-Sur</v>
      </c>
    </row>
    <row r="6422" spans="1:32" x14ac:dyDescent="0.3">
      <c r="A6422">
        <v>28072107</v>
      </c>
      <c r="B6422" t="s">
        <v>23821</v>
      </c>
      <c r="C6422">
        <v>42</v>
      </c>
      <c r="D6422" t="s">
        <v>293</v>
      </c>
      <c r="E6422" t="s">
        <v>294</v>
      </c>
      <c r="F6422" t="s">
        <v>112</v>
      </c>
      <c r="G6422" t="s">
        <v>113</v>
      </c>
      <c r="H6422" t="s">
        <v>121</v>
      </c>
      <c r="I6422" t="s">
        <v>10630</v>
      </c>
      <c r="J6422">
        <v>2</v>
      </c>
      <c r="K6422" t="s">
        <v>4</v>
      </c>
      <c r="L6422" t="s">
        <v>5569</v>
      </c>
      <c r="M6422" t="s">
        <v>12636</v>
      </c>
      <c r="N6422" t="s">
        <v>151</v>
      </c>
      <c r="O6422">
        <v>28905</v>
      </c>
      <c r="P6422">
        <v>65</v>
      </c>
      <c r="Q6422" t="s">
        <v>54</v>
      </c>
      <c r="R6422" t="s">
        <v>114</v>
      </c>
      <c r="S6422" t="s">
        <v>114</v>
      </c>
      <c r="T6422">
        <v>916810212</v>
      </c>
      <c r="X6422">
        <v>916823884</v>
      </c>
      <c r="Y6422" t="s">
        <v>23822</v>
      </c>
      <c r="Z6422" t="s">
        <v>23823</v>
      </c>
      <c r="AA6422" t="s">
        <v>114</v>
      </c>
      <c r="AB6422">
        <v>436475</v>
      </c>
      <c r="AC6422">
        <v>4460698</v>
      </c>
      <c r="AD6422" t="s">
        <v>129</v>
      </c>
      <c r="AE6422" s="1">
        <v>40416</v>
      </c>
      <c r="AF6422" t="str">
        <f>_xlfn.CONCAT(t_centros_educativos[[#This Row],[centro_tipo_desc_abreviada]]," ",t_centros_educativos[[#This Row],[centro_nombre]], "-",t_centros_educativos[[#This Row],[dat_nombre]])</f>
        <v>IES LA SENDA-Madrid-Sur</v>
      </c>
    </row>
    <row r="6423" spans="1:32" hidden="1" x14ac:dyDescent="0.3">
      <c r="A6423">
        <v>28072119</v>
      </c>
      <c r="B6423" t="s">
        <v>20060</v>
      </c>
      <c r="C6423">
        <v>8</v>
      </c>
      <c r="D6423" t="s">
        <v>412</v>
      </c>
      <c r="E6423" t="s">
        <v>413</v>
      </c>
      <c r="F6423" t="s">
        <v>178</v>
      </c>
      <c r="G6423" t="s">
        <v>23824</v>
      </c>
      <c r="H6423" t="s">
        <v>23825</v>
      </c>
      <c r="I6423" t="s">
        <v>114</v>
      </c>
      <c r="J6423">
        <v>5</v>
      </c>
      <c r="K6423" t="s">
        <v>8</v>
      </c>
      <c r="L6423" t="s">
        <v>123</v>
      </c>
      <c r="M6423" t="s">
        <v>23826</v>
      </c>
      <c r="N6423" t="s">
        <v>125</v>
      </c>
      <c r="O6423">
        <v>28035</v>
      </c>
      <c r="P6423">
        <v>79</v>
      </c>
      <c r="Q6423" t="s">
        <v>1061</v>
      </c>
      <c r="R6423" t="s">
        <v>1762</v>
      </c>
      <c r="S6423" t="s">
        <v>1763</v>
      </c>
      <c r="U6423">
        <v>913169027</v>
      </c>
      <c r="Y6423" t="s">
        <v>114</v>
      </c>
      <c r="Z6423" t="s">
        <v>114</v>
      </c>
      <c r="AA6423" t="s">
        <v>23827</v>
      </c>
      <c r="AB6423">
        <v>438860</v>
      </c>
      <c r="AC6423">
        <v>4480632</v>
      </c>
      <c r="AD6423" t="s">
        <v>117</v>
      </c>
      <c r="AE6423" s="1">
        <v>40217</v>
      </c>
      <c r="AF6423" t="str">
        <f>_xlfn.CONCAT(t_centros_educativos[[#This Row],[centro_tipo_desc_abreviada]]," ",t_centros_educativos[[#This Row],[centro_nombre]], "-",t_centros_educativos[[#This Row],[dat_nombre]])</f>
        <v>EIPR LOS NOGALES-Madrid-Capital</v>
      </c>
    </row>
    <row r="6424" spans="1:32" hidden="1" x14ac:dyDescent="0.3">
      <c r="A6424">
        <v>28072120</v>
      </c>
      <c r="B6424" t="s">
        <v>23828</v>
      </c>
      <c r="C6424">
        <v>8</v>
      </c>
      <c r="D6424" t="s">
        <v>412</v>
      </c>
      <c r="E6424" t="s">
        <v>413</v>
      </c>
      <c r="F6424" t="s">
        <v>178</v>
      </c>
      <c r="G6424" t="s">
        <v>23829</v>
      </c>
      <c r="H6424" t="s">
        <v>23830</v>
      </c>
      <c r="I6424" t="s">
        <v>114</v>
      </c>
      <c r="J6424">
        <v>2</v>
      </c>
      <c r="K6424" t="s">
        <v>4</v>
      </c>
      <c r="L6424" t="s">
        <v>123</v>
      </c>
      <c r="M6424" t="s">
        <v>23831</v>
      </c>
      <c r="N6424" t="s">
        <v>330</v>
      </c>
      <c r="O6424">
        <v>28971</v>
      </c>
      <c r="P6424">
        <v>66</v>
      </c>
      <c r="Q6424" t="s">
        <v>1478</v>
      </c>
      <c r="R6424" t="s">
        <v>114</v>
      </c>
      <c r="S6424" t="s">
        <v>114</v>
      </c>
      <c r="T6424">
        <v>918149290</v>
      </c>
      <c r="Y6424" t="s">
        <v>23832</v>
      </c>
      <c r="Z6424" t="s">
        <v>114</v>
      </c>
      <c r="AA6424" t="s">
        <v>23833</v>
      </c>
      <c r="AB6424">
        <v>427514</v>
      </c>
      <c r="AC6424">
        <v>4451648</v>
      </c>
      <c r="AD6424" t="s">
        <v>117</v>
      </c>
      <c r="AE6424" s="1">
        <v>40217</v>
      </c>
      <c r="AF6424" t="str">
        <f>_xlfn.CONCAT(t_centros_educativos[[#This Row],[centro_tipo_desc_abreviada]]," ",t_centros_educativos[[#This Row],[centro_nombre]], "-",t_centros_educativos[[#This Row],[dat_nombre]])</f>
        <v>EIPR GUARDERIA PANDORA-Madrid-Sur</v>
      </c>
    </row>
    <row r="6425" spans="1:32" hidden="1" x14ac:dyDescent="0.3">
      <c r="A6425">
        <v>28072132</v>
      </c>
      <c r="B6425" t="s">
        <v>23834</v>
      </c>
      <c r="C6425">
        <v>72</v>
      </c>
      <c r="D6425" t="s">
        <v>190</v>
      </c>
      <c r="E6425" t="s">
        <v>191</v>
      </c>
      <c r="F6425" t="s">
        <v>192</v>
      </c>
      <c r="G6425" t="s">
        <v>657</v>
      </c>
      <c r="H6425" t="s">
        <v>658</v>
      </c>
      <c r="I6425" t="s">
        <v>114</v>
      </c>
      <c r="J6425">
        <v>5</v>
      </c>
      <c r="K6425" t="s">
        <v>8</v>
      </c>
      <c r="L6425" t="s">
        <v>224</v>
      </c>
      <c r="M6425" t="s">
        <v>23835</v>
      </c>
      <c r="N6425" t="s">
        <v>626</v>
      </c>
      <c r="O6425">
        <v>28050</v>
      </c>
      <c r="P6425">
        <v>79</v>
      </c>
      <c r="Q6425" t="s">
        <v>1061</v>
      </c>
      <c r="R6425" t="s">
        <v>728</v>
      </c>
      <c r="S6425" t="s">
        <v>1740</v>
      </c>
      <c r="T6425">
        <v>913923440</v>
      </c>
      <c r="U6425">
        <v>913923441</v>
      </c>
      <c r="Y6425" t="s">
        <v>23836</v>
      </c>
      <c r="Z6425" t="s">
        <v>23837</v>
      </c>
      <c r="AA6425" t="s">
        <v>23838</v>
      </c>
      <c r="AB6425">
        <v>444860</v>
      </c>
      <c r="AC6425">
        <v>4482823</v>
      </c>
      <c r="AD6425" t="s">
        <v>129</v>
      </c>
      <c r="AE6425" s="1">
        <v>40388</v>
      </c>
      <c r="AF6425" t="str">
        <f>_xlfn.CONCAT(t_centros_educativos[[#This Row],[centro_tipo_desc_abreviada]]," ",t_centros_educativos[[#This Row],[centro_nombre]], "-",t_centros_educativos[[#This Row],[dat_nombre]])</f>
        <v>CPR INF-PRI-SEC COLEGIO CEU SAN PABLO EN SANCHINARRO-Madrid-Capital</v>
      </c>
    </row>
    <row r="6426" spans="1:32" hidden="1" x14ac:dyDescent="0.3">
      <c r="A6426">
        <v>28072144</v>
      </c>
      <c r="B6426" t="s">
        <v>23839</v>
      </c>
      <c r="C6426">
        <v>72</v>
      </c>
      <c r="D6426" t="s">
        <v>190</v>
      </c>
      <c r="E6426" t="s">
        <v>191</v>
      </c>
      <c r="F6426" t="s">
        <v>192</v>
      </c>
      <c r="G6426" t="s">
        <v>23840</v>
      </c>
      <c r="H6426" t="s">
        <v>20143</v>
      </c>
      <c r="I6426" t="s">
        <v>114</v>
      </c>
      <c r="J6426">
        <v>5</v>
      </c>
      <c r="K6426" t="s">
        <v>8</v>
      </c>
      <c r="L6426" t="s">
        <v>123</v>
      </c>
      <c r="M6426" t="s">
        <v>23841</v>
      </c>
      <c r="N6426" t="s">
        <v>138</v>
      </c>
      <c r="O6426">
        <v>28050</v>
      </c>
      <c r="P6426">
        <v>79</v>
      </c>
      <c r="Q6426" t="s">
        <v>1061</v>
      </c>
      <c r="R6426" t="s">
        <v>1762</v>
      </c>
      <c r="S6426" t="s">
        <v>1763</v>
      </c>
      <c r="T6426">
        <v>918250075</v>
      </c>
      <c r="X6426">
        <v>916353597</v>
      </c>
      <c r="Y6426" t="s">
        <v>23842</v>
      </c>
      <c r="Z6426" t="s">
        <v>23843</v>
      </c>
      <c r="AA6426" t="s">
        <v>23844</v>
      </c>
      <c r="AB6426">
        <v>442478</v>
      </c>
      <c r="AC6426">
        <v>4484463</v>
      </c>
      <c r="AD6426" t="s">
        <v>129</v>
      </c>
      <c r="AE6426" s="1"/>
      <c r="AF6426" t="str">
        <f>_xlfn.CONCAT(t_centros_educativos[[#This Row],[centro_tipo_desc_abreviada]]," ",t_centros_educativos[[#This Row],[centro_nombre]], "-",t_centros_educativos[[#This Row],[dat_nombre]])</f>
        <v>CPR INF-PRI-SEC COLEGIO ESTUDIANTES LAS TABLAS-Madrid-Capital</v>
      </c>
    </row>
    <row r="6427" spans="1:32" hidden="1" x14ac:dyDescent="0.3">
      <c r="A6427">
        <v>28072156</v>
      </c>
      <c r="B6427" t="s">
        <v>23845</v>
      </c>
      <c r="C6427">
        <v>72</v>
      </c>
      <c r="D6427" t="s">
        <v>190</v>
      </c>
      <c r="E6427" t="s">
        <v>191</v>
      </c>
      <c r="F6427" t="s">
        <v>192</v>
      </c>
      <c r="G6427" t="s">
        <v>8115</v>
      </c>
      <c r="H6427" t="s">
        <v>8116</v>
      </c>
      <c r="I6427" t="s">
        <v>114</v>
      </c>
      <c r="J6427">
        <v>2</v>
      </c>
      <c r="K6427" t="s">
        <v>4</v>
      </c>
      <c r="L6427" t="s">
        <v>123</v>
      </c>
      <c r="M6427" t="s">
        <v>23846</v>
      </c>
      <c r="N6427" t="s">
        <v>125</v>
      </c>
      <c r="O6427">
        <v>28939</v>
      </c>
      <c r="P6427">
        <v>15</v>
      </c>
      <c r="Q6427" t="s">
        <v>865</v>
      </c>
      <c r="R6427" t="s">
        <v>114</v>
      </c>
      <c r="S6427" t="s">
        <v>114</v>
      </c>
      <c r="T6427">
        <v>916688289</v>
      </c>
      <c r="Y6427" t="s">
        <v>23847</v>
      </c>
      <c r="Z6427" t="s">
        <v>23848</v>
      </c>
      <c r="AA6427" t="s">
        <v>23849</v>
      </c>
      <c r="AB6427">
        <v>422747</v>
      </c>
      <c r="AC6427">
        <v>4459657</v>
      </c>
      <c r="AD6427" t="s">
        <v>129</v>
      </c>
      <c r="AE6427" s="1">
        <v>40354</v>
      </c>
      <c r="AF6427" t="str">
        <f>_xlfn.CONCAT(t_centros_educativos[[#This Row],[centro_tipo_desc_abreviada]]," ",t_centros_educativos[[#This Row],[centro_nombre]], "-",t_centros_educativos[[#This Row],[dat_nombre]])</f>
        <v>CPR INF-PRI-SEC COLEGIO ARENALES ARROYOMOLINOS-Madrid-Sur</v>
      </c>
    </row>
    <row r="6428" spans="1:32" hidden="1" x14ac:dyDescent="0.3">
      <c r="A6428">
        <v>28072168</v>
      </c>
      <c r="B6428" t="s">
        <v>23850</v>
      </c>
      <c r="C6428">
        <v>72</v>
      </c>
      <c r="D6428" t="s">
        <v>190</v>
      </c>
      <c r="E6428" t="s">
        <v>191</v>
      </c>
      <c r="F6428" t="s">
        <v>192</v>
      </c>
      <c r="G6428" t="s">
        <v>23851</v>
      </c>
      <c r="H6428" t="s">
        <v>23852</v>
      </c>
      <c r="I6428" t="s">
        <v>114</v>
      </c>
      <c r="J6428">
        <v>2</v>
      </c>
      <c r="K6428" t="s">
        <v>4</v>
      </c>
      <c r="L6428" t="s">
        <v>123</v>
      </c>
      <c r="M6428" t="s">
        <v>23853</v>
      </c>
      <c r="N6428" t="s">
        <v>151</v>
      </c>
      <c r="O6428">
        <v>28983</v>
      </c>
      <c r="P6428">
        <v>106</v>
      </c>
      <c r="Q6428" t="s">
        <v>8251</v>
      </c>
      <c r="R6428" t="s">
        <v>114</v>
      </c>
      <c r="S6428" t="s">
        <v>114</v>
      </c>
      <c r="T6428">
        <v>914240913</v>
      </c>
      <c r="Y6428" t="s">
        <v>23854</v>
      </c>
      <c r="Z6428" t="s">
        <v>23855</v>
      </c>
      <c r="AA6428" t="s">
        <v>23856</v>
      </c>
      <c r="AB6428">
        <v>435331</v>
      </c>
      <c r="AC6428">
        <v>4452367</v>
      </c>
      <c r="AD6428" t="s">
        <v>129</v>
      </c>
      <c r="AE6428" s="1">
        <v>40354</v>
      </c>
      <c r="AF6428" t="str">
        <f>_xlfn.CONCAT(t_centros_educativos[[#This Row],[centro_tipo_desc_abreviada]]," ",t_centros_educativos[[#This Row],[centro_nombre]], "-",t_centros_educativos[[#This Row],[dat_nombre]])</f>
        <v>CPR INF-PRI-SEC COLEGIO AQUILA-Madrid-Sur</v>
      </c>
    </row>
    <row r="6429" spans="1:32" hidden="1" x14ac:dyDescent="0.3">
      <c r="A6429">
        <v>28072171</v>
      </c>
      <c r="B6429" t="s">
        <v>23857</v>
      </c>
      <c r="C6429">
        <v>8</v>
      </c>
      <c r="D6429" t="s">
        <v>412</v>
      </c>
      <c r="E6429" t="s">
        <v>413</v>
      </c>
      <c r="F6429" t="s">
        <v>178</v>
      </c>
      <c r="G6429" t="s">
        <v>23858</v>
      </c>
      <c r="H6429" t="s">
        <v>23859</v>
      </c>
      <c r="I6429" t="s">
        <v>114</v>
      </c>
      <c r="J6429">
        <v>5</v>
      </c>
      <c r="K6429" t="s">
        <v>8</v>
      </c>
      <c r="L6429" t="s">
        <v>433</v>
      </c>
      <c r="M6429" t="s">
        <v>23860</v>
      </c>
      <c r="N6429" t="s">
        <v>282</v>
      </c>
      <c r="O6429">
        <v>28005</v>
      </c>
      <c r="P6429">
        <v>79</v>
      </c>
      <c r="Q6429" t="s">
        <v>1061</v>
      </c>
      <c r="R6429" t="s">
        <v>1804</v>
      </c>
      <c r="S6429" t="s">
        <v>1805</v>
      </c>
      <c r="Y6429" t="s">
        <v>114</v>
      </c>
      <c r="Z6429" t="s">
        <v>114</v>
      </c>
      <c r="AA6429" t="s">
        <v>16237</v>
      </c>
      <c r="AB6429">
        <v>439168</v>
      </c>
      <c r="AC6429">
        <v>4473254</v>
      </c>
      <c r="AD6429" t="s">
        <v>117</v>
      </c>
      <c r="AE6429" s="1">
        <v>40228</v>
      </c>
      <c r="AF6429" t="str">
        <f>_xlfn.CONCAT(t_centros_educativos[[#This Row],[centro_tipo_desc_abreviada]]," ",t_centros_educativos[[#This Row],[centro_nombre]], "-",t_centros_educativos[[#This Row],[dat_nombre]])</f>
        <v>EIPR ESCUINF PEQUEÑINES-Madrid-Capital</v>
      </c>
    </row>
    <row r="6430" spans="1:32" hidden="1" x14ac:dyDescent="0.3">
      <c r="A6430">
        <v>28072181</v>
      </c>
      <c r="B6430" t="s">
        <v>19779</v>
      </c>
      <c r="C6430">
        <v>8</v>
      </c>
      <c r="D6430" t="s">
        <v>412</v>
      </c>
      <c r="E6430" t="s">
        <v>413</v>
      </c>
      <c r="F6430" t="s">
        <v>178</v>
      </c>
      <c r="G6430" t="s">
        <v>23861</v>
      </c>
      <c r="H6430" t="s">
        <v>23862</v>
      </c>
      <c r="I6430" t="s">
        <v>114</v>
      </c>
      <c r="J6430">
        <v>2</v>
      </c>
      <c r="K6430" t="s">
        <v>4</v>
      </c>
      <c r="L6430" t="s">
        <v>123</v>
      </c>
      <c r="M6430" t="s">
        <v>23863</v>
      </c>
      <c r="N6430" t="s">
        <v>1121</v>
      </c>
      <c r="O6430">
        <v>28341</v>
      </c>
      <c r="P6430">
        <v>161</v>
      </c>
      <c r="Q6430" t="s">
        <v>74</v>
      </c>
      <c r="R6430" t="s">
        <v>114</v>
      </c>
      <c r="S6430" t="s">
        <v>114</v>
      </c>
      <c r="T6430">
        <v>918080077</v>
      </c>
      <c r="U6430">
        <v>654717679</v>
      </c>
      <c r="Y6430" t="s">
        <v>114</v>
      </c>
      <c r="Z6430" t="s">
        <v>114</v>
      </c>
      <c r="AA6430" t="s">
        <v>23864</v>
      </c>
      <c r="AB6430">
        <v>441936</v>
      </c>
      <c r="AC6430">
        <v>4448140</v>
      </c>
      <c r="AD6430" t="s">
        <v>117</v>
      </c>
      <c r="AE6430" s="1">
        <v>40232</v>
      </c>
      <c r="AF6430" t="str">
        <f>_xlfn.CONCAT(t_centros_educativos[[#This Row],[centro_tipo_desc_abreviada]]," ",t_centros_educativos[[#This Row],[centro_nombre]], "-",t_centros_educativos[[#This Row],[dat_nombre]])</f>
        <v>EIPR TRASTITOS-Madrid-Sur</v>
      </c>
    </row>
    <row r="6431" spans="1:32" hidden="1" x14ac:dyDescent="0.3">
      <c r="A6431">
        <v>28072193</v>
      </c>
      <c r="B6431" t="s">
        <v>22521</v>
      </c>
      <c r="C6431">
        <v>8</v>
      </c>
      <c r="D6431" t="s">
        <v>412</v>
      </c>
      <c r="E6431" t="s">
        <v>413</v>
      </c>
      <c r="F6431" t="s">
        <v>178</v>
      </c>
      <c r="G6431" t="s">
        <v>22522</v>
      </c>
      <c r="H6431" t="s">
        <v>22523</v>
      </c>
      <c r="I6431" t="s">
        <v>114</v>
      </c>
      <c r="J6431">
        <v>2</v>
      </c>
      <c r="K6431" t="s">
        <v>4</v>
      </c>
      <c r="L6431" t="s">
        <v>123</v>
      </c>
      <c r="M6431" t="s">
        <v>23865</v>
      </c>
      <c r="N6431" t="s">
        <v>125</v>
      </c>
      <c r="O6431">
        <v>28600</v>
      </c>
      <c r="P6431">
        <v>96</v>
      </c>
      <c r="Q6431" t="s">
        <v>8189</v>
      </c>
      <c r="R6431" t="s">
        <v>114</v>
      </c>
      <c r="S6431" t="s">
        <v>114</v>
      </c>
      <c r="U6431">
        <v>918187187</v>
      </c>
      <c r="Y6431" t="s">
        <v>23866</v>
      </c>
      <c r="Z6431" t="s">
        <v>23867</v>
      </c>
      <c r="AA6431" t="s">
        <v>23867</v>
      </c>
      <c r="AB6431">
        <v>416905</v>
      </c>
      <c r="AC6431">
        <v>4461507</v>
      </c>
      <c r="AD6431" t="s">
        <v>129</v>
      </c>
      <c r="AE6431" s="1">
        <v>40232</v>
      </c>
      <c r="AF6431" t="str">
        <f>_xlfn.CONCAT(t_centros_educativos[[#This Row],[centro_tipo_desc_abreviada]]," ",t_centros_educativos[[#This Row],[centro_nombre]], "-",t_centros_educativos[[#This Row],[dat_nombre]])</f>
        <v>EIPR KINDER SCHOOL-Madrid-Sur</v>
      </c>
    </row>
    <row r="6432" spans="1:32" hidden="1" x14ac:dyDescent="0.3">
      <c r="A6432">
        <v>28072201</v>
      </c>
      <c r="B6432" t="s">
        <v>23868</v>
      </c>
      <c r="C6432">
        <v>8</v>
      </c>
      <c r="D6432" t="s">
        <v>412</v>
      </c>
      <c r="E6432" t="s">
        <v>413</v>
      </c>
      <c r="F6432" t="s">
        <v>178</v>
      </c>
      <c r="G6432" t="s">
        <v>23869</v>
      </c>
      <c r="H6432" t="s">
        <v>19011</v>
      </c>
      <c r="I6432" t="s">
        <v>114</v>
      </c>
      <c r="J6432">
        <v>5</v>
      </c>
      <c r="K6432" t="s">
        <v>8</v>
      </c>
      <c r="L6432" t="s">
        <v>433</v>
      </c>
      <c r="M6432" t="s">
        <v>21837</v>
      </c>
      <c r="N6432" t="s">
        <v>964</v>
      </c>
      <c r="O6432">
        <v>28050</v>
      </c>
      <c r="P6432">
        <v>79</v>
      </c>
      <c r="Q6432" t="s">
        <v>1061</v>
      </c>
      <c r="R6432" t="s">
        <v>1762</v>
      </c>
      <c r="S6432" t="s">
        <v>1763</v>
      </c>
      <c r="U6432">
        <v>914273536</v>
      </c>
      <c r="Y6432" t="s">
        <v>23870</v>
      </c>
      <c r="Z6432" t="s">
        <v>23871</v>
      </c>
      <c r="AA6432" t="s">
        <v>23871</v>
      </c>
      <c r="AB6432">
        <v>443836</v>
      </c>
      <c r="AC6432">
        <v>4484224</v>
      </c>
      <c r="AD6432" t="s">
        <v>129</v>
      </c>
      <c r="AE6432" s="1">
        <v>40241</v>
      </c>
      <c r="AF6432" t="str">
        <f>_xlfn.CONCAT(t_centros_educativos[[#This Row],[centro_tipo_desc_abreviada]]," ",t_centros_educativos[[#This Row],[centro_nombre]], "-",t_centros_educativos[[#This Row],[dat_nombre]])</f>
        <v>EIPR CARACOLA-Madrid-Capital</v>
      </c>
    </row>
    <row r="6433" spans="1:32" hidden="1" x14ac:dyDescent="0.3">
      <c r="A6433">
        <v>28072211</v>
      </c>
      <c r="B6433" t="s">
        <v>23872</v>
      </c>
      <c r="C6433">
        <v>72</v>
      </c>
      <c r="D6433" t="s">
        <v>190</v>
      </c>
      <c r="E6433" t="s">
        <v>191</v>
      </c>
      <c r="F6433" t="s">
        <v>192</v>
      </c>
      <c r="G6433" t="s">
        <v>5054</v>
      </c>
      <c r="H6433" t="s">
        <v>4766</v>
      </c>
      <c r="I6433" t="s">
        <v>114</v>
      </c>
      <c r="J6433">
        <v>3</v>
      </c>
      <c r="K6433" t="s">
        <v>2</v>
      </c>
      <c r="L6433" t="s">
        <v>224</v>
      </c>
      <c r="M6433" t="s">
        <v>18254</v>
      </c>
      <c r="N6433" t="s">
        <v>138</v>
      </c>
      <c r="O6433">
        <v>28523</v>
      </c>
      <c r="P6433">
        <v>123</v>
      </c>
      <c r="Q6433" t="s">
        <v>60</v>
      </c>
      <c r="R6433" t="s">
        <v>114</v>
      </c>
      <c r="S6433" t="s">
        <v>114</v>
      </c>
      <c r="T6433">
        <v>917139700</v>
      </c>
      <c r="U6433">
        <v>917139702</v>
      </c>
      <c r="X6433">
        <v>917139701</v>
      </c>
      <c r="Y6433" t="s">
        <v>23873</v>
      </c>
      <c r="Z6433" t="s">
        <v>23874</v>
      </c>
      <c r="AA6433" t="s">
        <v>23875</v>
      </c>
      <c r="AB6433">
        <v>454482</v>
      </c>
      <c r="AC6433">
        <v>4469907</v>
      </c>
      <c r="AD6433" t="s">
        <v>129</v>
      </c>
      <c r="AE6433" s="1"/>
      <c r="AF6433" t="str">
        <f>_xlfn.CONCAT(t_centros_educativos[[#This Row],[centro_tipo_desc_abreviada]]," ",t_centros_educativos[[#This Row],[centro_nombre]], "-",t_centros_educativos[[#This Row],[dat_nombre]])</f>
        <v>CPR INF-PRI-SEC CIUDAD EDUCATIVA MUNICIPAL HIPATIA-FUHEM-Madrid-Este</v>
      </c>
    </row>
    <row r="6434" spans="1:32" x14ac:dyDescent="0.3">
      <c r="A6434">
        <v>28072223</v>
      </c>
      <c r="B6434" t="s">
        <v>18676</v>
      </c>
      <c r="C6434">
        <v>42</v>
      </c>
      <c r="D6434" t="s">
        <v>293</v>
      </c>
      <c r="E6434" t="s">
        <v>294</v>
      </c>
      <c r="F6434" t="s">
        <v>112</v>
      </c>
      <c r="G6434" t="s">
        <v>113</v>
      </c>
      <c r="H6434" t="s">
        <v>121</v>
      </c>
      <c r="I6434" t="s">
        <v>12933</v>
      </c>
      <c r="J6434">
        <v>2</v>
      </c>
      <c r="K6434" t="s">
        <v>4</v>
      </c>
      <c r="L6434" t="s">
        <v>123</v>
      </c>
      <c r="M6434" t="s">
        <v>13450</v>
      </c>
      <c r="N6434" t="s">
        <v>17362</v>
      </c>
      <c r="O6434">
        <v>28914</v>
      </c>
      <c r="P6434">
        <v>74</v>
      </c>
      <c r="Q6434" t="s">
        <v>1530</v>
      </c>
      <c r="R6434" t="s">
        <v>114</v>
      </c>
      <c r="S6434" t="s">
        <v>114</v>
      </c>
      <c r="T6434">
        <v>916889133</v>
      </c>
      <c r="X6434">
        <v>916800999</v>
      </c>
      <c r="Y6434" t="s">
        <v>23876</v>
      </c>
      <c r="Z6434" t="s">
        <v>23877</v>
      </c>
      <c r="AA6434" t="s">
        <v>114</v>
      </c>
      <c r="AB6434">
        <v>435993</v>
      </c>
      <c r="AC6434">
        <v>4464301</v>
      </c>
      <c r="AD6434" t="s">
        <v>129</v>
      </c>
      <c r="AE6434" s="1">
        <v>40416</v>
      </c>
      <c r="AF6434" t="str">
        <f>_xlfn.CONCAT(t_centros_educativos[[#This Row],[centro_tipo_desc_abreviada]]," ",t_centros_educativos[[#This Row],[centro_nombre]], "-",t_centros_educativos[[#This Row],[dat_nombre]])</f>
        <v>IES PEDRO DUQUE-Madrid-Sur</v>
      </c>
    </row>
    <row r="6435" spans="1:32" hidden="1" x14ac:dyDescent="0.3">
      <c r="A6435">
        <v>28072235</v>
      </c>
      <c r="B6435" t="s">
        <v>23878</v>
      </c>
      <c r="C6435">
        <v>14</v>
      </c>
      <c r="D6435" t="s">
        <v>131</v>
      </c>
      <c r="E6435" t="s">
        <v>132</v>
      </c>
      <c r="F6435" t="s">
        <v>112</v>
      </c>
      <c r="G6435" t="s">
        <v>113</v>
      </c>
      <c r="H6435" t="s">
        <v>121</v>
      </c>
      <c r="I6435" t="s">
        <v>114</v>
      </c>
      <c r="J6435">
        <v>4</v>
      </c>
      <c r="K6435" t="s">
        <v>30</v>
      </c>
      <c r="L6435" t="s">
        <v>114</v>
      </c>
      <c r="M6435" t="s">
        <v>114</v>
      </c>
      <c r="N6435" t="s">
        <v>114</v>
      </c>
      <c r="P6435">
        <v>23</v>
      </c>
      <c r="Q6435" t="s">
        <v>911</v>
      </c>
      <c r="R6435" t="s">
        <v>114</v>
      </c>
      <c r="S6435" t="s">
        <v>114</v>
      </c>
      <c r="Y6435" t="s">
        <v>23879</v>
      </c>
      <c r="Z6435" t="s">
        <v>23880</v>
      </c>
      <c r="AA6435" t="s">
        <v>114</v>
      </c>
      <c r="AD6435" t="s">
        <v>3784</v>
      </c>
      <c r="AE6435" s="1">
        <v>40976</v>
      </c>
      <c r="AF6435" t="str">
        <f>_xlfn.CONCAT(t_centros_educativos[[#This Row],[centro_tipo_desc_abreviada]]," ",t_centros_educativos[[#This Row],[centro_nombre]], "-",t_centros_educativos[[#This Row],[dat_nombre]])</f>
        <v>CP INF-PRI CERCEDA Nº 1-Madrid-Oeste</v>
      </c>
    </row>
    <row r="6436" spans="1:32" hidden="1" x14ac:dyDescent="0.3">
      <c r="A6436">
        <v>28072247</v>
      </c>
      <c r="B6436" t="s">
        <v>23881</v>
      </c>
      <c r="C6436">
        <v>8</v>
      </c>
      <c r="D6436" t="s">
        <v>412</v>
      </c>
      <c r="E6436" t="s">
        <v>413</v>
      </c>
      <c r="F6436" t="s">
        <v>178</v>
      </c>
      <c r="G6436" t="s">
        <v>23882</v>
      </c>
      <c r="H6436" t="s">
        <v>20554</v>
      </c>
      <c r="I6436" t="s">
        <v>114</v>
      </c>
      <c r="J6436">
        <v>5</v>
      </c>
      <c r="K6436" t="s">
        <v>8</v>
      </c>
      <c r="L6436" t="s">
        <v>123</v>
      </c>
      <c r="M6436" t="s">
        <v>19563</v>
      </c>
      <c r="N6436" t="s">
        <v>7427</v>
      </c>
      <c r="O6436">
        <v>28022</v>
      </c>
      <c r="P6436">
        <v>79</v>
      </c>
      <c r="Q6436" t="s">
        <v>1061</v>
      </c>
      <c r="R6436" t="s">
        <v>859</v>
      </c>
      <c r="S6436" t="s">
        <v>1970</v>
      </c>
      <c r="U6436">
        <v>607580262</v>
      </c>
      <c r="Y6436" t="s">
        <v>114</v>
      </c>
      <c r="Z6436" t="s">
        <v>114</v>
      </c>
      <c r="AA6436" t="s">
        <v>20555</v>
      </c>
      <c r="AB6436">
        <v>449043</v>
      </c>
      <c r="AC6436">
        <v>4474931</v>
      </c>
      <c r="AD6436" t="s">
        <v>117</v>
      </c>
      <c r="AE6436" s="1">
        <v>40276</v>
      </c>
      <c r="AF6436" t="str">
        <f>_xlfn.CONCAT(t_centros_educativos[[#This Row],[centro_tipo_desc_abreviada]]," ",t_centros_educativos[[#This Row],[centro_nombre]], "-",t_centros_educativos[[#This Row],[dat_nombre]])</f>
        <v>EIPR GUARDERIA BAMBI-Madrid-Capital</v>
      </c>
    </row>
    <row r="6437" spans="1:32" hidden="1" x14ac:dyDescent="0.3">
      <c r="A6437">
        <v>28072259</v>
      </c>
      <c r="B6437" t="s">
        <v>23883</v>
      </c>
      <c r="C6437">
        <v>8</v>
      </c>
      <c r="D6437" t="s">
        <v>412</v>
      </c>
      <c r="E6437" t="s">
        <v>413</v>
      </c>
      <c r="F6437" t="s">
        <v>178</v>
      </c>
      <c r="G6437" t="s">
        <v>23884</v>
      </c>
      <c r="H6437" t="s">
        <v>23885</v>
      </c>
      <c r="I6437" t="s">
        <v>114</v>
      </c>
      <c r="J6437">
        <v>3</v>
      </c>
      <c r="K6437" t="s">
        <v>2</v>
      </c>
      <c r="L6437" t="s">
        <v>123</v>
      </c>
      <c r="M6437" t="s">
        <v>16022</v>
      </c>
      <c r="N6437" t="s">
        <v>890</v>
      </c>
      <c r="O6437">
        <v>28891</v>
      </c>
      <c r="P6437">
        <v>167</v>
      </c>
      <c r="Q6437" t="s">
        <v>37</v>
      </c>
      <c r="R6437" t="s">
        <v>114</v>
      </c>
      <c r="S6437" t="s">
        <v>114</v>
      </c>
      <c r="U6437">
        <v>686959394</v>
      </c>
      <c r="Y6437" t="s">
        <v>114</v>
      </c>
      <c r="Z6437" t="s">
        <v>114</v>
      </c>
      <c r="AA6437" t="s">
        <v>23886</v>
      </c>
      <c r="AB6437">
        <v>458821</v>
      </c>
      <c r="AC6437">
        <v>4469003</v>
      </c>
      <c r="AD6437" t="s">
        <v>117</v>
      </c>
      <c r="AE6437" s="1">
        <v>40274</v>
      </c>
      <c r="AF6437" t="str">
        <f>_xlfn.CONCAT(t_centros_educativos[[#This Row],[centro_tipo_desc_abreviada]]," ",t_centros_educativos[[#This Row],[centro_nombre]], "-",t_centros_educativos[[#This Row],[dat_nombre]])</f>
        <v>EIPR PAPI 2-Madrid-Este</v>
      </c>
    </row>
    <row r="6438" spans="1:32" hidden="1" x14ac:dyDescent="0.3">
      <c r="A6438">
        <v>28072260</v>
      </c>
      <c r="B6438" t="s">
        <v>23887</v>
      </c>
      <c r="C6438">
        <v>8</v>
      </c>
      <c r="D6438" t="s">
        <v>412</v>
      </c>
      <c r="E6438" t="s">
        <v>413</v>
      </c>
      <c r="F6438" t="s">
        <v>178</v>
      </c>
      <c r="G6438" t="s">
        <v>23888</v>
      </c>
      <c r="H6438" t="s">
        <v>23889</v>
      </c>
      <c r="I6438" t="s">
        <v>114</v>
      </c>
      <c r="J6438">
        <v>2</v>
      </c>
      <c r="K6438" t="s">
        <v>4</v>
      </c>
      <c r="L6438" t="s">
        <v>123</v>
      </c>
      <c r="M6438" t="s">
        <v>10804</v>
      </c>
      <c r="N6438" t="s">
        <v>1745</v>
      </c>
      <c r="O6438">
        <v>28341</v>
      </c>
      <c r="P6438">
        <v>161</v>
      </c>
      <c r="Q6438" t="s">
        <v>74</v>
      </c>
      <c r="R6438" t="s">
        <v>114</v>
      </c>
      <c r="S6438" t="s">
        <v>114</v>
      </c>
      <c r="T6438">
        <v>617427953</v>
      </c>
      <c r="Y6438" t="s">
        <v>23890</v>
      </c>
      <c r="Z6438" t="s">
        <v>114</v>
      </c>
      <c r="AA6438" t="s">
        <v>23891</v>
      </c>
      <c r="AB6438">
        <v>441844</v>
      </c>
      <c r="AC6438">
        <v>4448736</v>
      </c>
      <c r="AD6438" t="s">
        <v>117</v>
      </c>
      <c r="AE6438" s="1">
        <v>40274</v>
      </c>
      <c r="AF6438" t="str">
        <f>_xlfn.CONCAT(t_centros_educativos[[#This Row],[centro_tipo_desc_abreviada]]," ",t_centros_educativos[[#This Row],[centro_nombre]], "-",t_centros_educativos[[#This Row],[dat_nombre]])</f>
        <v>EIPR EDUCA PEKES-Madrid-Sur</v>
      </c>
    </row>
    <row r="6439" spans="1:32" hidden="1" x14ac:dyDescent="0.3">
      <c r="A6439">
        <v>28072272</v>
      </c>
      <c r="B6439" t="s">
        <v>23892</v>
      </c>
      <c r="C6439">
        <v>72</v>
      </c>
      <c r="D6439" t="s">
        <v>190</v>
      </c>
      <c r="E6439" t="s">
        <v>191</v>
      </c>
      <c r="F6439" t="s">
        <v>192</v>
      </c>
      <c r="G6439" t="s">
        <v>23893</v>
      </c>
      <c r="H6439" t="s">
        <v>23894</v>
      </c>
      <c r="I6439" t="s">
        <v>114</v>
      </c>
      <c r="J6439">
        <v>4</v>
      </c>
      <c r="K6439" t="s">
        <v>30</v>
      </c>
      <c r="L6439" t="s">
        <v>123</v>
      </c>
      <c r="M6439" t="s">
        <v>8668</v>
      </c>
      <c r="N6439" t="s">
        <v>209</v>
      </c>
      <c r="O6439">
        <v>28229</v>
      </c>
      <c r="P6439">
        <v>177</v>
      </c>
      <c r="Q6439" t="s">
        <v>8949</v>
      </c>
      <c r="R6439" t="s">
        <v>114</v>
      </c>
      <c r="S6439" t="s">
        <v>114</v>
      </c>
      <c r="T6439">
        <v>918150022</v>
      </c>
      <c r="X6439">
        <v>918100141</v>
      </c>
      <c r="Y6439" t="s">
        <v>23895</v>
      </c>
      <c r="Z6439" t="s">
        <v>23896</v>
      </c>
      <c r="AA6439" t="s">
        <v>23897</v>
      </c>
      <c r="AB6439">
        <v>418539</v>
      </c>
      <c r="AC6439">
        <v>4482300</v>
      </c>
      <c r="AD6439" t="s">
        <v>129</v>
      </c>
      <c r="AE6439" s="1">
        <v>40354</v>
      </c>
      <c r="AF6439" t="str">
        <f>_xlfn.CONCAT(t_centros_educativos[[#This Row],[centro_tipo_desc_abreviada]]," ",t_centros_educativos[[#This Row],[centro_nombre]], "-",t_centros_educativos[[#This Row],[dat_nombre]])</f>
        <v>CPR INF-PRI-SEC ANTAVILLA SCHOOL-Madrid-Oeste</v>
      </c>
    </row>
    <row r="6440" spans="1:32" hidden="1" x14ac:dyDescent="0.3">
      <c r="A6440">
        <v>28072284</v>
      </c>
      <c r="B6440" t="s">
        <v>23898</v>
      </c>
      <c r="C6440">
        <v>3</v>
      </c>
      <c r="D6440" t="s">
        <v>392</v>
      </c>
      <c r="E6440" t="s">
        <v>393</v>
      </c>
      <c r="F6440" t="s">
        <v>112</v>
      </c>
      <c r="G6440" t="s">
        <v>1224</v>
      </c>
      <c r="H6440" t="s">
        <v>15414</v>
      </c>
      <c r="I6440" t="s">
        <v>23899</v>
      </c>
      <c r="J6440">
        <v>2</v>
      </c>
      <c r="K6440" t="s">
        <v>4</v>
      </c>
      <c r="L6440" t="s">
        <v>123</v>
      </c>
      <c r="M6440" t="s">
        <v>23900</v>
      </c>
      <c r="N6440" t="s">
        <v>125</v>
      </c>
      <c r="O6440">
        <v>28971</v>
      </c>
      <c r="P6440">
        <v>66</v>
      </c>
      <c r="Q6440" t="s">
        <v>1478</v>
      </c>
      <c r="R6440" t="s">
        <v>114</v>
      </c>
      <c r="S6440" t="s">
        <v>114</v>
      </c>
      <c r="T6440">
        <v>918103254</v>
      </c>
      <c r="U6440">
        <v>685813847</v>
      </c>
      <c r="Y6440" t="s">
        <v>23901</v>
      </c>
      <c r="Z6440" t="s">
        <v>23902</v>
      </c>
      <c r="AA6440" t="s">
        <v>114</v>
      </c>
      <c r="AB6440">
        <v>428134</v>
      </c>
      <c r="AC6440">
        <v>4451580</v>
      </c>
      <c r="AD6440" t="s">
        <v>129</v>
      </c>
      <c r="AE6440" s="1">
        <v>40388</v>
      </c>
      <c r="AF6440" t="str">
        <f>_xlfn.CONCAT(t_centros_educativos[[#This Row],[centro_tipo_desc_abreviada]]," ",t_centros_educativos[[#This Row],[centro_nombre]], "-",t_centros_educativos[[#This Row],[dat_nombre]])</f>
        <v>EEI LAS GOLONDRINAS-Madrid-Sur</v>
      </c>
    </row>
    <row r="6441" spans="1:32" hidden="1" x14ac:dyDescent="0.3">
      <c r="A6441">
        <v>28072296</v>
      </c>
      <c r="B6441" t="s">
        <v>23903</v>
      </c>
      <c r="C6441">
        <v>58</v>
      </c>
      <c r="D6441" t="s">
        <v>1040</v>
      </c>
      <c r="E6441" t="s">
        <v>1041</v>
      </c>
      <c r="F6441" t="s">
        <v>192</v>
      </c>
      <c r="G6441" t="s">
        <v>23904</v>
      </c>
      <c r="H6441" t="s">
        <v>23905</v>
      </c>
      <c r="I6441" t="s">
        <v>114</v>
      </c>
      <c r="J6441">
        <v>3</v>
      </c>
      <c r="K6441" t="s">
        <v>2</v>
      </c>
      <c r="L6441" t="s">
        <v>123</v>
      </c>
      <c r="M6441" t="s">
        <v>23906</v>
      </c>
      <c r="N6441" t="s">
        <v>151</v>
      </c>
      <c r="O6441">
        <v>28803</v>
      </c>
      <c r="P6441">
        <v>5</v>
      </c>
      <c r="Q6441" t="s">
        <v>72</v>
      </c>
      <c r="R6441" t="s">
        <v>114</v>
      </c>
      <c r="S6441" t="s">
        <v>114</v>
      </c>
      <c r="T6441">
        <v>918816939</v>
      </c>
      <c r="X6441">
        <v>918823615</v>
      </c>
      <c r="Y6441" t="s">
        <v>23907</v>
      </c>
      <c r="Z6441" t="s">
        <v>23908</v>
      </c>
      <c r="AA6441" t="s">
        <v>23909</v>
      </c>
      <c r="AB6441">
        <v>469239</v>
      </c>
      <c r="AC6441">
        <v>4479918</v>
      </c>
      <c r="AD6441" t="s">
        <v>129</v>
      </c>
      <c r="AE6441" s="1"/>
      <c r="AF6441" t="str">
        <f>_xlfn.CONCAT(t_centros_educativos[[#This Row],[centro_tipo_desc_abreviada]]," ",t_centros_educativos[[#This Row],[centro_nombre]], "-",t_centros_educativos[[#This Row],[dat_nombre]])</f>
        <v>CPR FPE LAS NAVES SALESIANOS ALCALA-Madrid-Este</v>
      </c>
    </row>
    <row r="6442" spans="1:32" hidden="1" x14ac:dyDescent="0.3">
      <c r="A6442">
        <v>28072302</v>
      </c>
      <c r="B6442" t="s">
        <v>23910</v>
      </c>
      <c r="C6442">
        <v>3</v>
      </c>
      <c r="D6442" t="s">
        <v>392</v>
      </c>
      <c r="E6442" t="s">
        <v>393</v>
      </c>
      <c r="F6442" t="s">
        <v>112</v>
      </c>
      <c r="G6442" t="s">
        <v>1224</v>
      </c>
      <c r="H6442" t="s">
        <v>11332</v>
      </c>
      <c r="I6442" t="s">
        <v>114</v>
      </c>
      <c r="J6442">
        <v>2</v>
      </c>
      <c r="K6442" t="s">
        <v>4</v>
      </c>
      <c r="L6442" t="s">
        <v>224</v>
      </c>
      <c r="M6442" t="s">
        <v>23911</v>
      </c>
      <c r="N6442" t="s">
        <v>125</v>
      </c>
      <c r="O6442">
        <v>28300</v>
      </c>
      <c r="P6442">
        <v>13</v>
      </c>
      <c r="Q6442" t="s">
        <v>39</v>
      </c>
      <c r="R6442" t="s">
        <v>114</v>
      </c>
      <c r="S6442" t="s">
        <v>114</v>
      </c>
      <c r="T6442">
        <v>918928876</v>
      </c>
      <c r="U6442">
        <v>658617147</v>
      </c>
      <c r="Y6442" t="s">
        <v>23912</v>
      </c>
      <c r="Z6442" t="s">
        <v>23913</v>
      </c>
      <c r="AA6442" t="s">
        <v>114</v>
      </c>
      <c r="AB6442">
        <v>449014</v>
      </c>
      <c r="AC6442">
        <v>4435272</v>
      </c>
      <c r="AD6442" t="s">
        <v>129</v>
      </c>
      <c r="AE6442" s="1"/>
      <c r="AF6442" t="str">
        <f>_xlfn.CONCAT(t_centros_educativos[[#This Row],[centro_tipo_desc_abreviada]]," ",t_centros_educativos[[#This Row],[centro_nombre]], "-",t_centros_educativos[[#This Row],[dat_nombre]])</f>
        <v>EEI VICTORIA KAMHI-Madrid-Sur</v>
      </c>
    </row>
    <row r="6443" spans="1:32" hidden="1" x14ac:dyDescent="0.3">
      <c r="A6443">
        <v>28072314</v>
      </c>
      <c r="B6443" t="s">
        <v>23914</v>
      </c>
      <c r="C6443">
        <v>3</v>
      </c>
      <c r="D6443" t="s">
        <v>392</v>
      </c>
      <c r="E6443" t="s">
        <v>393</v>
      </c>
      <c r="F6443" t="s">
        <v>112</v>
      </c>
      <c r="G6443" t="s">
        <v>1224</v>
      </c>
      <c r="H6443" t="s">
        <v>11337</v>
      </c>
      <c r="I6443" t="s">
        <v>114</v>
      </c>
      <c r="J6443">
        <v>2</v>
      </c>
      <c r="K6443" t="s">
        <v>4</v>
      </c>
      <c r="L6443" t="s">
        <v>23915</v>
      </c>
      <c r="M6443" t="s">
        <v>14461</v>
      </c>
      <c r="N6443" t="s">
        <v>114</v>
      </c>
      <c r="O6443">
        <v>28917</v>
      </c>
      <c r="P6443">
        <v>74</v>
      </c>
      <c r="Q6443" t="s">
        <v>1530</v>
      </c>
      <c r="R6443" t="s">
        <v>114</v>
      </c>
      <c r="S6443" t="s">
        <v>114</v>
      </c>
      <c r="Y6443" t="s">
        <v>114</v>
      </c>
      <c r="Z6443" t="s">
        <v>114</v>
      </c>
      <c r="AA6443" t="s">
        <v>114</v>
      </c>
      <c r="AB6443">
        <v>433280</v>
      </c>
      <c r="AC6443">
        <v>4467818</v>
      </c>
      <c r="AD6443" t="s">
        <v>3784</v>
      </c>
      <c r="AE6443" s="1">
        <v>40619</v>
      </c>
      <c r="AF6443" t="str">
        <f>_xlfn.CONCAT(t_centros_educativos[[#This Row],[centro_tipo_desc_abreviada]]," ",t_centros_educativos[[#This Row],[centro_nombre]], "-",t_centros_educativos[[#This Row],[dat_nombre]])</f>
        <v>EEI LEGANES Nº 12-Madrid-Sur</v>
      </c>
    </row>
    <row r="6444" spans="1:32" hidden="1" x14ac:dyDescent="0.3">
      <c r="A6444">
        <v>28072326</v>
      </c>
      <c r="B6444" t="s">
        <v>8934</v>
      </c>
      <c r="C6444">
        <v>3</v>
      </c>
      <c r="D6444" t="s">
        <v>392</v>
      </c>
      <c r="E6444" t="s">
        <v>393</v>
      </c>
      <c r="F6444" t="s">
        <v>112</v>
      </c>
      <c r="G6444" t="s">
        <v>1224</v>
      </c>
      <c r="H6444" t="s">
        <v>1119</v>
      </c>
      <c r="I6444" t="s">
        <v>23916</v>
      </c>
      <c r="J6444">
        <v>3</v>
      </c>
      <c r="K6444" t="s">
        <v>2</v>
      </c>
      <c r="L6444" t="s">
        <v>123</v>
      </c>
      <c r="M6444" t="s">
        <v>23917</v>
      </c>
      <c r="N6444" t="s">
        <v>138</v>
      </c>
      <c r="O6444">
        <v>28860</v>
      </c>
      <c r="P6444">
        <v>104</v>
      </c>
      <c r="Q6444" t="s">
        <v>8237</v>
      </c>
      <c r="R6444" t="s">
        <v>114</v>
      </c>
      <c r="S6444" t="s">
        <v>114</v>
      </c>
      <c r="T6444">
        <v>912687765</v>
      </c>
      <c r="Y6444" t="s">
        <v>23918</v>
      </c>
      <c r="Z6444" t="s">
        <v>23919</v>
      </c>
      <c r="AA6444" t="s">
        <v>23920</v>
      </c>
      <c r="AB6444">
        <v>456897</v>
      </c>
      <c r="AC6444">
        <v>4483434</v>
      </c>
      <c r="AD6444" t="s">
        <v>129</v>
      </c>
      <c r="AE6444" s="1">
        <v>40388</v>
      </c>
      <c r="AF6444" t="str">
        <f>_xlfn.CONCAT(t_centros_educativos[[#This Row],[centro_tipo_desc_abreviada]]," ",t_centros_educativos[[#This Row],[centro_nombre]], "-",t_centros_educativos[[#This Row],[dat_nombre]])</f>
        <v>EEI SANTIAGO APOSTOL-Madrid-Este</v>
      </c>
    </row>
    <row r="6445" spans="1:32" hidden="1" x14ac:dyDescent="0.3">
      <c r="A6445">
        <v>28072338</v>
      </c>
      <c r="B6445" t="s">
        <v>23921</v>
      </c>
      <c r="C6445">
        <v>3</v>
      </c>
      <c r="D6445" t="s">
        <v>392</v>
      </c>
      <c r="E6445" t="s">
        <v>393</v>
      </c>
      <c r="F6445" t="s">
        <v>112</v>
      </c>
      <c r="G6445" t="s">
        <v>1224</v>
      </c>
      <c r="H6445" t="s">
        <v>14562</v>
      </c>
      <c r="I6445" t="s">
        <v>114</v>
      </c>
      <c r="J6445">
        <v>4</v>
      </c>
      <c r="K6445" t="s">
        <v>30</v>
      </c>
      <c r="L6445" t="s">
        <v>123</v>
      </c>
      <c r="M6445" t="s">
        <v>23922</v>
      </c>
      <c r="N6445" t="s">
        <v>138</v>
      </c>
      <c r="O6445">
        <v>28420</v>
      </c>
      <c r="P6445">
        <v>61</v>
      </c>
      <c r="Q6445" t="s">
        <v>50</v>
      </c>
      <c r="R6445" t="s">
        <v>114</v>
      </c>
      <c r="S6445" t="s">
        <v>114</v>
      </c>
      <c r="T6445">
        <v>918585012</v>
      </c>
      <c r="Y6445" t="s">
        <v>23923</v>
      </c>
      <c r="Z6445" t="s">
        <v>23924</v>
      </c>
      <c r="AA6445" t="s">
        <v>114</v>
      </c>
      <c r="AB6445">
        <v>416676</v>
      </c>
      <c r="AC6445">
        <v>4494364</v>
      </c>
      <c r="AD6445" t="s">
        <v>129</v>
      </c>
      <c r="AE6445" s="1"/>
      <c r="AF6445" t="str">
        <f>_xlfn.CONCAT(t_centros_educativos[[#This Row],[centro_tipo_desc_abreviada]]," ",t_centros_educativos[[#This Row],[centro_nombre]], "-",t_centros_educativos[[#This Row],[dat_nombre]])</f>
        <v>EEI DON PIMPON-Madrid-Oeste</v>
      </c>
    </row>
    <row r="6446" spans="1:32" hidden="1" x14ac:dyDescent="0.3">
      <c r="A6446">
        <v>28072341</v>
      </c>
      <c r="B6446" t="s">
        <v>23925</v>
      </c>
      <c r="C6446">
        <v>3</v>
      </c>
      <c r="D6446" t="s">
        <v>392</v>
      </c>
      <c r="E6446" t="s">
        <v>393</v>
      </c>
      <c r="F6446" t="s">
        <v>112</v>
      </c>
      <c r="G6446" t="s">
        <v>1224</v>
      </c>
      <c r="H6446" t="s">
        <v>13569</v>
      </c>
      <c r="I6446" t="s">
        <v>14507</v>
      </c>
      <c r="J6446">
        <v>1</v>
      </c>
      <c r="K6446" t="s">
        <v>6</v>
      </c>
      <c r="L6446" t="s">
        <v>224</v>
      </c>
      <c r="M6446" t="s">
        <v>23926</v>
      </c>
      <c r="N6446" t="s">
        <v>859</v>
      </c>
      <c r="O6446">
        <v>28100</v>
      </c>
      <c r="P6446">
        <v>6</v>
      </c>
      <c r="Q6446" t="s">
        <v>397</v>
      </c>
      <c r="R6446" t="s">
        <v>114</v>
      </c>
      <c r="S6446" t="s">
        <v>114</v>
      </c>
      <c r="T6446">
        <v>911722892</v>
      </c>
      <c r="Y6446" t="s">
        <v>23927</v>
      </c>
      <c r="Z6446" t="s">
        <v>23928</v>
      </c>
      <c r="AA6446" t="s">
        <v>114</v>
      </c>
      <c r="AB6446">
        <v>443962</v>
      </c>
      <c r="AC6446">
        <v>4489509</v>
      </c>
      <c r="AD6446" t="s">
        <v>129</v>
      </c>
      <c r="AE6446" s="1">
        <v>40745</v>
      </c>
      <c r="AF6446" t="str">
        <f>_xlfn.CONCAT(t_centros_educativos[[#This Row],[centro_tipo_desc_abreviada]]," ",t_centros_educativos[[#This Row],[centro_nombre]], "-",t_centros_educativos[[#This Row],[dat_nombre]])</f>
        <v>EEI FUENTELUCHA-Madrid-Norte</v>
      </c>
    </row>
    <row r="6447" spans="1:32" hidden="1" x14ac:dyDescent="0.3">
      <c r="A6447">
        <v>28072351</v>
      </c>
      <c r="B6447" t="s">
        <v>23929</v>
      </c>
      <c r="C6447">
        <v>3</v>
      </c>
      <c r="D6447" t="s">
        <v>392</v>
      </c>
      <c r="E6447" t="s">
        <v>393</v>
      </c>
      <c r="F6447" t="s">
        <v>112</v>
      </c>
      <c r="G6447" t="s">
        <v>1224</v>
      </c>
      <c r="H6447" t="s">
        <v>15624</v>
      </c>
      <c r="I6447" t="s">
        <v>114</v>
      </c>
      <c r="J6447">
        <v>1</v>
      </c>
      <c r="K6447" t="s">
        <v>6</v>
      </c>
      <c r="L6447" t="s">
        <v>114</v>
      </c>
      <c r="M6447" t="s">
        <v>114</v>
      </c>
      <c r="N6447" t="s">
        <v>114</v>
      </c>
      <c r="O6447">
        <v>28180</v>
      </c>
      <c r="P6447">
        <v>901</v>
      </c>
      <c r="Q6447" t="s">
        <v>1707</v>
      </c>
      <c r="R6447" t="s">
        <v>114</v>
      </c>
      <c r="S6447" t="s">
        <v>114</v>
      </c>
      <c r="Y6447" t="s">
        <v>114</v>
      </c>
      <c r="Z6447" t="s">
        <v>114</v>
      </c>
      <c r="AA6447" t="s">
        <v>114</v>
      </c>
      <c r="AD6447" t="s">
        <v>3784</v>
      </c>
      <c r="AE6447" s="1">
        <v>40976</v>
      </c>
      <c r="AF6447" t="str">
        <f>_xlfn.CONCAT(t_centros_educativos[[#This Row],[centro_tipo_desc_abreviada]]," ",t_centros_educativos[[#This Row],[centro_nombre]], "-",t_centros_educativos[[#This Row],[dat_nombre]])</f>
        <v>EEI LOZOYUELA Nº 1-Madrid-Norte</v>
      </c>
    </row>
    <row r="6448" spans="1:32" hidden="1" x14ac:dyDescent="0.3">
      <c r="A6448">
        <v>28072363</v>
      </c>
      <c r="B6448" t="s">
        <v>8443</v>
      </c>
      <c r="C6448">
        <v>3</v>
      </c>
      <c r="D6448" t="s">
        <v>392</v>
      </c>
      <c r="E6448" t="s">
        <v>393</v>
      </c>
      <c r="F6448" t="s">
        <v>112</v>
      </c>
      <c r="G6448" t="s">
        <v>113</v>
      </c>
      <c r="H6448" t="s">
        <v>121</v>
      </c>
      <c r="I6448" t="s">
        <v>14402</v>
      </c>
      <c r="J6448">
        <v>2</v>
      </c>
      <c r="K6448" t="s">
        <v>4</v>
      </c>
      <c r="L6448" t="s">
        <v>123</v>
      </c>
      <c r="M6448" t="s">
        <v>23930</v>
      </c>
      <c r="N6448" t="s">
        <v>4222</v>
      </c>
      <c r="O6448">
        <v>28945</v>
      </c>
      <c r="P6448">
        <v>58</v>
      </c>
      <c r="Q6448" t="s">
        <v>1263</v>
      </c>
      <c r="R6448" t="s">
        <v>114</v>
      </c>
      <c r="S6448" t="s">
        <v>114</v>
      </c>
      <c r="T6448">
        <v>911138536</v>
      </c>
      <c r="Y6448" t="s">
        <v>23931</v>
      </c>
      <c r="Z6448" t="s">
        <v>23932</v>
      </c>
      <c r="AA6448" t="s">
        <v>114</v>
      </c>
      <c r="AB6448">
        <v>432898</v>
      </c>
      <c r="AC6448">
        <v>4460378</v>
      </c>
      <c r="AD6448" t="s">
        <v>129</v>
      </c>
      <c r="AE6448" s="1">
        <v>40521</v>
      </c>
      <c r="AF6448" t="str">
        <f>_xlfn.CONCAT(t_centros_educativos[[#This Row],[centro_tipo_desc_abreviada]]," ",t_centros_educativos[[#This Row],[centro_nombre]], "-",t_centros_educativos[[#This Row],[dat_nombre]])</f>
        <v>EEI LAS CIGÜEÑAS-Madrid-Sur</v>
      </c>
    </row>
    <row r="6449" spans="1:32" hidden="1" x14ac:dyDescent="0.3">
      <c r="A6449">
        <v>28072375</v>
      </c>
      <c r="B6449" t="s">
        <v>23933</v>
      </c>
      <c r="C6449">
        <v>6</v>
      </c>
      <c r="D6449" t="s">
        <v>14374</v>
      </c>
      <c r="E6449" t="s">
        <v>14375</v>
      </c>
      <c r="F6449" t="s">
        <v>112</v>
      </c>
      <c r="G6449" t="s">
        <v>1224</v>
      </c>
      <c r="H6449" t="s">
        <v>12968</v>
      </c>
      <c r="I6449" t="s">
        <v>114</v>
      </c>
      <c r="J6449">
        <v>2</v>
      </c>
      <c r="K6449" t="s">
        <v>4</v>
      </c>
      <c r="L6449" t="s">
        <v>123</v>
      </c>
      <c r="M6449" t="s">
        <v>1061</v>
      </c>
      <c r="N6449" t="s">
        <v>4907</v>
      </c>
      <c r="O6449">
        <v>28950</v>
      </c>
      <c r="P6449">
        <v>89</v>
      </c>
      <c r="Q6449" t="s">
        <v>8063</v>
      </c>
      <c r="R6449" t="s">
        <v>114</v>
      </c>
      <c r="S6449" t="s">
        <v>114</v>
      </c>
      <c r="T6449">
        <v>916094603</v>
      </c>
      <c r="Y6449" t="s">
        <v>23934</v>
      </c>
      <c r="Z6449" t="s">
        <v>23935</v>
      </c>
      <c r="AA6449" t="s">
        <v>114</v>
      </c>
      <c r="AB6449">
        <v>427456</v>
      </c>
      <c r="AC6449">
        <v>4457700</v>
      </c>
      <c r="AD6449" t="s">
        <v>4291</v>
      </c>
      <c r="AE6449" s="1">
        <v>40521</v>
      </c>
      <c r="AF6449" t="str">
        <f>_xlfn.CONCAT(t_centros_educativos[[#This Row],[centro_tipo_desc_abreviada]]," ",t_centros_educativos[[#This Row],[centro_nombre]], "-",t_centros_educativos[[#This Row],[dat_nombre]])</f>
        <v>EEI-CN ERASE UNA VEZ-Madrid-Sur</v>
      </c>
    </row>
    <row r="6450" spans="1:32" hidden="1" x14ac:dyDescent="0.3">
      <c r="A6450">
        <v>28072387</v>
      </c>
      <c r="B6450" t="s">
        <v>23008</v>
      </c>
      <c r="C6450">
        <v>3</v>
      </c>
      <c r="D6450" t="s">
        <v>392</v>
      </c>
      <c r="E6450" t="s">
        <v>393</v>
      </c>
      <c r="F6450" t="s">
        <v>112</v>
      </c>
      <c r="G6450" t="s">
        <v>1224</v>
      </c>
      <c r="H6450" t="s">
        <v>13035</v>
      </c>
      <c r="I6450" t="s">
        <v>23062</v>
      </c>
      <c r="J6450">
        <v>2</v>
      </c>
      <c r="K6450" t="s">
        <v>4</v>
      </c>
      <c r="L6450" t="s">
        <v>433</v>
      </c>
      <c r="M6450" t="s">
        <v>11798</v>
      </c>
      <c r="N6450" t="s">
        <v>7536</v>
      </c>
      <c r="O6450">
        <v>28938</v>
      </c>
      <c r="P6450">
        <v>92</v>
      </c>
      <c r="Q6450" t="s">
        <v>62</v>
      </c>
      <c r="R6450" t="s">
        <v>114</v>
      </c>
      <c r="S6450" t="s">
        <v>114</v>
      </c>
      <c r="T6450">
        <v>916472056</v>
      </c>
      <c r="Y6450" t="s">
        <v>23936</v>
      </c>
      <c r="Z6450" t="s">
        <v>23937</v>
      </c>
      <c r="AA6450" t="s">
        <v>114</v>
      </c>
      <c r="AB6450">
        <v>425463</v>
      </c>
      <c r="AC6450">
        <v>4462493</v>
      </c>
      <c r="AD6450" t="s">
        <v>129</v>
      </c>
      <c r="AE6450" s="1">
        <v>40745</v>
      </c>
      <c r="AF6450" t="str">
        <f>_xlfn.CONCAT(t_centros_educativos[[#This Row],[centro_tipo_desc_abreviada]]," ",t_centros_educativos[[#This Row],[centro_nombre]], "-",t_centros_educativos[[#This Row],[dat_nombre]])</f>
        <v>EEI EL COLUMPIO-Madrid-Sur</v>
      </c>
    </row>
    <row r="6451" spans="1:32" hidden="1" x14ac:dyDescent="0.3">
      <c r="A6451">
        <v>28072399</v>
      </c>
      <c r="B6451" t="s">
        <v>23938</v>
      </c>
      <c r="C6451">
        <v>6</v>
      </c>
      <c r="D6451" t="s">
        <v>14374</v>
      </c>
      <c r="E6451" t="s">
        <v>14375</v>
      </c>
      <c r="F6451" t="s">
        <v>112</v>
      </c>
      <c r="G6451" t="s">
        <v>1224</v>
      </c>
      <c r="H6451" t="s">
        <v>16034</v>
      </c>
      <c r="I6451" t="s">
        <v>114</v>
      </c>
      <c r="J6451">
        <v>2</v>
      </c>
      <c r="K6451" t="s">
        <v>4</v>
      </c>
      <c r="L6451" t="s">
        <v>123</v>
      </c>
      <c r="M6451" t="s">
        <v>23939</v>
      </c>
      <c r="N6451" t="s">
        <v>151</v>
      </c>
      <c r="O6451">
        <v>28630</v>
      </c>
      <c r="P6451">
        <v>171</v>
      </c>
      <c r="Q6451" t="s">
        <v>8911</v>
      </c>
      <c r="R6451" t="s">
        <v>114</v>
      </c>
      <c r="S6451" t="s">
        <v>114</v>
      </c>
      <c r="T6451">
        <v>918620209</v>
      </c>
      <c r="X6451">
        <v>918620209</v>
      </c>
      <c r="Y6451" t="s">
        <v>23940</v>
      </c>
      <c r="Z6451" t="s">
        <v>23941</v>
      </c>
      <c r="AA6451" t="s">
        <v>114</v>
      </c>
      <c r="AB6451">
        <v>389215</v>
      </c>
      <c r="AC6451">
        <v>4458970</v>
      </c>
      <c r="AD6451" t="s">
        <v>129</v>
      </c>
      <c r="AE6451" s="1">
        <v>40521</v>
      </c>
      <c r="AF6451" t="str">
        <f>_xlfn.CONCAT(t_centros_educativos[[#This Row],[centro_tipo_desc_abreviada]]," ",t_centros_educativos[[#This Row],[centro_nombre]], "-",t_centros_educativos[[#This Row],[dat_nombre]])</f>
        <v>EEI-CN LA LIEBRE Y LA TORTUGA-Madrid-Sur</v>
      </c>
    </row>
    <row r="6452" spans="1:32" hidden="1" x14ac:dyDescent="0.3">
      <c r="A6452">
        <v>28072405</v>
      </c>
      <c r="B6452" t="s">
        <v>23942</v>
      </c>
      <c r="C6452">
        <v>3</v>
      </c>
      <c r="D6452" t="s">
        <v>392</v>
      </c>
      <c r="E6452" t="s">
        <v>393</v>
      </c>
      <c r="F6452" t="s">
        <v>112</v>
      </c>
      <c r="G6452" t="s">
        <v>1224</v>
      </c>
      <c r="H6452" t="s">
        <v>12945</v>
      </c>
      <c r="I6452" t="s">
        <v>23916</v>
      </c>
      <c r="J6452">
        <v>2</v>
      </c>
      <c r="K6452" t="s">
        <v>4</v>
      </c>
      <c r="L6452" t="s">
        <v>123</v>
      </c>
      <c r="M6452" t="s">
        <v>1412</v>
      </c>
      <c r="N6452" t="s">
        <v>676</v>
      </c>
      <c r="O6452">
        <v>28670</v>
      </c>
      <c r="P6452">
        <v>181</v>
      </c>
      <c r="Q6452" t="s">
        <v>42</v>
      </c>
      <c r="R6452" t="s">
        <v>114</v>
      </c>
      <c r="S6452" t="s">
        <v>114</v>
      </c>
      <c r="T6452">
        <v>916161281</v>
      </c>
      <c r="U6452">
        <v>630533753</v>
      </c>
      <c r="X6452">
        <v>916161281</v>
      </c>
      <c r="Y6452" t="s">
        <v>23943</v>
      </c>
      <c r="Z6452" t="s">
        <v>23944</v>
      </c>
      <c r="AA6452" t="s">
        <v>23945</v>
      </c>
      <c r="AB6452">
        <v>424771</v>
      </c>
      <c r="AC6452">
        <v>4467760</v>
      </c>
      <c r="AD6452" t="s">
        <v>129</v>
      </c>
      <c r="AE6452" s="1">
        <v>40584</v>
      </c>
      <c r="AF6452" t="str">
        <f>_xlfn.CONCAT(t_centros_educativos[[#This Row],[centro_tipo_desc_abreviada]]," ",t_centros_educativos[[#This Row],[centro_nombre]], "-",t_centros_educativos[[#This Row],[dat_nombre]])</f>
        <v>EEI JUAN FARIAS-Madrid-Sur</v>
      </c>
    </row>
    <row r="6453" spans="1:32" hidden="1" x14ac:dyDescent="0.3">
      <c r="A6453">
        <v>28072417</v>
      </c>
      <c r="B6453" t="s">
        <v>23946</v>
      </c>
      <c r="C6453">
        <v>3</v>
      </c>
      <c r="D6453" t="s">
        <v>392</v>
      </c>
      <c r="E6453" t="s">
        <v>393</v>
      </c>
      <c r="F6453" t="s">
        <v>112</v>
      </c>
      <c r="G6453" t="s">
        <v>113</v>
      </c>
      <c r="H6453" t="s">
        <v>121</v>
      </c>
      <c r="I6453" t="s">
        <v>15216</v>
      </c>
      <c r="J6453">
        <v>3</v>
      </c>
      <c r="K6453" t="s">
        <v>2</v>
      </c>
      <c r="L6453" t="s">
        <v>123</v>
      </c>
      <c r="M6453" t="s">
        <v>20294</v>
      </c>
      <c r="N6453" t="s">
        <v>196</v>
      </c>
      <c r="O6453">
        <v>28521</v>
      </c>
      <c r="P6453">
        <v>123</v>
      </c>
      <c r="Q6453" t="s">
        <v>60</v>
      </c>
      <c r="R6453" t="s">
        <v>114</v>
      </c>
      <c r="S6453" t="s">
        <v>114</v>
      </c>
      <c r="T6453">
        <v>914997397</v>
      </c>
      <c r="X6453">
        <v>914997397</v>
      </c>
      <c r="Y6453" t="s">
        <v>23947</v>
      </c>
      <c r="Z6453" t="s">
        <v>23948</v>
      </c>
      <c r="AA6453" t="s">
        <v>114</v>
      </c>
      <c r="AB6453">
        <v>456308</v>
      </c>
      <c r="AC6453">
        <v>4466848</v>
      </c>
      <c r="AD6453" t="s">
        <v>129</v>
      </c>
      <c r="AE6453" s="1">
        <v>40521</v>
      </c>
      <c r="AF6453" t="str">
        <f>_xlfn.CONCAT(t_centros_educativos[[#This Row],[centro_tipo_desc_abreviada]]," ",t_centros_educativos[[#This Row],[centro_nombre]], "-",t_centros_educativos[[#This Row],[dat_nombre]])</f>
        <v>EEI NANA DE LA CEBOLLA-Madrid-Este</v>
      </c>
    </row>
    <row r="6454" spans="1:32" hidden="1" x14ac:dyDescent="0.3">
      <c r="A6454">
        <v>28072429</v>
      </c>
      <c r="B6454" t="s">
        <v>23949</v>
      </c>
      <c r="C6454">
        <v>3</v>
      </c>
      <c r="D6454" t="s">
        <v>392</v>
      </c>
      <c r="E6454" t="s">
        <v>393</v>
      </c>
      <c r="F6454" t="s">
        <v>112</v>
      </c>
      <c r="G6454" t="s">
        <v>1224</v>
      </c>
      <c r="H6454" t="s">
        <v>13578</v>
      </c>
      <c r="I6454" t="s">
        <v>114</v>
      </c>
      <c r="J6454">
        <v>4</v>
      </c>
      <c r="K6454" t="s">
        <v>30</v>
      </c>
      <c r="L6454" t="s">
        <v>123</v>
      </c>
      <c r="M6454" t="s">
        <v>23950</v>
      </c>
      <c r="N6454" t="s">
        <v>125</v>
      </c>
      <c r="O6454">
        <v>28400</v>
      </c>
      <c r="P6454">
        <v>47</v>
      </c>
      <c r="Q6454" t="s">
        <v>1112</v>
      </c>
      <c r="R6454" t="s">
        <v>114</v>
      </c>
      <c r="S6454" t="s">
        <v>114</v>
      </c>
      <c r="T6454">
        <v>636883741</v>
      </c>
      <c r="U6454">
        <v>914298410</v>
      </c>
      <c r="Y6454" t="s">
        <v>114</v>
      </c>
      <c r="Z6454" t="s">
        <v>23951</v>
      </c>
      <c r="AA6454" t="s">
        <v>23952</v>
      </c>
      <c r="AB6454">
        <v>414651</v>
      </c>
      <c r="AC6454">
        <v>4499106</v>
      </c>
      <c r="AD6454" t="s">
        <v>129</v>
      </c>
      <c r="AE6454" s="1">
        <v>40745</v>
      </c>
      <c r="AF6454" t="str">
        <f>_xlfn.CONCAT(t_centros_educativos[[#This Row],[centro_tipo_desc_abreviada]]," ",t_centros_educativos[[#This Row],[centro_nombre]], "-",t_centros_educativos[[#This Row],[dat_nombre]])</f>
        <v>EEI CALIMERO-Madrid-Oeste</v>
      </c>
    </row>
    <row r="6455" spans="1:32" hidden="1" x14ac:dyDescent="0.3">
      <c r="A6455">
        <v>28072430</v>
      </c>
      <c r="B6455" t="s">
        <v>23953</v>
      </c>
      <c r="C6455">
        <v>3</v>
      </c>
      <c r="D6455" t="s">
        <v>392</v>
      </c>
      <c r="E6455" t="s">
        <v>393</v>
      </c>
      <c r="F6455" t="s">
        <v>112</v>
      </c>
      <c r="G6455" t="s">
        <v>1224</v>
      </c>
      <c r="H6455" t="s">
        <v>15624</v>
      </c>
      <c r="I6455" t="s">
        <v>114</v>
      </c>
      <c r="J6455">
        <v>4</v>
      </c>
      <c r="K6455" t="s">
        <v>30</v>
      </c>
      <c r="L6455" t="s">
        <v>123</v>
      </c>
      <c r="M6455" t="s">
        <v>13470</v>
      </c>
      <c r="N6455" t="s">
        <v>196</v>
      </c>
      <c r="O6455">
        <v>28229</v>
      </c>
      <c r="P6455">
        <v>177</v>
      </c>
      <c r="Q6455" t="s">
        <v>8949</v>
      </c>
      <c r="R6455" t="s">
        <v>114</v>
      </c>
      <c r="S6455" t="s">
        <v>114</v>
      </c>
      <c r="T6455">
        <v>691583332</v>
      </c>
      <c r="U6455">
        <v>918154666</v>
      </c>
      <c r="Y6455" t="s">
        <v>23954</v>
      </c>
      <c r="Z6455" t="s">
        <v>23955</v>
      </c>
      <c r="AA6455" t="s">
        <v>114</v>
      </c>
      <c r="AB6455">
        <v>418112</v>
      </c>
      <c r="AC6455">
        <v>4482685</v>
      </c>
      <c r="AD6455" t="s">
        <v>4291</v>
      </c>
      <c r="AE6455" s="1">
        <v>40822</v>
      </c>
      <c r="AF6455" t="str">
        <f>_xlfn.CONCAT(t_centros_educativos[[#This Row],[centro_tipo_desc_abreviada]]," ",t_centros_educativos[[#This Row],[centro_nombre]], "-",t_centros_educativos[[#This Row],[dat_nombre]])</f>
        <v>EEI LOS TRIGALES-Madrid-Oeste</v>
      </c>
    </row>
    <row r="6456" spans="1:32" hidden="1" x14ac:dyDescent="0.3">
      <c r="A6456">
        <v>28072442</v>
      </c>
      <c r="B6456" t="s">
        <v>23956</v>
      </c>
      <c r="C6456">
        <v>8</v>
      </c>
      <c r="D6456" t="s">
        <v>412</v>
      </c>
      <c r="E6456" t="s">
        <v>413</v>
      </c>
      <c r="F6456" t="s">
        <v>178</v>
      </c>
      <c r="G6456" t="s">
        <v>23957</v>
      </c>
      <c r="H6456" t="s">
        <v>23958</v>
      </c>
      <c r="I6456" t="s">
        <v>114</v>
      </c>
      <c r="J6456">
        <v>2</v>
      </c>
      <c r="K6456" t="s">
        <v>4</v>
      </c>
      <c r="L6456" t="s">
        <v>123</v>
      </c>
      <c r="M6456" t="s">
        <v>23959</v>
      </c>
      <c r="N6456" t="s">
        <v>500</v>
      </c>
      <c r="O6456">
        <v>28942</v>
      </c>
      <c r="P6456">
        <v>58</v>
      </c>
      <c r="Q6456" t="s">
        <v>1263</v>
      </c>
      <c r="R6456" t="s">
        <v>114</v>
      </c>
      <c r="S6456" t="s">
        <v>114</v>
      </c>
      <c r="T6456">
        <v>911252333</v>
      </c>
      <c r="U6456">
        <v>640647392</v>
      </c>
      <c r="Y6456" t="s">
        <v>114</v>
      </c>
      <c r="Z6456" t="s">
        <v>23960</v>
      </c>
      <c r="AA6456" t="s">
        <v>114</v>
      </c>
      <c r="AB6456">
        <v>430792</v>
      </c>
      <c r="AC6456">
        <v>4460355</v>
      </c>
      <c r="AD6456" t="s">
        <v>117</v>
      </c>
      <c r="AE6456" s="1">
        <v>40339</v>
      </c>
      <c r="AF6456" t="str">
        <f>_xlfn.CONCAT(t_centros_educativos[[#This Row],[centro_tipo_desc_abreviada]]," ",t_centros_educativos[[#This Row],[centro_nombre]], "-",t_centros_educativos[[#This Row],[dat_nombre]])</f>
        <v>EIPR ASTROS-Madrid-Sur</v>
      </c>
    </row>
    <row r="6457" spans="1:32" hidden="1" x14ac:dyDescent="0.3">
      <c r="A6457">
        <v>28072454</v>
      </c>
      <c r="B6457" t="s">
        <v>23961</v>
      </c>
      <c r="C6457">
        <v>94</v>
      </c>
      <c r="D6457" t="s">
        <v>507</v>
      </c>
      <c r="E6457" t="s">
        <v>508</v>
      </c>
      <c r="F6457" t="s">
        <v>178</v>
      </c>
      <c r="G6457" t="s">
        <v>23962</v>
      </c>
      <c r="H6457" t="s">
        <v>5868</v>
      </c>
      <c r="I6457" t="s">
        <v>114</v>
      </c>
      <c r="J6457">
        <v>1</v>
      </c>
      <c r="K6457" t="s">
        <v>6</v>
      </c>
      <c r="L6457" t="s">
        <v>123</v>
      </c>
      <c r="M6457" t="s">
        <v>13051</v>
      </c>
      <c r="N6457" t="s">
        <v>890</v>
      </c>
      <c r="O6457">
        <v>28109</v>
      </c>
      <c r="P6457">
        <v>6</v>
      </c>
      <c r="Q6457" t="s">
        <v>397</v>
      </c>
      <c r="R6457" t="s">
        <v>114</v>
      </c>
      <c r="S6457" t="s">
        <v>114</v>
      </c>
      <c r="U6457">
        <v>916508440</v>
      </c>
      <c r="Y6457" t="s">
        <v>23963</v>
      </c>
      <c r="Z6457" t="s">
        <v>23964</v>
      </c>
      <c r="AA6457" t="s">
        <v>23964</v>
      </c>
      <c r="AB6457">
        <v>446495</v>
      </c>
      <c r="AC6457">
        <v>4486689</v>
      </c>
      <c r="AD6457" t="s">
        <v>117</v>
      </c>
      <c r="AE6457" s="1">
        <v>40339</v>
      </c>
      <c r="AF6457" t="str">
        <f>_xlfn.CONCAT(t_centros_educativos[[#This Row],[centro_tipo_desc_abreviada]]," ",t_centros_educativos[[#This Row],[centro_nombre]], "-",t_centros_educativos[[#This Row],[dat_nombre]])</f>
        <v>CEXTRAN ESP ST. GEORGE'S SCHOOL OF MADRID (BRITANICO)-Madrid-Norte</v>
      </c>
    </row>
    <row r="6458" spans="1:32" hidden="1" x14ac:dyDescent="0.3">
      <c r="A6458">
        <v>28072466</v>
      </c>
      <c r="B6458" t="s">
        <v>23965</v>
      </c>
      <c r="C6458">
        <v>14</v>
      </c>
      <c r="D6458" t="s">
        <v>131</v>
      </c>
      <c r="E6458" t="s">
        <v>132</v>
      </c>
      <c r="F6458" t="s">
        <v>112</v>
      </c>
      <c r="G6458" t="s">
        <v>113</v>
      </c>
      <c r="H6458" t="s">
        <v>121</v>
      </c>
      <c r="I6458" t="s">
        <v>23966</v>
      </c>
      <c r="J6458">
        <v>5</v>
      </c>
      <c r="K6458" t="s">
        <v>8</v>
      </c>
      <c r="L6458" t="s">
        <v>224</v>
      </c>
      <c r="M6458" t="s">
        <v>23967</v>
      </c>
      <c r="N6458" t="s">
        <v>125</v>
      </c>
      <c r="O6458">
        <v>28054</v>
      </c>
      <c r="P6458">
        <v>79</v>
      </c>
      <c r="Q6458" t="s">
        <v>1061</v>
      </c>
      <c r="R6458" t="s">
        <v>307</v>
      </c>
      <c r="S6458" t="s">
        <v>1749</v>
      </c>
      <c r="T6458">
        <v>911731852</v>
      </c>
      <c r="U6458">
        <v>699502387</v>
      </c>
      <c r="X6458">
        <v>911724720</v>
      </c>
      <c r="Y6458" t="s">
        <v>23968</v>
      </c>
      <c r="Z6458" t="s">
        <v>23969</v>
      </c>
      <c r="AA6458" t="s">
        <v>114</v>
      </c>
      <c r="AB6458">
        <v>436586</v>
      </c>
      <c r="AC6458">
        <v>4468283</v>
      </c>
      <c r="AD6458" t="s">
        <v>129</v>
      </c>
      <c r="AE6458" s="1">
        <v>40388</v>
      </c>
      <c r="AF6458" t="str">
        <f>_xlfn.CONCAT(t_centros_educativos[[#This Row],[centro_tipo_desc_abreviada]]," ",t_centros_educativos[[#This Row],[centro_nombre]], "-",t_centros_educativos[[#This Row],[dat_nombre]])</f>
        <v>CP INF-PRI MAESTRO PADILLA-Madrid-Capital</v>
      </c>
    </row>
    <row r="6459" spans="1:32" hidden="1" x14ac:dyDescent="0.3">
      <c r="A6459">
        <v>28072478</v>
      </c>
      <c r="B6459" t="s">
        <v>23970</v>
      </c>
      <c r="C6459">
        <v>14</v>
      </c>
      <c r="D6459" t="s">
        <v>131</v>
      </c>
      <c r="E6459" t="s">
        <v>132</v>
      </c>
      <c r="F6459" t="s">
        <v>112</v>
      </c>
      <c r="G6459" t="s">
        <v>113</v>
      </c>
      <c r="H6459" t="s">
        <v>121</v>
      </c>
      <c r="I6459" t="s">
        <v>23971</v>
      </c>
      <c r="J6459">
        <v>5</v>
      </c>
      <c r="K6459" t="s">
        <v>8</v>
      </c>
      <c r="L6459" t="s">
        <v>224</v>
      </c>
      <c r="M6459" t="s">
        <v>23972</v>
      </c>
      <c r="N6459" t="s">
        <v>125</v>
      </c>
      <c r="O6459">
        <v>28049</v>
      </c>
      <c r="P6459">
        <v>79</v>
      </c>
      <c r="Q6459" t="s">
        <v>1061</v>
      </c>
      <c r="R6459" t="s">
        <v>1762</v>
      </c>
      <c r="S6459" t="s">
        <v>1763</v>
      </c>
      <c r="T6459">
        <v>911722243</v>
      </c>
      <c r="Y6459" t="s">
        <v>23973</v>
      </c>
      <c r="Z6459" t="s">
        <v>23974</v>
      </c>
      <c r="AA6459" t="s">
        <v>114</v>
      </c>
      <c r="AB6459">
        <v>441221</v>
      </c>
      <c r="AC6459">
        <v>4484798</v>
      </c>
      <c r="AD6459" t="s">
        <v>129</v>
      </c>
      <c r="AE6459" s="1">
        <v>40388</v>
      </c>
      <c r="AF6459" t="str">
        <f>_xlfn.CONCAT(t_centros_educativos[[#This Row],[centro_tipo_desc_abreviada]]," ",t_centros_educativos[[#This Row],[centro_nombre]], "-",t_centros_educativos[[#This Row],[dat_nombre]])</f>
        <v>CP INF-PRI ANTONIO FONTAN-Madrid-Capital</v>
      </c>
    </row>
    <row r="6460" spans="1:32" hidden="1" x14ac:dyDescent="0.3">
      <c r="A6460">
        <v>28072481</v>
      </c>
      <c r="B6460" t="s">
        <v>23975</v>
      </c>
      <c r="C6460">
        <v>8</v>
      </c>
      <c r="D6460" t="s">
        <v>412</v>
      </c>
      <c r="E6460" t="s">
        <v>413</v>
      </c>
      <c r="F6460" t="s">
        <v>178</v>
      </c>
      <c r="G6460" t="s">
        <v>23976</v>
      </c>
      <c r="H6460" t="s">
        <v>23977</v>
      </c>
      <c r="I6460" t="s">
        <v>114</v>
      </c>
      <c r="J6460">
        <v>5</v>
      </c>
      <c r="K6460" t="s">
        <v>8</v>
      </c>
      <c r="L6460" t="s">
        <v>123</v>
      </c>
      <c r="M6460" t="s">
        <v>2449</v>
      </c>
      <c r="N6460" t="s">
        <v>21576</v>
      </c>
      <c r="O6460">
        <v>28002</v>
      </c>
      <c r="P6460">
        <v>79</v>
      </c>
      <c r="Q6460" t="s">
        <v>1061</v>
      </c>
      <c r="R6460" t="s">
        <v>1860</v>
      </c>
      <c r="S6460" t="s">
        <v>1861</v>
      </c>
      <c r="T6460">
        <v>915649459</v>
      </c>
      <c r="U6460">
        <v>915610310</v>
      </c>
      <c r="X6460">
        <v>915649459</v>
      </c>
      <c r="Y6460" t="s">
        <v>23978</v>
      </c>
      <c r="Z6460" t="s">
        <v>23566</v>
      </c>
      <c r="AA6460" t="s">
        <v>114</v>
      </c>
      <c r="AB6460">
        <v>442221</v>
      </c>
      <c r="AC6460">
        <v>4478075</v>
      </c>
      <c r="AD6460" t="s">
        <v>117</v>
      </c>
      <c r="AE6460" s="1">
        <v>40350</v>
      </c>
      <c r="AF6460" t="str">
        <f>_xlfn.CONCAT(t_centros_educativos[[#This Row],[centro_tipo_desc_abreviada]]," ",t_centros_educativos[[#This Row],[centro_nombre]], "-",t_centros_educativos[[#This Row],[dat_nombre]])</f>
        <v>EIPR ARCADIA 1 SERRANO-Madrid-Capital</v>
      </c>
    </row>
    <row r="6461" spans="1:32" hidden="1" x14ac:dyDescent="0.3">
      <c r="A6461">
        <v>28072491</v>
      </c>
      <c r="B6461" t="s">
        <v>23979</v>
      </c>
      <c r="C6461">
        <v>220</v>
      </c>
      <c r="D6461" t="s">
        <v>20323</v>
      </c>
      <c r="E6461" t="s">
        <v>20324</v>
      </c>
      <c r="F6461" t="s">
        <v>178</v>
      </c>
      <c r="G6461" t="s">
        <v>23840</v>
      </c>
      <c r="H6461" t="s">
        <v>20143</v>
      </c>
      <c r="I6461" t="s">
        <v>114</v>
      </c>
      <c r="J6461">
        <v>5</v>
      </c>
      <c r="K6461" t="s">
        <v>8</v>
      </c>
      <c r="L6461" t="s">
        <v>123</v>
      </c>
      <c r="M6461" t="s">
        <v>23841</v>
      </c>
      <c r="N6461" t="s">
        <v>138</v>
      </c>
      <c r="O6461">
        <v>28050</v>
      </c>
      <c r="P6461">
        <v>79</v>
      </c>
      <c r="Q6461" t="s">
        <v>1061</v>
      </c>
      <c r="R6461" t="s">
        <v>1762</v>
      </c>
      <c r="S6461" t="s">
        <v>1763</v>
      </c>
      <c r="T6461">
        <v>915624022</v>
      </c>
      <c r="Y6461" t="s">
        <v>114</v>
      </c>
      <c r="Z6461" t="s">
        <v>23980</v>
      </c>
      <c r="AA6461" t="s">
        <v>114</v>
      </c>
      <c r="AB6461">
        <v>442435</v>
      </c>
      <c r="AC6461">
        <v>4484450</v>
      </c>
      <c r="AD6461" t="s">
        <v>129</v>
      </c>
      <c r="AE6461" s="1">
        <v>40343</v>
      </c>
      <c r="AF6461" t="str">
        <f>_xlfn.CONCAT(t_centros_educativos[[#This Row],[centro_tipo_desc_abreviada]]," ",t_centros_educativos[[#This Row],[centro_nombre]], "-",t_centros_educativos[[#This Row],[dat_nombre]])</f>
        <v>CAU ENS. DEP. GM/SUP ESCUELA DE ENTRENADORES ESTUDIANTES-Madrid-Capital</v>
      </c>
    </row>
    <row r="6462" spans="1:32" hidden="1" x14ac:dyDescent="0.3">
      <c r="A6462">
        <v>28072508</v>
      </c>
      <c r="B6462" t="s">
        <v>23981</v>
      </c>
      <c r="C6462">
        <v>106</v>
      </c>
      <c r="D6462" t="s">
        <v>23982</v>
      </c>
      <c r="E6462" t="s">
        <v>23981</v>
      </c>
      <c r="F6462" t="s">
        <v>112</v>
      </c>
      <c r="G6462" t="s">
        <v>113</v>
      </c>
      <c r="H6462" t="s">
        <v>121</v>
      </c>
      <c r="I6462" t="s">
        <v>23983</v>
      </c>
      <c r="J6462">
        <v>5</v>
      </c>
      <c r="K6462" t="s">
        <v>8</v>
      </c>
      <c r="L6462" t="s">
        <v>123</v>
      </c>
      <c r="M6462" t="s">
        <v>4136</v>
      </c>
      <c r="N6462" t="s">
        <v>6499</v>
      </c>
      <c r="O6462">
        <v>28030</v>
      </c>
      <c r="P6462">
        <v>79</v>
      </c>
      <c r="Q6462" t="s">
        <v>1061</v>
      </c>
      <c r="R6462" t="s">
        <v>1745</v>
      </c>
      <c r="S6462" t="s">
        <v>1746</v>
      </c>
      <c r="T6462">
        <v>914390000</v>
      </c>
      <c r="X6462">
        <v>914379639</v>
      </c>
      <c r="Y6462" t="s">
        <v>23984</v>
      </c>
      <c r="Z6462" t="s">
        <v>23985</v>
      </c>
      <c r="AA6462" t="s">
        <v>114</v>
      </c>
      <c r="AB6462">
        <v>444956</v>
      </c>
      <c r="AC6462">
        <v>4473356</v>
      </c>
      <c r="AD6462" t="s">
        <v>129</v>
      </c>
      <c r="AE6462" s="1">
        <v>40416</v>
      </c>
      <c r="AF6462" t="str">
        <f>_xlfn.CONCAT(t_centros_educativos[[#This Row],[centro_tipo_desc_abreviada]]," ",t_centros_educativos[[#This Row],[centro_nombre]], "-",t_centros_educativos[[#This Row],[dat_nombre]])</f>
        <v>ESC SUP DISEÑO ESCUELA SUPERIOR DE DISEÑO-Madrid-Capital</v>
      </c>
    </row>
    <row r="6463" spans="1:32" hidden="1" x14ac:dyDescent="0.3">
      <c r="A6463">
        <v>28072511</v>
      </c>
      <c r="B6463" t="s">
        <v>23986</v>
      </c>
      <c r="C6463">
        <v>8</v>
      </c>
      <c r="D6463" t="s">
        <v>412</v>
      </c>
      <c r="E6463" t="s">
        <v>413</v>
      </c>
      <c r="F6463" t="s">
        <v>178</v>
      </c>
      <c r="G6463" t="s">
        <v>23987</v>
      </c>
      <c r="H6463" t="s">
        <v>23988</v>
      </c>
      <c r="I6463" t="s">
        <v>114</v>
      </c>
      <c r="J6463">
        <v>5</v>
      </c>
      <c r="K6463" t="s">
        <v>8</v>
      </c>
      <c r="L6463" t="s">
        <v>123</v>
      </c>
      <c r="M6463" t="s">
        <v>23989</v>
      </c>
      <c r="N6463" t="s">
        <v>138</v>
      </c>
      <c r="O6463">
        <v>28023</v>
      </c>
      <c r="P6463">
        <v>79</v>
      </c>
      <c r="Q6463" t="s">
        <v>1061</v>
      </c>
      <c r="R6463" t="s">
        <v>1755</v>
      </c>
      <c r="S6463" t="s">
        <v>1756</v>
      </c>
      <c r="T6463">
        <v>674501365</v>
      </c>
      <c r="U6463">
        <v>639834768</v>
      </c>
      <c r="Y6463" t="s">
        <v>23990</v>
      </c>
      <c r="Z6463" t="s">
        <v>23991</v>
      </c>
      <c r="AA6463" t="s">
        <v>23991</v>
      </c>
      <c r="AB6463">
        <v>434463</v>
      </c>
      <c r="AC6463">
        <v>4480345</v>
      </c>
      <c r="AD6463" t="s">
        <v>129</v>
      </c>
      <c r="AE6463" s="1">
        <v>40350</v>
      </c>
      <c r="AF6463" t="str">
        <f>_xlfn.CONCAT(t_centros_educativos[[#This Row],[centro_tipo_desc_abreviada]]," ",t_centros_educativos[[#This Row],[centro_nombre]], "-",t_centros_educativos[[#This Row],[dat_nombre]])</f>
        <v>EIPR INTERNACIONAL VALDEMARIN-Madrid-Capital</v>
      </c>
    </row>
    <row r="6464" spans="1:32" hidden="1" x14ac:dyDescent="0.3">
      <c r="A6464">
        <v>28072521</v>
      </c>
      <c r="B6464" t="s">
        <v>23992</v>
      </c>
      <c r="C6464">
        <v>8</v>
      </c>
      <c r="D6464" t="s">
        <v>412</v>
      </c>
      <c r="E6464" t="s">
        <v>413</v>
      </c>
      <c r="F6464" t="s">
        <v>178</v>
      </c>
      <c r="G6464" t="s">
        <v>23993</v>
      </c>
      <c r="H6464" t="s">
        <v>23994</v>
      </c>
      <c r="I6464" t="s">
        <v>114</v>
      </c>
      <c r="J6464">
        <v>5</v>
      </c>
      <c r="K6464" t="s">
        <v>8</v>
      </c>
      <c r="L6464" t="s">
        <v>123</v>
      </c>
      <c r="M6464" t="s">
        <v>23995</v>
      </c>
      <c r="N6464" t="s">
        <v>1457</v>
      </c>
      <c r="O6464">
        <v>28025</v>
      </c>
      <c r="P6464">
        <v>79</v>
      </c>
      <c r="Q6464" t="s">
        <v>1061</v>
      </c>
      <c r="R6464" t="s">
        <v>307</v>
      </c>
      <c r="S6464" t="s">
        <v>1749</v>
      </c>
      <c r="U6464">
        <v>913417798</v>
      </c>
      <c r="Y6464" t="s">
        <v>114</v>
      </c>
      <c r="Z6464" t="s">
        <v>114</v>
      </c>
      <c r="AA6464" t="s">
        <v>23996</v>
      </c>
      <c r="AB6464">
        <v>437945</v>
      </c>
      <c r="AC6464">
        <v>4469554</v>
      </c>
      <c r="AD6464" t="s">
        <v>117</v>
      </c>
      <c r="AE6464" s="1">
        <v>40350</v>
      </c>
      <c r="AF6464" t="str">
        <f>_xlfn.CONCAT(t_centros_educativos[[#This Row],[centro_tipo_desc_abreviada]]," ",t_centros_educativos[[#This Row],[centro_nombre]], "-",t_centros_educativos[[#This Row],[dat_nombre]])</f>
        <v>EIPR LA CUNCUNA-Madrid-Capital</v>
      </c>
    </row>
    <row r="6465" spans="1:32" hidden="1" x14ac:dyDescent="0.3">
      <c r="A6465">
        <v>28072533</v>
      </c>
      <c r="B6465" t="s">
        <v>23997</v>
      </c>
      <c r="C6465">
        <v>8</v>
      </c>
      <c r="D6465" t="s">
        <v>412</v>
      </c>
      <c r="E6465" t="s">
        <v>413</v>
      </c>
      <c r="F6465" t="s">
        <v>178</v>
      </c>
      <c r="G6465" t="s">
        <v>23998</v>
      </c>
      <c r="H6465" t="s">
        <v>23999</v>
      </c>
      <c r="I6465" t="s">
        <v>114</v>
      </c>
      <c r="J6465">
        <v>5</v>
      </c>
      <c r="K6465" t="s">
        <v>8</v>
      </c>
      <c r="L6465" t="s">
        <v>123</v>
      </c>
      <c r="M6465" t="s">
        <v>5957</v>
      </c>
      <c r="N6465" t="s">
        <v>3205</v>
      </c>
      <c r="O6465">
        <v>28006</v>
      </c>
      <c r="P6465">
        <v>79</v>
      </c>
      <c r="Q6465" t="s">
        <v>1061</v>
      </c>
      <c r="R6465" t="s">
        <v>1736</v>
      </c>
      <c r="S6465" t="s">
        <v>1737</v>
      </c>
      <c r="U6465">
        <v>914013958</v>
      </c>
      <c r="Y6465" t="s">
        <v>114</v>
      </c>
      <c r="Z6465" t="s">
        <v>24000</v>
      </c>
      <c r="AA6465" t="s">
        <v>114</v>
      </c>
      <c r="AB6465">
        <v>442618</v>
      </c>
      <c r="AC6465">
        <v>4476237</v>
      </c>
      <c r="AD6465" t="s">
        <v>129</v>
      </c>
      <c r="AE6465" s="1">
        <v>40358</v>
      </c>
      <c r="AF6465" t="str">
        <f>_xlfn.CONCAT(t_centros_educativos[[#This Row],[centro_tipo_desc_abreviada]]," ",t_centros_educativos[[#This Row],[centro_nombre]], "-",t_centros_educativos[[#This Row],[dat_nombre]])</f>
        <v>EIPR CUCHITOS-Madrid-Capital</v>
      </c>
    </row>
    <row r="6466" spans="1:32" hidden="1" x14ac:dyDescent="0.3">
      <c r="A6466">
        <v>28072545</v>
      </c>
      <c r="B6466" t="s">
        <v>24001</v>
      </c>
      <c r="C6466">
        <v>8</v>
      </c>
      <c r="D6466" t="s">
        <v>412</v>
      </c>
      <c r="E6466" t="s">
        <v>413</v>
      </c>
      <c r="F6466" t="s">
        <v>178</v>
      </c>
      <c r="G6466" t="s">
        <v>24002</v>
      </c>
      <c r="H6466" t="s">
        <v>24003</v>
      </c>
      <c r="I6466" t="s">
        <v>114</v>
      </c>
      <c r="J6466">
        <v>1</v>
      </c>
      <c r="K6466" t="s">
        <v>6</v>
      </c>
      <c r="L6466" t="s">
        <v>123</v>
      </c>
      <c r="M6466" t="s">
        <v>24004</v>
      </c>
      <c r="N6466" t="s">
        <v>881</v>
      </c>
      <c r="O6466">
        <v>28410</v>
      </c>
      <c r="P6466">
        <v>82</v>
      </c>
      <c r="Q6466" t="s">
        <v>8020</v>
      </c>
      <c r="R6466" t="s">
        <v>114</v>
      </c>
      <c r="S6466" t="s">
        <v>114</v>
      </c>
      <c r="T6466">
        <v>918539660</v>
      </c>
      <c r="U6466">
        <v>651427885</v>
      </c>
      <c r="Y6466" t="s">
        <v>114</v>
      </c>
      <c r="Z6466" t="s">
        <v>15707</v>
      </c>
      <c r="AA6466" t="s">
        <v>24005</v>
      </c>
      <c r="AB6466">
        <v>426021</v>
      </c>
      <c r="AC6466">
        <v>4508633</v>
      </c>
      <c r="AD6466" t="s">
        <v>129</v>
      </c>
      <c r="AE6466" s="1">
        <v>40354</v>
      </c>
      <c r="AF6466" t="str">
        <f>_xlfn.CONCAT(t_centros_educativos[[#This Row],[centro_tipo_desc_abreviada]]," ",t_centros_educativos[[#This Row],[centro_nombre]], "-",t_centros_educativos[[#This Row],[dat_nombre]])</f>
        <v>EIPR LOS ABETOS INFANTIL-Madrid-Norte</v>
      </c>
    </row>
    <row r="6467" spans="1:32" hidden="1" x14ac:dyDescent="0.3">
      <c r="A6467">
        <v>28072557</v>
      </c>
      <c r="B6467" t="s">
        <v>14648</v>
      </c>
      <c r="C6467">
        <v>4</v>
      </c>
      <c r="D6467" t="s">
        <v>218</v>
      </c>
      <c r="E6467" t="s">
        <v>219</v>
      </c>
      <c r="F6467" t="s">
        <v>178</v>
      </c>
      <c r="G6467" t="s">
        <v>24006</v>
      </c>
      <c r="H6467" t="s">
        <v>24007</v>
      </c>
      <c r="I6467" t="s">
        <v>114</v>
      </c>
      <c r="J6467">
        <v>5</v>
      </c>
      <c r="K6467" t="s">
        <v>8</v>
      </c>
      <c r="L6467" t="s">
        <v>123</v>
      </c>
      <c r="M6467" t="s">
        <v>24008</v>
      </c>
      <c r="N6467" t="s">
        <v>366</v>
      </c>
      <c r="O6467">
        <v>28006</v>
      </c>
      <c r="P6467">
        <v>79</v>
      </c>
      <c r="Q6467" t="s">
        <v>1061</v>
      </c>
      <c r="R6467" t="s">
        <v>1860</v>
      </c>
      <c r="S6467" t="s">
        <v>1861</v>
      </c>
      <c r="T6467">
        <v>915612837</v>
      </c>
      <c r="X6467">
        <v>913835437</v>
      </c>
      <c r="Y6467" t="s">
        <v>22562</v>
      </c>
      <c r="Z6467" t="s">
        <v>22563</v>
      </c>
      <c r="AA6467" t="s">
        <v>22564</v>
      </c>
      <c r="AB6467">
        <v>441485</v>
      </c>
      <c r="AC6467">
        <v>4477170</v>
      </c>
      <c r="AD6467" t="s">
        <v>117</v>
      </c>
      <c r="AE6467" s="1">
        <v>40354</v>
      </c>
      <c r="AF6467" t="str">
        <f>_xlfn.CONCAT(t_centros_educativos[[#This Row],[centro_tipo_desc_abreviada]]," ",t_centros_educativos[[#This Row],[centro_nombre]], "-",t_centros_educativos[[#This Row],[dat_nombre]])</f>
        <v>CPR INF ARCADIA-Madrid-Capital</v>
      </c>
    </row>
    <row r="6468" spans="1:32" hidden="1" x14ac:dyDescent="0.3">
      <c r="A6468">
        <v>28072569</v>
      </c>
      <c r="B6468" t="s">
        <v>24009</v>
      </c>
      <c r="C6468">
        <v>8</v>
      </c>
      <c r="D6468" t="s">
        <v>412</v>
      </c>
      <c r="E6468" t="s">
        <v>413</v>
      </c>
      <c r="F6468" t="s">
        <v>178</v>
      </c>
      <c r="G6468" t="s">
        <v>24010</v>
      </c>
      <c r="H6468" t="s">
        <v>24011</v>
      </c>
      <c r="I6468" t="s">
        <v>114</v>
      </c>
      <c r="J6468">
        <v>3</v>
      </c>
      <c r="K6468" t="s">
        <v>2</v>
      </c>
      <c r="L6468" t="s">
        <v>123</v>
      </c>
      <c r="M6468" t="s">
        <v>24012</v>
      </c>
      <c r="N6468" t="s">
        <v>753</v>
      </c>
      <c r="O6468">
        <v>28840</v>
      </c>
      <c r="P6468">
        <v>84</v>
      </c>
      <c r="Q6468" t="s">
        <v>8029</v>
      </c>
      <c r="R6468" t="s">
        <v>114</v>
      </c>
      <c r="S6468" t="s">
        <v>114</v>
      </c>
      <c r="T6468">
        <v>916681773</v>
      </c>
      <c r="Y6468" t="s">
        <v>114</v>
      </c>
      <c r="Z6468" t="s">
        <v>24013</v>
      </c>
      <c r="AA6468" t="s">
        <v>114</v>
      </c>
      <c r="AB6468">
        <v>459107</v>
      </c>
      <c r="AC6468">
        <v>4471561</v>
      </c>
      <c r="AD6468" t="s">
        <v>117</v>
      </c>
      <c r="AE6468" s="1">
        <v>40354</v>
      </c>
      <c r="AF6468" t="str">
        <f>_xlfn.CONCAT(t_centros_educativos[[#This Row],[centro_tipo_desc_abreviada]]," ",t_centros_educativos[[#This Row],[centro_nombre]], "-",t_centros_educativos[[#This Row],[dat_nombre]])</f>
        <v>EIPR BICHEJOS-Madrid-Este</v>
      </c>
    </row>
    <row r="6469" spans="1:32" hidden="1" x14ac:dyDescent="0.3">
      <c r="A6469">
        <v>28072570</v>
      </c>
      <c r="B6469" t="s">
        <v>24014</v>
      </c>
      <c r="C6469">
        <v>8</v>
      </c>
      <c r="D6469" t="s">
        <v>412</v>
      </c>
      <c r="E6469" t="s">
        <v>413</v>
      </c>
      <c r="F6469" t="s">
        <v>178</v>
      </c>
      <c r="G6469" t="s">
        <v>24015</v>
      </c>
      <c r="H6469" t="s">
        <v>24016</v>
      </c>
      <c r="I6469" t="s">
        <v>114</v>
      </c>
      <c r="J6469">
        <v>5</v>
      </c>
      <c r="K6469" t="s">
        <v>8</v>
      </c>
      <c r="L6469" t="s">
        <v>123</v>
      </c>
      <c r="M6469" t="s">
        <v>24017</v>
      </c>
      <c r="N6469" t="s">
        <v>157</v>
      </c>
      <c r="O6469">
        <v>28042</v>
      </c>
      <c r="P6469">
        <v>79</v>
      </c>
      <c r="Q6469" t="s">
        <v>1061</v>
      </c>
      <c r="R6469" t="s">
        <v>1457</v>
      </c>
      <c r="S6469" t="s">
        <v>1799</v>
      </c>
      <c r="T6469">
        <v>913057211</v>
      </c>
      <c r="U6469">
        <v>645038866</v>
      </c>
      <c r="Y6469" t="s">
        <v>22514</v>
      </c>
      <c r="Z6469" t="s">
        <v>24018</v>
      </c>
      <c r="AA6469" t="s">
        <v>114</v>
      </c>
      <c r="AB6469">
        <v>450434</v>
      </c>
      <c r="AC6469">
        <v>4480454</v>
      </c>
      <c r="AD6469" t="s">
        <v>117</v>
      </c>
      <c r="AE6469" s="1">
        <v>40354</v>
      </c>
      <c r="AF6469" t="str">
        <f>_xlfn.CONCAT(t_centros_educativos[[#This Row],[centro_tipo_desc_abreviada]]," ",t_centros_educativos[[#This Row],[centro_nombre]], "-",t_centros_educativos[[#This Row],[dat_nombre]])</f>
        <v>EIPR EL JARDIN DE LARIN-Madrid-Capital</v>
      </c>
    </row>
    <row r="6470" spans="1:32" hidden="1" x14ac:dyDescent="0.3">
      <c r="A6470">
        <v>28072582</v>
      </c>
      <c r="B6470" t="s">
        <v>24019</v>
      </c>
      <c r="C6470">
        <v>8</v>
      </c>
      <c r="D6470" t="s">
        <v>412</v>
      </c>
      <c r="E6470" t="s">
        <v>413</v>
      </c>
      <c r="F6470" t="s">
        <v>178</v>
      </c>
      <c r="G6470" t="s">
        <v>24020</v>
      </c>
      <c r="H6470" t="s">
        <v>24021</v>
      </c>
      <c r="I6470" t="s">
        <v>114</v>
      </c>
      <c r="J6470">
        <v>3</v>
      </c>
      <c r="K6470" t="s">
        <v>2</v>
      </c>
      <c r="L6470" t="s">
        <v>123</v>
      </c>
      <c r="M6470" t="s">
        <v>24022</v>
      </c>
      <c r="N6470" t="s">
        <v>24023</v>
      </c>
      <c r="O6470">
        <v>28522</v>
      </c>
      <c r="P6470">
        <v>123</v>
      </c>
      <c r="Q6470" t="s">
        <v>60</v>
      </c>
      <c r="R6470" t="s">
        <v>114</v>
      </c>
      <c r="S6470" t="s">
        <v>114</v>
      </c>
      <c r="T6470">
        <v>916669207</v>
      </c>
      <c r="U6470">
        <v>615191812</v>
      </c>
      <c r="Y6470" t="s">
        <v>24024</v>
      </c>
      <c r="Z6470" t="s">
        <v>24025</v>
      </c>
      <c r="AA6470" t="s">
        <v>114</v>
      </c>
      <c r="AB6470">
        <v>454872</v>
      </c>
      <c r="AC6470">
        <v>4467207</v>
      </c>
      <c r="AD6470" t="s">
        <v>129</v>
      </c>
      <c r="AE6470" s="1">
        <v>40354</v>
      </c>
      <c r="AF6470" t="str">
        <f>_xlfn.CONCAT(t_centros_educativos[[#This Row],[centro_tipo_desc_abreviada]]," ",t_centros_educativos[[#This Row],[centro_nombre]], "-",t_centros_educativos[[#This Row],[dat_nombre]])</f>
        <v>EIPR RIVAS KIDS-Madrid-Este</v>
      </c>
    </row>
    <row r="6471" spans="1:32" hidden="1" x14ac:dyDescent="0.3">
      <c r="A6471">
        <v>28072594</v>
      </c>
      <c r="B6471" t="s">
        <v>24026</v>
      </c>
      <c r="C6471">
        <v>8</v>
      </c>
      <c r="D6471" t="s">
        <v>412</v>
      </c>
      <c r="E6471" t="s">
        <v>413</v>
      </c>
      <c r="F6471" t="s">
        <v>178</v>
      </c>
      <c r="G6471" t="s">
        <v>24027</v>
      </c>
      <c r="H6471" t="s">
        <v>15246</v>
      </c>
      <c r="I6471" t="s">
        <v>114</v>
      </c>
      <c r="J6471">
        <v>1</v>
      </c>
      <c r="K6471" t="s">
        <v>6</v>
      </c>
      <c r="L6471" t="s">
        <v>123</v>
      </c>
      <c r="M6471" t="s">
        <v>24028</v>
      </c>
      <c r="N6471" t="s">
        <v>456</v>
      </c>
      <c r="O6471">
        <v>28100</v>
      </c>
      <c r="P6471">
        <v>6</v>
      </c>
      <c r="Q6471" t="s">
        <v>397</v>
      </c>
      <c r="R6471" t="s">
        <v>114</v>
      </c>
      <c r="S6471" t="s">
        <v>114</v>
      </c>
      <c r="T6471">
        <v>916294403</v>
      </c>
      <c r="U6471">
        <v>917523343</v>
      </c>
      <c r="Y6471" t="s">
        <v>24029</v>
      </c>
      <c r="Z6471" t="s">
        <v>15249</v>
      </c>
      <c r="AA6471" t="s">
        <v>114</v>
      </c>
      <c r="AB6471">
        <v>444113</v>
      </c>
      <c r="AC6471">
        <v>4489716</v>
      </c>
      <c r="AD6471" t="s">
        <v>129</v>
      </c>
      <c r="AE6471" s="1">
        <v>40354</v>
      </c>
      <c r="AF6471" t="str">
        <f>_xlfn.CONCAT(t_centros_educativos[[#This Row],[centro_tipo_desc_abreviada]]," ",t_centros_educativos[[#This Row],[centro_nombre]], "-",t_centros_educativos[[#This Row],[dat_nombre]])</f>
        <v>EIPR MANOPLAS-Madrid-Norte</v>
      </c>
    </row>
    <row r="6472" spans="1:32" hidden="1" x14ac:dyDescent="0.3">
      <c r="A6472">
        <v>28072600</v>
      </c>
      <c r="B6472" t="s">
        <v>24030</v>
      </c>
      <c r="C6472">
        <v>8</v>
      </c>
      <c r="D6472" t="s">
        <v>412</v>
      </c>
      <c r="E6472" t="s">
        <v>413</v>
      </c>
      <c r="F6472" t="s">
        <v>178</v>
      </c>
      <c r="G6472" t="s">
        <v>24031</v>
      </c>
      <c r="H6472" t="s">
        <v>24032</v>
      </c>
      <c r="I6472" t="s">
        <v>114</v>
      </c>
      <c r="J6472">
        <v>4</v>
      </c>
      <c r="K6472" t="s">
        <v>30</v>
      </c>
      <c r="L6472" t="s">
        <v>123</v>
      </c>
      <c r="M6472" t="s">
        <v>24033</v>
      </c>
      <c r="N6472" t="s">
        <v>563</v>
      </c>
      <c r="O6472">
        <v>28224</v>
      </c>
      <c r="P6472">
        <v>115</v>
      </c>
      <c r="Q6472" t="s">
        <v>47</v>
      </c>
      <c r="R6472" t="s">
        <v>114</v>
      </c>
      <c r="S6472" t="s">
        <v>114</v>
      </c>
      <c r="T6472">
        <v>662273222</v>
      </c>
      <c r="Y6472" t="s">
        <v>114</v>
      </c>
      <c r="Z6472" t="s">
        <v>24034</v>
      </c>
      <c r="AA6472" t="s">
        <v>114</v>
      </c>
      <c r="AB6472">
        <v>430897</v>
      </c>
      <c r="AC6472">
        <v>4478218</v>
      </c>
      <c r="AD6472" t="s">
        <v>129</v>
      </c>
      <c r="AE6472" s="1">
        <v>40354</v>
      </c>
      <c r="AF6472" t="str">
        <f>_xlfn.CONCAT(t_centros_educativos[[#This Row],[centro_tipo_desc_abreviada]]," ",t_centros_educativos[[#This Row],[centro_nombre]], "-",t_centros_educativos[[#This Row],[dat_nombre]])</f>
        <v>EIPR LA CABAÑA MÁGICA-Madrid-Oeste</v>
      </c>
    </row>
    <row r="6473" spans="1:32" hidden="1" x14ac:dyDescent="0.3">
      <c r="A6473">
        <v>28072612</v>
      </c>
      <c r="B6473" t="s">
        <v>24035</v>
      </c>
      <c r="C6473">
        <v>8</v>
      </c>
      <c r="D6473" t="s">
        <v>412</v>
      </c>
      <c r="E6473" t="s">
        <v>413</v>
      </c>
      <c r="F6473" t="s">
        <v>178</v>
      </c>
      <c r="G6473" t="s">
        <v>24036</v>
      </c>
      <c r="H6473" t="s">
        <v>20461</v>
      </c>
      <c r="I6473" t="s">
        <v>114</v>
      </c>
      <c r="J6473">
        <v>2</v>
      </c>
      <c r="K6473" t="s">
        <v>4</v>
      </c>
      <c r="L6473" t="s">
        <v>123</v>
      </c>
      <c r="M6473" t="s">
        <v>13083</v>
      </c>
      <c r="N6473" t="s">
        <v>1538</v>
      </c>
      <c r="O6473">
        <v>28937</v>
      </c>
      <c r="P6473">
        <v>92</v>
      </c>
      <c r="Q6473" t="s">
        <v>62</v>
      </c>
      <c r="R6473" t="s">
        <v>114</v>
      </c>
      <c r="S6473" t="s">
        <v>114</v>
      </c>
      <c r="T6473">
        <v>916457424</v>
      </c>
      <c r="U6473">
        <v>615412234</v>
      </c>
      <c r="Y6473" t="s">
        <v>22058</v>
      </c>
      <c r="Z6473" t="s">
        <v>114</v>
      </c>
      <c r="AA6473" t="s">
        <v>22059</v>
      </c>
      <c r="AB6473">
        <v>427621</v>
      </c>
      <c r="AC6473">
        <v>4464293</v>
      </c>
      <c r="AD6473" t="s">
        <v>129</v>
      </c>
      <c r="AE6473" s="1">
        <v>40354</v>
      </c>
      <c r="AF6473" t="str">
        <f>_xlfn.CONCAT(t_centros_educativos[[#This Row],[centro_tipo_desc_abreviada]]," ",t_centros_educativos[[#This Row],[centro_nombre]], "-",t_centros_educativos[[#This Row],[dat_nombre]])</f>
        <v>EIPR OSO BABY II-Madrid-Sur</v>
      </c>
    </row>
    <row r="6474" spans="1:32" hidden="1" x14ac:dyDescent="0.3">
      <c r="A6474">
        <v>28072624</v>
      </c>
      <c r="B6474" t="s">
        <v>24037</v>
      </c>
      <c r="C6474">
        <v>8</v>
      </c>
      <c r="D6474" t="s">
        <v>412</v>
      </c>
      <c r="E6474" t="s">
        <v>413</v>
      </c>
      <c r="F6474" t="s">
        <v>178</v>
      </c>
      <c r="G6474" t="s">
        <v>24038</v>
      </c>
      <c r="H6474" t="s">
        <v>3044</v>
      </c>
      <c r="I6474" t="s">
        <v>114</v>
      </c>
      <c r="J6474">
        <v>5</v>
      </c>
      <c r="K6474" t="s">
        <v>8</v>
      </c>
      <c r="L6474" t="s">
        <v>123</v>
      </c>
      <c r="M6474" t="s">
        <v>15101</v>
      </c>
      <c r="N6474" t="s">
        <v>24039</v>
      </c>
      <c r="O6474">
        <v>28005</v>
      </c>
      <c r="P6474">
        <v>79</v>
      </c>
      <c r="Q6474" t="s">
        <v>1061</v>
      </c>
      <c r="R6474" t="s">
        <v>1804</v>
      </c>
      <c r="S6474" t="s">
        <v>1805</v>
      </c>
      <c r="T6474">
        <v>914741278</v>
      </c>
      <c r="U6474">
        <v>914741278</v>
      </c>
      <c r="V6474">
        <v>914741278</v>
      </c>
      <c r="W6474">
        <v>914741278</v>
      </c>
      <c r="X6474">
        <v>914741278</v>
      </c>
      <c r="Y6474" t="s">
        <v>24040</v>
      </c>
      <c r="Z6474" t="s">
        <v>24041</v>
      </c>
      <c r="AA6474" t="s">
        <v>24042</v>
      </c>
      <c r="AB6474">
        <v>440106</v>
      </c>
      <c r="AC6474">
        <v>4472163</v>
      </c>
      <c r="AD6474" t="s">
        <v>129</v>
      </c>
      <c r="AE6474" s="1">
        <v>40354</v>
      </c>
      <c r="AF6474" t="str">
        <f>_xlfn.CONCAT(t_centros_educativos[[#This Row],[centro_tipo_desc_abreviada]]," ",t_centros_educativos[[#This Row],[centro_nombre]], "-",t_centros_educativos[[#This Row],[dat_nombre]])</f>
        <v>EIPR PASO A PASO-Madrid-Capital</v>
      </c>
    </row>
    <row r="6475" spans="1:32" hidden="1" x14ac:dyDescent="0.3">
      <c r="A6475">
        <v>28072636</v>
      </c>
      <c r="B6475" t="s">
        <v>24043</v>
      </c>
      <c r="C6475">
        <v>8</v>
      </c>
      <c r="D6475" t="s">
        <v>412</v>
      </c>
      <c r="E6475" t="s">
        <v>413</v>
      </c>
      <c r="F6475" t="s">
        <v>178</v>
      </c>
      <c r="G6475" t="s">
        <v>24044</v>
      </c>
      <c r="H6475" t="s">
        <v>24045</v>
      </c>
      <c r="I6475" t="s">
        <v>114</v>
      </c>
      <c r="J6475">
        <v>5</v>
      </c>
      <c r="K6475" t="s">
        <v>8</v>
      </c>
      <c r="L6475" t="s">
        <v>123</v>
      </c>
      <c r="M6475" t="s">
        <v>22047</v>
      </c>
      <c r="N6475" t="s">
        <v>859</v>
      </c>
      <c r="O6475">
        <v>28050</v>
      </c>
      <c r="P6475">
        <v>79</v>
      </c>
      <c r="Q6475" t="s">
        <v>1061</v>
      </c>
      <c r="R6475" t="s">
        <v>1762</v>
      </c>
      <c r="S6475" t="s">
        <v>1763</v>
      </c>
      <c r="T6475">
        <v>681263676</v>
      </c>
      <c r="U6475">
        <v>914275527</v>
      </c>
      <c r="Y6475" t="s">
        <v>24046</v>
      </c>
      <c r="Z6475" t="s">
        <v>24047</v>
      </c>
      <c r="AA6475" t="s">
        <v>24048</v>
      </c>
      <c r="AB6475">
        <v>442872</v>
      </c>
      <c r="AC6475">
        <v>4483918</v>
      </c>
      <c r="AD6475" t="s">
        <v>129</v>
      </c>
      <c r="AE6475" s="1">
        <v>40358</v>
      </c>
      <c r="AF6475" t="str">
        <f>_xlfn.CONCAT(t_centros_educativos[[#This Row],[centro_tipo_desc_abreviada]]," ",t_centros_educativos[[#This Row],[centro_nombre]], "-",t_centros_educativos[[#This Row],[dat_nombre]])</f>
        <v>EIPR REGGIO-Madrid-Capital</v>
      </c>
    </row>
    <row r="6476" spans="1:32" hidden="1" x14ac:dyDescent="0.3">
      <c r="A6476">
        <v>28072648</v>
      </c>
      <c r="B6476" t="s">
        <v>18681</v>
      </c>
      <c r="C6476">
        <v>8</v>
      </c>
      <c r="D6476" t="s">
        <v>412</v>
      </c>
      <c r="E6476" t="s">
        <v>413</v>
      </c>
      <c r="F6476" t="s">
        <v>178</v>
      </c>
      <c r="G6476" t="s">
        <v>24049</v>
      </c>
      <c r="H6476" t="s">
        <v>14719</v>
      </c>
      <c r="I6476" t="s">
        <v>114</v>
      </c>
      <c r="J6476">
        <v>2</v>
      </c>
      <c r="K6476" t="s">
        <v>4</v>
      </c>
      <c r="L6476" t="s">
        <v>123</v>
      </c>
      <c r="M6476" t="s">
        <v>24050</v>
      </c>
      <c r="N6476" t="s">
        <v>196</v>
      </c>
      <c r="O6476">
        <v>28904</v>
      </c>
      <c r="P6476">
        <v>65</v>
      </c>
      <c r="Q6476" t="s">
        <v>54</v>
      </c>
      <c r="R6476" t="s">
        <v>114</v>
      </c>
      <c r="S6476" t="s">
        <v>114</v>
      </c>
      <c r="T6476">
        <v>916002080</v>
      </c>
      <c r="Y6476" t="s">
        <v>114</v>
      </c>
      <c r="Z6476" t="s">
        <v>24051</v>
      </c>
      <c r="AA6476" t="s">
        <v>114</v>
      </c>
      <c r="AB6476">
        <v>437404</v>
      </c>
      <c r="AC6476">
        <v>4461455</v>
      </c>
      <c r="AD6476" t="s">
        <v>117</v>
      </c>
      <c r="AE6476" s="1">
        <v>40354</v>
      </c>
      <c r="AF6476" t="str">
        <f>_xlfn.CONCAT(t_centros_educativos[[#This Row],[centro_tipo_desc_abreviada]]," ",t_centros_educativos[[#This Row],[centro_nombre]], "-",t_centros_educativos[[#This Row],[dat_nombre]])</f>
        <v>EIPR EL GRECO-Madrid-Sur</v>
      </c>
    </row>
    <row r="6477" spans="1:32" hidden="1" x14ac:dyDescent="0.3">
      <c r="A6477">
        <v>28072651</v>
      </c>
      <c r="B6477" t="s">
        <v>24052</v>
      </c>
      <c r="C6477">
        <v>104</v>
      </c>
      <c r="D6477" t="s">
        <v>11407</v>
      </c>
      <c r="E6477" t="s">
        <v>11408</v>
      </c>
      <c r="F6477" t="s">
        <v>178</v>
      </c>
      <c r="G6477" t="s">
        <v>24053</v>
      </c>
      <c r="H6477" t="s">
        <v>24054</v>
      </c>
      <c r="I6477" t="s">
        <v>114</v>
      </c>
      <c r="J6477">
        <v>2</v>
      </c>
      <c r="K6477" t="s">
        <v>4</v>
      </c>
      <c r="L6477" t="s">
        <v>123</v>
      </c>
      <c r="M6477" t="s">
        <v>14548</v>
      </c>
      <c r="N6477" t="s">
        <v>125</v>
      </c>
      <c r="O6477">
        <v>28670</v>
      </c>
      <c r="P6477">
        <v>181</v>
      </c>
      <c r="Q6477" t="s">
        <v>42</v>
      </c>
      <c r="R6477" t="s">
        <v>114</v>
      </c>
      <c r="S6477" t="s">
        <v>114</v>
      </c>
      <c r="T6477">
        <v>912115353</v>
      </c>
      <c r="X6477">
        <v>912053234</v>
      </c>
      <c r="Y6477" t="s">
        <v>114</v>
      </c>
      <c r="Z6477" t="s">
        <v>24055</v>
      </c>
      <c r="AA6477" t="s">
        <v>114</v>
      </c>
      <c r="AB6477">
        <v>421814</v>
      </c>
      <c r="AC6477">
        <v>4469689</v>
      </c>
      <c r="AD6477" t="s">
        <v>129</v>
      </c>
      <c r="AE6477" s="1">
        <v>40382</v>
      </c>
      <c r="AF6477" t="str">
        <f>_xlfn.CONCAT(t_centros_educativos[[#This Row],[centro_tipo_desc_abreviada]]," ",t_centros_educativos[[#This Row],[centro_nombre]], "-",t_centros_educativos[[#This Row],[dat_nombre]])</f>
        <v>CAU ARTES PLA-DIS CENTRO PROFESIONAL EUROPEO DE MADRID - ESTUDIOS PROFESIONALES DE ENSEÑANZAS ARTISTICAS-Madrid-Sur</v>
      </c>
    </row>
    <row r="6478" spans="1:32" hidden="1" x14ac:dyDescent="0.3">
      <c r="A6478">
        <v>28072661</v>
      </c>
      <c r="B6478" t="s">
        <v>24056</v>
      </c>
      <c r="C6478">
        <v>58</v>
      </c>
      <c r="D6478" t="s">
        <v>1040</v>
      </c>
      <c r="E6478" t="s">
        <v>1041</v>
      </c>
      <c r="F6478" t="s">
        <v>178</v>
      </c>
      <c r="G6478" t="s">
        <v>24057</v>
      </c>
      <c r="H6478" t="s">
        <v>24054</v>
      </c>
      <c r="I6478" t="s">
        <v>114</v>
      </c>
      <c r="J6478">
        <v>2</v>
      </c>
      <c r="K6478" t="s">
        <v>4</v>
      </c>
      <c r="L6478" t="s">
        <v>123</v>
      </c>
      <c r="M6478" t="s">
        <v>14548</v>
      </c>
      <c r="N6478" t="s">
        <v>125</v>
      </c>
      <c r="O6478">
        <v>28670</v>
      </c>
      <c r="P6478">
        <v>181</v>
      </c>
      <c r="Q6478" t="s">
        <v>42</v>
      </c>
      <c r="R6478" t="s">
        <v>114</v>
      </c>
      <c r="S6478" t="s">
        <v>114</v>
      </c>
      <c r="T6478">
        <v>912115052</v>
      </c>
      <c r="U6478">
        <v>917407272</v>
      </c>
      <c r="Y6478" t="s">
        <v>114</v>
      </c>
      <c r="Z6478" t="s">
        <v>24058</v>
      </c>
      <c r="AA6478" t="s">
        <v>24059</v>
      </c>
      <c r="AB6478">
        <v>421814</v>
      </c>
      <c r="AC6478">
        <v>4469689</v>
      </c>
      <c r="AD6478" t="s">
        <v>129</v>
      </c>
      <c r="AE6478" s="1">
        <v>40382</v>
      </c>
      <c r="AF6478" t="str">
        <f>_xlfn.CONCAT(t_centros_educativos[[#This Row],[centro_tipo_desc_abreviada]]," ",t_centros_educativos[[#This Row],[centro_nombre]], "-",t_centros_educativos[[#This Row],[dat_nombre]])</f>
        <v>CPR FPE CENTRO PROFESIONAL EUROPEO DE MADRID - ESTUDIOS PROFESIONALES SUPERIORES-Madrid-Sur</v>
      </c>
    </row>
    <row r="6479" spans="1:32" x14ac:dyDescent="0.3">
      <c r="A6479">
        <v>28072673</v>
      </c>
      <c r="B6479" t="s">
        <v>15251</v>
      </c>
      <c r="C6479">
        <v>42</v>
      </c>
      <c r="D6479" t="s">
        <v>293</v>
      </c>
      <c r="E6479" t="s">
        <v>294</v>
      </c>
      <c r="F6479" t="s">
        <v>112</v>
      </c>
      <c r="G6479" t="s">
        <v>113</v>
      </c>
      <c r="H6479" t="s">
        <v>121</v>
      </c>
      <c r="I6479" t="s">
        <v>114</v>
      </c>
      <c r="J6479">
        <v>5</v>
      </c>
      <c r="K6479" t="s">
        <v>8</v>
      </c>
      <c r="L6479" t="s">
        <v>123</v>
      </c>
      <c r="M6479" t="s">
        <v>21183</v>
      </c>
      <c r="N6479" t="s">
        <v>3132</v>
      </c>
      <c r="O6479">
        <v>28054</v>
      </c>
      <c r="P6479">
        <v>79</v>
      </c>
      <c r="Q6479" t="s">
        <v>1061</v>
      </c>
      <c r="R6479" t="s">
        <v>307</v>
      </c>
      <c r="S6479" t="s">
        <v>1749</v>
      </c>
      <c r="T6479">
        <v>915116804</v>
      </c>
      <c r="X6479">
        <v>915080647</v>
      </c>
      <c r="Y6479" t="s">
        <v>24060</v>
      </c>
      <c r="Z6479" t="s">
        <v>24061</v>
      </c>
      <c r="AA6479" t="s">
        <v>114</v>
      </c>
      <c r="AB6479">
        <v>435407</v>
      </c>
      <c r="AC6479">
        <v>4468628</v>
      </c>
      <c r="AD6479" t="s">
        <v>117</v>
      </c>
      <c r="AE6479" s="1">
        <v>40416</v>
      </c>
      <c r="AF6479" t="str">
        <f>_xlfn.CONCAT(t_centros_educativos[[#This Row],[centro_tipo_desc_abreviada]]," ",t_centros_educativos[[#This Row],[centro_nombre]], "-",t_centros_educativos[[#This Row],[dat_nombre]])</f>
        <v>IES FRANCISCO AYALA-Madrid-Capital</v>
      </c>
    </row>
    <row r="6480" spans="1:32" hidden="1" x14ac:dyDescent="0.3">
      <c r="A6480">
        <v>28072685</v>
      </c>
      <c r="B6480" t="s">
        <v>24062</v>
      </c>
      <c r="C6480">
        <v>8</v>
      </c>
      <c r="D6480" t="s">
        <v>412</v>
      </c>
      <c r="E6480" t="s">
        <v>413</v>
      </c>
      <c r="F6480" t="s">
        <v>178</v>
      </c>
      <c r="G6480" t="s">
        <v>24063</v>
      </c>
      <c r="H6480" t="s">
        <v>24064</v>
      </c>
      <c r="I6480" t="s">
        <v>114</v>
      </c>
      <c r="J6480">
        <v>3</v>
      </c>
      <c r="K6480" t="s">
        <v>2</v>
      </c>
      <c r="L6480" t="s">
        <v>123</v>
      </c>
      <c r="M6480" t="s">
        <v>1036</v>
      </c>
      <c r="N6480" t="s">
        <v>859</v>
      </c>
      <c r="O6480">
        <v>28514</v>
      </c>
      <c r="P6480">
        <v>100</v>
      </c>
      <c r="Q6480" t="s">
        <v>7915</v>
      </c>
      <c r="R6480" t="s">
        <v>114</v>
      </c>
      <c r="S6480" t="s">
        <v>114</v>
      </c>
      <c r="T6480">
        <v>660009910</v>
      </c>
      <c r="Y6480" t="s">
        <v>24065</v>
      </c>
      <c r="Z6480" t="s">
        <v>24066</v>
      </c>
      <c r="AA6480" t="s">
        <v>114</v>
      </c>
      <c r="AB6480">
        <v>479439</v>
      </c>
      <c r="AC6480">
        <v>4468312</v>
      </c>
      <c r="AD6480" t="s">
        <v>129</v>
      </c>
      <c r="AE6480" s="1">
        <v>40368</v>
      </c>
      <c r="AF6480" t="str">
        <f>_xlfn.CONCAT(t_centros_educativos[[#This Row],[centro_tipo_desc_abreviada]]," ",t_centros_educativos[[#This Row],[centro_nombre]], "-",t_centros_educativos[[#This Row],[dat_nombre]])</f>
        <v>EIPR POCHOLINES-Madrid-Este</v>
      </c>
    </row>
    <row r="6481" spans="1:32" hidden="1" x14ac:dyDescent="0.3">
      <c r="A6481">
        <v>28072697</v>
      </c>
      <c r="B6481" t="s">
        <v>24067</v>
      </c>
      <c r="C6481">
        <v>58</v>
      </c>
      <c r="D6481" t="s">
        <v>1040</v>
      </c>
      <c r="E6481" t="s">
        <v>1041</v>
      </c>
      <c r="F6481" t="s">
        <v>178</v>
      </c>
      <c r="G6481" t="s">
        <v>24068</v>
      </c>
      <c r="H6481" t="s">
        <v>24069</v>
      </c>
      <c r="I6481" t="s">
        <v>114</v>
      </c>
      <c r="J6481">
        <v>5</v>
      </c>
      <c r="K6481" t="s">
        <v>8</v>
      </c>
      <c r="L6481" t="s">
        <v>123</v>
      </c>
      <c r="M6481" t="s">
        <v>24070</v>
      </c>
      <c r="N6481" t="s">
        <v>2281</v>
      </c>
      <c r="O6481">
        <v>28045</v>
      </c>
      <c r="P6481">
        <v>79</v>
      </c>
      <c r="Q6481" t="s">
        <v>1061</v>
      </c>
      <c r="R6481" t="s">
        <v>1804</v>
      </c>
      <c r="S6481" t="s">
        <v>1805</v>
      </c>
      <c r="T6481">
        <v>915276511</v>
      </c>
      <c r="Y6481" t="s">
        <v>114</v>
      </c>
      <c r="Z6481" t="s">
        <v>24071</v>
      </c>
      <c r="AA6481" t="s">
        <v>114</v>
      </c>
      <c r="AB6481">
        <v>441458</v>
      </c>
      <c r="AC6481">
        <v>4472580</v>
      </c>
      <c r="AD6481" t="s">
        <v>117</v>
      </c>
      <c r="AE6481" s="1">
        <v>40381</v>
      </c>
      <c r="AF6481" t="str">
        <f>_xlfn.CONCAT(t_centros_educativos[[#This Row],[centro_tipo_desc_abreviada]]," ",t_centros_educativos[[#This Row],[centro_nombre]], "-",t_centros_educativos[[#This Row],[dat_nombre]])</f>
        <v>CPR FPE DENTAL LEARNING AND PRACTICING-Madrid-Capital</v>
      </c>
    </row>
    <row r="6482" spans="1:32" hidden="1" x14ac:dyDescent="0.3">
      <c r="A6482">
        <v>28072703</v>
      </c>
      <c r="B6482" t="s">
        <v>24072</v>
      </c>
      <c r="C6482">
        <v>8</v>
      </c>
      <c r="D6482" t="s">
        <v>412</v>
      </c>
      <c r="E6482" t="s">
        <v>413</v>
      </c>
      <c r="F6482" t="s">
        <v>178</v>
      </c>
      <c r="G6482" t="s">
        <v>24073</v>
      </c>
      <c r="H6482" t="s">
        <v>24074</v>
      </c>
      <c r="I6482" t="s">
        <v>114</v>
      </c>
      <c r="J6482">
        <v>5</v>
      </c>
      <c r="K6482" t="s">
        <v>8</v>
      </c>
      <c r="L6482" t="s">
        <v>123</v>
      </c>
      <c r="M6482" t="s">
        <v>24075</v>
      </c>
      <c r="N6482" t="s">
        <v>1121</v>
      </c>
      <c r="O6482">
        <v>28050</v>
      </c>
      <c r="P6482">
        <v>79</v>
      </c>
      <c r="Q6482" t="s">
        <v>1061</v>
      </c>
      <c r="R6482" t="s">
        <v>1762</v>
      </c>
      <c r="S6482" t="s">
        <v>1763</v>
      </c>
      <c r="T6482">
        <v>616935653</v>
      </c>
      <c r="U6482">
        <v>616935653</v>
      </c>
      <c r="Y6482" t="s">
        <v>114</v>
      </c>
      <c r="Z6482" t="s">
        <v>114</v>
      </c>
      <c r="AA6482" t="s">
        <v>24076</v>
      </c>
      <c r="AB6482">
        <v>443023</v>
      </c>
      <c r="AC6482">
        <v>4483942</v>
      </c>
      <c r="AD6482" t="s">
        <v>129</v>
      </c>
      <c r="AE6482" s="1">
        <v>40368</v>
      </c>
      <c r="AF6482" t="str">
        <f>_xlfn.CONCAT(t_centros_educativos[[#This Row],[centro_tipo_desc_abreviada]]," ",t_centros_educativos[[#This Row],[centro_nombre]], "-",t_centros_educativos[[#This Row],[dat_nombre]])</f>
        <v>EIPR MINICLUB-Madrid-Capital</v>
      </c>
    </row>
    <row r="6483" spans="1:32" hidden="1" x14ac:dyDescent="0.3">
      <c r="A6483">
        <v>28072715</v>
      </c>
      <c r="B6483" t="s">
        <v>20594</v>
      </c>
      <c r="C6483">
        <v>8</v>
      </c>
      <c r="D6483" t="s">
        <v>412</v>
      </c>
      <c r="E6483" t="s">
        <v>413</v>
      </c>
      <c r="F6483" t="s">
        <v>178</v>
      </c>
      <c r="G6483" t="s">
        <v>24077</v>
      </c>
      <c r="H6483" t="s">
        <v>24078</v>
      </c>
      <c r="I6483" t="s">
        <v>24078</v>
      </c>
      <c r="J6483">
        <v>3</v>
      </c>
      <c r="K6483" t="s">
        <v>2</v>
      </c>
      <c r="L6483" t="s">
        <v>123</v>
      </c>
      <c r="M6483" t="s">
        <v>24079</v>
      </c>
      <c r="N6483" t="s">
        <v>881</v>
      </c>
      <c r="O6483">
        <v>28500</v>
      </c>
      <c r="P6483">
        <v>14</v>
      </c>
      <c r="Q6483" t="s">
        <v>832</v>
      </c>
      <c r="R6483" t="s">
        <v>114</v>
      </c>
      <c r="S6483" t="s">
        <v>114</v>
      </c>
      <c r="T6483">
        <v>911642072</v>
      </c>
      <c r="U6483">
        <v>722274008</v>
      </c>
      <c r="Y6483" t="s">
        <v>114</v>
      </c>
      <c r="Z6483" t="s">
        <v>114</v>
      </c>
      <c r="AA6483" t="s">
        <v>24080</v>
      </c>
      <c r="AB6483">
        <v>461492</v>
      </c>
      <c r="AC6483">
        <v>4462851</v>
      </c>
      <c r="AD6483" t="s">
        <v>129</v>
      </c>
      <c r="AE6483" s="1">
        <v>40368</v>
      </c>
      <c r="AF6483" t="str">
        <f>_xlfn.CONCAT(t_centros_educativos[[#This Row],[centro_tipo_desc_abreviada]]," ",t_centros_educativos[[#This Row],[centro_nombre]], "-",t_centros_educativos[[#This Row],[dat_nombre]])</f>
        <v>EIPR MI PEQUEÑO MUNDO-Madrid-Este</v>
      </c>
    </row>
    <row r="6484" spans="1:32" hidden="1" x14ac:dyDescent="0.3">
      <c r="A6484">
        <v>28072727</v>
      </c>
      <c r="B6484" t="s">
        <v>24081</v>
      </c>
      <c r="C6484">
        <v>8</v>
      </c>
      <c r="D6484" t="s">
        <v>412</v>
      </c>
      <c r="E6484" t="s">
        <v>413</v>
      </c>
      <c r="F6484" t="s">
        <v>178</v>
      </c>
      <c r="G6484" t="s">
        <v>24082</v>
      </c>
      <c r="H6484" t="s">
        <v>24083</v>
      </c>
      <c r="I6484" t="s">
        <v>114</v>
      </c>
      <c r="J6484">
        <v>5</v>
      </c>
      <c r="K6484" t="s">
        <v>8</v>
      </c>
      <c r="L6484" t="s">
        <v>123</v>
      </c>
      <c r="M6484" t="s">
        <v>2155</v>
      </c>
      <c r="N6484" t="s">
        <v>954</v>
      </c>
      <c r="O6484">
        <v>28029</v>
      </c>
      <c r="P6484">
        <v>79</v>
      </c>
      <c r="Q6484" t="s">
        <v>1061</v>
      </c>
      <c r="R6484" t="s">
        <v>1762</v>
      </c>
      <c r="S6484" t="s">
        <v>1763</v>
      </c>
      <c r="T6484">
        <v>917313128</v>
      </c>
      <c r="U6484">
        <v>629710693</v>
      </c>
      <c r="Y6484" t="s">
        <v>24084</v>
      </c>
      <c r="Z6484" t="s">
        <v>24085</v>
      </c>
      <c r="AA6484" t="s">
        <v>114</v>
      </c>
      <c r="AB6484">
        <v>439481</v>
      </c>
      <c r="AC6484">
        <v>4480402</v>
      </c>
      <c r="AD6484" t="s">
        <v>129</v>
      </c>
      <c r="AE6484" s="1">
        <v>40396</v>
      </c>
      <c r="AF6484" t="str">
        <f>_xlfn.CONCAT(t_centros_educativos[[#This Row],[centro_tipo_desc_abreviada]]," ",t_centros_educativos[[#This Row],[centro_nombre]], "-",t_centros_educativos[[#This Row],[dat_nombre]])</f>
        <v>EIPR TABATA-Madrid-Capital</v>
      </c>
    </row>
    <row r="6485" spans="1:32" hidden="1" x14ac:dyDescent="0.3">
      <c r="A6485">
        <v>28072739</v>
      </c>
      <c r="B6485" t="s">
        <v>24086</v>
      </c>
      <c r="C6485">
        <v>8</v>
      </c>
      <c r="D6485" t="s">
        <v>412</v>
      </c>
      <c r="E6485" t="s">
        <v>413</v>
      </c>
      <c r="F6485" t="s">
        <v>178</v>
      </c>
      <c r="G6485" t="s">
        <v>24087</v>
      </c>
      <c r="H6485" t="s">
        <v>24088</v>
      </c>
      <c r="I6485" t="s">
        <v>114</v>
      </c>
      <c r="J6485">
        <v>4</v>
      </c>
      <c r="K6485" t="s">
        <v>30</v>
      </c>
      <c r="L6485" t="s">
        <v>224</v>
      </c>
      <c r="M6485" t="s">
        <v>21467</v>
      </c>
      <c r="N6485" t="s">
        <v>8217</v>
      </c>
      <c r="O6485">
        <v>28660</v>
      </c>
      <c r="P6485">
        <v>22</v>
      </c>
      <c r="Q6485" t="s">
        <v>660</v>
      </c>
      <c r="R6485" t="s">
        <v>114</v>
      </c>
      <c r="S6485" t="s">
        <v>114</v>
      </c>
      <c r="T6485">
        <v>645874604</v>
      </c>
      <c r="Y6485" t="s">
        <v>24089</v>
      </c>
      <c r="Z6485" t="s">
        <v>24090</v>
      </c>
      <c r="AA6485" t="s">
        <v>114</v>
      </c>
      <c r="AB6485">
        <v>424326</v>
      </c>
      <c r="AC6485">
        <v>4472378</v>
      </c>
      <c r="AD6485" t="s">
        <v>129</v>
      </c>
      <c r="AE6485" s="1">
        <v>40441</v>
      </c>
      <c r="AF6485" t="str">
        <f>_xlfn.CONCAT(t_centros_educativos[[#This Row],[centro_tipo_desc_abreviada]]," ",t_centros_educativos[[#This Row],[centro_nombre]], "-",t_centros_educativos[[#This Row],[dat_nombre]])</f>
        <v>EIPR PEQUEÑOS SUEÑOS-Madrid-Oeste</v>
      </c>
    </row>
    <row r="6486" spans="1:32" hidden="1" x14ac:dyDescent="0.3">
      <c r="A6486">
        <v>28072740</v>
      </c>
      <c r="B6486" t="s">
        <v>24091</v>
      </c>
      <c r="C6486">
        <v>8</v>
      </c>
      <c r="D6486" t="s">
        <v>412</v>
      </c>
      <c r="E6486" t="s">
        <v>413</v>
      </c>
      <c r="F6486" t="s">
        <v>178</v>
      </c>
      <c r="G6486" t="s">
        <v>24092</v>
      </c>
      <c r="H6486" t="s">
        <v>24093</v>
      </c>
      <c r="I6486" t="s">
        <v>114</v>
      </c>
      <c r="J6486">
        <v>4</v>
      </c>
      <c r="K6486" t="s">
        <v>30</v>
      </c>
      <c r="L6486" t="s">
        <v>123</v>
      </c>
      <c r="M6486" t="s">
        <v>17696</v>
      </c>
      <c r="N6486" t="s">
        <v>24094</v>
      </c>
      <c r="O6486">
        <v>28660</v>
      </c>
      <c r="P6486">
        <v>22</v>
      </c>
      <c r="Q6486" t="s">
        <v>660</v>
      </c>
      <c r="R6486" t="s">
        <v>114</v>
      </c>
      <c r="S6486" t="s">
        <v>114</v>
      </c>
      <c r="U6486">
        <v>916330173</v>
      </c>
      <c r="Y6486" t="s">
        <v>114</v>
      </c>
      <c r="Z6486" t="s">
        <v>114</v>
      </c>
      <c r="AA6486" t="s">
        <v>24095</v>
      </c>
      <c r="AB6486">
        <v>425637</v>
      </c>
      <c r="AC6486">
        <v>4473193</v>
      </c>
      <c r="AD6486" t="s">
        <v>129</v>
      </c>
      <c r="AE6486" s="1">
        <v>40441</v>
      </c>
      <c r="AF6486" t="str">
        <f>_xlfn.CONCAT(t_centros_educativos[[#This Row],[centro_tipo_desc_abreviada]]," ",t_centros_educativos[[#This Row],[centro_nombre]], "-",t_centros_educativos[[#This Row],[dat_nombre]])</f>
        <v>EIPR MIMO-Madrid-Oeste</v>
      </c>
    </row>
    <row r="6487" spans="1:32" hidden="1" x14ac:dyDescent="0.3">
      <c r="A6487">
        <v>28072752</v>
      </c>
      <c r="B6487" t="s">
        <v>16364</v>
      </c>
      <c r="C6487">
        <v>8</v>
      </c>
      <c r="D6487" t="s">
        <v>412</v>
      </c>
      <c r="E6487" t="s">
        <v>413</v>
      </c>
      <c r="F6487" t="s">
        <v>178</v>
      </c>
      <c r="G6487" t="s">
        <v>24096</v>
      </c>
      <c r="H6487" t="s">
        <v>24097</v>
      </c>
      <c r="I6487" t="s">
        <v>114</v>
      </c>
      <c r="J6487">
        <v>3</v>
      </c>
      <c r="K6487" t="s">
        <v>2</v>
      </c>
      <c r="L6487" t="s">
        <v>123</v>
      </c>
      <c r="M6487" t="s">
        <v>42</v>
      </c>
      <c r="N6487" t="s">
        <v>196</v>
      </c>
      <c r="O6487">
        <v>28370</v>
      </c>
      <c r="P6487">
        <v>52</v>
      </c>
      <c r="Q6487" t="s">
        <v>1218</v>
      </c>
      <c r="R6487" t="s">
        <v>114</v>
      </c>
      <c r="S6487" t="s">
        <v>114</v>
      </c>
      <c r="T6487">
        <v>918080915</v>
      </c>
      <c r="U6487">
        <v>617737318</v>
      </c>
      <c r="Y6487" t="s">
        <v>114</v>
      </c>
      <c r="Z6487" t="s">
        <v>24098</v>
      </c>
      <c r="AA6487" t="s">
        <v>114</v>
      </c>
      <c r="AB6487">
        <v>464094</v>
      </c>
      <c r="AC6487">
        <v>4442816</v>
      </c>
      <c r="AD6487" t="s">
        <v>129</v>
      </c>
      <c r="AE6487" s="1">
        <v>40448</v>
      </c>
      <c r="AF6487" t="str">
        <f>_xlfn.CONCAT(t_centros_educativos[[#This Row],[centro_tipo_desc_abreviada]]," ",t_centros_educativos[[#This Row],[centro_nombre]], "-",t_centros_educativos[[#This Row],[dat_nombre]])</f>
        <v>EIPR COLORINES-Madrid-Este</v>
      </c>
    </row>
    <row r="6488" spans="1:32" hidden="1" x14ac:dyDescent="0.3">
      <c r="A6488">
        <v>28072764</v>
      </c>
      <c r="B6488" t="s">
        <v>24099</v>
      </c>
      <c r="C6488">
        <v>4</v>
      </c>
      <c r="D6488" t="s">
        <v>218</v>
      </c>
      <c r="E6488" t="s">
        <v>219</v>
      </c>
      <c r="F6488" t="s">
        <v>178</v>
      </c>
      <c r="G6488" t="s">
        <v>24100</v>
      </c>
      <c r="H6488" t="s">
        <v>21047</v>
      </c>
      <c r="I6488" t="s">
        <v>114</v>
      </c>
      <c r="J6488">
        <v>4</v>
      </c>
      <c r="K6488" t="s">
        <v>30</v>
      </c>
      <c r="L6488" t="s">
        <v>123</v>
      </c>
      <c r="M6488" t="s">
        <v>24101</v>
      </c>
      <c r="N6488" t="s">
        <v>563</v>
      </c>
      <c r="O6488">
        <v>28200</v>
      </c>
      <c r="P6488">
        <v>131</v>
      </c>
      <c r="Q6488" t="s">
        <v>8535</v>
      </c>
      <c r="R6488" t="s">
        <v>114</v>
      </c>
      <c r="S6488" t="s">
        <v>114</v>
      </c>
      <c r="Y6488" t="s">
        <v>114</v>
      </c>
      <c r="Z6488" t="s">
        <v>114</v>
      </c>
      <c r="AA6488" t="s">
        <v>114</v>
      </c>
      <c r="AB6488">
        <v>403224</v>
      </c>
      <c r="AC6488">
        <v>4494342</v>
      </c>
      <c r="AD6488" t="s">
        <v>117</v>
      </c>
      <c r="AE6488" s="1">
        <v>40448</v>
      </c>
      <c r="AF6488" t="str">
        <f>_xlfn.CONCAT(t_centros_educativos[[#This Row],[centro_tipo_desc_abreviada]]," ",t_centros_educativos[[#This Row],[centro_nombre]], "-",t_centros_educativos[[#This Row],[dat_nombre]])</f>
        <v>CPR INF LOS ESCORIALES-Madrid-Oeste</v>
      </c>
    </row>
    <row r="6489" spans="1:32" hidden="1" x14ac:dyDescent="0.3">
      <c r="A6489">
        <v>28072776</v>
      </c>
      <c r="B6489" t="s">
        <v>24102</v>
      </c>
      <c r="C6489">
        <v>8</v>
      </c>
      <c r="D6489" t="s">
        <v>412</v>
      </c>
      <c r="E6489" t="s">
        <v>413</v>
      </c>
      <c r="F6489" t="s">
        <v>178</v>
      </c>
      <c r="G6489" t="s">
        <v>24103</v>
      </c>
      <c r="H6489" t="s">
        <v>24104</v>
      </c>
      <c r="I6489" t="s">
        <v>114</v>
      </c>
      <c r="J6489">
        <v>5</v>
      </c>
      <c r="K6489" t="s">
        <v>8</v>
      </c>
      <c r="L6489" t="s">
        <v>224</v>
      </c>
      <c r="M6489" t="s">
        <v>24105</v>
      </c>
      <c r="N6489" t="s">
        <v>24106</v>
      </c>
      <c r="O6489">
        <v>28051</v>
      </c>
      <c r="P6489">
        <v>79</v>
      </c>
      <c r="Q6489" t="s">
        <v>1061</v>
      </c>
      <c r="R6489" t="s">
        <v>676</v>
      </c>
      <c r="S6489" t="s">
        <v>1712</v>
      </c>
      <c r="T6489">
        <v>914941858</v>
      </c>
      <c r="Y6489" t="s">
        <v>114</v>
      </c>
      <c r="Z6489" t="s">
        <v>24107</v>
      </c>
      <c r="AA6489" t="s">
        <v>24108</v>
      </c>
      <c r="AB6489">
        <v>449432</v>
      </c>
      <c r="AC6489">
        <v>4468129</v>
      </c>
      <c r="AD6489" t="s">
        <v>117</v>
      </c>
      <c r="AE6489" s="1">
        <v>40569</v>
      </c>
      <c r="AF6489" t="str">
        <f>_xlfn.CONCAT(t_centros_educativos[[#This Row],[centro_tipo_desc_abreviada]]," ",t_centros_educativos[[#This Row],[centro_nombre]], "-",t_centros_educativos[[#This Row],[dat_nombre]])</f>
        <v>EIPR MI ESCUELITA DEL ENSANCHE-Madrid-Capital</v>
      </c>
    </row>
    <row r="6490" spans="1:32" hidden="1" x14ac:dyDescent="0.3">
      <c r="A6490">
        <v>28072788</v>
      </c>
      <c r="B6490" t="s">
        <v>24109</v>
      </c>
      <c r="C6490">
        <v>13</v>
      </c>
      <c r="D6490" t="s">
        <v>241</v>
      </c>
      <c r="E6490" t="s">
        <v>242</v>
      </c>
      <c r="F6490" t="s">
        <v>178</v>
      </c>
      <c r="G6490" t="s">
        <v>24110</v>
      </c>
      <c r="H6490" t="s">
        <v>5395</v>
      </c>
      <c r="I6490" t="s">
        <v>114</v>
      </c>
      <c r="J6490">
        <v>4</v>
      </c>
      <c r="K6490" t="s">
        <v>30</v>
      </c>
      <c r="L6490" t="s">
        <v>123</v>
      </c>
      <c r="M6490" t="s">
        <v>24111</v>
      </c>
      <c r="N6490" t="s">
        <v>676</v>
      </c>
      <c r="O6490">
        <v>28250</v>
      </c>
      <c r="P6490">
        <v>61</v>
      </c>
      <c r="Q6490" t="s">
        <v>50</v>
      </c>
      <c r="R6490" t="s">
        <v>114</v>
      </c>
      <c r="S6490" t="s">
        <v>114</v>
      </c>
      <c r="U6490">
        <v>918423388</v>
      </c>
      <c r="Y6490" t="s">
        <v>114</v>
      </c>
      <c r="Z6490" t="s">
        <v>114</v>
      </c>
      <c r="AA6490" t="s">
        <v>24112</v>
      </c>
      <c r="AB6490">
        <v>418458</v>
      </c>
      <c r="AC6490">
        <v>4493021</v>
      </c>
      <c r="AD6490" t="s">
        <v>129</v>
      </c>
      <c r="AE6490" s="1">
        <v>40449</v>
      </c>
      <c r="AF6490" t="str">
        <f>_xlfn.CONCAT(t_centros_educativos[[#This Row],[centro_tipo_desc_abreviada]]," ",t_centros_educativos[[#This Row],[centro_nombre]], "-",t_centros_educativos[[#This Row],[dat_nombre]])</f>
        <v>CPR PRI ESCUELA ARTABAN-Madrid-Oeste</v>
      </c>
    </row>
    <row r="6491" spans="1:32" hidden="1" x14ac:dyDescent="0.3">
      <c r="A6491">
        <v>28072791</v>
      </c>
      <c r="B6491" t="s">
        <v>24109</v>
      </c>
      <c r="C6491">
        <v>21</v>
      </c>
      <c r="D6491" t="s">
        <v>288</v>
      </c>
      <c r="E6491" t="s">
        <v>289</v>
      </c>
      <c r="F6491" t="s">
        <v>178</v>
      </c>
      <c r="G6491" t="s">
        <v>24110</v>
      </c>
      <c r="H6491" t="s">
        <v>5395</v>
      </c>
      <c r="I6491" t="s">
        <v>114</v>
      </c>
      <c r="J6491">
        <v>4</v>
      </c>
      <c r="K6491" t="s">
        <v>30</v>
      </c>
      <c r="L6491" t="s">
        <v>123</v>
      </c>
      <c r="M6491" t="s">
        <v>24111</v>
      </c>
      <c r="N6491" t="s">
        <v>676</v>
      </c>
      <c r="O6491">
        <v>28250</v>
      </c>
      <c r="P6491">
        <v>61</v>
      </c>
      <c r="Q6491" t="s">
        <v>50</v>
      </c>
      <c r="R6491" t="s">
        <v>114</v>
      </c>
      <c r="S6491" t="s">
        <v>114</v>
      </c>
      <c r="U6491">
        <v>918423388</v>
      </c>
      <c r="Y6491" t="s">
        <v>114</v>
      </c>
      <c r="Z6491" t="s">
        <v>114</v>
      </c>
      <c r="AA6491" t="s">
        <v>24113</v>
      </c>
      <c r="AB6491">
        <v>418458</v>
      </c>
      <c r="AC6491">
        <v>4493021</v>
      </c>
      <c r="AD6491" t="s">
        <v>129</v>
      </c>
      <c r="AE6491" s="1">
        <v>40449</v>
      </c>
      <c r="AF6491" t="str">
        <f>_xlfn.CONCAT(t_centros_educativos[[#This Row],[centro_tipo_desc_abreviada]]," ",t_centros_educativos[[#This Row],[centro_nombre]], "-",t_centros_educativos[[#This Row],[dat_nombre]])</f>
        <v>CPR EE ESCUELA ARTABAN-Madrid-Oeste</v>
      </c>
    </row>
    <row r="6492" spans="1:32" hidden="1" x14ac:dyDescent="0.3">
      <c r="A6492">
        <v>28072806</v>
      </c>
      <c r="B6492" t="s">
        <v>24114</v>
      </c>
      <c r="C6492">
        <v>8</v>
      </c>
      <c r="D6492" t="s">
        <v>412</v>
      </c>
      <c r="E6492" t="s">
        <v>413</v>
      </c>
      <c r="F6492" t="s">
        <v>178</v>
      </c>
      <c r="G6492" t="s">
        <v>24115</v>
      </c>
      <c r="H6492" t="s">
        <v>11294</v>
      </c>
      <c r="I6492" t="s">
        <v>114</v>
      </c>
      <c r="J6492">
        <v>5</v>
      </c>
      <c r="K6492" t="s">
        <v>8</v>
      </c>
      <c r="L6492" t="s">
        <v>123</v>
      </c>
      <c r="M6492" t="s">
        <v>24116</v>
      </c>
      <c r="N6492" t="s">
        <v>1491</v>
      </c>
      <c r="O6492">
        <v>28010</v>
      </c>
      <c r="P6492">
        <v>79</v>
      </c>
      <c r="Q6492" t="s">
        <v>1061</v>
      </c>
      <c r="R6492" t="s">
        <v>1842</v>
      </c>
      <c r="S6492" t="s">
        <v>1843</v>
      </c>
      <c r="U6492">
        <v>913915644</v>
      </c>
      <c r="Y6492" t="s">
        <v>24117</v>
      </c>
      <c r="Z6492" t="s">
        <v>24118</v>
      </c>
      <c r="AA6492" t="s">
        <v>24119</v>
      </c>
      <c r="AB6492">
        <v>441075</v>
      </c>
      <c r="AC6492">
        <v>4476186</v>
      </c>
      <c r="AD6492" t="s">
        <v>129</v>
      </c>
      <c r="AE6492" s="1">
        <v>40455</v>
      </c>
      <c r="AF6492" t="str">
        <f>_xlfn.CONCAT(t_centros_educativos[[#This Row],[centro_tipo_desc_abreviada]]," ",t_centros_educativos[[#This Row],[centro_nombre]], "-",t_centros_educativos[[#This Row],[dat_nombre]])</f>
        <v>EIPR TEO-Madrid-Capital</v>
      </c>
    </row>
    <row r="6493" spans="1:32" hidden="1" x14ac:dyDescent="0.3">
      <c r="A6493">
        <v>28072818</v>
      </c>
      <c r="B6493" t="s">
        <v>24120</v>
      </c>
      <c r="C6493">
        <v>3</v>
      </c>
      <c r="D6493" t="s">
        <v>392</v>
      </c>
      <c r="E6493" t="s">
        <v>393</v>
      </c>
      <c r="F6493" t="s">
        <v>112</v>
      </c>
      <c r="G6493" t="s">
        <v>1224</v>
      </c>
      <c r="H6493" t="s">
        <v>17153</v>
      </c>
      <c r="I6493" t="s">
        <v>114</v>
      </c>
      <c r="J6493">
        <v>3</v>
      </c>
      <c r="K6493" t="s">
        <v>2</v>
      </c>
      <c r="L6493" t="s">
        <v>123</v>
      </c>
      <c r="M6493" t="s">
        <v>1106</v>
      </c>
      <c r="N6493" t="s">
        <v>268</v>
      </c>
      <c r="O6493">
        <v>28380</v>
      </c>
      <c r="P6493">
        <v>43</v>
      </c>
      <c r="Q6493" t="s">
        <v>1062</v>
      </c>
      <c r="R6493" t="s">
        <v>114</v>
      </c>
      <c r="S6493" t="s">
        <v>114</v>
      </c>
      <c r="T6493">
        <v>666459560</v>
      </c>
      <c r="Y6493" t="s">
        <v>24121</v>
      </c>
      <c r="Z6493" t="s">
        <v>24122</v>
      </c>
      <c r="AA6493" t="s">
        <v>114</v>
      </c>
      <c r="AB6493">
        <v>466586</v>
      </c>
      <c r="AC6493">
        <v>4440705</v>
      </c>
      <c r="AD6493" t="s">
        <v>4291</v>
      </c>
      <c r="AE6493" s="1">
        <v>42251</v>
      </c>
      <c r="AF6493" t="str">
        <f>_xlfn.CONCAT(t_centros_educativos[[#This Row],[centro_tipo_desc_abreviada]]," ",t_centros_educativos[[#This Row],[centro_nombre]], "-",t_centros_educativos[[#This Row],[dat_nombre]])</f>
        <v>EEI LAS ALEGAS-Madrid-Este</v>
      </c>
    </row>
    <row r="6494" spans="1:32" hidden="1" x14ac:dyDescent="0.3">
      <c r="A6494">
        <v>28072821</v>
      </c>
      <c r="B6494" t="s">
        <v>24123</v>
      </c>
      <c r="C6494">
        <v>3</v>
      </c>
      <c r="D6494" t="s">
        <v>392</v>
      </c>
      <c r="E6494" t="s">
        <v>393</v>
      </c>
      <c r="F6494" t="s">
        <v>112</v>
      </c>
      <c r="G6494" t="s">
        <v>1224</v>
      </c>
      <c r="H6494" t="s">
        <v>114</v>
      </c>
      <c r="I6494" t="s">
        <v>114</v>
      </c>
      <c r="J6494">
        <v>2</v>
      </c>
      <c r="K6494" t="s">
        <v>4</v>
      </c>
      <c r="L6494" t="s">
        <v>114</v>
      </c>
      <c r="M6494" t="s">
        <v>114</v>
      </c>
      <c r="N6494" t="s">
        <v>114</v>
      </c>
      <c r="P6494">
        <v>150</v>
      </c>
      <c r="Q6494" t="s">
        <v>8771</v>
      </c>
      <c r="R6494" t="s">
        <v>114</v>
      </c>
      <c r="S6494" t="s">
        <v>114</v>
      </c>
      <c r="Y6494" t="s">
        <v>114</v>
      </c>
      <c r="Z6494" t="s">
        <v>114</v>
      </c>
      <c r="AA6494" t="s">
        <v>114</v>
      </c>
      <c r="AD6494" t="s">
        <v>3784</v>
      </c>
      <c r="AE6494" s="1">
        <v>44644</v>
      </c>
      <c r="AF6494" t="str">
        <f>_xlfn.CONCAT(t_centros_educativos[[#This Row],[centro_tipo_desc_abreviada]]," ",t_centros_educativos[[#This Row],[centro_nombre]], "-",t_centros_educativos[[#This Row],[dat_nombre]])</f>
        <v>EEI TORREJON DE VELASCO Nº 2-Madrid-Sur</v>
      </c>
    </row>
    <row r="6495" spans="1:32" hidden="1" x14ac:dyDescent="0.3">
      <c r="A6495">
        <v>28072831</v>
      </c>
      <c r="B6495" t="s">
        <v>24124</v>
      </c>
      <c r="C6495">
        <v>6</v>
      </c>
      <c r="D6495" t="s">
        <v>14374</v>
      </c>
      <c r="E6495" t="s">
        <v>14375</v>
      </c>
      <c r="F6495" t="s">
        <v>112</v>
      </c>
      <c r="G6495" t="s">
        <v>1224</v>
      </c>
      <c r="H6495" t="s">
        <v>13334</v>
      </c>
      <c r="I6495" t="s">
        <v>114</v>
      </c>
      <c r="J6495">
        <v>3</v>
      </c>
      <c r="K6495" t="s">
        <v>2</v>
      </c>
      <c r="L6495" t="s">
        <v>123</v>
      </c>
      <c r="M6495" t="s">
        <v>24125</v>
      </c>
      <c r="N6495" t="s">
        <v>1327</v>
      </c>
      <c r="O6495">
        <v>28370</v>
      </c>
      <c r="P6495">
        <v>52</v>
      </c>
      <c r="Q6495" t="s">
        <v>1218</v>
      </c>
      <c r="R6495" t="s">
        <v>114</v>
      </c>
      <c r="S6495" t="s">
        <v>114</v>
      </c>
      <c r="T6495">
        <v>918940312</v>
      </c>
      <c r="U6495">
        <v>918940312</v>
      </c>
      <c r="Y6495" t="s">
        <v>24126</v>
      </c>
      <c r="Z6495" t="s">
        <v>24127</v>
      </c>
      <c r="AA6495" t="s">
        <v>114</v>
      </c>
      <c r="AB6495">
        <v>464425</v>
      </c>
      <c r="AC6495">
        <v>4443550</v>
      </c>
      <c r="AD6495" t="s">
        <v>129</v>
      </c>
      <c r="AE6495" s="1">
        <v>41380</v>
      </c>
      <c r="AF6495" t="str">
        <f>_xlfn.CONCAT(t_centros_educativos[[#This Row],[centro_tipo_desc_abreviada]]," ",t_centros_educativos[[#This Row],[centro_nombre]], "-",t_centros_educativos[[#This Row],[dat_nombre]])</f>
        <v>EEI-CN EL RINCON MAGICO-Madrid-Este</v>
      </c>
    </row>
    <row r="6496" spans="1:32" hidden="1" x14ac:dyDescent="0.3">
      <c r="A6496">
        <v>28072843</v>
      </c>
      <c r="B6496" t="s">
        <v>17676</v>
      </c>
      <c r="C6496">
        <v>8</v>
      </c>
      <c r="D6496" t="s">
        <v>412</v>
      </c>
      <c r="E6496" t="s">
        <v>413</v>
      </c>
      <c r="F6496" t="s">
        <v>178</v>
      </c>
      <c r="G6496" t="s">
        <v>24128</v>
      </c>
      <c r="H6496" t="s">
        <v>3860</v>
      </c>
      <c r="I6496" t="s">
        <v>114</v>
      </c>
      <c r="J6496">
        <v>5</v>
      </c>
      <c r="K6496" t="s">
        <v>8</v>
      </c>
      <c r="L6496" t="s">
        <v>123</v>
      </c>
      <c r="M6496" t="s">
        <v>24129</v>
      </c>
      <c r="N6496" t="s">
        <v>307</v>
      </c>
      <c r="O6496">
        <v>28050</v>
      </c>
      <c r="P6496">
        <v>79</v>
      </c>
      <c r="Q6496" t="s">
        <v>1061</v>
      </c>
      <c r="R6496" t="s">
        <v>1762</v>
      </c>
      <c r="S6496" t="s">
        <v>1763</v>
      </c>
      <c r="T6496">
        <v>640705087</v>
      </c>
      <c r="Y6496" t="s">
        <v>24130</v>
      </c>
      <c r="Z6496" t="s">
        <v>24131</v>
      </c>
      <c r="AA6496" t="s">
        <v>114</v>
      </c>
      <c r="AB6496">
        <v>443293</v>
      </c>
      <c r="AC6496">
        <v>4483284</v>
      </c>
      <c r="AD6496" t="s">
        <v>129</v>
      </c>
      <c r="AE6496" s="1">
        <v>40465</v>
      </c>
      <c r="AF6496" t="str">
        <f>_xlfn.CONCAT(t_centros_educativos[[#This Row],[centro_tipo_desc_abreviada]]," ",t_centros_educativos[[#This Row],[centro_nombre]], "-",t_centros_educativos[[#This Row],[dat_nombre]])</f>
        <v>EIPR LA COLMENA-Madrid-Capital</v>
      </c>
    </row>
    <row r="6497" spans="1:32" hidden="1" x14ac:dyDescent="0.3">
      <c r="A6497">
        <v>28072855</v>
      </c>
      <c r="B6497" t="s">
        <v>24132</v>
      </c>
      <c r="C6497">
        <v>8</v>
      </c>
      <c r="D6497" t="s">
        <v>412</v>
      </c>
      <c r="E6497" t="s">
        <v>413</v>
      </c>
      <c r="F6497" t="s">
        <v>178</v>
      </c>
      <c r="G6497" t="s">
        <v>24133</v>
      </c>
      <c r="H6497" t="s">
        <v>24134</v>
      </c>
      <c r="I6497" t="s">
        <v>114</v>
      </c>
      <c r="J6497">
        <v>3</v>
      </c>
      <c r="K6497" t="s">
        <v>2</v>
      </c>
      <c r="L6497" t="s">
        <v>123</v>
      </c>
      <c r="M6497" t="s">
        <v>24135</v>
      </c>
      <c r="N6497" t="s">
        <v>157</v>
      </c>
      <c r="O6497">
        <v>28850</v>
      </c>
      <c r="P6497">
        <v>148</v>
      </c>
      <c r="Q6497" t="s">
        <v>8685</v>
      </c>
      <c r="R6497" t="s">
        <v>114</v>
      </c>
      <c r="S6497" t="s">
        <v>114</v>
      </c>
      <c r="T6497">
        <v>910443296</v>
      </c>
      <c r="Y6497" t="s">
        <v>114</v>
      </c>
      <c r="Z6497" t="s">
        <v>24136</v>
      </c>
      <c r="AA6497" t="s">
        <v>114</v>
      </c>
      <c r="AB6497">
        <v>462217</v>
      </c>
      <c r="AC6497">
        <v>4478914</v>
      </c>
      <c r="AD6497" t="s">
        <v>129</v>
      </c>
      <c r="AE6497" s="1">
        <v>40465</v>
      </c>
      <c r="AF6497" t="str">
        <f>_xlfn.CONCAT(t_centros_educativos[[#This Row],[centro_tipo_desc_abreviada]]," ",t_centros_educativos[[#This Row],[centro_nombre]], "-",t_centros_educativos[[#This Row],[dat_nombre]])</f>
        <v>EIPR PIRULETAS-Madrid-Este</v>
      </c>
    </row>
    <row r="6498" spans="1:32" hidden="1" x14ac:dyDescent="0.3">
      <c r="A6498">
        <v>28072867</v>
      </c>
      <c r="B6498" t="s">
        <v>24137</v>
      </c>
      <c r="C6498">
        <v>8</v>
      </c>
      <c r="D6498" t="s">
        <v>412</v>
      </c>
      <c r="E6498" t="s">
        <v>413</v>
      </c>
      <c r="F6498" t="s">
        <v>178</v>
      </c>
      <c r="G6498" t="s">
        <v>24138</v>
      </c>
      <c r="H6498" t="s">
        <v>24139</v>
      </c>
      <c r="I6498" t="s">
        <v>114</v>
      </c>
      <c r="J6498">
        <v>2</v>
      </c>
      <c r="K6498" t="s">
        <v>4</v>
      </c>
      <c r="L6498" t="s">
        <v>123</v>
      </c>
      <c r="M6498" t="s">
        <v>24140</v>
      </c>
      <c r="N6498" t="s">
        <v>667</v>
      </c>
      <c r="O6498">
        <v>28922</v>
      </c>
      <c r="P6498">
        <v>7</v>
      </c>
      <c r="Q6498" t="s">
        <v>518</v>
      </c>
      <c r="R6498" t="s">
        <v>114</v>
      </c>
      <c r="S6498" t="s">
        <v>114</v>
      </c>
      <c r="T6498">
        <v>615552428</v>
      </c>
      <c r="U6498">
        <v>914862586</v>
      </c>
      <c r="V6498">
        <v>615552428</v>
      </c>
      <c r="W6498">
        <v>615552428</v>
      </c>
      <c r="Y6498" t="s">
        <v>114</v>
      </c>
      <c r="Z6498" t="s">
        <v>24141</v>
      </c>
      <c r="AA6498" t="s">
        <v>114</v>
      </c>
      <c r="AB6498">
        <v>430561</v>
      </c>
      <c r="AC6498">
        <v>4465208</v>
      </c>
      <c r="AD6498" t="s">
        <v>117</v>
      </c>
      <c r="AE6498" s="1">
        <v>40465</v>
      </c>
      <c r="AF6498" t="str">
        <f>_xlfn.CONCAT(t_centros_educativos[[#This Row],[centro_tipo_desc_abreviada]]," ",t_centros_educativos[[#This Row],[centro_nombre]], "-",t_centros_educativos[[#This Row],[dat_nombre]])</f>
        <v>EIPR ALCORCON 2-Madrid-Sur</v>
      </c>
    </row>
    <row r="6499" spans="1:32" hidden="1" x14ac:dyDescent="0.3">
      <c r="A6499">
        <v>28072879</v>
      </c>
      <c r="B6499" t="s">
        <v>24142</v>
      </c>
      <c r="C6499">
        <v>8</v>
      </c>
      <c r="D6499" t="s">
        <v>412</v>
      </c>
      <c r="E6499" t="s">
        <v>413</v>
      </c>
      <c r="F6499" t="s">
        <v>178</v>
      </c>
      <c r="G6499" t="s">
        <v>24143</v>
      </c>
      <c r="H6499" t="s">
        <v>24144</v>
      </c>
      <c r="I6499" t="s">
        <v>114</v>
      </c>
      <c r="J6499">
        <v>5</v>
      </c>
      <c r="K6499" t="s">
        <v>8</v>
      </c>
      <c r="L6499" t="s">
        <v>123</v>
      </c>
      <c r="M6499" t="s">
        <v>19057</v>
      </c>
      <c r="N6499" t="s">
        <v>366</v>
      </c>
      <c r="O6499">
        <v>28022</v>
      </c>
      <c r="P6499">
        <v>79</v>
      </c>
      <c r="Q6499" t="s">
        <v>1061</v>
      </c>
      <c r="R6499" t="s">
        <v>859</v>
      </c>
      <c r="S6499" t="s">
        <v>1970</v>
      </c>
      <c r="U6499">
        <v>913132076</v>
      </c>
      <c r="Y6499" t="s">
        <v>114</v>
      </c>
      <c r="Z6499" t="s">
        <v>114</v>
      </c>
      <c r="AA6499" t="s">
        <v>24145</v>
      </c>
      <c r="AB6499">
        <v>448344</v>
      </c>
      <c r="AC6499">
        <v>4474761</v>
      </c>
      <c r="AD6499" t="s">
        <v>117</v>
      </c>
      <c r="AE6499" s="1">
        <v>40465</v>
      </c>
      <c r="AF6499" t="str">
        <f>_xlfn.CONCAT(t_centros_educativos[[#This Row],[centro_tipo_desc_abreviada]]," ",t_centros_educativos[[#This Row],[centro_nombre]], "-",t_centros_educativos[[#This Row],[dat_nombre]])</f>
        <v>EIPR CUCUTRAS LAS ROSAS-Madrid-Capital</v>
      </c>
    </row>
    <row r="6500" spans="1:32" hidden="1" x14ac:dyDescent="0.3">
      <c r="A6500">
        <v>28072880</v>
      </c>
      <c r="B6500" t="s">
        <v>24146</v>
      </c>
      <c r="C6500">
        <v>37</v>
      </c>
      <c r="D6500" t="s">
        <v>3774</v>
      </c>
      <c r="E6500" t="s">
        <v>3775</v>
      </c>
      <c r="F6500" t="s">
        <v>178</v>
      </c>
      <c r="G6500" t="s">
        <v>24147</v>
      </c>
      <c r="H6500" t="s">
        <v>24148</v>
      </c>
      <c r="I6500" t="s">
        <v>114</v>
      </c>
      <c r="J6500">
        <v>4</v>
      </c>
      <c r="K6500" t="s">
        <v>30</v>
      </c>
      <c r="L6500" t="s">
        <v>123</v>
      </c>
      <c r="M6500" t="s">
        <v>8668</v>
      </c>
      <c r="N6500" t="s">
        <v>1969</v>
      </c>
      <c r="O6500">
        <v>28691</v>
      </c>
      <c r="P6500">
        <v>176</v>
      </c>
      <c r="Q6500" t="s">
        <v>8937</v>
      </c>
      <c r="R6500" t="s">
        <v>114</v>
      </c>
      <c r="S6500" t="s">
        <v>114</v>
      </c>
      <c r="T6500">
        <v>918156369</v>
      </c>
      <c r="Y6500" t="s">
        <v>24149</v>
      </c>
      <c r="Z6500" t="s">
        <v>24150</v>
      </c>
      <c r="AA6500" t="s">
        <v>114</v>
      </c>
      <c r="AB6500">
        <v>414886</v>
      </c>
      <c r="AC6500">
        <v>4477308</v>
      </c>
      <c r="AD6500" t="s">
        <v>117</v>
      </c>
      <c r="AE6500" s="1">
        <v>40471</v>
      </c>
      <c r="AF6500" t="str">
        <f>_xlfn.CONCAT(t_centros_educativos[[#This Row],[centro_tipo_desc_abreviada]]," ",t_centros_educativos[[#This Row],[centro_nombre]], "-",t_centros_educativos[[#This Row],[dat_nombre]])</f>
        <v>CPRIEPA C.A. TRIVIUM FILII: ANDRES MATAS-Madrid-Oeste</v>
      </c>
    </row>
    <row r="6501" spans="1:32" hidden="1" x14ac:dyDescent="0.3">
      <c r="A6501">
        <v>28072892</v>
      </c>
      <c r="B6501" t="s">
        <v>24151</v>
      </c>
      <c r="C6501">
        <v>139</v>
      </c>
      <c r="D6501" t="s">
        <v>24152</v>
      </c>
      <c r="E6501" t="s">
        <v>24153</v>
      </c>
      <c r="F6501" t="s">
        <v>178</v>
      </c>
      <c r="G6501" t="s">
        <v>24154</v>
      </c>
      <c r="H6501" t="s">
        <v>863</v>
      </c>
      <c r="I6501" t="s">
        <v>114</v>
      </c>
      <c r="J6501">
        <v>4</v>
      </c>
      <c r="K6501" t="s">
        <v>30</v>
      </c>
      <c r="L6501" t="s">
        <v>318</v>
      </c>
      <c r="M6501" t="s">
        <v>24155</v>
      </c>
      <c r="N6501" t="s">
        <v>24156</v>
      </c>
      <c r="O6501">
        <v>28223</v>
      </c>
      <c r="P6501">
        <v>115</v>
      </c>
      <c r="Q6501" t="s">
        <v>47</v>
      </c>
      <c r="R6501" t="s">
        <v>114</v>
      </c>
      <c r="S6501" t="s">
        <v>114</v>
      </c>
      <c r="Y6501" t="s">
        <v>114</v>
      </c>
      <c r="Z6501" t="s">
        <v>114</v>
      </c>
      <c r="AA6501" t="s">
        <v>114</v>
      </c>
      <c r="AB6501">
        <v>429283</v>
      </c>
      <c r="AC6501">
        <v>4476520</v>
      </c>
      <c r="AD6501" t="s">
        <v>117</v>
      </c>
      <c r="AE6501" s="1">
        <v>40479</v>
      </c>
      <c r="AF6501" t="str">
        <f>_xlfn.CONCAT(t_centros_educativos[[#This Row],[centro_tipo_desc_abreviada]]," ",t_centros_educativos[[#This Row],[centro_nombre]], "-",t_centros_educativos[[#This Row],[dat_nombre]])</f>
        <v>CAU SU MUS CENTRO DE ENSEÑANZAS ARTISTICAS SUPERIORES FRANCISCO DE VITORIA-Madrid-Oeste</v>
      </c>
    </row>
    <row r="6502" spans="1:32" hidden="1" x14ac:dyDescent="0.3">
      <c r="A6502">
        <v>28072909</v>
      </c>
      <c r="B6502" t="s">
        <v>3675</v>
      </c>
      <c r="C6502">
        <v>4</v>
      </c>
      <c r="D6502" t="s">
        <v>218</v>
      </c>
      <c r="E6502" t="s">
        <v>219</v>
      </c>
      <c r="F6502" t="s">
        <v>192</v>
      </c>
      <c r="G6502" t="s">
        <v>24157</v>
      </c>
      <c r="H6502" t="s">
        <v>561</v>
      </c>
      <c r="I6502" t="s">
        <v>114</v>
      </c>
      <c r="J6502">
        <v>5</v>
      </c>
      <c r="K6502" t="s">
        <v>8</v>
      </c>
      <c r="L6502" t="s">
        <v>123</v>
      </c>
      <c r="M6502" t="s">
        <v>24158</v>
      </c>
      <c r="N6502" t="s">
        <v>500</v>
      </c>
      <c r="O6502">
        <v>28006</v>
      </c>
      <c r="P6502">
        <v>79</v>
      </c>
      <c r="Q6502" t="s">
        <v>1061</v>
      </c>
      <c r="R6502" t="s">
        <v>1736</v>
      </c>
      <c r="S6502" t="s">
        <v>1737</v>
      </c>
      <c r="T6502">
        <v>913093322</v>
      </c>
      <c r="Y6502" t="s">
        <v>24159</v>
      </c>
      <c r="Z6502" t="s">
        <v>24160</v>
      </c>
      <c r="AA6502" t="s">
        <v>24161</v>
      </c>
      <c r="AB6502">
        <v>443029</v>
      </c>
      <c r="AC6502">
        <v>4475482</v>
      </c>
      <c r="AD6502" t="s">
        <v>129</v>
      </c>
      <c r="AE6502" s="1">
        <v>40477</v>
      </c>
      <c r="AF6502" t="str">
        <f>_xlfn.CONCAT(t_centros_educativos[[#This Row],[centro_tipo_desc_abreviada]]," ",t_centros_educativos[[#This Row],[centro_nombre]], "-",t_centros_educativos[[#This Row],[dat_nombre]])</f>
        <v>CPR INF SANTA BERNARDITA-Madrid-Capital</v>
      </c>
    </row>
    <row r="6503" spans="1:32" hidden="1" x14ac:dyDescent="0.3">
      <c r="A6503">
        <v>28072910</v>
      </c>
      <c r="B6503" t="s">
        <v>24162</v>
      </c>
      <c r="C6503">
        <v>4</v>
      </c>
      <c r="D6503" t="s">
        <v>218</v>
      </c>
      <c r="E6503" t="s">
        <v>219</v>
      </c>
      <c r="F6503" t="s">
        <v>178</v>
      </c>
      <c r="G6503" t="s">
        <v>24163</v>
      </c>
      <c r="H6503" t="s">
        <v>16289</v>
      </c>
      <c r="I6503" t="s">
        <v>114</v>
      </c>
      <c r="J6503">
        <v>5</v>
      </c>
      <c r="K6503" t="s">
        <v>8</v>
      </c>
      <c r="L6503" t="s">
        <v>123</v>
      </c>
      <c r="M6503" t="s">
        <v>18505</v>
      </c>
      <c r="N6503" t="s">
        <v>1327</v>
      </c>
      <c r="O6503">
        <v>28031</v>
      </c>
      <c r="P6503">
        <v>79</v>
      </c>
      <c r="Q6503" t="s">
        <v>1061</v>
      </c>
      <c r="R6503" t="s">
        <v>676</v>
      </c>
      <c r="S6503" t="s">
        <v>1712</v>
      </c>
      <c r="T6503">
        <v>913315863</v>
      </c>
      <c r="Y6503" t="s">
        <v>24164</v>
      </c>
      <c r="Z6503" t="s">
        <v>16291</v>
      </c>
      <c r="AA6503" t="s">
        <v>114</v>
      </c>
      <c r="AB6503">
        <v>447452</v>
      </c>
      <c r="AC6503">
        <v>4469815</v>
      </c>
      <c r="AD6503" t="s">
        <v>129</v>
      </c>
      <c r="AE6503" s="1">
        <v>40492</v>
      </c>
      <c r="AF6503" t="str">
        <f>_xlfn.CONCAT(t_centros_educativos[[#This Row],[centro_tipo_desc_abreviada]]," ",t_centros_educativos[[#This Row],[centro_nombre]], "-",t_centros_educativos[[#This Row],[dat_nombre]])</f>
        <v>CPR INF EL ARRULLO VI-Madrid-Capital</v>
      </c>
    </row>
    <row r="6504" spans="1:32" hidden="1" x14ac:dyDescent="0.3">
      <c r="A6504">
        <v>28072922</v>
      </c>
      <c r="B6504" t="s">
        <v>24165</v>
      </c>
      <c r="C6504">
        <v>8</v>
      </c>
      <c r="D6504" t="s">
        <v>412</v>
      </c>
      <c r="E6504" t="s">
        <v>413</v>
      </c>
      <c r="F6504" t="s">
        <v>178</v>
      </c>
      <c r="G6504" t="s">
        <v>24166</v>
      </c>
      <c r="H6504" t="s">
        <v>17275</v>
      </c>
      <c r="I6504" t="s">
        <v>114</v>
      </c>
      <c r="J6504">
        <v>5</v>
      </c>
      <c r="K6504" t="s">
        <v>8</v>
      </c>
      <c r="L6504" t="s">
        <v>123</v>
      </c>
      <c r="M6504" t="s">
        <v>5479</v>
      </c>
      <c r="N6504" t="s">
        <v>435</v>
      </c>
      <c r="O6504">
        <v>28002</v>
      </c>
      <c r="P6504">
        <v>79</v>
      </c>
      <c r="Q6504" t="s">
        <v>1061</v>
      </c>
      <c r="R6504" t="s">
        <v>1860</v>
      </c>
      <c r="S6504" t="s">
        <v>1861</v>
      </c>
      <c r="T6504">
        <v>914150041</v>
      </c>
      <c r="Y6504" t="s">
        <v>114</v>
      </c>
      <c r="Z6504" t="s">
        <v>24167</v>
      </c>
      <c r="AA6504" t="s">
        <v>114</v>
      </c>
      <c r="AB6504">
        <v>442876</v>
      </c>
      <c r="AC6504">
        <v>4477759</v>
      </c>
      <c r="AD6504" t="s">
        <v>129</v>
      </c>
      <c r="AE6504" s="1">
        <v>40492</v>
      </c>
      <c r="AF6504" t="str">
        <f>_xlfn.CONCAT(t_centros_educativos[[#This Row],[centro_tipo_desc_abreviada]]," ",t_centros_educativos[[#This Row],[centro_nombre]], "-",t_centros_educativos[[#This Row],[dat_nombre]])</f>
        <v>EIPR LOS NANOS CHIFLADOS-Madrid-Capital</v>
      </c>
    </row>
    <row r="6505" spans="1:32" hidden="1" x14ac:dyDescent="0.3">
      <c r="A6505">
        <v>28072934</v>
      </c>
      <c r="B6505" t="s">
        <v>11553</v>
      </c>
      <c r="C6505">
        <v>37</v>
      </c>
      <c r="D6505" t="s">
        <v>3774</v>
      </c>
      <c r="E6505" t="s">
        <v>3775</v>
      </c>
      <c r="F6505" t="s">
        <v>178</v>
      </c>
      <c r="G6505" t="s">
        <v>24168</v>
      </c>
      <c r="H6505" t="s">
        <v>22201</v>
      </c>
      <c r="I6505" t="s">
        <v>114</v>
      </c>
      <c r="J6505">
        <v>5</v>
      </c>
      <c r="K6505" t="s">
        <v>8</v>
      </c>
      <c r="L6505" t="s">
        <v>123</v>
      </c>
      <c r="M6505" t="s">
        <v>11555</v>
      </c>
      <c r="N6505" t="s">
        <v>7339</v>
      </c>
      <c r="O6505">
        <v>28038</v>
      </c>
      <c r="P6505">
        <v>79</v>
      </c>
      <c r="Q6505" t="s">
        <v>1061</v>
      </c>
      <c r="R6505" t="s">
        <v>145</v>
      </c>
      <c r="S6505" t="s">
        <v>1814</v>
      </c>
      <c r="T6505">
        <v>915525707</v>
      </c>
      <c r="Y6505" t="s">
        <v>114</v>
      </c>
      <c r="Z6505" t="s">
        <v>24169</v>
      </c>
      <c r="AA6505" t="s">
        <v>114</v>
      </c>
      <c r="AB6505">
        <v>443475</v>
      </c>
      <c r="AC6505">
        <v>4472390</v>
      </c>
      <c r="AD6505" t="s">
        <v>117</v>
      </c>
      <c r="AE6505" s="1">
        <v>40521</v>
      </c>
      <c r="AF6505" t="str">
        <f>_xlfn.CONCAT(t_centros_educativos[[#This Row],[centro_tipo_desc_abreviada]]," ",t_centros_educativos[[#This Row],[centro_nombre]], "-",t_centros_educativos[[#This Row],[dat_nombre]])</f>
        <v>CPRIEPA INSTITUTO AMERICANO-Madrid-Capital</v>
      </c>
    </row>
    <row r="6506" spans="1:32" hidden="1" x14ac:dyDescent="0.3">
      <c r="A6506">
        <v>28072946</v>
      </c>
      <c r="B6506" t="s">
        <v>21891</v>
      </c>
      <c r="C6506">
        <v>4</v>
      </c>
      <c r="D6506" t="s">
        <v>218</v>
      </c>
      <c r="E6506" t="s">
        <v>219</v>
      </c>
      <c r="F6506" t="s">
        <v>178</v>
      </c>
      <c r="G6506" t="s">
        <v>24170</v>
      </c>
      <c r="H6506" t="s">
        <v>24171</v>
      </c>
      <c r="I6506" t="s">
        <v>114</v>
      </c>
      <c r="J6506">
        <v>5</v>
      </c>
      <c r="K6506" t="s">
        <v>8</v>
      </c>
      <c r="L6506" t="s">
        <v>224</v>
      </c>
      <c r="M6506" t="s">
        <v>2905</v>
      </c>
      <c r="N6506" t="s">
        <v>22614</v>
      </c>
      <c r="O6506">
        <v>28028</v>
      </c>
      <c r="P6506">
        <v>79</v>
      </c>
      <c r="Q6506" t="s">
        <v>1061</v>
      </c>
      <c r="R6506" t="s">
        <v>1736</v>
      </c>
      <c r="S6506" t="s">
        <v>1737</v>
      </c>
      <c r="T6506">
        <v>917266400</v>
      </c>
      <c r="Y6506" t="s">
        <v>24172</v>
      </c>
      <c r="Z6506" t="s">
        <v>24173</v>
      </c>
      <c r="AA6506" t="s">
        <v>114</v>
      </c>
      <c r="AB6506">
        <v>443154</v>
      </c>
      <c r="AC6506">
        <v>4475932</v>
      </c>
      <c r="AD6506" t="s">
        <v>129</v>
      </c>
      <c r="AE6506" s="1">
        <v>40497</v>
      </c>
      <c r="AF6506" t="str">
        <f>_xlfn.CONCAT(t_centros_educativos[[#This Row],[centro_tipo_desc_abreviada]]," ",t_centros_educativos[[#This Row],[centro_nombre]], "-",t_centros_educativos[[#This Row],[dat_nombre]])</f>
        <v>CPR INF ESCUELA INFANTIL BRAINS MADRID-Madrid-Capital</v>
      </c>
    </row>
    <row r="6507" spans="1:32" hidden="1" x14ac:dyDescent="0.3">
      <c r="A6507">
        <v>28072958</v>
      </c>
      <c r="B6507" t="s">
        <v>24174</v>
      </c>
      <c r="C6507">
        <v>72</v>
      </c>
      <c r="D6507" t="s">
        <v>190</v>
      </c>
      <c r="E6507" t="s">
        <v>191</v>
      </c>
      <c r="F6507" t="s">
        <v>192</v>
      </c>
      <c r="G6507" t="s">
        <v>24175</v>
      </c>
      <c r="H6507" t="s">
        <v>24176</v>
      </c>
      <c r="I6507" t="s">
        <v>114</v>
      </c>
      <c r="J6507">
        <v>1</v>
      </c>
      <c r="K6507" t="s">
        <v>6</v>
      </c>
      <c r="L6507" t="s">
        <v>123</v>
      </c>
      <c r="M6507" t="s">
        <v>18283</v>
      </c>
      <c r="N6507" t="s">
        <v>954</v>
      </c>
      <c r="O6507">
        <v>28100</v>
      </c>
      <c r="P6507">
        <v>6</v>
      </c>
      <c r="Q6507" t="s">
        <v>397</v>
      </c>
      <c r="R6507" t="s">
        <v>114</v>
      </c>
      <c r="S6507" t="s">
        <v>114</v>
      </c>
      <c r="T6507">
        <v>918272879</v>
      </c>
      <c r="Y6507" t="s">
        <v>114</v>
      </c>
      <c r="Z6507" t="s">
        <v>24177</v>
      </c>
      <c r="AA6507" t="s">
        <v>24178</v>
      </c>
      <c r="AB6507">
        <v>444038</v>
      </c>
      <c r="AC6507">
        <v>4489018</v>
      </c>
      <c r="AD6507" t="s">
        <v>129</v>
      </c>
      <c r="AE6507" s="1">
        <v>40512</v>
      </c>
      <c r="AF6507" t="str">
        <f>_xlfn.CONCAT(t_centros_educativos[[#This Row],[centro_tipo_desc_abreviada]]," ",t_centros_educativos[[#This Row],[centro_nombre]], "-",t_centros_educativos[[#This Row],[dat_nombre]])</f>
        <v>CPR INF-PRI-SEC GREENWICH SCHOOL-Madrid-Norte</v>
      </c>
    </row>
    <row r="6508" spans="1:32" hidden="1" x14ac:dyDescent="0.3">
      <c r="A6508">
        <v>28072961</v>
      </c>
      <c r="B6508" t="s">
        <v>24179</v>
      </c>
      <c r="C6508">
        <v>72</v>
      </c>
      <c r="D6508" t="s">
        <v>190</v>
      </c>
      <c r="E6508" t="s">
        <v>191</v>
      </c>
      <c r="F6508" t="s">
        <v>192</v>
      </c>
      <c r="G6508" t="s">
        <v>24180</v>
      </c>
      <c r="H6508" t="s">
        <v>24181</v>
      </c>
      <c r="I6508" t="s">
        <v>114</v>
      </c>
      <c r="J6508">
        <v>1</v>
      </c>
      <c r="K6508" t="s">
        <v>6</v>
      </c>
      <c r="L6508" t="s">
        <v>224</v>
      </c>
      <c r="M6508" t="s">
        <v>24182</v>
      </c>
      <c r="N6508" t="s">
        <v>24183</v>
      </c>
      <c r="O6508">
        <v>28760</v>
      </c>
      <c r="P6508">
        <v>903</v>
      </c>
      <c r="Q6508" t="s">
        <v>826</v>
      </c>
      <c r="R6508" t="s">
        <v>114</v>
      </c>
      <c r="S6508" t="s">
        <v>114</v>
      </c>
      <c r="T6508">
        <v>669770724</v>
      </c>
      <c r="U6508">
        <v>910008474</v>
      </c>
      <c r="X6508">
        <v>910008428</v>
      </c>
      <c r="Y6508" t="s">
        <v>24184</v>
      </c>
      <c r="Z6508" t="s">
        <v>24185</v>
      </c>
      <c r="AA6508" t="s">
        <v>24186</v>
      </c>
      <c r="AB6508">
        <v>439382</v>
      </c>
      <c r="AC6508">
        <v>4496341</v>
      </c>
      <c r="AD6508" t="s">
        <v>129</v>
      </c>
      <c r="AE6508" s="1">
        <v>40521</v>
      </c>
      <c r="AF6508" t="str">
        <f>_xlfn.CONCAT(t_centros_educativos[[#This Row],[centro_tipo_desc_abreviada]]," ",t_centros_educativos[[#This Row],[centro_nombre]], "-",t_centros_educativos[[#This Row],[dat_nombre]])</f>
        <v>CPR INF-PRI-SEC HUMANITAS BILINGUAL SCHOOL TRES CANTOS-Madrid-Norte</v>
      </c>
    </row>
    <row r="6509" spans="1:32" hidden="1" x14ac:dyDescent="0.3">
      <c r="A6509">
        <v>28072971</v>
      </c>
      <c r="B6509" t="s">
        <v>24187</v>
      </c>
      <c r="C6509">
        <v>8</v>
      </c>
      <c r="D6509" t="s">
        <v>412</v>
      </c>
      <c r="E6509" t="s">
        <v>413</v>
      </c>
      <c r="F6509" t="s">
        <v>178</v>
      </c>
      <c r="G6509" t="s">
        <v>24188</v>
      </c>
      <c r="H6509" t="s">
        <v>17469</v>
      </c>
      <c r="I6509" t="s">
        <v>114</v>
      </c>
      <c r="J6509">
        <v>5</v>
      </c>
      <c r="K6509" t="s">
        <v>8</v>
      </c>
      <c r="L6509" t="s">
        <v>123</v>
      </c>
      <c r="M6509" t="s">
        <v>22354</v>
      </c>
      <c r="N6509" t="s">
        <v>964</v>
      </c>
      <c r="O6509">
        <v>28015</v>
      </c>
      <c r="P6509">
        <v>79</v>
      </c>
      <c r="Q6509" t="s">
        <v>1061</v>
      </c>
      <c r="R6509" t="s">
        <v>1842</v>
      </c>
      <c r="S6509" t="s">
        <v>1843</v>
      </c>
      <c r="T6509">
        <v>911404528</v>
      </c>
      <c r="U6509">
        <v>628014144</v>
      </c>
      <c r="Y6509" t="s">
        <v>114</v>
      </c>
      <c r="Z6509" t="s">
        <v>24189</v>
      </c>
      <c r="AA6509" t="s">
        <v>114</v>
      </c>
      <c r="AB6509">
        <v>439677</v>
      </c>
      <c r="AC6509">
        <v>4476066</v>
      </c>
      <c r="AD6509" t="s">
        <v>129</v>
      </c>
      <c r="AE6509" s="1">
        <v>40533</v>
      </c>
      <c r="AF6509" t="str">
        <f>_xlfn.CONCAT(t_centros_educativos[[#This Row],[centro_tipo_desc_abreviada]]," ",t_centros_educativos[[#This Row],[centro_nombre]], "-",t_centros_educativos[[#This Row],[dat_nombre]])</f>
        <v>EIPR NEMOMARLIN CHAMBERÍ-Madrid-Capital</v>
      </c>
    </row>
    <row r="6510" spans="1:32" hidden="1" x14ac:dyDescent="0.3">
      <c r="A6510">
        <v>28072983</v>
      </c>
      <c r="B6510" t="s">
        <v>24190</v>
      </c>
      <c r="C6510">
        <v>8</v>
      </c>
      <c r="D6510" t="s">
        <v>412</v>
      </c>
      <c r="E6510" t="s">
        <v>413</v>
      </c>
      <c r="F6510" t="s">
        <v>178</v>
      </c>
      <c r="G6510" t="s">
        <v>24191</v>
      </c>
      <c r="H6510" t="s">
        <v>24192</v>
      </c>
      <c r="I6510" t="s">
        <v>114</v>
      </c>
      <c r="J6510">
        <v>3</v>
      </c>
      <c r="K6510" t="s">
        <v>2</v>
      </c>
      <c r="L6510" t="s">
        <v>1228</v>
      </c>
      <c r="M6510" t="s">
        <v>24193</v>
      </c>
      <c r="N6510" t="s">
        <v>145</v>
      </c>
      <c r="O6510">
        <v>28510</v>
      </c>
      <c r="P6510">
        <v>33</v>
      </c>
      <c r="Q6510" t="s">
        <v>49</v>
      </c>
      <c r="R6510" t="s">
        <v>114</v>
      </c>
      <c r="S6510" t="s">
        <v>114</v>
      </c>
      <c r="T6510">
        <v>665889093</v>
      </c>
      <c r="U6510">
        <v>918741318</v>
      </c>
      <c r="Y6510" t="s">
        <v>114</v>
      </c>
      <c r="Z6510" t="s">
        <v>24194</v>
      </c>
      <c r="AA6510" t="s">
        <v>114</v>
      </c>
      <c r="AB6510">
        <v>467436</v>
      </c>
      <c r="AC6510">
        <v>4465627</v>
      </c>
      <c r="AD6510" t="s">
        <v>129</v>
      </c>
      <c r="AE6510" s="1">
        <v>40533</v>
      </c>
      <c r="AF6510" t="str">
        <f>_xlfn.CONCAT(t_centros_educativos[[#This Row],[centro_tipo_desc_abreviada]]," ",t_centros_educativos[[#This Row],[centro_nombre]], "-",t_centros_educativos[[#This Row],[dat_nombre]])</f>
        <v>EIPR CHIQUIPANDY-Madrid-Este</v>
      </c>
    </row>
    <row r="6511" spans="1:32" hidden="1" x14ac:dyDescent="0.3">
      <c r="A6511">
        <v>28072995</v>
      </c>
      <c r="B6511" t="s">
        <v>23504</v>
      </c>
      <c r="C6511">
        <v>14</v>
      </c>
      <c r="D6511" t="s">
        <v>131</v>
      </c>
      <c r="E6511" t="s">
        <v>132</v>
      </c>
      <c r="F6511" t="s">
        <v>112</v>
      </c>
      <c r="G6511" t="s">
        <v>113</v>
      </c>
      <c r="H6511" t="s">
        <v>121</v>
      </c>
      <c r="I6511" t="s">
        <v>24195</v>
      </c>
      <c r="J6511">
        <v>5</v>
      </c>
      <c r="K6511" t="s">
        <v>8</v>
      </c>
      <c r="L6511" t="s">
        <v>224</v>
      </c>
      <c r="M6511" t="s">
        <v>24196</v>
      </c>
      <c r="N6511" t="s">
        <v>125</v>
      </c>
      <c r="O6511">
        <v>28050</v>
      </c>
      <c r="P6511">
        <v>79</v>
      </c>
      <c r="Q6511" t="s">
        <v>1061</v>
      </c>
      <c r="R6511" t="s">
        <v>728</v>
      </c>
      <c r="S6511" t="s">
        <v>1740</v>
      </c>
      <c r="T6511">
        <v>911727223</v>
      </c>
      <c r="U6511">
        <v>659788153</v>
      </c>
      <c r="V6511">
        <v>659788153</v>
      </c>
      <c r="X6511">
        <v>911720746</v>
      </c>
      <c r="Y6511" t="s">
        <v>24197</v>
      </c>
      <c r="Z6511" t="s">
        <v>24198</v>
      </c>
      <c r="AA6511" t="s">
        <v>114</v>
      </c>
      <c r="AB6511">
        <v>444476</v>
      </c>
      <c r="AC6511">
        <v>4483332</v>
      </c>
      <c r="AD6511" t="s">
        <v>129</v>
      </c>
      <c r="AE6511" s="1">
        <v>40738</v>
      </c>
      <c r="AF6511" t="str">
        <f>_xlfn.CONCAT(t_centros_educativos[[#This Row],[centro_tipo_desc_abreviada]]," ",t_centros_educativos[[#This Row],[centro_nombre]], "-",t_centros_educativos[[#This Row],[dat_nombre]])</f>
        <v>CP INF-PRI CORTES DE CADIZ-Madrid-Capital</v>
      </c>
    </row>
    <row r="6512" spans="1:32" hidden="1" x14ac:dyDescent="0.3">
      <c r="A6512">
        <v>28073008</v>
      </c>
      <c r="B6512" t="s">
        <v>24199</v>
      </c>
      <c r="C6512">
        <v>14</v>
      </c>
      <c r="D6512" t="s">
        <v>131</v>
      </c>
      <c r="E6512" t="s">
        <v>132</v>
      </c>
      <c r="F6512" t="s">
        <v>112</v>
      </c>
      <c r="G6512" t="s">
        <v>113</v>
      </c>
      <c r="H6512" t="s">
        <v>121</v>
      </c>
      <c r="I6512" t="s">
        <v>24200</v>
      </c>
      <c r="J6512">
        <v>2</v>
      </c>
      <c r="K6512" t="s">
        <v>4</v>
      </c>
      <c r="L6512" t="s">
        <v>123</v>
      </c>
      <c r="M6512" t="s">
        <v>24201</v>
      </c>
      <c r="N6512" t="s">
        <v>125</v>
      </c>
      <c r="O6512">
        <v>28914</v>
      </c>
      <c r="P6512">
        <v>74</v>
      </c>
      <c r="Q6512" t="s">
        <v>1530</v>
      </c>
      <c r="R6512" t="s">
        <v>114</v>
      </c>
      <c r="S6512" t="s">
        <v>114</v>
      </c>
      <c r="T6512">
        <v>912640023</v>
      </c>
      <c r="U6512">
        <v>696866701</v>
      </c>
      <c r="X6512">
        <v>912640009</v>
      </c>
      <c r="Y6512" t="s">
        <v>24202</v>
      </c>
      <c r="Z6512" t="s">
        <v>24203</v>
      </c>
      <c r="AA6512" t="s">
        <v>114</v>
      </c>
      <c r="AB6512">
        <v>436192</v>
      </c>
      <c r="AC6512">
        <v>4463454</v>
      </c>
      <c r="AD6512" t="s">
        <v>129</v>
      </c>
      <c r="AE6512" s="1">
        <v>40738</v>
      </c>
      <c r="AF6512" t="str">
        <f>_xlfn.CONCAT(t_centros_educativos[[#This Row],[centro_tipo_desc_abreviada]]," ",t_centros_educativos[[#This Row],[centro_nombre]], "-",t_centros_educativos[[#This Row],[dat_nombre]])</f>
        <v>CP INF-PRI CONSTITUCION DE 1812-Madrid-Sur</v>
      </c>
    </row>
    <row r="6513" spans="1:32" hidden="1" x14ac:dyDescent="0.3">
      <c r="A6513">
        <v>28073011</v>
      </c>
      <c r="B6513" t="s">
        <v>11137</v>
      </c>
      <c r="C6513">
        <v>14</v>
      </c>
      <c r="D6513" t="s">
        <v>131</v>
      </c>
      <c r="E6513" t="s">
        <v>132</v>
      </c>
      <c r="F6513" t="s">
        <v>112</v>
      </c>
      <c r="G6513" t="s">
        <v>113</v>
      </c>
      <c r="H6513" t="s">
        <v>121</v>
      </c>
      <c r="I6513" t="s">
        <v>1320</v>
      </c>
      <c r="J6513">
        <v>2</v>
      </c>
      <c r="K6513" t="s">
        <v>4</v>
      </c>
      <c r="L6513" t="s">
        <v>123</v>
      </c>
      <c r="M6513" t="s">
        <v>8122</v>
      </c>
      <c r="N6513" t="s">
        <v>6478</v>
      </c>
      <c r="O6513">
        <v>28935</v>
      </c>
      <c r="P6513">
        <v>92</v>
      </c>
      <c r="Q6513" t="s">
        <v>62</v>
      </c>
      <c r="R6513" t="s">
        <v>114</v>
      </c>
      <c r="S6513" t="s">
        <v>114</v>
      </c>
      <c r="T6513">
        <v>916147606</v>
      </c>
      <c r="X6513">
        <v>916147606</v>
      </c>
      <c r="Y6513" t="s">
        <v>13800</v>
      </c>
      <c r="Z6513" t="s">
        <v>13801</v>
      </c>
      <c r="AA6513" t="s">
        <v>114</v>
      </c>
      <c r="AB6513">
        <v>425083</v>
      </c>
      <c r="AC6513">
        <v>4463824</v>
      </c>
      <c r="AD6513" t="s">
        <v>129</v>
      </c>
      <c r="AE6513" s="1">
        <v>40738</v>
      </c>
      <c r="AF6513" t="str">
        <f>_xlfn.CONCAT(t_centros_educativos[[#This Row],[centro_tipo_desc_abreviada]]," ",t_centros_educativos[[#This Row],[centro_nombre]], "-",t_centros_educativos[[#This Row],[dat_nombre]])</f>
        <v>CP INF-PRI MARIA MONTESSORI-Madrid-Sur</v>
      </c>
    </row>
    <row r="6514" spans="1:32" hidden="1" x14ac:dyDescent="0.3">
      <c r="A6514">
        <v>28073021</v>
      </c>
      <c r="B6514" t="s">
        <v>24204</v>
      </c>
      <c r="C6514">
        <v>14</v>
      </c>
      <c r="D6514" t="s">
        <v>131</v>
      </c>
      <c r="E6514" t="s">
        <v>132</v>
      </c>
      <c r="F6514" t="s">
        <v>112</v>
      </c>
      <c r="G6514" t="s">
        <v>113</v>
      </c>
      <c r="H6514" t="s">
        <v>121</v>
      </c>
      <c r="I6514" t="s">
        <v>114</v>
      </c>
      <c r="J6514">
        <v>2</v>
      </c>
      <c r="K6514" t="s">
        <v>4</v>
      </c>
      <c r="L6514" t="s">
        <v>114</v>
      </c>
      <c r="M6514" t="s">
        <v>114</v>
      </c>
      <c r="N6514" t="s">
        <v>114</v>
      </c>
      <c r="O6514">
        <v>28979</v>
      </c>
      <c r="P6514">
        <v>140</v>
      </c>
      <c r="Q6514" t="s">
        <v>8653</v>
      </c>
      <c r="R6514" t="s">
        <v>114</v>
      </c>
      <c r="S6514" t="s">
        <v>114</v>
      </c>
      <c r="Y6514" t="s">
        <v>114</v>
      </c>
      <c r="Z6514" t="s">
        <v>114</v>
      </c>
      <c r="AA6514" t="s">
        <v>114</v>
      </c>
      <c r="AD6514" t="s">
        <v>3784</v>
      </c>
      <c r="AE6514" s="1">
        <v>40976</v>
      </c>
      <c r="AF6514" t="str">
        <f>_xlfn.CONCAT(t_centros_educativos[[#This Row],[centro_tipo_desc_abreviada]]," ",t_centros_educativos[[#This Row],[centro_nombre]], "-",t_centros_educativos[[#This Row],[dat_nombre]])</f>
        <v>CP INF-PRI NUEVO SERRANILLOS-Madrid-Sur</v>
      </c>
    </row>
    <row r="6515" spans="1:32" hidden="1" x14ac:dyDescent="0.3">
      <c r="A6515">
        <v>28073033</v>
      </c>
      <c r="B6515" t="s">
        <v>24205</v>
      </c>
      <c r="C6515">
        <v>14</v>
      </c>
      <c r="D6515" t="s">
        <v>131</v>
      </c>
      <c r="E6515" t="s">
        <v>132</v>
      </c>
      <c r="F6515" t="s">
        <v>112</v>
      </c>
      <c r="G6515" t="s">
        <v>113</v>
      </c>
      <c r="H6515" t="s">
        <v>121</v>
      </c>
      <c r="I6515" t="s">
        <v>5434</v>
      </c>
      <c r="J6515">
        <v>2</v>
      </c>
      <c r="K6515" t="s">
        <v>4</v>
      </c>
      <c r="L6515" t="s">
        <v>123</v>
      </c>
      <c r="M6515" t="s">
        <v>19970</v>
      </c>
      <c r="N6515" t="s">
        <v>435</v>
      </c>
      <c r="O6515">
        <v>28342</v>
      </c>
      <c r="P6515">
        <v>161</v>
      </c>
      <c r="Q6515" t="s">
        <v>74</v>
      </c>
      <c r="R6515" t="s">
        <v>114</v>
      </c>
      <c r="S6515" t="s">
        <v>114</v>
      </c>
      <c r="T6515">
        <v>911744348</v>
      </c>
      <c r="U6515">
        <v>699502181</v>
      </c>
      <c r="X6515">
        <v>911743011</v>
      </c>
      <c r="Y6515" t="s">
        <v>24206</v>
      </c>
      <c r="Z6515" t="s">
        <v>24207</v>
      </c>
      <c r="AA6515" t="s">
        <v>114</v>
      </c>
      <c r="AB6515">
        <v>441490</v>
      </c>
      <c r="AC6515">
        <v>4450135</v>
      </c>
      <c r="AD6515" t="s">
        <v>129</v>
      </c>
      <c r="AE6515" s="1">
        <v>40738</v>
      </c>
      <c r="AF6515" t="str">
        <f>_xlfn.CONCAT(t_centros_educativos[[#This Row],[centro_tipo_desc_abreviada]]," ",t_centros_educativos[[#This Row],[centro_nombre]], "-",t_centros_educativos[[#This Row],[dat_nombre]])</f>
        <v>CP INF-PRI DIEGO MUÑOZ-TORRERO-Madrid-Sur</v>
      </c>
    </row>
    <row r="6516" spans="1:32" hidden="1" x14ac:dyDescent="0.3">
      <c r="A6516">
        <v>28073045</v>
      </c>
      <c r="B6516" t="s">
        <v>24208</v>
      </c>
      <c r="C6516">
        <v>105</v>
      </c>
      <c r="D6516" t="s">
        <v>20331</v>
      </c>
      <c r="E6516" t="s">
        <v>20332</v>
      </c>
      <c r="F6516" t="s">
        <v>178</v>
      </c>
      <c r="G6516" t="s">
        <v>24209</v>
      </c>
      <c r="H6516" t="s">
        <v>24210</v>
      </c>
      <c r="I6516" t="s">
        <v>114</v>
      </c>
      <c r="J6516">
        <v>5</v>
      </c>
      <c r="K6516" t="s">
        <v>8</v>
      </c>
      <c r="L6516" t="s">
        <v>123</v>
      </c>
      <c r="M6516" t="s">
        <v>24211</v>
      </c>
      <c r="N6516" t="s">
        <v>881</v>
      </c>
      <c r="O6516">
        <v>28004</v>
      </c>
      <c r="P6516">
        <v>79</v>
      </c>
      <c r="Q6516" t="s">
        <v>1061</v>
      </c>
      <c r="R6516" t="s">
        <v>1721</v>
      </c>
      <c r="S6516" t="s">
        <v>1722</v>
      </c>
      <c r="T6516">
        <v>914480444</v>
      </c>
      <c r="Y6516" t="s">
        <v>24212</v>
      </c>
      <c r="Z6516" t="s">
        <v>24213</v>
      </c>
      <c r="AA6516" t="s">
        <v>114</v>
      </c>
      <c r="AB6516">
        <v>439998</v>
      </c>
      <c r="AC6516">
        <v>4474800</v>
      </c>
      <c r="AD6516" t="s">
        <v>129</v>
      </c>
      <c r="AE6516" s="1">
        <v>40576</v>
      </c>
      <c r="AF6516" t="str">
        <f>_xlfn.CONCAT(t_centros_educativos[[#This Row],[centro_tipo_desc_abreviada]]," ",t_centros_educativos[[#This Row],[centro_nombre]], "-",t_centros_educativos[[#This Row],[dat_nombre]])</f>
        <v>CAU SUP DISEÑO IED MADRID-Madrid-Capital</v>
      </c>
    </row>
    <row r="6517" spans="1:32" hidden="1" x14ac:dyDescent="0.3">
      <c r="A6517">
        <v>28073057</v>
      </c>
      <c r="B6517" t="s">
        <v>24214</v>
      </c>
      <c r="C6517">
        <v>220</v>
      </c>
      <c r="D6517" t="s">
        <v>20323</v>
      </c>
      <c r="E6517" t="s">
        <v>20324</v>
      </c>
      <c r="F6517" t="s">
        <v>178</v>
      </c>
      <c r="G6517" t="s">
        <v>24215</v>
      </c>
      <c r="H6517" t="s">
        <v>1100</v>
      </c>
      <c r="I6517" t="s">
        <v>114</v>
      </c>
      <c r="J6517">
        <v>2</v>
      </c>
      <c r="K6517" t="s">
        <v>4</v>
      </c>
      <c r="L6517" t="s">
        <v>123</v>
      </c>
      <c r="M6517" t="s">
        <v>8133</v>
      </c>
      <c r="N6517" t="s">
        <v>145</v>
      </c>
      <c r="O6517">
        <v>28935</v>
      </c>
      <c r="P6517">
        <v>92</v>
      </c>
      <c r="Q6517" t="s">
        <v>62</v>
      </c>
      <c r="R6517" t="s">
        <v>114</v>
      </c>
      <c r="S6517" t="s">
        <v>114</v>
      </c>
      <c r="T6517">
        <v>651634502</v>
      </c>
      <c r="U6517">
        <v>651634501</v>
      </c>
      <c r="Y6517" t="s">
        <v>24216</v>
      </c>
      <c r="Z6517" t="s">
        <v>24217</v>
      </c>
      <c r="AA6517" t="s">
        <v>24218</v>
      </c>
      <c r="AB6517">
        <v>425383</v>
      </c>
      <c r="AC6517">
        <v>4463946</v>
      </c>
      <c r="AD6517" t="s">
        <v>129</v>
      </c>
      <c r="AE6517" s="1">
        <v>40532</v>
      </c>
      <c r="AF6517" t="str">
        <f>_xlfn.CONCAT(t_centros_educativos[[#This Row],[centro_tipo_desc_abreviada]]," ",t_centros_educativos[[#This Row],[centro_nombre]], "-",t_centros_educativos[[#This Row],[dat_nombre]])</f>
        <v>CAU ENS. DEP. GM/SUP CENETED-Madrid-Sur</v>
      </c>
    </row>
    <row r="6518" spans="1:32" hidden="1" x14ac:dyDescent="0.3">
      <c r="A6518">
        <v>28073069</v>
      </c>
      <c r="B6518" t="s">
        <v>24219</v>
      </c>
      <c r="C6518">
        <v>8</v>
      </c>
      <c r="D6518" t="s">
        <v>412</v>
      </c>
      <c r="E6518" t="s">
        <v>413</v>
      </c>
      <c r="F6518" t="s">
        <v>178</v>
      </c>
      <c r="G6518" t="s">
        <v>24220</v>
      </c>
      <c r="H6518" t="s">
        <v>24221</v>
      </c>
      <c r="I6518" t="s">
        <v>114</v>
      </c>
      <c r="J6518">
        <v>5</v>
      </c>
      <c r="K6518" t="s">
        <v>8</v>
      </c>
      <c r="L6518" t="s">
        <v>123</v>
      </c>
      <c r="M6518" t="s">
        <v>23775</v>
      </c>
      <c r="N6518" t="s">
        <v>24222</v>
      </c>
      <c r="O6518">
        <v>28043</v>
      </c>
      <c r="P6518">
        <v>79</v>
      </c>
      <c r="Q6518" t="s">
        <v>1061</v>
      </c>
      <c r="R6518" t="s">
        <v>753</v>
      </c>
      <c r="S6518" t="s">
        <v>1794</v>
      </c>
      <c r="T6518">
        <v>914133049</v>
      </c>
      <c r="U6518">
        <v>630019770</v>
      </c>
      <c r="Y6518" t="s">
        <v>24223</v>
      </c>
      <c r="Z6518" t="s">
        <v>24224</v>
      </c>
      <c r="AA6518" t="s">
        <v>24224</v>
      </c>
      <c r="AB6518">
        <v>443898</v>
      </c>
      <c r="AC6518">
        <v>4477940</v>
      </c>
      <c r="AD6518" t="s">
        <v>129</v>
      </c>
      <c r="AE6518" s="1">
        <v>40532</v>
      </c>
      <c r="AF6518" t="str">
        <f>_xlfn.CONCAT(t_centros_educativos[[#This Row],[centro_tipo_desc_abreviada]]," ",t_centros_educativos[[#This Row],[centro_nombre]], "-",t_centros_educativos[[#This Row],[dat_nombre]])</f>
        <v>EIPR LOS ANGELOTES DEL SIGLO XXI-Madrid-Capital</v>
      </c>
    </row>
    <row r="6519" spans="1:32" hidden="1" x14ac:dyDescent="0.3">
      <c r="A6519">
        <v>28073070</v>
      </c>
      <c r="B6519" t="s">
        <v>24225</v>
      </c>
      <c r="C6519">
        <v>72</v>
      </c>
      <c r="D6519" t="s">
        <v>190</v>
      </c>
      <c r="E6519" t="s">
        <v>191</v>
      </c>
      <c r="F6519" t="s">
        <v>192</v>
      </c>
      <c r="G6519" t="s">
        <v>24226</v>
      </c>
      <c r="H6519" t="s">
        <v>24227</v>
      </c>
      <c r="I6519" t="s">
        <v>114</v>
      </c>
      <c r="J6519">
        <v>3</v>
      </c>
      <c r="K6519" t="s">
        <v>2</v>
      </c>
      <c r="L6519" t="s">
        <v>123</v>
      </c>
      <c r="M6519" t="s">
        <v>4064</v>
      </c>
      <c r="N6519" t="s">
        <v>881</v>
      </c>
      <c r="O6519">
        <v>28330</v>
      </c>
      <c r="P6519">
        <v>132</v>
      </c>
      <c r="Q6519" t="s">
        <v>58</v>
      </c>
      <c r="R6519" t="s">
        <v>114</v>
      </c>
      <c r="S6519" t="s">
        <v>114</v>
      </c>
      <c r="T6519">
        <v>918087976</v>
      </c>
      <c r="X6519">
        <v>918087475</v>
      </c>
      <c r="Y6519" t="s">
        <v>24228</v>
      </c>
      <c r="Z6519" t="s">
        <v>24229</v>
      </c>
      <c r="AA6519" t="s">
        <v>24230</v>
      </c>
      <c r="AB6519">
        <v>450429</v>
      </c>
      <c r="AC6519">
        <v>4451437</v>
      </c>
      <c r="AD6519" t="s">
        <v>129</v>
      </c>
      <c r="AE6519" s="1">
        <v>40535</v>
      </c>
      <c r="AF6519" t="str">
        <f>_xlfn.CONCAT(t_centros_educativos[[#This Row],[centro_tipo_desc_abreviada]]," ",t_centros_educativos[[#This Row],[centro_nombre]], "-",t_centros_educativos[[#This Row],[dat_nombre]])</f>
        <v>CPR INF-PRI-SEC COLEGIO VEGASUR-Madrid-Este</v>
      </c>
    </row>
    <row r="6520" spans="1:32" hidden="1" x14ac:dyDescent="0.3">
      <c r="A6520">
        <v>28073082</v>
      </c>
      <c r="B6520" t="s">
        <v>24231</v>
      </c>
      <c r="C6520">
        <v>8</v>
      </c>
      <c r="D6520" t="s">
        <v>412</v>
      </c>
      <c r="E6520" t="s">
        <v>413</v>
      </c>
      <c r="F6520" t="s">
        <v>178</v>
      </c>
      <c r="G6520" t="s">
        <v>24232</v>
      </c>
      <c r="H6520" t="s">
        <v>24233</v>
      </c>
      <c r="I6520" t="s">
        <v>114</v>
      </c>
      <c r="J6520">
        <v>3</v>
      </c>
      <c r="K6520" t="s">
        <v>2</v>
      </c>
      <c r="L6520" t="s">
        <v>123</v>
      </c>
      <c r="M6520" t="s">
        <v>24234</v>
      </c>
      <c r="N6520" t="s">
        <v>138</v>
      </c>
      <c r="O6520">
        <v>28802</v>
      </c>
      <c r="P6520">
        <v>5</v>
      </c>
      <c r="Q6520" t="s">
        <v>72</v>
      </c>
      <c r="R6520" t="s">
        <v>114</v>
      </c>
      <c r="S6520" t="s">
        <v>114</v>
      </c>
      <c r="T6520">
        <v>918815784</v>
      </c>
      <c r="Y6520" t="s">
        <v>114</v>
      </c>
      <c r="Z6520" t="s">
        <v>114</v>
      </c>
      <c r="AA6520" t="s">
        <v>24235</v>
      </c>
      <c r="AB6520">
        <v>468070</v>
      </c>
      <c r="AC6520">
        <v>4481225</v>
      </c>
      <c r="AD6520" t="s">
        <v>129</v>
      </c>
      <c r="AE6520" s="1">
        <v>40535</v>
      </c>
      <c r="AF6520" t="str">
        <f>_xlfn.CONCAT(t_centros_educativos[[#This Row],[centro_tipo_desc_abreviada]]," ",t_centros_educativos[[#This Row],[centro_nombre]], "-",t_centros_educativos[[#This Row],[dat_nombre]])</f>
        <v>EIPR PRAVIA-Madrid-Este</v>
      </c>
    </row>
    <row r="6521" spans="1:32" hidden="1" x14ac:dyDescent="0.3">
      <c r="A6521">
        <v>28073094</v>
      </c>
      <c r="B6521" t="s">
        <v>24236</v>
      </c>
      <c r="C6521">
        <v>8</v>
      </c>
      <c r="D6521" t="s">
        <v>412</v>
      </c>
      <c r="E6521" t="s">
        <v>413</v>
      </c>
      <c r="F6521" t="s">
        <v>178</v>
      </c>
      <c r="G6521" t="s">
        <v>24237</v>
      </c>
      <c r="H6521" t="s">
        <v>24238</v>
      </c>
      <c r="I6521" t="s">
        <v>114</v>
      </c>
      <c r="J6521">
        <v>5</v>
      </c>
      <c r="K6521" t="s">
        <v>8</v>
      </c>
      <c r="L6521" t="s">
        <v>123</v>
      </c>
      <c r="M6521" t="s">
        <v>24239</v>
      </c>
      <c r="N6521" t="s">
        <v>125</v>
      </c>
      <c r="O6521">
        <v>28034</v>
      </c>
      <c r="P6521">
        <v>79</v>
      </c>
      <c r="Q6521" t="s">
        <v>1061</v>
      </c>
      <c r="R6521" t="s">
        <v>1762</v>
      </c>
      <c r="S6521" t="s">
        <v>1763</v>
      </c>
      <c r="Y6521" t="s">
        <v>114</v>
      </c>
      <c r="Z6521" t="s">
        <v>114</v>
      </c>
      <c r="AA6521" t="s">
        <v>114</v>
      </c>
      <c r="AB6521">
        <v>441574</v>
      </c>
      <c r="AC6521">
        <v>4482729</v>
      </c>
      <c r="AD6521" t="s">
        <v>117</v>
      </c>
      <c r="AE6521" s="1">
        <v>40535</v>
      </c>
      <c r="AF6521" t="str">
        <f>_xlfn.CONCAT(t_centros_educativos[[#This Row],[centro_tipo_desc_abreviada]]," ",t_centros_educativos[[#This Row],[centro_nombre]], "-",t_centros_educativos[[#This Row],[dat_nombre]])</f>
        <v>EIPR CHUNDARATA-Madrid-Capital</v>
      </c>
    </row>
    <row r="6522" spans="1:32" hidden="1" x14ac:dyDescent="0.3">
      <c r="A6522">
        <v>28073100</v>
      </c>
      <c r="B6522" t="s">
        <v>15956</v>
      </c>
      <c r="C6522">
        <v>8</v>
      </c>
      <c r="D6522" t="s">
        <v>412</v>
      </c>
      <c r="E6522" t="s">
        <v>413</v>
      </c>
      <c r="F6522" t="s">
        <v>178</v>
      </c>
      <c r="G6522" t="s">
        <v>24240</v>
      </c>
      <c r="H6522" t="s">
        <v>5091</v>
      </c>
      <c r="I6522" t="s">
        <v>114</v>
      </c>
      <c r="J6522">
        <v>5</v>
      </c>
      <c r="K6522" t="s">
        <v>8</v>
      </c>
      <c r="L6522" t="s">
        <v>123</v>
      </c>
      <c r="M6522" t="s">
        <v>14126</v>
      </c>
      <c r="N6522" t="s">
        <v>145</v>
      </c>
      <c r="O6522">
        <v>28035</v>
      </c>
      <c r="P6522">
        <v>79</v>
      </c>
      <c r="Q6522" t="s">
        <v>1061</v>
      </c>
      <c r="R6522" t="s">
        <v>1755</v>
      </c>
      <c r="S6522" t="s">
        <v>1756</v>
      </c>
      <c r="Y6522" t="s">
        <v>114</v>
      </c>
      <c r="Z6522" t="s">
        <v>114</v>
      </c>
      <c r="AA6522" t="s">
        <v>114</v>
      </c>
      <c r="AB6522">
        <v>438931</v>
      </c>
      <c r="AC6522">
        <v>4479415</v>
      </c>
      <c r="AD6522" t="s">
        <v>117</v>
      </c>
      <c r="AE6522" s="1">
        <v>40561</v>
      </c>
      <c r="AF6522" t="str">
        <f>_xlfn.CONCAT(t_centros_educativos[[#This Row],[centro_tipo_desc_abreviada]]," ",t_centros_educativos[[#This Row],[centro_nombre]], "-",t_centros_educativos[[#This Row],[dat_nombre]])</f>
        <v>EIPR CASCARON-Madrid-Capital</v>
      </c>
    </row>
    <row r="6523" spans="1:32" hidden="1" x14ac:dyDescent="0.3">
      <c r="A6523">
        <v>28073112</v>
      </c>
      <c r="B6523" t="s">
        <v>24241</v>
      </c>
      <c r="C6523">
        <v>6</v>
      </c>
      <c r="D6523" t="s">
        <v>14374</v>
      </c>
      <c r="E6523" t="s">
        <v>14375</v>
      </c>
      <c r="F6523" t="s">
        <v>112</v>
      </c>
      <c r="G6523" t="s">
        <v>1224</v>
      </c>
      <c r="H6523" t="s">
        <v>18111</v>
      </c>
      <c r="I6523" t="s">
        <v>16331</v>
      </c>
      <c r="J6523">
        <v>3</v>
      </c>
      <c r="K6523" t="s">
        <v>2</v>
      </c>
      <c r="L6523" t="s">
        <v>318</v>
      </c>
      <c r="M6523" t="s">
        <v>24242</v>
      </c>
      <c r="N6523" t="s">
        <v>1121</v>
      </c>
      <c r="O6523">
        <v>28818</v>
      </c>
      <c r="P6523">
        <v>12</v>
      </c>
      <c r="Q6523" t="s">
        <v>696</v>
      </c>
      <c r="R6523" t="s">
        <v>114</v>
      </c>
      <c r="S6523" t="s">
        <v>114</v>
      </c>
      <c r="T6523">
        <v>916709663</v>
      </c>
      <c r="U6523">
        <v>639233565</v>
      </c>
      <c r="Y6523" t="s">
        <v>24243</v>
      </c>
      <c r="Z6523" t="s">
        <v>24244</v>
      </c>
      <c r="AA6523" t="s">
        <v>15936</v>
      </c>
      <c r="AB6523">
        <v>477331</v>
      </c>
      <c r="AC6523">
        <v>4479623</v>
      </c>
      <c r="AD6523" t="s">
        <v>129</v>
      </c>
      <c r="AE6523" s="1">
        <v>40682</v>
      </c>
      <c r="AF6523" t="str">
        <f>_xlfn.CONCAT(t_centros_educativos[[#This Row],[centro_tipo_desc_abreviada]]," ",t_centros_educativos[[#This Row],[centro_nombre]], "-",t_centros_educativos[[#This Row],[dat_nombre]])</f>
        <v>EEI-CN LA ISLA DE LAS ARREÑAS-Madrid-Este</v>
      </c>
    </row>
    <row r="6524" spans="1:32" hidden="1" x14ac:dyDescent="0.3">
      <c r="A6524">
        <v>28073124</v>
      </c>
      <c r="B6524" t="s">
        <v>24245</v>
      </c>
      <c r="C6524">
        <v>3</v>
      </c>
      <c r="D6524" t="s">
        <v>392</v>
      </c>
      <c r="E6524" t="s">
        <v>393</v>
      </c>
      <c r="F6524" t="s">
        <v>112</v>
      </c>
      <c r="G6524" t="s">
        <v>1224</v>
      </c>
      <c r="H6524" t="s">
        <v>7737</v>
      </c>
      <c r="I6524" t="s">
        <v>114</v>
      </c>
      <c r="J6524">
        <v>2</v>
      </c>
      <c r="K6524" t="s">
        <v>4</v>
      </c>
      <c r="L6524" t="s">
        <v>123</v>
      </c>
      <c r="M6524" t="s">
        <v>24246</v>
      </c>
      <c r="N6524" t="s">
        <v>330</v>
      </c>
      <c r="O6524">
        <v>28922</v>
      </c>
      <c r="P6524">
        <v>7</v>
      </c>
      <c r="Q6524" t="s">
        <v>518</v>
      </c>
      <c r="R6524" t="s">
        <v>114</v>
      </c>
      <c r="S6524" t="s">
        <v>114</v>
      </c>
      <c r="T6524">
        <v>916443586</v>
      </c>
      <c r="X6524">
        <v>916443586</v>
      </c>
      <c r="Y6524" t="s">
        <v>24247</v>
      </c>
      <c r="Z6524" t="s">
        <v>24248</v>
      </c>
      <c r="AA6524" t="s">
        <v>24249</v>
      </c>
      <c r="AB6524">
        <v>429924</v>
      </c>
      <c r="AC6524">
        <v>4465582</v>
      </c>
      <c r="AD6524" t="s">
        <v>129</v>
      </c>
      <c r="AE6524" s="1">
        <v>40682</v>
      </c>
      <c r="AF6524" t="str">
        <f>_xlfn.CONCAT(t_centros_educativos[[#This Row],[centro_tipo_desc_abreviada]]," ",t_centros_educativos[[#This Row],[centro_nombre]], "-",t_centros_educativos[[#This Row],[dat_nombre]])</f>
        <v>EEI NANAS-Madrid-Sur</v>
      </c>
    </row>
    <row r="6525" spans="1:32" hidden="1" x14ac:dyDescent="0.3">
      <c r="A6525">
        <v>28073136</v>
      </c>
      <c r="B6525" t="s">
        <v>24250</v>
      </c>
      <c r="C6525">
        <v>6</v>
      </c>
      <c r="D6525" t="s">
        <v>14374</v>
      </c>
      <c r="E6525" t="s">
        <v>14375</v>
      </c>
      <c r="F6525" t="s">
        <v>112</v>
      </c>
      <c r="G6525" t="s">
        <v>1224</v>
      </c>
      <c r="H6525" t="s">
        <v>21769</v>
      </c>
      <c r="I6525" t="s">
        <v>114</v>
      </c>
      <c r="J6525">
        <v>3</v>
      </c>
      <c r="K6525" t="s">
        <v>2</v>
      </c>
      <c r="L6525" t="s">
        <v>123</v>
      </c>
      <c r="M6525" t="s">
        <v>24251</v>
      </c>
      <c r="N6525" t="s">
        <v>500</v>
      </c>
      <c r="O6525">
        <v>28580</v>
      </c>
      <c r="P6525">
        <v>11</v>
      </c>
      <c r="Q6525" t="s">
        <v>692</v>
      </c>
      <c r="R6525" t="s">
        <v>114</v>
      </c>
      <c r="S6525" t="s">
        <v>114</v>
      </c>
      <c r="T6525">
        <v>918722093</v>
      </c>
      <c r="Y6525" t="s">
        <v>24252</v>
      </c>
      <c r="Z6525" t="s">
        <v>24253</v>
      </c>
      <c r="AA6525" t="s">
        <v>114</v>
      </c>
      <c r="AB6525">
        <v>484434</v>
      </c>
      <c r="AC6525">
        <v>4464101</v>
      </c>
      <c r="AD6525" t="s">
        <v>129</v>
      </c>
      <c r="AE6525" s="1">
        <v>40682</v>
      </c>
      <c r="AF6525" t="str">
        <f>_xlfn.CONCAT(t_centros_educativos[[#This Row],[centro_tipo_desc_abreviada]]," ",t_centros_educativos[[#This Row],[centro_nombre]], "-",t_centros_educativos[[#This Row],[dat_nombre]])</f>
        <v>EEI-CN RIO TAJUÑA-Madrid-Este</v>
      </c>
    </row>
    <row r="6526" spans="1:32" hidden="1" x14ac:dyDescent="0.3">
      <c r="A6526">
        <v>28073148</v>
      </c>
      <c r="B6526" t="s">
        <v>24254</v>
      </c>
      <c r="C6526">
        <v>72</v>
      </c>
      <c r="D6526" t="s">
        <v>190</v>
      </c>
      <c r="E6526" t="s">
        <v>191</v>
      </c>
      <c r="F6526" t="s">
        <v>192</v>
      </c>
      <c r="G6526" t="s">
        <v>24255</v>
      </c>
      <c r="H6526" t="s">
        <v>7675</v>
      </c>
      <c r="I6526" t="s">
        <v>114</v>
      </c>
      <c r="J6526">
        <v>3</v>
      </c>
      <c r="K6526" t="s">
        <v>2</v>
      </c>
      <c r="L6526" t="s">
        <v>123</v>
      </c>
      <c r="M6526" t="s">
        <v>24256</v>
      </c>
      <c r="N6526" t="s">
        <v>138</v>
      </c>
      <c r="O6526">
        <v>28880</v>
      </c>
      <c r="P6526">
        <v>83</v>
      </c>
      <c r="Q6526" t="s">
        <v>7439</v>
      </c>
      <c r="R6526" t="s">
        <v>114</v>
      </c>
      <c r="S6526" t="s">
        <v>114</v>
      </c>
      <c r="T6526">
        <v>918876207</v>
      </c>
      <c r="Y6526" t="s">
        <v>24257</v>
      </c>
      <c r="Z6526" t="s">
        <v>24258</v>
      </c>
      <c r="AA6526" t="s">
        <v>24259</v>
      </c>
      <c r="AB6526">
        <v>471617</v>
      </c>
      <c r="AC6526">
        <v>4488983</v>
      </c>
      <c r="AD6526" t="s">
        <v>129</v>
      </c>
      <c r="AE6526" s="1">
        <v>40604</v>
      </c>
      <c r="AF6526" t="str">
        <f>_xlfn.CONCAT(t_centros_educativos[[#This Row],[centro_tipo_desc_abreviada]]," ",t_centros_educativos[[#This Row],[centro_nombre]], "-",t_centros_educativos[[#This Row],[dat_nombre]])</f>
        <v>CPR INF-PRI-SEC COLEGIO CHESTERTON-Madrid-Este</v>
      </c>
    </row>
    <row r="6527" spans="1:32" hidden="1" x14ac:dyDescent="0.3">
      <c r="A6527">
        <v>28073151</v>
      </c>
      <c r="B6527" t="s">
        <v>24260</v>
      </c>
      <c r="C6527">
        <v>72</v>
      </c>
      <c r="D6527" t="s">
        <v>190</v>
      </c>
      <c r="E6527" t="s">
        <v>191</v>
      </c>
      <c r="F6527" t="s">
        <v>192</v>
      </c>
      <c r="G6527" t="s">
        <v>24261</v>
      </c>
      <c r="H6527" t="s">
        <v>8116</v>
      </c>
      <c r="I6527" t="s">
        <v>114</v>
      </c>
      <c r="J6527">
        <v>5</v>
      </c>
      <c r="K6527" t="s">
        <v>8</v>
      </c>
      <c r="L6527" t="s">
        <v>224</v>
      </c>
      <c r="M6527" t="s">
        <v>12343</v>
      </c>
      <c r="N6527" t="s">
        <v>15111</v>
      </c>
      <c r="O6527">
        <v>28025</v>
      </c>
      <c r="P6527">
        <v>79</v>
      </c>
      <c r="Q6527" t="s">
        <v>1061</v>
      </c>
      <c r="R6527" t="s">
        <v>307</v>
      </c>
      <c r="S6527" t="s">
        <v>1749</v>
      </c>
      <c r="T6527">
        <v>912250610</v>
      </c>
      <c r="Y6527" t="s">
        <v>24262</v>
      </c>
      <c r="Z6527" t="s">
        <v>24263</v>
      </c>
      <c r="AA6527" t="s">
        <v>24264</v>
      </c>
      <c r="AB6527">
        <v>438534</v>
      </c>
      <c r="AC6527">
        <v>4469491</v>
      </c>
      <c r="AD6527" t="s">
        <v>129</v>
      </c>
      <c r="AE6527" s="1">
        <v>40939</v>
      </c>
      <c r="AF6527" t="str">
        <f>_xlfn.CONCAT(t_centros_educativos[[#This Row],[centro_tipo_desc_abreviada]]," ",t_centros_educativos[[#This Row],[centro_nombre]], "-",t_centros_educativos[[#This Row],[dat_nombre]])</f>
        <v>CPR INF-PRI-SEC COLEGIO ARENALES CARABANCHEL-Madrid-Capital</v>
      </c>
    </row>
    <row r="6528" spans="1:32" hidden="1" x14ac:dyDescent="0.3">
      <c r="A6528">
        <v>28073161</v>
      </c>
      <c r="B6528" t="s">
        <v>24265</v>
      </c>
      <c r="C6528">
        <v>72</v>
      </c>
      <c r="D6528" t="s">
        <v>190</v>
      </c>
      <c r="E6528" t="s">
        <v>191</v>
      </c>
      <c r="F6528" t="s">
        <v>192</v>
      </c>
      <c r="G6528" t="s">
        <v>24266</v>
      </c>
      <c r="H6528" t="s">
        <v>24267</v>
      </c>
      <c r="I6528" t="s">
        <v>114</v>
      </c>
      <c r="J6528">
        <v>3</v>
      </c>
      <c r="K6528" t="s">
        <v>2</v>
      </c>
      <c r="L6528" t="s">
        <v>224</v>
      </c>
      <c r="M6528" t="s">
        <v>18034</v>
      </c>
      <c r="N6528" t="s">
        <v>330</v>
      </c>
      <c r="O6528">
        <v>28850</v>
      </c>
      <c r="P6528">
        <v>148</v>
      </c>
      <c r="Q6528" t="s">
        <v>8685</v>
      </c>
      <c r="R6528" t="s">
        <v>114</v>
      </c>
      <c r="S6528" t="s">
        <v>114</v>
      </c>
      <c r="T6528">
        <v>910001908</v>
      </c>
      <c r="U6528">
        <v>910001908</v>
      </c>
      <c r="X6528">
        <v>912796718</v>
      </c>
      <c r="Y6528" t="s">
        <v>24268</v>
      </c>
      <c r="Z6528" t="s">
        <v>24269</v>
      </c>
      <c r="AA6528" t="s">
        <v>24270</v>
      </c>
      <c r="AB6528">
        <v>462446</v>
      </c>
      <c r="AC6528">
        <v>4478360</v>
      </c>
      <c r="AD6528" t="s">
        <v>129</v>
      </c>
      <c r="AE6528" s="1">
        <v>40589</v>
      </c>
      <c r="AF6528" t="str">
        <f>_xlfn.CONCAT(t_centros_educativos[[#This Row],[centro_tipo_desc_abreviada]]," ",t_centros_educativos[[#This Row],[centro_nombre]], "-",t_centros_educativos[[#This Row],[dat_nombre]])</f>
        <v>CPR INF-PRI-SEC HUMANITAS BILINGUAL SCHOOL TORREJON-Madrid-Este</v>
      </c>
    </row>
    <row r="6529" spans="1:32" hidden="1" x14ac:dyDescent="0.3">
      <c r="A6529">
        <v>28073173</v>
      </c>
      <c r="B6529" t="s">
        <v>24271</v>
      </c>
      <c r="C6529">
        <v>72</v>
      </c>
      <c r="D6529" t="s">
        <v>190</v>
      </c>
      <c r="E6529" t="s">
        <v>191</v>
      </c>
      <c r="F6529" t="s">
        <v>192</v>
      </c>
      <c r="G6529" t="s">
        <v>24272</v>
      </c>
      <c r="H6529" t="s">
        <v>24273</v>
      </c>
      <c r="I6529" t="s">
        <v>114</v>
      </c>
      <c r="J6529">
        <v>5</v>
      </c>
      <c r="K6529" t="s">
        <v>8</v>
      </c>
      <c r="L6529" t="s">
        <v>123</v>
      </c>
      <c r="M6529" t="s">
        <v>24274</v>
      </c>
      <c r="N6529" t="s">
        <v>954</v>
      </c>
      <c r="O6529">
        <v>28051</v>
      </c>
      <c r="P6529">
        <v>79</v>
      </c>
      <c r="Q6529" t="s">
        <v>1061</v>
      </c>
      <c r="R6529" t="s">
        <v>676</v>
      </c>
      <c r="S6529" t="s">
        <v>1712</v>
      </c>
      <c r="T6529">
        <v>913005070</v>
      </c>
      <c r="Y6529" t="s">
        <v>24275</v>
      </c>
      <c r="Z6529" t="s">
        <v>24276</v>
      </c>
      <c r="AA6529" t="s">
        <v>24277</v>
      </c>
      <c r="AB6529">
        <v>448567</v>
      </c>
      <c r="AC6529">
        <v>4469257</v>
      </c>
      <c r="AD6529" t="s">
        <v>129</v>
      </c>
      <c r="AE6529" s="1">
        <v>40627</v>
      </c>
      <c r="AF6529" t="str">
        <f>_xlfn.CONCAT(t_centros_educativos[[#This Row],[centro_tipo_desc_abreviada]]," ",t_centros_educativos[[#This Row],[centro_nombre]], "-",t_centros_educativos[[#This Row],[dat_nombre]])</f>
        <v>CPR INF-PRI-SEC COLEGIO STELLA MARIS LA GAVIA-Madrid-Capital</v>
      </c>
    </row>
    <row r="6530" spans="1:32" hidden="1" x14ac:dyDescent="0.3">
      <c r="A6530">
        <v>28073185</v>
      </c>
      <c r="B6530" t="s">
        <v>24278</v>
      </c>
      <c r="C6530">
        <v>8</v>
      </c>
      <c r="D6530" t="s">
        <v>412</v>
      </c>
      <c r="E6530" t="s">
        <v>413</v>
      </c>
      <c r="F6530" t="s">
        <v>178</v>
      </c>
      <c r="G6530" t="s">
        <v>24279</v>
      </c>
      <c r="H6530" t="s">
        <v>24280</v>
      </c>
      <c r="I6530" t="s">
        <v>114</v>
      </c>
      <c r="J6530">
        <v>5</v>
      </c>
      <c r="K6530" t="s">
        <v>8</v>
      </c>
      <c r="L6530" t="s">
        <v>123</v>
      </c>
      <c r="M6530" t="s">
        <v>24281</v>
      </c>
      <c r="N6530" t="s">
        <v>174</v>
      </c>
      <c r="O6530">
        <v>28005</v>
      </c>
      <c r="P6530">
        <v>79</v>
      </c>
      <c r="Q6530" t="s">
        <v>1061</v>
      </c>
      <c r="R6530" t="s">
        <v>1804</v>
      </c>
      <c r="S6530" t="s">
        <v>1805</v>
      </c>
      <c r="T6530">
        <v>911427816</v>
      </c>
      <c r="Y6530" t="s">
        <v>24282</v>
      </c>
      <c r="Z6530" t="s">
        <v>24283</v>
      </c>
      <c r="AA6530" t="s">
        <v>114</v>
      </c>
      <c r="AB6530">
        <v>439619</v>
      </c>
      <c r="AC6530">
        <v>4472506</v>
      </c>
      <c r="AD6530" t="s">
        <v>129</v>
      </c>
      <c r="AE6530" s="1">
        <v>40581</v>
      </c>
      <c r="AF6530" t="str">
        <f>_xlfn.CONCAT(t_centros_educativos[[#This Row],[centro_tipo_desc_abreviada]]," ",t_centros_educativos[[#This Row],[centro_nombre]], "-",t_centros_educativos[[#This Row],[dat_nombre]])</f>
        <v>EIPR NEMOMARLIN ARGANZUELA-Madrid-Capital</v>
      </c>
    </row>
    <row r="6531" spans="1:32" hidden="1" x14ac:dyDescent="0.3">
      <c r="A6531">
        <v>28073197</v>
      </c>
      <c r="B6531" t="s">
        <v>24284</v>
      </c>
      <c r="C6531">
        <v>3</v>
      </c>
      <c r="D6531" t="s">
        <v>392</v>
      </c>
      <c r="E6531" t="s">
        <v>393</v>
      </c>
      <c r="F6531" t="s">
        <v>14422</v>
      </c>
      <c r="G6531" t="s">
        <v>2126</v>
      </c>
      <c r="H6531" t="s">
        <v>22854</v>
      </c>
      <c r="I6531" t="s">
        <v>114</v>
      </c>
      <c r="J6531">
        <v>1</v>
      </c>
      <c r="K6531" t="s">
        <v>6</v>
      </c>
      <c r="L6531" t="s">
        <v>11169</v>
      </c>
      <c r="M6531" t="s">
        <v>19956</v>
      </c>
      <c r="N6531" t="s">
        <v>500</v>
      </c>
      <c r="O6531">
        <v>28760</v>
      </c>
      <c r="P6531">
        <v>903</v>
      </c>
      <c r="Q6531" t="s">
        <v>826</v>
      </c>
      <c r="R6531" t="s">
        <v>114</v>
      </c>
      <c r="S6531" t="s">
        <v>114</v>
      </c>
      <c r="T6531">
        <v>918074212</v>
      </c>
      <c r="X6531">
        <v>917080207</v>
      </c>
      <c r="Y6531" t="s">
        <v>114</v>
      </c>
      <c r="Z6531" t="s">
        <v>24285</v>
      </c>
      <c r="AA6531" t="s">
        <v>114</v>
      </c>
      <c r="AB6531">
        <v>439780</v>
      </c>
      <c r="AC6531">
        <v>4496119</v>
      </c>
      <c r="AD6531" t="s">
        <v>129</v>
      </c>
      <c r="AE6531" s="1">
        <v>40597</v>
      </c>
      <c r="AF6531" t="str">
        <f>_xlfn.CONCAT(t_centros_educativos[[#This Row],[centro_tipo_desc_abreviada]]," ",t_centros_educativos[[#This Row],[centro_nombre]], "-",t_centros_educativos[[#This Row],[dat_nombre]])</f>
        <v>EEI LA CASITA DEL DUQUE-Madrid-Norte</v>
      </c>
    </row>
    <row r="6532" spans="1:32" hidden="1" x14ac:dyDescent="0.3">
      <c r="A6532">
        <v>28073203</v>
      </c>
      <c r="B6532" t="s">
        <v>24286</v>
      </c>
      <c r="C6532">
        <v>8</v>
      </c>
      <c r="D6532" t="s">
        <v>412</v>
      </c>
      <c r="E6532" t="s">
        <v>413</v>
      </c>
      <c r="F6532" t="s">
        <v>178</v>
      </c>
      <c r="G6532" t="s">
        <v>24287</v>
      </c>
      <c r="H6532" t="s">
        <v>24288</v>
      </c>
      <c r="I6532" t="s">
        <v>114</v>
      </c>
      <c r="J6532">
        <v>4</v>
      </c>
      <c r="K6532" t="s">
        <v>30</v>
      </c>
      <c r="L6532" t="s">
        <v>224</v>
      </c>
      <c r="M6532" t="s">
        <v>24289</v>
      </c>
      <c r="N6532" t="s">
        <v>954</v>
      </c>
      <c r="O6532">
        <v>28660</v>
      </c>
      <c r="P6532">
        <v>22</v>
      </c>
      <c r="Q6532" t="s">
        <v>660</v>
      </c>
      <c r="R6532" t="s">
        <v>114</v>
      </c>
      <c r="S6532" t="s">
        <v>114</v>
      </c>
      <c r="T6532">
        <v>658961786</v>
      </c>
      <c r="U6532">
        <v>914856132</v>
      </c>
      <c r="Y6532" t="s">
        <v>114</v>
      </c>
      <c r="Z6532" t="s">
        <v>114</v>
      </c>
      <c r="AA6532" t="s">
        <v>24290</v>
      </c>
      <c r="AB6532">
        <v>423962</v>
      </c>
      <c r="AC6532">
        <v>4474993</v>
      </c>
      <c r="AD6532" t="s">
        <v>129</v>
      </c>
      <c r="AE6532" s="1">
        <v>40597</v>
      </c>
      <c r="AF6532" t="str">
        <f>_xlfn.CONCAT(t_centros_educativos[[#This Row],[centro_tipo_desc_abreviada]]," ",t_centros_educativos[[#This Row],[centro_nombre]], "-",t_centros_educativos[[#This Row],[dat_nombre]])</f>
        <v>EIPR NEMOMARLIN BOADILLA DEL MONTE-Madrid-Oeste</v>
      </c>
    </row>
    <row r="6533" spans="1:32" hidden="1" x14ac:dyDescent="0.3">
      <c r="A6533">
        <v>28073215</v>
      </c>
      <c r="B6533" t="s">
        <v>24291</v>
      </c>
      <c r="C6533">
        <v>3</v>
      </c>
      <c r="D6533" t="s">
        <v>392</v>
      </c>
      <c r="E6533" t="s">
        <v>393</v>
      </c>
      <c r="F6533" t="s">
        <v>112</v>
      </c>
      <c r="G6533" t="s">
        <v>1224</v>
      </c>
      <c r="H6533" t="s">
        <v>13035</v>
      </c>
      <c r="I6533" t="s">
        <v>21307</v>
      </c>
      <c r="J6533">
        <v>2</v>
      </c>
      <c r="K6533" t="s">
        <v>4</v>
      </c>
      <c r="L6533" t="s">
        <v>123</v>
      </c>
      <c r="M6533" t="s">
        <v>24292</v>
      </c>
      <c r="N6533" t="s">
        <v>1745</v>
      </c>
      <c r="O6533">
        <v>28938</v>
      </c>
      <c r="P6533">
        <v>92</v>
      </c>
      <c r="Q6533" t="s">
        <v>62</v>
      </c>
      <c r="R6533" t="s">
        <v>114</v>
      </c>
      <c r="S6533" t="s">
        <v>114</v>
      </c>
      <c r="T6533">
        <v>916463375</v>
      </c>
      <c r="U6533">
        <v>916457458</v>
      </c>
      <c r="X6533">
        <v>916463375</v>
      </c>
      <c r="Y6533" t="s">
        <v>24293</v>
      </c>
      <c r="Z6533" t="s">
        <v>24294</v>
      </c>
      <c r="AA6533" t="s">
        <v>24295</v>
      </c>
      <c r="AB6533">
        <v>426841</v>
      </c>
      <c r="AC6533">
        <v>4462596</v>
      </c>
      <c r="AD6533" t="s">
        <v>129</v>
      </c>
      <c r="AE6533" s="1">
        <v>40745</v>
      </c>
      <c r="AF6533" t="str">
        <f>_xlfn.CONCAT(t_centros_educativos[[#This Row],[centro_tipo_desc_abreviada]]," ",t_centros_educativos[[#This Row],[centro_nombre]], "-",t_centros_educativos[[#This Row],[dat_nombre]])</f>
        <v>EEI OSA MAYOR-Madrid-Sur</v>
      </c>
    </row>
    <row r="6534" spans="1:32" hidden="1" x14ac:dyDescent="0.3">
      <c r="A6534">
        <v>28073227</v>
      </c>
      <c r="B6534" t="s">
        <v>17231</v>
      </c>
      <c r="C6534">
        <v>8</v>
      </c>
      <c r="D6534" t="s">
        <v>412</v>
      </c>
      <c r="E6534" t="s">
        <v>413</v>
      </c>
      <c r="F6534" t="s">
        <v>178</v>
      </c>
      <c r="G6534" t="s">
        <v>24296</v>
      </c>
      <c r="H6534" t="s">
        <v>24297</v>
      </c>
      <c r="I6534" t="s">
        <v>114</v>
      </c>
      <c r="J6534">
        <v>2</v>
      </c>
      <c r="K6534" t="s">
        <v>4</v>
      </c>
      <c r="L6534" t="s">
        <v>123</v>
      </c>
      <c r="M6534" t="s">
        <v>24298</v>
      </c>
      <c r="N6534" t="s">
        <v>500</v>
      </c>
      <c r="O6534">
        <v>28904</v>
      </c>
      <c r="P6534">
        <v>65</v>
      </c>
      <c r="Q6534" t="s">
        <v>54</v>
      </c>
      <c r="R6534" t="s">
        <v>114</v>
      </c>
      <c r="S6534" t="s">
        <v>114</v>
      </c>
      <c r="T6534">
        <v>916826633</v>
      </c>
      <c r="X6534">
        <v>916823255</v>
      </c>
      <c r="Y6534" t="s">
        <v>24299</v>
      </c>
      <c r="Z6534" t="s">
        <v>24300</v>
      </c>
      <c r="AA6534" t="s">
        <v>114</v>
      </c>
      <c r="AB6534">
        <v>437531</v>
      </c>
      <c r="AC6534">
        <v>4463118</v>
      </c>
      <c r="AD6534" t="s">
        <v>129</v>
      </c>
      <c r="AE6534" s="1">
        <v>40604</v>
      </c>
      <c r="AF6534" t="str">
        <f>_xlfn.CONCAT(t_centros_educativos[[#This Row],[centro_tipo_desc_abreviada]]," ",t_centros_educativos[[#This Row],[centro_nombre]], "-",t_centros_educativos[[#This Row],[dat_nombre]])</f>
        <v>EIPR EL PAIS DE LAS MARAVILLAS-Madrid-Sur</v>
      </c>
    </row>
    <row r="6535" spans="1:32" hidden="1" x14ac:dyDescent="0.3">
      <c r="A6535">
        <v>28073239</v>
      </c>
      <c r="B6535" t="s">
        <v>24301</v>
      </c>
      <c r="C6535">
        <v>8</v>
      </c>
      <c r="D6535" t="s">
        <v>412</v>
      </c>
      <c r="E6535" t="s">
        <v>413</v>
      </c>
      <c r="F6535" t="s">
        <v>178</v>
      </c>
      <c r="G6535" t="s">
        <v>17468</v>
      </c>
      <c r="H6535" t="s">
        <v>17469</v>
      </c>
      <c r="I6535" t="s">
        <v>114</v>
      </c>
      <c r="J6535">
        <v>5</v>
      </c>
      <c r="K6535" t="s">
        <v>8</v>
      </c>
      <c r="L6535" t="s">
        <v>433</v>
      </c>
      <c r="M6535" t="s">
        <v>2928</v>
      </c>
      <c r="N6535" t="s">
        <v>5042</v>
      </c>
      <c r="O6535">
        <v>28036</v>
      </c>
      <c r="P6535">
        <v>79</v>
      </c>
      <c r="Q6535" t="s">
        <v>1061</v>
      </c>
      <c r="R6535" t="s">
        <v>1860</v>
      </c>
      <c r="S6535" t="s">
        <v>1861</v>
      </c>
      <c r="T6535">
        <v>651721295</v>
      </c>
      <c r="U6535">
        <v>911166576</v>
      </c>
      <c r="Y6535" t="s">
        <v>24302</v>
      </c>
      <c r="Z6535" t="s">
        <v>24303</v>
      </c>
      <c r="AA6535" t="s">
        <v>24304</v>
      </c>
      <c r="AB6535">
        <v>442205</v>
      </c>
      <c r="AC6535">
        <v>4478740</v>
      </c>
      <c r="AD6535" t="s">
        <v>129</v>
      </c>
      <c r="AE6535" s="1">
        <v>40618</v>
      </c>
      <c r="AF6535" t="str">
        <f>_xlfn.CONCAT(t_centros_educativos[[#This Row],[centro_tipo_desc_abreviada]]," ",t_centros_educativos[[#This Row],[centro_nombre]], "-",t_centros_educativos[[#This Row],[dat_nombre]])</f>
        <v>EIPR NEMOMARLIN PASEO DE LA HABANA-Madrid-Capital</v>
      </c>
    </row>
    <row r="6536" spans="1:32" hidden="1" x14ac:dyDescent="0.3">
      <c r="A6536">
        <v>28073240</v>
      </c>
      <c r="B6536" t="s">
        <v>24305</v>
      </c>
      <c r="C6536">
        <v>8</v>
      </c>
      <c r="D6536" t="s">
        <v>412</v>
      </c>
      <c r="E6536" t="s">
        <v>413</v>
      </c>
      <c r="F6536" t="s">
        <v>178</v>
      </c>
      <c r="G6536" t="s">
        <v>24306</v>
      </c>
      <c r="H6536" t="s">
        <v>24307</v>
      </c>
      <c r="I6536" t="s">
        <v>114</v>
      </c>
      <c r="J6536">
        <v>5</v>
      </c>
      <c r="K6536" t="s">
        <v>8</v>
      </c>
      <c r="L6536" t="s">
        <v>123</v>
      </c>
      <c r="M6536" t="s">
        <v>9913</v>
      </c>
      <c r="N6536" t="s">
        <v>5098</v>
      </c>
      <c r="O6536">
        <v>28050</v>
      </c>
      <c r="P6536">
        <v>79</v>
      </c>
      <c r="Q6536" t="s">
        <v>1061</v>
      </c>
      <c r="R6536" t="s">
        <v>728</v>
      </c>
      <c r="S6536" t="s">
        <v>1740</v>
      </c>
      <c r="Y6536" t="s">
        <v>114</v>
      </c>
      <c r="Z6536" t="s">
        <v>114</v>
      </c>
      <c r="AA6536" t="s">
        <v>114</v>
      </c>
      <c r="AB6536">
        <v>443843</v>
      </c>
      <c r="AC6536">
        <v>4482130</v>
      </c>
      <c r="AD6536" t="s">
        <v>117</v>
      </c>
      <c r="AE6536" s="1">
        <v>40604</v>
      </c>
      <c r="AF6536" t="str">
        <f>_xlfn.CONCAT(t_centros_educativos[[#This Row],[centro_tipo_desc_abreviada]]," ",t_centros_educativos[[#This Row],[centro_nombre]], "-",t_centros_educativos[[#This Row],[dat_nombre]])</f>
        <v>EIPR LA GUARDE III-Madrid-Capital</v>
      </c>
    </row>
    <row r="6537" spans="1:32" hidden="1" x14ac:dyDescent="0.3">
      <c r="A6537">
        <v>28073252</v>
      </c>
      <c r="B6537" t="s">
        <v>24308</v>
      </c>
      <c r="C6537">
        <v>8</v>
      </c>
      <c r="D6537" t="s">
        <v>412</v>
      </c>
      <c r="E6537" t="s">
        <v>413</v>
      </c>
      <c r="F6537" t="s">
        <v>178</v>
      </c>
      <c r="G6537" t="s">
        <v>24309</v>
      </c>
      <c r="H6537" t="s">
        <v>24310</v>
      </c>
      <c r="I6537" t="s">
        <v>114</v>
      </c>
      <c r="J6537">
        <v>1</v>
      </c>
      <c r="K6537" t="s">
        <v>6</v>
      </c>
      <c r="L6537" t="s">
        <v>417</v>
      </c>
      <c r="M6537" t="s">
        <v>24311</v>
      </c>
      <c r="N6537" t="s">
        <v>138</v>
      </c>
      <c r="O6537">
        <v>28702</v>
      </c>
      <c r="P6537">
        <v>134</v>
      </c>
      <c r="Q6537" t="s">
        <v>70</v>
      </c>
      <c r="R6537" t="s">
        <v>114</v>
      </c>
      <c r="S6537" t="s">
        <v>114</v>
      </c>
      <c r="Y6537" t="s">
        <v>114</v>
      </c>
      <c r="Z6537" t="s">
        <v>114</v>
      </c>
      <c r="AA6537" t="s">
        <v>114</v>
      </c>
      <c r="AB6537">
        <v>448224</v>
      </c>
      <c r="AC6537">
        <v>4490685</v>
      </c>
      <c r="AD6537" t="s">
        <v>117</v>
      </c>
      <c r="AE6537" s="1">
        <v>40604</v>
      </c>
      <c r="AF6537" t="str">
        <f>_xlfn.CONCAT(t_centros_educativos[[#This Row],[centro_tipo_desc_abreviada]]," ",t_centros_educativos[[#This Row],[centro_nombre]], "-",t_centros_educativos[[#This Row],[dat_nombre]])</f>
        <v>EIPR LA CASITA DE FLICK-Madrid-Norte</v>
      </c>
    </row>
    <row r="6538" spans="1:32" hidden="1" x14ac:dyDescent="0.3">
      <c r="A6538">
        <v>28073264</v>
      </c>
      <c r="B6538" t="s">
        <v>9467</v>
      </c>
      <c r="C6538">
        <v>3</v>
      </c>
      <c r="D6538" t="s">
        <v>392</v>
      </c>
      <c r="E6538" t="s">
        <v>393</v>
      </c>
      <c r="F6538" t="s">
        <v>112</v>
      </c>
      <c r="G6538" t="s">
        <v>1224</v>
      </c>
      <c r="H6538" t="s">
        <v>2136</v>
      </c>
      <c r="I6538" t="s">
        <v>114</v>
      </c>
      <c r="J6538">
        <v>5</v>
      </c>
      <c r="K6538" t="s">
        <v>8</v>
      </c>
      <c r="L6538" t="s">
        <v>123</v>
      </c>
      <c r="M6538" t="s">
        <v>15992</v>
      </c>
      <c r="N6538" t="s">
        <v>17857</v>
      </c>
      <c r="O6538">
        <v>28012</v>
      </c>
      <c r="P6538">
        <v>79</v>
      </c>
      <c r="Q6538" t="s">
        <v>1061</v>
      </c>
      <c r="R6538" t="s">
        <v>1721</v>
      </c>
      <c r="S6538" t="s">
        <v>1722</v>
      </c>
      <c r="T6538">
        <v>915306631</v>
      </c>
      <c r="X6538">
        <v>915306631</v>
      </c>
      <c r="Y6538" t="s">
        <v>24312</v>
      </c>
      <c r="Z6538" t="s">
        <v>24313</v>
      </c>
      <c r="AA6538" t="s">
        <v>114</v>
      </c>
      <c r="AB6538">
        <v>440479</v>
      </c>
      <c r="AC6538">
        <v>4473450</v>
      </c>
      <c r="AD6538" t="s">
        <v>129</v>
      </c>
      <c r="AE6538" s="1">
        <v>40745</v>
      </c>
      <c r="AF6538" t="str">
        <f>_xlfn.CONCAT(t_centros_educativos[[#This Row],[centro_tipo_desc_abreviada]]," ",t_centros_educativos[[#This Row],[centro_nombre]], "-",t_centros_educativos[[#This Row],[dat_nombre]])</f>
        <v>EEI EL OLIVAR-Madrid-Capital</v>
      </c>
    </row>
    <row r="6539" spans="1:32" hidden="1" x14ac:dyDescent="0.3">
      <c r="A6539">
        <v>28073276</v>
      </c>
      <c r="B6539" t="s">
        <v>24314</v>
      </c>
      <c r="C6539">
        <v>73</v>
      </c>
      <c r="D6539" t="s">
        <v>451</v>
      </c>
      <c r="E6539" t="s">
        <v>452</v>
      </c>
      <c r="F6539" t="s">
        <v>192</v>
      </c>
      <c r="G6539" t="s">
        <v>24315</v>
      </c>
      <c r="H6539" t="s">
        <v>24316</v>
      </c>
      <c r="I6539" t="s">
        <v>114</v>
      </c>
      <c r="J6539">
        <v>5</v>
      </c>
      <c r="K6539" t="s">
        <v>8</v>
      </c>
      <c r="L6539" t="s">
        <v>123</v>
      </c>
      <c r="M6539" t="s">
        <v>24317</v>
      </c>
      <c r="N6539" t="s">
        <v>5228</v>
      </c>
      <c r="O6539">
        <v>28044</v>
      </c>
      <c r="P6539">
        <v>79</v>
      </c>
      <c r="Q6539" t="s">
        <v>1061</v>
      </c>
      <c r="R6539" t="s">
        <v>500</v>
      </c>
      <c r="S6539" t="s">
        <v>1729</v>
      </c>
      <c r="T6539">
        <v>917107865</v>
      </c>
      <c r="U6539">
        <v>917107865</v>
      </c>
      <c r="Y6539" t="s">
        <v>24318</v>
      </c>
      <c r="Z6539" t="s">
        <v>24319</v>
      </c>
      <c r="AA6539" t="s">
        <v>24320</v>
      </c>
      <c r="AB6539">
        <v>435086</v>
      </c>
      <c r="AC6539">
        <v>4469978</v>
      </c>
      <c r="AD6539" t="s">
        <v>129</v>
      </c>
      <c r="AE6539" s="1">
        <v>40703</v>
      </c>
      <c r="AF6539" t="str">
        <f>_xlfn.CONCAT(t_centros_educativos[[#This Row],[centro_tipo_desc_abreviada]]," ",t_centros_educativos[[#This Row],[centro_nombre]], "-",t_centros_educativos[[#This Row],[dat_nombre]])</f>
        <v>CPR PRI-SEC BROTMADRID-Madrid-Capital</v>
      </c>
    </row>
    <row r="6540" spans="1:32" hidden="1" x14ac:dyDescent="0.3">
      <c r="A6540">
        <v>28073288</v>
      </c>
      <c r="B6540" t="s">
        <v>24321</v>
      </c>
      <c r="C6540">
        <v>3</v>
      </c>
      <c r="D6540" t="s">
        <v>392</v>
      </c>
      <c r="E6540" t="s">
        <v>393</v>
      </c>
      <c r="F6540" t="s">
        <v>112</v>
      </c>
      <c r="G6540" t="s">
        <v>1224</v>
      </c>
      <c r="H6540" t="s">
        <v>13781</v>
      </c>
      <c r="I6540" t="s">
        <v>114</v>
      </c>
      <c r="J6540">
        <v>2</v>
      </c>
      <c r="K6540" t="s">
        <v>4</v>
      </c>
      <c r="L6540" t="s">
        <v>123</v>
      </c>
      <c r="M6540" t="s">
        <v>24322</v>
      </c>
      <c r="N6540" t="s">
        <v>261</v>
      </c>
      <c r="O6540">
        <v>28943</v>
      </c>
      <c r="P6540">
        <v>58</v>
      </c>
      <c r="Q6540" t="s">
        <v>1263</v>
      </c>
      <c r="R6540" t="s">
        <v>114</v>
      </c>
      <c r="S6540" t="s">
        <v>114</v>
      </c>
      <c r="T6540">
        <v>914986125</v>
      </c>
      <c r="X6540">
        <v>914986125</v>
      </c>
      <c r="Y6540" t="s">
        <v>24323</v>
      </c>
      <c r="Z6540" t="s">
        <v>24324</v>
      </c>
      <c r="AA6540" t="s">
        <v>24325</v>
      </c>
      <c r="AB6540">
        <v>430898</v>
      </c>
      <c r="AC6540">
        <v>4459257</v>
      </c>
      <c r="AD6540" t="s">
        <v>129</v>
      </c>
      <c r="AE6540" s="1">
        <v>41221</v>
      </c>
      <c r="AF6540" t="str">
        <f>_xlfn.CONCAT(t_centros_educativos[[#This Row],[centro_tipo_desc_abreviada]]," ",t_centros_educativos[[#This Row],[centro_nombre]], "-",t_centros_educativos[[#This Row],[dat_nombre]])</f>
        <v>EEI EL SACAPUNTAS-Madrid-Sur</v>
      </c>
    </row>
    <row r="6541" spans="1:32" hidden="1" x14ac:dyDescent="0.3">
      <c r="A6541">
        <v>28073291</v>
      </c>
      <c r="B6541" t="s">
        <v>24326</v>
      </c>
      <c r="C6541">
        <v>8</v>
      </c>
      <c r="D6541" t="s">
        <v>412</v>
      </c>
      <c r="E6541" t="s">
        <v>413</v>
      </c>
      <c r="F6541" t="s">
        <v>178</v>
      </c>
      <c r="G6541" t="s">
        <v>24327</v>
      </c>
      <c r="H6541" t="s">
        <v>21174</v>
      </c>
      <c r="I6541" t="s">
        <v>114</v>
      </c>
      <c r="J6541">
        <v>3</v>
      </c>
      <c r="K6541" t="s">
        <v>2</v>
      </c>
      <c r="L6541" t="s">
        <v>224</v>
      </c>
      <c r="M6541" t="s">
        <v>24328</v>
      </c>
      <c r="N6541" t="s">
        <v>125</v>
      </c>
      <c r="O6541">
        <v>28822</v>
      </c>
      <c r="P6541">
        <v>49</v>
      </c>
      <c r="Q6541" t="s">
        <v>67</v>
      </c>
      <c r="R6541" t="s">
        <v>114</v>
      </c>
      <c r="S6541" t="s">
        <v>114</v>
      </c>
      <c r="T6541">
        <v>604836340</v>
      </c>
      <c r="U6541">
        <v>604836340</v>
      </c>
      <c r="Y6541" t="s">
        <v>114</v>
      </c>
      <c r="Z6541" t="s">
        <v>114</v>
      </c>
      <c r="AA6541" t="s">
        <v>24329</v>
      </c>
      <c r="AB6541">
        <v>454690</v>
      </c>
      <c r="AC6541">
        <v>4474289</v>
      </c>
      <c r="AD6541" t="s">
        <v>129</v>
      </c>
      <c r="AE6541" s="1">
        <v>40618</v>
      </c>
      <c r="AF6541" t="str">
        <f>_xlfn.CONCAT(t_centros_educativos[[#This Row],[centro_tipo_desc_abreviada]]," ",t_centros_educativos[[#This Row],[centro_nombre]], "-",t_centros_educativos[[#This Row],[dat_nombre]])</f>
        <v>EIPR NEMOMARLIN HENARES-Madrid-Este</v>
      </c>
    </row>
    <row r="6542" spans="1:32" hidden="1" x14ac:dyDescent="0.3">
      <c r="A6542">
        <v>28073306</v>
      </c>
      <c r="B6542" t="s">
        <v>24330</v>
      </c>
      <c r="C6542">
        <v>8</v>
      </c>
      <c r="D6542" t="s">
        <v>412</v>
      </c>
      <c r="E6542" t="s">
        <v>413</v>
      </c>
      <c r="F6542" t="s">
        <v>178</v>
      </c>
      <c r="G6542" t="s">
        <v>24331</v>
      </c>
      <c r="H6542" t="s">
        <v>24332</v>
      </c>
      <c r="I6542" t="s">
        <v>114</v>
      </c>
      <c r="J6542">
        <v>2</v>
      </c>
      <c r="K6542" t="s">
        <v>4</v>
      </c>
      <c r="L6542" t="s">
        <v>224</v>
      </c>
      <c r="M6542" t="s">
        <v>24333</v>
      </c>
      <c r="N6542" t="s">
        <v>1327</v>
      </c>
      <c r="O6542">
        <v>28939</v>
      </c>
      <c r="P6542">
        <v>15</v>
      </c>
      <c r="Q6542" t="s">
        <v>865</v>
      </c>
      <c r="R6542" t="s">
        <v>114</v>
      </c>
      <c r="S6542" t="s">
        <v>114</v>
      </c>
      <c r="T6542">
        <v>685635324</v>
      </c>
      <c r="U6542">
        <v>916013523</v>
      </c>
      <c r="Y6542" t="s">
        <v>114</v>
      </c>
      <c r="Z6542" t="s">
        <v>24334</v>
      </c>
      <c r="AA6542" t="s">
        <v>114</v>
      </c>
      <c r="AB6542">
        <v>421692</v>
      </c>
      <c r="AC6542">
        <v>4459139</v>
      </c>
      <c r="AD6542" t="s">
        <v>129</v>
      </c>
      <c r="AE6542" s="1">
        <v>40618</v>
      </c>
      <c r="AF6542" t="str">
        <f>_xlfn.CONCAT(t_centros_educativos[[#This Row],[centro_tipo_desc_abreviada]]," ",t_centros_educativos[[#This Row],[centro_nombre]], "-",t_centros_educativos[[#This Row],[dat_nombre]])</f>
        <v>EIPR CHIRIBITAS-Madrid-Sur</v>
      </c>
    </row>
    <row r="6543" spans="1:32" hidden="1" x14ac:dyDescent="0.3">
      <c r="A6543">
        <v>28073318</v>
      </c>
      <c r="B6543" t="s">
        <v>24335</v>
      </c>
      <c r="C6543">
        <v>8</v>
      </c>
      <c r="D6543" t="s">
        <v>412</v>
      </c>
      <c r="E6543" t="s">
        <v>413</v>
      </c>
      <c r="F6543" t="s">
        <v>178</v>
      </c>
      <c r="G6543" t="s">
        <v>24336</v>
      </c>
      <c r="H6543" t="s">
        <v>22828</v>
      </c>
      <c r="I6543" t="s">
        <v>114</v>
      </c>
      <c r="J6543">
        <v>5</v>
      </c>
      <c r="K6543" t="s">
        <v>8</v>
      </c>
      <c r="L6543" t="s">
        <v>123</v>
      </c>
      <c r="M6543" t="s">
        <v>24337</v>
      </c>
      <c r="N6543" t="s">
        <v>798</v>
      </c>
      <c r="O6543">
        <v>28050</v>
      </c>
      <c r="P6543">
        <v>79</v>
      </c>
      <c r="Q6543" t="s">
        <v>1061</v>
      </c>
      <c r="R6543" t="s">
        <v>728</v>
      </c>
      <c r="S6543" t="s">
        <v>1740</v>
      </c>
      <c r="Y6543" t="s">
        <v>114</v>
      </c>
      <c r="Z6543" t="s">
        <v>114</v>
      </c>
      <c r="AA6543" t="s">
        <v>114</v>
      </c>
      <c r="AB6543">
        <v>444559</v>
      </c>
      <c r="AC6543">
        <v>4484292</v>
      </c>
      <c r="AD6543" t="s">
        <v>117</v>
      </c>
      <c r="AE6543" s="1">
        <v>40618</v>
      </c>
      <c r="AF6543" t="str">
        <f>_xlfn.CONCAT(t_centros_educativos[[#This Row],[centro_tipo_desc_abreviada]]," ",t_centros_educativos[[#This Row],[centro_nombre]], "-",t_centros_educativos[[#This Row],[dat_nombre]])</f>
        <v>EIPR CIUDAD BEBE-Madrid-Capital</v>
      </c>
    </row>
    <row r="6544" spans="1:32" hidden="1" x14ac:dyDescent="0.3">
      <c r="A6544">
        <v>28073321</v>
      </c>
      <c r="B6544" t="s">
        <v>24338</v>
      </c>
      <c r="C6544">
        <v>3</v>
      </c>
      <c r="D6544" t="s">
        <v>392</v>
      </c>
      <c r="E6544" t="s">
        <v>393</v>
      </c>
      <c r="F6544" t="s">
        <v>14422</v>
      </c>
      <c r="G6544" t="s">
        <v>2126</v>
      </c>
      <c r="H6544" t="s">
        <v>24339</v>
      </c>
      <c r="I6544" t="s">
        <v>114</v>
      </c>
      <c r="J6544">
        <v>5</v>
      </c>
      <c r="K6544" t="s">
        <v>8</v>
      </c>
      <c r="L6544" t="s">
        <v>123</v>
      </c>
      <c r="M6544" t="s">
        <v>24340</v>
      </c>
      <c r="N6544" t="s">
        <v>125</v>
      </c>
      <c r="O6544">
        <v>28043</v>
      </c>
      <c r="P6544">
        <v>79</v>
      </c>
      <c r="Q6544" t="s">
        <v>1061</v>
      </c>
      <c r="R6544" t="s">
        <v>728</v>
      </c>
      <c r="S6544" t="s">
        <v>1740</v>
      </c>
      <c r="T6544">
        <v>915822718</v>
      </c>
      <c r="U6544">
        <v>633087537</v>
      </c>
      <c r="Y6544" t="s">
        <v>114</v>
      </c>
      <c r="Z6544" t="s">
        <v>114</v>
      </c>
      <c r="AA6544" t="s">
        <v>24341</v>
      </c>
      <c r="AB6544">
        <v>445199</v>
      </c>
      <c r="AC6544">
        <v>4479878</v>
      </c>
      <c r="AD6544" t="s">
        <v>129</v>
      </c>
      <c r="AE6544" s="1">
        <v>40634</v>
      </c>
      <c r="AF6544" t="str">
        <f>_xlfn.CONCAT(t_centros_educativos[[#This Row],[centro_tipo_desc_abreviada]]," ",t_centros_educativos[[#This Row],[centro_nombre]], "-",t_centros_educativos[[#This Row],[dat_nombre]])</f>
        <v>EEI ESCUELA INFANTIL DEL CUERPO NACIONAL DE POLICIA-Madrid-Capital</v>
      </c>
    </row>
    <row r="6545" spans="1:32" hidden="1" x14ac:dyDescent="0.3">
      <c r="A6545">
        <v>28073331</v>
      </c>
      <c r="B6545" t="s">
        <v>24342</v>
      </c>
      <c r="C6545">
        <v>8</v>
      </c>
      <c r="D6545" t="s">
        <v>412</v>
      </c>
      <c r="E6545" t="s">
        <v>413</v>
      </c>
      <c r="F6545" t="s">
        <v>178</v>
      </c>
      <c r="G6545" t="s">
        <v>22815</v>
      </c>
      <c r="H6545" t="s">
        <v>22816</v>
      </c>
      <c r="I6545" t="s">
        <v>114</v>
      </c>
      <c r="J6545">
        <v>2</v>
      </c>
      <c r="K6545" t="s">
        <v>4</v>
      </c>
      <c r="L6545" t="s">
        <v>123</v>
      </c>
      <c r="M6545" t="s">
        <v>24343</v>
      </c>
      <c r="N6545" t="s">
        <v>2250</v>
      </c>
      <c r="O6545">
        <v>28983</v>
      </c>
      <c r="P6545">
        <v>106</v>
      </c>
      <c r="Q6545" t="s">
        <v>8251</v>
      </c>
      <c r="R6545" t="s">
        <v>114</v>
      </c>
      <c r="S6545" t="s">
        <v>114</v>
      </c>
      <c r="T6545">
        <v>914248835</v>
      </c>
      <c r="U6545">
        <v>654508100</v>
      </c>
      <c r="Y6545" t="s">
        <v>114</v>
      </c>
      <c r="Z6545" t="s">
        <v>24344</v>
      </c>
      <c r="AA6545" t="s">
        <v>24345</v>
      </c>
      <c r="AB6545">
        <v>435343</v>
      </c>
      <c r="AC6545">
        <v>4452607</v>
      </c>
      <c r="AD6545" t="s">
        <v>117</v>
      </c>
      <c r="AE6545" s="1">
        <v>40661</v>
      </c>
      <c r="AF6545" t="str">
        <f>_xlfn.CONCAT(t_centros_educativos[[#This Row],[centro_tipo_desc_abreviada]]," ",t_centros_educativos[[#This Row],[centro_nombre]], "-",t_centros_educativos[[#This Row],[dat_nombre]])</f>
        <v>EIPR EDUCAR EDUCANDO I-Madrid-Sur</v>
      </c>
    </row>
    <row r="6546" spans="1:32" hidden="1" x14ac:dyDescent="0.3">
      <c r="A6546">
        <v>28073343</v>
      </c>
      <c r="B6546" t="s">
        <v>24346</v>
      </c>
      <c r="C6546">
        <v>8</v>
      </c>
      <c r="D6546" t="s">
        <v>412</v>
      </c>
      <c r="E6546" t="s">
        <v>413</v>
      </c>
      <c r="F6546" t="s">
        <v>178</v>
      </c>
      <c r="G6546" t="s">
        <v>19092</v>
      </c>
      <c r="H6546" t="s">
        <v>19093</v>
      </c>
      <c r="I6546" t="s">
        <v>114</v>
      </c>
      <c r="J6546">
        <v>5</v>
      </c>
      <c r="K6546" t="s">
        <v>8</v>
      </c>
      <c r="L6546" t="s">
        <v>123</v>
      </c>
      <c r="M6546" t="s">
        <v>24347</v>
      </c>
      <c r="N6546" t="s">
        <v>366</v>
      </c>
      <c r="O6546">
        <v>28007</v>
      </c>
      <c r="P6546">
        <v>79</v>
      </c>
      <c r="Q6546" t="s">
        <v>1061</v>
      </c>
      <c r="R6546" t="s">
        <v>1955</v>
      </c>
      <c r="S6546" t="s">
        <v>1956</v>
      </c>
      <c r="T6546">
        <v>915525356</v>
      </c>
      <c r="U6546">
        <v>914348494</v>
      </c>
      <c r="Y6546" t="s">
        <v>114</v>
      </c>
      <c r="Z6546" t="s">
        <v>19094</v>
      </c>
      <c r="AA6546" t="s">
        <v>19095</v>
      </c>
      <c r="AB6546">
        <v>442981</v>
      </c>
      <c r="AC6546">
        <v>4472713</v>
      </c>
      <c r="AD6546" t="s">
        <v>129</v>
      </c>
      <c r="AE6546" s="1">
        <v>40627</v>
      </c>
      <c r="AF6546" t="str">
        <f>_xlfn.CONCAT(t_centros_educativos[[#This Row],[centro_tipo_desc_abreviada]]," ",t_centros_educativos[[#This Row],[centro_nombre]], "-",t_centros_educativos[[#This Row],[dat_nombre]])</f>
        <v>EIPR EDUCANDO JUNTOS-Madrid-Capital</v>
      </c>
    </row>
    <row r="6547" spans="1:32" hidden="1" x14ac:dyDescent="0.3">
      <c r="A6547">
        <v>28073355</v>
      </c>
      <c r="B6547" t="s">
        <v>24348</v>
      </c>
      <c r="C6547">
        <v>8</v>
      </c>
      <c r="D6547" t="s">
        <v>412</v>
      </c>
      <c r="E6547" t="s">
        <v>413</v>
      </c>
      <c r="F6547" t="s">
        <v>178</v>
      </c>
      <c r="G6547" t="s">
        <v>24349</v>
      </c>
      <c r="H6547" t="s">
        <v>24350</v>
      </c>
      <c r="I6547" t="s">
        <v>114</v>
      </c>
      <c r="J6547">
        <v>5</v>
      </c>
      <c r="K6547" t="s">
        <v>8</v>
      </c>
      <c r="L6547" t="s">
        <v>123</v>
      </c>
      <c r="M6547" t="s">
        <v>24351</v>
      </c>
      <c r="N6547" t="s">
        <v>24352</v>
      </c>
      <c r="O6547">
        <v>28041</v>
      </c>
      <c r="P6547">
        <v>79</v>
      </c>
      <c r="Q6547" t="s">
        <v>1061</v>
      </c>
      <c r="R6547" t="s">
        <v>366</v>
      </c>
      <c r="S6547" t="s">
        <v>1819</v>
      </c>
      <c r="T6547">
        <v>913410714</v>
      </c>
      <c r="U6547">
        <v>677560670</v>
      </c>
      <c r="Y6547" t="s">
        <v>114</v>
      </c>
      <c r="Z6547" t="s">
        <v>24353</v>
      </c>
      <c r="AA6547" t="s">
        <v>114</v>
      </c>
      <c r="AB6547">
        <v>439264</v>
      </c>
      <c r="AC6547">
        <v>4468672</v>
      </c>
      <c r="AD6547" t="s">
        <v>117</v>
      </c>
      <c r="AE6547" s="1">
        <v>40638</v>
      </c>
      <c r="AF6547" t="str">
        <f>_xlfn.CONCAT(t_centros_educativos[[#This Row],[centro_tipo_desc_abreviada]]," ",t_centros_educativos[[#This Row],[centro_nombre]], "-",t_centros_educativos[[#This Row],[dat_nombre]])</f>
        <v>EIPR B. B. VIP-Madrid-Capital</v>
      </c>
    </row>
    <row r="6548" spans="1:32" hidden="1" x14ac:dyDescent="0.3">
      <c r="A6548">
        <v>28073367</v>
      </c>
      <c r="B6548" t="s">
        <v>24354</v>
      </c>
      <c r="C6548">
        <v>138</v>
      </c>
      <c r="D6548" t="s">
        <v>11372</v>
      </c>
      <c r="E6548" t="s">
        <v>11373</v>
      </c>
      <c r="F6548" t="s">
        <v>178</v>
      </c>
      <c r="G6548" t="s">
        <v>24355</v>
      </c>
      <c r="H6548" t="s">
        <v>24356</v>
      </c>
      <c r="I6548" t="s">
        <v>114</v>
      </c>
      <c r="J6548">
        <v>2</v>
      </c>
      <c r="K6548" t="s">
        <v>4</v>
      </c>
      <c r="L6548" t="s">
        <v>123</v>
      </c>
      <c r="M6548" t="s">
        <v>24357</v>
      </c>
      <c r="N6548" t="s">
        <v>209</v>
      </c>
      <c r="O6548">
        <v>28939</v>
      </c>
      <c r="P6548">
        <v>15</v>
      </c>
      <c r="Q6548" t="s">
        <v>865</v>
      </c>
      <c r="R6548" t="s">
        <v>114</v>
      </c>
      <c r="S6548" t="s">
        <v>114</v>
      </c>
      <c r="Y6548" t="s">
        <v>114</v>
      </c>
      <c r="Z6548" t="s">
        <v>24358</v>
      </c>
      <c r="AA6548" t="s">
        <v>114</v>
      </c>
      <c r="AB6548">
        <v>423234</v>
      </c>
      <c r="AC6548">
        <v>4461883</v>
      </c>
      <c r="AD6548" t="s">
        <v>129</v>
      </c>
      <c r="AE6548" s="1">
        <v>40634</v>
      </c>
      <c r="AF6548" t="str">
        <f>_xlfn.CONCAT(t_centros_educativos[[#This Row],[centro_tipo_desc_abreviada]]," ",t_centros_educativos[[#This Row],[centro_nombre]], "-",t_centros_educativos[[#This Row],[dat_nombre]])</f>
        <v>CAU PROF MUS CENTRO MUSICAL TAF-Madrid-Sur</v>
      </c>
    </row>
    <row r="6549" spans="1:32" hidden="1" x14ac:dyDescent="0.3">
      <c r="A6549">
        <v>28073379</v>
      </c>
      <c r="B6549" t="s">
        <v>24359</v>
      </c>
      <c r="C6549">
        <v>3</v>
      </c>
      <c r="D6549" t="s">
        <v>392</v>
      </c>
      <c r="E6549" t="s">
        <v>393</v>
      </c>
      <c r="F6549" t="s">
        <v>112</v>
      </c>
      <c r="G6549" t="s">
        <v>1224</v>
      </c>
      <c r="H6549" t="s">
        <v>2136</v>
      </c>
      <c r="I6549" t="s">
        <v>114</v>
      </c>
      <c r="J6549">
        <v>5</v>
      </c>
      <c r="K6549" t="s">
        <v>8</v>
      </c>
      <c r="L6549" t="s">
        <v>123</v>
      </c>
      <c r="M6549" t="s">
        <v>24360</v>
      </c>
      <c r="N6549" t="s">
        <v>145</v>
      </c>
      <c r="O6549">
        <v>28004</v>
      </c>
      <c r="P6549">
        <v>79</v>
      </c>
      <c r="Q6549" t="s">
        <v>1061</v>
      </c>
      <c r="R6549" t="s">
        <v>1721</v>
      </c>
      <c r="S6549" t="s">
        <v>1722</v>
      </c>
      <c r="T6549">
        <v>915325557</v>
      </c>
      <c r="Y6549" t="s">
        <v>24361</v>
      </c>
      <c r="Z6549" t="s">
        <v>24362</v>
      </c>
      <c r="AA6549" t="s">
        <v>24363</v>
      </c>
      <c r="AB6549">
        <v>440706</v>
      </c>
      <c r="AC6549">
        <v>4475039</v>
      </c>
      <c r="AD6549" t="s">
        <v>129</v>
      </c>
      <c r="AE6549" s="1">
        <v>42048</v>
      </c>
      <c r="AF6549" t="str">
        <f>_xlfn.CONCAT(t_centros_educativos[[#This Row],[centro_tipo_desc_abreviada]]," ",t_centros_educativos[[#This Row],[centro_nombre]], "-",t_centros_educativos[[#This Row],[dat_nombre]])</f>
        <v>EEI ESCUELAS DE SAN ANTON-Madrid-Capital</v>
      </c>
    </row>
    <row r="6550" spans="1:32" hidden="1" x14ac:dyDescent="0.3">
      <c r="A6550">
        <v>28073380</v>
      </c>
      <c r="B6550" t="s">
        <v>24364</v>
      </c>
      <c r="C6550">
        <v>6</v>
      </c>
      <c r="D6550" t="s">
        <v>14374</v>
      </c>
      <c r="E6550" t="s">
        <v>14375</v>
      </c>
      <c r="F6550" t="s">
        <v>112</v>
      </c>
      <c r="G6550" t="s">
        <v>1224</v>
      </c>
      <c r="H6550" t="s">
        <v>15587</v>
      </c>
      <c r="I6550" t="s">
        <v>114</v>
      </c>
      <c r="J6550">
        <v>3</v>
      </c>
      <c r="K6550" t="s">
        <v>2</v>
      </c>
      <c r="L6550" t="s">
        <v>123</v>
      </c>
      <c r="M6550" t="s">
        <v>24365</v>
      </c>
      <c r="N6550" t="s">
        <v>881</v>
      </c>
      <c r="O6550">
        <v>28818</v>
      </c>
      <c r="P6550">
        <v>136</v>
      </c>
      <c r="Q6550" t="s">
        <v>8647</v>
      </c>
      <c r="R6550" t="s">
        <v>114</v>
      </c>
      <c r="S6550" t="s">
        <v>114</v>
      </c>
      <c r="Y6550" t="s">
        <v>114</v>
      </c>
      <c r="Z6550" t="s">
        <v>114</v>
      </c>
      <c r="AA6550" t="s">
        <v>114</v>
      </c>
      <c r="AD6550" t="s">
        <v>3784</v>
      </c>
      <c r="AE6550" s="1">
        <v>44644</v>
      </c>
      <c r="AF6550" t="str">
        <f>_xlfn.CONCAT(t_centros_educativos[[#This Row],[centro_tipo_desc_abreviada]]," ",t_centros_educativos[[#This Row],[centro_nombre]], "-",t_centros_educativos[[#This Row],[dat_nombre]])</f>
        <v>EEI-CN SANTORCAZ-Madrid-Este</v>
      </c>
    </row>
    <row r="6551" spans="1:32" hidden="1" x14ac:dyDescent="0.3">
      <c r="A6551">
        <v>28073392</v>
      </c>
      <c r="B6551" t="s">
        <v>24366</v>
      </c>
      <c r="C6551">
        <v>3</v>
      </c>
      <c r="D6551" t="s">
        <v>392</v>
      </c>
      <c r="E6551" t="s">
        <v>393</v>
      </c>
      <c r="F6551" t="s">
        <v>112</v>
      </c>
      <c r="G6551" t="s">
        <v>1224</v>
      </c>
      <c r="H6551" t="s">
        <v>12176</v>
      </c>
      <c r="I6551" t="s">
        <v>24367</v>
      </c>
      <c r="J6551">
        <v>3</v>
      </c>
      <c r="K6551" t="s">
        <v>2</v>
      </c>
      <c r="L6551" t="s">
        <v>123</v>
      </c>
      <c r="M6551" t="s">
        <v>24368</v>
      </c>
      <c r="N6551" t="s">
        <v>125</v>
      </c>
      <c r="O6551">
        <v>28850</v>
      </c>
      <c r="P6551">
        <v>148</v>
      </c>
      <c r="Q6551" t="s">
        <v>8685</v>
      </c>
      <c r="R6551" t="s">
        <v>114</v>
      </c>
      <c r="S6551" t="s">
        <v>114</v>
      </c>
      <c r="T6551">
        <v>911167918</v>
      </c>
      <c r="X6551">
        <v>911167918</v>
      </c>
      <c r="Y6551" t="s">
        <v>24369</v>
      </c>
      <c r="Z6551" t="s">
        <v>24370</v>
      </c>
      <c r="AA6551" t="s">
        <v>114</v>
      </c>
      <c r="AB6551">
        <v>461202</v>
      </c>
      <c r="AC6551">
        <v>4477139</v>
      </c>
      <c r="AD6551" t="s">
        <v>129</v>
      </c>
      <c r="AE6551" s="1">
        <v>40955</v>
      </c>
      <c r="AF6551" t="str">
        <f>_xlfn.CONCAT(t_centros_educativos[[#This Row],[centro_tipo_desc_abreviada]]," ",t_centros_educativos[[#This Row],[centro_nombre]], "-",t_centros_educativos[[#This Row],[dat_nombre]])</f>
        <v>EEI EL GATO CON BOTAS-Madrid-Este</v>
      </c>
    </row>
    <row r="6552" spans="1:32" hidden="1" x14ac:dyDescent="0.3">
      <c r="A6552">
        <v>28073409</v>
      </c>
      <c r="B6552" t="s">
        <v>24371</v>
      </c>
      <c r="C6552">
        <v>8</v>
      </c>
      <c r="D6552" t="s">
        <v>412</v>
      </c>
      <c r="E6552" t="s">
        <v>413</v>
      </c>
      <c r="F6552" t="s">
        <v>178</v>
      </c>
      <c r="G6552" t="s">
        <v>24372</v>
      </c>
      <c r="H6552" t="s">
        <v>24373</v>
      </c>
      <c r="I6552" t="s">
        <v>114</v>
      </c>
      <c r="J6552">
        <v>5</v>
      </c>
      <c r="K6552" t="s">
        <v>8</v>
      </c>
      <c r="L6552" t="s">
        <v>123</v>
      </c>
      <c r="M6552" t="s">
        <v>3218</v>
      </c>
      <c r="N6552" t="s">
        <v>24374</v>
      </c>
      <c r="O6552">
        <v>28027</v>
      </c>
      <c r="P6552">
        <v>79</v>
      </c>
      <c r="Q6552" t="s">
        <v>1061</v>
      </c>
      <c r="R6552" t="s">
        <v>859</v>
      </c>
      <c r="S6552" t="s">
        <v>1970</v>
      </c>
      <c r="T6552">
        <v>647409809</v>
      </c>
      <c r="Y6552" t="s">
        <v>114</v>
      </c>
      <c r="Z6552" t="s">
        <v>24375</v>
      </c>
      <c r="AA6552" t="s">
        <v>114</v>
      </c>
      <c r="AB6552">
        <v>447477</v>
      </c>
      <c r="AC6552">
        <v>4477079</v>
      </c>
      <c r="AD6552" t="s">
        <v>117</v>
      </c>
      <c r="AE6552" s="1">
        <v>40651</v>
      </c>
      <c r="AF6552" t="str">
        <f>_xlfn.CONCAT(t_centros_educativos[[#This Row],[centro_tipo_desc_abreviada]]," ",t_centros_educativos[[#This Row],[centro_nombre]], "-",t_centros_educativos[[#This Row],[dat_nombre]])</f>
        <v>EIPR ALCALA 540-Madrid-Capital</v>
      </c>
    </row>
    <row r="6553" spans="1:32" hidden="1" x14ac:dyDescent="0.3">
      <c r="A6553">
        <v>28073410</v>
      </c>
      <c r="B6553" t="s">
        <v>7696</v>
      </c>
      <c r="C6553">
        <v>3</v>
      </c>
      <c r="D6553" t="s">
        <v>392</v>
      </c>
      <c r="E6553" t="s">
        <v>393</v>
      </c>
      <c r="F6553" t="s">
        <v>112</v>
      </c>
      <c r="G6553" t="s">
        <v>1224</v>
      </c>
      <c r="H6553" t="s">
        <v>11337</v>
      </c>
      <c r="I6553" t="s">
        <v>114</v>
      </c>
      <c r="J6553">
        <v>2</v>
      </c>
      <c r="K6553" t="s">
        <v>4</v>
      </c>
      <c r="L6553" t="s">
        <v>123</v>
      </c>
      <c r="M6553" t="s">
        <v>24376</v>
      </c>
      <c r="N6553" t="s">
        <v>196</v>
      </c>
      <c r="O6553">
        <v>28917</v>
      </c>
      <c r="P6553">
        <v>74</v>
      </c>
      <c r="Q6553" t="s">
        <v>1530</v>
      </c>
      <c r="R6553" t="s">
        <v>114</v>
      </c>
      <c r="S6553" t="s">
        <v>114</v>
      </c>
      <c r="T6553">
        <v>914963524</v>
      </c>
      <c r="Y6553" t="s">
        <v>114</v>
      </c>
      <c r="Z6553" t="s">
        <v>24377</v>
      </c>
      <c r="AA6553" t="s">
        <v>114</v>
      </c>
      <c r="AB6553">
        <v>433136</v>
      </c>
      <c r="AC6553">
        <v>4467648</v>
      </c>
      <c r="AD6553" t="s">
        <v>117</v>
      </c>
      <c r="AE6553" s="1">
        <v>40661</v>
      </c>
      <c r="AF6553" t="str">
        <f>_xlfn.CONCAT(t_centros_educativos[[#This Row],[centro_tipo_desc_abreviada]]," ",t_centros_educativos[[#This Row],[centro_nombre]], "-",t_centros_educativos[[#This Row],[dat_nombre]])</f>
        <v>EEI LAS FLORES-Madrid-Sur</v>
      </c>
    </row>
    <row r="6554" spans="1:32" hidden="1" x14ac:dyDescent="0.3">
      <c r="A6554">
        <v>28073422</v>
      </c>
      <c r="B6554" t="s">
        <v>24378</v>
      </c>
      <c r="C6554">
        <v>8</v>
      </c>
      <c r="D6554" t="s">
        <v>412</v>
      </c>
      <c r="E6554" t="s">
        <v>413</v>
      </c>
      <c r="F6554" t="s">
        <v>178</v>
      </c>
      <c r="G6554" t="s">
        <v>24379</v>
      </c>
      <c r="H6554" t="s">
        <v>14398</v>
      </c>
      <c r="I6554" t="s">
        <v>114</v>
      </c>
      <c r="J6554">
        <v>4</v>
      </c>
      <c r="K6554" t="s">
        <v>30</v>
      </c>
      <c r="L6554" t="s">
        <v>123</v>
      </c>
      <c r="M6554" t="s">
        <v>9699</v>
      </c>
      <c r="N6554" t="s">
        <v>151</v>
      </c>
      <c r="O6554">
        <v>28232</v>
      </c>
      <c r="P6554">
        <v>127</v>
      </c>
      <c r="Q6554" t="s">
        <v>8460</v>
      </c>
      <c r="R6554" t="s">
        <v>114</v>
      </c>
      <c r="S6554" t="s">
        <v>114</v>
      </c>
      <c r="T6554">
        <v>621251446</v>
      </c>
      <c r="Y6554" t="s">
        <v>24380</v>
      </c>
      <c r="Z6554" t="s">
        <v>24381</v>
      </c>
      <c r="AA6554" t="s">
        <v>114</v>
      </c>
      <c r="AB6554">
        <v>424043</v>
      </c>
      <c r="AC6554">
        <v>4485497</v>
      </c>
      <c r="AD6554" t="s">
        <v>129</v>
      </c>
      <c r="AE6554" s="1">
        <v>40661</v>
      </c>
      <c r="AF6554" t="str">
        <f>_xlfn.CONCAT(t_centros_educativos[[#This Row],[centro_tipo_desc_abreviada]]," ",t_centros_educativos[[#This Row],[centro_nombre]], "-",t_centros_educativos[[#This Row],[dat_nombre]])</f>
        <v>EIPR CHIQUI TIN LAS ROZAS-Madrid-Oeste</v>
      </c>
    </row>
    <row r="6555" spans="1:32" hidden="1" x14ac:dyDescent="0.3">
      <c r="A6555">
        <v>28073434</v>
      </c>
      <c r="B6555" t="s">
        <v>24382</v>
      </c>
      <c r="C6555">
        <v>58</v>
      </c>
      <c r="D6555" t="s">
        <v>1040</v>
      </c>
      <c r="E6555" t="s">
        <v>1041</v>
      </c>
      <c r="F6555" t="s">
        <v>178</v>
      </c>
      <c r="G6555" t="s">
        <v>24383</v>
      </c>
      <c r="H6555" t="s">
        <v>22736</v>
      </c>
      <c r="I6555" t="s">
        <v>114</v>
      </c>
      <c r="J6555">
        <v>2</v>
      </c>
      <c r="K6555" t="s">
        <v>4</v>
      </c>
      <c r="L6555" t="s">
        <v>123</v>
      </c>
      <c r="M6555" t="s">
        <v>24384</v>
      </c>
      <c r="N6555" t="s">
        <v>24385</v>
      </c>
      <c r="O6555">
        <v>28942</v>
      </c>
      <c r="P6555">
        <v>58</v>
      </c>
      <c r="Q6555" t="s">
        <v>1263</v>
      </c>
      <c r="R6555" t="s">
        <v>114</v>
      </c>
      <c r="S6555" t="s">
        <v>114</v>
      </c>
      <c r="T6555">
        <v>916083197</v>
      </c>
      <c r="U6555">
        <v>901228888</v>
      </c>
      <c r="X6555">
        <v>916084745</v>
      </c>
      <c r="Y6555" t="s">
        <v>24386</v>
      </c>
      <c r="Z6555" t="s">
        <v>24387</v>
      </c>
      <c r="AA6555" t="s">
        <v>24388</v>
      </c>
      <c r="AB6555">
        <v>430614</v>
      </c>
      <c r="AC6555">
        <v>4460895</v>
      </c>
      <c r="AD6555" t="s">
        <v>117</v>
      </c>
      <c r="AE6555" s="1">
        <v>40661</v>
      </c>
      <c r="AF6555" t="str">
        <f>_xlfn.CONCAT(t_centros_educativos[[#This Row],[centro_tipo_desc_abreviada]]," ",t_centros_educativos[[#This Row],[centro_nombre]], "-",t_centros_educativos[[#This Row],[dat_nombre]])</f>
        <v>CPR FPE CEFOIM-Madrid-Sur</v>
      </c>
    </row>
    <row r="6556" spans="1:32" hidden="1" x14ac:dyDescent="0.3">
      <c r="A6556">
        <v>28073446</v>
      </c>
      <c r="B6556" t="s">
        <v>14545</v>
      </c>
      <c r="C6556">
        <v>58</v>
      </c>
      <c r="D6556" t="s">
        <v>1040</v>
      </c>
      <c r="E6556" t="s">
        <v>1041</v>
      </c>
      <c r="F6556" t="s">
        <v>178</v>
      </c>
      <c r="G6556" t="s">
        <v>24389</v>
      </c>
      <c r="H6556" t="s">
        <v>24390</v>
      </c>
      <c r="I6556" t="s">
        <v>114</v>
      </c>
      <c r="J6556">
        <v>5</v>
      </c>
      <c r="K6556" t="s">
        <v>8</v>
      </c>
      <c r="L6556" t="s">
        <v>123</v>
      </c>
      <c r="M6556" t="s">
        <v>24391</v>
      </c>
      <c r="N6556" t="s">
        <v>125</v>
      </c>
      <c r="O6556">
        <v>28023</v>
      </c>
      <c r="P6556">
        <v>79</v>
      </c>
      <c r="Q6556" t="s">
        <v>1061</v>
      </c>
      <c r="R6556" t="s">
        <v>1755</v>
      </c>
      <c r="S6556" t="s">
        <v>1756</v>
      </c>
      <c r="T6556">
        <v>913609676</v>
      </c>
      <c r="U6556">
        <v>678521720</v>
      </c>
      <c r="Y6556" t="s">
        <v>24392</v>
      </c>
      <c r="Z6556" t="s">
        <v>24393</v>
      </c>
      <c r="AA6556" t="s">
        <v>24394</v>
      </c>
      <c r="AB6556">
        <v>430153</v>
      </c>
      <c r="AC6556">
        <v>4480383</v>
      </c>
      <c r="AD6556" t="s">
        <v>129</v>
      </c>
      <c r="AE6556" s="1">
        <v>40661</v>
      </c>
      <c r="AF6556" t="str">
        <f>_xlfn.CONCAT(t_centros_educativos[[#This Row],[centro_tipo_desc_abreviada]]," ",t_centros_educativos[[#This Row],[centro_nombre]], "-",t_centros_educativos[[#This Row],[dat_nombre]])</f>
        <v>CPR FPE CRUZ ROJA-Madrid-Capital</v>
      </c>
    </row>
    <row r="6557" spans="1:32" hidden="1" x14ac:dyDescent="0.3">
      <c r="A6557">
        <v>28073458</v>
      </c>
      <c r="B6557" t="s">
        <v>24395</v>
      </c>
      <c r="C6557">
        <v>8</v>
      </c>
      <c r="D6557" t="s">
        <v>412</v>
      </c>
      <c r="E6557" t="s">
        <v>413</v>
      </c>
      <c r="F6557" t="s">
        <v>178</v>
      </c>
      <c r="G6557" t="s">
        <v>24396</v>
      </c>
      <c r="H6557" t="s">
        <v>12604</v>
      </c>
      <c r="I6557" t="s">
        <v>114</v>
      </c>
      <c r="J6557">
        <v>5</v>
      </c>
      <c r="K6557" t="s">
        <v>8</v>
      </c>
      <c r="L6557" t="s">
        <v>123</v>
      </c>
      <c r="M6557" t="s">
        <v>5495</v>
      </c>
      <c r="N6557" t="s">
        <v>5300</v>
      </c>
      <c r="O6557">
        <v>28027</v>
      </c>
      <c r="P6557">
        <v>79</v>
      </c>
      <c r="Q6557" t="s">
        <v>1061</v>
      </c>
      <c r="R6557" t="s">
        <v>753</v>
      </c>
      <c r="S6557" t="s">
        <v>1794</v>
      </c>
      <c r="T6557">
        <v>605782936</v>
      </c>
      <c r="Y6557" t="s">
        <v>114</v>
      </c>
      <c r="Z6557" t="s">
        <v>114</v>
      </c>
      <c r="AA6557" t="s">
        <v>24397</v>
      </c>
      <c r="AB6557">
        <v>445736</v>
      </c>
      <c r="AC6557">
        <v>4476671</v>
      </c>
      <c r="AD6557" t="s">
        <v>129</v>
      </c>
      <c r="AE6557" s="1">
        <v>40661</v>
      </c>
      <c r="AF6557" t="str">
        <f>_xlfn.CONCAT(t_centros_educativos[[#This Row],[centro_tipo_desc_abreviada]]," ",t_centros_educativos[[#This Row],[centro_nombre]], "-",t_centros_educativos[[#This Row],[dat_nombre]])</f>
        <v>EIPR GUARDERIA MORENO-Madrid-Capital</v>
      </c>
    </row>
    <row r="6558" spans="1:32" hidden="1" x14ac:dyDescent="0.3">
      <c r="A6558">
        <v>28073461</v>
      </c>
      <c r="B6558" t="s">
        <v>24398</v>
      </c>
      <c r="C6558">
        <v>8</v>
      </c>
      <c r="D6558" t="s">
        <v>412</v>
      </c>
      <c r="E6558" t="s">
        <v>413</v>
      </c>
      <c r="F6558" t="s">
        <v>178</v>
      </c>
      <c r="G6558" t="s">
        <v>24399</v>
      </c>
      <c r="H6558" t="s">
        <v>23138</v>
      </c>
      <c r="I6558" t="s">
        <v>114</v>
      </c>
      <c r="J6558">
        <v>2</v>
      </c>
      <c r="K6558" t="s">
        <v>4</v>
      </c>
      <c r="L6558" t="s">
        <v>224</v>
      </c>
      <c r="M6558" t="s">
        <v>14554</v>
      </c>
      <c r="N6558" t="s">
        <v>174</v>
      </c>
      <c r="O6558">
        <v>28907</v>
      </c>
      <c r="P6558">
        <v>65</v>
      </c>
      <c r="Q6558" t="s">
        <v>54</v>
      </c>
      <c r="R6558" t="s">
        <v>114</v>
      </c>
      <c r="S6558" t="s">
        <v>114</v>
      </c>
      <c r="T6558">
        <v>914913183</v>
      </c>
      <c r="U6558">
        <v>607021161</v>
      </c>
      <c r="V6558">
        <v>659636221</v>
      </c>
      <c r="Y6558" t="s">
        <v>114</v>
      </c>
      <c r="Z6558" t="s">
        <v>24400</v>
      </c>
      <c r="AA6558" t="s">
        <v>24401</v>
      </c>
      <c r="AB6558">
        <v>437173</v>
      </c>
      <c r="AC6558">
        <v>4463401</v>
      </c>
      <c r="AD6558" t="s">
        <v>117</v>
      </c>
      <c r="AE6558" s="1">
        <v>40701</v>
      </c>
      <c r="AF6558" t="str">
        <f>_xlfn.CONCAT(t_centros_educativos[[#This Row],[centro_tipo_desc_abreviada]]," ",t_centros_educativos[[#This Row],[centro_nombre]], "-",t_centros_educativos[[#This Row],[dat_nombre]])</f>
        <v>EIPR BABY LUNA II-Madrid-Sur</v>
      </c>
    </row>
    <row r="6559" spans="1:32" hidden="1" x14ac:dyDescent="0.3">
      <c r="A6559">
        <v>28073471</v>
      </c>
      <c r="B6559" t="s">
        <v>24402</v>
      </c>
      <c r="C6559">
        <v>8</v>
      </c>
      <c r="D6559" t="s">
        <v>412</v>
      </c>
      <c r="E6559" t="s">
        <v>413</v>
      </c>
      <c r="F6559" t="s">
        <v>178</v>
      </c>
      <c r="G6559" t="s">
        <v>24403</v>
      </c>
      <c r="H6559" t="s">
        <v>24404</v>
      </c>
      <c r="I6559" t="s">
        <v>114</v>
      </c>
      <c r="J6559">
        <v>4</v>
      </c>
      <c r="K6559" t="s">
        <v>30</v>
      </c>
      <c r="L6559" t="s">
        <v>123</v>
      </c>
      <c r="M6559" t="s">
        <v>10886</v>
      </c>
      <c r="N6559" t="s">
        <v>196</v>
      </c>
      <c r="O6559">
        <v>28430</v>
      </c>
      <c r="P6559">
        <v>68</v>
      </c>
      <c r="Q6559" t="s">
        <v>1497</v>
      </c>
      <c r="R6559" t="s">
        <v>114</v>
      </c>
      <c r="S6559" t="s">
        <v>114</v>
      </c>
      <c r="T6559">
        <v>687858720</v>
      </c>
      <c r="U6559">
        <v>600859157</v>
      </c>
      <c r="Y6559" t="s">
        <v>24405</v>
      </c>
      <c r="Z6559" t="s">
        <v>24406</v>
      </c>
      <c r="AA6559" t="s">
        <v>24407</v>
      </c>
      <c r="AB6559">
        <v>410153</v>
      </c>
      <c r="AC6559">
        <v>4501349</v>
      </c>
      <c r="AD6559" t="s">
        <v>117</v>
      </c>
      <c r="AE6559" s="1">
        <v>40662</v>
      </c>
      <c r="AF6559" t="str">
        <f>_xlfn.CONCAT(t_centros_educativos[[#This Row],[centro_tipo_desc_abreviada]]," ",t_centros_educativos[[#This Row],[centro_nombre]], "-",t_centros_educativos[[#This Row],[dat_nombre]])</f>
        <v>EIPR NATURA-Madrid-Oeste</v>
      </c>
    </row>
    <row r="6560" spans="1:32" hidden="1" x14ac:dyDescent="0.3">
      <c r="A6560">
        <v>28073483</v>
      </c>
      <c r="B6560" t="s">
        <v>24408</v>
      </c>
      <c r="C6560">
        <v>8</v>
      </c>
      <c r="D6560" t="s">
        <v>412</v>
      </c>
      <c r="E6560" t="s">
        <v>413</v>
      </c>
      <c r="F6560" t="s">
        <v>178</v>
      </c>
      <c r="G6560" t="s">
        <v>24409</v>
      </c>
      <c r="H6560" t="s">
        <v>24410</v>
      </c>
      <c r="I6560" t="s">
        <v>114</v>
      </c>
      <c r="J6560">
        <v>2</v>
      </c>
      <c r="K6560" t="s">
        <v>4</v>
      </c>
      <c r="L6560" t="s">
        <v>123</v>
      </c>
      <c r="M6560" t="s">
        <v>1737</v>
      </c>
      <c r="N6560" t="s">
        <v>1121</v>
      </c>
      <c r="O6560">
        <v>28945</v>
      </c>
      <c r="P6560">
        <v>58</v>
      </c>
      <c r="Q6560" t="s">
        <v>1263</v>
      </c>
      <c r="R6560" t="s">
        <v>114</v>
      </c>
      <c r="S6560" t="s">
        <v>114</v>
      </c>
      <c r="T6560">
        <v>601463622</v>
      </c>
      <c r="Y6560" t="s">
        <v>114</v>
      </c>
      <c r="Z6560" t="s">
        <v>24411</v>
      </c>
      <c r="AA6560" t="s">
        <v>24411</v>
      </c>
      <c r="AB6560">
        <v>432555</v>
      </c>
      <c r="AC6560">
        <v>4459997</v>
      </c>
      <c r="AD6560" t="s">
        <v>129</v>
      </c>
      <c r="AE6560" s="1">
        <v>40661</v>
      </c>
      <c r="AF6560" t="str">
        <f>_xlfn.CONCAT(t_centros_educativos[[#This Row],[centro_tipo_desc_abreviada]]," ",t_centros_educativos[[#This Row],[centro_nombre]], "-",t_centros_educativos[[#This Row],[dat_nombre]])</f>
        <v>EIPR LOS MINIONS-Madrid-Sur</v>
      </c>
    </row>
    <row r="6561" spans="1:32" hidden="1" x14ac:dyDescent="0.3">
      <c r="A6561">
        <v>28073495</v>
      </c>
      <c r="B6561" t="s">
        <v>2690</v>
      </c>
      <c r="C6561">
        <v>8</v>
      </c>
      <c r="D6561" t="s">
        <v>412</v>
      </c>
      <c r="E6561" t="s">
        <v>413</v>
      </c>
      <c r="F6561" t="s">
        <v>178</v>
      </c>
      <c r="G6561" t="s">
        <v>24412</v>
      </c>
      <c r="H6561" t="s">
        <v>24413</v>
      </c>
      <c r="I6561" t="s">
        <v>114</v>
      </c>
      <c r="J6561">
        <v>3</v>
      </c>
      <c r="K6561" t="s">
        <v>2</v>
      </c>
      <c r="L6561" t="s">
        <v>224</v>
      </c>
      <c r="M6561" t="s">
        <v>9877</v>
      </c>
      <c r="N6561" t="s">
        <v>125</v>
      </c>
      <c r="O6561">
        <v>28330</v>
      </c>
      <c r="P6561">
        <v>132</v>
      </c>
      <c r="Q6561" t="s">
        <v>58</v>
      </c>
      <c r="R6561" t="s">
        <v>114</v>
      </c>
      <c r="S6561" t="s">
        <v>114</v>
      </c>
      <c r="T6561">
        <v>678408720</v>
      </c>
      <c r="Y6561" t="s">
        <v>114</v>
      </c>
      <c r="Z6561" t="s">
        <v>24414</v>
      </c>
      <c r="AA6561" t="s">
        <v>114</v>
      </c>
      <c r="AB6561">
        <v>451166</v>
      </c>
      <c r="AC6561">
        <v>4451645</v>
      </c>
      <c r="AD6561" t="s">
        <v>129</v>
      </c>
      <c r="AE6561" s="1">
        <v>40662</v>
      </c>
      <c r="AF6561" t="str">
        <f>_xlfn.CONCAT(t_centros_educativos[[#This Row],[centro_tipo_desc_abreviada]]," ",t_centros_educativos[[#This Row],[centro_nombre]], "-",t_centros_educativos[[#This Row],[dat_nombre]])</f>
        <v>EIPR BAMBI-Madrid-Este</v>
      </c>
    </row>
    <row r="6562" spans="1:32" hidden="1" x14ac:dyDescent="0.3">
      <c r="A6562">
        <v>28073501</v>
      </c>
      <c r="B6562" t="s">
        <v>24415</v>
      </c>
      <c r="C6562">
        <v>8</v>
      </c>
      <c r="D6562" t="s">
        <v>412</v>
      </c>
      <c r="E6562" t="s">
        <v>413</v>
      </c>
      <c r="F6562" t="s">
        <v>178</v>
      </c>
      <c r="G6562" t="s">
        <v>24416</v>
      </c>
      <c r="H6562" t="s">
        <v>24417</v>
      </c>
      <c r="I6562" t="s">
        <v>114</v>
      </c>
      <c r="J6562">
        <v>5</v>
      </c>
      <c r="K6562" t="s">
        <v>8</v>
      </c>
      <c r="L6562" t="s">
        <v>123</v>
      </c>
      <c r="M6562" t="s">
        <v>24418</v>
      </c>
      <c r="N6562" t="s">
        <v>563</v>
      </c>
      <c r="O6562">
        <v>28043</v>
      </c>
      <c r="P6562">
        <v>79</v>
      </c>
      <c r="Q6562" t="s">
        <v>1061</v>
      </c>
      <c r="R6562" t="s">
        <v>728</v>
      </c>
      <c r="S6562" t="s">
        <v>1740</v>
      </c>
      <c r="U6562">
        <v>913880241</v>
      </c>
      <c r="Y6562" t="s">
        <v>114</v>
      </c>
      <c r="Z6562" t="s">
        <v>114</v>
      </c>
      <c r="AA6562" t="s">
        <v>24419</v>
      </c>
      <c r="AB6562">
        <v>444279</v>
      </c>
      <c r="AC6562">
        <v>4479108</v>
      </c>
      <c r="AD6562" t="s">
        <v>117</v>
      </c>
      <c r="AE6562" s="1">
        <v>40662</v>
      </c>
      <c r="AF6562" t="str">
        <f>_xlfn.CONCAT(t_centros_educativos[[#This Row],[centro_tipo_desc_abreviada]]," ",t_centros_educativos[[#This Row],[centro_nombre]], "-",t_centros_educativos[[#This Row],[dat_nombre]])</f>
        <v>EIPR LES P'TITS BILINGÜES-Madrid-Capital</v>
      </c>
    </row>
    <row r="6563" spans="1:32" hidden="1" x14ac:dyDescent="0.3">
      <c r="A6563">
        <v>28073513</v>
      </c>
      <c r="B6563" t="s">
        <v>24420</v>
      </c>
      <c r="C6563">
        <v>138</v>
      </c>
      <c r="D6563" t="s">
        <v>11372</v>
      </c>
      <c r="E6563" t="s">
        <v>11373</v>
      </c>
      <c r="F6563" t="s">
        <v>178</v>
      </c>
      <c r="G6563" t="s">
        <v>21797</v>
      </c>
      <c r="H6563" t="s">
        <v>944</v>
      </c>
      <c r="I6563" t="s">
        <v>114</v>
      </c>
      <c r="J6563">
        <v>5</v>
      </c>
      <c r="K6563" t="s">
        <v>8</v>
      </c>
      <c r="L6563" t="s">
        <v>123</v>
      </c>
      <c r="M6563" t="s">
        <v>21798</v>
      </c>
      <c r="N6563" t="s">
        <v>500</v>
      </c>
      <c r="O6563">
        <v>28051</v>
      </c>
      <c r="P6563">
        <v>79</v>
      </c>
      <c r="Q6563" t="s">
        <v>1061</v>
      </c>
      <c r="R6563" t="s">
        <v>676</v>
      </c>
      <c r="S6563" t="s">
        <v>1712</v>
      </c>
      <c r="Y6563" t="s">
        <v>114</v>
      </c>
      <c r="Z6563" t="s">
        <v>24421</v>
      </c>
      <c r="AA6563" t="s">
        <v>114</v>
      </c>
      <c r="AB6563">
        <v>449019</v>
      </c>
      <c r="AC6563">
        <v>4468565</v>
      </c>
      <c r="AD6563" t="s">
        <v>117</v>
      </c>
      <c r="AE6563" s="1">
        <v>40687</v>
      </c>
      <c r="AF6563" t="str">
        <f>_xlfn.CONCAT(t_centros_educativos[[#This Row],[centro_tipo_desc_abreviada]]," ",t_centros_educativos[[#This Row],[centro_nombre]], "-",t_centros_educativos[[#This Row],[dat_nombre]])</f>
        <v>CAU PROF MUS CENTRO PROFESIONAL DE MUSICA GSD-Madrid-Capital</v>
      </c>
    </row>
    <row r="6564" spans="1:32" hidden="1" x14ac:dyDescent="0.3">
      <c r="A6564">
        <v>28073525</v>
      </c>
      <c r="B6564" t="s">
        <v>24422</v>
      </c>
      <c r="C6564">
        <v>72</v>
      </c>
      <c r="D6564" t="s">
        <v>190</v>
      </c>
      <c r="E6564" t="s">
        <v>191</v>
      </c>
      <c r="F6564" t="s">
        <v>178</v>
      </c>
      <c r="G6564" t="s">
        <v>24423</v>
      </c>
      <c r="H6564" t="s">
        <v>24424</v>
      </c>
      <c r="I6564" t="s">
        <v>114</v>
      </c>
      <c r="J6564">
        <v>4</v>
      </c>
      <c r="K6564" t="s">
        <v>30</v>
      </c>
      <c r="L6564" t="s">
        <v>123</v>
      </c>
      <c r="M6564" t="s">
        <v>24425</v>
      </c>
      <c r="N6564" t="s">
        <v>174</v>
      </c>
      <c r="O6564">
        <v>28222</v>
      </c>
      <c r="P6564">
        <v>80</v>
      </c>
      <c r="Q6564" t="s">
        <v>7995</v>
      </c>
      <c r="R6564" t="s">
        <v>114</v>
      </c>
      <c r="S6564" t="s">
        <v>114</v>
      </c>
      <c r="U6564">
        <v>916397903</v>
      </c>
      <c r="Y6564" t="s">
        <v>24426</v>
      </c>
      <c r="Z6564" t="s">
        <v>24427</v>
      </c>
      <c r="AA6564" t="s">
        <v>114</v>
      </c>
      <c r="AB6564">
        <v>427064</v>
      </c>
      <c r="AC6564">
        <v>4478420</v>
      </c>
      <c r="AD6564" t="s">
        <v>129</v>
      </c>
      <c r="AE6564" s="1">
        <v>40680</v>
      </c>
      <c r="AF6564" t="str">
        <f>_xlfn.CONCAT(t_centros_educativos[[#This Row],[centro_tipo_desc_abreviada]]," ",t_centros_educativos[[#This Row],[centro_nombre]], "-",t_centros_educativos[[#This Row],[dat_nombre]])</f>
        <v>CPR INF-PRI-SEC COLEGIO ALEGRA-Madrid-Oeste</v>
      </c>
    </row>
    <row r="6565" spans="1:32" hidden="1" x14ac:dyDescent="0.3">
      <c r="A6565">
        <v>28073537</v>
      </c>
      <c r="B6565" t="s">
        <v>24428</v>
      </c>
      <c r="C6565">
        <v>8</v>
      </c>
      <c r="D6565" t="s">
        <v>412</v>
      </c>
      <c r="E6565" t="s">
        <v>413</v>
      </c>
      <c r="F6565" t="s">
        <v>178</v>
      </c>
      <c r="G6565" t="s">
        <v>17468</v>
      </c>
      <c r="H6565" t="s">
        <v>17469</v>
      </c>
      <c r="I6565" t="s">
        <v>114</v>
      </c>
      <c r="J6565">
        <v>5</v>
      </c>
      <c r="K6565" t="s">
        <v>8</v>
      </c>
      <c r="L6565" t="s">
        <v>123</v>
      </c>
      <c r="M6565" t="s">
        <v>24429</v>
      </c>
      <c r="N6565" t="s">
        <v>563</v>
      </c>
      <c r="O6565">
        <v>28037</v>
      </c>
      <c r="P6565">
        <v>79</v>
      </c>
      <c r="Q6565" t="s">
        <v>1061</v>
      </c>
      <c r="R6565" t="s">
        <v>859</v>
      </c>
      <c r="S6565" t="s">
        <v>1970</v>
      </c>
      <c r="T6565">
        <v>616096686</v>
      </c>
      <c r="U6565">
        <v>646870733</v>
      </c>
      <c r="Y6565" t="s">
        <v>114</v>
      </c>
      <c r="Z6565" t="s">
        <v>24430</v>
      </c>
      <c r="AA6565" t="s">
        <v>24431</v>
      </c>
      <c r="AB6565">
        <v>446666</v>
      </c>
      <c r="AC6565">
        <v>4476641</v>
      </c>
      <c r="AD6565" t="s">
        <v>129</v>
      </c>
      <c r="AE6565" s="1">
        <v>40686</v>
      </c>
      <c r="AF6565" t="str">
        <f>_xlfn.CONCAT(t_centros_educativos[[#This Row],[centro_tipo_desc_abreviada]]," ",t_centros_educativos[[#This Row],[centro_nombre]], "-",t_centros_educativos[[#This Row],[dat_nombre]])</f>
        <v>EIPR NEMOMARLIN SUANZES-Madrid-Capital</v>
      </c>
    </row>
    <row r="6566" spans="1:32" hidden="1" x14ac:dyDescent="0.3">
      <c r="A6566">
        <v>28073549</v>
      </c>
      <c r="B6566" t="s">
        <v>24432</v>
      </c>
      <c r="C6566">
        <v>8</v>
      </c>
      <c r="D6566" t="s">
        <v>412</v>
      </c>
      <c r="E6566" t="s">
        <v>413</v>
      </c>
      <c r="F6566" t="s">
        <v>178</v>
      </c>
      <c r="G6566" t="s">
        <v>24433</v>
      </c>
      <c r="H6566" t="s">
        <v>24434</v>
      </c>
      <c r="I6566" t="s">
        <v>114</v>
      </c>
      <c r="J6566">
        <v>1</v>
      </c>
      <c r="K6566" t="s">
        <v>6</v>
      </c>
      <c r="L6566" t="s">
        <v>123</v>
      </c>
      <c r="M6566" t="s">
        <v>13845</v>
      </c>
      <c r="N6566" t="s">
        <v>138</v>
      </c>
      <c r="O6566">
        <v>28702</v>
      </c>
      <c r="P6566">
        <v>134</v>
      </c>
      <c r="Q6566" t="s">
        <v>70</v>
      </c>
      <c r="R6566" t="s">
        <v>114</v>
      </c>
      <c r="S6566" t="s">
        <v>114</v>
      </c>
      <c r="T6566">
        <v>915295586</v>
      </c>
      <c r="Y6566" t="s">
        <v>24435</v>
      </c>
      <c r="Z6566" t="s">
        <v>24436</v>
      </c>
      <c r="AA6566" t="s">
        <v>114</v>
      </c>
      <c r="AB6566">
        <v>448406</v>
      </c>
      <c r="AC6566">
        <v>4490535</v>
      </c>
      <c r="AD6566" t="s">
        <v>129</v>
      </c>
      <c r="AE6566" s="1">
        <v>40680</v>
      </c>
      <c r="AF6566" t="str">
        <f>_xlfn.CONCAT(t_centros_educativos[[#This Row],[centro_tipo_desc_abreviada]]," ",t_centros_educativos[[#This Row],[centro_nombre]], "-",t_centros_educativos[[#This Row],[dat_nombre]])</f>
        <v>EIPR EL DOUDOU-Madrid-Norte</v>
      </c>
    </row>
    <row r="6567" spans="1:32" hidden="1" x14ac:dyDescent="0.3">
      <c r="A6567">
        <v>28073550</v>
      </c>
      <c r="B6567" t="s">
        <v>24437</v>
      </c>
      <c r="C6567">
        <v>8</v>
      </c>
      <c r="D6567" t="s">
        <v>412</v>
      </c>
      <c r="E6567" t="s">
        <v>413</v>
      </c>
      <c r="F6567" t="s">
        <v>178</v>
      </c>
      <c r="G6567" t="s">
        <v>24438</v>
      </c>
      <c r="H6567" t="s">
        <v>2470</v>
      </c>
      <c r="I6567" t="s">
        <v>114</v>
      </c>
      <c r="J6567">
        <v>5</v>
      </c>
      <c r="K6567" t="s">
        <v>8</v>
      </c>
      <c r="L6567" t="s">
        <v>123</v>
      </c>
      <c r="M6567" t="s">
        <v>24439</v>
      </c>
      <c r="N6567" t="s">
        <v>753</v>
      </c>
      <c r="O6567">
        <v>28049</v>
      </c>
      <c r="P6567">
        <v>79</v>
      </c>
      <c r="Q6567" t="s">
        <v>1061</v>
      </c>
      <c r="R6567" t="s">
        <v>1762</v>
      </c>
      <c r="S6567" t="s">
        <v>1763</v>
      </c>
      <c r="T6567">
        <v>627402157</v>
      </c>
      <c r="U6567">
        <v>913624710</v>
      </c>
      <c r="Y6567" t="s">
        <v>114</v>
      </c>
      <c r="Z6567" t="s">
        <v>24440</v>
      </c>
      <c r="AA6567" t="s">
        <v>24440</v>
      </c>
      <c r="AB6567">
        <v>440270</v>
      </c>
      <c r="AC6567">
        <v>4483936</v>
      </c>
      <c r="AD6567" t="s">
        <v>129</v>
      </c>
      <c r="AE6567" s="1">
        <v>40680</v>
      </c>
      <c r="AF6567" t="str">
        <f>_xlfn.CONCAT(t_centros_educativos[[#This Row],[centro_tipo_desc_abreviada]]," ",t_centros_educativos[[#This Row],[centro_nombre]], "-",t_centros_educativos[[#This Row],[dat_nombre]])</f>
        <v>EIPR NEMOMARLIN MONTECARMELO-Madrid-Capital</v>
      </c>
    </row>
    <row r="6568" spans="1:32" hidden="1" x14ac:dyDescent="0.3">
      <c r="A6568">
        <v>28073562</v>
      </c>
      <c r="B6568" t="s">
        <v>8707</v>
      </c>
      <c r="C6568">
        <v>8</v>
      </c>
      <c r="D6568" t="s">
        <v>412</v>
      </c>
      <c r="E6568" t="s">
        <v>413</v>
      </c>
      <c r="F6568" t="s">
        <v>178</v>
      </c>
      <c r="G6568" t="s">
        <v>114</v>
      </c>
      <c r="H6568" t="s">
        <v>114</v>
      </c>
      <c r="I6568" t="s">
        <v>114</v>
      </c>
      <c r="J6568">
        <v>5</v>
      </c>
      <c r="K6568" t="s">
        <v>8</v>
      </c>
      <c r="L6568" t="s">
        <v>123</v>
      </c>
      <c r="M6568" t="s">
        <v>24441</v>
      </c>
      <c r="N6568" t="s">
        <v>874</v>
      </c>
      <c r="O6568">
        <v>28011</v>
      </c>
      <c r="P6568">
        <v>79</v>
      </c>
      <c r="Q6568" t="s">
        <v>1061</v>
      </c>
      <c r="R6568" t="s">
        <v>500</v>
      </c>
      <c r="S6568" t="s">
        <v>1729</v>
      </c>
      <c r="Y6568" t="s">
        <v>114</v>
      </c>
      <c r="Z6568" t="s">
        <v>114</v>
      </c>
      <c r="AA6568" t="s">
        <v>114</v>
      </c>
      <c r="AB6568">
        <v>437181</v>
      </c>
      <c r="AC6568">
        <v>4473249</v>
      </c>
      <c r="AD6568" t="s">
        <v>3784</v>
      </c>
      <c r="AE6568" s="1">
        <v>41327</v>
      </c>
      <c r="AF6568" t="str">
        <f>_xlfn.CONCAT(t_centros_educativos[[#This Row],[centro_tipo_desc_abreviada]]," ",t_centros_educativos[[#This Row],[centro_nombre]], "-",t_centros_educativos[[#This Row],[dat_nombre]])</f>
        <v>EIPR ALBA-Madrid-Capital</v>
      </c>
    </row>
    <row r="6569" spans="1:32" hidden="1" x14ac:dyDescent="0.3">
      <c r="A6569">
        <v>28073574</v>
      </c>
      <c r="B6569" t="s">
        <v>24442</v>
      </c>
      <c r="C6569">
        <v>58</v>
      </c>
      <c r="D6569" t="s">
        <v>1040</v>
      </c>
      <c r="E6569" t="s">
        <v>1041</v>
      </c>
      <c r="F6569" t="s">
        <v>178</v>
      </c>
      <c r="G6569" t="s">
        <v>24443</v>
      </c>
      <c r="H6569" t="s">
        <v>24444</v>
      </c>
      <c r="I6569" t="s">
        <v>114</v>
      </c>
      <c r="J6569">
        <v>5</v>
      </c>
      <c r="K6569" t="s">
        <v>8</v>
      </c>
      <c r="L6569" t="s">
        <v>123</v>
      </c>
      <c r="M6569" t="s">
        <v>24445</v>
      </c>
      <c r="N6569" t="s">
        <v>563</v>
      </c>
      <c r="O6569">
        <v>28040</v>
      </c>
      <c r="P6569">
        <v>79</v>
      </c>
      <c r="Q6569" t="s">
        <v>1061</v>
      </c>
      <c r="R6569" t="s">
        <v>1755</v>
      </c>
      <c r="S6569" t="s">
        <v>1756</v>
      </c>
      <c r="T6569">
        <v>913101803</v>
      </c>
      <c r="Y6569" t="s">
        <v>114</v>
      </c>
      <c r="Z6569" t="s">
        <v>114</v>
      </c>
      <c r="AA6569" t="s">
        <v>24446</v>
      </c>
      <c r="AB6569">
        <v>439697</v>
      </c>
      <c r="AC6569">
        <v>4477745</v>
      </c>
      <c r="AD6569" t="s">
        <v>117</v>
      </c>
      <c r="AE6569" s="1">
        <v>40686</v>
      </c>
      <c r="AF6569" t="str">
        <f>_xlfn.CONCAT(t_centros_educativos[[#This Row],[centro_tipo_desc_abreviada]]," ",t_centros_educativos[[#This Row],[centro_nombre]], "-",t_centros_educativos[[#This Row],[dat_nombre]])</f>
        <v>CPR FPE ESCUELA INTERNACIONAL DE PROTOCOLO-Madrid-Capital</v>
      </c>
    </row>
    <row r="6570" spans="1:32" hidden="1" x14ac:dyDescent="0.3">
      <c r="A6570">
        <v>28073586</v>
      </c>
      <c r="B6570" t="s">
        <v>24447</v>
      </c>
      <c r="C6570">
        <v>3</v>
      </c>
      <c r="D6570" t="s">
        <v>392</v>
      </c>
      <c r="E6570" t="s">
        <v>393</v>
      </c>
      <c r="F6570" t="s">
        <v>112</v>
      </c>
      <c r="G6570" t="s">
        <v>113</v>
      </c>
      <c r="H6570" t="s">
        <v>121</v>
      </c>
      <c r="I6570" t="s">
        <v>114</v>
      </c>
      <c r="J6570">
        <v>2</v>
      </c>
      <c r="K6570" t="s">
        <v>4</v>
      </c>
      <c r="L6570" t="s">
        <v>123</v>
      </c>
      <c r="M6570" t="s">
        <v>24448</v>
      </c>
      <c r="N6570" t="s">
        <v>125</v>
      </c>
      <c r="O6570">
        <v>28922</v>
      </c>
      <c r="P6570">
        <v>7</v>
      </c>
      <c r="Q6570" t="s">
        <v>518</v>
      </c>
      <c r="R6570" t="s">
        <v>114</v>
      </c>
      <c r="S6570" t="s">
        <v>114</v>
      </c>
      <c r="T6570">
        <v>914214080</v>
      </c>
      <c r="U6570">
        <v>689746262</v>
      </c>
      <c r="Y6570" t="s">
        <v>24449</v>
      </c>
      <c r="Z6570" t="s">
        <v>24450</v>
      </c>
      <c r="AA6570" t="s">
        <v>24451</v>
      </c>
      <c r="AB6570">
        <v>428887</v>
      </c>
      <c r="AC6570">
        <v>4464697</v>
      </c>
      <c r="AD6570" t="s">
        <v>129</v>
      </c>
      <c r="AE6570" s="1">
        <v>41221</v>
      </c>
      <c r="AF6570" t="str">
        <f>_xlfn.CONCAT(t_centros_educativos[[#This Row],[centro_tipo_desc_abreviada]]," ",t_centros_educativos[[#This Row],[centro_nombre]], "-",t_centros_educativos[[#This Row],[dat_nombre]])</f>
        <v>EEI LA PRINCESA-Madrid-Sur</v>
      </c>
    </row>
    <row r="6571" spans="1:32" hidden="1" x14ac:dyDescent="0.3">
      <c r="A6571">
        <v>28073598</v>
      </c>
      <c r="B6571" t="s">
        <v>24452</v>
      </c>
      <c r="C6571">
        <v>8</v>
      </c>
      <c r="D6571" t="s">
        <v>412</v>
      </c>
      <c r="E6571" t="s">
        <v>413</v>
      </c>
      <c r="F6571" t="s">
        <v>178</v>
      </c>
      <c r="G6571" t="s">
        <v>24453</v>
      </c>
      <c r="H6571" t="s">
        <v>24454</v>
      </c>
      <c r="I6571" t="s">
        <v>114</v>
      </c>
      <c r="J6571">
        <v>5</v>
      </c>
      <c r="K6571" t="s">
        <v>8</v>
      </c>
      <c r="L6571" t="s">
        <v>123</v>
      </c>
      <c r="M6571" t="s">
        <v>4970</v>
      </c>
      <c r="N6571" t="s">
        <v>12171</v>
      </c>
      <c r="O6571">
        <v>28047</v>
      </c>
      <c r="P6571">
        <v>79</v>
      </c>
      <c r="Q6571" t="s">
        <v>1061</v>
      </c>
      <c r="R6571" t="s">
        <v>500</v>
      </c>
      <c r="S6571" t="s">
        <v>1729</v>
      </c>
      <c r="T6571">
        <v>917175915</v>
      </c>
      <c r="Y6571" t="s">
        <v>24455</v>
      </c>
      <c r="Z6571" t="s">
        <v>114</v>
      </c>
      <c r="AA6571" t="s">
        <v>24456</v>
      </c>
      <c r="AB6571">
        <v>435879</v>
      </c>
      <c r="AC6571">
        <v>4470904</v>
      </c>
      <c r="AD6571" t="s">
        <v>129</v>
      </c>
      <c r="AE6571" s="1">
        <v>40721</v>
      </c>
      <c r="AF6571" t="str">
        <f>_xlfn.CONCAT(t_centros_educativos[[#This Row],[centro_tipo_desc_abreviada]]," ",t_centros_educativos[[#This Row],[centro_nombre]], "-",t_centros_educativos[[#This Row],[dat_nombre]])</f>
        <v>EIPR GUARDERIA PLUTO-Madrid-Capital</v>
      </c>
    </row>
    <row r="6572" spans="1:32" hidden="1" x14ac:dyDescent="0.3">
      <c r="A6572">
        <v>28073604</v>
      </c>
      <c r="B6572" t="s">
        <v>24457</v>
      </c>
      <c r="C6572">
        <v>8</v>
      </c>
      <c r="D6572" t="s">
        <v>412</v>
      </c>
      <c r="E6572" t="s">
        <v>413</v>
      </c>
      <c r="F6572" t="s">
        <v>178</v>
      </c>
      <c r="G6572" t="s">
        <v>23127</v>
      </c>
      <c r="H6572" t="s">
        <v>22201</v>
      </c>
      <c r="I6572" t="s">
        <v>114</v>
      </c>
      <c r="J6572">
        <v>2</v>
      </c>
      <c r="K6572" t="s">
        <v>4</v>
      </c>
      <c r="L6572" t="s">
        <v>224</v>
      </c>
      <c r="M6572" t="s">
        <v>24458</v>
      </c>
      <c r="N6572" t="s">
        <v>157</v>
      </c>
      <c r="O6572">
        <v>28981</v>
      </c>
      <c r="P6572">
        <v>106</v>
      </c>
      <c r="Q6572" t="s">
        <v>8251</v>
      </c>
      <c r="R6572" t="s">
        <v>114</v>
      </c>
      <c r="S6572" t="s">
        <v>114</v>
      </c>
      <c r="T6572">
        <v>610158706</v>
      </c>
      <c r="U6572">
        <v>911913407</v>
      </c>
      <c r="X6572">
        <v>916595000</v>
      </c>
      <c r="Y6572" t="s">
        <v>19827</v>
      </c>
      <c r="Z6572" t="s">
        <v>24459</v>
      </c>
      <c r="AA6572" t="s">
        <v>114</v>
      </c>
      <c r="AB6572">
        <v>433387</v>
      </c>
      <c r="AC6572">
        <v>4452378</v>
      </c>
      <c r="AD6572" t="s">
        <v>117</v>
      </c>
      <c r="AE6572" s="1">
        <v>40725</v>
      </c>
      <c r="AF6572" t="str">
        <f>_xlfn.CONCAT(t_centros_educativos[[#This Row],[centro_tipo_desc_abreviada]]," ",t_centros_educativos[[#This Row],[centro_nombre]], "-",t_centros_educativos[[#This Row],[dat_nombre]])</f>
        <v>EIPR ESCUELA INFANTIL HOSPITAL-Madrid-Sur</v>
      </c>
    </row>
    <row r="6573" spans="1:32" hidden="1" x14ac:dyDescent="0.3">
      <c r="A6573">
        <v>28073616</v>
      </c>
      <c r="B6573" t="s">
        <v>24460</v>
      </c>
      <c r="C6573">
        <v>8</v>
      </c>
      <c r="D6573" t="s">
        <v>412</v>
      </c>
      <c r="E6573" t="s">
        <v>413</v>
      </c>
      <c r="F6573" t="s">
        <v>178</v>
      </c>
      <c r="G6573" t="s">
        <v>24461</v>
      </c>
      <c r="H6573" t="s">
        <v>7217</v>
      </c>
      <c r="I6573" t="s">
        <v>114</v>
      </c>
      <c r="J6573">
        <v>5</v>
      </c>
      <c r="K6573" t="s">
        <v>8</v>
      </c>
      <c r="L6573" t="s">
        <v>224</v>
      </c>
      <c r="M6573" t="s">
        <v>24462</v>
      </c>
      <c r="N6573" t="s">
        <v>5282</v>
      </c>
      <c r="O6573">
        <v>28034</v>
      </c>
      <c r="P6573">
        <v>79</v>
      </c>
      <c r="Q6573" t="s">
        <v>1061</v>
      </c>
      <c r="R6573" t="s">
        <v>1762</v>
      </c>
      <c r="S6573" t="s">
        <v>1763</v>
      </c>
      <c r="T6573">
        <v>672425099</v>
      </c>
      <c r="U6573">
        <v>981163195</v>
      </c>
      <c r="V6573">
        <v>605288139</v>
      </c>
      <c r="W6573">
        <v>981216435</v>
      </c>
      <c r="Y6573" t="s">
        <v>24463</v>
      </c>
      <c r="Z6573" t="s">
        <v>24464</v>
      </c>
      <c r="AA6573" t="s">
        <v>24465</v>
      </c>
      <c r="AB6573">
        <v>439499</v>
      </c>
      <c r="AC6573">
        <v>4481551</v>
      </c>
      <c r="AD6573" t="s">
        <v>129</v>
      </c>
      <c r="AE6573" s="1">
        <v>40793</v>
      </c>
      <c r="AF6573" t="str">
        <f>_xlfn.CONCAT(t_centros_educativos[[#This Row],[centro_tipo_desc_abreviada]]," ",t_centros_educativos[[#This Row],[centro_nombre]], "-",t_centros_educativos[[#This Row],[dat_nombre]])</f>
        <v>EIPR PEQUE'S SCHOOL-Madrid-Capital</v>
      </c>
    </row>
    <row r="6574" spans="1:32" hidden="1" x14ac:dyDescent="0.3">
      <c r="A6574">
        <v>28073628</v>
      </c>
      <c r="B6574" t="s">
        <v>24466</v>
      </c>
      <c r="C6574">
        <v>8</v>
      </c>
      <c r="D6574" t="s">
        <v>412</v>
      </c>
      <c r="E6574" t="s">
        <v>413</v>
      </c>
      <c r="F6574" t="s">
        <v>178</v>
      </c>
      <c r="G6574" t="s">
        <v>22528</v>
      </c>
      <c r="H6574" t="s">
        <v>22529</v>
      </c>
      <c r="I6574" t="s">
        <v>114</v>
      </c>
      <c r="J6574">
        <v>2</v>
      </c>
      <c r="K6574" t="s">
        <v>4</v>
      </c>
      <c r="L6574" t="s">
        <v>123</v>
      </c>
      <c r="M6574" t="s">
        <v>22530</v>
      </c>
      <c r="N6574" t="s">
        <v>330</v>
      </c>
      <c r="O6574">
        <v>28917</v>
      </c>
      <c r="P6574">
        <v>74</v>
      </c>
      <c r="Q6574" t="s">
        <v>1530</v>
      </c>
      <c r="R6574" t="s">
        <v>114</v>
      </c>
      <c r="S6574" t="s">
        <v>114</v>
      </c>
      <c r="Y6574" t="s">
        <v>114</v>
      </c>
      <c r="Z6574" t="s">
        <v>114</v>
      </c>
      <c r="AA6574" t="s">
        <v>114</v>
      </c>
      <c r="AB6574">
        <v>433210</v>
      </c>
      <c r="AC6574">
        <v>4467732</v>
      </c>
      <c r="AD6574" t="s">
        <v>117</v>
      </c>
      <c r="AE6574" s="1">
        <v>40731</v>
      </c>
      <c r="AF6574" t="str">
        <f>_xlfn.CONCAT(t_centros_educativos[[#This Row],[centro_tipo_desc_abreviada]]," ",t_centros_educativos[[#This Row],[centro_nombre]], "-",t_centros_educativos[[#This Row],[dat_nombre]])</f>
        <v>EIPR EL PARQUE DE BUBU 2-Madrid-Sur</v>
      </c>
    </row>
    <row r="6575" spans="1:32" hidden="1" x14ac:dyDescent="0.3">
      <c r="A6575">
        <v>28073631</v>
      </c>
      <c r="B6575" t="s">
        <v>24467</v>
      </c>
      <c r="C6575">
        <v>94</v>
      </c>
      <c r="D6575" t="s">
        <v>507</v>
      </c>
      <c r="E6575" t="s">
        <v>508</v>
      </c>
      <c r="F6575" t="s">
        <v>178</v>
      </c>
      <c r="G6575" t="s">
        <v>16266</v>
      </c>
      <c r="H6575" t="s">
        <v>7268</v>
      </c>
      <c r="I6575" t="s">
        <v>114</v>
      </c>
      <c r="J6575">
        <v>5</v>
      </c>
      <c r="K6575" t="s">
        <v>8</v>
      </c>
      <c r="L6575" t="s">
        <v>123</v>
      </c>
      <c r="M6575" t="s">
        <v>6011</v>
      </c>
      <c r="N6575" t="s">
        <v>2189</v>
      </c>
      <c r="O6575">
        <v>28015</v>
      </c>
      <c r="P6575">
        <v>79</v>
      </c>
      <c r="Q6575" t="s">
        <v>1061</v>
      </c>
      <c r="R6575" t="s">
        <v>1842</v>
      </c>
      <c r="S6575" t="s">
        <v>1843</v>
      </c>
      <c r="T6575">
        <v>915502960</v>
      </c>
      <c r="U6575">
        <v>915438556</v>
      </c>
      <c r="Y6575" t="s">
        <v>24468</v>
      </c>
      <c r="Z6575" t="s">
        <v>16632</v>
      </c>
      <c r="AA6575" t="s">
        <v>8746</v>
      </c>
      <c r="AB6575">
        <v>439318</v>
      </c>
      <c r="AC6575">
        <v>4476562</v>
      </c>
      <c r="AD6575" t="s">
        <v>129</v>
      </c>
      <c r="AE6575" s="1">
        <v>40731</v>
      </c>
      <c r="AF6575" t="str">
        <f>_xlfn.CONCAT(t_centros_educativos[[#This Row],[centro_tipo_desc_abreviada]]," ",t_centros_educativos[[#This Row],[centro_nombre]], "-",t_centros_educativos[[#This Row],[dat_nombre]])</f>
        <v>CEXTRAN ESP CEV, ESCUELA SUPERIOR DE COMUNICACION, IMAGEN Y SONIDO (BRITANICO)-Madrid-Capital</v>
      </c>
    </row>
    <row r="6576" spans="1:32" hidden="1" x14ac:dyDescent="0.3">
      <c r="A6576">
        <v>28073641</v>
      </c>
      <c r="B6576" t="s">
        <v>24469</v>
      </c>
      <c r="C6576">
        <v>8</v>
      </c>
      <c r="D6576" t="s">
        <v>412</v>
      </c>
      <c r="E6576" t="s">
        <v>413</v>
      </c>
      <c r="F6576" t="s">
        <v>178</v>
      </c>
      <c r="G6576" t="s">
        <v>24470</v>
      </c>
      <c r="H6576" t="s">
        <v>20549</v>
      </c>
      <c r="I6576" t="s">
        <v>114</v>
      </c>
      <c r="J6576">
        <v>5</v>
      </c>
      <c r="K6576" t="s">
        <v>8</v>
      </c>
      <c r="L6576" t="s">
        <v>123</v>
      </c>
      <c r="M6576" t="s">
        <v>24471</v>
      </c>
      <c r="N6576" t="s">
        <v>376</v>
      </c>
      <c r="O6576">
        <v>28043</v>
      </c>
      <c r="P6576">
        <v>79</v>
      </c>
      <c r="Q6576" t="s">
        <v>1061</v>
      </c>
      <c r="R6576" t="s">
        <v>728</v>
      </c>
      <c r="S6576" t="s">
        <v>1740</v>
      </c>
      <c r="T6576">
        <v>647830449</v>
      </c>
      <c r="U6576">
        <v>912812424</v>
      </c>
      <c r="V6576">
        <v>685732346</v>
      </c>
      <c r="Y6576" t="s">
        <v>114</v>
      </c>
      <c r="Z6576" t="s">
        <v>24472</v>
      </c>
      <c r="AA6576" t="s">
        <v>114</v>
      </c>
      <c r="AB6576">
        <v>445185</v>
      </c>
      <c r="AC6576">
        <v>4478650</v>
      </c>
      <c r="AD6576" t="s">
        <v>129</v>
      </c>
      <c r="AE6576" s="1">
        <v>40735</v>
      </c>
      <c r="AF6576" t="str">
        <f>_xlfn.CONCAT(t_centros_educativos[[#This Row],[centro_tipo_desc_abreviada]]," ",t_centros_educativos[[#This Row],[centro_nombre]], "-",t_centros_educativos[[#This Row],[dat_nombre]])</f>
        <v>EIPR NEMOMARLIN CONDE DE ORGAZ-Madrid-Capital</v>
      </c>
    </row>
    <row r="6577" spans="1:32" hidden="1" x14ac:dyDescent="0.3">
      <c r="A6577">
        <v>28073653</v>
      </c>
      <c r="B6577" t="s">
        <v>24473</v>
      </c>
      <c r="C6577">
        <v>8</v>
      </c>
      <c r="D6577" t="s">
        <v>412</v>
      </c>
      <c r="E6577" t="s">
        <v>413</v>
      </c>
      <c r="F6577" t="s">
        <v>178</v>
      </c>
      <c r="G6577" t="s">
        <v>24474</v>
      </c>
      <c r="H6577" t="s">
        <v>5441</v>
      </c>
      <c r="I6577" t="s">
        <v>114</v>
      </c>
      <c r="J6577">
        <v>1</v>
      </c>
      <c r="K6577" t="s">
        <v>6</v>
      </c>
      <c r="L6577" t="s">
        <v>123</v>
      </c>
      <c r="M6577" t="s">
        <v>24475</v>
      </c>
      <c r="N6577" t="s">
        <v>24476</v>
      </c>
      <c r="O6577">
        <v>28760</v>
      </c>
      <c r="P6577">
        <v>903</v>
      </c>
      <c r="Q6577" t="s">
        <v>826</v>
      </c>
      <c r="R6577" t="s">
        <v>114</v>
      </c>
      <c r="S6577" t="s">
        <v>114</v>
      </c>
      <c r="T6577">
        <v>600257838</v>
      </c>
      <c r="U6577">
        <v>697430210</v>
      </c>
      <c r="Y6577" t="s">
        <v>24477</v>
      </c>
      <c r="Z6577" t="s">
        <v>24478</v>
      </c>
      <c r="AA6577" t="s">
        <v>24479</v>
      </c>
      <c r="AB6577">
        <v>440021</v>
      </c>
      <c r="AC6577">
        <v>4493361</v>
      </c>
      <c r="AD6577" t="s">
        <v>129</v>
      </c>
      <c r="AE6577" s="1">
        <v>40735</v>
      </c>
      <c r="AF6577" t="str">
        <f>_xlfn.CONCAT(t_centros_educativos[[#This Row],[centro_tipo_desc_abreviada]]," ",t_centros_educativos[[#This Row],[centro_nombre]], "-",t_centros_educativos[[#This Row],[dat_nombre]])</f>
        <v>EIPR JUGAR Y SENTIR-Madrid-Norte</v>
      </c>
    </row>
    <row r="6578" spans="1:32" hidden="1" x14ac:dyDescent="0.3">
      <c r="A6578">
        <v>28073665</v>
      </c>
      <c r="B6578" t="s">
        <v>24480</v>
      </c>
      <c r="C6578">
        <v>37</v>
      </c>
      <c r="D6578" t="s">
        <v>3774</v>
      </c>
      <c r="E6578" t="s">
        <v>3775</v>
      </c>
      <c r="F6578" t="s">
        <v>178</v>
      </c>
      <c r="G6578" t="s">
        <v>24481</v>
      </c>
      <c r="H6578" t="s">
        <v>24482</v>
      </c>
      <c r="I6578" t="s">
        <v>114</v>
      </c>
      <c r="J6578">
        <v>5</v>
      </c>
      <c r="K6578" t="s">
        <v>8</v>
      </c>
      <c r="L6578" t="s">
        <v>123</v>
      </c>
      <c r="M6578" t="s">
        <v>2508</v>
      </c>
      <c r="N6578" t="s">
        <v>24483</v>
      </c>
      <c r="O6578">
        <v>28021</v>
      </c>
      <c r="P6578">
        <v>79</v>
      </c>
      <c r="Q6578" t="s">
        <v>1061</v>
      </c>
      <c r="R6578" t="s">
        <v>563</v>
      </c>
      <c r="S6578" t="s">
        <v>1779</v>
      </c>
      <c r="T6578">
        <v>664398161</v>
      </c>
      <c r="U6578">
        <v>915052003</v>
      </c>
      <c r="Y6578" t="s">
        <v>24484</v>
      </c>
      <c r="Z6578" t="s">
        <v>24485</v>
      </c>
      <c r="AA6578" t="s">
        <v>24486</v>
      </c>
      <c r="AB6578">
        <v>441857</v>
      </c>
      <c r="AC6578">
        <v>4465827</v>
      </c>
      <c r="AD6578" t="s">
        <v>129</v>
      </c>
      <c r="AE6578" s="1">
        <v>40812</v>
      </c>
      <c r="AF6578" t="str">
        <f>_xlfn.CONCAT(t_centros_educativos[[#This Row],[centro_tipo_desc_abreviada]]," ",t_centros_educativos[[#This Row],[centro_nombre]], "-",t_centros_educativos[[#This Row],[dat_nombre]])</f>
        <v>CPRIEPA EDUCACION, CULTURA Y SOLIDARIDAD-Madrid-Capital</v>
      </c>
    </row>
    <row r="6579" spans="1:32" hidden="1" x14ac:dyDescent="0.3">
      <c r="A6579">
        <v>28073677</v>
      </c>
      <c r="B6579" t="s">
        <v>24487</v>
      </c>
      <c r="C6579">
        <v>172</v>
      </c>
      <c r="D6579" t="s">
        <v>24488</v>
      </c>
      <c r="E6579" t="s">
        <v>24489</v>
      </c>
      <c r="F6579" t="s">
        <v>178</v>
      </c>
      <c r="G6579" t="s">
        <v>24490</v>
      </c>
      <c r="H6579" t="s">
        <v>24491</v>
      </c>
      <c r="I6579" t="s">
        <v>114</v>
      </c>
      <c r="J6579">
        <v>5</v>
      </c>
      <c r="K6579" t="s">
        <v>8</v>
      </c>
      <c r="L6579" t="s">
        <v>123</v>
      </c>
      <c r="M6579" t="s">
        <v>18073</v>
      </c>
      <c r="N6579" t="s">
        <v>24492</v>
      </c>
      <c r="O6579">
        <v>28028</v>
      </c>
      <c r="P6579">
        <v>79</v>
      </c>
      <c r="Q6579" t="s">
        <v>1061</v>
      </c>
      <c r="R6579" t="s">
        <v>1736</v>
      </c>
      <c r="S6579" t="s">
        <v>1737</v>
      </c>
      <c r="Y6579" t="s">
        <v>114</v>
      </c>
      <c r="Z6579" t="s">
        <v>24493</v>
      </c>
      <c r="AA6579" t="s">
        <v>114</v>
      </c>
      <c r="AB6579">
        <v>442729</v>
      </c>
      <c r="AC6579">
        <v>4476533</v>
      </c>
      <c r="AD6579" t="s">
        <v>129</v>
      </c>
      <c r="AE6579" s="1">
        <v>40758</v>
      </c>
      <c r="AF6579" t="str">
        <f>_xlfn.CONCAT(t_centros_educativos[[#This Row],[centro_tipo_desc_abreviada]]," ",t_centros_educativos[[#This Row],[centro_nombre]], "-",t_centros_educativos[[#This Row],[dat_nombre]])</f>
        <v>CAU SU ARTE DRA SCAENA-Madrid-Capital</v>
      </c>
    </row>
    <row r="6580" spans="1:32" hidden="1" x14ac:dyDescent="0.3">
      <c r="A6580">
        <v>28073689</v>
      </c>
      <c r="B6580" t="s">
        <v>24494</v>
      </c>
      <c r="C6580">
        <v>8</v>
      </c>
      <c r="D6580" t="s">
        <v>412</v>
      </c>
      <c r="E6580" t="s">
        <v>413</v>
      </c>
      <c r="F6580" t="s">
        <v>178</v>
      </c>
      <c r="G6580" t="s">
        <v>24495</v>
      </c>
      <c r="H6580" t="s">
        <v>4378</v>
      </c>
      <c r="I6580" t="s">
        <v>114</v>
      </c>
      <c r="J6580">
        <v>3</v>
      </c>
      <c r="K6580" t="s">
        <v>2</v>
      </c>
      <c r="L6580" t="s">
        <v>224</v>
      </c>
      <c r="M6580" t="s">
        <v>11834</v>
      </c>
      <c r="N6580" t="s">
        <v>157</v>
      </c>
      <c r="O6580">
        <v>28523</v>
      </c>
      <c r="P6580">
        <v>123</v>
      </c>
      <c r="Q6580" t="s">
        <v>60</v>
      </c>
      <c r="R6580" t="s">
        <v>114</v>
      </c>
      <c r="S6580" t="s">
        <v>114</v>
      </c>
      <c r="T6580">
        <v>919391162</v>
      </c>
      <c r="U6580">
        <v>651663606</v>
      </c>
      <c r="Y6580" t="s">
        <v>24496</v>
      </c>
      <c r="Z6580" t="s">
        <v>24497</v>
      </c>
      <c r="AA6580" t="s">
        <v>114</v>
      </c>
      <c r="AB6580">
        <v>453439</v>
      </c>
      <c r="AC6580">
        <v>4467617</v>
      </c>
      <c r="AD6580" t="s">
        <v>129</v>
      </c>
      <c r="AE6580" s="1">
        <v>40739</v>
      </c>
      <c r="AF6580" t="str">
        <f>_xlfn.CONCAT(t_centros_educativos[[#This Row],[centro_tipo_desc_abreviada]]," ",t_centros_educativos[[#This Row],[centro_nombre]], "-",t_centros_educativos[[#This Row],[dat_nombre]])</f>
        <v>EIPR NEMOMARLIN RIVAS ALMENDROS-Madrid-Este</v>
      </c>
    </row>
    <row r="6581" spans="1:32" hidden="1" x14ac:dyDescent="0.3">
      <c r="A6581">
        <v>28073690</v>
      </c>
      <c r="B6581" t="s">
        <v>24498</v>
      </c>
      <c r="C6581">
        <v>21</v>
      </c>
      <c r="D6581" t="s">
        <v>288</v>
      </c>
      <c r="E6581" t="s">
        <v>289</v>
      </c>
      <c r="F6581" t="s">
        <v>178</v>
      </c>
      <c r="G6581" t="s">
        <v>24499</v>
      </c>
      <c r="H6581" t="s">
        <v>3967</v>
      </c>
      <c r="I6581" t="s">
        <v>114</v>
      </c>
      <c r="J6581">
        <v>1</v>
      </c>
      <c r="K6581" t="s">
        <v>6</v>
      </c>
      <c r="L6581" t="s">
        <v>123</v>
      </c>
      <c r="M6581" t="s">
        <v>13051</v>
      </c>
      <c r="N6581" t="s">
        <v>1316</v>
      </c>
      <c r="O6581">
        <v>28109</v>
      </c>
      <c r="P6581">
        <v>6</v>
      </c>
      <c r="Q6581" t="s">
        <v>397</v>
      </c>
      <c r="R6581" t="s">
        <v>114</v>
      </c>
      <c r="S6581" t="s">
        <v>114</v>
      </c>
      <c r="Y6581" t="s">
        <v>114</v>
      </c>
      <c r="Z6581" t="s">
        <v>114</v>
      </c>
      <c r="AA6581" t="s">
        <v>114</v>
      </c>
      <c r="AB6581">
        <v>446524</v>
      </c>
      <c r="AC6581">
        <v>4486581</v>
      </c>
      <c r="AD6581" t="s">
        <v>117</v>
      </c>
      <c r="AE6581" s="1">
        <v>40793</v>
      </c>
      <c r="AF6581" t="str">
        <f>_xlfn.CONCAT(t_centros_educativos[[#This Row],[centro_tipo_desc_abreviada]]," ",t_centros_educativos[[#This Row],[centro_nombre]], "-",t_centros_educativos[[#This Row],[dat_nombre]])</f>
        <v>CPR EE COLEGIO ATLAS-Madrid-Norte</v>
      </c>
    </row>
    <row r="6582" spans="1:32" hidden="1" x14ac:dyDescent="0.3">
      <c r="A6582">
        <v>28073707</v>
      </c>
      <c r="B6582" t="s">
        <v>24500</v>
      </c>
      <c r="C6582">
        <v>58</v>
      </c>
      <c r="D6582" t="s">
        <v>1040</v>
      </c>
      <c r="E6582" t="s">
        <v>1041</v>
      </c>
      <c r="F6582" t="s">
        <v>178</v>
      </c>
      <c r="G6582" t="s">
        <v>24501</v>
      </c>
      <c r="H6582" t="s">
        <v>24502</v>
      </c>
      <c r="I6582" t="s">
        <v>114</v>
      </c>
      <c r="J6582">
        <v>2</v>
      </c>
      <c r="K6582" t="s">
        <v>4</v>
      </c>
      <c r="L6582" t="s">
        <v>123</v>
      </c>
      <c r="M6582" t="s">
        <v>24503</v>
      </c>
      <c r="N6582" t="s">
        <v>151</v>
      </c>
      <c r="O6582">
        <v>28680</v>
      </c>
      <c r="P6582">
        <v>133</v>
      </c>
      <c r="Q6582" t="s">
        <v>8585</v>
      </c>
      <c r="R6582" t="s">
        <v>114</v>
      </c>
      <c r="S6582" t="s">
        <v>114</v>
      </c>
      <c r="T6582">
        <v>918676560</v>
      </c>
      <c r="U6582">
        <v>918610242</v>
      </c>
      <c r="Y6582" t="s">
        <v>114</v>
      </c>
      <c r="Z6582" t="s">
        <v>24504</v>
      </c>
      <c r="AA6582" t="s">
        <v>24505</v>
      </c>
      <c r="AB6582">
        <v>381210</v>
      </c>
      <c r="AC6582">
        <v>4468799</v>
      </c>
      <c r="AD6582" t="s">
        <v>117</v>
      </c>
      <c r="AE6582" s="1">
        <v>40793</v>
      </c>
      <c r="AF6582" t="str">
        <f>_xlfn.CONCAT(t_centros_educativos[[#This Row],[centro_tipo_desc_abreviada]]," ",t_centros_educativos[[#This Row],[centro_nombre]], "-",t_centros_educativos[[#This Row],[dat_nombre]])</f>
        <v>CPR FPE ESCUELA INTERNACIONAL DE PROFESIONES GRADOMASTER-Madrid-Sur</v>
      </c>
    </row>
    <row r="6583" spans="1:32" hidden="1" x14ac:dyDescent="0.3">
      <c r="A6583">
        <v>28073719</v>
      </c>
      <c r="B6583" t="s">
        <v>24506</v>
      </c>
      <c r="C6583">
        <v>8</v>
      </c>
      <c r="D6583" t="s">
        <v>412</v>
      </c>
      <c r="E6583" t="s">
        <v>413</v>
      </c>
      <c r="F6583" t="s">
        <v>178</v>
      </c>
      <c r="G6583" t="s">
        <v>24507</v>
      </c>
      <c r="H6583" t="s">
        <v>24508</v>
      </c>
      <c r="I6583" t="s">
        <v>114</v>
      </c>
      <c r="J6583">
        <v>2</v>
      </c>
      <c r="K6583" t="s">
        <v>4</v>
      </c>
      <c r="L6583" t="s">
        <v>123</v>
      </c>
      <c r="M6583" t="s">
        <v>24509</v>
      </c>
      <c r="N6583" t="s">
        <v>676</v>
      </c>
      <c r="O6583">
        <v>28918</v>
      </c>
      <c r="P6583">
        <v>74</v>
      </c>
      <c r="Q6583" t="s">
        <v>1530</v>
      </c>
      <c r="R6583" t="s">
        <v>114</v>
      </c>
      <c r="S6583" t="s">
        <v>114</v>
      </c>
      <c r="T6583">
        <v>912642109</v>
      </c>
      <c r="U6583">
        <v>653121885</v>
      </c>
      <c r="V6583">
        <v>661455824</v>
      </c>
      <c r="Y6583" t="s">
        <v>24510</v>
      </c>
      <c r="Z6583" t="s">
        <v>24511</v>
      </c>
      <c r="AA6583" t="s">
        <v>24512</v>
      </c>
      <c r="AB6583">
        <v>434144</v>
      </c>
      <c r="AC6583">
        <v>4466287</v>
      </c>
      <c r="AD6583" t="s">
        <v>129</v>
      </c>
      <c r="AE6583" s="1">
        <v>40841</v>
      </c>
      <c r="AF6583" t="str">
        <f>_xlfn.CONCAT(t_centros_educativos[[#This Row],[centro_tipo_desc_abreviada]]," ",t_centros_educativos[[#This Row],[centro_nombre]], "-",t_centros_educativos[[#This Row],[dat_nombre]])</f>
        <v>EIPR SAVELA-Madrid-Sur</v>
      </c>
    </row>
    <row r="6584" spans="1:32" hidden="1" x14ac:dyDescent="0.3">
      <c r="A6584">
        <v>28073720</v>
      </c>
      <c r="B6584" t="s">
        <v>24513</v>
      </c>
      <c r="C6584">
        <v>8</v>
      </c>
      <c r="D6584" t="s">
        <v>412</v>
      </c>
      <c r="E6584" t="s">
        <v>413</v>
      </c>
      <c r="F6584" t="s">
        <v>178</v>
      </c>
      <c r="G6584" t="s">
        <v>24514</v>
      </c>
      <c r="H6584" t="s">
        <v>24515</v>
      </c>
      <c r="I6584" t="s">
        <v>114</v>
      </c>
      <c r="J6584">
        <v>3</v>
      </c>
      <c r="K6584" t="s">
        <v>2</v>
      </c>
      <c r="L6584" t="s">
        <v>123</v>
      </c>
      <c r="M6584" t="s">
        <v>24516</v>
      </c>
      <c r="N6584" t="s">
        <v>125</v>
      </c>
      <c r="O6584">
        <v>28860</v>
      </c>
      <c r="P6584">
        <v>104</v>
      </c>
      <c r="Q6584" t="s">
        <v>8237</v>
      </c>
      <c r="R6584" t="s">
        <v>114</v>
      </c>
      <c r="S6584" t="s">
        <v>114</v>
      </c>
      <c r="T6584">
        <v>916675325</v>
      </c>
      <c r="U6584">
        <v>667994984</v>
      </c>
      <c r="Y6584" t="s">
        <v>24517</v>
      </c>
      <c r="Z6584" t="s">
        <v>24518</v>
      </c>
      <c r="AA6584" t="s">
        <v>24519</v>
      </c>
      <c r="AB6584">
        <v>457070</v>
      </c>
      <c r="AC6584">
        <v>4483333</v>
      </c>
      <c r="AD6584" t="s">
        <v>117</v>
      </c>
      <c r="AE6584" s="1">
        <v>40820</v>
      </c>
      <c r="AF6584" t="str">
        <f>_xlfn.CONCAT(t_centros_educativos[[#This Row],[centro_tipo_desc_abreviada]]," ",t_centros_educativos[[#This Row],[centro_nombre]], "-",t_centros_educativos[[#This Row],[dat_nombre]])</f>
        <v>EIPR TRASTES, C.E.I. PARACUELLOS DEL JARAMA-Madrid-Este</v>
      </c>
    </row>
    <row r="6585" spans="1:32" hidden="1" x14ac:dyDescent="0.3">
      <c r="A6585">
        <v>28073732</v>
      </c>
      <c r="B6585" t="s">
        <v>24520</v>
      </c>
      <c r="C6585">
        <v>94</v>
      </c>
      <c r="D6585" t="s">
        <v>507</v>
      </c>
      <c r="E6585" t="s">
        <v>508</v>
      </c>
      <c r="F6585" t="s">
        <v>178</v>
      </c>
      <c r="G6585" t="s">
        <v>24521</v>
      </c>
      <c r="H6585" t="s">
        <v>22680</v>
      </c>
      <c r="I6585" t="s">
        <v>114</v>
      </c>
      <c r="J6585">
        <v>5</v>
      </c>
      <c r="K6585" t="s">
        <v>8</v>
      </c>
      <c r="L6585" t="s">
        <v>123</v>
      </c>
      <c r="M6585" t="s">
        <v>24522</v>
      </c>
      <c r="N6585" t="s">
        <v>145</v>
      </c>
      <c r="O6585">
        <v>28002</v>
      </c>
      <c r="P6585">
        <v>79</v>
      </c>
      <c r="Q6585" t="s">
        <v>1061</v>
      </c>
      <c r="R6585" t="s">
        <v>1860</v>
      </c>
      <c r="S6585" t="s">
        <v>1861</v>
      </c>
      <c r="T6585">
        <v>910492215</v>
      </c>
      <c r="Y6585" t="s">
        <v>114</v>
      </c>
      <c r="Z6585" t="s">
        <v>24523</v>
      </c>
      <c r="AA6585" t="s">
        <v>24524</v>
      </c>
      <c r="AB6585">
        <v>441991</v>
      </c>
      <c r="AC6585">
        <v>4477771</v>
      </c>
      <c r="AD6585" t="s">
        <v>117</v>
      </c>
      <c r="AE6585" s="1">
        <v>40822</v>
      </c>
      <c r="AF6585" t="str">
        <f>_xlfn.CONCAT(t_centros_educativos[[#This Row],[centro_tipo_desc_abreviada]]," ",t_centros_educativos[[#This Row],[centro_nombre]], "-",t_centros_educativos[[#This Row],[dat_nombre]])</f>
        <v>CEXTRAN ESP MADRID MONTESSORI SCHOOL (EE.UU.)-Madrid-Capital</v>
      </c>
    </row>
    <row r="6586" spans="1:32" hidden="1" x14ac:dyDescent="0.3">
      <c r="A6586">
        <v>28073744</v>
      </c>
      <c r="B6586" t="s">
        <v>24525</v>
      </c>
      <c r="C6586">
        <v>72</v>
      </c>
      <c r="D6586" t="s">
        <v>190</v>
      </c>
      <c r="E6586" t="s">
        <v>191</v>
      </c>
      <c r="F6586" t="s">
        <v>178</v>
      </c>
      <c r="G6586" t="s">
        <v>24526</v>
      </c>
      <c r="H6586" t="s">
        <v>24527</v>
      </c>
      <c r="I6586" t="s">
        <v>114</v>
      </c>
      <c r="J6586">
        <v>3</v>
      </c>
      <c r="K6586" t="s">
        <v>2</v>
      </c>
      <c r="L6586" t="s">
        <v>123</v>
      </c>
      <c r="M6586" t="s">
        <v>24528</v>
      </c>
      <c r="N6586" t="s">
        <v>10145</v>
      </c>
      <c r="O6586">
        <v>28805</v>
      </c>
      <c r="P6586">
        <v>5</v>
      </c>
      <c r="Q6586" t="s">
        <v>72</v>
      </c>
      <c r="R6586" t="s">
        <v>114</v>
      </c>
      <c r="S6586" t="s">
        <v>114</v>
      </c>
      <c r="Y6586" t="s">
        <v>114</v>
      </c>
      <c r="Z6586" t="s">
        <v>114</v>
      </c>
      <c r="AA6586" t="s">
        <v>114</v>
      </c>
      <c r="AB6586">
        <v>470466</v>
      </c>
      <c r="AC6586">
        <v>4482354</v>
      </c>
      <c r="AD6586" t="s">
        <v>117</v>
      </c>
      <c r="AE6586" s="1">
        <v>40830</v>
      </c>
      <c r="AF6586" t="str">
        <f>_xlfn.CONCAT(t_centros_educativos[[#This Row],[centro_tipo_desc_abreviada]]," ",t_centros_educativos[[#This Row],[centro_nombre]], "-",t_centros_educativos[[#This Row],[dat_nombre]])</f>
        <v>CPR INF-PRI-SEC ST. ANDREWS INTERNATIONAL COLLEGE ALCALA DE HENARES-Madrid-Este</v>
      </c>
    </row>
    <row r="6587" spans="1:32" hidden="1" x14ac:dyDescent="0.3">
      <c r="A6587">
        <v>28073756</v>
      </c>
      <c r="B6587" t="s">
        <v>24529</v>
      </c>
      <c r="C6587">
        <v>8</v>
      </c>
      <c r="D6587" t="s">
        <v>412</v>
      </c>
      <c r="E6587" t="s">
        <v>413</v>
      </c>
      <c r="F6587" t="s">
        <v>178</v>
      </c>
      <c r="G6587" t="s">
        <v>23127</v>
      </c>
      <c r="H6587" t="s">
        <v>22201</v>
      </c>
      <c r="I6587" t="s">
        <v>114</v>
      </c>
      <c r="J6587">
        <v>2</v>
      </c>
      <c r="K6587" t="s">
        <v>4</v>
      </c>
      <c r="L6587" t="s">
        <v>224</v>
      </c>
      <c r="M6587" t="s">
        <v>24530</v>
      </c>
      <c r="N6587" t="s">
        <v>125</v>
      </c>
      <c r="O6587">
        <v>28300</v>
      </c>
      <c r="P6587">
        <v>13</v>
      </c>
      <c r="Q6587" t="s">
        <v>39</v>
      </c>
      <c r="R6587" t="s">
        <v>114</v>
      </c>
      <c r="S6587" t="s">
        <v>114</v>
      </c>
      <c r="Y6587" t="s">
        <v>114</v>
      </c>
      <c r="Z6587" t="s">
        <v>114</v>
      </c>
      <c r="AA6587" t="s">
        <v>114</v>
      </c>
      <c r="AB6587">
        <v>447916</v>
      </c>
      <c r="AC6587">
        <v>4434087</v>
      </c>
      <c r="AD6587" t="s">
        <v>117</v>
      </c>
      <c r="AE6587" s="1">
        <v>40840</v>
      </c>
      <c r="AF6587" t="str">
        <f>_xlfn.CONCAT(t_centros_educativos[[#This Row],[centro_tipo_desc_abreviada]]," ",t_centros_educativos[[#This Row],[centro_nombre]], "-",t_centros_educativos[[#This Row],[dat_nombre]])</f>
        <v>EIPR ESCUELA INFANTIL HOSPITAL DEL TAJO-Madrid-Sur</v>
      </c>
    </row>
    <row r="6588" spans="1:32" hidden="1" x14ac:dyDescent="0.3">
      <c r="A6588">
        <v>28073768</v>
      </c>
      <c r="B6588" t="s">
        <v>24531</v>
      </c>
      <c r="C6588">
        <v>8</v>
      </c>
      <c r="D6588" t="s">
        <v>412</v>
      </c>
      <c r="E6588" t="s">
        <v>413</v>
      </c>
      <c r="F6588" t="s">
        <v>178</v>
      </c>
      <c r="G6588" t="s">
        <v>24532</v>
      </c>
      <c r="H6588" t="s">
        <v>24533</v>
      </c>
      <c r="I6588" t="s">
        <v>114</v>
      </c>
      <c r="J6588">
        <v>5</v>
      </c>
      <c r="K6588" t="s">
        <v>8</v>
      </c>
      <c r="L6588" t="s">
        <v>123</v>
      </c>
      <c r="M6588" t="s">
        <v>24534</v>
      </c>
      <c r="N6588" t="s">
        <v>24535</v>
      </c>
      <c r="O6588">
        <v>28047</v>
      </c>
      <c r="P6588">
        <v>79</v>
      </c>
      <c r="Q6588" t="s">
        <v>1061</v>
      </c>
      <c r="R6588" t="s">
        <v>500</v>
      </c>
      <c r="S6588" t="s">
        <v>1729</v>
      </c>
      <c r="T6588">
        <v>915098828</v>
      </c>
      <c r="U6588">
        <v>658935179</v>
      </c>
      <c r="Y6588" t="s">
        <v>24536</v>
      </c>
      <c r="Z6588" t="s">
        <v>24537</v>
      </c>
      <c r="AA6588" t="s">
        <v>24538</v>
      </c>
      <c r="AB6588">
        <v>436218</v>
      </c>
      <c r="AC6588">
        <v>4471259</v>
      </c>
      <c r="AD6588" t="s">
        <v>129</v>
      </c>
      <c r="AE6588" s="1">
        <v>40840</v>
      </c>
      <c r="AF6588" t="str">
        <f>_xlfn.CONCAT(t_centros_educativos[[#This Row],[centro_tipo_desc_abreviada]]," ",t_centros_educativos[[#This Row],[centro_nombre]], "-",t_centros_educativos[[#This Row],[dat_nombre]])</f>
        <v>EIPR POMPAS-Madrid-Capital</v>
      </c>
    </row>
    <row r="6589" spans="1:32" hidden="1" x14ac:dyDescent="0.3">
      <c r="A6589">
        <v>28073771</v>
      </c>
      <c r="B6589" t="s">
        <v>24539</v>
      </c>
      <c r="C6589">
        <v>6</v>
      </c>
      <c r="D6589" t="s">
        <v>14374</v>
      </c>
      <c r="E6589" t="s">
        <v>14375</v>
      </c>
      <c r="F6589" t="s">
        <v>112</v>
      </c>
      <c r="G6589" t="s">
        <v>1224</v>
      </c>
      <c r="H6589" t="s">
        <v>15942</v>
      </c>
      <c r="I6589" t="s">
        <v>114</v>
      </c>
      <c r="J6589">
        <v>4</v>
      </c>
      <c r="K6589" t="s">
        <v>30</v>
      </c>
      <c r="L6589" t="s">
        <v>123</v>
      </c>
      <c r="M6589" t="s">
        <v>16901</v>
      </c>
      <c r="N6589" t="s">
        <v>125</v>
      </c>
      <c r="O6589">
        <v>28411</v>
      </c>
      <c r="P6589">
        <v>90</v>
      </c>
      <c r="Q6589" t="s">
        <v>1137</v>
      </c>
      <c r="R6589" t="s">
        <v>114</v>
      </c>
      <c r="S6589" t="s">
        <v>114</v>
      </c>
      <c r="Y6589" t="s">
        <v>114</v>
      </c>
      <c r="Z6589" t="s">
        <v>114</v>
      </c>
      <c r="AA6589" t="s">
        <v>114</v>
      </c>
      <c r="AD6589" t="s">
        <v>3784</v>
      </c>
      <c r="AE6589" s="1">
        <v>40960</v>
      </c>
      <c r="AF6589" t="str">
        <f>_xlfn.CONCAT(t_centros_educativos[[#This Row],[centro_tipo_desc_abreviada]]," ",t_centros_educativos[[#This Row],[centro_nombre]], "-",t_centros_educativos[[#This Row],[dat_nombre]])</f>
        <v>EEI-CN MORALZARZAL Nº 2-Madrid-Oeste</v>
      </c>
    </row>
    <row r="6590" spans="1:32" hidden="1" x14ac:dyDescent="0.3">
      <c r="A6590">
        <v>28073781</v>
      </c>
      <c r="B6590" t="s">
        <v>24540</v>
      </c>
      <c r="C6590">
        <v>220</v>
      </c>
      <c r="D6590" t="s">
        <v>20323</v>
      </c>
      <c r="E6590" t="s">
        <v>20324</v>
      </c>
      <c r="F6590" t="s">
        <v>178</v>
      </c>
      <c r="G6590" t="s">
        <v>24541</v>
      </c>
      <c r="H6590" t="s">
        <v>24542</v>
      </c>
      <c r="I6590" t="s">
        <v>114</v>
      </c>
      <c r="J6590">
        <v>2</v>
      </c>
      <c r="K6590" t="s">
        <v>4</v>
      </c>
      <c r="L6590" t="s">
        <v>1228</v>
      </c>
      <c r="M6590" t="s">
        <v>13122</v>
      </c>
      <c r="N6590" t="s">
        <v>125</v>
      </c>
      <c r="O6590">
        <v>28942</v>
      </c>
      <c r="P6590">
        <v>58</v>
      </c>
      <c r="Q6590" t="s">
        <v>1263</v>
      </c>
      <c r="R6590" t="s">
        <v>114</v>
      </c>
      <c r="S6590" t="s">
        <v>114</v>
      </c>
      <c r="T6590">
        <v>917022441</v>
      </c>
      <c r="X6590">
        <v>911428666</v>
      </c>
      <c r="Y6590" t="s">
        <v>114</v>
      </c>
      <c r="Z6590" t="s">
        <v>24543</v>
      </c>
      <c r="AA6590" t="s">
        <v>114</v>
      </c>
      <c r="AB6590">
        <v>430235</v>
      </c>
      <c r="AC6590">
        <v>4459205</v>
      </c>
      <c r="AD6590" t="s">
        <v>117</v>
      </c>
      <c r="AE6590" s="1">
        <v>40840</v>
      </c>
      <c r="AF6590" t="str">
        <f>_xlfn.CONCAT(t_centros_educativos[[#This Row],[centro_tipo_desc_abreviada]]," ",t_centros_educativos[[#This Row],[centro_nombre]], "-",t_centros_educativos[[#This Row],[dat_nombre]])</f>
        <v>CAU ENS. DEP. GM/SUP CENTRO DE FORMACION ANEF-Madrid-Sur</v>
      </c>
    </row>
    <row r="6591" spans="1:32" hidden="1" x14ac:dyDescent="0.3">
      <c r="A6591">
        <v>28073793</v>
      </c>
      <c r="B6591" t="s">
        <v>24544</v>
      </c>
      <c r="C6591">
        <v>8</v>
      </c>
      <c r="D6591" t="s">
        <v>412</v>
      </c>
      <c r="E6591" t="s">
        <v>413</v>
      </c>
      <c r="F6591" t="s">
        <v>178</v>
      </c>
      <c r="G6591" t="s">
        <v>24545</v>
      </c>
      <c r="H6591" t="s">
        <v>24546</v>
      </c>
      <c r="I6591" t="s">
        <v>114</v>
      </c>
      <c r="J6591">
        <v>1</v>
      </c>
      <c r="K6591" t="s">
        <v>6</v>
      </c>
      <c r="L6591" t="s">
        <v>11169</v>
      </c>
      <c r="M6591" t="s">
        <v>14098</v>
      </c>
      <c r="N6591" t="s">
        <v>881</v>
      </c>
      <c r="O6591">
        <v>28760</v>
      </c>
      <c r="P6591">
        <v>903</v>
      </c>
      <c r="Q6591" t="s">
        <v>826</v>
      </c>
      <c r="R6591" t="s">
        <v>114</v>
      </c>
      <c r="S6591" t="s">
        <v>114</v>
      </c>
      <c r="T6591">
        <v>918044993</v>
      </c>
      <c r="U6591">
        <v>637670262</v>
      </c>
      <c r="V6591">
        <v>669308986</v>
      </c>
      <c r="Y6591" t="s">
        <v>24547</v>
      </c>
      <c r="Z6591" t="s">
        <v>24548</v>
      </c>
      <c r="AA6591" t="s">
        <v>114</v>
      </c>
      <c r="AB6591">
        <v>439582</v>
      </c>
      <c r="AC6591">
        <v>4495907</v>
      </c>
      <c r="AD6591" t="s">
        <v>129</v>
      </c>
      <c r="AE6591" s="1">
        <v>40857</v>
      </c>
      <c r="AF6591" t="str">
        <f>_xlfn.CONCAT(t_centros_educativos[[#This Row],[centro_tipo_desc_abreviada]]," ",t_centros_educativos[[#This Row],[centro_nombre]], "-",t_centros_educativos[[#This Row],[dat_nombre]])</f>
        <v>EIPR LA OCA-Madrid-Norte</v>
      </c>
    </row>
    <row r="6592" spans="1:32" hidden="1" x14ac:dyDescent="0.3">
      <c r="A6592">
        <v>28073801</v>
      </c>
      <c r="B6592" t="s">
        <v>24549</v>
      </c>
      <c r="C6592">
        <v>3</v>
      </c>
      <c r="D6592" t="s">
        <v>392</v>
      </c>
      <c r="E6592" t="s">
        <v>393</v>
      </c>
      <c r="F6592" t="s">
        <v>14422</v>
      </c>
      <c r="G6592" t="s">
        <v>24550</v>
      </c>
      <c r="H6592" t="s">
        <v>24551</v>
      </c>
      <c r="I6592" t="s">
        <v>114</v>
      </c>
      <c r="J6592">
        <v>5</v>
      </c>
      <c r="K6592" t="s">
        <v>8</v>
      </c>
      <c r="L6592" t="s">
        <v>433</v>
      </c>
      <c r="M6592" t="s">
        <v>9727</v>
      </c>
      <c r="N6592" t="s">
        <v>2612</v>
      </c>
      <c r="O6592">
        <v>28046</v>
      </c>
      <c r="P6592">
        <v>79</v>
      </c>
      <c r="Q6592" t="s">
        <v>1061</v>
      </c>
      <c r="R6592" t="s">
        <v>1860</v>
      </c>
      <c r="S6592" t="s">
        <v>1861</v>
      </c>
      <c r="T6592">
        <v>656414096</v>
      </c>
      <c r="U6592">
        <v>915835449</v>
      </c>
      <c r="Y6592" t="s">
        <v>24552</v>
      </c>
      <c r="Z6592" t="s">
        <v>24553</v>
      </c>
      <c r="AA6592" t="s">
        <v>24554</v>
      </c>
      <c r="AB6592">
        <v>441557</v>
      </c>
      <c r="AC6592">
        <v>4478854</v>
      </c>
      <c r="AD6592" t="s">
        <v>129</v>
      </c>
      <c r="AE6592" s="1">
        <v>40869</v>
      </c>
      <c r="AF6592" t="str">
        <f>_xlfn.CONCAT(t_centros_educativos[[#This Row],[centro_tipo_desc_abreviada]]," ",t_centros_educativos[[#This Row],[centro_nombre]], "-",t_centros_educativos[[#This Row],[dat_nombre]])</f>
        <v>EEI ESCUELA DE EDUCACION INFANTIL DEL COMPLEJO CUZCO-Madrid-Capital</v>
      </c>
    </row>
    <row r="6593" spans="1:32" hidden="1" x14ac:dyDescent="0.3">
      <c r="A6593">
        <v>28073811</v>
      </c>
      <c r="B6593" t="s">
        <v>24555</v>
      </c>
      <c r="C6593">
        <v>305</v>
      </c>
      <c r="D6593" t="s">
        <v>24556</v>
      </c>
      <c r="E6593" t="s">
        <v>24557</v>
      </c>
      <c r="F6593" t="s">
        <v>112</v>
      </c>
      <c r="G6593" t="s">
        <v>702</v>
      </c>
      <c r="H6593" t="s">
        <v>6655</v>
      </c>
      <c r="I6593" t="s">
        <v>114</v>
      </c>
      <c r="J6593">
        <v>4</v>
      </c>
      <c r="K6593" t="s">
        <v>30</v>
      </c>
      <c r="L6593" t="s">
        <v>318</v>
      </c>
      <c r="M6593" t="s">
        <v>24558</v>
      </c>
      <c r="N6593" t="s">
        <v>24559</v>
      </c>
      <c r="O6593">
        <v>28240</v>
      </c>
      <c r="P6593">
        <v>72</v>
      </c>
      <c r="Q6593" t="s">
        <v>1514</v>
      </c>
      <c r="R6593" t="s">
        <v>114</v>
      </c>
      <c r="S6593" t="s">
        <v>114</v>
      </c>
      <c r="Y6593" t="s">
        <v>24560</v>
      </c>
      <c r="Z6593" t="s">
        <v>24561</v>
      </c>
      <c r="AA6593" t="s">
        <v>114</v>
      </c>
      <c r="AB6593">
        <v>425437</v>
      </c>
      <c r="AC6593">
        <v>4497583</v>
      </c>
      <c r="AD6593" t="s">
        <v>129</v>
      </c>
      <c r="AE6593" s="1">
        <v>40889</v>
      </c>
      <c r="AF6593" t="str">
        <f>_xlfn.CONCAT(t_centros_educativos[[#This Row],[centro_tipo_desc_abreviada]]," ",t_centros_educativos[[#This Row],[centro_nombre]], "-",t_centros_educativos[[#This Row],[dat_nombre]])</f>
        <v>C. DOC. MILITAR ACADEMIA DE INGENIEROS DEL EJERCITO DE TIERRA-Madrid-Oeste</v>
      </c>
    </row>
    <row r="6594" spans="1:32" hidden="1" x14ac:dyDescent="0.3">
      <c r="A6594">
        <v>28073823</v>
      </c>
      <c r="B6594" t="s">
        <v>24562</v>
      </c>
      <c r="C6594">
        <v>8</v>
      </c>
      <c r="D6594" t="s">
        <v>412</v>
      </c>
      <c r="E6594" t="s">
        <v>413</v>
      </c>
      <c r="F6594" t="s">
        <v>178</v>
      </c>
      <c r="G6594" t="s">
        <v>24563</v>
      </c>
      <c r="H6594" t="s">
        <v>24564</v>
      </c>
      <c r="I6594" t="s">
        <v>114</v>
      </c>
      <c r="J6594">
        <v>3</v>
      </c>
      <c r="K6594" t="s">
        <v>2</v>
      </c>
      <c r="L6594" t="s">
        <v>123</v>
      </c>
      <c r="M6594" t="s">
        <v>24565</v>
      </c>
      <c r="N6594" t="s">
        <v>157</v>
      </c>
      <c r="O6594">
        <v>28801</v>
      </c>
      <c r="P6594">
        <v>5</v>
      </c>
      <c r="Q6594" t="s">
        <v>72</v>
      </c>
      <c r="R6594" t="s">
        <v>114</v>
      </c>
      <c r="S6594" t="s">
        <v>114</v>
      </c>
      <c r="T6594">
        <v>918837249</v>
      </c>
      <c r="Y6594" t="s">
        <v>24566</v>
      </c>
      <c r="Z6594" t="s">
        <v>24567</v>
      </c>
      <c r="AA6594" t="s">
        <v>114</v>
      </c>
      <c r="AB6594">
        <v>468899</v>
      </c>
      <c r="AC6594">
        <v>4481062</v>
      </c>
      <c r="AD6594" t="s">
        <v>129</v>
      </c>
      <c r="AE6594" s="1">
        <v>40889</v>
      </c>
      <c r="AF6594" t="str">
        <f>_xlfn.CONCAT(t_centros_educativos[[#This Row],[centro_tipo_desc_abreviada]]," ",t_centros_educativos[[#This Row],[centro_nombre]], "-",t_centros_educativos[[#This Row],[dat_nombre]])</f>
        <v>EIPR MARCO POLO-Madrid-Este</v>
      </c>
    </row>
    <row r="6595" spans="1:32" hidden="1" x14ac:dyDescent="0.3">
      <c r="A6595">
        <v>28073835</v>
      </c>
      <c r="B6595" t="s">
        <v>24568</v>
      </c>
      <c r="C6595">
        <v>8</v>
      </c>
      <c r="D6595" t="s">
        <v>412</v>
      </c>
      <c r="E6595" t="s">
        <v>413</v>
      </c>
      <c r="F6595" t="s">
        <v>178</v>
      </c>
      <c r="G6595" t="s">
        <v>24569</v>
      </c>
      <c r="H6595" t="s">
        <v>24570</v>
      </c>
      <c r="I6595" t="s">
        <v>114</v>
      </c>
      <c r="J6595">
        <v>3</v>
      </c>
      <c r="K6595" t="s">
        <v>2</v>
      </c>
      <c r="L6595" t="s">
        <v>123</v>
      </c>
      <c r="M6595" t="s">
        <v>20451</v>
      </c>
      <c r="N6595" t="s">
        <v>138</v>
      </c>
      <c r="O6595">
        <v>28521</v>
      </c>
      <c r="P6595">
        <v>123</v>
      </c>
      <c r="Q6595" t="s">
        <v>60</v>
      </c>
      <c r="R6595" t="s">
        <v>114</v>
      </c>
      <c r="S6595" t="s">
        <v>114</v>
      </c>
      <c r="U6595">
        <v>914995061</v>
      </c>
      <c r="Y6595" t="s">
        <v>24571</v>
      </c>
      <c r="Z6595" t="s">
        <v>24572</v>
      </c>
      <c r="AA6595" t="s">
        <v>24573</v>
      </c>
      <c r="AB6595">
        <v>455538</v>
      </c>
      <c r="AC6595">
        <v>4466094</v>
      </c>
      <c r="AD6595" t="s">
        <v>129</v>
      </c>
      <c r="AE6595" s="1">
        <v>40903</v>
      </c>
      <c r="AF6595" t="str">
        <f>_xlfn.CONCAT(t_centros_educativos[[#This Row],[centro_tipo_desc_abreviada]]," ",t_centros_educativos[[#This Row],[centro_nombre]], "-",t_centros_educativos[[#This Row],[dat_nombre]])</f>
        <v>EIPR HOLA BICHOBOLA-Madrid-Este</v>
      </c>
    </row>
    <row r="6596" spans="1:32" hidden="1" x14ac:dyDescent="0.3">
      <c r="A6596">
        <v>28073847</v>
      </c>
      <c r="B6596" t="s">
        <v>24574</v>
      </c>
      <c r="C6596">
        <v>3</v>
      </c>
      <c r="D6596" t="s">
        <v>392</v>
      </c>
      <c r="E6596" t="s">
        <v>393</v>
      </c>
      <c r="F6596" t="s">
        <v>112</v>
      </c>
      <c r="G6596" t="s">
        <v>1224</v>
      </c>
      <c r="H6596" t="s">
        <v>11337</v>
      </c>
      <c r="I6596" t="s">
        <v>16337</v>
      </c>
      <c r="J6596">
        <v>2</v>
      </c>
      <c r="K6596" t="s">
        <v>4</v>
      </c>
      <c r="L6596" t="s">
        <v>123</v>
      </c>
      <c r="M6596" t="s">
        <v>24376</v>
      </c>
      <c r="N6596" t="s">
        <v>196</v>
      </c>
      <c r="O6596">
        <v>28917</v>
      </c>
      <c r="P6596">
        <v>74</v>
      </c>
      <c r="Q6596" t="s">
        <v>1530</v>
      </c>
      <c r="R6596" t="s">
        <v>114</v>
      </c>
      <c r="S6596" t="s">
        <v>114</v>
      </c>
      <c r="U6596">
        <v>674863992</v>
      </c>
      <c r="Y6596" t="s">
        <v>24575</v>
      </c>
      <c r="Z6596" t="s">
        <v>24576</v>
      </c>
      <c r="AA6596" t="s">
        <v>24577</v>
      </c>
      <c r="AB6596">
        <v>433127</v>
      </c>
      <c r="AC6596">
        <v>4467641</v>
      </c>
      <c r="AD6596" t="s">
        <v>129</v>
      </c>
      <c r="AE6596" s="1">
        <v>41221</v>
      </c>
      <c r="AF6596" t="str">
        <f>_xlfn.CONCAT(t_centros_educativos[[#This Row],[centro_tipo_desc_abreviada]]," ",t_centros_educativos[[#This Row],[centro_nombre]], "-",t_centros_educativos[[#This Row],[dat_nombre]])</f>
        <v>EEI LAS FLORES DE LA FORTUNA-Madrid-Sur</v>
      </c>
    </row>
    <row r="6597" spans="1:32" x14ac:dyDescent="0.3">
      <c r="A6597">
        <v>28073859</v>
      </c>
      <c r="B6597" t="s">
        <v>24578</v>
      </c>
      <c r="C6597">
        <v>42</v>
      </c>
      <c r="D6597" t="s">
        <v>293</v>
      </c>
      <c r="E6597" t="s">
        <v>294</v>
      </c>
      <c r="F6597" t="s">
        <v>112</v>
      </c>
      <c r="G6597" t="s">
        <v>113</v>
      </c>
      <c r="H6597" t="s">
        <v>121</v>
      </c>
      <c r="I6597" t="s">
        <v>24579</v>
      </c>
      <c r="J6597">
        <v>5</v>
      </c>
      <c r="K6597" t="s">
        <v>8</v>
      </c>
      <c r="L6597" t="s">
        <v>224</v>
      </c>
      <c r="M6597" t="s">
        <v>24580</v>
      </c>
      <c r="N6597" t="s">
        <v>1001</v>
      </c>
      <c r="O6597">
        <v>28050</v>
      </c>
      <c r="P6597">
        <v>79</v>
      </c>
      <c r="Q6597" t="s">
        <v>1061</v>
      </c>
      <c r="R6597" t="s">
        <v>728</v>
      </c>
      <c r="S6597" t="s">
        <v>1740</v>
      </c>
      <c r="T6597">
        <v>912761503</v>
      </c>
      <c r="U6597">
        <v>609746456</v>
      </c>
      <c r="X6597">
        <v>912749994</v>
      </c>
      <c r="Y6597" t="s">
        <v>24581</v>
      </c>
      <c r="Z6597" t="s">
        <v>24582</v>
      </c>
      <c r="AA6597" t="s">
        <v>114</v>
      </c>
      <c r="AB6597">
        <v>444310</v>
      </c>
      <c r="AC6597">
        <v>4483444</v>
      </c>
      <c r="AD6597" t="s">
        <v>129</v>
      </c>
      <c r="AE6597" s="1">
        <v>40927</v>
      </c>
      <c r="AF6597" t="str">
        <f>_xlfn.CONCAT(t_centros_educativos[[#This Row],[centro_tipo_desc_abreviada]]," ",t_centros_educativos[[#This Row],[centro_nombre]], "-",t_centros_educativos[[#This Row],[dat_nombre]])</f>
        <v>IES MANUEL FRAGA IRIBARNE-Madrid-Capital</v>
      </c>
    </row>
    <row r="6598" spans="1:32" hidden="1" x14ac:dyDescent="0.3">
      <c r="A6598">
        <v>28073860</v>
      </c>
      <c r="B6598" t="s">
        <v>24583</v>
      </c>
      <c r="C6598">
        <v>8</v>
      </c>
      <c r="D6598" t="s">
        <v>412</v>
      </c>
      <c r="E6598" t="s">
        <v>413</v>
      </c>
      <c r="F6598" t="s">
        <v>178</v>
      </c>
      <c r="G6598" t="s">
        <v>24584</v>
      </c>
      <c r="H6598" t="s">
        <v>22981</v>
      </c>
      <c r="I6598" t="s">
        <v>114</v>
      </c>
      <c r="J6598">
        <v>4</v>
      </c>
      <c r="K6598" t="s">
        <v>30</v>
      </c>
      <c r="L6598" t="s">
        <v>224</v>
      </c>
      <c r="M6598" t="s">
        <v>536</v>
      </c>
      <c r="N6598" t="s">
        <v>1316</v>
      </c>
      <c r="O6598">
        <v>28270</v>
      </c>
      <c r="P6598">
        <v>44</v>
      </c>
      <c r="Q6598" t="s">
        <v>1069</v>
      </c>
      <c r="R6598" t="s">
        <v>114</v>
      </c>
      <c r="S6598" t="s">
        <v>114</v>
      </c>
      <c r="T6598">
        <v>683434831</v>
      </c>
      <c r="U6598">
        <v>911409902</v>
      </c>
      <c r="Y6598" t="s">
        <v>114</v>
      </c>
      <c r="Z6598" t="s">
        <v>24585</v>
      </c>
      <c r="AA6598" t="s">
        <v>114</v>
      </c>
      <c r="AB6598">
        <v>414341</v>
      </c>
      <c r="AC6598">
        <v>4490406</v>
      </c>
      <c r="AD6598" t="s">
        <v>129</v>
      </c>
      <c r="AE6598" s="1">
        <v>40932</v>
      </c>
      <c r="AF6598" t="str">
        <f>_xlfn.CONCAT(t_centros_educativos[[#This Row],[centro_tipo_desc_abreviada]]," ",t_centros_educativos[[#This Row],[centro_nombre]], "-",t_centros_educativos[[#This Row],[dat_nombre]])</f>
        <v>EIPR PUZZLES-Madrid-Oeste</v>
      </c>
    </row>
    <row r="6599" spans="1:32" hidden="1" x14ac:dyDescent="0.3">
      <c r="A6599">
        <v>28073872</v>
      </c>
      <c r="B6599" t="s">
        <v>24586</v>
      </c>
      <c r="C6599">
        <v>70</v>
      </c>
      <c r="D6599" t="s">
        <v>119</v>
      </c>
      <c r="E6599" t="s">
        <v>120</v>
      </c>
      <c r="F6599" t="s">
        <v>112</v>
      </c>
      <c r="G6599" t="s">
        <v>113</v>
      </c>
      <c r="H6599" t="s">
        <v>121</v>
      </c>
      <c r="I6599" t="s">
        <v>24587</v>
      </c>
      <c r="J6599">
        <v>1</v>
      </c>
      <c r="K6599" t="s">
        <v>6</v>
      </c>
      <c r="L6599" t="s">
        <v>123</v>
      </c>
      <c r="M6599" t="s">
        <v>24588</v>
      </c>
      <c r="N6599" t="s">
        <v>125</v>
      </c>
      <c r="O6599">
        <v>28729</v>
      </c>
      <c r="P6599">
        <v>169</v>
      </c>
      <c r="Q6599" t="s">
        <v>14015</v>
      </c>
      <c r="R6599" t="s">
        <v>114</v>
      </c>
      <c r="S6599" t="s">
        <v>114</v>
      </c>
      <c r="T6599">
        <v>918439140</v>
      </c>
      <c r="X6599">
        <v>918439289</v>
      </c>
      <c r="Y6599" t="s">
        <v>24589</v>
      </c>
      <c r="Z6599" t="s">
        <v>24590</v>
      </c>
      <c r="AA6599" t="s">
        <v>114</v>
      </c>
      <c r="AB6599">
        <v>447269</v>
      </c>
      <c r="AC6599">
        <v>4516544</v>
      </c>
      <c r="AD6599" t="s">
        <v>129</v>
      </c>
      <c r="AE6599" s="1">
        <v>41445</v>
      </c>
      <c r="AF6599" t="str">
        <f>_xlfn.CONCAT(t_centros_educativos[[#This Row],[centro_tipo_desc_abreviada]]," ",t_centros_educativos[[#This Row],[centro_nombre]], "-",t_centros_educativos[[#This Row],[dat_nombre]])</f>
        <v>CP INF-PRI-SEC PUERTA DE LA SIERRA-Madrid-Norte</v>
      </c>
    </row>
    <row r="6600" spans="1:32" hidden="1" x14ac:dyDescent="0.3">
      <c r="A6600">
        <v>28073884</v>
      </c>
      <c r="B6600" t="s">
        <v>24591</v>
      </c>
      <c r="C6600">
        <v>14</v>
      </c>
      <c r="D6600" t="s">
        <v>131</v>
      </c>
      <c r="E6600" t="s">
        <v>132</v>
      </c>
      <c r="F6600" t="s">
        <v>112</v>
      </c>
      <c r="G6600" t="s">
        <v>113</v>
      </c>
      <c r="H6600" t="s">
        <v>121</v>
      </c>
      <c r="I6600" t="s">
        <v>24592</v>
      </c>
      <c r="J6600">
        <v>2</v>
      </c>
      <c r="K6600" t="s">
        <v>4</v>
      </c>
      <c r="L6600" t="s">
        <v>123</v>
      </c>
      <c r="M6600" t="s">
        <v>23097</v>
      </c>
      <c r="N6600" t="s">
        <v>125</v>
      </c>
      <c r="O6600">
        <v>28978</v>
      </c>
      <c r="P6600">
        <v>50</v>
      </c>
      <c r="Q6600" t="s">
        <v>1205</v>
      </c>
      <c r="R6600" t="s">
        <v>114</v>
      </c>
      <c r="S6600" t="s">
        <v>114</v>
      </c>
      <c r="T6600">
        <v>918142993</v>
      </c>
      <c r="X6600">
        <v>918144074</v>
      </c>
      <c r="Y6600" t="s">
        <v>24593</v>
      </c>
      <c r="Z6600" t="s">
        <v>24594</v>
      </c>
      <c r="AA6600" t="s">
        <v>114</v>
      </c>
      <c r="AB6600">
        <v>428662</v>
      </c>
      <c r="AC6600">
        <v>4448992</v>
      </c>
      <c r="AD6600" t="s">
        <v>129</v>
      </c>
      <c r="AE6600" s="1">
        <v>41116</v>
      </c>
      <c r="AF6600" t="str">
        <f>_xlfn.CONCAT(t_centros_educativos[[#This Row],[centro_tipo_desc_abreviada]]," ",t_centros_educativos[[#This Row],[centro_nombre]], "-",t_centros_educativos[[#This Row],[dat_nombre]])</f>
        <v>CP INF-PRI FUENTES CLARAS-Madrid-Sur</v>
      </c>
    </row>
    <row r="6601" spans="1:32" hidden="1" x14ac:dyDescent="0.3">
      <c r="A6601">
        <v>28073896</v>
      </c>
      <c r="B6601" t="s">
        <v>24595</v>
      </c>
      <c r="C6601">
        <v>14</v>
      </c>
      <c r="D6601" t="s">
        <v>131</v>
      </c>
      <c r="E6601" t="s">
        <v>132</v>
      </c>
      <c r="F6601" t="s">
        <v>112</v>
      </c>
      <c r="G6601" t="s">
        <v>113</v>
      </c>
      <c r="H6601" t="s">
        <v>121</v>
      </c>
      <c r="I6601" t="s">
        <v>24596</v>
      </c>
      <c r="J6601">
        <v>2</v>
      </c>
      <c r="K6601" t="s">
        <v>4</v>
      </c>
      <c r="L6601" t="s">
        <v>123</v>
      </c>
      <c r="M6601" t="s">
        <v>24597</v>
      </c>
      <c r="N6601" t="s">
        <v>125</v>
      </c>
      <c r="O6601">
        <v>28991</v>
      </c>
      <c r="P6601">
        <v>149</v>
      </c>
      <c r="Q6601" t="s">
        <v>8766</v>
      </c>
      <c r="R6601" t="s">
        <v>114</v>
      </c>
      <c r="S6601" t="s">
        <v>114</v>
      </c>
      <c r="T6601">
        <v>918145588</v>
      </c>
      <c r="U6601">
        <v>630729650</v>
      </c>
      <c r="Y6601" t="s">
        <v>24598</v>
      </c>
      <c r="Z6601" t="s">
        <v>24599</v>
      </c>
      <c r="AA6601" t="s">
        <v>114</v>
      </c>
      <c r="AB6601">
        <v>430947</v>
      </c>
      <c r="AC6601">
        <v>4450105</v>
      </c>
      <c r="AD6601" t="s">
        <v>129</v>
      </c>
      <c r="AE6601" s="1">
        <v>41445</v>
      </c>
      <c r="AF6601" t="str">
        <f>_xlfn.CONCAT(t_centros_educativos[[#This Row],[centro_tipo_desc_abreviada]]," ",t_centros_educativos[[#This Row],[centro_nombre]], "-",t_centros_educativos[[#This Row],[dat_nombre]])</f>
        <v>CP INF-PRI ABAD Y HARIJA-Madrid-Sur</v>
      </c>
    </row>
    <row r="6602" spans="1:32" hidden="1" x14ac:dyDescent="0.3">
      <c r="A6602">
        <v>28073902</v>
      </c>
      <c r="B6602" t="s">
        <v>11194</v>
      </c>
      <c r="C6602">
        <v>14</v>
      </c>
      <c r="D6602" t="s">
        <v>131</v>
      </c>
      <c r="E6602" t="s">
        <v>132</v>
      </c>
      <c r="F6602" t="s">
        <v>112</v>
      </c>
      <c r="G6602" t="s">
        <v>113</v>
      </c>
      <c r="H6602" t="s">
        <v>121</v>
      </c>
      <c r="I6602" t="s">
        <v>13929</v>
      </c>
      <c r="J6602">
        <v>2</v>
      </c>
      <c r="K6602" t="s">
        <v>4</v>
      </c>
      <c r="L6602" t="s">
        <v>123</v>
      </c>
      <c r="M6602" t="s">
        <v>11195</v>
      </c>
      <c r="N6602" t="s">
        <v>307</v>
      </c>
      <c r="O6602">
        <v>28941</v>
      </c>
      <c r="P6602">
        <v>58</v>
      </c>
      <c r="Q6602" t="s">
        <v>1263</v>
      </c>
      <c r="R6602" t="s">
        <v>114</v>
      </c>
      <c r="S6602" t="s">
        <v>114</v>
      </c>
      <c r="T6602">
        <v>916156221</v>
      </c>
      <c r="X6602">
        <v>916156656</v>
      </c>
      <c r="Y6602" t="s">
        <v>24600</v>
      </c>
      <c r="Z6602" t="s">
        <v>11197</v>
      </c>
      <c r="AA6602" t="s">
        <v>24601</v>
      </c>
      <c r="AB6602">
        <v>431998</v>
      </c>
      <c r="AC6602">
        <v>4460644</v>
      </c>
      <c r="AD6602" t="s">
        <v>129</v>
      </c>
      <c r="AE6602" s="1">
        <v>41116</v>
      </c>
      <c r="AF6602" t="str">
        <f>_xlfn.CONCAT(t_centros_educativos[[#This Row],[centro_tipo_desc_abreviada]]," ",t_centros_educativos[[#This Row],[centro_nombre]], "-",t_centros_educativos[[#This Row],[dat_nombre]])</f>
        <v>CP INF-PRI EL TRIGAL-Madrid-Sur</v>
      </c>
    </row>
    <row r="6603" spans="1:32" hidden="1" x14ac:dyDescent="0.3">
      <c r="A6603">
        <v>28073914</v>
      </c>
      <c r="B6603" t="s">
        <v>24602</v>
      </c>
      <c r="C6603">
        <v>14</v>
      </c>
      <c r="D6603" t="s">
        <v>131</v>
      </c>
      <c r="E6603" t="s">
        <v>132</v>
      </c>
      <c r="F6603" t="s">
        <v>112</v>
      </c>
      <c r="G6603" t="s">
        <v>113</v>
      </c>
      <c r="H6603" t="s">
        <v>121</v>
      </c>
      <c r="I6603" t="s">
        <v>24603</v>
      </c>
      <c r="J6603">
        <v>2</v>
      </c>
      <c r="K6603" t="s">
        <v>4</v>
      </c>
      <c r="L6603" t="s">
        <v>123</v>
      </c>
      <c r="M6603" t="s">
        <v>24604</v>
      </c>
      <c r="N6603" t="s">
        <v>125</v>
      </c>
      <c r="O6603">
        <v>28903</v>
      </c>
      <c r="P6603">
        <v>65</v>
      </c>
      <c r="Q6603" t="s">
        <v>54</v>
      </c>
      <c r="R6603" t="s">
        <v>114</v>
      </c>
      <c r="S6603" t="s">
        <v>114</v>
      </c>
      <c r="T6603">
        <v>916812701</v>
      </c>
      <c r="U6603">
        <v>646770944</v>
      </c>
      <c r="V6603">
        <v>646770944</v>
      </c>
      <c r="X6603">
        <v>916831100</v>
      </c>
      <c r="Y6603" t="s">
        <v>24605</v>
      </c>
      <c r="Z6603" t="s">
        <v>24606</v>
      </c>
      <c r="AA6603" t="s">
        <v>114</v>
      </c>
      <c r="AB6603">
        <v>437982</v>
      </c>
      <c r="AC6603">
        <v>4463138</v>
      </c>
      <c r="AD6603" t="s">
        <v>129</v>
      </c>
      <c r="AE6603" s="1">
        <v>41116</v>
      </c>
      <c r="AF6603" t="str">
        <f>_xlfn.CONCAT(t_centros_educativos[[#This Row],[centro_tipo_desc_abreviada]]," ",t_centros_educativos[[#This Row],[centro_nombre]], "-",t_centros_educativos[[#This Row],[dat_nombre]])</f>
        <v>CP INF-PRI EMPERADOR CARLOS V-Madrid-Sur</v>
      </c>
    </row>
    <row r="6604" spans="1:32" hidden="1" x14ac:dyDescent="0.3">
      <c r="A6604">
        <v>28073926</v>
      </c>
      <c r="B6604" t="s">
        <v>24607</v>
      </c>
      <c r="C6604">
        <v>14</v>
      </c>
      <c r="D6604" t="s">
        <v>131</v>
      </c>
      <c r="E6604" t="s">
        <v>132</v>
      </c>
      <c r="F6604" t="s">
        <v>112</v>
      </c>
      <c r="G6604" t="s">
        <v>113</v>
      </c>
      <c r="H6604" t="s">
        <v>121</v>
      </c>
      <c r="I6604" t="s">
        <v>24608</v>
      </c>
      <c r="J6604">
        <v>3</v>
      </c>
      <c r="K6604" t="s">
        <v>2</v>
      </c>
      <c r="L6604" t="s">
        <v>123</v>
      </c>
      <c r="M6604" t="s">
        <v>18717</v>
      </c>
      <c r="N6604" t="s">
        <v>1121</v>
      </c>
      <c r="O6604">
        <v>28806</v>
      </c>
      <c r="P6604">
        <v>5</v>
      </c>
      <c r="Q6604" t="s">
        <v>72</v>
      </c>
      <c r="R6604" t="s">
        <v>114</v>
      </c>
      <c r="S6604" t="s">
        <v>114</v>
      </c>
      <c r="T6604">
        <v>918786065</v>
      </c>
      <c r="Y6604" t="s">
        <v>24609</v>
      </c>
      <c r="Z6604" t="s">
        <v>24610</v>
      </c>
      <c r="AA6604" t="s">
        <v>114</v>
      </c>
      <c r="AB6604">
        <v>466805</v>
      </c>
      <c r="AC6604">
        <v>4481295</v>
      </c>
      <c r="AD6604" t="s">
        <v>129</v>
      </c>
      <c r="AE6604" s="1">
        <v>41116</v>
      </c>
      <c r="AF6604" t="str">
        <f>_xlfn.CONCAT(t_centros_educativos[[#This Row],[centro_tipo_desc_abreviada]]," ",t_centros_educativos[[#This Row],[centro_nombre]], "-",t_centros_educativos[[#This Row],[dat_nombre]])</f>
        <v>CP INF-PRI ANTONIO MINGOTE-Madrid-Este</v>
      </c>
    </row>
    <row r="6605" spans="1:32" hidden="1" x14ac:dyDescent="0.3">
      <c r="A6605">
        <v>28073938</v>
      </c>
      <c r="B6605" t="s">
        <v>24611</v>
      </c>
      <c r="C6605">
        <v>14</v>
      </c>
      <c r="D6605" t="s">
        <v>131</v>
      </c>
      <c r="E6605" t="s">
        <v>132</v>
      </c>
      <c r="F6605" t="s">
        <v>112</v>
      </c>
      <c r="G6605" t="s">
        <v>113</v>
      </c>
      <c r="H6605" t="s">
        <v>121</v>
      </c>
      <c r="I6605" t="s">
        <v>24612</v>
      </c>
      <c r="J6605">
        <v>3</v>
      </c>
      <c r="K6605" t="s">
        <v>2</v>
      </c>
      <c r="L6605" t="s">
        <v>123</v>
      </c>
      <c r="M6605" t="s">
        <v>9575</v>
      </c>
      <c r="N6605" t="s">
        <v>138</v>
      </c>
      <c r="O6605">
        <v>28890</v>
      </c>
      <c r="P6605">
        <v>75</v>
      </c>
      <c r="Q6605" t="s">
        <v>1691</v>
      </c>
      <c r="R6605" t="s">
        <v>114</v>
      </c>
      <c r="S6605" t="s">
        <v>114</v>
      </c>
      <c r="T6605">
        <v>918851261</v>
      </c>
      <c r="X6605">
        <v>918851946</v>
      </c>
      <c r="Y6605" t="s">
        <v>24613</v>
      </c>
      <c r="Z6605" t="s">
        <v>24614</v>
      </c>
      <c r="AA6605" t="s">
        <v>114</v>
      </c>
      <c r="AB6605">
        <v>464929</v>
      </c>
      <c r="AC6605">
        <v>4471106</v>
      </c>
      <c r="AD6605" t="s">
        <v>129</v>
      </c>
      <c r="AE6605" s="1">
        <v>41116</v>
      </c>
      <c r="AF6605" t="str">
        <f>_xlfn.CONCAT(t_centros_educativos[[#This Row],[centro_tipo_desc_abreviada]]," ",t_centros_educativos[[#This Row],[centro_nombre]], "-",t_centros_educativos[[#This Row],[dat_nombre]])</f>
        <v>CP INF-PRI CHARLES DICKENS-Madrid-Este</v>
      </c>
    </row>
    <row r="6606" spans="1:32" hidden="1" x14ac:dyDescent="0.3">
      <c r="A6606">
        <v>28073941</v>
      </c>
      <c r="B6606" t="s">
        <v>24615</v>
      </c>
      <c r="C6606">
        <v>14</v>
      </c>
      <c r="D6606" t="s">
        <v>131</v>
      </c>
      <c r="E6606" t="s">
        <v>132</v>
      </c>
      <c r="F6606" t="s">
        <v>112</v>
      </c>
      <c r="G6606" t="s">
        <v>113</v>
      </c>
      <c r="H6606" t="s">
        <v>121</v>
      </c>
      <c r="I6606" t="s">
        <v>24616</v>
      </c>
      <c r="J6606">
        <v>3</v>
      </c>
      <c r="K6606" t="s">
        <v>2</v>
      </c>
      <c r="L6606" t="s">
        <v>123</v>
      </c>
      <c r="M6606" t="s">
        <v>22138</v>
      </c>
      <c r="N6606" t="s">
        <v>138</v>
      </c>
      <c r="O6606">
        <v>28821</v>
      </c>
      <c r="P6606">
        <v>49</v>
      </c>
      <c r="Q6606" t="s">
        <v>67</v>
      </c>
      <c r="R6606" t="s">
        <v>114</v>
      </c>
      <c r="S6606" t="s">
        <v>114</v>
      </c>
      <c r="T6606">
        <v>910558150</v>
      </c>
      <c r="U6606">
        <v>630807676</v>
      </c>
      <c r="Y6606" t="s">
        <v>24617</v>
      </c>
      <c r="Z6606" t="s">
        <v>24618</v>
      </c>
      <c r="AA6606" t="s">
        <v>114</v>
      </c>
      <c r="AB6606">
        <v>451018</v>
      </c>
      <c r="AC6606">
        <v>4474313</v>
      </c>
      <c r="AD6606" t="s">
        <v>129</v>
      </c>
      <c r="AE6606" s="1">
        <v>41116</v>
      </c>
      <c r="AF6606" t="str">
        <f>_xlfn.CONCAT(t_centros_educativos[[#This Row],[centro_tipo_desc_abreviada]]," ",t_centros_educativos[[#This Row],[centro_nombre]], "-",t_centros_educativos[[#This Row],[dat_nombre]])</f>
        <v>CP INF-PRI WILLIAM SHAKESPEARE-Madrid-Este</v>
      </c>
    </row>
    <row r="6607" spans="1:32" hidden="1" x14ac:dyDescent="0.3">
      <c r="A6607">
        <v>28073951</v>
      </c>
      <c r="B6607" t="s">
        <v>18120</v>
      </c>
      <c r="C6607">
        <v>14</v>
      </c>
      <c r="D6607" t="s">
        <v>131</v>
      </c>
      <c r="E6607" t="s">
        <v>132</v>
      </c>
      <c r="F6607" t="s">
        <v>112</v>
      </c>
      <c r="G6607" t="s">
        <v>113</v>
      </c>
      <c r="H6607" t="s">
        <v>121</v>
      </c>
      <c r="I6607" t="s">
        <v>114</v>
      </c>
      <c r="J6607">
        <v>1</v>
      </c>
      <c r="K6607" t="s">
        <v>6</v>
      </c>
      <c r="L6607" t="s">
        <v>123</v>
      </c>
      <c r="M6607" t="s">
        <v>24619</v>
      </c>
      <c r="N6607" t="s">
        <v>881</v>
      </c>
      <c r="O6607">
        <v>28722</v>
      </c>
      <c r="P6607">
        <v>168</v>
      </c>
      <c r="Q6607" t="s">
        <v>8903</v>
      </c>
      <c r="R6607" t="s">
        <v>114</v>
      </c>
      <c r="S6607" t="s">
        <v>114</v>
      </c>
      <c r="T6607">
        <v>918413475</v>
      </c>
      <c r="X6607">
        <v>918413097</v>
      </c>
      <c r="Y6607" t="s">
        <v>114</v>
      </c>
      <c r="Z6607" t="s">
        <v>114</v>
      </c>
      <c r="AA6607" t="s">
        <v>114</v>
      </c>
      <c r="AB6607">
        <v>451323</v>
      </c>
      <c r="AC6607">
        <v>4513332</v>
      </c>
      <c r="AD6607" t="s">
        <v>3784</v>
      </c>
      <c r="AE6607" s="1">
        <v>44644</v>
      </c>
      <c r="AF6607" t="str">
        <f>_xlfn.CONCAT(t_centros_educativos[[#This Row],[centro_tipo_desc_abreviada]]," ",t_centros_educativos[[#This Row],[centro_nombre]], "-",t_centros_educativos[[#This Row],[dat_nombre]])</f>
        <v>CP INF-PRI EL VELLON-Madrid-Norte</v>
      </c>
    </row>
    <row r="6608" spans="1:32" hidden="1" x14ac:dyDescent="0.3">
      <c r="A6608">
        <v>28073963</v>
      </c>
      <c r="B6608" t="s">
        <v>24620</v>
      </c>
      <c r="C6608">
        <v>14</v>
      </c>
      <c r="D6608" t="s">
        <v>131</v>
      </c>
      <c r="E6608" t="s">
        <v>132</v>
      </c>
      <c r="F6608" t="s">
        <v>112</v>
      </c>
      <c r="G6608" t="s">
        <v>113</v>
      </c>
      <c r="H6608" t="s">
        <v>121</v>
      </c>
      <c r="I6608" t="s">
        <v>24621</v>
      </c>
      <c r="J6608">
        <v>3</v>
      </c>
      <c r="K6608" t="s">
        <v>2</v>
      </c>
      <c r="L6608" t="s">
        <v>224</v>
      </c>
      <c r="M6608" t="s">
        <v>24622</v>
      </c>
      <c r="N6608" t="s">
        <v>24623</v>
      </c>
      <c r="O6608">
        <v>28860</v>
      </c>
      <c r="P6608">
        <v>104</v>
      </c>
      <c r="Q6608" t="s">
        <v>8237</v>
      </c>
      <c r="R6608" t="s">
        <v>114</v>
      </c>
      <c r="S6608" t="s">
        <v>114</v>
      </c>
      <c r="T6608">
        <v>916673323</v>
      </c>
      <c r="X6608">
        <v>916672295</v>
      </c>
      <c r="Y6608" t="s">
        <v>24624</v>
      </c>
      <c r="Z6608" t="s">
        <v>24625</v>
      </c>
      <c r="AA6608" t="s">
        <v>114</v>
      </c>
      <c r="AB6608">
        <v>457312</v>
      </c>
      <c r="AC6608">
        <v>4483677</v>
      </c>
      <c r="AD6608" t="s">
        <v>129</v>
      </c>
      <c r="AE6608" s="1">
        <v>41116</v>
      </c>
      <c r="AF6608" t="str">
        <f>_xlfn.CONCAT(t_centros_educativos[[#This Row],[centro_tipo_desc_abreviada]]," ",t_centros_educativos[[#This Row],[centro_nombre]], "-",t_centros_educativos[[#This Row],[dat_nombre]])</f>
        <v>CP INF-PRI LAS NAVAS DE TOLOSA-Madrid-Este</v>
      </c>
    </row>
    <row r="6609" spans="1:32" hidden="1" x14ac:dyDescent="0.3">
      <c r="A6609">
        <v>28073975</v>
      </c>
      <c r="B6609" t="s">
        <v>24626</v>
      </c>
      <c r="C6609">
        <v>8</v>
      </c>
      <c r="D6609" t="s">
        <v>412</v>
      </c>
      <c r="E6609" t="s">
        <v>413</v>
      </c>
      <c r="F6609" t="s">
        <v>178</v>
      </c>
      <c r="G6609" t="s">
        <v>24627</v>
      </c>
      <c r="H6609" t="s">
        <v>24628</v>
      </c>
      <c r="I6609" t="s">
        <v>114</v>
      </c>
      <c r="J6609">
        <v>2</v>
      </c>
      <c r="K6609" t="s">
        <v>4</v>
      </c>
      <c r="L6609" t="s">
        <v>123</v>
      </c>
      <c r="M6609" t="s">
        <v>24629</v>
      </c>
      <c r="N6609" t="s">
        <v>24630</v>
      </c>
      <c r="O6609">
        <v>28983</v>
      </c>
      <c r="P6609">
        <v>106</v>
      </c>
      <c r="Q6609" t="s">
        <v>8251</v>
      </c>
      <c r="R6609" t="s">
        <v>114</v>
      </c>
      <c r="S6609" t="s">
        <v>114</v>
      </c>
      <c r="T6609">
        <v>695587678</v>
      </c>
      <c r="U6609">
        <v>916830749</v>
      </c>
      <c r="Y6609" t="s">
        <v>24631</v>
      </c>
      <c r="Z6609" t="s">
        <v>24632</v>
      </c>
      <c r="AA6609" t="s">
        <v>24632</v>
      </c>
      <c r="AB6609">
        <v>436144</v>
      </c>
      <c r="AC6609">
        <v>4453010</v>
      </c>
      <c r="AD6609" t="s">
        <v>129</v>
      </c>
      <c r="AE6609" s="1">
        <v>40946</v>
      </c>
      <c r="AF6609" t="str">
        <f>_xlfn.CONCAT(t_centros_educativos[[#This Row],[centro_tipo_desc_abreviada]]," ",t_centros_educativos[[#This Row],[centro_nombre]], "-",t_centros_educativos[[#This Row],[dat_nombre]])</f>
        <v>EIPR DULCES MIMOS-Madrid-Sur</v>
      </c>
    </row>
    <row r="6610" spans="1:32" hidden="1" x14ac:dyDescent="0.3">
      <c r="A6610">
        <v>28073987</v>
      </c>
      <c r="B6610" t="s">
        <v>24633</v>
      </c>
      <c r="C6610">
        <v>8</v>
      </c>
      <c r="D6610" t="s">
        <v>412</v>
      </c>
      <c r="E6610" t="s">
        <v>413</v>
      </c>
      <c r="F6610" t="s">
        <v>178</v>
      </c>
      <c r="G6610" t="s">
        <v>24634</v>
      </c>
      <c r="H6610" t="s">
        <v>24635</v>
      </c>
      <c r="I6610" t="s">
        <v>114</v>
      </c>
      <c r="J6610">
        <v>5</v>
      </c>
      <c r="K6610" t="s">
        <v>8</v>
      </c>
      <c r="L6610" t="s">
        <v>123</v>
      </c>
      <c r="M6610" t="s">
        <v>24116</v>
      </c>
      <c r="N6610" t="s">
        <v>1457</v>
      </c>
      <c r="O6610">
        <v>28010</v>
      </c>
      <c r="P6610">
        <v>79</v>
      </c>
      <c r="Q6610" t="s">
        <v>1061</v>
      </c>
      <c r="R6610" t="s">
        <v>1842</v>
      </c>
      <c r="S6610" t="s">
        <v>1843</v>
      </c>
      <c r="T6610">
        <v>914463726</v>
      </c>
      <c r="Y6610" t="s">
        <v>24636</v>
      </c>
      <c r="Z6610" t="s">
        <v>24637</v>
      </c>
      <c r="AA6610" t="s">
        <v>114</v>
      </c>
      <c r="AB6610">
        <v>441047</v>
      </c>
      <c r="AC6610">
        <v>4476120</v>
      </c>
      <c r="AD6610" t="s">
        <v>129</v>
      </c>
      <c r="AE6610" s="1">
        <v>40953</v>
      </c>
      <c r="AF6610" t="str">
        <f>_xlfn.CONCAT(t_centros_educativos[[#This Row],[centro_tipo_desc_abreviada]]," ",t_centros_educativos[[#This Row],[centro_nombre]], "-",t_centros_educativos[[#This Row],[dat_nombre]])</f>
        <v>EIPR ST. ALICE'S NURSERY-Madrid-Capital</v>
      </c>
    </row>
    <row r="6611" spans="1:32" hidden="1" x14ac:dyDescent="0.3">
      <c r="A6611">
        <v>28073999</v>
      </c>
      <c r="B6611" t="s">
        <v>24638</v>
      </c>
      <c r="C6611">
        <v>8</v>
      </c>
      <c r="D6611" t="s">
        <v>412</v>
      </c>
      <c r="E6611" t="s">
        <v>413</v>
      </c>
      <c r="F6611" t="s">
        <v>178</v>
      </c>
      <c r="G6611" t="s">
        <v>24639</v>
      </c>
      <c r="H6611" t="s">
        <v>24640</v>
      </c>
      <c r="I6611" t="s">
        <v>114</v>
      </c>
      <c r="J6611">
        <v>5</v>
      </c>
      <c r="K6611" t="s">
        <v>8</v>
      </c>
      <c r="L6611" t="s">
        <v>123</v>
      </c>
      <c r="M6611" t="s">
        <v>24429</v>
      </c>
      <c r="N6611" t="s">
        <v>24641</v>
      </c>
      <c r="O6611">
        <v>28037</v>
      </c>
      <c r="P6611">
        <v>79</v>
      </c>
      <c r="Q6611" t="s">
        <v>1061</v>
      </c>
      <c r="R6611" t="s">
        <v>859</v>
      </c>
      <c r="S6611" t="s">
        <v>1970</v>
      </c>
      <c r="U6611">
        <v>913045518</v>
      </c>
      <c r="Y6611" t="s">
        <v>114</v>
      </c>
      <c r="Z6611" t="s">
        <v>114</v>
      </c>
      <c r="AA6611" t="s">
        <v>24642</v>
      </c>
      <c r="AB6611">
        <v>446784</v>
      </c>
      <c r="AC6611">
        <v>4476371</v>
      </c>
      <c r="AD6611" t="s">
        <v>129</v>
      </c>
      <c r="AE6611" s="1">
        <v>40975</v>
      </c>
      <c r="AF6611" t="str">
        <f>_xlfn.CONCAT(t_centros_educativos[[#This Row],[centro_tipo_desc_abreviada]]," ",t_centros_educativos[[#This Row],[centro_nombre]], "-",t_centros_educativos[[#This Row],[dat_nombre]])</f>
        <v>EIPR ABC GO NURSERIES JULIAN CAMARILLO-Madrid-Capital</v>
      </c>
    </row>
    <row r="6612" spans="1:32" hidden="1" x14ac:dyDescent="0.3">
      <c r="A6612">
        <v>28074001</v>
      </c>
      <c r="B6612" t="s">
        <v>24643</v>
      </c>
      <c r="C6612">
        <v>58</v>
      </c>
      <c r="D6612" t="s">
        <v>1040</v>
      </c>
      <c r="E6612" t="s">
        <v>1041</v>
      </c>
      <c r="F6612" t="s">
        <v>178</v>
      </c>
      <c r="G6612" t="s">
        <v>24644</v>
      </c>
      <c r="H6612" t="s">
        <v>24645</v>
      </c>
      <c r="I6612" t="s">
        <v>114</v>
      </c>
      <c r="J6612">
        <v>2</v>
      </c>
      <c r="K6612" t="s">
        <v>4</v>
      </c>
      <c r="L6612" t="s">
        <v>224</v>
      </c>
      <c r="M6612" t="s">
        <v>24646</v>
      </c>
      <c r="N6612" t="s">
        <v>728</v>
      </c>
      <c r="O6612">
        <v>28938</v>
      </c>
      <c r="P6612">
        <v>92</v>
      </c>
      <c r="Q6612" t="s">
        <v>62</v>
      </c>
      <c r="R6612" t="s">
        <v>114</v>
      </c>
      <c r="S6612" t="s">
        <v>114</v>
      </c>
      <c r="T6612">
        <v>911833122</v>
      </c>
      <c r="U6612">
        <v>916465306</v>
      </c>
      <c r="V6612">
        <v>673641331</v>
      </c>
      <c r="X6612">
        <v>916472828</v>
      </c>
      <c r="Y6612" t="s">
        <v>24647</v>
      </c>
      <c r="Z6612" t="s">
        <v>24648</v>
      </c>
      <c r="AA6612" t="s">
        <v>24649</v>
      </c>
      <c r="AB6612">
        <v>425827</v>
      </c>
      <c r="AC6612">
        <v>4462813</v>
      </c>
      <c r="AD6612" t="s">
        <v>117</v>
      </c>
      <c r="AE6612" s="1">
        <v>40953</v>
      </c>
      <c r="AF6612" t="str">
        <f>_xlfn.CONCAT(t_centros_educativos[[#This Row],[centro_tipo_desc_abreviada]]," ",t_centros_educativos[[#This Row],[centro_nombre]], "-",t_centros_educativos[[#This Row],[dat_nombre]])</f>
        <v>CPR FPE CAMPUS FP SOCIOSANITARIO MOSTOLES-Madrid-Sur</v>
      </c>
    </row>
    <row r="6613" spans="1:32" hidden="1" x14ac:dyDescent="0.3">
      <c r="A6613">
        <v>28074013</v>
      </c>
      <c r="B6613" t="s">
        <v>24650</v>
      </c>
      <c r="C6613">
        <v>3</v>
      </c>
      <c r="D6613" t="s">
        <v>392</v>
      </c>
      <c r="E6613" t="s">
        <v>393</v>
      </c>
      <c r="F6613" t="s">
        <v>112</v>
      </c>
      <c r="G6613" t="s">
        <v>1224</v>
      </c>
      <c r="H6613" t="s">
        <v>11337</v>
      </c>
      <c r="I6613" t="s">
        <v>24651</v>
      </c>
      <c r="J6613">
        <v>2</v>
      </c>
      <c r="K6613" t="s">
        <v>4</v>
      </c>
      <c r="L6613" t="s">
        <v>224</v>
      </c>
      <c r="M6613" t="s">
        <v>24652</v>
      </c>
      <c r="N6613" t="s">
        <v>24653</v>
      </c>
      <c r="O6613">
        <v>28919</v>
      </c>
      <c r="P6613">
        <v>74</v>
      </c>
      <c r="Q6613" t="s">
        <v>1530</v>
      </c>
      <c r="R6613" t="s">
        <v>114</v>
      </c>
      <c r="S6613" t="s">
        <v>114</v>
      </c>
      <c r="T6613">
        <v>607080881</v>
      </c>
      <c r="U6613">
        <v>607080881</v>
      </c>
      <c r="Y6613" t="s">
        <v>24654</v>
      </c>
      <c r="Z6613" t="s">
        <v>24655</v>
      </c>
      <c r="AA6613" t="s">
        <v>24656</v>
      </c>
      <c r="AB6613">
        <v>437121</v>
      </c>
      <c r="AC6613">
        <v>4466163</v>
      </c>
      <c r="AD6613" t="s">
        <v>129</v>
      </c>
      <c r="AE6613" s="1">
        <v>41221</v>
      </c>
      <c r="AF6613" t="str">
        <f>_xlfn.CONCAT(t_centros_educativos[[#This Row],[centro_tipo_desc_abreviada]]," ",t_centros_educativos[[#This Row],[centro_nombre]], "-",t_centros_educativos[[#This Row],[dat_nombre]])</f>
        <v>EEI KOALA-Madrid-Sur</v>
      </c>
    </row>
    <row r="6614" spans="1:32" hidden="1" x14ac:dyDescent="0.3">
      <c r="A6614">
        <v>28074025</v>
      </c>
      <c r="B6614" t="s">
        <v>18221</v>
      </c>
      <c r="C6614">
        <v>3</v>
      </c>
      <c r="D6614" t="s">
        <v>392</v>
      </c>
      <c r="E6614" t="s">
        <v>393</v>
      </c>
      <c r="F6614" t="s">
        <v>112</v>
      </c>
      <c r="G6614" t="s">
        <v>1224</v>
      </c>
      <c r="H6614" t="s">
        <v>11337</v>
      </c>
      <c r="I6614" t="s">
        <v>17820</v>
      </c>
      <c r="J6614">
        <v>2</v>
      </c>
      <c r="K6614" t="s">
        <v>4</v>
      </c>
      <c r="L6614" t="s">
        <v>123</v>
      </c>
      <c r="M6614" t="s">
        <v>24657</v>
      </c>
      <c r="N6614" t="s">
        <v>881</v>
      </c>
      <c r="O6614">
        <v>28914</v>
      </c>
      <c r="P6614">
        <v>74</v>
      </c>
      <c r="Q6614" t="s">
        <v>1530</v>
      </c>
      <c r="R6614" t="s">
        <v>114</v>
      </c>
      <c r="S6614" t="s">
        <v>114</v>
      </c>
      <c r="T6614">
        <v>664646495</v>
      </c>
      <c r="U6614">
        <v>664646495</v>
      </c>
      <c r="Y6614" t="s">
        <v>24658</v>
      </c>
      <c r="Z6614" t="s">
        <v>24659</v>
      </c>
      <c r="AA6614" t="s">
        <v>114</v>
      </c>
      <c r="AB6614">
        <v>435916</v>
      </c>
      <c r="AC6614">
        <v>4463389</v>
      </c>
      <c r="AD6614" t="s">
        <v>129</v>
      </c>
      <c r="AE6614" s="1">
        <v>41221</v>
      </c>
      <c r="AF6614" t="str">
        <f>_xlfn.CONCAT(t_centros_educativos[[#This Row],[centro_tipo_desc_abreviada]]," ",t_centros_educativos[[#This Row],[centro_nombre]], "-",t_centros_educativos[[#This Row],[dat_nombre]])</f>
        <v>EEI PRIMEROS PASOS-Madrid-Sur</v>
      </c>
    </row>
    <row r="6615" spans="1:32" x14ac:dyDescent="0.3">
      <c r="A6615">
        <v>28074037</v>
      </c>
      <c r="B6615" t="s">
        <v>7436</v>
      </c>
      <c r="C6615">
        <v>42</v>
      </c>
      <c r="D6615" t="s">
        <v>293</v>
      </c>
      <c r="E6615" t="s">
        <v>294</v>
      </c>
      <c r="F6615" t="s">
        <v>112</v>
      </c>
      <c r="G6615" t="s">
        <v>113</v>
      </c>
      <c r="H6615" t="s">
        <v>121</v>
      </c>
      <c r="I6615" t="s">
        <v>11472</v>
      </c>
      <c r="J6615">
        <v>2</v>
      </c>
      <c r="K6615" t="s">
        <v>4</v>
      </c>
      <c r="L6615" t="s">
        <v>123</v>
      </c>
      <c r="M6615" t="s">
        <v>24660</v>
      </c>
      <c r="N6615" t="s">
        <v>125</v>
      </c>
      <c r="O6615">
        <v>28923</v>
      </c>
      <c r="P6615">
        <v>7</v>
      </c>
      <c r="Q6615" t="s">
        <v>518</v>
      </c>
      <c r="R6615" t="s">
        <v>114</v>
      </c>
      <c r="S6615" t="s">
        <v>114</v>
      </c>
      <c r="T6615">
        <v>916415711</v>
      </c>
      <c r="U6615">
        <v>916415798</v>
      </c>
      <c r="X6615">
        <v>916442924</v>
      </c>
      <c r="Y6615" t="s">
        <v>11473</v>
      </c>
      <c r="Z6615" t="s">
        <v>11474</v>
      </c>
      <c r="AA6615" t="s">
        <v>114</v>
      </c>
      <c r="AB6615">
        <v>430393</v>
      </c>
      <c r="AC6615">
        <v>4465781</v>
      </c>
      <c r="AD6615" t="s">
        <v>129</v>
      </c>
      <c r="AE6615" s="1"/>
      <c r="AF6615" t="str">
        <f>_xlfn.CONCAT(t_centros_educativos[[#This Row],[centro_tipo_desc_abreviada]]," ",t_centros_educativos[[#This Row],[centro_nombre]], "-",t_centros_educativos[[#This Row],[dat_nombre]])</f>
        <v>IES JORGE GUILLEN-Madrid-Sur</v>
      </c>
    </row>
    <row r="6616" spans="1:32" x14ac:dyDescent="0.3">
      <c r="A6616">
        <v>28074049</v>
      </c>
      <c r="B6616" t="s">
        <v>24661</v>
      </c>
      <c r="C6616">
        <v>42</v>
      </c>
      <c r="D6616" t="s">
        <v>293</v>
      </c>
      <c r="E6616" t="s">
        <v>294</v>
      </c>
      <c r="F6616" t="s">
        <v>112</v>
      </c>
      <c r="G6616" t="s">
        <v>113</v>
      </c>
      <c r="H6616" t="s">
        <v>121</v>
      </c>
      <c r="I6616" t="s">
        <v>16967</v>
      </c>
      <c r="J6616">
        <v>2</v>
      </c>
      <c r="K6616" t="s">
        <v>4</v>
      </c>
      <c r="L6616" t="s">
        <v>224</v>
      </c>
      <c r="M6616" t="s">
        <v>17856</v>
      </c>
      <c r="N6616" t="s">
        <v>4035</v>
      </c>
      <c r="O6616">
        <v>28939</v>
      </c>
      <c r="P6616">
        <v>15</v>
      </c>
      <c r="Q6616" t="s">
        <v>865</v>
      </c>
      <c r="R6616" t="s">
        <v>114</v>
      </c>
      <c r="S6616" t="s">
        <v>114</v>
      </c>
      <c r="T6616">
        <v>912649246</v>
      </c>
      <c r="X6616">
        <v>912649255</v>
      </c>
      <c r="Y6616" t="s">
        <v>24662</v>
      </c>
      <c r="Z6616" t="s">
        <v>24663</v>
      </c>
      <c r="AA6616" t="s">
        <v>114</v>
      </c>
      <c r="AB6616">
        <v>421715</v>
      </c>
      <c r="AC6616">
        <v>4459765</v>
      </c>
      <c r="AD6616" t="s">
        <v>129</v>
      </c>
      <c r="AE6616" s="1"/>
      <c r="AF6616" t="str">
        <f>_xlfn.CONCAT(t_centros_educativos[[#This Row],[centro_tipo_desc_abreviada]]," ",t_centros_educativos[[#This Row],[centro_nombre]], "-",t_centros_educativos[[#This Row],[dat_nombre]])</f>
        <v>IES GONZALO CHACON-Madrid-Sur</v>
      </c>
    </row>
    <row r="6617" spans="1:32" x14ac:dyDescent="0.3">
      <c r="A6617">
        <v>28074050</v>
      </c>
      <c r="B6617" t="s">
        <v>24664</v>
      </c>
      <c r="C6617">
        <v>42</v>
      </c>
      <c r="D6617" t="s">
        <v>293</v>
      </c>
      <c r="E6617" t="s">
        <v>294</v>
      </c>
      <c r="F6617" t="s">
        <v>112</v>
      </c>
      <c r="G6617" t="s">
        <v>113</v>
      </c>
      <c r="H6617" t="s">
        <v>121</v>
      </c>
      <c r="I6617" t="s">
        <v>13670</v>
      </c>
      <c r="J6617">
        <v>2</v>
      </c>
      <c r="K6617" t="s">
        <v>4</v>
      </c>
      <c r="L6617" t="s">
        <v>123</v>
      </c>
      <c r="M6617" t="s">
        <v>13671</v>
      </c>
      <c r="N6617" t="s">
        <v>24665</v>
      </c>
      <c r="O6617">
        <v>28945</v>
      </c>
      <c r="P6617">
        <v>58</v>
      </c>
      <c r="Q6617" t="s">
        <v>1263</v>
      </c>
      <c r="R6617" t="s">
        <v>114</v>
      </c>
      <c r="S6617" t="s">
        <v>114</v>
      </c>
      <c r="T6617">
        <v>916976614</v>
      </c>
      <c r="U6617">
        <v>916069595</v>
      </c>
      <c r="X6617">
        <v>911911223</v>
      </c>
      <c r="Y6617" t="s">
        <v>24666</v>
      </c>
      <c r="Z6617" t="s">
        <v>13673</v>
      </c>
      <c r="AA6617" t="s">
        <v>114</v>
      </c>
      <c r="AB6617">
        <v>433529</v>
      </c>
      <c r="AC6617">
        <v>4460602</v>
      </c>
      <c r="AD6617" t="s">
        <v>129</v>
      </c>
      <c r="AE6617" s="1">
        <v>41087</v>
      </c>
      <c r="AF6617" t="str">
        <f>_xlfn.CONCAT(t_centros_educativos[[#This Row],[centro_tipo_desc_abreviada]]," ",t_centros_educativos[[#This Row],[centro_nombre]], "-",t_centros_educativos[[#This Row],[dat_nombre]])</f>
        <v>IES JOSE LUIS LOPEZ ARANGUREN-Madrid-Sur</v>
      </c>
    </row>
    <row r="6618" spans="1:32" x14ac:dyDescent="0.3">
      <c r="A6618">
        <v>28074062</v>
      </c>
      <c r="B6618" t="s">
        <v>24667</v>
      </c>
      <c r="C6618">
        <v>42</v>
      </c>
      <c r="D6618" t="s">
        <v>293</v>
      </c>
      <c r="E6618" t="s">
        <v>294</v>
      </c>
      <c r="F6618" t="s">
        <v>112</v>
      </c>
      <c r="G6618" t="s">
        <v>113</v>
      </c>
      <c r="H6618" t="s">
        <v>121</v>
      </c>
      <c r="I6618" t="s">
        <v>24668</v>
      </c>
      <c r="J6618">
        <v>2</v>
      </c>
      <c r="K6618" t="s">
        <v>4</v>
      </c>
      <c r="L6618" t="s">
        <v>2394</v>
      </c>
      <c r="M6618" t="s">
        <v>907</v>
      </c>
      <c r="N6618" t="s">
        <v>500</v>
      </c>
      <c r="O6618">
        <v>28341</v>
      </c>
      <c r="P6618">
        <v>161</v>
      </c>
      <c r="Q6618" t="s">
        <v>74</v>
      </c>
      <c r="R6618" t="s">
        <v>114</v>
      </c>
      <c r="S6618" t="s">
        <v>114</v>
      </c>
      <c r="T6618">
        <v>918019061</v>
      </c>
      <c r="U6618">
        <v>639314247</v>
      </c>
      <c r="X6618">
        <v>918019537</v>
      </c>
      <c r="Y6618" t="s">
        <v>24669</v>
      </c>
      <c r="Z6618" t="s">
        <v>24670</v>
      </c>
      <c r="AA6618" t="s">
        <v>114</v>
      </c>
      <c r="AB6618">
        <v>443190</v>
      </c>
      <c r="AC6618">
        <v>4448972</v>
      </c>
      <c r="AD6618" t="s">
        <v>129</v>
      </c>
      <c r="AE6618" s="1">
        <v>41151</v>
      </c>
      <c r="AF6618" t="str">
        <f>_xlfn.CONCAT(t_centros_educativos[[#This Row],[centro_tipo_desc_abreviada]]," ",t_centros_educativos[[#This Row],[centro_nombre]], "-",t_centros_educativos[[#This Row],[dat_nombre]])</f>
        <v>IES NEIL ARMSTRONG-Madrid-Sur</v>
      </c>
    </row>
    <row r="6619" spans="1:32" hidden="1" x14ac:dyDescent="0.3">
      <c r="A6619">
        <v>28074074</v>
      </c>
      <c r="B6619" t="s">
        <v>24671</v>
      </c>
      <c r="C6619">
        <v>72</v>
      </c>
      <c r="D6619" t="s">
        <v>190</v>
      </c>
      <c r="E6619" t="s">
        <v>191</v>
      </c>
      <c r="F6619" t="s">
        <v>192</v>
      </c>
      <c r="G6619" t="s">
        <v>24672</v>
      </c>
      <c r="H6619" t="s">
        <v>7624</v>
      </c>
      <c r="I6619" t="s">
        <v>114</v>
      </c>
      <c r="J6619">
        <v>2</v>
      </c>
      <c r="K6619" t="s">
        <v>4</v>
      </c>
      <c r="L6619" t="s">
        <v>123</v>
      </c>
      <c r="M6619" t="s">
        <v>24673</v>
      </c>
      <c r="N6619" t="s">
        <v>125</v>
      </c>
      <c r="O6619">
        <v>28939</v>
      </c>
      <c r="P6619">
        <v>15</v>
      </c>
      <c r="Q6619" t="s">
        <v>865</v>
      </c>
      <c r="R6619" t="s">
        <v>114</v>
      </c>
      <c r="S6619" t="s">
        <v>114</v>
      </c>
      <c r="T6619">
        <v>911336734</v>
      </c>
      <c r="X6619">
        <v>911336735</v>
      </c>
      <c r="Y6619" t="s">
        <v>114</v>
      </c>
      <c r="Z6619" t="s">
        <v>24674</v>
      </c>
      <c r="AA6619" t="s">
        <v>24675</v>
      </c>
      <c r="AB6619">
        <v>422631</v>
      </c>
      <c r="AC6619">
        <v>4457839</v>
      </c>
      <c r="AD6619" t="s">
        <v>129</v>
      </c>
      <c r="AE6619" s="1">
        <v>41387</v>
      </c>
      <c r="AF6619" t="str">
        <f>_xlfn.CONCAT(t_centros_educativos[[#This Row],[centro_tipo_desc_abreviada]]," ",t_centros_educativos[[#This Row],[centro_nombre]], "-",t_centros_educativos[[#This Row],[dat_nombre]])</f>
        <v>CPR INF-PRI-SEC COLEGIO PASTEUR ARROYOMOLINOS-Madrid-Sur</v>
      </c>
    </row>
    <row r="6620" spans="1:32" hidden="1" x14ac:dyDescent="0.3">
      <c r="A6620">
        <v>28074086</v>
      </c>
      <c r="B6620" t="s">
        <v>24676</v>
      </c>
      <c r="C6620">
        <v>72</v>
      </c>
      <c r="D6620" t="s">
        <v>190</v>
      </c>
      <c r="E6620" t="s">
        <v>191</v>
      </c>
      <c r="F6620" t="s">
        <v>192</v>
      </c>
      <c r="G6620" t="s">
        <v>24677</v>
      </c>
      <c r="H6620" t="s">
        <v>24678</v>
      </c>
      <c r="I6620" t="s">
        <v>114</v>
      </c>
      <c r="J6620">
        <v>2</v>
      </c>
      <c r="K6620" t="s">
        <v>4</v>
      </c>
      <c r="L6620" t="s">
        <v>224</v>
      </c>
      <c r="M6620" t="s">
        <v>11812</v>
      </c>
      <c r="N6620" t="s">
        <v>881</v>
      </c>
      <c r="O6620">
        <v>28970</v>
      </c>
      <c r="P6620">
        <v>73</v>
      </c>
      <c r="Q6620" t="s">
        <v>1524</v>
      </c>
      <c r="R6620" t="s">
        <v>114</v>
      </c>
      <c r="S6620" t="s">
        <v>114</v>
      </c>
      <c r="T6620">
        <v>916049002</v>
      </c>
      <c r="Y6620" t="s">
        <v>24679</v>
      </c>
      <c r="Z6620" t="s">
        <v>24680</v>
      </c>
      <c r="AA6620" t="s">
        <v>24681</v>
      </c>
      <c r="AB6620">
        <v>430274</v>
      </c>
      <c r="AC6620">
        <v>4455521</v>
      </c>
      <c r="AD6620" t="s">
        <v>129</v>
      </c>
      <c r="AE6620" s="1">
        <v>41033</v>
      </c>
      <c r="AF6620" t="str">
        <f>_xlfn.CONCAT(t_centros_educativos[[#This Row],[centro_tipo_desc_abreviada]]," ",t_centros_educativos[[#This Row],[centro_nombre]], "-",t_centros_educativos[[#This Row],[dat_nombre]])</f>
        <v>CPR INF-PRI-SEC COLEGIO LA DEHESA DE HUMANES-Madrid-Sur</v>
      </c>
    </row>
    <row r="6621" spans="1:32" hidden="1" x14ac:dyDescent="0.3">
      <c r="A6621">
        <v>28074098</v>
      </c>
      <c r="B6621" t="s">
        <v>24682</v>
      </c>
      <c r="C6621">
        <v>8</v>
      </c>
      <c r="D6621" t="s">
        <v>412</v>
      </c>
      <c r="E6621" t="s">
        <v>413</v>
      </c>
      <c r="F6621" t="s">
        <v>178</v>
      </c>
      <c r="G6621" t="s">
        <v>23127</v>
      </c>
      <c r="H6621" t="s">
        <v>22201</v>
      </c>
      <c r="I6621" t="s">
        <v>114</v>
      </c>
      <c r="J6621">
        <v>3</v>
      </c>
      <c r="K6621" t="s">
        <v>2</v>
      </c>
      <c r="L6621" t="s">
        <v>123</v>
      </c>
      <c r="M6621" t="s">
        <v>24683</v>
      </c>
      <c r="N6621" t="s">
        <v>125</v>
      </c>
      <c r="O6621">
        <v>28850</v>
      </c>
      <c r="P6621">
        <v>148</v>
      </c>
      <c r="Q6621" t="s">
        <v>8685</v>
      </c>
      <c r="R6621" t="s">
        <v>114</v>
      </c>
      <c r="S6621" t="s">
        <v>114</v>
      </c>
      <c r="U6621">
        <v>617437123</v>
      </c>
      <c r="Y6621" t="s">
        <v>114</v>
      </c>
      <c r="Z6621" t="s">
        <v>114</v>
      </c>
      <c r="AA6621" t="s">
        <v>24684</v>
      </c>
      <c r="AB6621">
        <v>463057</v>
      </c>
      <c r="AC6621">
        <v>4479475</v>
      </c>
      <c r="AD6621" t="s">
        <v>129</v>
      </c>
      <c r="AE6621" s="1">
        <v>40996</v>
      </c>
      <c r="AF6621" t="str">
        <f>_xlfn.CONCAT(t_centros_educativos[[#This Row],[centro_tipo_desc_abreviada]]," ",t_centros_educativos[[#This Row],[centro_nombre]], "-",t_centros_educativos[[#This Row],[dat_nombre]])</f>
        <v>EIPR ESCUELA INFANTIL HOSPITAL DE TORREJON-Madrid-Este</v>
      </c>
    </row>
    <row r="6622" spans="1:32" hidden="1" x14ac:dyDescent="0.3">
      <c r="A6622">
        <v>28074104</v>
      </c>
      <c r="B6622" t="s">
        <v>24685</v>
      </c>
      <c r="C6622">
        <v>8</v>
      </c>
      <c r="D6622" t="s">
        <v>412</v>
      </c>
      <c r="E6622" t="s">
        <v>413</v>
      </c>
      <c r="F6622" t="s">
        <v>178</v>
      </c>
      <c r="G6622" t="s">
        <v>24115</v>
      </c>
      <c r="H6622" t="s">
        <v>11294</v>
      </c>
      <c r="I6622" t="s">
        <v>114</v>
      </c>
      <c r="J6622">
        <v>5</v>
      </c>
      <c r="K6622" t="s">
        <v>8</v>
      </c>
      <c r="L6622" t="s">
        <v>123</v>
      </c>
      <c r="M6622" t="s">
        <v>24686</v>
      </c>
      <c r="N6622" t="s">
        <v>435</v>
      </c>
      <c r="O6622">
        <v>28003</v>
      </c>
      <c r="P6622">
        <v>79</v>
      </c>
      <c r="Q6622" t="s">
        <v>1061</v>
      </c>
      <c r="R6622" t="s">
        <v>1842</v>
      </c>
      <c r="S6622" t="s">
        <v>1843</v>
      </c>
      <c r="T6622">
        <v>686364244</v>
      </c>
      <c r="U6622">
        <v>913994857</v>
      </c>
      <c r="Y6622" t="s">
        <v>24687</v>
      </c>
      <c r="Z6622" t="s">
        <v>24118</v>
      </c>
      <c r="AA6622" t="s">
        <v>24688</v>
      </c>
      <c r="AB6622">
        <v>441056</v>
      </c>
      <c r="AC6622">
        <v>4476725</v>
      </c>
      <c r="AD6622" t="s">
        <v>129</v>
      </c>
      <c r="AE6622" s="1">
        <v>40996</v>
      </c>
      <c r="AF6622" t="str">
        <f>_xlfn.CONCAT(t_centros_educativos[[#This Row],[centro_tipo_desc_abreviada]]," ",t_centros_educativos[[#This Row],[centro_nombre]], "-",t_centros_educativos[[#This Row],[dat_nombre]])</f>
        <v>EIPR TEO BRETON-Madrid-Capital</v>
      </c>
    </row>
    <row r="6623" spans="1:32" hidden="1" x14ac:dyDescent="0.3">
      <c r="A6623">
        <v>28074116</v>
      </c>
      <c r="B6623" t="s">
        <v>16875</v>
      </c>
      <c r="C6623">
        <v>8</v>
      </c>
      <c r="D6623" t="s">
        <v>412</v>
      </c>
      <c r="E6623" t="s">
        <v>413</v>
      </c>
      <c r="F6623" t="s">
        <v>178</v>
      </c>
      <c r="G6623" t="s">
        <v>114</v>
      </c>
      <c r="H6623" t="s">
        <v>114</v>
      </c>
      <c r="I6623" t="s">
        <v>114</v>
      </c>
      <c r="J6623">
        <v>2</v>
      </c>
      <c r="K6623" t="s">
        <v>4</v>
      </c>
      <c r="L6623" t="s">
        <v>417</v>
      </c>
      <c r="M6623" t="s">
        <v>24689</v>
      </c>
      <c r="N6623" t="s">
        <v>330</v>
      </c>
      <c r="O6623">
        <v>28320</v>
      </c>
      <c r="P6623">
        <v>113</v>
      </c>
      <c r="Q6623" t="s">
        <v>44</v>
      </c>
      <c r="R6623" t="s">
        <v>114</v>
      </c>
      <c r="S6623" t="s">
        <v>114</v>
      </c>
      <c r="Y6623" t="s">
        <v>114</v>
      </c>
      <c r="Z6623" t="s">
        <v>114</v>
      </c>
      <c r="AA6623" t="s">
        <v>114</v>
      </c>
      <c r="AB6623">
        <v>440355</v>
      </c>
      <c r="AC6623">
        <v>4454822</v>
      </c>
      <c r="AD6623" t="s">
        <v>3784</v>
      </c>
      <c r="AE6623" s="1"/>
      <c r="AF6623" t="str">
        <f>_xlfn.CONCAT(t_centros_educativos[[#This Row],[centro_tipo_desc_abreviada]]," ",t_centros_educativos[[#This Row],[centro_nombre]], "-",t_centros_educativos[[#This Row],[dat_nombre]])</f>
        <v>EIPR LUNA LUNERA-Madrid-Sur</v>
      </c>
    </row>
    <row r="6624" spans="1:32" hidden="1" x14ac:dyDescent="0.3">
      <c r="A6624">
        <v>28074128</v>
      </c>
      <c r="B6624" t="s">
        <v>24690</v>
      </c>
      <c r="C6624">
        <v>8</v>
      </c>
      <c r="D6624" t="s">
        <v>412</v>
      </c>
      <c r="E6624" t="s">
        <v>413</v>
      </c>
      <c r="F6624" t="s">
        <v>178</v>
      </c>
      <c r="G6624" t="s">
        <v>21569</v>
      </c>
      <c r="H6624" t="s">
        <v>21570</v>
      </c>
      <c r="I6624" t="s">
        <v>114</v>
      </c>
      <c r="J6624">
        <v>2</v>
      </c>
      <c r="K6624" t="s">
        <v>4</v>
      </c>
      <c r="L6624" t="s">
        <v>123</v>
      </c>
      <c r="M6624" t="s">
        <v>16338</v>
      </c>
      <c r="N6624" t="s">
        <v>330</v>
      </c>
      <c r="O6624">
        <v>28035</v>
      </c>
      <c r="P6624">
        <v>161</v>
      </c>
      <c r="Q6624" t="s">
        <v>74</v>
      </c>
      <c r="R6624" t="s">
        <v>114</v>
      </c>
      <c r="S6624" t="s">
        <v>114</v>
      </c>
      <c r="T6624">
        <v>722424621</v>
      </c>
      <c r="U6624">
        <v>912848401</v>
      </c>
      <c r="Y6624" t="s">
        <v>24691</v>
      </c>
      <c r="Z6624" t="s">
        <v>21572</v>
      </c>
      <c r="AA6624" t="s">
        <v>24692</v>
      </c>
      <c r="AB6624">
        <v>441651</v>
      </c>
      <c r="AC6624">
        <v>4450411</v>
      </c>
      <c r="AD6624" t="s">
        <v>129</v>
      </c>
      <c r="AE6624" s="1">
        <v>41022</v>
      </c>
      <c r="AF6624" t="str">
        <f>_xlfn.CONCAT(t_centros_educativos[[#This Row],[centro_tipo_desc_abreviada]]," ",t_centros_educativos[[#This Row],[centro_nombre]], "-",t_centros_educativos[[#This Row],[dat_nombre]])</f>
        <v>EIPR PEQUEÑOS EXPLORADORES-Madrid-Sur</v>
      </c>
    </row>
    <row r="6625" spans="1:32" hidden="1" x14ac:dyDescent="0.3">
      <c r="A6625">
        <v>28074131</v>
      </c>
      <c r="B6625" t="s">
        <v>24693</v>
      </c>
      <c r="C6625">
        <v>72</v>
      </c>
      <c r="D6625" t="s">
        <v>190</v>
      </c>
      <c r="E6625" t="s">
        <v>191</v>
      </c>
      <c r="F6625" t="s">
        <v>192</v>
      </c>
      <c r="G6625" t="s">
        <v>24694</v>
      </c>
      <c r="H6625" t="s">
        <v>24695</v>
      </c>
      <c r="I6625" t="s">
        <v>114</v>
      </c>
      <c r="J6625">
        <v>2</v>
      </c>
      <c r="K6625" t="s">
        <v>4</v>
      </c>
      <c r="L6625" t="s">
        <v>123</v>
      </c>
      <c r="M6625" t="s">
        <v>8251</v>
      </c>
      <c r="N6625" t="s">
        <v>24696</v>
      </c>
      <c r="O6625">
        <v>28914</v>
      </c>
      <c r="P6625">
        <v>74</v>
      </c>
      <c r="Q6625" t="s">
        <v>1530</v>
      </c>
      <c r="R6625" t="s">
        <v>114</v>
      </c>
      <c r="S6625" t="s">
        <v>114</v>
      </c>
      <c r="T6625">
        <v>916486455</v>
      </c>
      <c r="U6625">
        <v>916486330</v>
      </c>
      <c r="X6625">
        <v>916486330</v>
      </c>
      <c r="Y6625" t="s">
        <v>24697</v>
      </c>
      <c r="Z6625" t="s">
        <v>24698</v>
      </c>
      <c r="AA6625" t="s">
        <v>24699</v>
      </c>
      <c r="AB6625">
        <v>433528</v>
      </c>
      <c r="AC6625">
        <v>4462563</v>
      </c>
      <c r="AD6625" t="s">
        <v>129</v>
      </c>
      <c r="AE6625" s="1"/>
      <c r="AF6625" t="str">
        <f>_xlfn.CONCAT(t_centros_educativos[[#This Row],[centro_tipo_desc_abreviada]]," ",t_centros_educativos[[#This Row],[centro_nombre]], "-",t_centros_educativos[[#This Row],[dat_nombre]])</f>
        <v>CPR INF-PRI-SEC ANTANES SCHOOL-Madrid-Sur</v>
      </c>
    </row>
    <row r="6626" spans="1:32" hidden="1" x14ac:dyDescent="0.3">
      <c r="A6626">
        <v>28074141</v>
      </c>
      <c r="B6626" t="s">
        <v>24700</v>
      </c>
      <c r="C6626">
        <v>21</v>
      </c>
      <c r="D6626" t="s">
        <v>288</v>
      </c>
      <c r="E6626" t="s">
        <v>289</v>
      </c>
      <c r="F6626" t="s">
        <v>192</v>
      </c>
      <c r="G6626" t="s">
        <v>23782</v>
      </c>
      <c r="H6626" t="s">
        <v>23783</v>
      </c>
      <c r="I6626" t="s">
        <v>114</v>
      </c>
      <c r="J6626">
        <v>5</v>
      </c>
      <c r="K6626" t="s">
        <v>8</v>
      </c>
      <c r="L6626" t="s">
        <v>123</v>
      </c>
      <c r="M6626" t="s">
        <v>24701</v>
      </c>
      <c r="N6626" t="s">
        <v>753</v>
      </c>
      <c r="O6626">
        <v>28016</v>
      </c>
      <c r="P6626">
        <v>79</v>
      </c>
      <c r="Q6626" t="s">
        <v>1061</v>
      </c>
      <c r="R6626" t="s">
        <v>1860</v>
      </c>
      <c r="S6626" t="s">
        <v>1861</v>
      </c>
      <c r="U6626">
        <v>913105364</v>
      </c>
      <c r="Y6626" t="s">
        <v>114</v>
      </c>
      <c r="Z6626" t="s">
        <v>24702</v>
      </c>
      <c r="AA6626" t="s">
        <v>24703</v>
      </c>
      <c r="AB6626">
        <v>442960</v>
      </c>
      <c r="AC6626">
        <v>4479801</v>
      </c>
      <c r="AD6626" t="s">
        <v>129</v>
      </c>
      <c r="AE6626" s="1">
        <v>41017</v>
      </c>
      <c r="AF6626" t="str">
        <f>_xlfn.CONCAT(t_centros_educativos[[#This Row],[centro_tipo_desc_abreviada]]," ",t_centros_educativos[[#This Row],[centro_nombre]], "-",t_centros_educativos[[#This Row],[dat_nombre]])</f>
        <v>CPR EE CARMEN FERNANDEZ-MIRANDA - FSDM-Madrid-Capital</v>
      </c>
    </row>
    <row r="6627" spans="1:32" hidden="1" x14ac:dyDescent="0.3">
      <c r="A6627">
        <v>28074153</v>
      </c>
      <c r="B6627" t="s">
        <v>24704</v>
      </c>
      <c r="C6627">
        <v>4</v>
      </c>
      <c r="D6627" t="s">
        <v>218</v>
      </c>
      <c r="E6627" t="s">
        <v>219</v>
      </c>
      <c r="F6627" t="s">
        <v>178</v>
      </c>
      <c r="G6627" t="s">
        <v>23782</v>
      </c>
      <c r="H6627" t="s">
        <v>23783</v>
      </c>
      <c r="I6627" t="s">
        <v>114</v>
      </c>
      <c r="J6627">
        <v>5</v>
      </c>
      <c r="K6627" t="s">
        <v>8</v>
      </c>
      <c r="L6627" t="s">
        <v>123</v>
      </c>
      <c r="M6627" t="s">
        <v>24705</v>
      </c>
      <c r="N6627" t="s">
        <v>1457</v>
      </c>
      <c r="O6627">
        <v>28016</v>
      </c>
      <c r="P6627">
        <v>79</v>
      </c>
      <c r="Q6627" t="s">
        <v>1061</v>
      </c>
      <c r="R6627" t="s">
        <v>1860</v>
      </c>
      <c r="S6627" t="s">
        <v>1861</v>
      </c>
      <c r="Y6627" t="s">
        <v>114</v>
      </c>
      <c r="Z6627" t="s">
        <v>114</v>
      </c>
      <c r="AA6627" t="s">
        <v>114</v>
      </c>
      <c r="AB6627">
        <v>442886</v>
      </c>
      <c r="AC6627">
        <v>4479842</v>
      </c>
      <c r="AD6627" t="s">
        <v>117</v>
      </c>
      <c r="AE6627" s="1">
        <v>41016</v>
      </c>
      <c r="AF6627" t="str">
        <f>_xlfn.CONCAT(t_centros_educativos[[#This Row],[centro_tipo_desc_abreviada]]," ",t_centros_educativos[[#This Row],[centro_nombre]], "-",t_centros_educativos[[#This Row],[dat_nombre]])</f>
        <v>CPR INF CARMEN FERNANDEZ MIRANDA - FSDM-Madrid-Capital</v>
      </c>
    </row>
    <row r="6628" spans="1:32" hidden="1" x14ac:dyDescent="0.3">
      <c r="A6628">
        <v>28074165</v>
      </c>
      <c r="B6628" t="s">
        <v>16759</v>
      </c>
      <c r="C6628">
        <v>8</v>
      </c>
      <c r="D6628" t="s">
        <v>412</v>
      </c>
      <c r="E6628" t="s">
        <v>413</v>
      </c>
      <c r="F6628" t="s">
        <v>178</v>
      </c>
      <c r="G6628" t="s">
        <v>24706</v>
      </c>
      <c r="H6628" t="s">
        <v>24707</v>
      </c>
      <c r="I6628" t="s">
        <v>114</v>
      </c>
      <c r="J6628">
        <v>1</v>
      </c>
      <c r="K6628" t="s">
        <v>6</v>
      </c>
      <c r="L6628" t="s">
        <v>224</v>
      </c>
      <c r="M6628" t="s">
        <v>9847</v>
      </c>
      <c r="N6628" t="s">
        <v>728</v>
      </c>
      <c r="O6628">
        <v>28770</v>
      </c>
      <c r="P6628">
        <v>45</v>
      </c>
      <c r="Q6628" t="s">
        <v>1075</v>
      </c>
      <c r="R6628" t="s">
        <v>114</v>
      </c>
      <c r="S6628" t="s">
        <v>114</v>
      </c>
      <c r="U6628">
        <v>627634335</v>
      </c>
      <c r="Y6628" t="s">
        <v>114</v>
      </c>
      <c r="Z6628" t="s">
        <v>24708</v>
      </c>
      <c r="AA6628" t="s">
        <v>24709</v>
      </c>
      <c r="AB6628">
        <v>434578</v>
      </c>
      <c r="AC6628">
        <v>4501251</v>
      </c>
      <c r="AD6628" t="s">
        <v>129</v>
      </c>
      <c r="AE6628" s="1">
        <v>41032</v>
      </c>
      <c r="AF6628" t="str">
        <f>_xlfn.CONCAT(t_centros_educativos[[#This Row],[centro_tipo_desc_abreviada]]," ",t_centros_educativos[[#This Row],[centro_nombre]], "-",t_centros_educativos[[#This Row],[dat_nombre]])</f>
        <v>EIPR CHULIN-Madrid-Norte</v>
      </c>
    </row>
    <row r="6629" spans="1:32" hidden="1" x14ac:dyDescent="0.3">
      <c r="A6629">
        <v>28074177</v>
      </c>
      <c r="B6629" t="s">
        <v>24710</v>
      </c>
      <c r="C6629">
        <v>6</v>
      </c>
      <c r="D6629" t="s">
        <v>14374</v>
      </c>
      <c r="E6629" t="s">
        <v>14375</v>
      </c>
      <c r="F6629" t="s">
        <v>14422</v>
      </c>
      <c r="G6629" t="s">
        <v>1224</v>
      </c>
      <c r="H6629" t="s">
        <v>15657</v>
      </c>
      <c r="I6629" t="s">
        <v>114</v>
      </c>
      <c r="J6629">
        <v>2</v>
      </c>
      <c r="K6629" t="s">
        <v>4</v>
      </c>
      <c r="L6629" t="s">
        <v>123</v>
      </c>
      <c r="M6629" t="s">
        <v>15658</v>
      </c>
      <c r="N6629" t="s">
        <v>151</v>
      </c>
      <c r="O6629">
        <v>28979</v>
      </c>
      <c r="P6629">
        <v>140</v>
      </c>
      <c r="Q6629" t="s">
        <v>8653</v>
      </c>
      <c r="R6629" t="s">
        <v>114</v>
      </c>
      <c r="S6629" t="s">
        <v>114</v>
      </c>
      <c r="T6629">
        <v>918175871</v>
      </c>
      <c r="Y6629" t="s">
        <v>114</v>
      </c>
      <c r="Z6629" t="s">
        <v>114</v>
      </c>
      <c r="AA6629" t="s">
        <v>114</v>
      </c>
      <c r="AB6629">
        <v>424980</v>
      </c>
      <c r="AC6629">
        <v>4450863</v>
      </c>
      <c r="AD6629" t="s">
        <v>4291</v>
      </c>
      <c r="AE6629" s="1">
        <v>43976</v>
      </c>
      <c r="AF6629" t="str">
        <f>_xlfn.CONCAT(t_centros_educativos[[#This Row],[centro_tipo_desc_abreviada]]," ",t_centros_educativos[[#This Row],[centro_nombre]], "-",t_centros_educativos[[#This Row],[dat_nombre]])</f>
        <v>EEI-CN EL TREBOL (PROGRAMA DE CASA DE NIÑOS)-Madrid-Sur</v>
      </c>
    </row>
    <row r="6630" spans="1:32" hidden="1" x14ac:dyDescent="0.3">
      <c r="A6630">
        <v>28074189</v>
      </c>
      <c r="B6630" t="s">
        <v>24711</v>
      </c>
      <c r="C6630">
        <v>8</v>
      </c>
      <c r="D6630" t="s">
        <v>412</v>
      </c>
      <c r="E6630" t="s">
        <v>413</v>
      </c>
      <c r="F6630" t="s">
        <v>178</v>
      </c>
      <c r="G6630" t="s">
        <v>24712</v>
      </c>
      <c r="H6630" t="s">
        <v>114</v>
      </c>
      <c r="I6630" t="s">
        <v>114</v>
      </c>
      <c r="J6630">
        <v>5</v>
      </c>
      <c r="K6630" t="s">
        <v>8</v>
      </c>
      <c r="L6630" t="s">
        <v>123</v>
      </c>
      <c r="M6630" t="s">
        <v>18678</v>
      </c>
      <c r="N6630" t="s">
        <v>24713</v>
      </c>
      <c r="O6630">
        <v>28032</v>
      </c>
      <c r="P6630">
        <v>79</v>
      </c>
      <c r="Q6630" t="s">
        <v>1061</v>
      </c>
      <c r="R6630" t="s">
        <v>1327</v>
      </c>
      <c r="S6630" t="s">
        <v>1976</v>
      </c>
      <c r="Y6630" t="s">
        <v>114</v>
      </c>
      <c r="Z6630" t="s">
        <v>114</v>
      </c>
      <c r="AA6630" t="s">
        <v>114</v>
      </c>
      <c r="AB6630">
        <v>448428</v>
      </c>
      <c r="AC6630">
        <v>4472029</v>
      </c>
      <c r="AD6630" t="s">
        <v>117</v>
      </c>
      <c r="AE6630" s="1">
        <v>41033</v>
      </c>
      <c r="AF6630" t="str">
        <f>_xlfn.CONCAT(t_centros_educativos[[#This Row],[centro_tipo_desc_abreviada]]," ",t_centros_educativos[[#This Row],[centro_nombre]], "-",t_centros_educativos[[#This Row],[dat_nombre]])</f>
        <v>EIPR LOS PITUFOS DE MADRID-Madrid-Capital</v>
      </c>
    </row>
    <row r="6631" spans="1:32" hidden="1" x14ac:dyDescent="0.3">
      <c r="A6631">
        <v>28074190</v>
      </c>
      <c r="B6631" t="s">
        <v>24714</v>
      </c>
      <c r="C6631">
        <v>8</v>
      </c>
      <c r="D6631" t="s">
        <v>412</v>
      </c>
      <c r="E6631" t="s">
        <v>413</v>
      </c>
      <c r="F6631" t="s">
        <v>178</v>
      </c>
      <c r="G6631" t="s">
        <v>24715</v>
      </c>
      <c r="H6631" t="s">
        <v>24716</v>
      </c>
      <c r="I6631" t="s">
        <v>114</v>
      </c>
      <c r="J6631">
        <v>3</v>
      </c>
      <c r="K6631" t="s">
        <v>2</v>
      </c>
      <c r="L6631" t="s">
        <v>123</v>
      </c>
      <c r="M6631" t="s">
        <v>24717</v>
      </c>
      <c r="N6631" t="s">
        <v>114</v>
      </c>
      <c r="P6631">
        <v>123</v>
      </c>
      <c r="Q6631" t="s">
        <v>60</v>
      </c>
      <c r="R6631" t="s">
        <v>114</v>
      </c>
      <c r="S6631" t="s">
        <v>114</v>
      </c>
      <c r="Y6631" t="s">
        <v>114</v>
      </c>
      <c r="Z6631" t="s">
        <v>114</v>
      </c>
      <c r="AA6631" t="s">
        <v>114</v>
      </c>
      <c r="AD6631" t="s">
        <v>117</v>
      </c>
      <c r="AE6631" s="1">
        <v>41052</v>
      </c>
      <c r="AF6631" t="str">
        <f>_xlfn.CONCAT(t_centros_educativos[[#This Row],[centro_tipo_desc_abreviada]]," ",t_centros_educativos[[#This Row],[centro_nombre]], "-",t_centros_educativos[[#This Row],[dat_nombre]])</f>
        <v>EIPR TOKEINY-Madrid-Este</v>
      </c>
    </row>
    <row r="6632" spans="1:32" hidden="1" x14ac:dyDescent="0.3">
      <c r="A6632">
        <v>28074207</v>
      </c>
      <c r="B6632" t="s">
        <v>24718</v>
      </c>
      <c r="C6632">
        <v>8</v>
      </c>
      <c r="D6632" t="s">
        <v>412</v>
      </c>
      <c r="E6632" t="s">
        <v>413</v>
      </c>
      <c r="F6632" t="s">
        <v>178</v>
      </c>
      <c r="G6632" t="s">
        <v>24719</v>
      </c>
      <c r="H6632" t="s">
        <v>24720</v>
      </c>
      <c r="I6632" t="s">
        <v>114</v>
      </c>
      <c r="J6632">
        <v>2</v>
      </c>
      <c r="K6632" t="s">
        <v>4</v>
      </c>
      <c r="L6632" t="s">
        <v>123</v>
      </c>
      <c r="M6632" t="s">
        <v>21902</v>
      </c>
      <c r="N6632" t="s">
        <v>226</v>
      </c>
      <c r="O6632">
        <v>28924</v>
      </c>
      <c r="P6632">
        <v>7</v>
      </c>
      <c r="Q6632" t="s">
        <v>518</v>
      </c>
      <c r="R6632" t="s">
        <v>114</v>
      </c>
      <c r="S6632" t="s">
        <v>114</v>
      </c>
      <c r="T6632">
        <v>682783470</v>
      </c>
      <c r="U6632">
        <v>918572755</v>
      </c>
      <c r="Y6632" t="s">
        <v>24721</v>
      </c>
      <c r="Z6632" t="s">
        <v>24722</v>
      </c>
      <c r="AA6632" t="s">
        <v>24723</v>
      </c>
      <c r="AB6632">
        <v>431456</v>
      </c>
      <c r="AC6632">
        <v>4466775</v>
      </c>
      <c r="AD6632" t="s">
        <v>129</v>
      </c>
      <c r="AE6632" s="1">
        <v>41033</v>
      </c>
      <c r="AF6632" t="str">
        <f>_xlfn.CONCAT(t_centros_educativos[[#This Row],[centro_tipo_desc_abreviada]]," ",t_centros_educativos[[#This Row],[centro_nombre]], "-",t_centros_educativos[[#This Row],[dat_nombre]])</f>
        <v>EIPR ILUCLA-Madrid-Sur</v>
      </c>
    </row>
    <row r="6633" spans="1:32" hidden="1" x14ac:dyDescent="0.3">
      <c r="A6633">
        <v>28074219</v>
      </c>
      <c r="B6633" t="s">
        <v>24724</v>
      </c>
      <c r="C6633">
        <v>8</v>
      </c>
      <c r="D6633" t="s">
        <v>412</v>
      </c>
      <c r="E6633" t="s">
        <v>413</v>
      </c>
      <c r="F6633" t="s">
        <v>178</v>
      </c>
      <c r="G6633" t="s">
        <v>24725</v>
      </c>
      <c r="H6633" t="s">
        <v>13670</v>
      </c>
      <c r="I6633" t="s">
        <v>114</v>
      </c>
      <c r="J6633">
        <v>1</v>
      </c>
      <c r="K6633" t="s">
        <v>6</v>
      </c>
      <c r="L6633" t="s">
        <v>417</v>
      </c>
      <c r="M6633" t="s">
        <v>24726</v>
      </c>
      <c r="N6633" t="s">
        <v>138</v>
      </c>
      <c r="O6633">
        <v>28702</v>
      </c>
      <c r="P6633">
        <v>134</v>
      </c>
      <c r="Q6633" t="s">
        <v>70</v>
      </c>
      <c r="R6633" t="s">
        <v>114</v>
      </c>
      <c r="S6633" t="s">
        <v>114</v>
      </c>
      <c r="T6633">
        <v>916677420</v>
      </c>
      <c r="U6633">
        <v>676015481</v>
      </c>
      <c r="Y6633" t="s">
        <v>24727</v>
      </c>
      <c r="Z6633" t="s">
        <v>24728</v>
      </c>
      <c r="AA6633" t="s">
        <v>24729</v>
      </c>
      <c r="AB6633">
        <v>448224</v>
      </c>
      <c r="AC6633">
        <v>4490685</v>
      </c>
      <c r="AD6633" t="s">
        <v>129</v>
      </c>
      <c r="AE6633" s="1">
        <v>41033</v>
      </c>
      <c r="AF6633" t="str">
        <f>_xlfn.CONCAT(t_centros_educativos[[#This Row],[centro_tipo_desc_abreviada]]," ",t_centros_educativos[[#This Row],[centro_nombre]], "-",t_centros_educativos[[#This Row],[dat_nombre]])</f>
        <v>EIPR LLUVIA DE LETRAS-Madrid-Norte</v>
      </c>
    </row>
    <row r="6634" spans="1:32" hidden="1" x14ac:dyDescent="0.3">
      <c r="A6634">
        <v>28074220</v>
      </c>
      <c r="B6634" t="s">
        <v>24730</v>
      </c>
      <c r="C6634">
        <v>58</v>
      </c>
      <c r="D6634" t="s">
        <v>1040</v>
      </c>
      <c r="E6634" t="s">
        <v>1041</v>
      </c>
      <c r="F6634" t="s">
        <v>192</v>
      </c>
      <c r="G6634" t="s">
        <v>24731</v>
      </c>
      <c r="H6634" t="s">
        <v>24732</v>
      </c>
      <c r="I6634" t="s">
        <v>114</v>
      </c>
      <c r="J6634">
        <v>5</v>
      </c>
      <c r="K6634" t="s">
        <v>8</v>
      </c>
      <c r="L6634" t="s">
        <v>123</v>
      </c>
      <c r="M6634" t="s">
        <v>24733</v>
      </c>
      <c r="N6634" t="s">
        <v>145</v>
      </c>
      <c r="O6634">
        <v>28034</v>
      </c>
      <c r="P6634">
        <v>79</v>
      </c>
      <c r="Q6634" t="s">
        <v>1061</v>
      </c>
      <c r="R6634" t="s">
        <v>1762</v>
      </c>
      <c r="S6634" t="s">
        <v>1763</v>
      </c>
      <c r="T6634">
        <v>917292862</v>
      </c>
      <c r="X6634">
        <v>913580783</v>
      </c>
      <c r="Y6634" t="s">
        <v>24734</v>
      </c>
      <c r="Z6634" t="s">
        <v>24735</v>
      </c>
      <c r="AA6634" t="s">
        <v>24736</v>
      </c>
      <c r="AB6634">
        <v>441774</v>
      </c>
      <c r="AC6634">
        <v>4482397</v>
      </c>
      <c r="AD6634" t="s">
        <v>129</v>
      </c>
      <c r="AE6634" s="1"/>
      <c r="AF6634" t="str">
        <f>_xlfn.CONCAT(t_centros_educativos[[#This Row],[centro_tipo_desc_abreviada]]," ",t_centros_educativos[[#This Row],[centro_nombre]], "-",t_centros_educativos[[#This Row],[dat_nombre]])</f>
        <v>CPR FPE C.E.S. FUENCARRAL-Madrid-Capital</v>
      </c>
    </row>
    <row r="6635" spans="1:32" hidden="1" x14ac:dyDescent="0.3">
      <c r="A6635">
        <v>28074232</v>
      </c>
      <c r="B6635" t="s">
        <v>24737</v>
      </c>
      <c r="C6635">
        <v>72</v>
      </c>
      <c r="D6635" t="s">
        <v>190</v>
      </c>
      <c r="E6635" t="s">
        <v>191</v>
      </c>
      <c r="F6635" t="s">
        <v>178</v>
      </c>
      <c r="G6635" t="s">
        <v>24738</v>
      </c>
      <c r="H6635" t="s">
        <v>14966</v>
      </c>
      <c r="I6635" t="s">
        <v>114</v>
      </c>
      <c r="J6635">
        <v>4</v>
      </c>
      <c r="K6635" t="s">
        <v>30</v>
      </c>
      <c r="L6635" t="s">
        <v>318</v>
      </c>
      <c r="M6635" t="s">
        <v>8451</v>
      </c>
      <c r="N6635" t="s">
        <v>125</v>
      </c>
      <c r="O6635">
        <v>28210</v>
      </c>
      <c r="P6635">
        <v>160</v>
      </c>
      <c r="Q6635" t="s">
        <v>8834</v>
      </c>
      <c r="R6635" t="s">
        <v>114</v>
      </c>
      <c r="S6635" t="s">
        <v>114</v>
      </c>
      <c r="T6635">
        <v>918991678</v>
      </c>
      <c r="U6635">
        <v>658366250</v>
      </c>
      <c r="Y6635" t="s">
        <v>114</v>
      </c>
      <c r="Z6635" t="s">
        <v>24739</v>
      </c>
      <c r="AA6635" t="s">
        <v>114</v>
      </c>
      <c r="AB6635">
        <v>409321</v>
      </c>
      <c r="AC6635">
        <v>4483426</v>
      </c>
      <c r="AD6635" t="s">
        <v>129</v>
      </c>
      <c r="AE6635" s="1">
        <v>41064</v>
      </c>
      <c r="AF6635" t="str">
        <f>_xlfn.CONCAT(t_centros_educativos[[#This Row],[centro_tipo_desc_abreviada]]," ",t_centros_educativos[[#This Row],[centro_nombre]], "-",t_centros_educativos[[#This Row],[dat_nombre]])</f>
        <v>CPR INF-PRI-SEC COLEGIO JARA-Madrid-Oeste</v>
      </c>
    </row>
    <row r="6636" spans="1:32" x14ac:dyDescent="0.3">
      <c r="A6636">
        <v>28074244</v>
      </c>
      <c r="B6636" t="s">
        <v>2581</v>
      </c>
      <c r="C6636">
        <v>42</v>
      </c>
      <c r="D6636" t="s">
        <v>293</v>
      </c>
      <c r="E6636" t="s">
        <v>294</v>
      </c>
      <c r="F6636" t="s">
        <v>112</v>
      </c>
      <c r="G6636" t="s">
        <v>113</v>
      </c>
      <c r="H6636" t="s">
        <v>121</v>
      </c>
      <c r="I6636" t="s">
        <v>24740</v>
      </c>
      <c r="J6636">
        <v>5</v>
      </c>
      <c r="K6636" t="s">
        <v>8</v>
      </c>
      <c r="L6636" t="s">
        <v>123</v>
      </c>
      <c r="M6636" t="s">
        <v>24741</v>
      </c>
      <c r="N6636" t="s">
        <v>24742</v>
      </c>
      <c r="O6636">
        <v>28026</v>
      </c>
      <c r="P6636">
        <v>79</v>
      </c>
      <c r="Q6636" t="s">
        <v>1061</v>
      </c>
      <c r="R6636" t="s">
        <v>366</v>
      </c>
      <c r="S6636" t="s">
        <v>1819</v>
      </c>
      <c r="T6636">
        <v>915699236</v>
      </c>
      <c r="X6636">
        <v>915699235</v>
      </c>
      <c r="Y6636" t="s">
        <v>24743</v>
      </c>
      <c r="Z6636" t="s">
        <v>24744</v>
      </c>
      <c r="AA6636" t="s">
        <v>114</v>
      </c>
      <c r="AB6636">
        <v>439833</v>
      </c>
      <c r="AC6636">
        <v>4471168</v>
      </c>
      <c r="AD6636" t="s">
        <v>129</v>
      </c>
      <c r="AE6636" s="1">
        <v>41151</v>
      </c>
      <c r="AF6636" t="str">
        <f>_xlfn.CONCAT(t_centros_educativos[[#This Row],[centro_tipo_desc_abreviada]]," ",t_centros_educativos[[#This Row],[centro_nombre]], "-",t_centros_educativos[[#This Row],[dat_nombre]])</f>
        <v>IES PEDRO SALINAS-Madrid-Capital</v>
      </c>
    </row>
    <row r="6637" spans="1:32" hidden="1" x14ac:dyDescent="0.3">
      <c r="A6637">
        <v>28074256</v>
      </c>
      <c r="B6637" t="s">
        <v>24745</v>
      </c>
      <c r="C6637">
        <v>70</v>
      </c>
      <c r="D6637" t="s">
        <v>119</v>
      </c>
      <c r="E6637" t="s">
        <v>120</v>
      </c>
      <c r="F6637" t="s">
        <v>112</v>
      </c>
      <c r="G6637" t="s">
        <v>113</v>
      </c>
      <c r="H6637" t="s">
        <v>121</v>
      </c>
      <c r="I6637" t="s">
        <v>24746</v>
      </c>
      <c r="J6637">
        <v>5</v>
      </c>
      <c r="K6637" t="s">
        <v>8</v>
      </c>
      <c r="L6637" t="s">
        <v>123</v>
      </c>
      <c r="M6637" t="s">
        <v>24747</v>
      </c>
      <c r="N6637" t="s">
        <v>1745</v>
      </c>
      <c r="O6637">
        <v>28051</v>
      </c>
      <c r="P6637">
        <v>79</v>
      </c>
      <c r="Q6637" t="s">
        <v>1061</v>
      </c>
      <c r="R6637" t="s">
        <v>676</v>
      </c>
      <c r="S6637" t="s">
        <v>1712</v>
      </c>
      <c r="T6637">
        <v>911996781</v>
      </c>
      <c r="U6637">
        <v>911996782</v>
      </c>
      <c r="X6637">
        <v>911996782</v>
      </c>
      <c r="Y6637" t="s">
        <v>24748</v>
      </c>
      <c r="Z6637" t="s">
        <v>24749</v>
      </c>
      <c r="AA6637" t="s">
        <v>24750</v>
      </c>
      <c r="AB6637">
        <v>447993</v>
      </c>
      <c r="AC6637">
        <v>4468724</v>
      </c>
      <c r="AD6637" t="s">
        <v>129</v>
      </c>
      <c r="AE6637" s="1">
        <v>41116</v>
      </c>
      <c r="AF6637" t="str">
        <f>_xlfn.CONCAT(t_centros_educativos[[#This Row],[centro_tipo_desc_abreviada]]," ",t_centros_educativos[[#This Row],[centro_nombre]], "-",t_centros_educativos[[#This Row],[dat_nombre]])</f>
        <v>CP INF-PRI-SEC JOSE DE ECHEGARAY-Madrid-Capital</v>
      </c>
    </row>
    <row r="6638" spans="1:32" hidden="1" x14ac:dyDescent="0.3">
      <c r="A6638">
        <v>28074268</v>
      </c>
      <c r="B6638" t="s">
        <v>24751</v>
      </c>
      <c r="C6638">
        <v>8</v>
      </c>
      <c r="D6638" t="s">
        <v>412</v>
      </c>
      <c r="E6638" t="s">
        <v>413</v>
      </c>
      <c r="F6638" t="s">
        <v>178</v>
      </c>
      <c r="G6638" t="s">
        <v>17468</v>
      </c>
      <c r="H6638" t="s">
        <v>17469</v>
      </c>
      <c r="I6638" t="s">
        <v>114</v>
      </c>
      <c r="J6638">
        <v>5</v>
      </c>
      <c r="K6638" t="s">
        <v>8</v>
      </c>
      <c r="L6638" t="s">
        <v>224</v>
      </c>
      <c r="M6638" t="s">
        <v>2188</v>
      </c>
      <c r="N6638" t="s">
        <v>5699</v>
      </c>
      <c r="O6638">
        <v>28007</v>
      </c>
      <c r="P6638">
        <v>79</v>
      </c>
      <c r="Q6638" t="s">
        <v>1061</v>
      </c>
      <c r="R6638" t="s">
        <v>1955</v>
      </c>
      <c r="S6638" t="s">
        <v>1956</v>
      </c>
      <c r="T6638">
        <v>659894650</v>
      </c>
      <c r="U6638">
        <v>911733893</v>
      </c>
      <c r="Y6638" t="s">
        <v>24302</v>
      </c>
      <c r="Z6638" t="s">
        <v>24752</v>
      </c>
      <c r="AA6638" t="s">
        <v>24753</v>
      </c>
      <c r="AB6638">
        <v>442628</v>
      </c>
      <c r="AC6638">
        <v>4473585</v>
      </c>
      <c r="AD6638" t="s">
        <v>129</v>
      </c>
      <c r="AE6638" s="1">
        <v>41071</v>
      </c>
      <c r="AF6638" t="str">
        <f>_xlfn.CONCAT(t_centros_educativos[[#This Row],[centro_tipo_desc_abreviada]]," ",t_centros_educativos[[#This Row],[centro_nombre]], "-",t_centros_educativos[[#This Row],[dat_nombre]])</f>
        <v>EIPR NEMOMARLIN RETIRO-Madrid-Capital</v>
      </c>
    </row>
    <row r="6639" spans="1:32" hidden="1" x14ac:dyDescent="0.3">
      <c r="A6639">
        <v>28074271</v>
      </c>
      <c r="B6639" t="s">
        <v>23105</v>
      </c>
      <c r="C6639">
        <v>8</v>
      </c>
      <c r="D6639" t="s">
        <v>412</v>
      </c>
      <c r="E6639" t="s">
        <v>413</v>
      </c>
      <c r="F6639" t="s">
        <v>178</v>
      </c>
      <c r="G6639" t="s">
        <v>24754</v>
      </c>
      <c r="H6639" t="s">
        <v>24755</v>
      </c>
      <c r="I6639" t="s">
        <v>114</v>
      </c>
      <c r="J6639">
        <v>2</v>
      </c>
      <c r="K6639" t="s">
        <v>4</v>
      </c>
      <c r="L6639" t="s">
        <v>224</v>
      </c>
      <c r="M6639" t="s">
        <v>14073</v>
      </c>
      <c r="N6639" t="s">
        <v>355</v>
      </c>
      <c r="O6639">
        <v>28933</v>
      </c>
      <c r="P6639">
        <v>92</v>
      </c>
      <c r="Q6639" t="s">
        <v>62</v>
      </c>
      <c r="R6639" t="s">
        <v>114</v>
      </c>
      <c r="S6639" t="s">
        <v>114</v>
      </c>
      <c r="V6639">
        <v>636095562</v>
      </c>
      <c r="Y6639" t="s">
        <v>24756</v>
      </c>
      <c r="Z6639" t="s">
        <v>114</v>
      </c>
      <c r="AA6639" t="s">
        <v>24757</v>
      </c>
      <c r="AB6639">
        <v>426203</v>
      </c>
      <c r="AC6639">
        <v>4465287</v>
      </c>
      <c r="AD6639" t="s">
        <v>129</v>
      </c>
      <c r="AE6639" s="1">
        <v>41071</v>
      </c>
      <c r="AF6639" t="str">
        <f>_xlfn.CONCAT(t_centros_educativos[[#This Row],[centro_tipo_desc_abreviada]]," ",t_centros_educativos[[#This Row],[centro_nombre]], "-",t_centros_educativos[[#This Row],[dat_nombre]])</f>
        <v>EIPR SUEÑOS-Madrid-Sur</v>
      </c>
    </row>
    <row r="6640" spans="1:32" hidden="1" x14ac:dyDescent="0.3">
      <c r="A6640">
        <v>28074281</v>
      </c>
      <c r="B6640" t="s">
        <v>24758</v>
      </c>
      <c r="C6640">
        <v>58</v>
      </c>
      <c r="D6640" t="s">
        <v>1040</v>
      </c>
      <c r="E6640" t="s">
        <v>1041</v>
      </c>
      <c r="F6640" t="s">
        <v>192</v>
      </c>
      <c r="G6640" t="s">
        <v>19653</v>
      </c>
      <c r="H6640" t="s">
        <v>19654</v>
      </c>
      <c r="I6640" t="s">
        <v>114</v>
      </c>
      <c r="J6640">
        <v>5</v>
      </c>
      <c r="K6640" t="s">
        <v>8</v>
      </c>
      <c r="L6640" t="s">
        <v>123</v>
      </c>
      <c r="M6640" t="s">
        <v>24759</v>
      </c>
      <c r="N6640" t="s">
        <v>2145</v>
      </c>
      <c r="O6640">
        <v>28015</v>
      </c>
      <c r="P6640">
        <v>79</v>
      </c>
      <c r="Q6640" t="s">
        <v>1061</v>
      </c>
      <c r="R6640" t="s">
        <v>1842</v>
      </c>
      <c r="S6640" t="s">
        <v>1843</v>
      </c>
      <c r="T6640">
        <v>646265852</v>
      </c>
      <c r="U6640">
        <v>915448509</v>
      </c>
      <c r="X6640">
        <v>915495147</v>
      </c>
      <c r="Y6640" t="s">
        <v>24760</v>
      </c>
      <c r="Z6640" t="s">
        <v>24761</v>
      </c>
      <c r="AA6640" t="s">
        <v>24762</v>
      </c>
      <c r="AB6640">
        <v>439375</v>
      </c>
      <c r="AC6640">
        <v>4476440</v>
      </c>
      <c r="AD6640" t="s">
        <v>129</v>
      </c>
      <c r="AE6640" s="1"/>
      <c r="AF6640" t="str">
        <f>_xlfn.CONCAT(t_centros_educativos[[#This Row],[centro_tipo_desc_abreviada]]," ",t_centros_educativos[[#This Row],[centro_nombre]], "-",t_centros_educativos[[#This Row],[dat_nombre]])</f>
        <v>CPR FPE NELSON-Madrid-Capital</v>
      </c>
    </row>
    <row r="6641" spans="1:32" hidden="1" x14ac:dyDescent="0.3">
      <c r="A6641">
        <v>28074293</v>
      </c>
      <c r="B6641" t="s">
        <v>24763</v>
      </c>
      <c r="C6641">
        <v>222</v>
      </c>
      <c r="D6641" t="s">
        <v>24764</v>
      </c>
      <c r="E6641" t="s">
        <v>24765</v>
      </c>
      <c r="F6641" t="s">
        <v>178</v>
      </c>
      <c r="G6641" t="s">
        <v>24766</v>
      </c>
      <c r="H6641" t="s">
        <v>24054</v>
      </c>
      <c r="I6641" t="s">
        <v>114</v>
      </c>
      <c r="J6641">
        <v>2</v>
      </c>
      <c r="K6641" t="s">
        <v>4</v>
      </c>
      <c r="L6641" t="s">
        <v>123</v>
      </c>
      <c r="M6641" t="s">
        <v>14548</v>
      </c>
      <c r="N6641" t="s">
        <v>17063</v>
      </c>
      <c r="O6641">
        <v>28670</v>
      </c>
      <c r="P6641">
        <v>181</v>
      </c>
      <c r="Q6641" t="s">
        <v>42</v>
      </c>
      <c r="R6641" t="s">
        <v>114</v>
      </c>
      <c r="S6641" t="s">
        <v>114</v>
      </c>
      <c r="T6641">
        <v>915621232</v>
      </c>
      <c r="Y6641" t="s">
        <v>114</v>
      </c>
      <c r="Z6641" t="s">
        <v>24767</v>
      </c>
      <c r="AA6641" t="s">
        <v>114</v>
      </c>
      <c r="AB6641">
        <v>421814</v>
      </c>
      <c r="AC6641">
        <v>4469689</v>
      </c>
      <c r="AD6641" t="s">
        <v>117</v>
      </c>
      <c r="AE6641" s="1">
        <v>41100</v>
      </c>
      <c r="AF6641" t="str">
        <f>_xlfn.CONCAT(t_centros_educativos[[#This Row],[centro_tipo_desc_abreviada]]," ",t_centros_educativos[[#This Row],[centro_nombre]], "-",t_centros_educativos[[#This Row],[dat_nombre]])</f>
        <v>CAU ENS.DEP.G.S. CENTRO PROFESIONAL EUROPEO DE MADRID - ESTUDIOS DE ENSEÑANZAS DEPORTIVAS-Madrid-Sur</v>
      </c>
    </row>
    <row r="6642" spans="1:32" hidden="1" x14ac:dyDescent="0.3">
      <c r="A6642">
        <v>28074301</v>
      </c>
      <c r="B6642" t="s">
        <v>24768</v>
      </c>
      <c r="C6642">
        <v>8</v>
      </c>
      <c r="D6642" t="s">
        <v>412</v>
      </c>
      <c r="E6642" t="s">
        <v>413</v>
      </c>
      <c r="F6642" t="s">
        <v>178</v>
      </c>
      <c r="G6642" t="s">
        <v>24769</v>
      </c>
      <c r="H6642" t="s">
        <v>114</v>
      </c>
      <c r="I6642" t="s">
        <v>114</v>
      </c>
      <c r="J6642">
        <v>3</v>
      </c>
      <c r="K6642" t="s">
        <v>2</v>
      </c>
      <c r="L6642" t="s">
        <v>123</v>
      </c>
      <c r="M6642" t="s">
        <v>16022</v>
      </c>
      <c r="N6642" t="s">
        <v>890</v>
      </c>
      <c r="O6642">
        <v>28891</v>
      </c>
      <c r="P6642">
        <v>167</v>
      </c>
      <c r="Q6642" t="s">
        <v>37</v>
      </c>
      <c r="R6642" t="s">
        <v>114</v>
      </c>
      <c r="S6642" t="s">
        <v>114</v>
      </c>
      <c r="T6642">
        <v>916607329</v>
      </c>
      <c r="U6642">
        <v>686959394</v>
      </c>
      <c r="Y6642" t="s">
        <v>24770</v>
      </c>
      <c r="Z6642" t="s">
        <v>114</v>
      </c>
      <c r="AA6642" t="s">
        <v>23886</v>
      </c>
      <c r="AB6642">
        <v>458821</v>
      </c>
      <c r="AC6642">
        <v>4469003</v>
      </c>
      <c r="AD6642" t="s">
        <v>117</v>
      </c>
      <c r="AE6642" s="1">
        <v>41114</v>
      </c>
      <c r="AF6642" t="str">
        <f>_xlfn.CONCAT(t_centros_educativos[[#This Row],[centro_tipo_desc_abreviada]]," ",t_centros_educativos[[#This Row],[centro_nombre]], "-",t_centros_educativos[[#This Row],[dat_nombre]])</f>
        <v>EIPR PAPI-Madrid-Este</v>
      </c>
    </row>
    <row r="6643" spans="1:32" hidden="1" x14ac:dyDescent="0.3">
      <c r="A6643">
        <v>28074311</v>
      </c>
      <c r="B6643" t="s">
        <v>24771</v>
      </c>
      <c r="C6643">
        <v>414</v>
      </c>
      <c r="D6643" t="s">
        <v>24772</v>
      </c>
      <c r="E6643" t="s">
        <v>24773</v>
      </c>
      <c r="F6643" t="s">
        <v>178</v>
      </c>
      <c r="G6643" t="s">
        <v>24774</v>
      </c>
      <c r="H6643" t="s">
        <v>5564</v>
      </c>
      <c r="I6643" t="s">
        <v>114</v>
      </c>
      <c r="J6643">
        <v>5</v>
      </c>
      <c r="K6643" t="s">
        <v>8</v>
      </c>
      <c r="L6643" t="s">
        <v>224</v>
      </c>
      <c r="M6643" t="s">
        <v>2454</v>
      </c>
      <c r="N6643" t="s">
        <v>24775</v>
      </c>
      <c r="O6643">
        <v>28030</v>
      </c>
      <c r="P6643">
        <v>79</v>
      </c>
      <c r="Q6643" t="s">
        <v>1061</v>
      </c>
      <c r="R6643" t="s">
        <v>1745</v>
      </c>
      <c r="S6643" t="s">
        <v>1746</v>
      </c>
      <c r="T6643">
        <v>913016070</v>
      </c>
      <c r="X6643">
        <v>913016075</v>
      </c>
      <c r="Y6643" t="s">
        <v>114</v>
      </c>
      <c r="Z6643" t="s">
        <v>5568</v>
      </c>
      <c r="AA6643" t="s">
        <v>114</v>
      </c>
      <c r="AB6643">
        <v>445375</v>
      </c>
      <c r="AC6643">
        <v>4473289</v>
      </c>
      <c r="AD6643" t="s">
        <v>117</v>
      </c>
      <c r="AE6643" s="1">
        <v>41121</v>
      </c>
      <c r="AF6643" t="str">
        <f>_xlfn.CONCAT(t_centros_educativos[[#This Row],[centro_tipo_desc_abreviada]]," ",t_centros_educativos[[#This Row],[centro_nombre]], "-",t_centros_educativos[[#This Row],[dat_nombre]])</f>
        <v>CAU EL MUS-DANZA MUSICA Y DANZA SENARA-Madrid-Capital</v>
      </c>
    </row>
    <row r="6644" spans="1:32" hidden="1" x14ac:dyDescent="0.3">
      <c r="A6644">
        <v>28074323</v>
      </c>
      <c r="B6644" t="s">
        <v>24776</v>
      </c>
      <c r="C6644">
        <v>58</v>
      </c>
      <c r="D6644" t="s">
        <v>1040</v>
      </c>
      <c r="E6644" t="s">
        <v>1041</v>
      </c>
      <c r="F6644" t="s">
        <v>178</v>
      </c>
      <c r="G6644" t="s">
        <v>24777</v>
      </c>
      <c r="H6644" t="s">
        <v>24778</v>
      </c>
      <c r="I6644" t="s">
        <v>114</v>
      </c>
      <c r="J6644">
        <v>5</v>
      </c>
      <c r="K6644" t="s">
        <v>8</v>
      </c>
      <c r="L6644" t="s">
        <v>123</v>
      </c>
      <c r="M6644" t="s">
        <v>11555</v>
      </c>
      <c r="N6644" t="s">
        <v>24779</v>
      </c>
      <c r="O6644">
        <v>28038</v>
      </c>
      <c r="P6644">
        <v>79</v>
      </c>
      <c r="Q6644" t="s">
        <v>1061</v>
      </c>
      <c r="R6644" t="s">
        <v>145</v>
      </c>
      <c r="S6644" t="s">
        <v>1814</v>
      </c>
      <c r="T6644">
        <v>910791784</v>
      </c>
      <c r="Y6644" t="s">
        <v>24780</v>
      </c>
      <c r="Z6644" t="s">
        <v>24781</v>
      </c>
      <c r="AA6644" t="s">
        <v>24782</v>
      </c>
      <c r="AB6644">
        <v>443475</v>
      </c>
      <c r="AC6644">
        <v>4472390</v>
      </c>
      <c r="AD6644" t="s">
        <v>129</v>
      </c>
      <c r="AE6644" s="1">
        <v>41131</v>
      </c>
      <c r="AF6644" t="str">
        <f>_xlfn.CONCAT(t_centros_educativos[[#This Row],[centro_tipo_desc_abreviada]]," ",t_centros_educativos[[#This Row],[centro_nombre]], "-",t_centros_educativos[[#This Row],[dat_nombre]])</f>
        <v>CPR FPE INSTITUTO TECNICO DE ESTUDIOS PROFESIONALES-Madrid-Capital</v>
      </c>
    </row>
    <row r="6645" spans="1:32" hidden="1" x14ac:dyDescent="0.3">
      <c r="A6645">
        <v>28074335</v>
      </c>
      <c r="B6645" t="s">
        <v>24783</v>
      </c>
      <c r="C6645">
        <v>8</v>
      </c>
      <c r="D6645" t="s">
        <v>412</v>
      </c>
      <c r="E6645" t="s">
        <v>413</v>
      </c>
      <c r="F6645" t="s">
        <v>178</v>
      </c>
      <c r="G6645" t="s">
        <v>24784</v>
      </c>
      <c r="H6645" t="s">
        <v>24434</v>
      </c>
      <c r="I6645" t="s">
        <v>114</v>
      </c>
      <c r="J6645">
        <v>5</v>
      </c>
      <c r="K6645" t="s">
        <v>8</v>
      </c>
      <c r="L6645" t="s">
        <v>224</v>
      </c>
      <c r="M6645" t="s">
        <v>24785</v>
      </c>
      <c r="N6645" t="s">
        <v>1745</v>
      </c>
      <c r="O6645">
        <v>28051</v>
      </c>
      <c r="P6645">
        <v>79</v>
      </c>
      <c r="Q6645" t="s">
        <v>1061</v>
      </c>
      <c r="R6645" t="s">
        <v>676</v>
      </c>
      <c r="S6645" t="s">
        <v>1712</v>
      </c>
      <c r="T6645">
        <v>911700947</v>
      </c>
      <c r="U6645">
        <v>699896715</v>
      </c>
      <c r="V6645">
        <v>639361187</v>
      </c>
      <c r="Y6645" t="s">
        <v>24786</v>
      </c>
      <c r="Z6645" t="s">
        <v>24787</v>
      </c>
      <c r="AA6645" t="s">
        <v>24788</v>
      </c>
      <c r="AB6645">
        <v>450020</v>
      </c>
      <c r="AC6645">
        <v>4468390</v>
      </c>
      <c r="AD6645" t="s">
        <v>129</v>
      </c>
      <c r="AE6645" s="1">
        <v>41127</v>
      </c>
      <c r="AF6645" t="str">
        <f>_xlfn.CONCAT(t_centros_educativos[[#This Row],[centro_tipo_desc_abreviada]]," ",t_centros_educativos[[#This Row],[centro_nombre]], "-",t_centros_educativos[[#This Row],[dat_nombre]])</f>
        <v>EIPR CHULAPOS-Madrid-Capital</v>
      </c>
    </row>
    <row r="6646" spans="1:32" hidden="1" x14ac:dyDescent="0.3">
      <c r="A6646">
        <v>28074347</v>
      </c>
      <c r="B6646" t="s">
        <v>24789</v>
      </c>
      <c r="C6646">
        <v>8</v>
      </c>
      <c r="D6646" t="s">
        <v>412</v>
      </c>
      <c r="E6646" t="s">
        <v>413</v>
      </c>
      <c r="F6646" t="s">
        <v>178</v>
      </c>
      <c r="G6646" t="s">
        <v>22067</v>
      </c>
      <c r="H6646" t="s">
        <v>22068</v>
      </c>
      <c r="I6646" t="s">
        <v>114</v>
      </c>
      <c r="J6646">
        <v>5</v>
      </c>
      <c r="K6646" t="s">
        <v>8</v>
      </c>
      <c r="L6646" t="s">
        <v>318</v>
      </c>
      <c r="M6646" t="s">
        <v>19231</v>
      </c>
      <c r="N6646" t="s">
        <v>24790</v>
      </c>
      <c r="O6646">
        <v>28053</v>
      </c>
      <c r="P6646">
        <v>79</v>
      </c>
      <c r="Q6646" t="s">
        <v>1061</v>
      </c>
      <c r="R6646" t="s">
        <v>676</v>
      </c>
      <c r="S6646" t="s">
        <v>1712</v>
      </c>
      <c r="T6646">
        <v>696366823</v>
      </c>
      <c r="U6646">
        <v>610484068</v>
      </c>
      <c r="Y6646" t="s">
        <v>114</v>
      </c>
      <c r="Z6646" t="s">
        <v>114</v>
      </c>
      <c r="AA6646" t="s">
        <v>24791</v>
      </c>
      <c r="AB6646">
        <v>444540</v>
      </c>
      <c r="AC6646">
        <v>4468589</v>
      </c>
      <c r="AD6646" t="s">
        <v>117</v>
      </c>
      <c r="AE6646" s="1">
        <v>41131</v>
      </c>
      <c r="AF6646" t="str">
        <f>_xlfn.CONCAT(t_centros_educativos[[#This Row],[centro_tipo_desc_abreviada]]," ",t_centros_educativos[[#This Row],[centro_nombre]], "-",t_centros_educativos[[#This Row],[dat_nombre]])</f>
        <v>EIPR EL TREBOL MAGICO-Madrid-Capital</v>
      </c>
    </row>
    <row r="6647" spans="1:32" hidden="1" x14ac:dyDescent="0.3">
      <c r="A6647">
        <v>28074359</v>
      </c>
      <c r="B6647" t="s">
        <v>24792</v>
      </c>
      <c r="C6647">
        <v>8</v>
      </c>
      <c r="D6647" t="s">
        <v>412</v>
      </c>
      <c r="E6647" t="s">
        <v>413</v>
      </c>
      <c r="F6647" t="s">
        <v>178</v>
      </c>
      <c r="G6647" t="s">
        <v>24793</v>
      </c>
      <c r="H6647" t="s">
        <v>22620</v>
      </c>
      <c r="I6647" t="s">
        <v>114</v>
      </c>
      <c r="J6647">
        <v>5</v>
      </c>
      <c r="K6647" t="s">
        <v>8</v>
      </c>
      <c r="L6647" t="s">
        <v>123</v>
      </c>
      <c r="M6647" t="s">
        <v>19271</v>
      </c>
      <c r="N6647" t="s">
        <v>196</v>
      </c>
      <c r="O6647">
        <v>28045</v>
      </c>
      <c r="P6647">
        <v>79</v>
      </c>
      <c r="Q6647" t="s">
        <v>1061</v>
      </c>
      <c r="R6647" t="s">
        <v>1804</v>
      </c>
      <c r="S6647" t="s">
        <v>1805</v>
      </c>
      <c r="T6647">
        <v>914736299</v>
      </c>
      <c r="U6647">
        <v>691669616</v>
      </c>
      <c r="Y6647" t="s">
        <v>114</v>
      </c>
      <c r="Z6647" t="s">
        <v>9562</v>
      </c>
      <c r="AA6647" t="s">
        <v>114</v>
      </c>
      <c r="AB6647">
        <v>440614</v>
      </c>
      <c r="AC6647">
        <v>4472331</v>
      </c>
      <c r="AD6647" t="s">
        <v>117</v>
      </c>
      <c r="AE6647" s="1">
        <v>41131</v>
      </c>
      <c r="AF6647" t="str">
        <f>_xlfn.CONCAT(t_centros_educativos[[#This Row],[centro_tipo_desc_abreviada]]," ",t_centros_educativos[[#This Row],[centro_nombre]], "-",t_centros_educativos[[#This Row],[dat_nombre]])</f>
        <v>EIPR PIPOLANDIA 2-Madrid-Capital</v>
      </c>
    </row>
    <row r="6648" spans="1:32" hidden="1" x14ac:dyDescent="0.3">
      <c r="A6648">
        <v>28074360</v>
      </c>
      <c r="B6648" t="s">
        <v>24794</v>
      </c>
      <c r="C6648">
        <v>8</v>
      </c>
      <c r="D6648" t="s">
        <v>412</v>
      </c>
      <c r="E6648" t="s">
        <v>413</v>
      </c>
      <c r="F6648" t="s">
        <v>178</v>
      </c>
      <c r="G6648" t="s">
        <v>24795</v>
      </c>
      <c r="H6648" t="s">
        <v>295</v>
      </c>
      <c r="I6648" t="s">
        <v>114</v>
      </c>
      <c r="J6648">
        <v>2</v>
      </c>
      <c r="K6648" t="s">
        <v>4</v>
      </c>
      <c r="L6648" t="s">
        <v>123</v>
      </c>
      <c r="M6648" t="s">
        <v>24796</v>
      </c>
      <c r="N6648" t="s">
        <v>145</v>
      </c>
      <c r="O6648">
        <v>28911</v>
      </c>
      <c r="P6648">
        <v>74</v>
      </c>
      <c r="Q6648" t="s">
        <v>1530</v>
      </c>
      <c r="R6648" t="s">
        <v>114</v>
      </c>
      <c r="S6648" t="s">
        <v>114</v>
      </c>
      <c r="T6648">
        <v>916803611</v>
      </c>
      <c r="U6648">
        <v>656858038</v>
      </c>
      <c r="V6648">
        <v>656858038</v>
      </c>
      <c r="W6648">
        <v>656858038</v>
      </c>
      <c r="Y6648" t="s">
        <v>24797</v>
      </c>
      <c r="Z6648" t="s">
        <v>24798</v>
      </c>
      <c r="AA6648" t="s">
        <v>20149</v>
      </c>
      <c r="AB6648">
        <v>434840</v>
      </c>
      <c r="AC6648">
        <v>4464706</v>
      </c>
      <c r="AD6648" t="s">
        <v>129</v>
      </c>
      <c r="AE6648" s="1">
        <v>41158</v>
      </c>
      <c r="AF6648" t="str">
        <f>_xlfn.CONCAT(t_centros_educativos[[#This Row],[centro_tipo_desc_abreviada]]," ",t_centros_educativos[[#This Row],[centro_nombre]], "-",t_centros_educativos[[#This Row],[dat_nombre]])</f>
        <v>EIPR PRINCIPITO-Madrid-Sur</v>
      </c>
    </row>
    <row r="6649" spans="1:32" hidden="1" x14ac:dyDescent="0.3">
      <c r="A6649">
        <v>28074372</v>
      </c>
      <c r="B6649" t="s">
        <v>24799</v>
      </c>
      <c r="C6649">
        <v>94</v>
      </c>
      <c r="D6649" t="s">
        <v>507</v>
      </c>
      <c r="E6649" t="s">
        <v>508</v>
      </c>
      <c r="F6649" t="s">
        <v>178</v>
      </c>
      <c r="G6649" t="s">
        <v>24800</v>
      </c>
      <c r="H6649" t="s">
        <v>24801</v>
      </c>
      <c r="I6649" t="s">
        <v>114</v>
      </c>
      <c r="J6649">
        <v>5</v>
      </c>
      <c r="K6649" t="s">
        <v>8</v>
      </c>
      <c r="L6649" t="s">
        <v>123</v>
      </c>
      <c r="M6649" t="s">
        <v>24802</v>
      </c>
      <c r="N6649" t="s">
        <v>151</v>
      </c>
      <c r="O6649">
        <v>28035</v>
      </c>
      <c r="P6649">
        <v>79</v>
      </c>
      <c r="Q6649" t="s">
        <v>1061</v>
      </c>
      <c r="R6649" t="s">
        <v>1755</v>
      </c>
      <c r="S6649" t="s">
        <v>1756</v>
      </c>
      <c r="T6649">
        <v>913738695</v>
      </c>
      <c r="Y6649" t="s">
        <v>24803</v>
      </c>
      <c r="Z6649" t="s">
        <v>24804</v>
      </c>
      <c r="AA6649" t="s">
        <v>114</v>
      </c>
      <c r="AB6649">
        <v>438565</v>
      </c>
      <c r="AC6649">
        <v>4479925</v>
      </c>
      <c r="AD6649" t="s">
        <v>129</v>
      </c>
      <c r="AE6649" s="1">
        <v>41127</v>
      </c>
      <c r="AF6649" t="str">
        <f>_xlfn.CONCAT(t_centros_educativos[[#This Row],[centro_tipo_desc_abreviada]]," ",t_centros_educativos[[#This Row],[centro_nombre]], "-",t_centros_educativos[[#This Row],[dat_nombre]])</f>
        <v>CEXTRAN ESP CITY COUNTRY SCHOOL (EE.UU.)-Madrid-Capital</v>
      </c>
    </row>
    <row r="6650" spans="1:32" hidden="1" x14ac:dyDescent="0.3">
      <c r="A6650">
        <v>28074384</v>
      </c>
      <c r="B6650" t="s">
        <v>24776</v>
      </c>
      <c r="C6650">
        <v>58</v>
      </c>
      <c r="D6650" t="s">
        <v>1040</v>
      </c>
      <c r="E6650" t="s">
        <v>1041</v>
      </c>
      <c r="F6650" t="s">
        <v>178</v>
      </c>
      <c r="G6650" t="s">
        <v>24777</v>
      </c>
      <c r="H6650" t="s">
        <v>24778</v>
      </c>
      <c r="I6650" t="s">
        <v>114</v>
      </c>
      <c r="J6650">
        <v>1</v>
      </c>
      <c r="K6650" t="s">
        <v>6</v>
      </c>
      <c r="L6650" t="s">
        <v>123</v>
      </c>
      <c r="M6650" t="s">
        <v>12715</v>
      </c>
      <c r="N6650" t="s">
        <v>9376</v>
      </c>
      <c r="O6650">
        <v>28703</v>
      </c>
      <c r="P6650">
        <v>134</v>
      </c>
      <c r="Q6650" t="s">
        <v>70</v>
      </c>
      <c r="R6650" t="s">
        <v>114</v>
      </c>
      <c r="S6650" t="s">
        <v>114</v>
      </c>
      <c r="T6650">
        <v>911987952</v>
      </c>
      <c r="Y6650" t="s">
        <v>24780</v>
      </c>
      <c r="Z6650" t="s">
        <v>24805</v>
      </c>
      <c r="AA6650" t="s">
        <v>24806</v>
      </c>
      <c r="AB6650">
        <v>447512</v>
      </c>
      <c r="AC6650">
        <v>4489249</v>
      </c>
      <c r="AD6650" t="s">
        <v>129</v>
      </c>
      <c r="AE6650" s="1">
        <v>41172</v>
      </c>
      <c r="AF6650" t="str">
        <f>_xlfn.CONCAT(t_centros_educativos[[#This Row],[centro_tipo_desc_abreviada]]," ",t_centros_educativos[[#This Row],[centro_nombre]], "-",t_centros_educativos[[#This Row],[dat_nombre]])</f>
        <v>CPR FPE INSTITUTO TECNICO DE ESTUDIOS PROFESIONALES-Madrid-Norte</v>
      </c>
    </row>
    <row r="6651" spans="1:32" hidden="1" x14ac:dyDescent="0.3">
      <c r="A6651">
        <v>28074396</v>
      </c>
      <c r="B6651" t="s">
        <v>24807</v>
      </c>
      <c r="C6651">
        <v>58</v>
      </c>
      <c r="D6651" t="s">
        <v>1040</v>
      </c>
      <c r="E6651" t="s">
        <v>1041</v>
      </c>
      <c r="F6651" t="s">
        <v>178</v>
      </c>
      <c r="G6651" t="s">
        <v>24808</v>
      </c>
      <c r="H6651" t="s">
        <v>20967</v>
      </c>
      <c r="I6651" t="s">
        <v>114</v>
      </c>
      <c r="J6651">
        <v>5</v>
      </c>
      <c r="K6651" t="s">
        <v>8</v>
      </c>
      <c r="L6651" t="s">
        <v>123</v>
      </c>
      <c r="M6651" t="s">
        <v>20968</v>
      </c>
      <c r="N6651" t="s">
        <v>24809</v>
      </c>
      <c r="O6651">
        <v>28015</v>
      </c>
      <c r="P6651">
        <v>79</v>
      </c>
      <c r="Q6651" t="s">
        <v>1061</v>
      </c>
      <c r="R6651" t="s">
        <v>1842</v>
      </c>
      <c r="S6651" t="s">
        <v>1843</v>
      </c>
      <c r="T6651">
        <v>914484841</v>
      </c>
      <c r="U6651">
        <v>914487988</v>
      </c>
      <c r="Y6651" t="s">
        <v>114</v>
      </c>
      <c r="Z6651" t="s">
        <v>20970</v>
      </c>
      <c r="AA6651" t="s">
        <v>24810</v>
      </c>
      <c r="AB6651">
        <v>439271</v>
      </c>
      <c r="AC6651">
        <v>4476601</v>
      </c>
      <c r="AD6651" t="s">
        <v>117</v>
      </c>
      <c r="AE6651" s="1">
        <v>41176</v>
      </c>
      <c r="AF6651" t="str">
        <f>_xlfn.CONCAT(t_centros_educativos[[#This Row],[centro_tipo_desc_abreviada]]," ",t_centros_educativos[[#This Row],[centro_nombre]], "-",t_centros_educativos[[#This Row],[dat_nombre]])</f>
        <v>CPR FPE CENP - FP-Madrid-Capital</v>
      </c>
    </row>
    <row r="6652" spans="1:32" hidden="1" x14ac:dyDescent="0.3">
      <c r="A6652">
        <v>28074402</v>
      </c>
      <c r="B6652" t="s">
        <v>24811</v>
      </c>
      <c r="C6652">
        <v>72</v>
      </c>
      <c r="D6652" t="s">
        <v>190</v>
      </c>
      <c r="E6652" t="s">
        <v>191</v>
      </c>
      <c r="F6652" t="s">
        <v>178</v>
      </c>
      <c r="G6652" t="s">
        <v>24812</v>
      </c>
      <c r="H6652" t="s">
        <v>24813</v>
      </c>
      <c r="I6652" t="s">
        <v>114</v>
      </c>
      <c r="J6652">
        <v>4</v>
      </c>
      <c r="K6652" t="s">
        <v>30</v>
      </c>
      <c r="L6652" t="s">
        <v>318</v>
      </c>
      <c r="M6652" t="s">
        <v>927</v>
      </c>
      <c r="N6652" t="s">
        <v>2200</v>
      </c>
      <c r="O6652">
        <v>28260</v>
      </c>
      <c r="P6652">
        <v>61</v>
      </c>
      <c r="Q6652" t="s">
        <v>50</v>
      </c>
      <c r="R6652" t="s">
        <v>114</v>
      </c>
      <c r="S6652" t="s">
        <v>114</v>
      </c>
      <c r="Y6652" t="s">
        <v>114</v>
      </c>
      <c r="Z6652" t="s">
        <v>114</v>
      </c>
      <c r="AA6652" t="s">
        <v>114</v>
      </c>
      <c r="AB6652">
        <v>415431</v>
      </c>
      <c r="AC6652">
        <v>4491767</v>
      </c>
      <c r="AD6652" t="s">
        <v>117</v>
      </c>
      <c r="AE6652" s="1">
        <v>41179</v>
      </c>
      <c r="AF6652" t="str">
        <f>_xlfn.CONCAT(t_centros_educativos[[#This Row],[centro_tipo_desc_abreviada]]," ",t_centros_educativos[[#This Row],[centro_nombre]], "-",t_centros_educativos[[#This Row],[dat_nombre]])</f>
        <v>CPR INF-PRI-SEC ATENEO GALAPAGAR-Madrid-Oeste</v>
      </c>
    </row>
    <row r="6653" spans="1:32" hidden="1" x14ac:dyDescent="0.3">
      <c r="A6653">
        <v>28074414</v>
      </c>
      <c r="B6653" t="s">
        <v>24814</v>
      </c>
      <c r="C6653">
        <v>220</v>
      </c>
      <c r="D6653" t="s">
        <v>20323</v>
      </c>
      <c r="E6653" t="s">
        <v>20324</v>
      </c>
      <c r="F6653" t="s">
        <v>178</v>
      </c>
      <c r="G6653" t="s">
        <v>24815</v>
      </c>
      <c r="H6653" t="s">
        <v>24816</v>
      </c>
      <c r="I6653" t="s">
        <v>114</v>
      </c>
      <c r="J6653">
        <v>2</v>
      </c>
      <c r="K6653" t="s">
        <v>4</v>
      </c>
      <c r="L6653" t="s">
        <v>417</v>
      </c>
      <c r="M6653" t="s">
        <v>12193</v>
      </c>
      <c r="N6653" t="s">
        <v>196</v>
      </c>
      <c r="O6653">
        <v>28903</v>
      </c>
      <c r="P6653">
        <v>65</v>
      </c>
      <c r="Q6653" t="s">
        <v>54</v>
      </c>
      <c r="R6653" t="s">
        <v>114</v>
      </c>
      <c r="S6653" t="s">
        <v>114</v>
      </c>
      <c r="T6653">
        <v>912486617</v>
      </c>
      <c r="U6653">
        <v>674455364</v>
      </c>
      <c r="V6653">
        <v>636152356</v>
      </c>
      <c r="Y6653" t="s">
        <v>24817</v>
      </c>
      <c r="Z6653" t="s">
        <v>24818</v>
      </c>
      <c r="AA6653" t="s">
        <v>24819</v>
      </c>
      <c r="AB6653">
        <v>438437</v>
      </c>
      <c r="AC6653">
        <v>4462320</v>
      </c>
      <c r="AD6653" t="s">
        <v>129</v>
      </c>
      <c r="AE6653" s="1">
        <v>41187</v>
      </c>
      <c r="AF6653" t="str">
        <f>_xlfn.CONCAT(t_centros_educativos[[#This Row],[centro_tipo_desc_abreviada]]," ",t_centros_educativos[[#This Row],[centro_nombre]], "-",t_centros_educativos[[#This Row],[dat_nombre]])</f>
        <v>CAU ENS. DEP. GM/SUP CENAFE-Madrid-Sur</v>
      </c>
    </row>
    <row r="6654" spans="1:32" hidden="1" x14ac:dyDescent="0.3">
      <c r="A6654">
        <v>28074426</v>
      </c>
      <c r="B6654" t="s">
        <v>24820</v>
      </c>
      <c r="C6654">
        <v>8</v>
      </c>
      <c r="D6654" t="s">
        <v>412</v>
      </c>
      <c r="E6654" t="s">
        <v>413</v>
      </c>
      <c r="F6654" t="s">
        <v>178</v>
      </c>
      <c r="G6654" t="s">
        <v>24821</v>
      </c>
      <c r="H6654" t="s">
        <v>24822</v>
      </c>
      <c r="I6654" t="s">
        <v>114</v>
      </c>
      <c r="J6654">
        <v>2</v>
      </c>
      <c r="K6654" t="s">
        <v>4</v>
      </c>
      <c r="L6654" t="s">
        <v>224</v>
      </c>
      <c r="M6654" t="s">
        <v>19334</v>
      </c>
      <c r="N6654" t="s">
        <v>157</v>
      </c>
      <c r="O6654">
        <v>28900</v>
      </c>
      <c r="P6654">
        <v>65</v>
      </c>
      <c r="Q6654" t="s">
        <v>54</v>
      </c>
      <c r="R6654" t="s">
        <v>114</v>
      </c>
      <c r="S6654" t="s">
        <v>114</v>
      </c>
      <c r="T6654">
        <v>911732438</v>
      </c>
      <c r="U6654">
        <v>660115469</v>
      </c>
      <c r="V6654">
        <v>630851855</v>
      </c>
      <c r="Y6654" t="s">
        <v>114</v>
      </c>
      <c r="Z6654" t="s">
        <v>24823</v>
      </c>
      <c r="AA6654" t="s">
        <v>24824</v>
      </c>
      <c r="AB6654">
        <v>440057</v>
      </c>
      <c r="AC6654">
        <v>4463234</v>
      </c>
      <c r="AD6654" t="s">
        <v>129</v>
      </c>
      <c r="AE6654" s="1">
        <v>41198</v>
      </c>
      <c r="AF6654" t="str">
        <f>_xlfn.CONCAT(t_centros_educativos[[#This Row],[centro_tipo_desc_abreviada]]," ",t_centros_educativos[[#This Row],[centro_nombre]], "-",t_centros_educativos[[#This Row],[dat_nombre]])</f>
        <v>EIPR HEIDI GARABATOS LOS MOLINOS-Madrid-Sur</v>
      </c>
    </row>
    <row r="6655" spans="1:32" hidden="1" x14ac:dyDescent="0.3">
      <c r="A6655">
        <v>28074438</v>
      </c>
      <c r="B6655" t="s">
        <v>24825</v>
      </c>
      <c r="C6655">
        <v>58</v>
      </c>
      <c r="D6655" t="s">
        <v>1040</v>
      </c>
      <c r="E6655" t="s">
        <v>1041</v>
      </c>
      <c r="F6655" t="s">
        <v>178</v>
      </c>
      <c r="G6655" t="s">
        <v>24826</v>
      </c>
      <c r="H6655" t="s">
        <v>9167</v>
      </c>
      <c r="I6655" t="s">
        <v>114</v>
      </c>
      <c r="J6655">
        <v>1</v>
      </c>
      <c r="K6655" t="s">
        <v>6</v>
      </c>
      <c r="L6655" t="s">
        <v>123</v>
      </c>
      <c r="M6655" t="s">
        <v>24827</v>
      </c>
      <c r="N6655" t="s">
        <v>1316</v>
      </c>
      <c r="O6655">
        <v>28119</v>
      </c>
      <c r="P6655">
        <v>9</v>
      </c>
      <c r="Q6655" t="s">
        <v>52</v>
      </c>
      <c r="R6655" t="s">
        <v>114</v>
      </c>
      <c r="S6655" t="s">
        <v>114</v>
      </c>
      <c r="Y6655" t="s">
        <v>114</v>
      </c>
      <c r="Z6655" t="s">
        <v>114</v>
      </c>
      <c r="AA6655" t="s">
        <v>114</v>
      </c>
      <c r="AB6655">
        <v>453970</v>
      </c>
      <c r="AC6655">
        <v>4493906</v>
      </c>
      <c r="AD6655" t="s">
        <v>24828</v>
      </c>
      <c r="AE6655" s="1">
        <v>41198</v>
      </c>
      <c r="AF6655" t="str">
        <f>_xlfn.CONCAT(t_centros_educativos[[#This Row],[centro_tipo_desc_abreviada]]," ",t_centros_educativos[[#This Row],[centro_nombre]], "-",t_centros_educativos[[#This Row],[dat_nombre]])</f>
        <v>CPR FPE COLEGIO CAMINO REAL ALGETE-Madrid-Norte</v>
      </c>
    </row>
    <row r="6656" spans="1:32" hidden="1" x14ac:dyDescent="0.3">
      <c r="A6656">
        <v>28074441</v>
      </c>
      <c r="B6656" t="s">
        <v>24829</v>
      </c>
      <c r="C6656">
        <v>58</v>
      </c>
      <c r="D6656" t="s">
        <v>1040</v>
      </c>
      <c r="E6656" t="s">
        <v>1041</v>
      </c>
      <c r="F6656" t="s">
        <v>178</v>
      </c>
      <c r="G6656" t="s">
        <v>24830</v>
      </c>
      <c r="H6656" t="s">
        <v>9167</v>
      </c>
      <c r="I6656" t="s">
        <v>114</v>
      </c>
      <c r="J6656">
        <v>1</v>
      </c>
      <c r="K6656" t="s">
        <v>6</v>
      </c>
      <c r="L6656" t="s">
        <v>224</v>
      </c>
      <c r="M6656" t="s">
        <v>2422</v>
      </c>
      <c r="N6656" t="s">
        <v>500</v>
      </c>
      <c r="O6656">
        <v>28703</v>
      </c>
      <c r="P6656">
        <v>134</v>
      </c>
      <c r="Q6656" t="s">
        <v>70</v>
      </c>
      <c r="R6656" t="s">
        <v>114</v>
      </c>
      <c r="S6656" t="s">
        <v>114</v>
      </c>
      <c r="Y6656" t="s">
        <v>114</v>
      </c>
      <c r="Z6656" t="s">
        <v>114</v>
      </c>
      <c r="AA6656" t="s">
        <v>114</v>
      </c>
      <c r="AB6656">
        <v>446936</v>
      </c>
      <c r="AC6656">
        <v>4489850</v>
      </c>
      <c r="AD6656" t="s">
        <v>129</v>
      </c>
      <c r="AE6656" s="1">
        <v>41198</v>
      </c>
      <c r="AF6656" t="str">
        <f>_xlfn.CONCAT(t_centros_educativos[[#This Row],[centro_tipo_desc_abreviada]]," ",t_centros_educativos[[#This Row],[centro_nombre]], "-",t_centros_educativos[[#This Row],[dat_nombre]])</f>
        <v>CPR FPE COLEGIO CAMINO REAL SAN SEBASTIAN DE LOS REYES-Madrid-Norte</v>
      </c>
    </row>
    <row r="6657" spans="1:32" hidden="1" x14ac:dyDescent="0.3">
      <c r="A6657">
        <v>28074451</v>
      </c>
      <c r="B6657" t="s">
        <v>24831</v>
      </c>
      <c r="C6657">
        <v>58</v>
      </c>
      <c r="D6657" t="s">
        <v>1040</v>
      </c>
      <c r="E6657" t="s">
        <v>1041</v>
      </c>
      <c r="F6657" t="s">
        <v>178</v>
      </c>
      <c r="G6657" t="s">
        <v>24832</v>
      </c>
      <c r="H6657" t="s">
        <v>20092</v>
      </c>
      <c r="I6657" t="s">
        <v>114</v>
      </c>
      <c r="J6657">
        <v>5</v>
      </c>
      <c r="K6657" t="s">
        <v>8</v>
      </c>
      <c r="L6657" t="s">
        <v>224</v>
      </c>
      <c r="M6657" t="s">
        <v>14013</v>
      </c>
      <c r="N6657" t="s">
        <v>753</v>
      </c>
      <c r="O6657">
        <v>28003</v>
      </c>
      <c r="P6657">
        <v>79</v>
      </c>
      <c r="Q6657" t="s">
        <v>1061</v>
      </c>
      <c r="R6657" t="s">
        <v>1842</v>
      </c>
      <c r="S6657" t="s">
        <v>1843</v>
      </c>
      <c r="T6657">
        <v>914560703</v>
      </c>
      <c r="Y6657" t="s">
        <v>114</v>
      </c>
      <c r="Z6657" t="s">
        <v>24833</v>
      </c>
      <c r="AA6657" t="s">
        <v>24834</v>
      </c>
      <c r="AB6657">
        <v>440070</v>
      </c>
      <c r="AC6657">
        <v>4477591</v>
      </c>
      <c r="AD6657" t="s">
        <v>117</v>
      </c>
      <c r="AE6657" s="1">
        <v>41198</v>
      </c>
      <c r="AF6657" t="str">
        <f>_xlfn.CONCAT(t_centros_educativos[[#This Row],[centro_tipo_desc_abreviada]]," ",t_centros_educativos[[#This Row],[centro_nombre]], "-",t_centros_educativos[[#This Row],[dat_nombre]])</f>
        <v>CPR FPE MICROFORUM-Madrid-Capital</v>
      </c>
    </row>
    <row r="6658" spans="1:32" hidden="1" x14ac:dyDescent="0.3">
      <c r="A6658">
        <v>28074463</v>
      </c>
      <c r="B6658" t="s">
        <v>24835</v>
      </c>
      <c r="C6658">
        <v>58</v>
      </c>
      <c r="D6658" t="s">
        <v>1040</v>
      </c>
      <c r="E6658" t="s">
        <v>1041</v>
      </c>
      <c r="F6658" t="s">
        <v>178</v>
      </c>
      <c r="G6658" t="s">
        <v>24836</v>
      </c>
      <c r="H6658" t="s">
        <v>10410</v>
      </c>
      <c r="I6658" t="s">
        <v>114</v>
      </c>
      <c r="J6658">
        <v>5</v>
      </c>
      <c r="K6658" t="s">
        <v>8</v>
      </c>
      <c r="L6658" t="s">
        <v>123</v>
      </c>
      <c r="M6658" t="s">
        <v>24837</v>
      </c>
      <c r="N6658" t="s">
        <v>24838</v>
      </c>
      <c r="O6658">
        <v>28020</v>
      </c>
      <c r="P6658">
        <v>79</v>
      </c>
      <c r="Q6658" t="s">
        <v>1061</v>
      </c>
      <c r="R6658" t="s">
        <v>1716</v>
      </c>
      <c r="S6658" t="s">
        <v>1717</v>
      </c>
      <c r="Y6658" t="s">
        <v>114</v>
      </c>
      <c r="Z6658" t="s">
        <v>114</v>
      </c>
      <c r="AA6658" t="s">
        <v>114</v>
      </c>
      <c r="AB6658">
        <v>441257</v>
      </c>
      <c r="AC6658">
        <v>4479331</v>
      </c>
      <c r="AD6658" t="s">
        <v>117</v>
      </c>
      <c r="AE6658" s="1">
        <v>41198</v>
      </c>
      <c r="AF6658" t="str">
        <f>_xlfn.CONCAT(t_centros_educativos[[#This Row],[centro_tipo_desc_abreviada]]," ",t_centros_educativos[[#This Row],[centro_nombre]], "-",t_centros_educativos[[#This Row],[dat_nombre]])</f>
        <v>CPR FPE CEPAL 3-Madrid-Capital</v>
      </c>
    </row>
    <row r="6659" spans="1:32" hidden="1" x14ac:dyDescent="0.3">
      <c r="A6659">
        <v>28074475</v>
      </c>
      <c r="B6659" t="s">
        <v>24839</v>
      </c>
      <c r="C6659">
        <v>8</v>
      </c>
      <c r="D6659" t="s">
        <v>412</v>
      </c>
      <c r="E6659" t="s">
        <v>413</v>
      </c>
      <c r="F6659" t="s">
        <v>178</v>
      </c>
      <c r="G6659" t="s">
        <v>24840</v>
      </c>
      <c r="H6659" t="s">
        <v>24841</v>
      </c>
      <c r="I6659" t="s">
        <v>114</v>
      </c>
      <c r="J6659">
        <v>2</v>
      </c>
      <c r="K6659" t="s">
        <v>4</v>
      </c>
      <c r="L6659" t="s">
        <v>433</v>
      </c>
      <c r="M6659" t="s">
        <v>19554</v>
      </c>
      <c r="N6659" t="s">
        <v>881</v>
      </c>
      <c r="O6659">
        <v>28944</v>
      </c>
      <c r="P6659">
        <v>58</v>
      </c>
      <c r="Q6659" t="s">
        <v>1263</v>
      </c>
      <c r="R6659" t="s">
        <v>114</v>
      </c>
      <c r="S6659" t="s">
        <v>114</v>
      </c>
      <c r="T6659">
        <v>630741941</v>
      </c>
      <c r="U6659">
        <v>910113998</v>
      </c>
      <c r="Y6659" t="s">
        <v>24842</v>
      </c>
      <c r="Z6659" t="s">
        <v>24843</v>
      </c>
      <c r="AA6659" t="s">
        <v>24844</v>
      </c>
      <c r="AB6659">
        <v>431941</v>
      </c>
      <c r="AC6659">
        <v>4458933</v>
      </c>
      <c r="AD6659" t="s">
        <v>117</v>
      </c>
      <c r="AE6659" s="1">
        <v>41211</v>
      </c>
      <c r="AF6659" t="str">
        <f>_xlfn.CONCAT(t_centros_educativos[[#This Row],[centro_tipo_desc_abreviada]]," ",t_centros_educativos[[#This Row],[centro_nombre]], "-",t_centros_educativos[[#This Row],[dat_nombre]])</f>
        <v>EIPR HAKUNA MATATA-Madrid-Sur</v>
      </c>
    </row>
    <row r="6660" spans="1:32" hidden="1" x14ac:dyDescent="0.3">
      <c r="A6660">
        <v>28074487</v>
      </c>
      <c r="B6660" t="s">
        <v>24845</v>
      </c>
      <c r="C6660">
        <v>8</v>
      </c>
      <c r="D6660" t="s">
        <v>412</v>
      </c>
      <c r="E6660" t="s">
        <v>413</v>
      </c>
      <c r="F6660" t="s">
        <v>178</v>
      </c>
      <c r="G6660" t="s">
        <v>24846</v>
      </c>
      <c r="H6660" t="s">
        <v>24847</v>
      </c>
      <c r="I6660" t="s">
        <v>114</v>
      </c>
      <c r="J6660">
        <v>5</v>
      </c>
      <c r="K6660" t="s">
        <v>8</v>
      </c>
      <c r="L6660" t="s">
        <v>123</v>
      </c>
      <c r="M6660" t="s">
        <v>24848</v>
      </c>
      <c r="N6660" t="s">
        <v>196</v>
      </c>
      <c r="O6660">
        <v>28047</v>
      </c>
      <c r="P6660">
        <v>79</v>
      </c>
      <c r="Q6660" t="s">
        <v>1061</v>
      </c>
      <c r="R6660" t="s">
        <v>307</v>
      </c>
      <c r="S6660" t="s">
        <v>1749</v>
      </c>
      <c r="T6660">
        <v>914652139</v>
      </c>
      <c r="Y6660" t="s">
        <v>114</v>
      </c>
      <c r="Z6660" t="s">
        <v>24849</v>
      </c>
      <c r="AA6660" t="s">
        <v>114</v>
      </c>
      <c r="AB6660">
        <v>436387</v>
      </c>
      <c r="AC6660">
        <v>4470358</v>
      </c>
      <c r="AD6660" t="s">
        <v>129</v>
      </c>
      <c r="AE6660" s="1">
        <v>41211</v>
      </c>
      <c r="AF6660" t="str">
        <f>_xlfn.CONCAT(t_centros_educativos[[#This Row],[centro_tipo_desc_abreviada]]," ",t_centros_educativos[[#This Row],[centro_nombre]], "-",t_centros_educativos[[#This Row],[dat_nombre]])</f>
        <v>EIPR GUARDERIA NIDO LA CIGÜEÑA-Madrid-Capital</v>
      </c>
    </row>
    <row r="6661" spans="1:32" hidden="1" x14ac:dyDescent="0.3">
      <c r="A6661">
        <v>28074499</v>
      </c>
      <c r="B6661" t="s">
        <v>20508</v>
      </c>
      <c r="C6661">
        <v>6</v>
      </c>
      <c r="D6661" t="s">
        <v>14374</v>
      </c>
      <c r="E6661" t="s">
        <v>14375</v>
      </c>
      <c r="F6661" t="s">
        <v>112</v>
      </c>
      <c r="G6661" t="s">
        <v>1224</v>
      </c>
      <c r="H6661" t="s">
        <v>13770</v>
      </c>
      <c r="I6661" t="s">
        <v>114</v>
      </c>
      <c r="J6661">
        <v>3</v>
      </c>
      <c r="K6661" t="s">
        <v>2</v>
      </c>
      <c r="L6661" t="s">
        <v>1228</v>
      </c>
      <c r="M6661" t="s">
        <v>13122</v>
      </c>
      <c r="N6661" t="s">
        <v>125</v>
      </c>
      <c r="O6661">
        <v>28816</v>
      </c>
      <c r="P6661">
        <v>32</v>
      </c>
      <c r="Q6661" t="s">
        <v>976</v>
      </c>
      <c r="R6661" t="s">
        <v>114</v>
      </c>
      <c r="S6661" t="s">
        <v>114</v>
      </c>
      <c r="T6661">
        <v>918866280</v>
      </c>
      <c r="X6661">
        <v>918866280</v>
      </c>
      <c r="Y6661" t="s">
        <v>114</v>
      </c>
      <c r="Z6661" t="s">
        <v>114</v>
      </c>
      <c r="AA6661" t="s">
        <v>114</v>
      </c>
      <c r="AB6661">
        <v>468078</v>
      </c>
      <c r="AC6661">
        <v>4488447</v>
      </c>
      <c r="AD6661" t="s">
        <v>3784</v>
      </c>
      <c r="AE6661" s="1">
        <v>41750</v>
      </c>
      <c r="AF6661" t="str">
        <f>_xlfn.CONCAT(t_centros_educativos[[#This Row],[centro_tipo_desc_abreviada]]," ",t_centros_educativos[[#This Row],[centro_nombre]], "-",t_centros_educativos[[#This Row],[dat_nombre]])</f>
        <v>EEI-CN COLORIN COLORADO (PROGRAMA DE CASA DE NIÑOS)-Madrid-Este</v>
      </c>
    </row>
    <row r="6662" spans="1:32" hidden="1" x14ac:dyDescent="0.3">
      <c r="A6662">
        <v>28074505</v>
      </c>
      <c r="B6662" t="s">
        <v>24850</v>
      </c>
      <c r="C6662">
        <v>94</v>
      </c>
      <c r="D6662" t="s">
        <v>507</v>
      </c>
      <c r="E6662" t="s">
        <v>508</v>
      </c>
      <c r="F6662" t="s">
        <v>178</v>
      </c>
      <c r="G6662" t="s">
        <v>13365</v>
      </c>
      <c r="H6662" t="s">
        <v>13366</v>
      </c>
      <c r="I6662" t="s">
        <v>114</v>
      </c>
      <c r="J6662">
        <v>4</v>
      </c>
      <c r="K6662" t="s">
        <v>30</v>
      </c>
      <c r="L6662" t="s">
        <v>123</v>
      </c>
      <c r="M6662" t="s">
        <v>24851</v>
      </c>
      <c r="N6662" t="s">
        <v>174</v>
      </c>
      <c r="O6662">
        <v>28223</v>
      </c>
      <c r="P6662">
        <v>115</v>
      </c>
      <c r="Q6662" t="s">
        <v>47</v>
      </c>
      <c r="R6662" t="s">
        <v>114</v>
      </c>
      <c r="S6662" t="s">
        <v>114</v>
      </c>
      <c r="T6662">
        <v>913523120</v>
      </c>
      <c r="U6662">
        <v>917993441</v>
      </c>
      <c r="X6662">
        <v>913523889</v>
      </c>
      <c r="Y6662" t="s">
        <v>24852</v>
      </c>
      <c r="Z6662" t="s">
        <v>13369</v>
      </c>
      <c r="AA6662" t="s">
        <v>114</v>
      </c>
      <c r="AB6662">
        <v>428048</v>
      </c>
      <c r="AC6662">
        <v>4475929</v>
      </c>
      <c r="AD6662" t="s">
        <v>129</v>
      </c>
      <c r="AE6662" s="1">
        <v>41228</v>
      </c>
      <c r="AF6662" t="str">
        <f>_xlfn.CONCAT(t_centros_educativos[[#This Row],[centro_tipo_desc_abreviada]]," ",t_centros_educativos[[#This Row],[centro_nombre]], "-",t_centros_educativos[[#This Row],[dat_nombre]])</f>
        <v>CEXTRAN ESP AQUINAS AMERICAN SCHOOL  (EE.UU.)-Madrid-Oeste</v>
      </c>
    </row>
    <row r="6663" spans="1:32" hidden="1" x14ac:dyDescent="0.3">
      <c r="A6663">
        <v>28074517</v>
      </c>
      <c r="B6663" t="s">
        <v>24853</v>
      </c>
      <c r="C6663">
        <v>418</v>
      </c>
      <c r="D6663" t="s">
        <v>24854</v>
      </c>
      <c r="E6663" t="s">
        <v>24855</v>
      </c>
      <c r="F6663" t="s">
        <v>192</v>
      </c>
      <c r="G6663" t="s">
        <v>24856</v>
      </c>
      <c r="H6663" t="s">
        <v>21010</v>
      </c>
      <c r="I6663" t="s">
        <v>114</v>
      </c>
      <c r="J6663">
        <v>4</v>
      </c>
      <c r="K6663" t="s">
        <v>30</v>
      </c>
      <c r="L6663" t="s">
        <v>224</v>
      </c>
      <c r="M6663" t="s">
        <v>659</v>
      </c>
      <c r="N6663" t="s">
        <v>376</v>
      </c>
      <c r="O6663">
        <v>28660</v>
      </c>
      <c r="P6663">
        <v>22</v>
      </c>
      <c r="Q6663" t="s">
        <v>660</v>
      </c>
      <c r="R6663" t="s">
        <v>114</v>
      </c>
      <c r="S6663" t="s">
        <v>114</v>
      </c>
      <c r="Y6663" t="s">
        <v>114</v>
      </c>
      <c r="Z6663" t="s">
        <v>24857</v>
      </c>
      <c r="AA6663" t="s">
        <v>24858</v>
      </c>
      <c r="AB6663">
        <v>428358</v>
      </c>
      <c r="AC6663">
        <v>4474095</v>
      </c>
      <c r="AD6663" t="s">
        <v>129</v>
      </c>
      <c r="AE6663" s="1">
        <v>41235</v>
      </c>
      <c r="AF6663" t="str">
        <f>_xlfn.CONCAT(t_centros_educativos[[#This Row],[centro_tipo_desc_abreviada]]," ",t_centros_educativos[[#This Row],[centro_nombre]], "-",t_centros_educativos[[#This Row],[dat_nombre]])</f>
        <v>A. HOSP. PRIV. AULA HOSPITALARIA MONTEPRINCIPE-Madrid-Oeste</v>
      </c>
    </row>
    <row r="6664" spans="1:32" hidden="1" x14ac:dyDescent="0.3">
      <c r="A6664">
        <v>28074529</v>
      </c>
      <c r="B6664" t="s">
        <v>24859</v>
      </c>
      <c r="C6664">
        <v>8</v>
      </c>
      <c r="D6664" t="s">
        <v>412</v>
      </c>
      <c r="E6664" t="s">
        <v>413</v>
      </c>
      <c r="F6664" t="s">
        <v>178</v>
      </c>
      <c r="G6664" t="s">
        <v>24860</v>
      </c>
      <c r="H6664" t="s">
        <v>24861</v>
      </c>
      <c r="I6664" t="s">
        <v>114</v>
      </c>
      <c r="J6664">
        <v>5</v>
      </c>
      <c r="K6664" t="s">
        <v>8</v>
      </c>
      <c r="L6664" t="s">
        <v>224</v>
      </c>
      <c r="M6664" t="s">
        <v>24862</v>
      </c>
      <c r="N6664" t="s">
        <v>125</v>
      </c>
      <c r="O6664">
        <v>28051</v>
      </c>
      <c r="P6664">
        <v>79</v>
      </c>
      <c r="Q6664" t="s">
        <v>1061</v>
      </c>
      <c r="R6664" t="s">
        <v>676</v>
      </c>
      <c r="S6664" t="s">
        <v>1712</v>
      </c>
      <c r="U6664">
        <v>692951225</v>
      </c>
      <c r="Y6664" t="s">
        <v>114</v>
      </c>
      <c r="Z6664" t="s">
        <v>24863</v>
      </c>
      <c r="AA6664" t="s">
        <v>114</v>
      </c>
      <c r="AB6664">
        <v>448478</v>
      </c>
      <c r="AC6664">
        <v>4469052</v>
      </c>
      <c r="AD6664" t="s">
        <v>117</v>
      </c>
      <c r="AE6664" s="1">
        <v>41255</v>
      </c>
      <c r="AF6664" t="str">
        <f>_xlfn.CONCAT(t_centros_educativos[[#This Row],[centro_tipo_desc_abreviada]]," ",t_centros_educativos[[#This Row],[centro_nombre]], "-",t_centros_educativos[[#This Row],[dat_nombre]])</f>
        <v>EIPR CREATIVA LA GAVIA-Madrid-Capital</v>
      </c>
    </row>
    <row r="6665" spans="1:32" hidden="1" x14ac:dyDescent="0.3">
      <c r="A6665">
        <v>28074530</v>
      </c>
      <c r="B6665" t="s">
        <v>24864</v>
      </c>
      <c r="C6665">
        <v>8</v>
      </c>
      <c r="D6665" t="s">
        <v>412</v>
      </c>
      <c r="E6665" t="s">
        <v>413</v>
      </c>
      <c r="F6665" t="s">
        <v>178</v>
      </c>
      <c r="G6665" t="s">
        <v>24865</v>
      </c>
      <c r="H6665" t="s">
        <v>24866</v>
      </c>
      <c r="I6665" t="s">
        <v>114</v>
      </c>
      <c r="J6665">
        <v>5</v>
      </c>
      <c r="K6665" t="s">
        <v>8</v>
      </c>
      <c r="L6665" t="s">
        <v>224</v>
      </c>
      <c r="M6665" t="s">
        <v>9611</v>
      </c>
      <c r="N6665" t="s">
        <v>24867</v>
      </c>
      <c r="O6665">
        <v>28022</v>
      </c>
      <c r="P6665">
        <v>79</v>
      </c>
      <c r="Q6665" t="s">
        <v>1061</v>
      </c>
      <c r="R6665" t="s">
        <v>859</v>
      </c>
      <c r="S6665" t="s">
        <v>1970</v>
      </c>
      <c r="T6665">
        <v>915862166</v>
      </c>
      <c r="X6665">
        <v>917080207</v>
      </c>
      <c r="Y6665" t="s">
        <v>114</v>
      </c>
      <c r="Z6665" t="s">
        <v>24868</v>
      </c>
      <c r="AA6665" t="s">
        <v>114</v>
      </c>
      <c r="AB6665">
        <v>454241</v>
      </c>
      <c r="AC6665">
        <v>4477488</v>
      </c>
      <c r="AD6665" t="s">
        <v>117</v>
      </c>
      <c r="AE6665" s="1">
        <v>41260</v>
      </c>
      <c r="AF6665" t="str">
        <f>_xlfn.CONCAT(t_centros_educativos[[#This Row],[centro_tipo_desc_abreviada]]," ",t_centros_educativos[[#This Row],[centro_nombre]], "-",t_centros_educativos[[#This Row],[dat_nombre]])</f>
        <v>EIPR AIRBUS-ASTRIUM BARAJAS-Madrid-Capital</v>
      </c>
    </row>
    <row r="6666" spans="1:32" hidden="1" x14ac:dyDescent="0.3">
      <c r="A6666">
        <v>28074542</v>
      </c>
      <c r="B6666" t="s">
        <v>24869</v>
      </c>
      <c r="C6666">
        <v>8</v>
      </c>
      <c r="D6666" t="s">
        <v>412</v>
      </c>
      <c r="E6666" t="s">
        <v>413</v>
      </c>
      <c r="F6666" t="s">
        <v>178</v>
      </c>
      <c r="G6666" t="s">
        <v>24870</v>
      </c>
      <c r="H6666" t="s">
        <v>24871</v>
      </c>
      <c r="I6666" t="s">
        <v>114</v>
      </c>
      <c r="J6666">
        <v>4</v>
      </c>
      <c r="K6666" t="s">
        <v>30</v>
      </c>
      <c r="L6666" t="s">
        <v>123</v>
      </c>
      <c r="M6666" t="s">
        <v>24872</v>
      </c>
      <c r="N6666" t="s">
        <v>151</v>
      </c>
      <c r="O6666">
        <v>28691</v>
      </c>
      <c r="P6666">
        <v>176</v>
      </c>
      <c r="Q6666" t="s">
        <v>8937</v>
      </c>
      <c r="R6666" t="s">
        <v>114</v>
      </c>
      <c r="S6666" t="s">
        <v>114</v>
      </c>
      <c r="T6666">
        <v>633093033</v>
      </c>
      <c r="Y6666" t="s">
        <v>24873</v>
      </c>
      <c r="Z6666" t="s">
        <v>24874</v>
      </c>
      <c r="AA6666" t="s">
        <v>114</v>
      </c>
      <c r="AB6666">
        <v>415437</v>
      </c>
      <c r="AC6666">
        <v>4477489</v>
      </c>
      <c r="AD6666" t="s">
        <v>129</v>
      </c>
      <c r="AE6666" s="1">
        <v>41302</v>
      </c>
      <c r="AF6666" t="str">
        <f>_xlfn.CONCAT(t_centros_educativos[[#This Row],[centro_tipo_desc_abreviada]]," ",t_centros_educativos[[#This Row],[centro_nombre]], "-",t_centros_educativos[[#This Row],[dat_nombre]])</f>
        <v>EIPR LA VACA PELUDA-Madrid-Oeste</v>
      </c>
    </row>
    <row r="6667" spans="1:32" hidden="1" x14ac:dyDescent="0.3">
      <c r="A6667">
        <v>28074554</v>
      </c>
      <c r="B6667" t="s">
        <v>24875</v>
      </c>
      <c r="C6667">
        <v>8</v>
      </c>
      <c r="D6667" t="s">
        <v>412</v>
      </c>
      <c r="E6667" t="s">
        <v>413</v>
      </c>
      <c r="F6667" t="s">
        <v>178</v>
      </c>
      <c r="G6667" t="s">
        <v>24876</v>
      </c>
      <c r="H6667" t="s">
        <v>24877</v>
      </c>
      <c r="I6667" t="s">
        <v>114</v>
      </c>
      <c r="J6667">
        <v>4</v>
      </c>
      <c r="K6667" t="s">
        <v>30</v>
      </c>
      <c r="L6667" t="s">
        <v>224</v>
      </c>
      <c r="M6667" t="s">
        <v>14637</v>
      </c>
      <c r="N6667" t="s">
        <v>5170</v>
      </c>
      <c r="O6667">
        <v>28232</v>
      </c>
      <c r="P6667">
        <v>127</v>
      </c>
      <c r="Q6667" t="s">
        <v>8460</v>
      </c>
      <c r="R6667" t="s">
        <v>114</v>
      </c>
      <c r="S6667" t="s">
        <v>114</v>
      </c>
      <c r="T6667">
        <v>916379888</v>
      </c>
      <c r="U6667">
        <v>674307788</v>
      </c>
      <c r="V6667">
        <v>674307788</v>
      </c>
      <c r="W6667">
        <v>674307788</v>
      </c>
      <c r="Y6667" t="s">
        <v>24878</v>
      </c>
      <c r="Z6667" t="s">
        <v>24879</v>
      </c>
      <c r="AA6667" t="s">
        <v>114</v>
      </c>
      <c r="AB6667">
        <v>421913</v>
      </c>
      <c r="AC6667">
        <v>4485784</v>
      </c>
      <c r="AD6667" t="s">
        <v>129</v>
      </c>
      <c r="AE6667" s="1">
        <v>41302</v>
      </c>
      <c r="AF6667" t="str">
        <f>_xlfn.CONCAT(t_centros_educativos[[#This Row],[centro_tipo_desc_abreviada]]," ",t_centros_educativos[[#This Row],[centro_nombre]], "-",t_centros_educativos[[#This Row],[dat_nombre]])</f>
        <v>EIPR PEQUEÑOS ASTRONAUTAS-Madrid-Oeste</v>
      </c>
    </row>
    <row r="6668" spans="1:32" hidden="1" x14ac:dyDescent="0.3">
      <c r="A6668">
        <v>28074566</v>
      </c>
      <c r="B6668" t="s">
        <v>24880</v>
      </c>
      <c r="C6668">
        <v>6</v>
      </c>
      <c r="D6668" t="s">
        <v>14374</v>
      </c>
      <c r="E6668" t="s">
        <v>14375</v>
      </c>
      <c r="F6668" t="s">
        <v>112</v>
      </c>
      <c r="G6668" t="s">
        <v>1224</v>
      </c>
      <c r="H6668" t="s">
        <v>14518</v>
      </c>
      <c r="I6668" t="s">
        <v>114</v>
      </c>
      <c r="J6668">
        <v>1</v>
      </c>
      <c r="K6668" t="s">
        <v>6</v>
      </c>
      <c r="L6668" t="s">
        <v>123</v>
      </c>
      <c r="M6668" t="s">
        <v>15578</v>
      </c>
      <c r="N6668" t="s">
        <v>563</v>
      </c>
      <c r="O6668">
        <v>28751</v>
      </c>
      <c r="P6668">
        <v>30</v>
      </c>
      <c r="Q6668" t="s">
        <v>965</v>
      </c>
      <c r="R6668" t="s">
        <v>114</v>
      </c>
      <c r="S6668" t="s">
        <v>114</v>
      </c>
      <c r="T6668">
        <v>606190354</v>
      </c>
      <c r="U6668">
        <v>918688057</v>
      </c>
      <c r="X6668">
        <v>918688512</v>
      </c>
      <c r="Y6668" t="s">
        <v>114</v>
      </c>
      <c r="Z6668" t="s">
        <v>114</v>
      </c>
      <c r="AA6668" t="s">
        <v>24881</v>
      </c>
      <c r="AB6668">
        <v>448199</v>
      </c>
      <c r="AC6668">
        <v>4524246</v>
      </c>
      <c r="AD6668" t="s">
        <v>17455</v>
      </c>
      <c r="AE6668" s="1"/>
      <c r="AF6668" t="str">
        <f>_xlfn.CONCAT(t_centros_educativos[[#This Row],[centro_tipo_desc_abreviada]]," ",t_centros_educativos[[#This Row],[centro_nombre]], "-",t_centros_educativos[[#This Row],[dat_nombre]])</f>
        <v>EEI-CN LA CABRERA (PROGRAMA DE CASA DE NIÑOS)-Madrid-Norte</v>
      </c>
    </row>
    <row r="6669" spans="1:32" hidden="1" x14ac:dyDescent="0.3">
      <c r="A6669">
        <v>28074578</v>
      </c>
      <c r="B6669" t="s">
        <v>24882</v>
      </c>
      <c r="C6669">
        <v>14</v>
      </c>
      <c r="D6669" t="s">
        <v>131</v>
      </c>
      <c r="E6669" t="s">
        <v>132</v>
      </c>
      <c r="F6669" t="s">
        <v>112</v>
      </c>
      <c r="G6669" t="s">
        <v>113</v>
      </c>
      <c r="H6669" t="s">
        <v>121</v>
      </c>
      <c r="I6669" t="s">
        <v>13095</v>
      </c>
      <c r="J6669">
        <v>5</v>
      </c>
      <c r="K6669" t="s">
        <v>8</v>
      </c>
      <c r="L6669" t="s">
        <v>2205</v>
      </c>
      <c r="M6669" t="s">
        <v>24883</v>
      </c>
      <c r="N6669" t="s">
        <v>125</v>
      </c>
      <c r="O6669">
        <v>28042</v>
      </c>
      <c r="P6669">
        <v>79</v>
      </c>
      <c r="Q6669" t="s">
        <v>1061</v>
      </c>
      <c r="R6669" t="s">
        <v>1457</v>
      </c>
      <c r="S6669" t="s">
        <v>1799</v>
      </c>
      <c r="T6669">
        <v>913056086</v>
      </c>
      <c r="X6669">
        <v>913055404</v>
      </c>
      <c r="Y6669" t="s">
        <v>24884</v>
      </c>
      <c r="Z6669" t="s">
        <v>24885</v>
      </c>
      <c r="AA6669" t="s">
        <v>114</v>
      </c>
      <c r="AB6669">
        <v>449873</v>
      </c>
      <c r="AC6669">
        <v>4480226</v>
      </c>
      <c r="AD6669" t="s">
        <v>129</v>
      </c>
      <c r="AE6669" s="1"/>
      <c r="AF6669" t="str">
        <f>_xlfn.CONCAT(t_centros_educativos[[#This Row],[centro_tipo_desc_abreviada]]," ",t_centros_educativos[[#This Row],[centro_nombre]], "-",t_centros_educativos[[#This Row],[dat_nombre]])</f>
        <v>CP INF-PRI MARGARET THATCHER-Madrid-Capital</v>
      </c>
    </row>
    <row r="6670" spans="1:32" hidden="1" x14ac:dyDescent="0.3">
      <c r="A6670">
        <v>28074581</v>
      </c>
      <c r="B6670" t="s">
        <v>24886</v>
      </c>
      <c r="C6670">
        <v>14</v>
      </c>
      <c r="D6670" t="s">
        <v>131</v>
      </c>
      <c r="E6670" t="s">
        <v>132</v>
      </c>
      <c r="F6670" t="s">
        <v>112</v>
      </c>
      <c r="G6670" t="s">
        <v>113</v>
      </c>
      <c r="H6670" t="s">
        <v>121</v>
      </c>
      <c r="I6670" t="s">
        <v>24887</v>
      </c>
      <c r="J6670">
        <v>3</v>
      </c>
      <c r="K6670" t="s">
        <v>2</v>
      </c>
      <c r="L6670" t="s">
        <v>123</v>
      </c>
      <c r="M6670" t="s">
        <v>24888</v>
      </c>
      <c r="N6670" t="s">
        <v>157</v>
      </c>
      <c r="O6670">
        <v>28803</v>
      </c>
      <c r="P6670">
        <v>5</v>
      </c>
      <c r="Q6670" t="s">
        <v>72</v>
      </c>
      <c r="R6670" t="s">
        <v>114</v>
      </c>
      <c r="S6670" t="s">
        <v>114</v>
      </c>
      <c r="T6670">
        <v>918899076</v>
      </c>
      <c r="X6670">
        <v>918899076</v>
      </c>
      <c r="Y6670" t="s">
        <v>24889</v>
      </c>
      <c r="Z6670" t="s">
        <v>24890</v>
      </c>
      <c r="AA6670" t="s">
        <v>114</v>
      </c>
      <c r="AB6670">
        <v>469224</v>
      </c>
      <c r="AC6670">
        <v>4480258</v>
      </c>
      <c r="AD6670" t="s">
        <v>129</v>
      </c>
      <c r="AE6670" s="1"/>
      <c r="AF6670" t="str">
        <f>_xlfn.CONCAT(t_centros_educativos[[#This Row],[centro_tipo_desc_abreviada]]," ",t_centros_educativos[[#This Row],[centro_nombre]], "-",t_centros_educativos[[#This Row],[dat_nombre]])</f>
        <v>CP INF-PRI ALICIA DE LARROCHA-Madrid-Este</v>
      </c>
    </row>
    <row r="6671" spans="1:32" hidden="1" x14ac:dyDescent="0.3">
      <c r="A6671">
        <v>28074591</v>
      </c>
      <c r="B6671" t="s">
        <v>24891</v>
      </c>
      <c r="C6671">
        <v>14</v>
      </c>
      <c r="D6671" t="s">
        <v>131</v>
      </c>
      <c r="E6671" t="s">
        <v>132</v>
      </c>
      <c r="F6671" t="s">
        <v>112</v>
      </c>
      <c r="G6671" t="s">
        <v>113</v>
      </c>
      <c r="H6671" t="s">
        <v>121</v>
      </c>
      <c r="I6671" t="s">
        <v>24892</v>
      </c>
      <c r="J6671">
        <v>3</v>
      </c>
      <c r="K6671" t="s">
        <v>2</v>
      </c>
      <c r="L6671" t="s">
        <v>224</v>
      </c>
      <c r="M6671" t="s">
        <v>595</v>
      </c>
      <c r="N6671" t="s">
        <v>954</v>
      </c>
      <c r="O6671">
        <v>28822</v>
      </c>
      <c r="P6671">
        <v>49</v>
      </c>
      <c r="Q6671" t="s">
        <v>67</v>
      </c>
      <c r="R6671" t="s">
        <v>114</v>
      </c>
      <c r="S6671" t="s">
        <v>114</v>
      </c>
      <c r="T6671">
        <v>916715082</v>
      </c>
      <c r="X6671">
        <v>916716036</v>
      </c>
      <c r="Y6671" t="s">
        <v>24893</v>
      </c>
      <c r="Z6671" t="s">
        <v>24894</v>
      </c>
      <c r="AA6671" t="s">
        <v>114</v>
      </c>
      <c r="AB6671">
        <v>454036</v>
      </c>
      <c r="AC6671">
        <v>4474177</v>
      </c>
      <c r="AD6671" t="s">
        <v>129</v>
      </c>
      <c r="AE6671" s="1"/>
      <c r="AF6671" t="str">
        <f>_xlfn.CONCAT(t_centros_educativos[[#This Row],[centro_tipo_desc_abreviada]]," ",t_centros_educativos[[#This Row],[centro_nombre]], "-",t_centros_educativos[[#This Row],[dat_nombre]])</f>
        <v>CP INF-PRI ALFREDO LANDA-Madrid-Este</v>
      </c>
    </row>
    <row r="6672" spans="1:32" hidden="1" x14ac:dyDescent="0.3">
      <c r="A6672">
        <v>28074608</v>
      </c>
      <c r="B6672" t="s">
        <v>24895</v>
      </c>
      <c r="C6672">
        <v>14</v>
      </c>
      <c r="D6672" t="s">
        <v>131</v>
      </c>
      <c r="E6672" t="s">
        <v>132</v>
      </c>
      <c r="F6672" t="s">
        <v>112</v>
      </c>
      <c r="G6672" t="s">
        <v>113</v>
      </c>
      <c r="H6672" t="s">
        <v>121</v>
      </c>
      <c r="I6672" t="s">
        <v>24896</v>
      </c>
      <c r="J6672">
        <v>3</v>
      </c>
      <c r="K6672" t="s">
        <v>2</v>
      </c>
      <c r="L6672" t="s">
        <v>123</v>
      </c>
      <c r="M6672" t="s">
        <v>9506</v>
      </c>
      <c r="N6672" t="s">
        <v>366</v>
      </c>
      <c r="O6672">
        <v>28823</v>
      </c>
      <c r="P6672">
        <v>49</v>
      </c>
      <c r="Q6672" t="s">
        <v>67</v>
      </c>
      <c r="R6672" t="s">
        <v>114</v>
      </c>
      <c r="S6672" t="s">
        <v>114</v>
      </c>
      <c r="T6672">
        <v>916714733</v>
      </c>
      <c r="U6672">
        <v>648259119</v>
      </c>
      <c r="X6672">
        <v>916714733</v>
      </c>
      <c r="Y6672" t="s">
        <v>24897</v>
      </c>
      <c r="Z6672" t="s">
        <v>24898</v>
      </c>
      <c r="AA6672" t="s">
        <v>114</v>
      </c>
      <c r="AB6672">
        <v>454138</v>
      </c>
      <c r="AC6672">
        <v>4475385</v>
      </c>
      <c r="AD6672" t="s">
        <v>129</v>
      </c>
      <c r="AE6672" s="1"/>
      <c r="AF6672" t="str">
        <f>_xlfn.CONCAT(t_centros_educativos[[#This Row],[centro_tipo_desc_abreviada]]," ",t_centros_educativos[[#This Row],[centro_nombre]], "-",t_centros_educativos[[#This Row],[dat_nombre]])</f>
        <v>CP INF-PRI ANTONI TAPIES-Madrid-Este</v>
      </c>
    </row>
    <row r="6673" spans="1:32" hidden="1" x14ac:dyDescent="0.3">
      <c r="A6673">
        <v>28074611</v>
      </c>
      <c r="B6673" t="s">
        <v>24899</v>
      </c>
      <c r="C6673">
        <v>8</v>
      </c>
      <c r="D6673" t="s">
        <v>412</v>
      </c>
      <c r="E6673" t="s">
        <v>413</v>
      </c>
      <c r="F6673" t="s">
        <v>178</v>
      </c>
      <c r="G6673" t="s">
        <v>24900</v>
      </c>
      <c r="H6673" t="s">
        <v>24901</v>
      </c>
      <c r="I6673" t="s">
        <v>114</v>
      </c>
      <c r="J6673">
        <v>3</v>
      </c>
      <c r="K6673" t="s">
        <v>2</v>
      </c>
      <c r="L6673" t="s">
        <v>123</v>
      </c>
      <c r="M6673" t="s">
        <v>24902</v>
      </c>
      <c r="N6673" t="s">
        <v>2200</v>
      </c>
      <c r="O6673">
        <v>28801</v>
      </c>
      <c r="P6673">
        <v>5</v>
      </c>
      <c r="Q6673" t="s">
        <v>72</v>
      </c>
      <c r="R6673" t="s">
        <v>114</v>
      </c>
      <c r="S6673" t="s">
        <v>114</v>
      </c>
      <c r="T6673">
        <v>676800068</v>
      </c>
      <c r="U6673">
        <v>676800068</v>
      </c>
      <c r="Y6673" t="s">
        <v>24903</v>
      </c>
      <c r="Z6673" t="s">
        <v>24904</v>
      </c>
      <c r="AA6673" t="s">
        <v>24904</v>
      </c>
      <c r="AB6673">
        <v>468866</v>
      </c>
      <c r="AC6673">
        <v>4480850</v>
      </c>
      <c r="AD6673" t="s">
        <v>117</v>
      </c>
      <c r="AE6673" s="1">
        <v>41316</v>
      </c>
      <c r="AF6673" t="str">
        <f>_xlfn.CONCAT(t_centros_educativos[[#This Row],[centro_tipo_desc_abreviada]]," ",t_centros_educativos[[#This Row],[centro_nombre]], "-",t_centros_educativos[[#This Row],[dat_nombre]])</f>
        <v>EIPR PANDA-Madrid-Este</v>
      </c>
    </row>
    <row r="6674" spans="1:32" hidden="1" x14ac:dyDescent="0.3">
      <c r="A6674">
        <v>28074621</v>
      </c>
      <c r="B6674" t="s">
        <v>24905</v>
      </c>
      <c r="C6674">
        <v>8</v>
      </c>
      <c r="D6674" t="s">
        <v>412</v>
      </c>
      <c r="E6674" t="s">
        <v>413</v>
      </c>
      <c r="F6674" t="s">
        <v>178</v>
      </c>
      <c r="G6674" t="s">
        <v>24906</v>
      </c>
      <c r="H6674" t="s">
        <v>12176</v>
      </c>
      <c r="I6674" t="s">
        <v>114</v>
      </c>
      <c r="J6674">
        <v>5</v>
      </c>
      <c r="K6674" t="s">
        <v>8</v>
      </c>
      <c r="L6674" t="s">
        <v>123</v>
      </c>
      <c r="M6674" t="s">
        <v>21298</v>
      </c>
      <c r="N6674" t="s">
        <v>401</v>
      </c>
      <c r="O6674">
        <v>28043</v>
      </c>
      <c r="P6674">
        <v>79</v>
      </c>
      <c r="Q6674" t="s">
        <v>1061</v>
      </c>
      <c r="R6674" t="s">
        <v>728</v>
      </c>
      <c r="S6674" t="s">
        <v>1740</v>
      </c>
      <c r="T6674">
        <v>696991559</v>
      </c>
      <c r="Y6674" t="s">
        <v>114</v>
      </c>
      <c r="Z6674" t="s">
        <v>24907</v>
      </c>
      <c r="AA6674" t="s">
        <v>114</v>
      </c>
      <c r="AB6674">
        <v>444465</v>
      </c>
      <c r="AC6674">
        <v>4479326</v>
      </c>
      <c r="AD6674" t="s">
        <v>129</v>
      </c>
      <c r="AE6674" s="1">
        <v>41331</v>
      </c>
      <c r="AF6674" t="str">
        <f>_xlfn.CONCAT(t_centros_educativos[[#This Row],[centro_tipo_desc_abreviada]]," ",t_centros_educativos[[#This Row],[centro_nombre]], "-",t_centros_educativos[[#This Row],[dat_nombre]])</f>
        <v>EIPR LITTLE CLOVERS-Madrid-Capital</v>
      </c>
    </row>
    <row r="6675" spans="1:32" hidden="1" x14ac:dyDescent="0.3">
      <c r="A6675">
        <v>28074633</v>
      </c>
      <c r="B6675" t="s">
        <v>24908</v>
      </c>
      <c r="C6675">
        <v>8</v>
      </c>
      <c r="D6675" t="s">
        <v>412</v>
      </c>
      <c r="E6675" t="s">
        <v>413</v>
      </c>
      <c r="F6675" t="s">
        <v>178</v>
      </c>
      <c r="G6675" t="s">
        <v>24909</v>
      </c>
      <c r="H6675" t="s">
        <v>24910</v>
      </c>
      <c r="I6675" t="s">
        <v>114</v>
      </c>
      <c r="J6675">
        <v>4</v>
      </c>
      <c r="K6675" t="s">
        <v>30</v>
      </c>
      <c r="L6675" t="s">
        <v>123</v>
      </c>
      <c r="M6675" t="s">
        <v>16901</v>
      </c>
      <c r="N6675" t="s">
        <v>954</v>
      </c>
      <c r="O6675">
        <v>28411</v>
      </c>
      <c r="P6675">
        <v>90</v>
      </c>
      <c r="Q6675" t="s">
        <v>1137</v>
      </c>
      <c r="R6675" t="s">
        <v>114</v>
      </c>
      <c r="S6675" t="s">
        <v>114</v>
      </c>
      <c r="T6675">
        <v>911402946</v>
      </c>
      <c r="U6675">
        <v>911402946</v>
      </c>
      <c r="Y6675" t="s">
        <v>114</v>
      </c>
      <c r="Z6675" t="s">
        <v>24911</v>
      </c>
      <c r="AA6675" t="s">
        <v>114</v>
      </c>
      <c r="AB6675">
        <v>417727</v>
      </c>
      <c r="AC6675">
        <v>4503909</v>
      </c>
      <c r="AD6675" t="s">
        <v>117</v>
      </c>
      <c r="AE6675" s="1">
        <v>41394</v>
      </c>
      <c r="AF6675" t="str">
        <f>_xlfn.CONCAT(t_centros_educativos[[#This Row],[centro_tipo_desc_abreviada]]," ",t_centros_educativos[[#This Row],[centro_nombre]], "-",t_centros_educativos[[#This Row],[dat_nombre]])</f>
        <v>EIPR LOS CAÑOS-Madrid-Oeste</v>
      </c>
    </row>
    <row r="6676" spans="1:32" hidden="1" x14ac:dyDescent="0.3">
      <c r="A6676">
        <v>28074645</v>
      </c>
      <c r="B6676" t="s">
        <v>24912</v>
      </c>
      <c r="C6676">
        <v>94</v>
      </c>
      <c r="D6676" t="s">
        <v>507</v>
      </c>
      <c r="E6676" t="s">
        <v>508</v>
      </c>
      <c r="F6676" t="s">
        <v>178</v>
      </c>
      <c r="G6676" t="s">
        <v>24913</v>
      </c>
      <c r="H6676" t="s">
        <v>24914</v>
      </c>
      <c r="I6676" t="s">
        <v>114</v>
      </c>
      <c r="J6676">
        <v>1</v>
      </c>
      <c r="K6676" t="s">
        <v>6</v>
      </c>
      <c r="L6676" t="s">
        <v>123</v>
      </c>
      <c r="M6676" t="s">
        <v>24915</v>
      </c>
      <c r="N6676" t="s">
        <v>138</v>
      </c>
      <c r="O6676">
        <v>28109</v>
      </c>
      <c r="P6676">
        <v>6</v>
      </c>
      <c r="Q6676" t="s">
        <v>397</v>
      </c>
      <c r="R6676" t="s">
        <v>114</v>
      </c>
      <c r="S6676" t="s">
        <v>114</v>
      </c>
      <c r="U6676">
        <v>916502750</v>
      </c>
      <c r="Y6676" t="s">
        <v>24916</v>
      </c>
      <c r="Z6676" t="s">
        <v>24917</v>
      </c>
      <c r="AA6676" t="s">
        <v>24918</v>
      </c>
      <c r="AB6676">
        <v>444884</v>
      </c>
      <c r="AC6676">
        <v>4485501</v>
      </c>
      <c r="AD6676" t="s">
        <v>129</v>
      </c>
      <c r="AE6676" s="1">
        <v>41344</v>
      </c>
      <c r="AF6676" t="str">
        <f>_xlfn.CONCAT(t_centros_educativos[[#This Row],[centro_tipo_desc_abreviada]]," ",t_centros_educativos[[#This Row],[centro_nombre]], "-",t_centros_educativos[[#This Row],[dat_nombre]])</f>
        <v>CEXTRAN ESP LITTLE ACORNS NURSERY (BRITANICO)-Madrid-Norte</v>
      </c>
    </row>
    <row r="6677" spans="1:32" hidden="1" x14ac:dyDescent="0.3">
      <c r="A6677">
        <v>28074657</v>
      </c>
      <c r="B6677" t="s">
        <v>24919</v>
      </c>
      <c r="C6677">
        <v>8</v>
      </c>
      <c r="D6677" t="s">
        <v>412</v>
      </c>
      <c r="E6677" t="s">
        <v>413</v>
      </c>
      <c r="F6677" t="s">
        <v>178</v>
      </c>
      <c r="G6677" t="s">
        <v>24920</v>
      </c>
      <c r="H6677" t="s">
        <v>24921</v>
      </c>
      <c r="I6677" t="s">
        <v>114</v>
      </c>
      <c r="J6677">
        <v>5</v>
      </c>
      <c r="K6677" t="s">
        <v>8</v>
      </c>
      <c r="L6677" t="s">
        <v>123</v>
      </c>
      <c r="M6677" t="s">
        <v>9560</v>
      </c>
      <c r="N6677" t="s">
        <v>500</v>
      </c>
      <c r="O6677">
        <v>28045</v>
      </c>
      <c r="P6677">
        <v>79</v>
      </c>
      <c r="Q6677" t="s">
        <v>1061</v>
      </c>
      <c r="R6677" t="s">
        <v>1804</v>
      </c>
      <c r="S6677" t="s">
        <v>1805</v>
      </c>
      <c r="T6677">
        <v>669440272</v>
      </c>
      <c r="U6677">
        <v>911301510</v>
      </c>
      <c r="Y6677" t="s">
        <v>114</v>
      </c>
      <c r="Z6677" t="s">
        <v>114</v>
      </c>
      <c r="AA6677" t="s">
        <v>24922</v>
      </c>
      <c r="AB6677">
        <v>440960</v>
      </c>
      <c r="AC6677">
        <v>4472242</v>
      </c>
      <c r="AD6677" t="s">
        <v>129</v>
      </c>
      <c r="AE6677" s="1">
        <v>41344</v>
      </c>
      <c r="AF6677" t="str">
        <f>_xlfn.CONCAT(t_centros_educativos[[#This Row],[centro_tipo_desc_abreviada]]," ",t_centros_educativos[[#This Row],[centro_nombre]], "-",t_centros_educativos[[#This Row],[dat_nombre]])</f>
        <v>EIPR DIABOLO-Madrid-Capital</v>
      </c>
    </row>
    <row r="6678" spans="1:32" x14ac:dyDescent="0.3">
      <c r="A6678">
        <v>28074669</v>
      </c>
      <c r="B6678" t="s">
        <v>4840</v>
      </c>
      <c r="C6678">
        <v>42</v>
      </c>
      <c r="D6678" t="s">
        <v>293</v>
      </c>
      <c r="E6678" t="s">
        <v>294</v>
      </c>
      <c r="F6678" t="s">
        <v>112</v>
      </c>
      <c r="G6678" t="s">
        <v>113</v>
      </c>
      <c r="H6678" t="s">
        <v>121</v>
      </c>
      <c r="I6678" t="s">
        <v>24923</v>
      </c>
      <c r="J6678">
        <v>2</v>
      </c>
      <c r="K6678" t="s">
        <v>4</v>
      </c>
      <c r="L6678" t="s">
        <v>224</v>
      </c>
      <c r="M6678" t="s">
        <v>1326</v>
      </c>
      <c r="N6678" t="s">
        <v>125</v>
      </c>
      <c r="O6678">
        <v>28903</v>
      </c>
      <c r="P6678">
        <v>65</v>
      </c>
      <c r="Q6678" t="s">
        <v>54</v>
      </c>
      <c r="R6678" t="s">
        <v>114</v>
      </c>
      <c r="S6678" t="s">
        <v>114</v>
      </c>
      <c r="T6678">
        <v>916821511</v>
      </c>
      <c r="Y6678" t="s">
        <v>24924</v>
      </c>
      <c r="Z6678" t="s">
        <v>24925</v>
      </c>
      <c r="AA6678" t="s">
        <v>114</v>
      </c>
      <c r="AB6678">
        <v>438564</v>
      </c>
      <c r="AC6678">
        <v>4463429</v>
      </c>
      <c r="AD6678" t="s">
        <v>129</v>
      </c>
      <c r="AE6678" s="1">
        <v>41515</v>
      </c>
      <c r="AF6678" t="str">
        <f>_xlfn.CONCAT(t_centros_educativos[[#This Row],[centro_tipo_desc_abreviada]]," ",t_centros_educativos[[#This Row],[centro_nombre]], "-",t_centros_educativos[[#This Row],[dat_nombre]])</f>
        <v>IES MENENDEZ PELAYO-Madrid-Sur</v>
      </c>
    </row>
    <row r="6679" spans="1:32" x14ac:dyDescent="0.3">
      <c r="A6679">
        <v>28074670</v>
      </c>
      <c r="B6679" t="s">
        <v>8158</v>
      </c>
      <c r="C6679">
        <v>42</v>
      </c>
      <c r="D6679" t="s">
        <v>293</v>
      </c>
      <c r="E6679" t="s">
        <v>294</v>
      </c>
      <c r="F6679" t="s">
        <v>112</v>
      </c>
      <c r="G6679" t="s">
        <v>113</v>
      </c>
      <c r="H6679" t="s">
        <v>121</v>
      </c>
      <c r="I6679" t="s">
        <v>8159</v>
      </c>
      <c r="J6679">
        <v>2</v>
      </c>
      <c r="K6679" t="s">
        <v>4</v>
      </c>
      <c r="L6679" t="s">
        <v>224</v>
      </c>
      <c r="M6679" t="s">
        <v>12425</v>
      </c>
      <c r="N6679" t="s">
        <v>24926</v>
      </c>
      <c r="O6679">
        <v>28936</v>
      </c>
      <c r="P6679">
        <v>92</v>
      </c>
      <c r="Q6679" t="s">
        <v>62</v>
      </c>
      <c r="R6679" t="s">
        <v>114</v>
      </c>
      <c r="S6679" t="s">
        <v>114</v>
      </c>
      <c r="T6679">
        <v>916460176</v>
      </c>
      <c r="X6679">
        <v>916465994</v>
      </c>
      <c r="Y6679" t="s">
        <v>8161</v>
      </c>
      <c r="Z6679" t="s">
        <v>8162</v>
      </c>
      <c r="AA6679" t="s">
        <v>114</v>
      </c>
      <c r="AB6679">
        <v>427446</v>
      </c>
      <c r="AC6679">
        <v>4462648</v>
      </c>
      <c r="AD6679" t="s">
        <v>129</v>
      </c>
      <c r="AE6679" s="1">
        <v>41515</v>
      </c>
      <c r="AF6679" t="str">
        <f>_xlfn.CONCAT(t_centros_educativos[[#This Row],[centro_tipo_desc_abreviada]]," ",t_centros_educativos[[#This Row],[centro_nombre]], "-",t_centros_educativos[[#This Row],[dat_nombre]])</f>
        <v>IES JUAN GRIS-Madrid-Sur</v>
      </c>
    </row>
    <row r="6680" spans="1:32" hidden="1" x14ac:dyDescent="0.3">
      <c r="A6680">
        <v>28074682</v>
      </c>
      <c r="B6680" t="s">
        <v>24927</v>
      </c>
      <c r="C6680">
        <v>58</v>
      </c>
      <c r="D6680" t="s">
        <v>1040</v>
      </c>
      <c r="E6680" t="s">
        <v>1041</v>
      </c>
      <c r="F6680" t="s">
        <v>178</v>
      </c>
      <c r="G6680" t="s">
        <v>24928</v>
      </c>
      <c r="H6680" t="s">
        <v>20237</v>
      </c>
      <c r="I6680" t="s">
        <v>114</v>
      </c>
      <c r="J6680">
        <v>5</v>
      </c>
      <c r="K6680" t="s">
        <v>8</v>
      </c>
      <c r="L6680" t="s">
        <v>123</v>
      </c>
      <c r="M6680" t="s">
        <v>11878</v>
      </c>
      <c r="N6680" t="s">
        <v>2250</v>
      </c>
      <c r="O6680">
        <v>28006</v>
      </c>
      <c r="P6680">
        <v>79</v>
      </c>
      <c r="Q6680" t="s">
        <v>1061</v>
      </c>
      <c r="R6680" t="s">
        <v>1736</v>
      </c>
      <c r="S6680" t="s">
        <v>1737</v>
      </c>
      <c r="T6680">
        <v>914318519</v>
      </c>
      <c r="U6680">
        <v>914318519</v>
      </c>
      <c r="X6680">
        <v>914318657</v>
      </c>
      <c r="Y6680" t="s">
        <v>24929</v>
      </c>
      <c r="Z6680" t="s">
        <v>24930</v>
      </c>
      <c r="AA6680" t="s">
        <v>24931</v>
      </c>
      <c r="AB6680">
        <v>442211</v>
      </c>
      <c r="AC6680">
        <v>4476226</v>
      </c>
      <c r="AD6680" t="s">
        <v>129</v>
      </c>
      <c r="AE6680" s="1">
        <v>41345</v>
      </c>
      <c r="AF6680" t="str">
        <f>_xlfn.CONCAT(t_centros_educativos[[#This Row],[centro_tipo_desc_abreviada]]," ",t_centros_educativos[[#This Row],[centro_nombre]], "-",t_centros_educativos[[#This Row],[dat_nombre]])</f>
        <v>CPR FPE CODESA-Madrid-Capital</v>
      </c>
    </row>
    <row r="6681" spans="1:32" hidden="1" x14ac:dyDescent="0.3">
      <c r="A6681">
        <v>28074694</v>
      </c>
      <c r="B6681" t="s">
        <v>24932</v>
      </c>
      <c r="C6681">
        <v>58</v>
      </c>
      <c r="D6681" t="s">
        <v>1040</v>
      </c>
      <c r="E6681" t="s">
        <v>1041</v>
      </c>
      <c r="F6681" t="s">
        <v>178</v>
      </c>
      <c r="G6681" t="s">
        <v>20650</v>
      </c>
      <c r="H6681" t="s">
        <v>5848</v>
      </c>
      <c r="I6681" t="s">
        <v>114</v>
      </c>
      <c r="J6681">
        <v>2</v>
      </c>
      <c r="K6681" t="s">
        <v>4</v>
      </c>
      <c r="L6681" t="s">
        <v>123</v>
      </c>
      <c r="M6681" t="s">
        <v>24933</v>
      </c>
      <c r="N6681" t="s">
        <v>563</v>
      </c>
      <c r="O6681">
        <v>28906</v>
      </c>
      <c r="P6681">
        <v>65</v>
      </c>
      <c r="Q6681" t="s">
        <v>54</v>
      </c>
      <c r="R6681" t="s">
        <v>114</v>
      </c>
      <c r="S6681" t="s">
        <v>114</v>
      </c>
      <c r="Y6681" t="s">
        <v>114</v>
      </c>
      <c r="Z6681" t="s">
        <v>114</v>
      </c>
      <c r="AA6681" t="s">
        <v>114</v>
      </c>
      <c r="AB6681">
        <v>442170</v>
      </c>
      <c r="AC6681">
        <v>4463660</v>
      </c>
      <c r="AD6681" t="s">
        <v>117</v>
      </c>
      <c r="AE6681" s="1">
        <v>41375</v>
      </c>
      <c r="AF6681" t="str">
        <f>_xlfn.CONCAT(t_centros_educativos[[#This Row],[centro_tipo_desc_abreviada]]," ",t_centros_educativos[[#This Row],[centro_nombre]], "-",t_centros_educativos[[#This Row],[dat_nombre]])</f>
        <v>CPR FPE CENTRO DE FORMACION SAN JOSE OBRERO-Madrid-Sur</v>
      </c>
    </row>
    <row r="6682" spans="1:32" hidden="1" x14ac:dyDescent="0.3">
      <c r="A6682">
        <v>28074700</v>
      </c>
      <c r="B6682" t="s">
        <v>11336</v>
      </c>
      <c r="C6682">
        <v>131</v>
      </c>
      <c r="D6682" t="s">
        <v>11398</v>
      </c>
      <c r="E6682" t="s">
        <v>11399</v>
      </c>
      <c r="F6682" t="s">
        <v>112</v>
      </c>
      <c r="G6682" t="s">
        <v>1224</v>
      </c>
      <c r="H6682" t="s">
        <v>11337</v>
      </c>
      <c r="I6682" t="s">
        <v>114</v>
      </c>
      <c r="J6682">
        <v>2</v>
      </c>
      <c r="K6682" t="s">
        <v>4</v>
      </c>
      <c r="L6682" t="s">
        <v>417</v>
      </c>
      <c r="M6682" t="s">
        <v>24934</v>
      </c>
      <c r="N6682" t="s">
        <v>138</v>
      </c>
      <c r="O6682">
        <v>28911</v>
      </c>
      <c r="P6682">
        <v>74</v>
      </c>
      <c r="Q6682" t="s">
        <v>1530</v>
      </c>
      <c r="R6682" t="s">
        <v>114</v>
      </c>
      <c r="S6682" t="s">
        <v>114</v>
      </c>
      <c r="T6682">
        <v>912489570</v>
      </c>
      <c r="U6682">
        <v>912489590</v>
      </c>
      <c r="X6682">
        <v>912489552</v>
      </c>
      <c r="Y6682" t="s">
        <v>24935</v>
      </c>
      <c r="Z6682" t="s">
        <v>24936</v>
      </c>
      <c r="AA6682" t="s">
        <v>24937</v>
      </c>
      <c r="AB6682">
        <v>434565</v>
      </c>
      <c r="AC6682">
        <v>4463939</v>
      </c>
      <c r="AD6682" t="s">
        <v>129</v>
      </c>
      <c r="AE6682" s="1">
        <v>41379</v>
      </c>
      <c r="AF6682" t="str">
        <f>_xlfn.CONCAT(t_centros_educativos[[#This Row],[centro_tipo_desc_abreviada]]," ",t_centros_educativos[[#This Row],[centro_nombre]], "-",t_centros_educativos[[#This Row],[dat_nombre]])</f>
        <v>CPROF MUS MANUEL RODRIGUEZ SALES-Madrid-Sur</v>
      </c>
    </row>
    <row r="6683" spans="1:32" hidden="1" x14ac:dyDescent="0.3">
      <c r="A6683">
        <v>28074712</v>
      </c>
      <c r="B6683" t="s">
        <v>24938</v>
      </c>
      <c r="C6683">
        <v>6</v>
      </c>
      <c r="D6683" t="s">
        <v>14374</v>
      </c>
      <c r="E6683" t="s">
        <v>14375</v>
      </c>
      <c r="F6683" t="s">
        <v>112</v>
      </c>
      <c r="G6683" t="s">
        <v>113</v>
      </c>
      <c r="H6683" t="s">
        <v>121</v>
      </c>
      <c r="I6683" t="s">
        <v>114</v>
      </c>
      <c r="J6683">
        <v>3</v>
      </c>
      <c r="K6683" t="s">
        <v>2</v>
      </c>
      <c r="L6683" t="s">
        <v>123</v>
      </c>
      <c r="M6683" t="s">
        <v>14554</v>
      </c>
      <c r="N6683" t="s">
        <v>196</v>
      </c>
      <c r="O6683">
        <v>28850</v>
      </c>
      <c r="P6683">
        <v>148</v>
      </c>
      <c r="Q6683" t="s">
        <v>8685</v>
      </c>
      <c r="R6683" t="s">
        <v>114</v>
      </c>
      <c r="S6683" t="s">
        <v>114</v>
      </c>
      <c r="T6683">
        <v>916753606</v>
      </c>
      <c r="U6683">
        <v>916780231</v>
      </c>
      <c r="X6683">
        <v>916753606</v>
      </c>
      <c r="Y6683" t="s">
        <v>114</v>
      </c>
      <c r="Z6683" t="s">
        <v>114</v>
      </c>
      <c r="AA6683" t="s">
        <v>24939</v>
      </c>
      <c r="AB6683">
        <v>458716</v>
      </c>
      <c r="AC6683">
        <v>4478892</v>
      </c>
      <c r="AD6683" t="s">
        <v>17455</v>
      </c>
      <c r="AE6683" s="1"/>
      <c r="AF6683" t="str">
        <f>_xlfn.CONCAT(t_centros_educativos[[#This Row],[centro_tipo_desc_abreviada]]," ",t_centros_educativos[[#This Row],[centro_nombre]], "-",t_centros_educativos[[#This Row],[dat_nombre]])</f>
        <v>EEI-CN MARIONETAS (PROGRAMA DE CASA DE NIÑOS)-Madrid-Este</v>
      </c>
    </row>
    <row r="6684" spans="1:32" hidden="1" x14ac:dyDescent="0.3">
      <c r="A6684">
        <v>28074724</v>
      </c>
      <c r="B6684" t="s">
        <v>24940</v>
      </c>
      <c r="C6684">
        <v>6</v>
      </c>
      <c r="D6684" t="s">
        <v>14374</v>
      </c>
      <c r="E6684" t="s">
        <v>14375</v>
      </c>
      <c r="F6684" t="s">
        <v>112</v>
      </c>
      <c r="G6684" t="s">
        <v>1224</v>
      </c>
      <c r="H6684" t="s">
        <v>13761</v>
      </c>
      <c r="I6684" t="s">
        <v>114</v>
      </c>
      <c r="J6684">
        <v>2</v>
      </c>
      <c r="K6684" t="s">
        <v>4</v>
      </c>
      <c r="L6684" t="s">
        <v>123</v>
      </c>
      <c r="M6684" t="s">
        <v>22242</v>
      </c>
      <c r="N6684" t="s">
        <v>125</v>
      </c>
      <c r="O6684">
        <v>28991</v>
      </c>
      <c r="P6684">
        <v>149</v>
      </c>
      <c r="Q6684" t="s">
        <v>8766</v>
      </c>
      <c r="R6684" t="s">
        <v>114</v>
      </c>
      <c r="S6684" t="s">
        <v>114</v>
      </c>
      <c r="T6684">
        <v>918160289</v>
      </c>
      <c r="X6684">
        <v>918160289</v>
      </c>
      <c r="Y6684" t="s">
        <v>24941</v>
      </c>
      <c r="Z6684" t="s">
        <v>24942</v>
      </c>
      <c r="AA6684" t="s">
        <v>114</v>
      </c>
      <c r="AB6684">
        <v>431754</v>
      </c>
      <c r="AC6684">
        <v>4450732</v>
      </c>
      <c r="AD6684" t="s">
        <v>17455</v>
      </c>
      <c r="AE6684" s="1"/>
      <c r="AF6684" t="str">
        <f>_xlfn.CONCAT(t_centros_educativos[[#This Row],[centro_tipo_desc_abreviada]]," ",t_centros_educativos[[#This Row],[centro_nombre]], "-",t_centros_educativos[[#This Row],[dat_nombre]])</f>
        <v>EEI-CN PETIRROJO (PROGRAMA DE CASA DE NIÑOS)-Madrid-Sur</v>
      </c>
    </row>
    <row r="6685" spans="1:32" hidden="1" x14ac:dyDescent="0.3">
      <c r="A6685">
        <v>28074736</v>
      </c>
      <c r="B6685" t="s">
        <v>24943</v>
      </c>
      <c r="C6685">
        <v>6</v>
      </c>
      <c r="D6685" t="s">
        <v>14374</v>
      </c>
      <c r="E6685" t="s">
        <v>14375</v>
      </c>
      <c r="F6685" t="s">
        <v>112</v>
      </c>
      <c r="G6685" t="s">
        <v>1224</v>
      </c>
      <c r="H6685" t="s">
        <v>17557</v>
      </c>
      <c r="I6685" t="s">
        <v>114</v>
      </c>
      <c r="J6685">
        <v>2</v>
      </c>
      <c r="K6685" t="s">
        <v>4</v>
      </c>
      <c r="L6685" t="s">
        <v>123</v>
      </c>
      <c r="M6685" t="s">
        <v>1212</v>
      </c>
      <c r="N6685" t="s">
        <v>1745</v>
      </c>
      <c r="O6685">
        <v>28609</v>
      </c>
      <c r="P6685">
        <v>178</v>
      </c>
      <c r="Q6685" t="s">
        <v>8953</v>
      </c>
      <c r="R6685" t="s">
        <v>114</v>
      </c>
      <c r="S6685" t="s">
        <v>114</v>
      </c>
      <c r="T6685">
        <v>918137447</v>
      </c>
      <c r="Y6685" t="s">
        <v>114</v>
      </c>
      <c r="Z6685" t="s">
        <v>114</v>
      </c>
      <c r="AA6685" t="s">
        <v>114</v>
      </c>
      <c r="AB6685">
        <v>406388</v>
      </c>
      <c r="AC6685">
        <v>4466896</v>
      </c>
      <c r="AD6685" t="s">
        <v>3784</v>
      </c>
      <c r="AE6685" s="1">
        <v>41750</v>
      </c>
      <c r="AF6685" t="str">
        <f>_xlfn.CONCAT(t_centros_educativos[[#This Row],[centro_tipo_desc_abreviada]]," ",t_centros_educativos[[#This Row],[centro_nombre]], "-",t_centros_educativos[[#This Row],[dat_nombre]])</f>
        <v>EEI-CN VILLANUEVA DE PERALES (PROGRAMA DE CASA DE NIÑOS)-Madrid-Sur</v>
      </c>
    </row>
    <row r="6686" spans="1:32" hidden="1" x14ac:dyDescent="0.3">
      <c r="A6686">
        <v>28074748</v>
      </c>
      <c r="B6686" t="s">
        <v>24944</v>
      </c>
      <c r="C6686">
        <v>6</v>
      </c>
      <c r="D6686" t="s">
        <v>14374</v>
      </c>
      <c r="E6686" t="s">
        <v>14375</v>
      </c>
      <c r="F6686" t="s">
        <v>112</v>
      </c>
      <c r="G6686" t="s">
        <v>1224</v>
      </c>
      <c r="H6686" t="s">
        <v>15657</v>
      </c>
      <c r="I6686" t="s">
        <v>114</v>
      </c>
      <c r="J6686">
        <v>2</v>
      </c>
      <c r="K6686" t="s">
        <v>4</v>
      </c>
      <c r="L6686" t="s">
        <v>123</v>
      </c>
      <c r="M6686" t="s">
        <v>2302</v>
      </c>
      <c r="N6686" t="s">
        <v>138</v>
      </c>
      <c r="O6686">
        <v>28350</v>
      </c>
      <c r="P6686">
        <v>40</v>
      </c>
      <c r="Q6686" t="s">
        <v>1023</v>
      </c>
      <c r="R6686" t="s">
        <v>114</v>
      </c>
      <c r="S6686" t="s">
        <v>114</v>
      </c>
      <c r="Y6686" t="s">
        <v>114</v>
      </c>
      <c r="Z6686" t="s">
        <v>114</v>
      </c>
      <c r="AA6686" t="s">
        <v>114</v>
      </c>
      <c r="AB6686">
        <v>446588</v>
      </c>
      <c r="AC6686">
        <v>4445412</v>
      </c>
      <c r="AD6686" t="s">
        <v>3784</v>
      </c>
      <c r="AE6686" s="1">
        <v>41550</v>
      </c>
      <c r="AF6686" t="str">
        <f>_xlfn.CONCAT(t_centros_educativos[[#This Row],[centro_tipo_desc_abreviada]]," ",t_centros_educativos[[#This Row],[centro_nombre]], "-",t_centros_educativos[[#This Row],[dat_nombre]])</f>
        <v>EEI-CN EMILIO MUÑOZ (PROGRAMA DE CASA DE NIÑOS)-Madrid-Sur</v>
      </c>
    </row>
    <row r="6687" spans="1:32" hidden="1" x14ac:dyDescent="0.3">
      <c r="A6687">
        <v>28074751</v>
      </c>
      <c r="B6687" t="s">
        <v>24945</v>
      </c>
      <c r="C6687">
        <v>6</v>
      </c>
      <c r="D6687" t="s">
        <v>14374</v>
      </c>
      <c r="E6687" t="s">
        <v>14375</v>
      </c>
      <c r="F6687" t="s">
        <v>112</v>
      </c>
      <c r="G6687" t="s">
        <v>1224</v>
      </c>
      <c r="H6687" t="s">
        <v>11332</v>
      </c>
      <c r="I6687" t="s">
        <v>114</v>
      </c>
      <c r="J6687">
        <v>2</v>
      </c>
      <c r="K6687" t="s">
        <v>4</v>
      </c>
      <c r="L6687" t="s">
        <v>224</v>
      </c>
      <c r="M6687" t="s">
        <v>23911</v>
      </c>
      <c r="N6687" t="s">
        <v>125</v>
      </c>
      <c r="O6687">
        <v>28300</v>
      </c>
      <c r="P6687">
        <v>13</v>
      </c>
      <c r="Q6687" t="s">
        <v>39</v>
      </c>
      <c r="R6687" t="s">
        <v>114</v>
      </c>
      <c r="S6687" t="s">
        <v>114</v>
      </c>
      <c r="T6687">
        <v>918928876</v>
      </c>
      <c r="Y6687" t="s">
        <v>114</v>
      </c>
      <c r="Z6687" t="s">
        <v>114</v>
      </c>
      <c r="AA6687" t="s">
        <v>114</v>
      </c>
      <c r="AB6687">
        <v>449014</v>
      </c>
      <c r="AC6687">
        <v>4435272</v>
      </c>
      <c r="AD6687" t="s">
        <v>4291</v>
      </c>
      <c r="AE6687" s="1"/>
      <c r="AF6687" t="str">
        <f>_xlfn.CONCAT(t_centros_educativos[[#This Row],[centro_tipo_desc_abreviada]]," ",t_centros_educativos[[#This Row],[centro_nombre]], "-",t_centros_educativos[[#This Row],[dat_nombre]])</f>
        <v>EEI-CN VICTORIA KAMHI (PROGRAMA DE CASA DE NIÑOS)-Madrid-Sur</v>
      </c>
    </row>
    <row r="6688" spans="1:32" hidden="1" x14ac:dyDescent="0.3">
      <c r="A6688">
        <v>28074761</v>
      </c>
      <c r="B6688" t="s">
        <v>24946</v>
      </c>
      <c r="C6688">
        <v>6</v>
      </c>
      <c r="D6688" t="s">
        <v>14374</v>
      </c>
      <c r="E6688" t="s">
        <v>14375</v>
      </c>
      <c r="F6688" t="s">
        <v>112</v>
      </c>
      <c r="G6688" t="s">
        <v>1224</v>
      </c>
      <c r="H6688" t="s">
        <v>16034</v>
      </c>
      <c r="I6688" t="s">
        <v>114</v>
      </c>
      <c r="J6688">
        <v>2</v>
      </c>
      <c r="K6688" t="s">
        <v>4</v>
      </c>
      <c r="L6688" t="s">
        <v>123</v>
      </c>
      <c r="M6688" t="s">
        <v>23939</v>
      </c>
      <c r="N6688" t="s">
        <v>151</v>
      </c>
      <c r="O6688">
        <v>28630</v>
      </c>
      <c r="P6688">
        <v>171</v>
      </c>
      <c r="Q6688" t="s">
        <v>8911</v>
      </c>
      <c r="R6688" t="s">
        <v>114</v>
      </c>
      <c r="S6688" t="s">
        <v>114</v>
      </c>
      <c r="Y6688" t="s">
        <v>114</v>
      </c>
      <c r="Z6688" t="s">
        <v>114</v>
      </c>
      <c r="AA6688" t="s">
        <v>114</v>
      </c>
      <c r="AB6688">
        <v>389215</v>
      </c>
      <c r="AC6688">
        <v>4458970</v>
      </c>
      <c r="AD6688" t="s">
        <v>3784</v>
      </c>
      <c r="AE6688" s="1">
        <v>42120</v>
      </c>
      <c r="AF6688" t="str">
        <f>_xlfn.CONCAT(t_centros_educativos[[#This Row],[centro_tipo_desc_abreviada]]," ",t_centros_educativos[[#This Row],[centro_nombre]], "-",t_centros_educativos[[#This Row],[dat_nombre]])</f>
        <v>EEI-CN LA LIEBRE Y LA TORTUGA (PROGRAMA DE CASA DE NIÑOS)-Madrid-Sur</v>
      </c>
    </row>
    <row r="6689" spans="1:32" hidden="1" x14ac:dyDescent="0.3">
      <c r="A6689">
        <v>28074773</v>
      </c>
      <c r="B6689" t="s">
        <v>24947</v>
      </c>
      <c r="C6689">
        <v>6</v>
      </c>
      <c r="D6689" t="s">
        <v>14374</v>
      </c>
      <c r="E6689" t="s">
        <v>14375</v>
      </c>
      <c r="F6689" t="s">
        <v>112</v>
      </c>
      <c r="G6689" t="s">
        <v>113</v>
      </c>
      <c r="H6689" t="s">
        <v>121</v>
      </c>
      <c r="I6689" t="s">
        <v>114</v>
      </c>
      <c r="J6689">
        <v>2</v>
      </c>
      <c r="K6689" t="s">
        <v>4</v>
      </c>
      <c r="L6689" t="s">
        <v>123</v>
      </c>
      <c r="M6689" t="s">
        <v>16300</v>
      </c>
      <c r="N6689" t="s">
        <v>174</v>
      </c>
      <c r="O6689">
        <v>28942</v>
      </c>
      <c r="P6689">
        <v>58</v>
      </c>
      <c r="Q6689" t="s">
        <v>1263</v>
      </c>
      <c r="R6689" t="s">
        <v>114</v>
      </c>
      <c r="S6689" t="s">
        <v>114</v>
      </c>
      <c r="T6689">
        <v>916002477</v>
      </c>
      <c r="U6689">
        <v>699846599</v>
      </c>
      <c r="Y6689" t="s">
        <v>114</v>
      </c>
      <c r="Z6689" t="s">
        <v>114</v>
      </c>
      <c r="AA6689" t="s">
        <v>114</v>
      </c>
      <c r="AB6689">
        <v>428474</v>
      </c>
      <c r="AC6689">
        <v>4461886</v>
      </c>
      <c r="AD6689" t="s">
        <v>17455</v>
      </c>
      <c r="AE6689" s="1"/>
      <c r="AF6689" t="str">
        <f>_xlfn.CONCAT(t_centros_educativos[[#This Row],[centro_tipo_desc_abreviada]]," ",t_centros_educativos[[#This Row],[centro_nombre]], "-",t_centros_educativos[[#This Row],[dat_nombre]])</f>
        <v>EEI-CN LA MIMOSA (PROGRAMA DE CASA DE NIÑOS)-Madrid-Sur</v>
      </c>
    </row>
    <row r="6690" spans="1:32" hidden="1" x14ac:dyDescent="0.3">
      <c r="A6690">
        <v>28074785</v>
      </c>
      <c r="B6690" t="s">
        <v>24948</v>
      </c>
      <c r="C6690">
        <v>45</v>
      </c>
      <c r="D6690" t="s">
        <v>938</v>
      </c>
      <c r="E6690" t="s">
        <v>939</v>
      </c>
      <c r="F6690" t="s">
        <v>178</v>
      </c>
      <c r="G6690" t="s">
        <v>24949</v>
      </c>
      <c r="H6690" t="s">
        <v>24950</v>
      </c>
      <c r="I6690" t="s">
        <v>114</v>
      </c>
      <c r="J6690">
        <v>5</v>
      </c>
      <c r="K6690" t="s">
        <v>8</v>
      </c>
      <c r="L6690" t="s">
        <v>123</v>
      </c>
      <c r="M6690" t="s">
        <v>6796</v>
      </c>
      <c r="N6690" t="s">
        <v>954</v>
      </c>
      <c r="O6690">
        <v>28016</v>
      </c>
      <c r="P6690">
        <v>79</v>
      </c>
      <c r="Q6690" t="s">
        <v>1061</v>
      </c>
      <c r="R6690" t="s">
        <v>1860</v>
      </c>
      <c r="S6690" t="s">
        <v>1861</v>
      </c>
      <c r="T6690">
        <v>915616255</v>
      </c>
      <c r="X6690">
        <v>912900431</v>
      </c>
      <c r="Y6690" t="s">
        <v>114</v>
      </c>
      <c r="Z6690" t="s">
        <v>24951</v>
      </c>
      <c r="AA6690" t="s">
        <v>114</v>
      </c>
      <c r="AB6690">
        <v>443267</v>
      </c>
      <c r="AC6690">
        <v>4479666</v>
      </c>
      <c r="AD6690" t="s">
        <v>129</v>
      </c>
      <c r="AE6690" s="1">
        <v>41389</v>
      </c>
      <c r="AF6690" t="str">
        <f>_xlfn.CONCAT(t_centros_educativos[[#This Row],[centro_tipo_desc_abreviada]]," ",t_centros_educativos[[#This Row],[centro_nombre]], "-",t_centros_educativos[[#This Row],[dat_nombre]])</f>
        <v>CPR ES NUEVO VELAZQUEZ-Madrid-Capital</v>
      </c>
    </row>
    <row r="6691" spans="1:32" hidden="1" x14ac:dyDescent="0.3">
      <c r="A6691">
        <v>28074797</v>
      </c>
      <c r="B6691" t="s">
        <v>24952</v>
      </c>
      <c r="C6691">
        <v>8</v>
      </c>
      <c r="D6691" t="s">
        <v>412</v>
      </c>
      <c r="E6691" t="s">
        <v>413</v>
      </c>
      <c r="F6691" t="s">
        <v>178</v>
      </c>
      <c r="G6691" t="s">
        <v>24953</v>
      </c>
      <c r="H6691" t="s">
        <v>24954</v>
      </c>
      <c r="I6691" t="s">
        <v>114</v>
      </c>
      <c r="J6691">
        <v>4</v>
      </c>
      <c r="K6691" t="s">
        <v>30</v>
      </c>
      <c r="L6691" t="s">
        <v>123</v>
      </c>
      <c r="M6691" t="s">
        <v>23240</v>
      </c>
      <c r="N6691" t="s">
        <v>151</v>
      </c>
      <c r="O6691">
        <v>28229</v>
      </c>
      <c r="P6691">
        <v>177</v>
      </c>
      <c r="Q6691" t="s">
        <v>8949</v>
      </c>
      <c r="R6691" t="s">
        <v>114</v>
      </c>
      <c r="S6691" t="s">
        <v>114</v>
      </c>
      <c r="Y6691" t="s">
        <v>114</v>
      </c>
      <c r="Z6691" t="s">
        <v>114</v>
      </c>
      <c r="AA6691" t="s">
        <v>114</v>
      </c>
      <c r="AB6691">
        <v>418081</v>
      </c>
      <c r="AC6691">
        <v>4482533</v>
      </c>
      <c r="AD6691" t="s">
        <v>129</v>
      </c>
      <c r="AE6691" s="1">
        <v>41414</v>
      </c>
      <c r="AF6691" t="str">
        <f>_xlfn.CONCAT(t_centros_educativos[[#This Row],[centro_tipo_desc_abreviada]]," ",t_centros_educativos[[#This Row],[centro_nombre]], "-",t_centros_educativos[[#This Row],[dat_nombre]])</f>
        <v>EIPR GADEA-Madrid-Oeste</v>
      </c>
    </row>
    <row r="6692" spans="1:32" hidden="1" x14ac:dyDescent="0.3">
      <c r="A6692">
        <v>28074803</v>
      </c>
      <c r="B6692" t="s">
        <v>24955</v>
      </c>
      <c r="C6692">
        <v>58</v>
      </c>
      <c r="D6692" t="s">
        <v>1040</v>
      </c>
      <c r="E6692" t="s">
        <v>1041</v>
      </c>
      <c r="F6692" t="s">
        <v>178</v>
      </c>
      <c r="G6692" t="s">
        <v>24956</v>
      </c>
      <c r="H6692" t="s">
        <v>24957</v>
      </c>
      <c r="I6692" t="s">
        <v>114</v>
      </c>
      <c r="J6692">
        <v>5</v>
      </c>
      <c r="K6692" t="s">
        <v>8</v>
      </c>
      <c r="L6692" t="s">
        <v>123</v>
      </c>
      <c r="M6692" t="s">
        <v>10238</v>
      </c>
      <c r="N6692" t="s">
        <v>6499</v>
      </c>
      <c r="O6692">
        <v>28002</v>
      </c>
      <c r="P6692">
        <v>79</v>
      </c>
      <c r="Q6692" t="s">
        <v>1061</v>
      </c>
      <c r="R6692" t="s">
        <v>1860</v>
      </c>
      <c r="S6692" t="s">
        <v>1861</v>
      </c>
      <c r="T6692">
        <v>917824330</v>
      </c>
      <c r="X6692">
        <v>917824343</v>
      </c>
      <c r="Y6692" t="s">
        <v>24958</v>
      </c>
      <c r="Z6692" t="s">
        <v>24959</v>
      </c>
      <c r="AA6692" t="s">
        <v>114</v>
      </c>
      <c r="AB6692">
        <v>442451</v>
      </c>
      <c r="AC6692">
        <v>4476696</v>
      </c>
      <c r="AD6692" t="s">
        <v>129</v>
      </c>
      <c r="AE6692" s="1">
        <v>41407</v>
      </c>
      <c r="AF6692" t="str">
        <f>_xlfn.CONCAT(t_centros_educativos[[#This Row],[centro_tipo_desc_abreviada]]," ",t_centros_educativos[[#This Row],[centro_nombre]], "-",t_centros_educativos[[#This Row],[dat_nombre]])</f>
        <v>CPR FPE GRUPO CTO CENTRO DE FORMACION-Madrid-Capital</v>
      </c>
    </row>
    <row r="6693" spans="1:32" hidden="1" x14ac:dyDescent="0.3">
      <c r="A6693">
        <v>28074815</v>
      </c>
      <c r="B6693" t="s">
        <v>24960</v>
      </c>
      <c r="C6693">
        <v>8</v>
      </c>
      <c r="D6693" t="s">
        <v>412</v>
      </c>
      <c r="E6693" t="s">
        <v>413</v>
      </c>
      <c r="F6693" t="s">
        <v>178</v>
      </c>
      <c r="G6693" t="s">
        <v>24961</v>
      </c>
      <c r="H6693" t="s">
        <v>24962</v>
      </c>
      <c r="I6693" t="s">
        <v>114</v>
      </c>
      <c r="J6693">
        <v>2</v>
      </c>
      <c r="K6693" t="s">
        <v>4</v>
      </c>
      <c r="L6693" t="s">
        <v>123</v>
      </c>
      <c r="M6693" t="s">
        <v>24963</v>
      </c>
      <c r="N6693" t="s">
        <v>5120</v>
      </c>
      <c r="O6693">
        <v>28939</v>
      </c>
      <c r="P6693">
        <v>15</v>
      </c>
      <c r="Q6693" t="s">
        <v>865</v>
      </c>
      <c r="R6693" t="s">
        <v>114</v>
      </c>
      <c r="S6693" t="s">
        <v>114</v>
      </c>
      <c r="T6693">
        <v>630848851</v>
      </c>
      <c r="Y6693" t="s">
        <v>24964</v>
      </c>
      <c r="Z6693" t="s">
        <v>24965</v>
      </c>
      <c r="AA6693" t="s">
        <v>114</v>
      </c>
      <c r="AB6693">
        <v>422652</v>
      </c>
      <c r="AC6693">
        <v>4460073</v>
      </c>
      <c r="AD6693" t="s">
        <v>129</v>
      </c>
      <c r="AE6693" s="1">
        <v>41407</v>
      </c>
      <c r="AF6693" t="str">
        <f>_xlfn.CONCAT(t_centros_educativos[[#This Row],[centro_tipo_desc_abreviada]]," ",t_centros_educativos[[#This Row],[centro_nombre]], "-",t_centros_educativos[[#This Row],[dat_nombre]])</f>
        <v>EIPR BUBBLES-Madrid-Sur</v>
      </c>
    </row>
    <row r="6694" spans="1:32" hidden="1" x14ac:dyDescent="0.3">
      <c r="A6694">
        <v>28074827</v>
      </c>
      <c r="B6694" t="s">
        <v>24966</v>
      </c>
      <c r="C6694">
        <v>8</v>
      </c>
      <c r="D6694" t="s">
        <v>412</v>
      </c>
      <c r="E6694" t="s">
        <v>413</v>
      </c>
      <c r="F6694" t="s">
        <v>178</v>
      </c>
      <c r="G6694" t="s">
        <v>24967</v>
      </c>
      <c r="H6694" t="s">
        <v>15951</v>
      </c>
      <c r="I6694" t="s">
        <v>114</v>
      </c>
      <c r="J6694">
        <v>5</v>
      </c>
      <c r="K6694" t="s">
        <v>8</v>
      </c>
      <c r="L6694" t="s">
        <v>224</v>
      </c>
      <c r="M6694" t="s">
        <v>24968</v>
      </c>
      <c r="N6694" t="s">
        <v>798</v>
      </c>
      <c r="O6694">
        <v>28036</v>
      </c>
      <c r="P6694">
        <v>79</v>
      </c>
      <c r="Q6694" t="s">
        <v>1061</v>
      </c>
      <c r="R6694" t="s">
        <v>1860</v>
      </c>
      <c r="S6694" t="s">
        <v>1861</v>
      </c>
      <c r="T6694">
        <v>914571203</v>
      </c>
      <c r="U6694">
        <v>630131568</v>
      </c>
      <c r="Y6694" t="s">
        <v>114</v>
      </c>
      <c r="Z6694" t="s">
        <v>24969</v>
      </c>
      <c r="AA6694" t="s">
        <v>24970</v>
      </c>
      <c r="AB6694">
        <v>441970</v>
      </c>
      <c r="AC6694">
        <v>4478829</v>
      </c>
      <c r="AD6694" t="s">
        <v>129</v>
      </c>
      <c r="AE6694" s="1">
        <v>41407</v>
      </c>
      <c r="AF6694" t="str">
        <f>_xlfn.CONCAT(t_centros_educativos[[#This Row],[centro_tipo_desc_abreviada]]," ",t_centros_educativos[[#This Row],[centro_nombre]], "-",t_centros_educativos[[#This Row],[dat_nombre]])</f>
        <v>EIPR THE LITTLE ONE-Madrid-Capital</v>
      </c>
    </row>
    <row r="6695" spans="1:32" hidden="1" x14ac:dyDescent="0.3">
      <c r="A6695">
        <v>28074839</v>
      </c>
      <c r="B6695" t="s">
        <v>24971</v>
      </c>
      <c r="C6695">
        <v>58</v>
      </c>
      <c r="D6695" t="s">
        <v>1040</v>
      </c>
      <c r="E6695" t="s">
        <v>1041</v>
      </c>
      <c r="F6695" t="s">
        <v>178</v>
      </c>
      <c r="G6695" t="s">
        <v>24972</v>
      </c>
      <c r="H6695" t="s">
        <v>24973</v>
      </c>
      <c r="I6695" t="s">
        <v>114</v>
      </c>
      <c r="J6695">
        <v>3</v>
      </c>
      <c r="K6695" t="s">
        <v>2</v>
      </c>
      <c r="L6695" t="s">
        <v>417</v>
      </c>
      <c r="M6695" t="s">
        <v>24974</v>
      </c>
      <c r="N6695" t="s">
        <v>151</v>
      </c>
      <c r="O6695">
        <v>28500</v>
      </c>
      <c r="P6695">
        <v>14</v>
      </c>
      <c r="Q6695" t="s">
        <v>832</v>
      </c>
      <c r="R6695" t="s">
        <v>114</v>
      </c>
      <c r="S6695" t="s">
        <v>114</v>
      </c>
      <c r="T6695">
        <v>911746656</v>
      </c>
      <c r="U6695">
        <v>911746657</v>
      </c>
      <c r="X6695">
        <v>911746655</v>
      </c>
      <c r="Y6695" t="s">
        <v>24975</v>
      </c>
      <c r="Z6695" t="s">
        <v>24976</v>
      </c>
      <c r="AA6695" t="s">
        <v>24977</v>
      </c>
      <c r="AB6695">
        <v>461868</v>
      </c>
      <c r="AC6695">
        <v>4462139</v>
      </c>
      <c r="AD6695" t="s">
        <v>117</v>
      </c>
      <c r="AE6695" s="1">
        <v>41408</v>
      </c>
      <c r="AF6695" t="str">
        <f>_xlfn.CONCAT(t_centros_educativos[[#This Row],[centro_tipo_desc_abreviada]]," ",t_centros_educativos[[#This Row],[centro_nombre]], "-",t_centros_educativos[[#This Row],[dat_nombre]])</f>
        <v>CPR FPE SUMA &amp; MAS FORMACION INTEGRAL S.L.-Madrid-Este</v>
      </c>
    </row>
    <row r="6696" spans="1:32" hidden="1" x14ac:dyDescent="0.3">
      <c r="A6696">
        <v>28074840</v>
      </c>
      <c r="B6696" t="s">
        <v>21615</v>
      </c>
      <c r="C6696">
        <v>8</v>
      </c>
      <c r="D6696" t="s">
        <v>412</v>
      </c>
      <c r="E6696" t="s">
        <v>413</v>
      </c>
      <c r="F6696" t="s">
        <v>178</v>
      </c>
      <c r="G6696" t="s">
        <v>21616</v>
      </c>
      <c r="H6696" t="s">
        <v>21322</v>
      </c>
      <c r="I6696" t="s">
        <v>114</v>
      </c>
      <c r="J6696">
        <v>5</v>
      </c>
      <c r="K6696" t="s">
        <v>8</v>
      </c>
      <c r="L6696" t="s">
        <v>123</v>
      </c>
      <c r="M6696" t="s">
        <v>2501</v>
      </c>
      <c r="N6696" t="s">
        <v>667</v>
      </c>
      <c r="O6696">
        <v>28010</v>
      </c>
      <c r="P6696">
        <v>79</v>
      </c>
      <c r="Q6696" t="s">
        <v>1061</v>
      </c>
      <c r="R6696" t="s">
        <v>1842</v>
      </c>
      <c r="S6696" t="s">
        <v>1843</v>
      </c>
      <c r="T6696">
        <v>915932469</v>
      </c>
      <c r="U6696">
        <v>675946581</v>
      </c>
      <c r="V6696">
        <v>628111272</v>
      </c>
      <c r="Y6696" t="s">
        <v>24978</v>
      </c>
      <c r="Z6696" t="s">
        <v>24979</v>
      </c>
      <c r="AA6696" t="s">
        <v>24980</v>
      </c>
      <c r="AB6696">
        <v>440450</v>
      </c>
      <c r="AC6696">
        <v>4476362</v>
      </c>
      <c r="AD6696" t="s">
        <v>129</v>
      </c>
      <c r="AE6696" s="1">
        <v>41414</v>
      </c>
      <c r="AF6696" t="str">
        <f>_xlfn.CONCAT(t_centros_educativos[[#This Row],[centro_tipo_desc_abreviada]]," ",t_centros_educativos[[#This Row],[centro_nombre]], "-",t_centros_educativos[[#This Row],[dat_nombre]])</f>
        <v>EIPR OLAVIDE-Madrid-Capital</v>
      </c>
    </row>
    <row r="6697" spans="1:32" x14ac:dyDescent="0.3">
      <c r="A6697">
        <v>28074852</v>
      </c>
      <c r="B6697" t="s">
        <v>13688</v>
      </c>
      <c r="C6697">
        <v>42</v>
      </c>
      <c r="D6697" t="s">
        <v>293</v>
      </c>
      <c r="E6697" t="s">
        <v>294</v>
      </c>
      <c r="F6697" t="s">
        <v>112</v>
      </c>
      <c r="G6697" t="s">
        <v>113</v>
      </c>
      <c r="H6697" t="s">
        <v>121</v>
      </c>
      <c r="I6697" t="s">
        <v>24981</v>
      </c>
      <c r="J6697">
        <v>2</v>
      </c>
      <c r="K6697" t="s">
        <v>4</v>
      </c>
      <c r="L6697" t="s">
        <v>224</v>
      </c>
      <c r="M6697" t="s">
        <v>12425</v>
      </c>
      <c r="N6697" t="s">
        <v>13634</v>
      </c>
      <c r="O6697">
        <v>28936</v>
      </c>
      <c r="P6697">
        <v>92</v>
      </c>
      <c r="Q6697" t="s">
        <v>62</v>
      </c>
      <c r="R6697" t="s">
        <v>114</v>
      </c>
      <c r="S6697" t="s">
        <v>114</v>
      </c>
      <c r="T6697">
        <v>916480138</v>
      </c>
      <c r="X6697">
        <v>916459490</v>
      </c>
      <c r="Y6697" t="s">
        <v>13690</v>
      </c>
      <c r="Z6697" t="s">
        <v>13691</v>
      </c>
      <c r="AA6697" t="s">
        <v>114</v>
      </c>
      <c r="AB6697">
        <v>427567</v>
      </c>
      <c r="AC6697">
        <v>4462805</v>
      </c>
      <c r="AD6697" t="s">
        <v>129</v>
      </c>
      <c r="AE6697" s="1">
        <v>41418</v>
      </c>
      <c r="AF6697" t="str">
        <f>_xlfn.CONCAT(t_centros_educativos[[#This Row],[centro_tipo_desc_abreviada]]," ",t_centros_educativos[[#This Row],[centro_nombre]], "-",t_centros_educativos[[#This Row],[dat_nombre]])</f>
        <v>IES EL CAÑAVERAL-Madrid-Sur</v>
      </c>
    </row>
    <row r="6698" spans="1:32" hidden="1" x14ac:dyDescent="0.3">
      <c r="A6698">
        <v>28074864</v>
      </c>
      <c r="B6698" t="s">
        <v>24982</v>
      </c>
      <c r="C6698">
        <v>58</v>
      </c>
      <c r="D6698" t="s">
        <v>1040</v>
      </c>
      <c r="E6698" t="s">
        <v>1041</v>
      </c>
      <c r="F6698" t="s">
        <v>178</v>
      </c>
      <c r="G6698" t="s">
        <v>24983</v>
      </c>
      <c r="H6698" t="s">
        <v>24984</v>
      </c>
      <c r="I6698" t="s">
        <v>114</v>
      </c>
      <c r="J6698">
        <v>4</v>
      </c>
      <c r="K6698" t="s">
        <v>30</v>
      </c>
      <c r="L6698" t="s">
        <v>123</v>
      </c>
      <c r="M6698" t="s">
        <v>24985</v>
      </c>
      <c r="N6698" t="s">
        <v>151</v>
      </c>
      <c r="O6698">
        <v>28290</v>
      </c>
      <c r="P6698">
        <v>127</v>
      </c>
      <c r="Q6698" t="s">
        <v>8460</v>
      </c>
      <c r="R6698" t="s">
        <v>114</v>
      </c>
      <c r="S6698" t="s">
        <v>114</v>
      </c>
      <c r="T6698">
        <v>916402811</v>
      </c>
      <c r="Y6698" t="s">
        <v>24986</v>
      </c>
      <c r="Z6698" t="s">
        <v>24987</v>
      </c>
      <c r="AA6698" t="s">
        <v>24988</v>
      </c>
      <c r="AB6698">
        <v>424325</v>
      </c>
      <c r="AC6698">
        <v>4488127</v>
      </c>
      <c r="AD6698" t="s">
        <v>129</v>
      </c>
      <c r="AE6698" s="1">
        <v>41411</v>
      </c>
      <c r="AF6698" t="str">
        <f>_xlfn.CONCAT(t_centros_educativos[[#This Row],[centro_tipo_desc_abreviada]]," ",t_centros_educativos[[#This Row],[centro_nombre]], "-",t_centros_educativos[[#This Row],[dat_nombre]])</f>
        <v>CPR FPE U-TAD CENTRO PROFESIONAL DE TECNOLOGIA Y ARTE DIGITAL-Madrid-Oeste</v>
      </c>
    </row>
    <row r="6699" spans="1:32" hidden="1" x14ac:dyDescent="0.3">
      <c r="A6699">
        <v>28074876</v>
      </c>
      <c r="B6699" t="s">
        <v>24989</v>
      </c>
      <c r="C6699">
        <v>131</v>
      </c>
      <c r="D6699" t="s">
        <v>11398</v>
      </c>
      <c r="E6699" t="s">
        <v>11399</v>
      </c>
      <c r="F6699" t="s">
        <v>112</v>
      </c>
      <c r="G6699" t="s">
        <v>1224</v>
      </c>
      <c r="H6699" t="s">
        <v>12968</v>
      </c>
      <c r="I6699" t="s">
        <v>114</v>
      </c>
      <c r="J6699">
        <v>2</v>
      </c>
      <c r="K6699" t="s">
        <v>4</v>
      </c>
      <c r="L6699" t="s">
        <v>123</v>
      </c>
      <c r="M6699" t="s">
        <v>24990</v>
      </c>
      <c r="N6699" t="s">
        <v>114</v>
      </c>
      <c r="O6699">
        <v>28950</v>
      </c>
      <c r="P6699">
        <v>89</v>
      </c>
      <c r="Q6699" t="s">
        <v>8063</v>
      </c>
      <c r="R6699" t="s">
        <v>114</v>
      </c>
      <c r="S6699" t="s">
        <v>114</v>
      </c>
      <c r="T6699">
        <v>916093410</v>
      </c>
      <c r="X6699">
        <v>916093750</v>
      </c>
      <c r="Y6699" t="s">
        <v>114</v>
      </c>
      <c r="Z6699" t="s">
        <v>114</v>
      </c>
      <c r="AA6699" t="s">
        <v>114</v>
      </c>
      <c r="AB6699">
        <v>426842</v>
      </c>
      <c r="AC6699">
        <v>4457199</v>
      </c>
      <c r="AD6699" t="s">
        <v>24828</v>
      </c>
      <c r="AE6699" s="1">
        <v>41417</v>
      </c>
      <c r="AF6699" t="str">
        <f>_xlfn.CONCAT(t_centros_educativos[[#This Row],[centro_tipo_desc_abreviada]]," ",t_centros_educativos[[#This Row],[centro_nombre]], "-",t_centros_educativos[[#This Row],[dat_nombre]])</f>
        <v>CPROF MUS CENTRO CULTURAL EL CERRO-Madrid-Sur</v>
      </c>
    </row>
    <row r="6700" spans="1:32" hidden="1" x14ac:dyDescent="0.3">
      <c r="A6700">
        <v>28074888</v>
      </c>
      <c r="B6700" t="s">
        <v>24991</v>
      </c>
      <c r="C6700">
        <v>220</v>
      </c>
      <c r="D6700" t="s">
        <v>20323</v>
      </c>
      <c r="E6700" t="s">
        <v>20324</v>
      </c>
      <c r="F6700" t="s">
        <v>178</v>
      </c>
      <c r="G6700" t="s">
        <v>24992</v>
      </c>
      <c r="H6700" t="s">
        <v>24993</v>
      </c>
      <c r="I6700" t="s">
        <v>114</v>
      </c>
      <c r="J6700">
        <v>4</v>
      </c>
      <c r="K6700" t="s">
        <v>30</v>
      </c>
      <c r="L6700" t="s">
        <v>224</v>
      </c>
      <c r="M6700" t="s">
        <v>21467</v>
      </c>
      <c r="N6700" t="s">
        <v>1457</v>
      </c>
      <c r="O6700">
        <v>28660</v>
      </c>
      <c r="P6700">
        <v>22</v>
      </c>
      <c r="Q6700" t="s">
        <v>660</v>
      </c>
      <c r="R6700" t="s">
        <v>114</v>
      </c>
      <c r="S6700" t="s">
        <v>114</v>
      </c>
      <c r="T6700">
        <v>657285268</v>
      </c>
      <c r="U6700">
        <v>637940736</v>
      </c>
      <c r="Y6700" t="s">
        <v>114</v>
      </c>
      <c r="Z6700" t="s">
        <v>24994</v>
      </c>
      <c r="AA6700" t="s">
        <v>114</v>
      </c>
      <c r="AB6700">
        <v>423352</v>
      </c>
      <c r="AC6700">
        <v>4473144</v>
      </c>
      <c r="AD6700" t="s">
        <v>129</v>
      </c>
      <c r="AE6700" s="1">
        <v>41415</v>
      </c>
      <c r="AF6700" t="str">
        <f>_xlfn.CONCAT(t_centros_educativos[[#This Row],[centro_tipo_desc_abreviada]]," ",t_centros_educativos[[#This Row],[centro_nombre]], "-",t_centros_educativos[[#This Row],[dat_nombre]])</f>
        <v>CAU ENS. DEP. GM/SUP CENTRO ACADEMICO DE ENTRENADORES DE FUTBOL DE BOADILLA DEL MONTE-Madrid-Oeste</v>
      </c>
    </row>
    <row r="6701" spans="1:32" hidden="1" x14ac:dyDescent="0.3">
      <c r="A6701">
        <v>28074891</v>
      </c>
      <c r="B6701" t="s">
        <v>24995</v>
      </c>
      <c r="C6701">
        <v>8</v>
      </c>
      <c r="D6701" t="s">
        <v>412</v>
      </c>
      <c r="E6701" t="s">
        <v>413</v>
      </c>
      <c r="F6701" t="s">
        <v>178</v>
      </c>
      <c r="G6701" t="s">
        <v>24996</v>
      </c>
      <c r="H6701" t="s">
        <v>17730</v>
      </c>
      <c r="I6701" t="s">
        <v>114</v>
      </c>
      <c r="J6701">
        <v>5</v>
      </c>
      <c r="K6701" t="s">
        <v>8</v>
      </c>
      <c r="L6701" t="s">
        <v>123</v>
      </c>
      <c r="M6701" t="s">
        <v>24997</v>
      </c>
      <c r="N6701" t="s">
        <v>881</v>
      </c>
      <c r="O6701">
        <v>28042</v>
      </c>
      <c r="P6701">
        <v>79</v>
      </c>
      <c r="Q6701" t="s">
        <v>1061</v>
      </c>
      <c r="R6701" t="s">
        <v>1457</v>
      </c>
      <c r="S6701" t="s">
        <v>1799</v>
      </c>
      <c r="T6701">
        <v>606032970</v>
      </c>
      <c r="U6701">
        <v>657013571</v>
      </c>
      <c r="Y6701" t="s">
        <v>24998</v>
      </c>
      <c r="Z6701" t="s">
        <v>24999</v>
      </c>
      <c r="AA6701" t="s">
        <v>114</v>
      </c>
      <c r="AB6701">
        <v>449833</v>
      </c>
      <c r="AC6701">
        <v>4480520</v>
      </c>
      <c r="AD6701" t="s">
        <v>129</v>
      </c>
      <c r="AE6701" s="1">
        <v>41425</v>
      </c>
      <c r="AF6701" t="str">
        <f>_xlfn.CONCAT(t_centros_educativos[[#This Row],[centro_tipo_desc_abreviada]]," ",t_centros_educativos[[#This Row],[centro_nombre]], "-",t_centros_educativos[[#This Row],[dat_nombre]])</f>
        <v>EIPR LITTLE FROGS-Madrid-Capital</v>
      </c>
    </row>
    <row r="6702" spans="1:32" hidden="1" x14ac:dyDescent="0.3">
      <c r="A6702">
        <v>28074906</v>
      </c>
      <c r="B6702" t="s">
        <v>25000</v>
      </c>
      <c r="C6702">
        <v>8</v>
      </c>
      <c r="D6702" t="s">
        <v>412</v>
      </c>
      <c r="E6702" t="s">
        <v>413</v>
      </c>
      <c r="F6702" t="s">
        <v>178</v>
      </c>
      <c r="G6702" t="s">
        <v>22561</v>
      </c>
      <c r="H6702" t="s">
        <v>20563</v>
      </c>
      <c r="I6702" t="s">
        <v>114</v>
      </c>
      <c r="J6702">
        <v>5</v>
      </c>
      <c r="K6702" t="s">
        <v>8</v>
      </c>
      <c r="L6702" t="s">
        <v>123</v>
      </c>
      <c r="M6702" t="s">
        <v>8883</v>
      </c>
      <c r="N6702" t="s">
        <v>954</v>
      </c>
      <c r="O6702">
        <v>28002</v>
      </c>
      <c r="P6702">
        <v>79</v>
      </c>
      <c r="Q6702" t="s">
        <v>1061</v>
      </c>
      <c r="R6702" t="s">
        <v>1860</v>
      </c>
      <c r="S6702" t="s">
        <v>1861</v>
      </c>
      <c r="T6702">
        <v>915640168</v>
      </c>
      <c r="Y6702" t="s">
        <v>22562</v>
      </c>
      <c r="Z6702" t="s">
        <v>22564</v>
      </c>
      <c r="AA6702" t="s">
        <v>22563</v>
      </c>
      <c r="AB6702">
        <v>442051</v>
      </c>
      <c r="AC6702">
        <v>4477918</v>
      </c>
      <c r="AD6702" t="s">
        <v>129</v>
      </c>
      <c r="AE6702" s="1">
        <v>41417</v>
      </c>
      <c r="AF6702" t="str">
        <f>_xlfn.CONCAT(t_centros_educativos[[#This Row],[centro_tipo_desc_abreviada]]," ",t_centros_educativos[[#This Row],[centro_nombre]], "-",t_centros_educativos[[#This Row],[dat_nombre]])</f>
        <v>EIPR ALARIA BERNABEU NURSERY SCHOOL-Madrid-Capital</v>
      </c>
    </row>
    <row r="6703" spans="1:32" x14ac:dyDescent="0.3">
      <c r="A6703">
        <v>28074918</v>
      </c>
      <c r="B6703" t="s">
        <v>15251</v>
      </c>
      <c r="C6703">
        <v>42</v>
      </c>
      <c r="D6703" t="s">
        <v>293</v>
      </c>
      <c r="E6703" t="s">
        <v>294</v>
      </c>
      <c r="F6703" t="s">
        <v>112</v>
      </c>
      <c r="G6703" t="s">
        <v>113</v>
      </c>
      <c r="H6703" t="s">
        <v>121</v>
      </c>
      <c r="I6703" t="s">
        <v>25001</v>
      </c>
      <c r="J6703">
        <v>5</v>
      </c>
      <c r="K6703" t="s">
        <v>8</v>
      </c>
      <c r="L6703" t="s">
        <v>123</v>
      </c>
      <c r="M6703" t="s">
        <v>21183</v>
      </c>
      <c r="N6703" t="s">
        <v>3132</v>
      </c>
      <c r="O6703">
        <v>28054</v>
      </c>
      <c r="P6703">
        <v>79</v>
      </c>
      <c r="Q6703" t="s">
        <v>1061</v>
      </c>
      <c r="R6703" t="s">
        <v>307</v>
      </c>
      <c r="S6703" t="s">
        <v>1749</v>
      </c>
      <c r="T6703">
        <v>915116804</v>
      </c>
      <c r="X6703">
        <v>915080647</v>
      </c>
      <c r="Y6703" t="s">
        <v>24060</v>
      </c>
      <c r="Z6703" t="s">
        <v>24061</v>
      </c>
      <c r="AA6703" t="s">
        <v>114</v>
      </c>
      <c r="AB6703">
        <v>435407</v>
      </c>
      <c r="AC6703">
        <v>4468628</v>
      </c>
      <c r="AD6703" t="s">
        <v>129</v>
      </c>
      <c r="AE6703" s="1">
        <v>41515</v>
      </c>
      <c r="AF6703" t="str">
        <f>_xlfn.CONCAT(t_centros_educativos[[#This Row],[centro_tipo_desc_abreviada]]," ",t_centros_educativos[[#This Row],[centro_nombre]], "-",t_centros_educativos[[#This Row],[dat_nombre]])</f>
        <v>IES FRANCISCO AYALA-Madrid-Capital</v>
      </c>
    </row>
    <row r="6704" spans="1:32" hidden="1" x14ac:dyDescent="0.3">
      <c r="A6704">
        <v>28074921</v>
      </c>
      <c r="B6704" t="s">
        <v>25002</v>
      </c>
      <c r="C6704">
        <v>8</v>
      </c>
      <c r="D6704" t="s">
        <v>412</v>
      </c>
      <c r="E6704" t="s">
        <v>413</v>
      </c>
      <c r="F6704" t="s">
        <v>178</v>
      </c>
      <c r="G6704" t="s">
        <v>25003</v>
      </c>
      <c r="H6704" t="s">
        <v>25004</v>
      </c>
      <c r="I6704" t="s">
        <v>114</v>
      </c>
      <c r="J6704">
        <v>1</v>
      </c>
      <c r="K6704" t="s">
        <v>6</v>
      </c>
      <c r="L6704" t="s">
        <v>123</v>
      </c>
      <c r="M6704" t="s">
        <v>25005</v>
      </c>
      <c r="N6704" t="s">
        <v>125</v>
      </c>
      <c r="O6704">
        <v>28109</v>
      </c>
      <c r="P6704">
        <v>6</v>
      </c>
      <c r="Q6704" t="s">
        <v>397</v>
      </c>
      <c r="R6704" t="s">
        <v>114</v>
      </c>
      <c r="S6704" t="s">
        <v>114</v>
      </c>
      <c r="T6704">
        <v>666709497</v>
      </c>
      <c r="Y6704" t="s">
        <v>114</v>
      </c>
      <c r="Z6704" t="s">
        <v>25006</v>
      </c>
      <c r="AA6704" t="s">
        <v>114</v>
      </c>
      <c r="AB6704">
        <v>444884</v>
      </c>
      <c r="AC6704">
        <v>4485501</v>
      </c>
      <c r="AD6704" t="s">
        <v>117</v>
      </c>
      <c r="AE6704" s="1">
        <v>41424</v>
      </c>
      <c r="AF6704" t="str">
        <f>_xlfn.CONCAT(t_centros_educativos[[#This Row],[centro_tipo_desc_abreviada]]," ",t_centros_educativos[[#This Row],[centro_nombre]], "-",t_centros_educativos[[#This Row],[dat_nombre]])</f>
        <v>EIPR EL TALLER DE LOS SUEÑOS-Madrid-Norte</v>
      </c>
    </row>
    <row r="6705" spans="1:32" hidden="1" x14ac:dyDescent="0.3">
      <c r="A6705">
        <v>28074931</v>
      </c>
      <c r="B6705" t="s">
        <v>25007</v>
      </c>
      <c r="C6705">
        <v>139</v>
      </c>
      <c r="D6705" t="s">
        <v>24152</v>
      </c>
      <c r="E6705" t="s">
        <v>24153</v>
      </c>
      <c r="F6705" t="s">
        <v>178</v>
      </c>
      <c r="G6705" t="s">
        <v>12883</v>
      </c>
      <c r="H6705" t="s">
        <v>12884</v>
      </c>
      <c r="I6705" t="s">
        <v>114</v>
      </c>
      <c r="J6705">
        <v>5</v>
      </c>
      <c r="K6705" t="s">
        <v>8</v>
      </c>
      <c r="L6705" t="s">
        <v>123</v>
      </c>
      <c r="M6705" t="s">
        <v>12885</v>
      </c>
      <c r="N6705" t="s">
        <v>1668</v>
      </c>
      <c r="O6705">
        <v>28008</v>
      </c>
      <c r="P6705">
        <v>79</v>
      </c>
      <c r="Q6705" t="s">
        <v>1061</v>
      </c>
      <c r="R6705" t="s">
        <v>1755</v>
      </c>
      <c r="S6705" t="s">
        <v>1756</v>
      </c>
      <c r="Y6705" t="s">
        <v>114</v>
      </c>
      <c r="Z6705" t="s">
        <v>25008</v>
      </c>
      <c r="AA6705" t="s">
        <v>114</v>
      </c>
      <c r="AB6705">
        <v>439113</v>
      </c>
      <c r="AC6705">
        <v>4475848</v>
      </c>
      <c r="AD6705" t="s">
        <v>129</v>
      </c>
      <c r="AE6705" s="1">
        <v>41429</v>
      </c>
      <c r="AF6705" t="str">
        <f>_xlfn.CONCAT(t_centros_educativos[[#This Row],[centro_tipo_desc_abreviada]]," ",t_centros_educativos[[#This Row],[centro_nombre]], "-",t_centros_educativos[[#This Row],[dat_nombre]])</f>
        <v>CAU SU MUS CENTRO SUPERIOR DE ENSEÑANZA MUSICAL PROGRESO MUSICAL-Madrid-Capital</v>
      </c>
    </row>
    <row r="6706" spans="1:32" hidden="1" x14ac:dyDescent="0.3">
      <c r="A6706">
        <v>28074943</v>
      </c>
      <c r="B6706" t="s">
        <v>25009</v>
      </c>
      <c r="C6706">
        <v>58</v>
      </c>
      <c r="D6706" t="s">
        <v>1040</v>
      </c>
      <c r="E6706" t="s">
        <v>1041</v>
      </c>
      <c r="F6706" t="s">
        <v>178</v>
      </c>
      <c r="G6706" t="s">
        <v>16574</v>
      </c>
      <c r="H6706" t="s">
        <v>25010</v>
      </c>
      <c r="I6706" t="s">
        <v>114</v>
      </c>
      <c r="J6706">
        <v>5</v>
      </c>
      <c r="K6706" t="s">
        <v>8</v>
      </c>
      <c r="L6706" t="s">
        <v>123</v>
      </c>
      <c r="M6706" t="s">
        <v>11613</v>
      </c>
      <c r="N6706" t="s">
        <v>890</v>
      </c>
      <c r="O6706">
        <v>28043</v>
      </c>
      <c r="P6706">
        <v>79</v>
      </c>
      <c r="Q6706" t="s">
        <v>1061</v>
      </c>
      <c r="R6706" t="s">
        <v>728</v>
      </c>
      <c r="S6706" t="s">
        <v>1740</v>
      </c>
      <c r="T6706">
        <v>913881345</v>
      </c>
      <c r="Y6706" t="s">
        <v>114</v>
      </c>
      <c r="Z6706" t="s">
        <v>25011</v>
      </c>
      <c r="AA6706" t="s">
        <v>25012</v>
      </c>
      <c r="AB6706">
        <v>444800</v>
      </c>
      <c r="AC6706">
        <v>4478301</v>
      </c>
      <c r="AD6706" t="s">
        <v>117</v>
      </c>
      <c r="AE6706" s="1">
        <v>41425</v>
      </c>
      <c r="AF6706" t="str">
        <f>_xlfn.CONCAT(t_centros_educativos[[#This Row],[centro_tipo_desc_abreviada]]," ",t_centros_educativos[[#This Row],[centro_nombre]], "-",t_centros_educativos[[#This Row],[dat_nombre]])</f>
        <v>CPR FPE FORMATIK-Madrid-Capital</v>
      </c>
    </row>
    <row r="6707" spans="1:32" hidden="1" x14ac:dyDescent="0.3">
      <c r="A6707">
        <v>28074955</v>
      </c>
      <c r="B6707" t="s">
        <v>25013</v>
      </c>
      <c r="C6707">
        <v>8</v>
      </c>
      <c r="D6707" t="s">
        <v>412</v>
      </c>
      <c r="E6707" t="s">
        <v>413</v>
      </c>
      <c r="F6707" t="s">
        <v>178</v>
      </c>
      <c r="G6707" t="s">
        <v>25014</v>
      </c>
      <c r="H6707" t="s">
        <v>25015</v>
      </c>
      <c r="I6707" t="s">
        <v>114</v>
      </c>
      <c r="J6707">
        <v>1</v>
      </c>
      <c r="K6707" t="s">
        <v>6</v>
      </c>
      <c r="L6707" t="s">
        <v>123</v>
      </c>
      <c r="M6707" t="s">
        <v>19109</v>
      </c>
      <c r="N6707" t="s">
        <v>19110</v>
      </c>
      <c r="O6707">
        <v>28110</v>
      </c>
      <c r="P6707">
        <v>9</v>
      </c>
      <c r="Q6707" t="s">
        <v>52</v>
      </c>
      <c r="R6707" t="s">
        <v>114</v>
      </c>
      <c r="S6707" t="s">
        <v>114</v>
      </c>
      <c r="T6707">
        <v>675181995</v>
      </c>
      <c r="U6707">
        <v>916281829</v>
      </c>
      <c r="Y6707" t="s">
        <v>25016</v>
      </c>
      <c r="Z6707" t="s">
        <v>25017</v>
      </c>
      <c r="AA6707" t="s">
        <v>25018</v>
      </c>
      <c r="AB6707">
        <v>457739</v>
      </c>
      <c r="AC6707">
        <v>4493941</v>
      </c>
      <c r="AD6707" t="s">
        <v>129</v>
      </c>
      <c r="AE6707" s="1">
        <v>41442</v>
      </c>
      <c r="AF6707" t="str">
        <f>_xlfn.CONCAT(t_centros_educativos[[#This Row],[centro_tipo_desc_abreviada]]," ",t_centros_educativos[[#This Row],[centro_nombre]], "-",t_centros_educativos[[#This Row],[dat_nombre]])</f>
        <v>EIPR LOS EXPLORADORES-Madrid-Norte</v>
      </c>
    </row>
    <row r="6708" spans="1:32" hidden="1" x14ac:dyDescent="0.3">
      <c r="A6708">
        <v>28074967</v>
      </c>
      <c r="B6708" t="s">
        <v>25019</v>
      </c>
      <c r="C6708">
        <v>8</v>
      </c>
      <c r="D6708" t="s">
        <v>412</v>
      </c>
      <c r="E6708" t="s">
        <v>413</v>
      </c>
      <c r="F6708" t="s">
        <v>178</v>
      </c>
      <c r="G6708" t="s">
        <v>25020</v>
      </c>
      <c r="H6708" t="s">
        <v>25021</v>
      </c>
      <c r="I6708" t="s">
        <v>114</v>
      </c>
      <c r="J6708">
        <v>3</v>
      </c>
      <c r="K6708" t="s">
        <v>2</v>
      </c>
      <c r="L6708" t="s">
        <v>123</v>
      </c>
      <c r="M6708" t="s">
        <v>23264</v>
      </c>
      <c r="N6708" t="s">
        <v>406</v>
      </c>
      <c r="O6708">
        <v>28850</v>
      </c>
      <c r="P6708">
        <v>148</v>
      </c>
      <c r="Q6708" t="s">
        <v>8685</v>
      </c>
      <c r="R6708" t="s">
        <v>114</v>
      </c>
      <c r="S6708" t="s">
        <v>114</v>
      </c>
      <c r="T6708">
        <v>914885310</v>
      </c>
      <c r="U6708">
        <v>635089773</v>
      </c>
      <c r="Y6708" t="s">
        <v>25022</v>
      </c>
      <c r="Z6708" t="s">
        <v>25023</v>
      </c>
      <c r="AA6708" t="s">
        <v>114</v>
      </c>
      <c r="AB6708">
        <v>462731</v>
      </c>
      <c r="AC6708">
        <v>4478614</v>
      </c>
      <c r="AD6708" t="s">
        <v>129</v>
      </c>
      <c r="AE6708" s="1">
        <v>41478</v>
      </c>
      <c r="AF6708" t="str">
        <f>_xlfn.CONCAT(t_centros_educativos[[#This Row],[centro_tipo_desc_abreviada]]," ",t_centros_educativos[[#This Row],[centro_nombre]], "-",t_centros_educativos[[#This Row],[dat_nombre]])</f>
        <v>EIPR ALAS DE PAPEL-Madrid-Este</v>
      </c>
    </row>
    <row r="6709" spans="1:32" hidden="1" x14ac:dyDescent="0.3">
      <c r="A6709">
        <v>28074979</v>
      </c>
      <c r="B6709" t="s">
        <v>25024</v>
      </c>
      <c r="C6709">
        <v>94</v>
      </c>
      <c r="D6709" t="s">
        <v>507</v>
      </c>
      <c r="E6709" t="s">
        <v>508</v>
      </c>
      <c r="F6709" t="s">
        <v>178</v>
      </c>
      <c r="G6709" t="s">
        <v>25025</v>
      </c>
      <c r="H6709" t="s">
        <v>9546</v>
      </c>
      <c r="I6709" t="s">
        <v>114</v>
      </c>
      <c r="J6709">
        <v>4</v>
      </c>
      <c r="K6709" t="s">
        <v>30</v>
      </c>
      <c r="L6709" t="s">
        <v>123</v>
      </c>
      <c r="M6709" t="s">
        <v>25026</v>
      </c>
      <c r="N6709" t="s">
        <v>728</v>
      </c>
      <c r="O6709">
        <v>28222</v>
      </c>
      <c r="P6709">
        <v>80</v>
      </c>
      <c r="Q6709" t="s">
        <v>7995</v>
      </c>
      <c r="R6709" t="s">
        <v>114</v>
      </c>
      <c r="S6709" t="s">
        <v>114</v>
      </c>
      <c r="T6709">
        <v>915790147</v>
      </c>
      <c r="U6709">
        <v>915790147</v>
      </c>
      <c r="Y6709" t="s">
        <v>25027</v>
      </c>
      <c r="Z6709" t="s">
        <v>25028</v>
      </c>
      <c r="AA6709" t="s">
        <v>25028</v>
      </c>
      <c r="AB6709">
        <v>424727</v>
      </c>
      <c r="AC6709">
        <v>4478491</v>
      </c>
      <c r="AD6709" t="s">
        <v>129</v>
      </c>
      <c r="AE6709" s="1">
        <v>41576</v>
      </c>
      <c r="AF6709" t="str">
        <f>_xlfn.CONCAT(t_centros_educativos[[#This Row],[centro_tipo_desc_abreviada]]," ",t_centros_educativos[[#This Row],[centro_nombre]], "-",t_centros_educativos[[#This Row],[dat_nombre]])</f>
        <v>CEXTRAN ESP THAMES BRITISH SCHOOL (BRITANICO)-Madrid-Oeste</v>
      </c>
    </row>
    <row r="6710" spans="1:32" hidden="1" x14ac:dyDescent="0.3">
      <c r="A6710">
        <v>28074980</v>
      </c>
      <c r="B6710" t="s">
        <v>25029</v>
      </c>
      <c r="C6710">
        <v>94</v>
      </c>
      <c r="D6710" t="s">
        <v>507</v>
      </c>
      <c r="E6710" t="s">
        <v>508</v>
      </c>
      <c r="F6710" t="s">
        <v>178</v>
      </c>
      <c r="G6710" t="s">
        <v>22005</v>
      </c>
      <c r="H6710" t="s">
        <v>22006</v>
      </c>
      <c r="I6710" t="s">
        <v>114</v>
      </c>
      <c r="J6710">
        <v>4</v>
      </c>
      <c r="K6710" t="s">
        <v>30</v>
      </c>
      <c r="L6710" t="s">
        <v>123</v>
      </c>
      <c r="M6710" t="s">
        <v>22007</v>
      </c>
      <c r="N6710" t="s">
        <v>145</v>
      </c>
      <c r="O6710">
        <v>28224</v>
      </c>
      <c r="P6710">
        <v>115</v>
      </c>
      <c r="Q6710" t="s">
        <v>47</v>
      </c>
      <c r="R6710" t="s">
        <v>114</v>
      </c>
      <c r="S6710" t="s">
        <v>114</v>
      </c>
      <c r="T6710">
        <v>917141858</v>
      </c>
      <c r="U6710">
        <v>649751461</v>
      </c>
      <c r="Y6710" t="s">
        <v>22008</v>
      </c>
      <c r="Z6710" t="s">
        <v>22010</v>
      </c>
      <c r="AA6710" t="s">
        <v>25030</v>
      </c>
      <c r="AB6710">
        <v>432535</v>
      </c>
      <c r="AC6710">
        <v>4478551</v>
      </c>
      <c r="AD6710" t="s">
        <v>129</v>
      </c>
      <c r="AE6710" s="1">
        <v>41464</v>
      </c>
      <c r="AF6710" t="str">
        <f>_xlfn.CONCAT(t_centros_educativos[[#This Row],[centro_tipo_desc_abreviada]]," ",t_centros_educativos[[#This Row],[centro_nombre]], "-",t_centros_educativos[[#This Row],[dat_nombre]])</f>
        <v>CEXTRAN ESP MY LITTLE FARM SCHOOL - MI PEQUEÑA GRANJA NURSERY SCHOOL (BRITANICO)-Madrid-Oeste</v>
      </c>
    </row>
    <row r="6711" spans="1:32" hidden="1" x14ac:dyDescent="0.3">
      <c r="A6711">
        <v>28074992</v>
      </c>
      <c r="B6711" t="s">
        <v>25031</v>
      </c>
      <c r="C6711">
        <v>58</v>
      </c>
      <c r="D6711" t="s">
        <v>1040</v>
      </c>
      <c r="E6711" t="s">
        <v>1041</v>
      </c>
      <c r="F6711" t="s">
        <v>178</v>
      </c>
      <c r="G6711" t="s">
        <v>25032</v>
      </c>
      <c r="H6711" t="s">
        <v>25033</v>
      </c>
      <c r="I6711" t="s">
        <v>114</v>
      </c>
      <c r="J6711">
        <v>5</v>
      </c>
      <c r="K6711" t="s">
        <v>8</v>
      </c>
      <c r="L6711" t="s">
        <v>123</v>
      </c>
      <c r="M6711" t="s">
        <v>22636</v>
      </c>
      <c r="N6711" t="s">
        <v>563</v>
      </c>
      <c r="O6711">
        <v>28021</v>
      </c>
      <c r="P6711">
        <v>79</v>
      </c>
      <c r="Q6711" t="s">
        <v>1061</v>
      </c>
      <c r="R6711" t="s">
        <v>563</v>
      </c>
      <c r="S6711" t="s">
        <v>1779</v>
      </c>
      <c r="T6711">
        <v>911766620</v>
      </c>
      <c r="U6711">
        <v>635860940</v>
      </c>
      <c r="Y6711" t="s">
        <v>25034</v>
      </c>
      <c r="Z6711" t="s">
        <v>25035</v>
      </c>
      <c r="AA6711" t="s">
        <v>25036</v>
      </c>
      <c r="AB6711">
        <v>440615</v>
      </c>
      <c r="AC6711">
        <v>4464930</v>
      </c>
      <c r="AD6711" t="s">
        <v>129</v>
      </c>
      <c r="AE6711" s="1">
        <v>41442</v>
      </c>
      <c r="AF6711" t="str">
        <f>_xlfn.CONCAT(t_centros_educativos[[#This Row],[centro_tipo_desc_abreviada]]," ",t_centros_educativos[[#This Row],[centro_nombre]], "-",t_centros_educativos[[#This Row],[dat_nombre]])</f>
        <v>CPR FPE FP MADRID VILLAVERDE-Madrid-Capital</v>
      </c>
    </row>
    <row r="6712" spans="1:32" hidden="1" x14ac:dyDescent="0.3">
      <c r="A6712">
        <v>28075005</v>
      </c>
      <c r="B6712" t="s">
        <v>25037</v>
      </c>
      <c r="C6712">
        <v>8</v>
      </c>
      <c r="D6712" t="s">
        <v>412</v>
      </c>
      <c r="E6712" t="s">
        <v>413</v>
      </c>
      <c r="F6712" t="s">
        <v>178</v>
      </c>
      <c r="G6712" t="s">
        <v>22312</v>
      </c>
      <c r="H6712" t="s">
        <v>22313</v>
      </c>
      <c r="I6712" t="s">
        <v>114</v>
      </c>
      <c r="J6712">
        <v>5</v>
      </c>
      <c r="K6712" t="s">
        <v>8</v>
      </c>
      <c r="L6712" t="s">
        <v>123</v>
      </c>
      <c r="M6712" t="s">
        <v>25038</v>
      </c>
      <c r="N6712" t="s">
        <v>500</v>
      </c>
      <c r="O6712">
        <v>28045</v>
      </c>
      <c r="P6712">
        <v>79</v>
      </c>
      <c r="Q6712" t="s">
        <v>1061</v>
      </c>
      <c r="R6712" t="s">
        <v>1804</v>
      </c>
      <c r="S6712" t="s">
        <v>1805</v>
      </c>
      <c r="T6712">
        <v>692807137</v>
      </c>
      <c r="U6712">
        <v>911726059</v>
      </c>
      <c r="Y6712" t="s">
        <v>22314</v>
      </c>
      <c r="Z6712" t="s">
        <v>22315</v>
      </c>
      <c r="AA6712" t="s">
        <v>114</v>
      </c>
      <c r="AB6712">
        <v>441847</v>
      </c>
      <c r="AC6712">
        <v>4471804</v>
      </c>
      <c r="AD6712" t="s">
        <v>129</v>
      </c>
      <c r="AE6712" s="1">
        <v>41450</v>
      </c>
      <c r="AF6712" t="str">
        <f>_xlfn.CONCAT(t_centros_educativos[[#This Row],[centro_tipo_desc_abreviada]]," ",t_centros_educativos[[#This Row],[centro_nombre]], "-",t_centros_educativos[[#This Row],[dat_nombre]])</f>
        <v>EIPR CASITA MARAVILLAS NEBULOSAS-Madrid-Capital</v>
      </c>
    </row>
    <row r="6713" spans="1:32" hidden="1" x14ac:dyDescent="0.3">
      <c r="A6713">
        <v>28075017</v>
      </c>
      <c r="B6713" t="s">
        <v>25039</v>
      </c>
      <c r="C6713">
        <v>58</v>
      </c>
      <c r="D6713" t="s">
        <v>1040</v>
      </c>
      <c r="E6713" t="s">
        <v>1041</v>
      </c>
      <c r="F6713" t="s">
        <v>178</v>
      </c>
      <c r="G6713" t="s">
        <v>15125</v>
      </c>
      <c r="H6713" t="s">
        <v>15126</v>
      </c>
      <c r="I6713" t="s">
        <v>114</v>
      </c>
      <c r="J6713">
        <v>5</v>
      </c>
      <c r="K6713" t="s">
        <v>8</v>
      </c>
      <c r="L6713" t="s">
        <v>224</v>
      </c>
      <c r="M6713" t="s">
        <v>15127</v>
      </c>
      <c r="N6713" t="s">
        <v>366</v>
      </c>
      <c r="O6713">
        <v>28036</v>
      </c>
      <c r="P6713">
        <v>79</v>
      </c>
      <c r="Q6713" t="s">
        <v>1061</v>
      </c>
      <c r="R6713" t="s">
        <v>1860</v>
      </c>
      <c r="S6713" t="s">
        <v>1861</v>
      </c>
      <c r="U6713">
        <v>913835830</v>
      </c>
      <c r="Y6713" t="s">
        <v>114</v>
      </c>
      <c r="Z6713" t="s">
        <v>25040</v>
      </c>
      <c r="AA6713" t="s">
        <v>25041</v>
      </c>
      <c r="AB6713">
        <v>442728</v>
      </c>
      <c r="AC6713">
        <v>4480564</v>
      </c>
      <c r="AD6713" t="s">
        <v>129</v>
      </c>
      <c r="AE6713" s="1">
        <v>41446</v>
      </c>
      <c r="AF6713" t="str">
        <f>_xlfn.CONCAT(t_centros_educativos[[#This Row],[centro_tipo_desc_abreviada]]," ",t_centros_educativos[[#This Row],[centro_nombre]], "-",t_centros_educativos[[#This Row],[dat_nombre]])</f>
        <v>CPR FPE FEDA MADRID-Madrid-Capital</v>
      </c>
    </row>
    <row r="6714" spans="1:32" hidden="1" x14ac:dyDescent="0.3">
      <c r="A6714">
        <v>28075029</v>
      </c>
      <c r="B6714" t="s">
        <v>25042</v>
      </c>
      <c r="C6714">
        <v>6</v>
      </c>
      <c r="D6714" t="s">
        <v>14374</v>
      </c>
      <c r="E6714" t="s">
        <v>14375</v>
      </c>
      <c r="F6714" t="s">
        <v>112</v>
      </c>
      <c r="G6714" t="s">
        <v>1224</v>
      </c>
      <c r="H6714" t="s">
        <v>15839</v>
      </c>
      <c r="I6714" t="s">
        <v>114</v>
      </c>
      <c r="J6714">
        <v>4</v>
      </c>
      <c r="K6714" t="s">
        <v>30</v>
      </c>
      <c r="L6714" t="s">
        <v>318</v>
      </c>
      <c r="M6714" t="s">
        <v>15840</v>
      </c>
      <c r="N6714" t="s">
        <v>157</v>
      </c>
      <c r="O6714">
        <v>28470</v>
      </c>
      <c r="P6714">
        <v>38</v>
      </c>
      <c r="Q6714" t="s">
        <v>1006</v>
      </c>
      <c r="R6714" t="s">
        <v>114</v>
      </c>
      <c r="S6714" t="s">
        <v>114</v>
      </c>
      <c r="T6714">
        <v>918523940</v>
      </c>
      <c r="Y6714" t="s">
        <v>114</v>
      </c>
      <c r="Z6714" t="s">
        <v>114</v>
      </c>
      <c r="AA6714" t="s">
        <v>114</v>
      </c>
      <c r="AB6714">
        <v>410004</v>
      </c>
      <c r="AC6714">
        <v>4509870</v>
      </c>
      <c r="AD6714" t="s">
        <v>3784</v>
      </c>
      <c r="AE6714" s="1">
        <v>42717</v>
      </c>
      <c r="AF6714" t="str">
        <f>_xlfn.CONCAT(t_centros_educativos[[#This Row],[centro_tipo_desc_abreviada]]," ",t_centros_educativos[[#This Row],[centro_nombre]], "-",t_centros_educativos[[#This Row],[dat_nombre]])</f>
        <v>EEI-CN RINCON FLORIDO (PROGRAMA DE CASA DE NIÑOS)-Madrid-Oeste</v>
      </c>
    </row>
    <row r="6715" spans="1:32" hidden="1" x14ac:dyDescent="0.3">
      <c r="A6715">
        <v>28075030</v>
      </c>
      <c r="B6715" t="s">
        <v>25043</v>
      </c>
      <c r="C6715">
        <v>58</v>
      </c>
      <c r="D6715" t="s">
        <v>1040</v>
      </c>
      <c r="E6715" t="s">
        <v>1041</v>
      </c>
      <c r="F6715" t="s">
        <v>178</v>
      </c>
      <c r="G6715" t="s">
        <v>25044</v>
      </c>
      <c r="H6715" t="s">
        <v>24778</v>
      </c>
      <c r="I6715" t="s">
        <v>114</v>
      </c>
      <c r="J6715">
        <v>5</v>
      </c>
      <c r="K6715" t="s">
        <v>8</v>
      </c>
      <c r="L6715" t="s">
        <v>123</v>
      </c>
      <c r="M6715" t="s">
        <v>25045</v>
      </c>
      <c r="N6715" t="s">
        <v>563</v>
      </c>
      <c r="O6715">
        <v>28038</v>
      </c>
      <c r="P6715">
        <v>79</v>
      </c>
      <c r="Q6715" t="s">
        <v>1061</v>
      </c>
      <c r="R6715" t="s">
        <v>145</v>
      </c>
      <c r="S6715" t="s">
        <v>1814</v>
      </c>
      <c r="T6715">
        <v>911986656</v>
      </c>
      <c r="Y6715" t="s">
        <v>24780</v>
      </c>
      <c r="Z6715" t="s">
        <v>24781</v>
      </c>
      <c r="AA6715" t="s">
        <v>25046</v>
      </c>
      <c r="AB6715">
        <v>443466</v>
      </c>
      <c r="AC6715">
        <v>4472274</v>
      </c>
      <c r="AD6715" t="s">
        <v>129</v>
      </c>
      <c r="AE6715" s="1">
        <v>41451</v>
      </c>
      <c r="AF6715" t="str">
        <f>_xlfn.CONCAT(t_centros_educativos[[#This Row],[centro_tipo_desc_abreviada]]," ",t_centros_educativos[[#This Row],[centro_nombre]], "-",t_centros_educativos[[#This Row],[dat_nombre]])</f>
        <v>CPR FPE INSTITUTO TECNICO DE ESTUDIOS PROFESIONALES II-Madrid-Capital</v>
      </c>
    </row>
    <row r="6716" spans="1:32" hidden="1" x14ac:dyDescent="0.3">
      <c r="A6716">
        <v>28075042</v>
      </c>
      <c r="B6716" t="s">
        <v>25047</v>
      </c>
      <c r="C6716">
        <v>58</v>
      </c>
      <c r="D6716" t="s">
        <v>1040</v>
      </c>
      <c r="E6716" t="s">
        <v>1041</v>
      </c>
      <c r="F6716" t="s">
        <v>178</v>
      </c>
      <c r="G6716" t="s">
        <v>24856</v>
      </c>
      <c r="H6716" t="s">
        <v>21010</v>
      </c>
      <c r="I6716" t="s">
        <v>114</v>
      </c>
      <c r="J6716">
        <v>4</v>
      </c>
      <c r="K6716" t="s">
        <v>30</v>
      </c>
      <c r="L6716" t="s">
        <v>224</v>
      </c>
      <c r="M6716" t="s">
        <v>659</v>
      </c>
      <c r="N6716" t="s">
        <v>376</v>
      </c>
      <c r="O6716">
        <v>28660</v>
      </c>
      <c r="P6716">
        <v>22</v>
      </c>
      <c r="Q6716" t="s">
        <v>660</v>
      </c>
      <c r="R6716" t="s">
        <v>114</v>
      </c>
      <c r="S6716" t="s">
        <v>114</v>
      </c>
      <c r="T6716">
        <v>917089900</v>
      </c>
      <c r="V6716">
        <v>918263009</v>
      </c>
      <c r="X6716">
        <v>912113531</v>
      </c>
      <c r="Y6716" t="s">
        <v>25048</v>
      </c>
      <c r="Z6716" t="s">
        <v>25049</v>
      </c>
      <c r="AA6716" t="s">
        <v>25050</v>
      </c>
      <c r="AB6716">
        <v>428358</v>
      </c>
      <c r="AC6716">
        <v>4474095</v>
      </c>
      <c r="AD6716" t="s">
        <v>117</v>
      </c>
      <c r="AE6716" s="1"/>
      <c r="AF6716" t="str">
        <f>_xlfn.CONCAT(t_centros_educativos[[#This Row],[centro_tipo_desc_abreviada]]," ",t_centros_educativos[[#This Row],[centro_nombre]], "-",t_centros_educativos[[#This Row],[dat_nombre]])</f>
        <v>CPR FPE CENTRO DE FORMACION EN PROFESIONES BIOSANITARIAS HM HOSPITALES-Madrid-Oeste</v>
      </c>
    </row>
    <row r="6717" spans="1:32" hidden="1" x14ac:dyDescent="0.3">
      <c r="A6717">
        <v>28075054</v>
      </c>
      <c r="B6717" t="s">
        <v>25047</v>
      </c>
      <c r="C6717">
        <v>58</v>
      </c>
      <c r="D6717" t="s">
        <v>1040</v>
      </c>
      <c r="E6717" t="s">
        <v>1041</v>
      </c>
      <c r="F6717" t="s">
        <v>192</v>
      </c>
      <c r="G6717" t="s">
        <v>24856</v>
      </c>
      <c r="H6717" t="s">
        <v>21010</v>
      </c>
      <c r="I6717" t="s">
        <v>114</v>
      </c>
      <c r="J6717">
        <v>2</v>
      </c>
      <c r="K6717" t="s">
        <v>4</v>
      </c>
      <c r="L6717" t="s">
        <v>417</v>
      </c>
      <c r="M6717" t="s">
        <v>25051</v>
      </c>
      <c r="N6717" t="s">
        <v>2200</v>
      </c>
      <c r="O6717">
        <v>28938</v>
      </c>
      <c r="P6717">
        <v>92</v>
      </c>
      <c r="Q6717" t="s">
        <v>62</v>
      </c>
      <c r="R6717" t="s">
        <v>114</v>
      </c>
      <c r="S6717" t="s">
        <v>114</v>
      </c>
      <c r="T6717">
        <v>918263009</v>
      </c>
      <c r="X6717">
        <v>916034717</v>
      </c>
      <c r="Y6717" t="s">
        <v>25048</v>
      </c>
      <c r="Z6717" t="s">
        <v>25052</v>
      </c>
      <c r="AA6717" t="s">
        <v>25053</v>
      </c>
      <c r="AB6717">
        <v>426516</v>
      </c>
      <c r="AC6717">
        <v>4462159</v>
      </c>
      <c r="AD6717" t="s">
        <v>129</v>
      </c>
      <c r="AE6717" s="1"/>
      <c r="AF6717" t="str">
        <f>_xlfn.CONCAT(t_centros_educativos[[#This Row],[centro_tipo_desc_abreviada]]," ",t_centros_educativos[[#This Row],[centro_nombre]], "-",t_centros_educativos[[#This Row],[dat_nombre]])</f>
        <v>CPR FPE CENTRO DE FORMACION EN PROFESIONES BIOSANITARIAS HM HOSPITALES-Madrid-Sur</v>
      </c>
    </row>
    <row r="6718" spans="1:32" hidden="1" x14ac:dyDescent="0.3">
      <c r="A6718">
        <v>28075066</v>
      </c>
      <c r="B6718" t="s">
        <v>25054</v>
      </c>
      <c r="C6718">
        <v>6</v>
      </c>
      <c r="D6718" t="s">
        <v>14374</v>
      </c>
      <c r="E6718" t="s">
        <v>14375</v>
      </c>
      <c r="F6718" t="s">
        <v>112</v>
      </c>
      <c r="G6718" t="s">
        <v>1224</v>
      </c>
      <c r="H6718" t="s">
        <v>14614</v>
      </c>
      <c r="I6718" t="s">
        <v>114</v>
      </c>
      <c r="J6718">
        <v>1</v>
      </c>
      <c r="K6718" t="s">
        <v>6</v>
      </c>
      <c r="L6718" t="s">
        <v>123</v>
      </c>
      <c r="M6718" t="s">
        <v>13533</v>
      </c>
      <c r="N6718" t="s">
        <v>881</v>
      </c>
      <c r="O6718">
        <v>28770</v>
      </c>
      <c r="P6718">
        <v>45</v>
      </c>
      <c r="Q6718" t="s">
        <v>1075</v>
      </c>
      <c r="R6718" t="s">
        <v>114</v>
      </c>
      <c r="S6718" t="s">
        <v>114</v>
      </c>
      <c r="T6718">
        <v>918454861</v>
      </c>
      <c r="X6718">
        <v>918486386</v>
      </c>
      <c r="Y6718" t="s">
        <v>114</v>
      </c>
      <c r="Z6718" t="s">
        <v>114</v>
      </c>
      <c r="AA6718" t="s">
        <v>114</v>
      </c>
      <c r="AB6718">
        <v>435483</v>
      </c>
      <c r="AC6718">
        <v>4501164</v>
      </c>
      <c r="AD6718" t="s">
        <v>4291</v>
      </c>
      <c r="AE6718" s="1">
        <v>43977</v>
      </c>
      <c r="AF6718" t="str">
        <f>_xlfn.CONCAT(t_centros_educativos[[#This Row],[centro_tipo_desc_abreviada]]," ",t_centros_educativos[[#This Row],[centro_nombre]], "-",t_centros_educativos[[#This Row],[dat_nombre]])</f>
        <v>EEI-CN LOS ENEBROS (PROGRAMA DE CASA DE NIÑOS)-Madrid-Norte</v>
      </c>
    </row>
    <row r="6719" spans="1:32" hidden="1" x14ac:dyDescent="0.3">
      <c r="A6719">
        <v>28075078</v>
      </c>
      <c r="B6719" t="s">
        <v>25055</v>
      </c>
      <c r="C6719">
        <v>6</v>
      </c>
      <c r="D6719" t="s">
        <v>14374</v>
      </c>
      <c r="E6719" t="s">
        <v>14375</v>
      </c>
      <c r="F6719" t="s">
        <v>112</v>
      </c>
      <c r="G6719" t="s">
        <v>113</v>
      </c>
      <c r="H6719" t="s">
        <v>121</v>
      </c>
      <c r="I6719" t="s">
        <v>114</v>
      </c>
      <c r="J6719">
        <v>1</v>
      </c>
      <c r="K6719" t="s">
        <v>6</v>
      </c>
      <c r="L6719" t="s">
        <v>123</v>
      </c>
      <c r="M6719" t="s">
        <v>13210</v>
      </c>
      <c r="N6719" t="s">
        <v>330</v>
      </c>
      <c r="O6719">
        <v>28770</v>
      </c>
      <c r="P6719">
        <v>45</v>
      </c>
      <c r="Q6719" t="s">
        <v>1075</v>
      </c>
      <c r="R6719" t="s">
        <v>114</v>
      </c>
      <c r="S6719" t="s">
        <v>114</v>
      </c>
      <c r="T6719">
        <v>918473480</v>
      </c>
      <c r="U6719">
        <v>691152758</v>
      </c>
      <c r="X6719">
        <v>918451792</v>
      </c>
      <c r="Y6719" t="s">
        <v>114</v>
      </c>
      <c r="Z6719" t="s">
        <v>114</v>
      </c>
      <c r="AA6719" t="s">
        <v>114</v>
      </c>
      <c r="AB6719">
        <v>434577</v>
      </c>
      <c r="AC6719">
        <v>4502719</v>
      </c>
      <c r="AD6719" t="s">
        <v>4291</v>
      </c>
      <c r="AE6719" s="1">
        <v>44312</v>
      </c>
      <c r="AF6719" t="str">
        <f>_xlfn.CONCAT(t_centros_educativos[[#This Row],[centro_tipo_desc_abreviada]]," ",t_centros_educativos[[#This Row],[centro_nombre]], "-",t_centros_educativos[[#This Row],[dat_nombre]])</f>
        <v>EEI-CN EL ALMENDRO (PROGRAMA DE CASA DE NIÑOS)-Madrid-Norte</v>
      </c>
    </row>
    <row r="6720" spans="1:32" hidden="1" x14ac:dyDescent="0.3">
      <c r="A6720">
        <v>28075081</v>
      </c>
      <c r="B6720" t="s">
        <v>25056</v>
      </c>
      <c r="C6720">
        <v>220</v>
      </c>
      <c r="D6720" t="s">
        <v>20323</v>
      </c>
      <c r="E6720" t="s">
        <v>20324</v>
      </c>
      <c r="F6720" t="s">
        <v>178</v>
      </c>
      <c r="G6720" t="s">
        <v>25057</v>
      </c>
      <c r="H6720" t="s">
        <v>25058</v>
      </c>
      <c r="I6720" t="s">
        <v>114</v>
      </c>
      <c r="J6720">
        <v>5</v>
      </c>
      <c r="K6720" t="s">
        <v>8</v>
      </c>
      <c r="L6720" t="s">
        <v>224</v>
      </c>
      <c r="M6720" t="s">
        <v>1237</v>
      </c>
      <c r="N6720" t="s">
        <v>2450</v>
      </c>
      <c r="O6720">
        <v>28016</v>
      </c>
      <c r="P6720">
        <v>79</v>
      </c>
      <c r="Q6720" t="s">
        <v>1061</v>
      </c>
      <c r="R6720" t="s">
        <v>1860</v>
      </c>
      <c r="S6720" t="s">
        <v>1861</v>
      </c>
      <c r="T6720">
        <v>607773137</v>
      </c>
      <c r="Y6720" t="s">
        <v>114</v>
      </c>
      <c r="Z6720" t="s">
        <v>25059</v>
      </c>
      <c r="AA6720" t="s">
        <v>114</v>
      </c>
      <c r="AB6720">
        <v>443112</v>
      </c>
      <c r="AC6720">
        <v>4479031</v>
      </c>
      <c r="AD6720" t="s">
        <v>129</v>
      </c>
      <c r="AE6720" s="1">
        <v>41456</v>
      </c>
      <c r="AF6720" t="str">
        <f>_xlfn.CONCAT(t_centros_educativos[[#This Row],[centro_tipo_desc_abreviada]]," ",t_centros_educativos[[#This Row],[centro_nombre]], "-",t_centros_educativos[[#This Row],[dat_nombre]])</f>
        <v>CAU ENS. DEP. GM/SUP AFEN ESCUELA TECNICO DEPORTIVO-Madrid-Capital</v>
      </c>
    </row>
    <row r="6721" spans="1:32" hidden="1" x14ac:dyDescent="0.3">
      <c r="A6721">
        <v>28075091</v>
      </c>
      <c r="B6721" t="s">
        <v>25056</v>
      </c>
      <c r="C6721">
        <v>220</v>
      </c>
      <c r="D6721" t="s">
        <v>20323</v>
      </c>
      <c r="E6721" t="s">
        <v>20324</v>
      </c>
      <c r="F6721" t="s">
        <v>178</v>
      </c>
      <c r="G6721" t="s">
        <v>25057</v>
      </c>
      <c r="H6721" t="s">
        <v>25058</v>
      </c>
      <c r="I6721" t="s">
        <v>114</v>
      </c>
      <c r="J6721">
        <v>4</v>
      </c>
      <c r="K6721" t="s">
        <v>30</v>
      </c>
      <c r="L6721" t="s">
        <v>123</v>
      </c>
      <c r="M6721" t="s">
        <v>21112</v>
      </c>
      <c r="N6721" t="s">
        <v>151</v>
      </c>
      <c r="O6721">
        <v>28222</v>
      </c>
      <c r="P6721">
        <v>80</v>
      </c>
      <c r="Q6721" t="s">
        <v>7995</v>
      </c>
      <c r="R6721" t="s">
        <v>114</v>
      </c>
      <c r="S6721" t="s">
        <v>114</v>
      </c>
      <c r="T6721">
        <v>607773137</v>
      </c>
      <c r="Y6721" t="s">
        <v>114</v>
      </c>
      <c r="Z6721" t="s">
        <v>25059</v>
      </c>
      <c r="AA6721" t="s">
        <v>114</v>
      </c>
      <c r="AB6721">
        <v>425819</v>
      </c>
      <c r="AC6721">
        <v>4479098</v>
      </c>
      <c r="AD6721" t="s">
        <v>129</v>
      </c>
      <c r="AE6721" s="1">
        <v>41456</v>
      </c>
      <c r="AF6721" t="str">
        <f>_xlfn.CONCAT(t_centros_educativos[[#This Row],[centro_tipo_desc_abreviada]]," ",t_centros_educativos[[#This Row],[centro_nombre]], "-",t_centros_educativos[[#This Row],[dat_nombre]])</f>
        <v>CAU ENS. DEP. GM/SUP AFEN ESCUELA TECNICO DEPORTIVO-Madrid-Oeste</v>
      </c>
    </row>
    <row r="6722" spans="1:32" hidden="1" x14ac:dyDescent="0.3">
      <c r="A6722">
        <v>28075108</v>
      </c>
      <c r="B6722" t="s">
        <v>25060</v>
      </c>
      <c r="C6722">
        <v>138</v>
      </c>
      <c r="D6722" t="s">
        <v>11372</v>
      </c>
      <c r="E6722" t="s">
        <v>11373</v>
      </c>
      <c r="F6722" t="s">
        <v>178</v>
      </c>
      <c r="G6722" t="s">
        <v>14006</v>
      </c>
      <c r="H6722" t="s">
        <v>751</v>
      </c>
      <c r="I6722" t="s">
        <v>114</v>
      </c>
      <c r="J6722">
        <v>5</v>
      </c>
      <c r="K6722" t="s">
        <v>8</v>
      </c>
      <c r="L6722" t="s">
        <v>123</v>
      </c>
      <c r="M6722" t="s">
        <v>2144</v>
      </c>
      <c r="N6722" t="s">
        <v>3088</v>
      </c>
      <c r="O6722">
        <v>28001</v>
      </c>
      <c r="P6722">
        <v>79</v>
      </c>
      <c r="Q6722" t="s">
        <v>1061</v>
      </c>
      <c r="R6722" t="s">
        <v>1736</v>
      </c>
      <c r="S6722" t="s">
        <v>1737</v>
      </c>
      <c r="T6722">
        <v>690075324</v>
      </c>
      <c r="Y6722" t="s">
        <v>114</v>
      </c>
      <c r="Z6722" t="s">
        <v>25061</v>
      </c>
      <c r="AA6722" t="s">
        <v>114</v>
      </c>
      <c r="AB6722">
        <v>442366</v>
      </c>
      <c r="AC6722">
        <v>4475493</v>
      </c>
      <c r="AD6722" t="s">
        <v>129</v>
      </c>
      <c r="AE6722" s="1">
        <v>41453</v>
      </c>
      <c r="AF6722" t="str">
        <f>_xlfn.CONCAT(t_centros_educativos[[#This Row],[centro_tipo_desc_abreviada]]," ",t_centros_educativos[[#This Row],[centro_nombre]], "-",t_centros_educativos[[#This Row],[dat_nombre]])</f>
        <v>CAU PROF MUS CENTRO DE MUSICA NUESTRA SEÑORA DE LORETO-Madrid-Capital</v>
      </c>
    </row>
    <row r="6723" spans="1:32" hidden="1" x14ac:dyDescent="0.3">
      <c r="A6723">
        <v>28075111</v>
      </c>
      <c r="B6723" t="s">
        <v>25062</v>
      </c>
      <c r="C6723">
        <v>220</v>
      </c>
      <c r="D6723" t="s">
        <v>20323</v>
      </c>
      <c r="E6723" t="s">
        <v>20324</v>
      </c>
      <c r="F6723" t="s">
        <v>178</v>
      </c>
      <c r="G6723" t="s">
        <v>25063</v>
      </c>
      <c r="H6723" t="s">
        <v>25064</v>
      </c>
      <c r="I6723" t="s">
        <v>114</v>
      </c>
      <c r="J6723">
        <v>4</v>
      </c>
      <c r="K6723" t="s">
        <v>30</v>
      </c>
      <c r="L6723" t="s">
        <v>224</v>
      </c>
      <c r="M6723" t="s">
        <v>22789</v>
      </c>
      <c r="N6723" t="s">
        <v>1316</v>
      </c>
      <c r="O6723">
        <v>28411</v>
      </c>
      <c r="P6723">
        <v>90</v>
      </c>
      <c r="Q6723" t="s">
        <v>1137</v>
      </c>
      <c r="R6723" t="s">
        <v>114</v>
      </c>
      <c r="S6723" t="s">
        <v>114</v>
      </c>
      <c r="Y6723" t="s">
        <v>114</v>
      </c>
      <c r="Z6723" t="s">
        <v>114</v>
      </c>
      <c r="AA6723" t="s">
        <v>114</v>
      </c>
      <c r="AB6723">
        <v>418328</v>
      </c>
      <c r="AC6723">
        <v>4503683</v>
      </c>
      <c r="AD6723" t="s">
        <v>117</v>
      </c>
      <c r="AE6723" s="1">
        <v>41474</v>
      </c>
      <c r="AF6723" t="str">
        <f>_xlfn.CONCAT(t_centros_educativos[[#This Row],[centro_tipo_desc_abreviada]]," ",t_centros_educativos[[#This Row],[centro_nombre]], "-",t_centros_educativos[[#This Row],[dat_nombre]])</f>
        <v>CAU ENS. DEP. GM/SUP INSTITUTO DE TECNIFICACION DEPORTIVA-Madrid-Oeste</v>
      </c>
    </row>
    <row r="6724" spans="1:32" hidden="1" x14ac:dyDescent="0.3">
      <c r="A6724">
        <v>28075121</v>
      </c>
      <c r="B6724" t="s">
        <v>25065</v>
      </c>
      <c r="C6724">
        <v>58</v>
      </c>
      <c r="D6724" t="s">
        <v>1040</v>
      </c>
      <c r="E6724" t="s">
        <v>1041</v>
      </c>
      <c r="F6724" t="s">
        <v>178</v>
      </c>
      <c r="G6724" t="s">
        <v>25066</v>
      </c>
      <c r="H6724" t="s">
        <v>20633</v>
      </c>
      <c r="I6724" t="s">
        <v>114</v>
      </c>
      <c r="J6724">
        <v>5</v>
      </c>
      <c r="K6724" t="s">
        <v>8</v>
      </c>
      <c r="L6724" t="s">
        <v>123</v>
      </c>
      <c r="M6724" t="s">
        <v>9138</v>
      </c>
      <c r="N6724" t="s">
        <v>500</v>
      </c>
      <c r="O6724">
        <v>28028</v>
      </c>
      <c r="P6724">
        <v>79</v>
      </c>
      <c r="Q6724" t="s">
        <v>1061</v>
      </c>
      <c r="R6724" t="s">
        <v>1736</v>
      </c>
      <c r="S6724" t="s">
        <v>1737</v>
      </c>
      <c r="T6724">
        <v>914232323</v>
      </c>
      <c r="Y6724" t="s">
        <v>114</v>
      </c>
      <c r="Z6724" t="s">
        <v>20636</v>
      </c>
      <c r="AA6724" t="s">
        <v>114</v>
      </c>
      <c r="AB6724">
        <v>442959</v>
      </c>
      <c r="AC6724">
        <v>4476135</v>
      </c>
      <c r="AD6724" t="s">
        <v>129</v>
      </c>
      <c r="AE6724" s="1">
        <v>41474</v>
      </c>
      <c r="AF6724" t="str">
        <f>_xlfn.CONCAT(t_centros_educativos[[#This Row],[centro_tipo_desc_abreviada]]," ",t_centros_educativos[[#This Row],[centro_nombre]], "-",t_centros_educativos[[#This Row],[dat_nombre]])</f>
        <v>CPR FPE SANROMAN CENTRO INTERNACIONAL DE ESTUDIOS PROFESIONALES-Madrid-Capital</v>
      </c>
    </row>
    <row r="6725" spans="1:32" hidden="1" x14ac:dyDescent="0.3">
      <c r="A6725">
        <v>28075133</v>
      </c>
      <c r="B6725" t="s">
        <v>23074</v>
      </c>
      <c r="C6725">
        <v>8</v>
      </c>
      <c r="D6725" t="s">
        <v>412</v>
      </c>
      <c r="E6725" t="s">
        <v>413</v>
      </c>
      <c r="F6725" t="s">
        <v>178</v>
      </c>
      <c r="G6725" t="s">
        <v>23075</v>
      </c>
      <c r="H6725" t="s">
        <v>23076</v>
      </c>
      <c r="I6725" t="s">
        <v>114</v>
      </c>
      <c r="J6725">
        <v>4</v>
      </c>
      <c r="K6725" t="s">
        <v>30</v>
      </c>
      <c r="L6725" t="s">
        <v>123</v>
      </c>
      <c r="M6725" t="s">
        <v>25067</v>
      </c>
      <c r="N6725" t="s">
        <v>307</v>
      </c>
      <c r="O6725">
        <v>28439</v>
      </c>
      <c r="P6725">
        <v>10</v>
      </c>
      <c r="Q6725" t="s">
        <v>36</v>
      </c>
      <c r="R6725" t="s">
        <v>114</v>
      </c>
      <c r="S6725" t="s">
        <v>114</v>
      </c>
      <c r="T6725">
        <v>911283805</v>
      </c>
      <c r="U6725">
        <v>617368465</v>
      </c>
      <c r="Y6725" t="s">
        <v>25068</v>
      </c>
      <c r="Z6725" t="s">
        <v>25069</v>
      </c>
      <c r="AA6725" t="s">
        <v>25070</v>
      </c>
      <c r="AB6725">
        <v>413429</v>
      </c>
      <c r="AC6725">
        <v>4498813</v>
      </c>
      <c r="AD6725" t="s">
        <v>117</v>
      </c>
      <c r="AE6725" s="1">
        <v>41478</v>
      </c>
      <c r="AF6725" t="str">
        <f>_xlfn.CONCAT(t_centros_educativos[[#This Row],[centro_tipo_desc_abreviada]]," ",t_centros_educativos[[#This Row],[centro_nombre]], "-",t_centros_educativos[[#This Row],[dat_nombre]])</f>
        <v>EIPR PEQUEGUAY-Madrid-Oeste</v>
      </c>
    </row>
    <row r="6726" spans="1:32" hidden="1" x14ac:dyDescent="0.3">
      <c r="A6726">
        <v>28075145</v>
      </c>
      <c r="B6726" t="s">
        <v>18345</v>
      </c>
      <c r="C6726">
        <v>8</v>
      </c>
      <c r="D6726" t="s">
        <v>412</v>
      </c>
      <c r="E6726" t="s">
        <v>413</v>
      </c>
      <c r="F6726" t="s">
        <v>178</v>
      </c>
      <c r="G6726" t="s">
        <v>25071</v>
      </c>
      <c r="H6726" t="s">
        <v>12537</v>
      </c>
      <c r="I6726" t="s">
        <v>114</v>
      </c>
      <c r="J6726">
        <v>5</v>
      </c>
      <c r="K6726" t="s">
        <v>8</v>
      </c>
      <c r="L6726" t="s">
        <v>123</v>
      </c>
      <c r="M6726" t="s">
        <v>15479</v>
      </c>
      <c r="N6726" t="s">
        <v>355</v>
      </c>
      <c r="O6726">
        <v>28029</v>
      </c>
      <c r="P6726">
        <v>79</v>
      </c>
      <c r="Q6726" t="s">
        <v>1061</v>
      </c>
      <c r="R6726" t="s">
        <v>1762</v>
      </c>
      <c r="S6726" t="s">
        <v>1763</v>
      </c>
      <c r="T6726">
        <v>913144870</v>
      </c>
      <c r="Y6726" t="s">
        <v>25072</v>
      </c>
      <c r="Z6726" t="s">
        <v>25073</v>
      </c>
      <c r="AA6726" t="s">
        <v>114</v>
      </c>
      <c r="AB6726">
        <v>440734</v>
      </c>
      <c r="AC6726">
        <v>4480977</v>
      </c>
      <c r="AD6726" t="s">
        <v>129</v>
      </c>
      <c r="AE6726" s="1">
        <v>41478</v>
      </c>
      <c r="AF6726" t="str">
        <f>_xlfn.CONCAT(t_centros_educativos[[#This Row],[centro_tipo_desc_abreviada]]," ",t_centros_educativos[[#This Row],[centro_nombre]], "-",t_centros_educativos[[#This Row],[dat_nombre]])</f>
        <v>EIPR ACUARELA-Madrid-Capital</v>
      </c>
    </row>
    <row r="6727" spans="1:32" hidden="1" x14ac:dyDescent="0.3">
      <c r="A6727">
        <v>28075157</v>
      </c>
      <c r="B6727" t="s">
        <v>20370</v>
      </c>
      <c r="C6727">
        <v>8</v>
      </c>
      <c r="D6727" t="s">
        <v>412</v>
      </c>
      <c r="E6727" t="s">
        <v>413</v>
      </c>
      <c r="F6727" t="s">
        <v>178</v>
      </c>
      <c r="G6727" t="s">
        <v>19799</v>
      </c>
      <c r="H6727" t="s">
        <v>19800</v>
      </c>
      <c r="I6727" t="s">
        <v>114</v>
      </c>
      <c r="J6727">
        <v>4</v>
      </c>
      <c r="K6727" t="s">
        <v>30</v>
      </c>
      <c r="L6727" t="s">
        <v>123</v>
      </c>
      <c r="M6727" t="s">
        <v>19801</v>
      </c>
      <c r="N6727" t="s">
        <v>307</v>
      </c>
      <c r="O6727">
        <v>28229</v>
      </c>
      <c r="P6727">
        <v>177</v>
      </c>
      <c r="Q6727" t="s">
        <v>8949</v>
      </c>
      <c r="R6727" t="s">
        <v>114</v>
      </c>
      <c r="S6727" t="s">
        <v>114</v>
      </c>
      <c r="Y6727" t="s">
        <v>114</v>
      </c>
      <c r="Z6727" t="s">
        <v>114</v>
      </c>
      <c r="AA6727" t="s">
        <v>114</v>
      </c>
      <c r="AB6727">
        <v>419907</v>
      </c>
      <c r="AC6727">
        <v>4482304</v>
      </c>
      <c r="AD6727" t="s">
        <v>117</v>
      </c>
      <c r="AE6727" s="1">
        <v>41478</v>
      </c>
      <c r="AF6727" t="str">
        <f>_xlfn.CONCAT(t_centros_educativos[[#This Row],[centro_tipo_desc_abreviada]]," ",t_centros_educativos[[#This Row],[centro_nombre]], "-",t_centros_educativos[[#This Row],[dat_nombre]])</f>
        <v>EIPR KOKORO-Madrid-Oeste</v>
      </c>
    </row>
    <row r="6728" spans="1:32" hidden="1" x14ac:dyDescent="0.3">
      <c r="A6728">
        <v>28075169</v>
      </c>
      <c r="B6728" t="s">
        <v>25074</v>
      </c>
      <c r="C6728">
        <v>6</v>
      </c>
      <c r="D6728" t="s">
        <v>14374</v>
      </c>
      <c r="E6728" t="s">
        <v>14375</v>
      </c>
      <c r="F6728" t="s">
        <v>112</v>
      </c>
      <c r="G6728" t="s">
        <v>1224</v>
      </c>
      <c r="H6728" t="s">
        <v>11332</v>
      </c>
      <c r="I6728" t="s">
        <v>114</v>
      </c>
      <c r="J6728">
        <v>2</v>
      </c>
      <c r="K6728" t="s">
        <v>4</v>
      </c>
      <c r="L6728" t="s">
        <v>123</v>
      </c>
      <c r="M6728" t="s">
        <v>9096</v>
      </c>
      <c r="N6728" t="s">
        <v>401</v>
      </c>
      <c r="O6728">
        <v>28320</v>
      </c>
      <c r="P6728">
        <v>113</v>
      </c>
      <c r="Q6728" t="s">
        <v>44</v>
      </c>
      <c r="R6728" t="s">
        <v>114</v>
      </c>
      <c r="S6728" t="s">
        <v>114</v>
      </c>
      <c r="T6728">
        <v>916987971</v>
      </c>
      <c r="U6728">
        <v>691721081</v>
      </c>
      <c r="X6728">
        <v>916987971</v>
      </c>
      <c r="Y6728" t="s">
        <v>114</v>
      </c>
      <c r="Z6728" t="s">
        <v>114</v>
      </c>
      <c r="AA6728" t="s">
        <v>114</v>
      </c>
      <c r="AB6728">
        <v>441074</v>
      </c>
      <c r="AC6728">
        <v>4456440</v>
      </c>
      <c r="AD6728" t="s">
        <v>4291</v>
      </c>
      <c r="AE6728" s="1">
        <v>43976</v>
      </c>
      <c r="AF6728" t="str">
        <f>_xlfn.CONCAT(t_centros_educativos[[#This Row],[centro_tipo_desc_abreviada]]," ",t_centros_educativos[[#This Row],[centro_nombre]], "-",t_centros_educativos[[#This Row],[dat_nombre]])</f>
        <v>EEI-CN PIMPOLLITOS (PROGRAMA DE CASA DE NIÑOS)-Madrid-Sur</v>
      </c>
    </row>
    <row r="6729" spans="1:32" hidden="1" x14ac:dyDescent="0.3">
      <c r="A6729">
        <v>28075170</v>
      </c>
      <c r="B6729" t="s">
        <v>25075</v>
      </c>
      <c r="C6729">
        <v>6</v>
      </c>
      <c r="D6729" t="s">
        <v>14374</v>
      </c>
      <c r="E6729" t="s">
        <v>14375</v>
      </c>
      <c r="F6729" t="s">
        <v>112</v>
      </c>
      <c r="G6729" t="s">
        <v>1224</v>
      </c>
      <c r="H6729" t="s">
        <v>10287</v>
      </c>
      <c r="I6729" t="s">
        <v>114</v>
      </c>
      <c r="J6729">
        <v>1</v>
      </c>
      <c r="K6729" t="s">
        <v>6</v>
      </c>
      <c r="L6729" t="s">
        <v>224</v>
      </c>
      <c r="M6729" t="s">
        <v>1697</v>
      </c>
      <c r="N6729" t="s">
        <v>138</v>
      </c>
      <c r="O6729">
        <v>28792</v>
      </c>
      <c r="P6729">
        <v>85</v>
      </c>
      <c r="Q6729" t="s">
        <v>8033</v>
      </c>
      <c r="R6729" t="s">
        <v>114</v>
      </c>
      <c r="S6729" t="s">
        <v>114</v>
      </c>
      <c r="T6729">
        <v>918443795</v>
      </c>
      <c r="Y6729" t="s">
        <v>114</v>
      </c>
      <c r="Z6729" t="s">
        <v>114</v>
      </c>
      <c r="AA6729" t="s">
        <v>114</v>
      </c>
      <c r="AB6729">
        <v>435681</v>
      </c>
      <c r="AC6729">
        <v>4518280</v>
      </c>
      <c r="AD6729" t="s">
        <v>4291</v>
      </c>
      <c r="AE6729" s="1"/>
      <c r="AF6729" t="str">
        <f>_xlfn.CONCAT(t_centros_educativos[[#This Row],[centro_tipo_desc_abreviada]]," ",t_centros_educativos[[#This Row],[centro_nombre]], "-",t_centros_educativos[[#This Row],[dat_nombre]])</f>
        <v>EEI-CN MIRAFLORES DE LA SIERRA (PROGRAMA DE CASA DE NIÑOS)-Madrid-Norte</v>
      </c>
    </row>
    <row r="6730" spans="1:32" hidden="1" x14ac:dyDescent="0.3">
      <c r="A6730">
        <v>28075182</v>
      </c>
      <c r="B6730" t="s">
        <v>25076</v>
      </c>
      <c r="C6730">
        <v>58</v>
      </c>
      <c r="D6730" t="s">
        <v>1040</v>
      </c>
      <c r="E6730" t="s">
        <v>1041</v>
      </c>
      <c r="F6730" t="s">
        <v>178</v>
      </c>
      <c r="G6730" t="s">
        <v>25077</v>
      </c>
      <c r="H6730" t="s">
        <v>2977</v>
      </c>
      <c r="I6730" t="s">
        <v>114</v>
      </c>
      <c r="J6730">
        <v>2</v>
      </c>
      <c r="K6730" t="s">
        <v>4</v>
      </c>
      <c r="L6730" t="s">
        <v>123</v>
      </c>
      <c r="M6730" t="s">
        <v>25078</v>
      </c>
      <c r="N6730" t="s">
        <v>25079</v>
      </c>
      <c r="O6730">
        <v>28922</v>
      </c>
      <c r="P6730">
        <v>7</v>
      </c>
      <c r="Q6730" t="s">
        <v>518</v>
      </c>
      <c r="R6730" t="s">
        <v>114</v>
      </c>
      <c r="S6730" t="s">
        <v>114</v>
      </c>
      <c r="T6730">
        <v>910149867</v>
      </c>
      <c r="U6730">
        <v>628319308</v>
      </c>
      <c r="Y6730" t="s">
        <v>25080</v>
      </c>
      <c r="Z6730" t="s">
        <v>25081</v>
      </c>
      <c r="AA6730" t="s">
        <v>25082</v>
      </c>
      <c r="AB6730">
        <v>429356</v>
      </c>
      <c r="AC6730">
        <v>4467172</v>
      </c>
      <c r="AD6730" t="s">
        <v>129</v>
      </c>
      <c r="AE6730" s="1">
        <v>41481</v>
      </c>
      <c r="AF6730" t="str">
        <f>_xlfn.CONCAT(t_centros_educativos[[#This Row],[centro_tipo_desc_abreviada]]," ",t_centros_educativos[[#This Row],[centro_nombre]], "-",t_centros_educativos[[#This Row],[dat_nombre]])</f>
        <v>CPR FPE CENTRO DE ESTUDIOS SUPERIORES JUAN PABLO II-Madrid-Sur</v>
      </c>
    </row>
    <row r="6731" spans="1:32" hidden="1" x14ac:dyDescent="0.3">
      <c r="A6731">
        <v>28075194</v>
      </c>
      <c r="B6731" t="s">
        <v>25083</v>
      </c>
      <c r="C6731">
        <v>220</v>
      </c>
      <c r="D6731" t="s">
        <v>20323</v>
      </c>
      <c r="E6731" t="s">
        <v>20324</v>
      </c>
      <c r="F6731" t="s">
        <v>178</v>
      </c>
      <c r="G6731" t="s">
        <v>21078</v>
      </c>
      <c r="H6731" t="s">
        <v>21079</v>
      </c>
      <c r="I6731" t="s">
        <v>114</v>
      </c>
      <c r="J6731">
        <v>5</v>
      </c>
      <c r="K6731" t="s">
        <v>8</v>
      </c>
      <c r="L6731" t="s">
        <v>123</v>
      </c>
      <c r="M6731" t="s">
        <v>21080</v>
      </c>
      <c r="N6731" t="s">
        <v>2478</v>
      </c>
      <c r="O6731">
        <v>28050</v>
      </c>
      <c r="P6731">
        <v>79</v>
      </c>
      <c r="Q6731" t="s">
        <v>1061</v>
      </c>
      <c r="R6731" t="s">
        <v>728</v>
      </c>
      <c r="S6731" t="s">
        <v>1740</v>
      </c>
      <c r="T6731">
        <v>917188426</v>
      </c>
      <c r="Y6731" t="s">
        <v>114</v>
      </c>
      <c r="Z6731" t="s">
        <v>25084</v>
      </c>
      <c r="AA6731" t="s">
        <v>114</v>
      </c>
      <c r="AB6731">
        <v>444596</v>
      </c>
      <c r="AC6731">
        <v>4483525</v>
      </c>
      <c r="AD6731" t="s">
        <v>129</v>
      </c>
      <c r="AE6731" s="1">
        <v>41484</v>
      </c>
      <c r="AF6731" t="str">
        <f>_xlfn.CONCAT(t_centros_educativos[[#This Row],[centro_tipo_desc_abreviada]]," ",t_centros_educativos[[#This Row],[centro_nombre]], "-",t_centros_educativos[[#This Row],[dat_nombre]])</f>
        <v>CAU ENS. DEP. GM/SUP CENTRO DE ESTUDIOS SUPERIORES EL VALLE-Madrid-Capital</v>
      </c>
    </row>
    <row r="6732" spans="1:32" hidden="1" x14ac:dyDescent="0.3">
      <c r="A6732">
        <v>28075200</v>
      </c>
      <c r="B6732" t="s">
        <v>25085</v>
      </c>
      <c r="C6732">
        <v>58</v>
      </c>
      <c r="D6732" t="s">
        <v>1040</v>
      </c>
      <c r="E6732" t="s">
        <v>1041</v>
      </c>
      <c r="F6732" t="s">
        <v>178</v>
      </c>
      <c r="G6732" t="s">
        <v>25086</v>
      </c>
      <c r="H6732" t="s">
        <v>25087</v>
      </c>
      <c r="I6732" t="s">
        <v>114</v>
      </c>
      <c r="J6732">
        <v>5</v>
      </c>
      <c r="K6732" t="s">
        <v>8</v>
      </c>
      <c r="L6732" t="s">
        <v>433</v>
      </c>
      <c r="M6732" t="s">
        <v>2864</v>
      </c>
      <c r="N6732" t="s">
        <v>859</v>
      </c>
      <c r="O6732">
        <v>28010</v>
      </c>
      <c r="P6732">
        <v>79</v>
      </c>
      <c r="Q6732" t="s">
        <v>1061</v>
      </c>
      <c r="R6732" t="s">
        <v>1842</v>
      </c>
      <c r="S6732" t="s">
        <v>1843</v>
      </c>
      <c r="T6732">
        <v>917527959</v>
      </c>
      <c r="Y6732" t="s">
        <v>25088</v>
      </c>
      <c r="Z6732" t="s">
        <v>25089</v>
      </c>
      <c r="AA6732" t="s">
        <v>25090</v>
      </c>
      <c r="AB6732">
        <v>441031</v>
      </c>
      <c r="AC6732">
        <v>4476260</v>
      </c>
      <c r="AD6732" t="s">
        <v>129</v>
      </c>
      <c r="AE6732" s="1">
        <v>41485</v>
      </c>
      <c r="AF6732" t="str">
        <f>_xlfn.CONCAT(t_centros_educativos[[#This Row],[centro_tipo_desc_abreviada]]," ",t_centros_educativos[[#This Row],[centro_nombre]], "-",t_centros_educativos[[#This Row],[dat_nombre]])</f>
        <v>CPR FPE MOPE-Madrid-Capital</v>
      </c>
    </row>
    <row r="6733" spans="1:32" hidden="1" x14ac:dyDescent="0.3">
      <c r="A6733">
        <v>28075212</v>
      </c>
      <c r="B6733" t="s">
        <v>25091</v>
      </c>
      <c r="C6733">
        <v>4</v>
      </c>
      <c r="D6733" t="s">
        <v>218</v>
      </c>
      <c r="E6733" t="s">
        <v>219</v>
      </c>
      <c r="F6733" t="s">
        <v>178</v>
      </c>
      <c r="G6733" t="s">
        <v>25092</v>
      </c>
      <c r="H6733" t="s">
        <v>25093</v>
      </c>
      <c r="I6733" t="s">
        <v>114</v>
      </c>
      <c r="J6733">
        <v>4</v>
      </c>
      <c r="K6733" t="s">
        <v>30</v>
      </c>
      <c r="L6733" t="s">
        <v>123</v>
      </c>
      <c r="M6733" t="s">
        <v>25094</v>
      </c>
      <c r="N6733" t="s">
        <v>125</v>
      </c>
      <c r="O6733">
        <v>28412</v>
      </c>
      <c r="P6733">
        <v>23</v>
      </c>
      <c r="Q6733" t="s">
        <v>911</v>
      </c>
      <c r="R6733" t="s">
        <v>114</v>
      </c>
      <c r="S6733" t="s">
        <v>114</v>
      </c>
      <c r="T6733">
        <v>616229944</v>
      </c>
      <c r="U6733">
        <v>646457659</v>
      </c>
      <c r="Y6733" t="s">
        <v>25095</v>
      </c>
      <c r="Z6733" t="s">
        <v>25096</v>
      </c>
      <c r="AA6733" t="s">
        <v>25097</v>
      </c>
      <c r="AB6733">
        <v>420353</v>
      </c>
      <c r="AC6733">
        <v>4505965</v>
      </c>
      <c r="AD6733" t="s">
        <v>129</v>
      </c>
      <c r="AE6733" s="1">
        <v>41486</v>
      </c>
      <c r="AF6733" t="str">
        <f>_xlfn.CONCAT(t_centros_educativos[[#This Row],[centro_tipo_desc_abreviada]]," ",t_centros_educativos[[#This Row],[centro_nombre]], "-",t_centros_educativos[[#This Row],[dat_nombre]])</f>
        <v>CPR INF BOSQUESCUELA CERCEDA-Madrid-Oeste</v>
      </c>
    </row>
    <row r="6734" spans="1:32" hidden="1" x14ac:dyDescent="0.3">
      <c r="A6734">
        <v>28075224</v>
      </c>
      <c r="B6734" t="s">
        <v>25098</v>
      </c>
      <c r="C6734">
        <v>58</v>
      </c>
      <c r="D6734" t="s">
        <v>1040</v>
      </c>
      <c r="E6734" t="s">
        <v>1041</v>
      </c>
      <c r="F6734" t="s">
        <v>178</v>
      </c>
      <c r="G6734" t="s">
        <v>25099</v>
      </c>
      <c r="H6734" t="s">
        <v>18623</v>
      </c>
      <c r="I6734" t="s">
        <v>114</v>
      </c>
      <c r="J6734">
        <v>5</v>
      </c>
      <c r="K6734" t="s">
        <v>8</v>
      </c>
      <c r="L6734" t="s">
        <v>123</v>
      </c>
      <c r="M6734" t="s">
        <v>5719</v>
      </c>
      <c r="N6734" t="s">
        <v>138</v>
      </c>
      <c r="O6734">
        <v>28002</v>
      </c>
      <c r="P6734">
        <v>79</v>
      </c>
      <c r="Q6734" t="s">
        <v>1061</v>
      </c>
      <c r="R6734" t="s">
        <v>1860</v>
      </c>
      <c r="S6734" t="s">
        <v>1861</v>
      </c>
      <c r="U6734">
        <v>913005958</v>
      </c>
      <c r="Y6734" t="s">
        <v>114</v>
      </c>
      <c r="Z6734" t="s">
        <v>114</v>
      </c>
      <c r="AA6734" t="s">
        <v>25100</v>
      </c>
      <c r="AB6734">
        <v>442995</v>
      </c>
      <c r="AC6734">
        <v>4476861</v>
      </c>
      <c r="AD6734" t="s">
        <v>117</v>
      </c>
      <c r="AE6734" s="1">
        <v>41521</v>
      </c>
      <c r="AF6734" t="str">
        <f>_xlfn.CONCAT(t_centros_educativos[[#This Row],[centro_tipo_desc_abreviada]]," ",t_centros_educativos[[#This Row],[centro_nombre]], "-",t_centros_educativos[[#This Row],[dat_nombre]])</f>
        <v>CPR FPE CESUR-CLARET-Madrid-Capital</v>
      </c>
    </row>
    <row r="6735" spans="1:32" hidden="1" x14ac:dyDescent="0.3">
      <c r="A6735">
        <v>28075236</v>
      </c>
      <c r="B6735" t="s">
        <v>25101</v>
      </c>
      <c r="C6735">
        <v>8</v>
      </c>
      <c r="D6735" t="s">
        <v>412</v>
      </c>
      <c r="E6735" t="s">
        <v>413</v>
      </c>
      <c r="F6735" t="s">
        <v>178</v>
      </c>
      <c r="G6735" t="s">
        <v>25102</v>
      </c>
      <c r="H6735" t="s">
        <v>22295</v>
      </c>
      <c r="I6735" t="s">
        <v>114</v>
      </c>
      <c r="J6735">
        <v>2</v>
      </c>
      <c r="K6735" t="s">
        <v>4</v>
      </c>
      <c r="L6735" t="s">
        <v>123</v>
      </c>
      <c r="M6735" t="s">
        <v>10398</v>
      </c>
      <c r="N6735" t="s">
        <v>138</v>
      </c>
      <c r="O6735">
        <v>28670</v>
      </c>
      <c r="P6735">
        <v>181</v>
      </c>
      <c r="Q6735" t="s">
        <v>42</v>
      </c>
      <c r="R6735" t="s">
        <v>114</v>
      </c>
      <c r="S6735" t="s">
        <v>114</v>
      </c>
      <c r="T6735">
        <v>916164387</v>
      </c>
      <c r="U6735">
        <v>639143002</v>
      </c>
      <c r="V6735">
        <v>676440119</v>
      </c>
      <c r="W6735">
        <v>639143002</v>
      </c>
      <c r="Y6735" t="s">
        <v>25103</v>
      </c>
      <c r="Z6735" t="s">
        <v>22298</v>
      </c>
      <c r="AA6735" t="s">
        <v>114</v>
      </c>
      <c r="AB6735">
        <v>422732</v>
      </c>
      <c r="AC6735">
        <v>4468281</v>
      </c>
      <c r="AD6735" t="s">
        <v>117</v>
      </c>
      <c r="AE6735" s="1">
        <v>41533</v>
      </c>
      <c r="AF6735" t="str">
        <f>_xlfn.CONCAT(t_centros_educativos[[#This Row],[centro_tipo_desc_abreviada]]," ",t_centros_educativos[[#This Row],[centro_nombre]], "-",t_centros_educativos[[#This Row],[dat_nombre]])</f>
        <v>EIPR PARQUE ODON II-Madrid-Sur</v>
      </c>
    </row>
    <row r="6736" spans="1:32" hidden="1" x14ac:dyDescent="0.3">
      <c r="A6736">
        <v>28075248</v>
      </c>
      <c r="B6736" t="s">
        <v>25104</v>
      </c>
      <c r="C6736">
        <v>8</v>
      </c>
      <c r="D6736" t="s">
        <v>412</v>
      </c>
      <c r="E6736" t="s">
        <v>413</v>
      </c>
      <c r="F6736" t="s">
        <v>178</v>
      </c>
      <c r="G6736" t="s">
        <v>25105</v>
      </c>
      <c r="H6736" t="s">
        <v>25106</v>
      </c>
      <c r="I6736" t="s">
        <v>114</v>
      </c>
      <c r="J6736">
        <v>5</v>
      </c>
      <c r="K6736" t="s">
        <v>8</v>
      </c>
      <c r="L6736" t="s">
        <v>123</v>
      </c>
      <c r="M6736" t="s">
        <v>24337</v>
      </c>
      <c r="N6736" t="s">
        <v>798</v>
      </c>
      <c r="O6736">
        <v>28050</v>
      </c>
      <c r="P6736">
        <v>79</v>
      </c>
      <c r="Q6736" t="s">
        <v>1061</v>
      </c>
      <c r="R6736" t="s">
        <v>728</v>
      </c>
      <c r="S6736" t="s">
        <v>1740</v>
      </c>
      <c r="U6736">
        <v>917500282</v>
      </c>
      <c r="Y6736" t="s">
        <v>25107</v>
      </c>
      <c r="Z6736" t="s">
        <v>25108</v>
      </c>
      <c r="AA6736" t="s">
        <v>25109</v>
      </c>
      <c r="AB6736">
        <v>444559</v>
      </c>
      <c r="AC6736">
        <v>4484292</v>
      </c>
      <c r="AD6736" t="s">
        <v>117</v>
      </c>
      <c r="AE6736" s="1">
        <v>41526</v>
      </c>
      <c r="AF6736" t="str">
        <f>_xlfn.CONCAT(t_centros_educativos[[#This Row],[centro_tipo_desc_abreviada]]," ",t_centros_educativos[[#This Row],[centro_nombre]], "-",t_centros_educativos[[#This Row],[dat_nombre]])</f>
        <v>EIPR SURIKATA-Madrid-Capital</v>
      </c>
    </row>
    <row r="6737" spans="1:32" hidden="1" x14ac:dyDescent="0.3">
      <c r="A6737">
        <v>28075251</v>
      </c>
      <c r="B6737" t="s">
        <v>25110</v>
      </c>
      <c r="C6737">
        <v>58</v>
      </c>
      <c r="D6737" t="s">
        <v>1040</v>
      </c>
      <c r="E6737" t="s">
        <v>1041</v>
      </c>
      <c r="F6737" t="s">
        <v>178</v>
      </c>
      <c r="G6737" t="s">
        <v>25111</v>
      </c>
      <c r="H6737" t="s">
        <v>25112</v>
      </c>
      <c r="I6737" t="s">
        <v>114</v>
      </c>
      <c r="J6737">
        <v>3</v>
      </c>
      <c r="K6737" t="s">
        <v>2</v>
      </c>
      <c r="L6737" t="s">
        <v>123</v>
      </c>
      <c r="M6737" t="s">
        <v>8968</v>
      </c>
      <c r="N6737" t="s">
        <v>676</v>
      </c>
      <c r="O6737">
        <v>28590</v>
      </c>
      <c r="P6737">
        <v>180</v>
      </c>
      <c r="Q6737" t="s">
        <v>8962</v>
      </c>
      <c r="R6737" t="s">
        <v>114</v>
      </c>
      <c r="S6737" t="s">
        <v>114</v>
      </c>
      <c r="Y6737" t="s">
        <v>114</v>
      </c>
      <c r="Z6737" t="s">
        <v>114</v>
      </c>
      <c r="AA6737" t="s">
        <v>114</v>
      </c>
      <c r="AB6737">
        <v>476396</v>
      </c>
      <c r="AC6737">
        <v>4446320</v>
      </c>
      <c r="AD6737" t="s">
        <v>129</v>
      </c>
      <c r="AE6737" s="1">
        <v>41529</v>
      </c>
      <c r="AF6737" t="str">
        <f>_xlfn.CONCAT(t_centros_educativos[[#This Row],[centro_tipo_desc_abreviada]]," ",t_centros_educativos[[#This Row],[centro_nombre]], "-",t_centros_educativos[[#This Row],[dat_nombre]])</f>
        <v>CPR FPE INSTITUTO DE FORMACION PROFESIONAL DE SANIDAD Y EMERGENCIAS-Madrid-Este</v>
      </c>
    </row>
    <row r="6738" spans="1:32" hidden="1" x14ac:dyDescent="0.3">
      <c r="A6738">
        <v>28075261</v>
      </c>
      <c r="B6738" t="s">
        <v>25113</v>
      </c>
      <c r="C6738">
        <v>6</v>
      </c>
      <c r="D6738" t="s">
        <v>14374</v>
      </c>
      <c r="E6738" t="s">
        <v>14375</v>
      </c>
      <c r="F6738" t="s">
        <v>112</v>
      </c>
      <c r="G6738" t="s">
        <v>1224</v>
      </c>
      <c r="H6738" t="s">
        <v>15609</v>
      </c>
      <c r="I6738" t="s">
        <v>114</v>
      </c>
      <c r="J6738">
        <v>1</v>
      </c>
      <c r="K6738" t="s">
        <v>6</v>
      </c>
      <c r="L6738" t="s">
        <v>123</v>
      </c>
      <c r="M6738" t="s">
        <v>6765</v>
      </c>
      <c r="N6738" t="s">
        <v>145</v>
      </c>
      <c r="O6738">
        <v>28794</v>
      </c>
      <c r="P6738">
        <v>67</v>
      </c>
      <c r="Q6738" t="s">
        <v>1492</v>
      </c>
      <c r="R6738" t="s">
        <v>114</v>
      </c>
      <c r="S6738" t="s">
        <v>114</v>
      </c>
      <c r="T6738">
        <v>918472867</v>
      </c>
      <c r="X6738">
        <v>918472867</v>
      </c>
      <c r="Y6738" t="s">
        <v>114</v>
      </c>
      <c r="Z6738" t="s">
        <v>114</v>
      </c>
      <c r="AA6738" t="s">
        <v>114</v>
      </c>
      <c r="AB6738">
        <v>440273</v>
      </c>
      <c r="AC6738">
        <v>4515430</v>
      </c>
      <c r="AD6738" t="s">
        <v>4291</v>
      </c>
      <c r="AE6738" s="1">
        <v>43977</v>
      </c>
      <c r="AF6738" t="str">
        <f>_xlfn.CONCAT(t_centros_educativos[[#This Row],[centro_tipo_desc_abreviada]]," ",t_centros_educativos[[#This Row],[centro_nombre]], "-",t_centros_educativos[[#This Row],[dat_nombre]])</f>
        <v>EEI-CN RIO DE ALISOS (PROGRAMA DE CASA DE NIÑOS)-Madrid-Norte</v>
      </c>
    </row>
    <row r="6739" spans="1:32" hidden="1" x14ac:dyDescent="0.3">
      <c r="A6739">
        <v>28075273</v>
      </c>
      <c r="B6739" t="s">
        <v>25114</v>
      </c>
      <c r="C6739">
        <v>6</v>
      </c>
      <c r="D6739" t="s">
        <v>14374</v>
      </c>
      <c r="E6739" t="s">
        <v>14375</v>
      </c>
      <c r="F6739" t="s">
        <v>112</v>
      </c>
      <c r="G6739" t="s">
        <v>1224</v>
      </c>
      <c r="H6739" t="s">
        <v>11332</v>
      </c>
      <c r="I6739" t="s">
        <v>114</v>
      </c>
      <c r="J6739">
        <v>2</v>
      </c>
      <c r="K6739" t="s">
        <v>4</v>
      </c>
      <c r="L6739" t="s">
        <v>123</v>
      </c>
      <c r="M6739" t="s">
        <v>15770</v>
      </c>
      <c r="N6739" t="s">
        <v>753</v>
      </c>
      <c r="O6739">
        <v>28320</v>
      </c>
      <c r="P6739">
        <v>113</v>
      </c>
      <c r="Q6739" t="s">
        <v>44</v>
      </c>
      <c r="R6739" t="s">
        <v>114</v>
      </c>
      <c r="S6739" t="s">
        <v>114</v>
      </c>
      <c r="Y6739" t="s">
        <v>114</v>
      </c>
      <c r="Z6739" t="s">
        <v>114</v>
      </c>
      <c r="AA6739" t="s">
        <v>114</v>
      </c>
      <c r="AB6739">
        <v>440892</v>
      </c>
      <c r="AC6739">
        <v>4455004</v>
      </c>
      <c r="AD6739" t="s">
        <v>4291</v>
      </c>
      <c r="AE6739" s="1"/>
      <c r="AF6739" t="str">
        <f>_xlfn.CONCAT(t_centros_educativos[[#This Row],[centro_tipo_desc_abreviada]]," ",t_centros_educativos[[#This Row],[centro_nombre]], "-",t_centros_educativos[[#This Row],[dat_nombre]])</f>
        <v>EEI-CN TRIANGULO (PROGRAMA DE CASA DE NIÑOS)-Madrid-Sur</v>
      </c>
    </row>
    <row r="6740" spans="1:32" hidden="1" x14ac:dyDescent="0.3">
      <c r="A6740">
        <v>28075285</v>
      </c>
      <c r="B6740" t="s">
        <v>22907</v>
      </c>
      <c r="C6740">
        <v>6</v>
      </c>
      <c r="D6740" t="s">
        <v>14374</v>
      </c>
      <c r="E6740" t="s">
        <v>14375</v>
      </c>
      <c r="F6740" t="s">
        <v>112</v>
      </c>
      <c r="G6740" t="s">
        <v>113</v>
      </c>
      <c r="H6740" t="s">
        <v>121</v>
      </c>
      <c r="I6740" t="s">
        <v>114</v>
      </c>
      <c r="J6740">
        <v>2</v>
      </c>
      <c r="K6740" t="s">
        <v>4</v>
      </c>
      <c r="L6740" t="s">
        <v>123</v>
      </c>
      <c r="M6740" t="s">
        <v>22134</v>
      </c>
      <c r="N6740" t="s">
        <v>125</v>
      </c>
      <c r="O6740">
        <v>28350</v>
      </c>
      <c r="P6740">
        <v>40</v>
      </c>
      <c r="Q6740" t="s">
        <v>1023</v>
      </c>
      <c r="R6740" t="s">
        <v>114</v>
      </c>
      <c r="S6740" t="s">
        <v>114</v>
      </c>
      <c r="T6740">
        <v>918086676</v>
      </c>
      <c r="X6740">
        <v>918930668</v>
      </c>
      <c r="Y6740" t="s">
        <v>114</v>
      </c>
      <c r="Z6740" t="s">
        <v>114</v>
      </c>
      <c r="AA6740" t="s">
        <v>114</v>
      </c>
      <c r="AB6740">
        <v>446327</v>
      </c>
      <c r="AC6740">
        <v>4444960</v>
      </c>
      <c r="AD6740" t="s">
        <v>17455</v>
      </c>
      <c r="AE6740" s="1"/>
      <c r="AF6740" t="str">
        <f>_xlfn.CONCAT(t_centros_educativos[[#This Row],[centro_tipo_desc_abreviada]]," ",t_centros_educativos[[#This Row],[centro_nombre]], "-",t_centros_educativos[[#This Row],[dat_nombre]])</f>
        <v>EEI-CN CARACOL COL COL (PROGRAMA DE CASA DE NIÑOS)-Madrid-Sur</v>
      </c>
    </row>
    <row r="6741" spans="1:32" hidden="1" x14ac:dyDescent="0.3">
      <c r="A6741">
        <v>28075297</v>
      </c>
      <c r="B6741" t="s">
        <v>25056</v>
      </c>
      <c r="C6741">
        <v>220</v>
      </c>
      <c r="D6741" t="s">
        <v>20323</v>
      </c>
      <c r="E6741" t="s">
        <v>20324</v>
      </c>
      <c r="F6741" t="s">
        <v>178</v>
      </c>
      <c r="G6741" t="s">
        <v>25057</v>
      </c>
      <c r="H6741" t="s">
        <v>25058</v>
      </c>
      <c r="I6741" t="s">
        <v>114</v>
      </c>
      <c r="J6741">
        <v>3</v>
      </c>
      <c r="K6741" t="s">
        <v>2</v>
      </c>
      <c r="L6741" t="s">
        <v>224</v>
      </c>
      <c r="M6741" t="s">
        <v>260</v>
      </c>
      <c r="N6741" t="s">
        <v>25115</v>
      </c>
      <c r="O6741">
        <v>28804</v>
      </c>
      <c r="P6741">
        <v>5</v>
      </c>
      <c r="Q6741" t="s">
        <v>72</v>
      </c>
      <c r="R6741" t="s">
        <v>114</v>
      </c>
      <c r="S6741" t="s">
        <v>114</v>
      </c>
      <c r="T6741">
        <v>607773137</v>
      </c>
      <c r="Y6741" t="s">
        <v>114</v>
      </c>
      <c r="Z6741" t="s">
        <v>25059</v>
      </c>
      <c r="AA6741" t="s">
        <v>114</v>
      </c>
      <c r="AB6741">
        <v>470116</v>
      </c>
      <c r="AC6741">
        <v>4481651</v>
      </c>
      <c r="AD6741" t="s">
        <v>129</v>
      </c>
      <c r="AE6741" s="1">
        <v>41535</v>
      </c>
      <c r="AF6741" t="str">
        <f>_xlfn.CONCAT(t_centros_educativos[[#This Row],[centro_tipo_desc_abreviada]]," ",t_centros_educativos[[#This Row],[centro_nombre]], "-",t_centros_educativos[[#This Row],[dat_nombre]])</f>
        <v>CAU ENS. DEP. GM/SUP AFEN ESCUELA TECNICO DEPORTIVO-Madrid-Este</v>
      </c>
    </row>
    <row r="6742" spans="1:32" hidden="1" x14ac:dyDescent="0.3">
      <c r="A6742">
        <v>28075303</v>
      </c>
      <c r="B6742" t="s">
        <v>25116</v>
      </c>
      <c r="C6742">
        <v>8</v>
      </c>
      <c r="D6742" t="s">
        <v>412</v>
      </c>
      <c r="E6742" t="s">
        <v>413</v>
      </c>
      <c r="F6742" t="s">
        <v>178</v>
      </c>
      <c r="G6742" t="s">
        <v>25117</v>
      </c>
      <c r="H6742" t="s">
        <v>24866</v>
      </c>
      <c r="I6742" t="s">
        <v>114</v>
      </c>
      <c r="J6742">
        <v>2</v>
      </c>
      <c r="K6742" t="s">
        <v>4</v>
      </c>
      <c r="L6742" t="s">
        <v>25118</v>
      </c>
      <c r="M6742" t="s">
        <v>25119</v>
      </c>
      <c r="N6742" t="s">
        <v>114</v>
      </c>
      <c r="O6742">
        <v>28906</v>
      </c>
      <c r="P6742">
        <v>65</v>
      </c>
      <c r="Q6742" t="s">
        <v>54</v>
      </c>
      <c r="R6742" t="s">
        <v>114</v>
      </c>
      <c r="S6742" t="s">
        <v>114</v>
      </c>
      <c r="T6742">
        <v>914433340</v>
      </c>
      <c r="U6742">
        <v>602257420</v>
      </c>
      <c r="Y6742" t="s">
        <v>114</v>
      </c>
      <c r="Z6742" t="s">
        <v>25120</v>
      </c>
      <c r="AA6742" t="s">
        <v>114</v>
      </c>
      <c r="AB6742">
        <v>439679</v>
      </c>
      <c r="AC6742">
        <v>4460685</v>
      </c>
      <c r="AD6742" t="s">
        <v>129</v>
      </c>
      <c r="AE6742" s="1">
        <v>41547</v>
      </c>
      <c r="AF6742" t="str">
        <f>_xlfn.CONCAT(t_centros_educativos[[#This Row],[centro_tipo_desc_abreviada]]," ",t_centros_educativos[[#This Row],[centro_nombre]], "-",t_centros_educativos[[#This Row],[dat_nombre]])</f>
        <v>EIPR AIRBUS GETAFE-Madrid-Sur</v>
      </c>
    </row>
    <row r="6743" spans="1:32" hidden="1" x14ac:dyDescent="0.3">
      <c r="A6743">
        <v>28075315</v>
      </c>
      <c r="B6743" t="s">
        <v>25121</v>
      </c>
      <c r="C6743">
        <v>8</v>
      </c>
      <c r="D6743" t="s">
        <v>412</v>
      </c>
      <c r="E6743" t="s">
        <v>413</v>
      </c>
      <c r="F6743" t="s">
        <v>178</v>
      </c>
      <c r="G6743" t="s">
        <v>25122</v>
      </c>
      <c r="H6743" t="s">
        <v>25123</v>
      </c>
      <c r="I6743" t="s">
        <v>114</v>
      </c>
      <c r="J6743">
        <v>2</v>
      </c>
      <c r="K6743" t="s">
        <v>4</v>
      </c>
      <c r="L6743" t="s">
        <v>123</v>
      </c>
      <c r="M6743" t="s">
        <v>25124</v>
      </c>
      <c r="N6743" t="s">
        <v>157</v>
      </c>
      <c r="O6743">
        <v>28320</v>
      </c>
      <c r="P6743">
        <v>113</v>
      </c>
      <c r="Q6743" t="s">
        <v>44</v>
      </c>
      <c r="R6743" t="s">
        <v>114</v>
      </c>
      <c r="S6743" t="s">
        <v>114</v>
      </c>
      <c r="T6743">
        <v>633620667</v>
      </c>
      <c r="U6743">
        <v>910291014</v>
      </c>
      <c r="Y6743" t="s">
        <v>114</v>
      </c>
      <c r="Z6743" t="s">
        <v>114</v>
      </c>
      <c r="AA6743" t="s">
        <v>25125</v>
      </c>
      <c r="AB6743">
        <v>441072</v>
      </c>
      <c r="AC6743">
        <v>4455583</v>
      </c>
      <c r="AD6743" t="s">
        <v>117</v>
      </c>
      <c r="AE6743" s="1">
        <v>41540</v>
      </c>
      <c r="AF6743" t="str">
        <f>_xlfn.CONCAT(t_centros_educativos[[#This Row],[centro_tipo_desc_abreviada]]," ",t_centros_educativos[[#This Row],[centro_nombre]], "-",t_centros_educativos[[#This Row],[dat_nombre]])</f>
        <v>EIPR EL GATO LOLO-Madrid-Sur</v>
      </c>
    </row>
    <row r="6744" spans="1:32" hidden="1" x14ac:dyDescent="0.3">
      <c r="A6744">
        <v>28075327</v>
      </c>
      <c r="B6744" t="s">
        <v>25126</v>
      </c>
      <c r="C6744">
        <v>58</v>
      </c>
      <c r="D6744" t="s">
        <v>1040</v>
      </c>
      <c r="E6744" t="s">
        <v>1041</v>
      </c>
      <c r="F6744" t="s">
        <v>178</v>
      </c>
      <c r="G6744" t="s">
        <v>25127</v>
      </c>
      <c r="H6744" t="s">
        <v>25128</v>
      </c>
      <c r="I6744" t="s">
        <v>114</v>
      </c>
      <c r="J6744">
        <v>2</v>
      </c>
      <c r="K6744" t="s">
        <v>4</v>
      </c>
      <c r="L6744" t="s">
        <v>123</v>
      </c>
      <c r="M6744" t="s">
        <v>1746</v>
      </c>
      <c r="N6744" t="s">
        <v>563</v>
      </c>
      <c r="O6744">
        <v>28977</v>
      </c>
      <c r="P6744">
        <v>36</v>
      </c>
      <c r="Q6744" t="s">
        <v>995</v>
      </c>
      <c r="R6744" t="s">
        <v>114</v>
      </c>
      <c r="S6744" t="s">
        <v>114</v>
      </c>
      <c r="T6744">
        <v>910549280</v>
      </c>
      <c r="U6744">
        <v>681382621</v>
      </c>
      <c r="V6744">
        <v>676401157</v>
      </c>
      <c r="Y6744" t="s">
        <v>114</v>
      </c>
      <c r="Z6744" t="s">
        <v>25129</v>
      </c>
      <c r="AA6744" t="s">
        <v>25130</v>
      </c>
      <c r="AB6744">
        <v>429267</v>
      </c>
      <c r="AC6744">
        <v>4446805</v>
      </c>
      <c r="AD6744" t="s">
        <v>129</v>
      </c>
      <c r="AE6744" s="1">
        <v>41542</v>
      </c>
      <c r="AF6744" t="str">
        <f>_xlfn.CONCAT(t_centros_educativos[[#This Row],[centro_tipo_desc_abreviada]]," ",t_centros_educativos[[#This Row],[centro_nombre]], "-",t_centros_educativos[[#This Row],[dat_nombre]])</f>
        <v>CPR FPE GRUPO AULA-Madrid-Sur</v>
      </c>
    </row>
    <row r="6745" spans="1:32" hidden="1" x14ac:dyDescent="0.3">
      <c r="A6745">
        <v>28075339</v>
      </c>
      <c r="B6745" t="s">
        <v>25131</v>
      </c>
      <c r="C6745">
        <v>220</v>
      </c>
      <c r="D6745" t="s">
        <v>20323</v>
      </c>
      <c r="E6745" t="s">
        <v>20324</v>
      </c>
      <c r="F6745" t="s">
        <v>178</v>
      </c>
      <c r="G6745" t="s">
        <v>11491</v>
      </c>
      <c r="H6745" t="s">
        <v>11492</v>
      </c>
      <c r="I6745" t="s">
        <v>114</v>
      </c>
      <c r="J6745">
        <v>4</v>
      </c>
      <c r="K6745" t="s">
        <v>30</v>
      </c>
      <c r="L6745" t="s">
        <v>123</v>
      </c>
      <c r="M6745" t="s">
        <v>11493</v>
      </c>
      <c r="N6745" t="s">
        <v>125</v>
      </c>
      <c r="O6745">
        <v>28669</v>
      </c>
      <c r="P6745">
        <v>22</v>
      </c>
      <c r="Q6745" t="s">
        <v>660</v>
      </c>
      <c r="R6745" t="s">
        <v>114</v>
      </c>
      <c r="S6745" t="s">
        <v>114</v>
      </c>
      <c r="T6745">
        <v>649963121</v>
      </c>
      <c r="U6745">
        <v>619915628</v>
      </c>
      <c r="Y6745" t="s">
        <v>114</v>
      </c>
      <c r="Z6745" t="s">
        <v>25132</v>
      </c>
      <c r="AA6745" t="s">
        <v>25133</v>
      </c>
      <c r="AB6745">
        <v>423203</v>
      </c>
      <c r="AC6745">
        <v>4474665</v>
      </c>
      <c r="AD6745" t="s">
        <v>129</v>
      </c>
      <c r="AE6745" s="1">
        <v>41549</v>
      </c>
      <c r="AF6745" t="str">
        <f>_xlfn.CONCAT(t_centros_educativos[[#This Row],[centro_tipo_desc_abreviada]]," ",t_centros_educativos[[#This Row],[centro_nombre]], "-",t_centros_educativos[[#This Row],[dat_nombre]])</f>
        <v>CAU ENS. DEP. GM/SUP MIRABAL SPORTS TRAINING CENTER-Madrid-Oeste</v>
      </c>
    </row>
    <row r="6746" spans="1:32" hidden="1" x14ac:dyDescent="0.3">
      <c r="A6746">
        <v>28075340</v>
      </c>
      <c r="B6746" t="s">
        <v>25134</v>
      </c>
      <c r="C6746">
        <v>6</v>
      </c>
      <c r="D6746" t="s">
        <v>14374</v>
      </c>
      <c r="E6746" t="s">
        <v>14375</v>
      </c>
      <c r="F6746" t="s">
        <v>112</v>
      </c>
      <c r="G6746" t="s">
        <v>1224</v>
      </c>
      <c r="H6746" t="s">
        <v>15673</v>
      </c>
      <c r="I6746" t="s">
        <v>114</v>
      </c>
      <c r="J6746">
        <v>2</v>
      </c>
      <c r="K6746" t="s">
        <v>4</v>
      </c>
      <c r="L6746" t="s">
        <v>123</v>
      </c>
      <c r="M6746" t="s">
        <v>11974</v>
      </c>
      <c r="N6746" t="s">
        <v>753</v>
      </c>
      <c r="O6746">
        <v>28970</v>
      </c>
      <c r="P6746">
        <v>73</v>
      </c>
      <c r="Q6746" t="s">
        <v>1524</v>
      </c>
      <c r="R6746" t="s">
        <v>114</v>
      </c>
      <c r="S6746" t="s">
        <v>114</v>
      </c>
      <c r="T6746">
        <v>916048420</v>
      </c>
      <c r="X6746">
        <v>916048420</v>
      </c>
      <c r="Y6746" t="s">
        <v>114</v>
      </c>
      <c r="Z6746" t="s">
        <v>114</v>
      </c>
      <c r="AA6746" t="s">
        <v>114</v>
      </c>
      <c r="AB6746">
        <v>429980</v>
      </c>
      <c r="AC6746">
        <v>4456910</v>
      </c>
      <c r="AD6746" t="s">
        <v>17455</v>
      </c>
      <c r="AE6746" s="1"/>
      <c r="AF6746" t="str">
        <f>_xlfn.CONCAT(t_centros_educativos[[#This Row],[centro_tipo_desc_abreviada]]," ",t_centros_educativos[[#This Row],[centro_nombre]], "-",t_centros_educativos[[#This Row],[dat_nombre]])</f>
        <v>EEI-CN PLATERO Y YO  (PROGRAMA DE CASA DE NIÑOS)-Madrid-Sur</v>
      </c>
    </row>
    <row r="6747" spans="1:32" hidden="1" x14ac:dyDescent="0.3">
      <c r="A6747">
        <v>28075352</v>
      </c>
      <c r="B6747" t="s">
        <v>25135</v>
      </c>
      <c r="C6747">
        <v>94</v>
      </c>
      <c r="D6747" t="s">
        <v>507</v>
      </c>
      <c r="E6747" t="s">
        <v>508</v>
      </c>
      <c r="F6747" t="s">
        <v>178</v>
      </c>
      <c r="G6747" t="s">
        <v>24423</v>
      </c>
      <c r="H6747" t="s">
        <v>24424</v>
      </c>
      <c r="I6747" t="s">
        <v>114</v>
      </c>
      <c r="J6747">
        <v>4</v>
      </c>
      <c r="K6747" t="s">
        <v>30</v>
      </c>
      <c r="L6747" t="s">
        <v>123</v>
      </c>
      <c r="M6747" t="s">
        <v>24425</v>
      </c>
      <c r="N6747" t="s">
        <v>174</v>
      </c>
      <c r="O6747">
        <v>28222</v>
      </c>
      <c r="P6747">
        <v>80</v>
      </c>
      <c r="Q6747" t="s">
        <v>7995</v>
      </c>
      <c r="R6747" t="s">
        <v>114</v>
      </c>
      <c r="S6747" t="s">
        <v>114</v>
      </c>
      <c r="U6747">
        <v>916397903</v>
      </c>
      <c r="Y6747" t="s">
        <v>24426</v>
      </c>
      <c r="Z6747" t="s">
        <v>24427</v>
      </c>
      <c r="AA6747" t="s">
        <v>114</v>
      </c>
      <c r="AB6747">
        <v>427064</v>
      </c>
      <c r="AC6747">
        <v>4478420</v>
      </c>
      <c r="AD6747" t="s">
        <v>129</v>
      </c>
      <c r="AE6747" s="1">
        <v>41561</v>
      </c>
      <c r="AF6747" t="str">
        <f>_xlfn.CONCAT(t_centros_educativos[[#This Row],[centro_tipo_desc_abreviada]]," ",t_centros_educativos[[#This Row],[centro_nombre]], "-",t_centros_educativos[[#This Row],[dat_nombre]])</f>
        <v>CEXTRAN ESP ALEGRA BRITISH SCHOOL (BRITANICO)-Madrid-Oeste</v>
      </c>
    </row>
    <row r="6748" spans="1:32" hidden="1" x14ac:dyDescent="0.3">
      <c r="A6748">
        <v>28075364</v>
      </c>
      <c r="B6748" t="s">
        <v>25136</v>
      </c>
      <c r="C6748">
        <v>58</v>
      </c>
      <c r="D6748" t="s">
        <v>1040</v>
      </c>
      <c r="E6748" t="s">
        <v>1041</v>
      </c>
      <c r="F6748" t="s">
        <v>178</v>
      </c>
      <c r="G6748" t="s">
        <v>25137</v>
      </c>
      <c r="H6748" t="s">
        <v>25138</v>
      </c>
      <c r="I6748" t="s">
        <v>114</v>
      </c>
      <c r="J6748">
        <v>4</v>
      </c>
      <c r="K6748" t="s">
        <v>30</v>
      </c>
      <c r="L6748" t="s">
        <v>123</v>
      </c>
      <c r="M6748" t="s">
        <v>25139</v>
      </c>
      <c r="N6748" t="s">
        <v>859</v>
      </c>
      <c r="O6748">
        <v>28260</v>
      </c>
      <c r="P6748">
        <v>61</v>
      </c>
      <c r="Q6748" t="s">
        <v>50</v>
      </c>
      <c r="R6748" t="s">
        <v>114</v>
      </c>
      <c r="S6748" t="s">
        <v>114</v>
      </c>
      <c r="Y6748" t="s">
        <v>114</v>
      </c>
      <c r="Z6748" t="s">
        <v>114</v>
      </c>
      <c r="AA6748" t="s">
        <v>114</v>
      </c>
      <c r="AB6748">
        <v>415003</v>
      </c>
      <c r="AC6748">
        <v>4492607</v>
      </c>
      <c r="AD6748" t="s">
        <v>117</v>
      </c>
      <c r="AE6748" s="1">
        <v>41561</v>
      </c>
      <c r="AF6748" t="str">
        <f>_xlfn.CONCAT(t_centros_educativos[[#This Row],[centro_tipo_desc_abreviada]]," ",t_centros_educativos[[#This Row],[centro_nombre]], "-",t_centros_educativos[[#This Row],[dat_nombre]])</f>
        <v>CPR FPE INSTITUTO EUROPEO DE FORMACION TECNOLOGICA-Madrid-Oeste</v>
      </c>
    </row>
    <row r="6749" spans="1:32" hidden="1" x14ac:dyDescent="0.3">
      <c r="A6749">
        <v>28075376</v>
      </c>
      <c r="B6749" t="s">
        <v>25140</v>
      </c>
      <c r="C6749">
        <v>221</v>
      </c>
      <c r="D6749" t="s">
        <v>20912</v>
      </c>
      <c r="E6749" t="s">
        <v>20913</v>
      </c>
      <c r="F6749" t="s">
        <v>178</v>
      </c>
      <c r="G6749" t="s">
        <v>25141</v>
      </c>
      <c r="H6749" t="s">
        <v>25142</v>
      </c>
      <c r="I6749" t="s">
        <v>114</v>
      </c>
      <c r="J6749">
        <v>4</v>
      </c>
      <c r="K6749" t="s">
        <v>30</v>
      </c>
      <c r="L6749" t="s">
        <v>123</v>
      </c>
      <c r="M6749" t="s">
        <v>8943</v>
      </c>
      <c r="N6749" t="s">
        <v>2281</v>
      </c>
      <c r="O6749">
        <v>28692</v>
      </c>
      <c r="P6749">
        <v>176</v>
      </c>
      <c r="Q6749" t="s">
        <v>8937</v>
      </c>
      <c r="R6749" t="s">
        <v>114</v>
      </c>
      <c r="S6749" t="s">
        <v>114</v>
      </c>
      <c r="Y6749" t="s">
        <v>114</v>
      </c>
      <c r="Z6749" t="s">
        <v>25143</v>
      </c>
      <c r="AA6749" t="s">
        <v>114</v>
      </c>
      <c r="AB6749">
        <v>420221</v>
      </c>
      <c r="AC6749">
        <v>4480570</v>
      </c>
      <c r="AD6749" t="s">
        <v>117</v>
      </c>
      <c r="AE6749" s="1">
        <v>41564</v>
      </c>
      <c r="AF6749" t="str">
        <f>_xlfn.CONCAT(t_centros_educativos[[#This Row],[centro_tipo_desc_abreviada]]," ",t_centros_educativos[[#This Row],[centro_nombre]], "-",t_centros_educativos[[#This Row],[dat_nombre]])</f>
        <v>CAU ENS.DEP.G.M CENTRO MADRILEÑO DE DEPORTES DE INVIERNO-Madrid-Oeste</v>
      </c>
    </row>
    <row r="6750" spans="1:32" hidden="1" x14ac:dyDescent="0.3">
      <c r="A6750">
        <v>28075388</v>
      </c>
      <c r="B6750" t="s">
        <v>25144</v>
      </c>
      <c r="C6750">
        <v>139</v>
      </c>
      <c r="D6750" t="s">
        <v>24152</v>
      </c>
      <c r="E6750" t="s">
        <v>24153</v>
      </c>
      <c r="F6750" t="s">
        <v>178</v>
      </c>
      <c r="G6750" t="s">
        <v>25145</v>
      </c>
      <c r="H6750" t="s">
        <v>25146</v>
      </c>
      <c r="I6750" t="s">
        <v>114</v>
      </c>
      <c r="J6750">
        <v>5</v>
      </c>
      <c r="K6750" t="s">
        <v>8</v>
      </c>
      <c r="L6750" t="s">
        <v>123</v>
      </c>
      <c r="M6750" t="s">
        <v>5934</v>
      </c>
      <c r="N6750" t="s">
        <v>9541</v>
      </c>
      <c r="O6750">
        <v>28003</v>
      </c>
      <c r="P6750">
        <v>79</v>
      </c>
      <c r="Q6750" t="s">
        <v>1061</v>
      </c>
      <c r="R6750" t="s">
        <v>1842</v>
      </c>
      <c r="S6750" t="s">
        <v>1843</v>
      </c>
      <c r="Y6750" t="s">
        <v>114</v>
      </c>
      <c r="Z6750" t="s">
        <v>25147</v>
      </c>
      <c r="AA6750" t="s">
        <v>114</v>
      </c>
      <c r="AB6750">
        <v>440322</v>
      </c>
      <c r="AC6750">
        <v>4477498</v>
      </c>
      <c r="AD6750" t="s">
        <v>129</v>
      </c>
      <c r="AE6750" s="1">
        <v>41568</v>
      </c>
      <c r="AF6750" t="str">
        <f>_xlfn.CONCAT(t_centros_educativos[[#This Row],[centro_tipo_desc_abreviada]]," ",t_centros_educativos[[#This Row],[centro_nombre]], "-",t_centros_educativos[[#This Row],[dat_nombre]])</f>
        <v>CAU SU MUS CENTRO SUPERIOR DE ENSEÑANZA MUSICAL KATARINA GURSKA-Madrid-Capital</v>
      </c>
    </row>
    <row r="6751" spans="1:32" hidden="1" x14ac:dyDescent="0.3">
      <c r="A6751">
        <v>28075391</v>
      </c>
      <c r="B6751" t="s">
        <v>16194</v>
      </c>
      <c r="C6751">
        <v>8</v>
      </c>
      <c r="D6751" t="s">
        <v>412</v>
      </c>
      <c r="E6751" t="s">
        <v>413</v>
      </c>
      <c r="F6751" t="s">
        <v>178</v>
      </c>
      <c r="G6751" t="s">
        <v>25148</v>
      </c>
      <c r="H6751" t="s">
        <v>25149</v>
      </c>
      <c r="I6751" t="s">
        <v>114</v>
      </c>
      <c r="J6751">
        <v>4</v>
      </c>
      <c r="K6751" t="s">
        <v>30</v>
      </c>
      <c r="L6751" t="s">
        <v>318</v>
      </c>
      <c r="M6751" t="s">
        <v>50</v>
      </c>
      <c r="N6751" t="s">
        <v>874</v>
      </c>
      <c r="O6751">
        <v>28400</v>
      </c>
      <c r="P6751">
        <v>47</v>
      </c>
      <c r="Q6751" t="s">
        <v>1112</v>
      </c>
      <c r="R6751" t="s">
        <v>114</v>
      </c>
      <c r="S6751" t="s">
        <v>114</v>
      </c>
      <c r="T6751">
        <v>628069545</v>
      </c>
      <c r="Y6751" t="s">
        <v>25150</v>
      </c>
      <c r="Z6751" t="s">
        <v>25151</v>
      </c>
      <c r="AA6751" t="s">
        <v>114</v>
      </c>
      <c r="AB6751">
        <v>414926</v>
      </c>
      <c r="AC6751">
        <v>4497206</v>
      </c>
      <c r="AD6751" t="s">
        <v>129</v>
      </c>
      <c r="AE6751" s="1">
        <v>41576</v>
      </c>
      <c r="AF6751" t="str">
        <f>_xlfn.CONCAT(t_centros_educativos[[#This Row],[centro_tipo_desc_abreviada]]," ",t_centros_educativos[[#This Row],[centro_nombre]], "-",t_centros_educativos[[#This Row],[dat_nombre]])</f>
        <v>EIPR BURBUJAS-Madrid-Oeste</v>
      </c>
    </row>
    <row r="6752" spans="1:32" hidden="1" x14ac:dyDescent="0.3">
      <c r="A6752">
        <v>28075406</v>
      </c>
      <c r="B6752" t="s">
        <v>25152</v>
      </c>
      <c r="C6752">
        <v>220</v>
      </c>
      <c r="D6752" t="s">
        <v>20323</v>
      </c>
      <c r="E6752" t="s">
        <v>20324</v>
      </c>
      <c r="F6752" t="s">
        <v>178</v>
      </c>
      <c r="G6752" t="s">
        <v>21797</v>
      </c>
      <c r="H6752" t="s">
        <v>944</v>
      </c>
      <c r="I6752" t="s">
        <v>114</v>
      </c>
      <c r="J6752">
        <v>5</v>
      </c>
      <c r="K6752" t="s">
        <v>8</v>
      </c>
      <c r="L6752" t="s">
        <v>224</v>
      </c>
      <c r="M6752" t="s">
        <v>4965</v>
      </c>
      <c r="N6752" t="s">
        <v>1745</v>
      </c>
      <c r="O6752">
        <v>28018</v>
      </c>
      <c r="P6752">
        <v>79</v>
      </c>
      <c r="Q6752" t="s">
        <v>1061</v>
      </c>
      <c r="R6752" t="s">
        <v>145</v>
      </c>
      <c r="S6752" t="s">
        <v>1814</v>
      </c>
      <c r="T6752">
        <v>918680200</v>
      </c>
      <c r="Y6752" t="s">
        <v>114</v>
      </c>
      <c r="Z6752" t="s">
        <v>25153</v>
      </c>
      <c r="AA6752" t="s">
        <v>114</v>
      </c>
      <c r="AB6752">
        <v>443749</v>
      </c>
      <c r="AC6752">
        <v>4470152</v>
      </c>
      <c r="AD6752" t="s">
        <v>129</v>
      </c>
      <c r="AE6752" s="1">
        <v>41577</v>
      </c>
      <c r="AF6752" t="str">
        <f>_xlfn.CONCAT(t_centros_educativos[[#This Row],[centro_tipo_desc_abreviada]]," ",t_centros_educativos[[#This Row],[centro_nombre]], "-",t_centros_educativos[[#This Row],[dat_nombre]])</f>
        <v>CAU ENS. DEP. GM/SUP CENTRO DE ENSEÑANZAS DEPORTIVAS GSD-Madrid-Capital</v>
      </c>
    </row>
    <row r="6753" spans="1:32" hidden="1" x14ac:dyDescent="0.3">
      <c r="A6753">
        <v>28075418</v>
      </c>
      <c r="B6753" t="s">
        <v>25154</v>
      </c>
      <c r="C6753">
        <v>8</v>
      </c>
      <c r="D6753" t="s">
        <v>412</v>
      </c>
      <c r="E6753" t="s">
        <v>413</v>
      </c>
      <c r="F6753" t="s">
        <v>178</v>
      </c>
      <c r="G6753" t="s">
        <v>25155</v>
      </c>
      <c r="H6753" t="s">
        <v>25156</v>
      </c>
      <c r="I6753" t="s">
        <v>114</v>
      </c>
      <c r="J6753">
        <v>5</v>
      </c>
      <c r="K6753" t="s">
        <v>8</v>
      </c>
      <c r="L6753" t="s">
        <v>123</v>
      </c>
      <c r="M6753" t="s">
        <v>18149</v>
      </c>
      <c r="N6753" t="s">
        <v>330</v>
      </c>
      <c r="O6753">
        <v>28042</v>
      </c>
      <c r="P6753">
        <v>79</v>
      </c>
      <c r="Q6753" t="s">
        <v>1061</v>
      </c>
      <c r="R6753" t="s">
        <v>1457</v>
      </c>
      <c r="S6753" t="s">
        <v>1799</v>
      </c>
      <c r="T6753">
        <v>913262532</v>
      </c>
      <c r="U6753">
        <v>673021360</v>
      </c>
      <c r="Y6753" t="s">
        <v>114</v>
      </c>
      <c r="Z6753" t="s">
        <v>25157</v>
      </c>
      <c r="AA6753" t="s">
        <v>25158</v>
      </c>
      <c r="AB6753">
        <v>450044</v>
      </c>
      <c r="AC6753">
        <v>4479521</v>
      </c>
      <c r="AD6753" t="s">
        <v>129</v>
      </c>
      <c r="AE6753" s="1">
        <v>41627</v>
      </c>
      <c r="AF6753" t="str">
        <f>_xlfn.CONCAT(t_centros_educativos[[#This Row],[centro_tipo_desc_abreviada]]," ",t_centros_educativos[[#This Row],[centro_nombre]], "-",t_centros_educativos[[#This Row],[dat_nombre]])</f>
        <v>EIPR KINDER MY GARDEN-Madrid-Capital</v>
      </c>
    </row>
    <row r="6754" spans="1:32" hidden="1" x14ac:dyDescent="0.3">
      <c r="A6754">
        <v>28075421</v>
      </c>
      <c r="B6754" t="s">
        <v>25159</v>
      </c>
      <c r="C6754">
        <v>220</v>
      </c>
      <c r="D6754" t="s">
        <v>20323</v>
      </c>
      <c r="E6754" t="s">
        <v>20324</v>
      </c>
      <c r="F6754" t="s">
        <v>178</v>
      </c>
      <c r="G6754" t="s">
        <v>25160</v>
      </c>
      <c r="H6754" t="s">
        <v>25161</v>
      </c>
      <c r="I6754" t="s">
        <v>114</v>
      </c>
      <c r="J6754">
        <v>5</v>
      </c>
      <c r="K6754" t="s">
        <v>8</v>
      </c>
      <c r="L6754" t="s">
        <v>433</v>
      </c>
      <c r="M6754" t="s">
        <v>19051</v>
      </c>
      <c r="N6754" t="s">
        <v>14802</v>
      </c>
      <c r="O6754">
        <v>28021</v>
      </c>
      <c r="P6754">
        <v>79</v>
      </c>
      <c r="Q6754" t="s">
        <v>1061</v>
      </c>
      <c r="R6754" t="s">
        <v>563</v>
      </c>
      <c r="S6754" t="s">
        <v>1779</v>
      </c>
      <c r="T6754">
        <v>916658303</v>
      </c>
      <c r="Y6754" t="s">
        <v>114</v>
      </c>
      <c r="Z6754" t="s">
        <v>25162</v>
      </c>
      <c r="AA6754" t="s">
        <v>25163</v>
      </c>
      <c r="AB6754">
        <v>439159</v>
      </c>
      <c r="AC6754">
        <v>4466100</v>
      </c>
      <c r="AD6754" t="s">
        <v>129</v>
      </c>
      <c r="AE6754" s="1">
        <v>41677</v>
      </c>
      <c r="AF6754" t="str">
        <f>_xlfn.CONCAT(t_centros_educativos[[#This Row],[centro_tipo_desc_abreviada]]," ",t_centros_educativos[[#This Row],[centro_nombre]], "-",t_centros_educativos[[#This Row],[dat_nombre]])</f>
        <v>CAU ENS. DEP. GM/SUP ESCUNE FORMACION-Madrid-Capital</v>
      </c>
    </row>
    <row r="6755" spans="1:32" hidden="1" x14ac:dyDescent="0.3">
      <c r="A6755">
        <v>28075431</v>
      </c>
      <c r="B6755" t="s">
        <v>25164</v>
      </c>
      <c r="C6755">
        <v>8</v>
      </c>
      <c r="D6755" t="s">
        <v>412</v>
      </c>
      <c r="E6755" t="s">
        <v>413</v>
      </c>
      <c r="F6755" t="s">
        <v>178</v>
      </c>
      <c r="G6755" t="s">
        <v>24634</v>
      </c>
      <c r="H6755" t="s">
        <v>24635</v>
      </c>
      <c r="I6755" t="s">
        <v>114</v>
      </c>
      <c r="J6755">
        <v>5</v>
      </c>
      <c r="K6755" t="s">
        <v>8</v>
      </c>
      <c r="L6755" t="s">
        <v>123</v>
      </c>
      <c r="M6755" t="s">
        <v>12565</v>
      </c>
      <c r="N6755" t="s">
        <v>2417</v>
      </c>
      <c r="O6755">
        <v>28015</v>
      </c>
      <c r="P6755">
        <v>79</v>
      </c>
      <c r="Q6755" t="s">
        <v>1061</v>
      </c>
      <c r="R6755" t="s">
        <v>1842</v>
      </c>
      <c r="S6755" t="s">
        <v>1843</v>
      </c>
      <c r="Y6755" t="s">
        <v>114</v>
      </c>
      <c r="Z6755" t="s">
        <v>114</v>
      </c>
      <c r="AA6755" t="s">
        <v>114</v>
      </c>
      <c r="AB6755">
        <v>439748</v>
      </c>
      <c r="AC6755">
        <v>4476247</v>
      </c>
      <c r="AD6755" t="s">
        <v>129</v>
      </c>
      <c r="AE6755" s="1">
        <v>41687</v>
      </c>
      <c r="AF6755" t="str">
        <f>_xlfn.CONCAT(t_centros_educativos[[#This Row],[centro_tipo_desc_abreviada]]," ",t_centros_educativos[[#This Row],[centro_nombre]], "-",t_centros_educativos[[#This Row],[dat_nombre]])</f>
        <v>EIPR ST. ALICE'S NURSERY GALILEO-Madrid-Capital</v>
      </c>
    </row>
    <row r="6756" spans="1:32" hidden="1" x14ac:dyDescent="0.3">
      <c r="A6756">
        <v>28075443</v>
      </c>
      <c r="B6756" t="s">
        <v>24037</v>
      </c>
      <c r="C6756">
        <v>8</v>
      </c>
      <c r="D6756" t="s">
        <v>412</v>
      </c>
      <c r="E6756" t="s">
        <v>413</v>
      </c>
      <c r="F6756" t="s">
        <v>178</v>
      </c>
      <c r="G6756" t="s">
        <v>25165</v>
      </c>
      <c r="H6756" t="s">
        <v>25166</v>
      </c>
      <c r="I6756" t="s">
        <v>114</v>
      </c>
      <c r="J6756">
        <v>2</v>
      </c>
      <c r="K6756" t="s">
        <v>4</v>
      </c>
      <c r="L6756" t="s">
        <v>123</v>
      </c>
      <c r="M6756" t="s">
        <v>9496</v>
      </c>
      <c r="N6756" t="s">
        <v>151</v>
      </c>
      <c r="O6756">
        <v>28924</v>
      </c>
      <c r="P6756">
        <v>7</v>
      </c>
      <c r="Q6756" t="s">
        <v>518</v>
      </c>
      <c r="R6756" t="s">
        <v>114</v>
      </c>
      <c r="S6756" t="s">
        <v>114</v>
      </c>
      <c r="T6756">
        <v>916104186</v>
      </c>
      <c r="U6756">
        <v>637526403</v>
      </c>
      <c r="Y6756" t="s">
        <v>25167</v>
      </c>
      <c r="Z6756" t="s">
        <v>25168</v>
      </c>
      <c r="AA6756" t="s">
        <v>25169</v>
      </c>
      <c r="AB6756">
        <v>431012</v>
      </c>
      <c r="AC6756">
        <v>4466922</v>
      </c>
      <c r="AD6756" t="s">
        <v>117</v>
      </c>
      <c r="AE6756" s="1">
        <v>41694</v>
      </c>
      <c r="AF6756" t="str">
        <f>_xlfn.CONCAT(t_centros_educativos[[#This Row],[centro_tipo_desc_abreviada]]," ",t_centros_educativos[[#This Row],[centro_nombre]], "-",t_centros_educativos[[#This Row],[dat_nombre]])</f>
        <v>EIPR PASO A PASO-Madrid-Sur</v>
      </c>
    </row>
    <row r="6757" spans="1:32" hidden="1" x14ac:dyDescent="0.3">
      <c r="A6757">
        <v>28075455</v>
      </c>
      <c r="B6757" t="s">
        <v>25170</v>
      </c>
      <c r="C6757">
        <v>58</v>
      </c>
      <c r="D6757" t="s">
        <v>1040</v>
      </c>
      <c r="E6757" t="s">
        <v>1041</v>
      </c>
      <c r="F6757" t="s">
        <v>178</v>
      </c>
      <c r="G6757" t="s">
        <v>25171</v>
      </c>
      <c r="H6757" t="s">
        <v>25172</v>
      </c>
      <c r="I6757" t="s">
        <v>114</v>
      </c>
      <c r="J6757">
        <v>5</v>
      </c>
      <c r="K6757" t="s">
        <v>8</v>
      </c>
      <c r="L6757" t="s">
        <v>123</v>
      </c>
      <c r="M6757" t="s">
        <v>19929</v>
      </c>
      <c r="N6757" t="s">
        <v>2472</v>
      </c>
      <c r="O6757">
        <v>28002</v>
      </c>
      <c r="P6757">
        <v>79</v>
      </c>
      <c r="Q6757" t="s">
        <v>1061</v>
      </c>
      <c r="R6757" t="s">
        <v>1860</v>
      </c>
      <c r="S6757" t="s">
        <v>1861</v>
      </c>
      <c r="Y6757" t="s">
        <v>114</v>
      </c>
      <c r="Z6757" t="s">
        <v>114</v>
      </c>
      <c r="AA6757" t="s">
        <v>114</v>
      </c>
      <c r="AB6757">
        <v>442021</v>
      </c>
      <c r="AC6757">
        <v>4477243</v>
      </c>
      <c r="AD6757" t="s">
        <v>117</v>
      </c>
      <c r="AE6757" s="1">
        <v>41687</v>
      </c>
      <c r="AF6757" t="str">
        <f>_xlfn.CONCAT(t_centros_educativos[[#This Row],[centro_tipo_desc_abreviada]]," ",t_centros_educativos[[#This Row],[centro_nombre]], "-",t_centros_educativos[[#This Row],[dat_nombre]])</f>
        <v>CPR FPE INSTITUTO DE FORMACION PROFESIONAL CEAC-Madrid-Capital</v>
      </c>
    </row>
    <row r="6758" spans="1:32" hidden="1" x14ac:dyDescent="0.3">
      <c r="A6758">
        <v>28075467</v>
      </c>
      <c r="B6758" t="s">
        <v>14501</v>
      </c>
      <c r="C6758">
        <v>8</v>
      </c>
      <c r="D6758" t="s">
        <v>412</v>
      </c>
      <c r="E6758" t="s">
        <v>413</v>
      </c>
      <c r="F6758" t="s">
        <v>178</v>
      </c>
      <c r="G6758" t="s">
        <v>25173</v>
      </c>
      <c r="H6758" t="s">
        <v>25174</v>
      </c>
      <c r="I6758" t="s">
        <v>114</v>
      </c>
      <c r="J6758">
        <v>1</v>
      </c>
      <c r="K6758" t="s">
        <v>6</v>
      </c>
      <c r="L6758" t="s">
        <v>123</v>
      </c>
      <c r="M6758" t="s">
        <v>19008</v>
      </c>
      <c r="N6758" t="s">
        <v>157</v>
      </c>
      <c r="O6758">
        <v>28110</v>
      </c>
      <c r="P6758">
        <v>9</v>
      </c>
      <c r="Q6758" t="s">
        <v>52</v>
      </c>
      <c r="R6758" t="s">
        <v>114</v>
      </c>
      <c r="S6758" t="s">
        <v>114</v>
      </c>
      <c r="T6758">
        <v>600631914</v>
      </c>
      <c r="U6758">
        <v>640292538</v>
      </c>
      <c r="V6758">
        <v>910848362</v>
      </c>
      <c r="Y6758" t="s">
        <v>25175</v>
      </c>
      <c r="Z6758" t="s">
        <v>25176</v>
      </c>
      <c r="AA6758" t="s">
        <v>25177</v>
      </c>
      <c r="AB6758">
        <v>457300</v>
      </c>
      <c r="AC6758">
        <v>4494166</v>
      </c>
      <c r="AD6758" t="s">
        <v>129</v>
      </c>
      <c r="AE6758" s="1">
        <v>41694</v>
      </c>
      <c r="AF6758" t="str">
        <f>_xlfn.CONCAT(t_centros_educativos[[#This Row],[centro_tipo_desc_abreviada]]," ",t_centros_educativos[[#This Row],[centro_nombre]], "-",t_centros_educativos[[#This Row],[dat_nombre]])</f>
        <v>EIPR CAMPANILLA-Madrid-Norte</v>
      </c>
    </row>
    <row r="6759" spans="1:32" hidden="1" x14ac:dyDescent="0.3">
      <c r="A6759">
        <v>28075479</v>
      </c>
      <c r="B6759" t="s">
        <v>25178</v>
      </c>
      <c r="C6759">
        <v>94</v>
      </c>
      <c r="D6759" t="s">
        <v>507</v>
      </c>
      <c r="E6759" t="s">
        <v>508</v>
      </c>
      <c r="F6759" t="s">
        <v>178</v>
      </c>
      <c r="G6759" t="s">
        <v>25179</v>
      </c>
      <c r="H6759" t="s">
        <v>25180</v>
      </c>
      <c r="I6759" t="s">
        <v>114</v>
      </c>
      <c r="J6759">
        <v>5</v>
      </c>
      <c r="K6759" t="s">
        <v>8</v>
      </c>
      <c r="L6759" t="s">
        <v>224</v>
      </c>
      <c r="M6759" t="s">
        <v>21445</v>
      </c>
      <c r="N6759" t="s">
        <v>5106</v>
      </c>
      <c r="O6759">
        <v>28042</v>
      </c>
      <c r="P6759">
        <v>79</v>
      </c>
      <c r="Q6759" t="s">
        <v>1061</v>
      </c>
      <c r="R6759" t="s">
        <v>728</v>
      </c>
      <c r="S6759" t="s">
        <v>1740</v>
      </c>
      <c r="Y6759" t="s">
        <v>114</v>
      </c>
      <c r="Z6759" t="s">
        <v>114</v>
      </c>
      <c r="AA6759" t="s">
        <v>114</v>
      </c>
      <c r="AB6759">
        <v>447429</v>
      </c>
      <c r="AC6759">
        <v>4478256</v>
      </c>
      <c r="AD6759" t="s">
        <v>117</v>
      </c>
      <c r="AE6759" s="1">
        <v>41694</v>
      </c>
      <c r="AF6759" t="str">
        <f>_xlfn.CONCAT(t_centros_educativos[[#This Row],[centro_tipo_desc_abreviada]]," ",t_centros_educativos[[#This Row],[centro_nombre]], "-",t_centros_educativos[[#This Row],[dat_nombre]])</f>
        <v>CEXTRAN ESP LICARA BRITISH COLLEGE (BRITANICO)-Madrid-Capital</v>
      </c>
    </row>
    <row r="6760" spans="1:32" hidden="1" x14ac:dyDescent="0.3">
      <c r="A6760">
        <v>28075480</v>
      </c>
      <c r="B6760" t="s">
        <v>25181</v>
      </c>
      <c r="C6760">
        <v>8</v>
      </c>
      <c r="D6760" t="s">
        <v>412</v>
      </c>
      <c r="E6760" t="s">
        <v>413</v>
      </c>
      <c r="F6760" t="s">
        <v>178</v>
      </c>
      <c r="G6760" t="s">
        <v>21405</v>
      </c>
      <c r="H6760" t="s">
        <v>21406</v>
      </c>
      <c r="I6760" t="s">
        <v>114</v>
      </c>
      <c r="J6760">
        <v>5</v>
      </c>
      <c r="K6760" t="s">
        <v>8</v>
      </c>
      <c r="L6760" t="s">
        <v>123</v>
      </c>
      <c r="M6760" t="s">
        <v>25182</v>
      </c>
      <c r="N6760" t="s">
        <v>114</v>
      </c>
      <c r="O6760">
        <v>28050</v>
      </c>
      <c r="P6760">
        <v>79</v>
      </c>
      <c r="Q6760" t="s">
        <v>1061</v>
      </c>
      <c r="R6760" t="s">
        <v>1762</v>
      </c>
      <c r="S6760" t="s">
        <v>1763</v>
      </c>
      <c r="T6760">
        <v>910254517</v>
      </c>
      <c r="U6760">
        <v>669359018</v>
      </c>
      <c r="Y6760" t="s">
        <v>25183</v>
      </c>
      <c r="Z6760" t="s">
        <v>21408</v>
      </c>
      <c r="AA6760" t="s">
        <v>114</v>
      </c>
      <c r="AB6760">
        <v>443037</v>
      </c>
      <c r="AC6760">
        <v>4483339</v>
      </c>
      <c r="AD6760" t="s">
        <v>117</v>
      </c>
      <c r="AE6760" s="1">
        <v>41694</v>
      </c>
      <c r="AF6760" t="str">
        <f>_xlfn.CONCAT(t_centros_educativos[[#This Row],[centro_tipo_desc_abreviada]]," ",t_centros_educativos[[#This Row],[centro_nombre]], "-",t_centros_educativos[[#This Row],[dat_nombre]])</f>
        <v>EIPR TOPOCHITOS II-Madrid-Capital</v>
      </c>
    </row>
    <row r="6761" spans="1:32" x14ac:dyDescent="0.3">
      <c r="A6761">
        <v>28075492</v>
      </c>
      <c r="B6761" t="s">
        <v>25184</v>
      </c>
      <c r="C6761">
        <v>42</v>
      </c>
      <c r="D6761" t="s">
        <v>293</v>
      </c>
      <c r="E6761" t="s">
        <v>294</v>
      </c>
      <c r="F6761" t="s">
        <v>112</v>
      </c>
      <c r="G6761" t="s">
        <v>113</v>
      </c>
      <c r="H6761" t="s">
        <v>121</v>
      </c>
      <c r="I6761" t="s">
        <v>17368</v>
      </c>
      <c r="J6761">
        <v>2</v>
      </c>
      <c r="K6761" t="s">
        <v>4</v>
      </c>
      <c r="L6761" t="s">
        <v>123</v>
      </c>
      <c r="M6761" t="s">
        <v>1524</v>
      </c>
      <c r="N6761" t="s">
        <v>1745</v>
      </c>
      <c r="O6761">
        <v>28914</v>
      </c>
      <c r="P6761">
        <v>74</v>
      </c>
      <c r="Q6761" t="s">
        <v>1530</v>
      </c>
      <c r="R6761" t="s">
        <v>114</v>
      </c>
      <c r="S6761" t="s">
        <v>114</v>
      </c>
      <c r="T6761">
        <v>913787733</v>
      </c>
      <c r="X6761">
        <v>913787186</v>
      </c>
      <c r="Y6761" t="s">
        <v>25185</v>
      </c>
      <c r="Z6761" t="s">
        <v>25186</v>
      </c>
      <c r="AA6761" t="s">
        <v>114</v>
      </c>
      <c r="AB6761">
        <v>433064</v>
      </c>
      <c r="AC6761">
        <v>4462404</v>
      </c>
      <c r="AD6761" t="s">
        <v>129</v>
      </c>
      <c r="AE6761" s="1">
        <v>41851</v>
      </c>
      <c r="AF6761" t="str">
        <f>_xlfn.CONCAT(t_centros_educativos[[#This Row],[centro_tipo_desc_abreviada]]," ",t_centros_educativos[[#This Row],[centro_nombre]], "-",t_centros_educativos[[#This Row],[dat_nombre]])</f>
        <v>IES RAFAEL FRÜHBECK DE BURGOS-Madrid-Sur</v>
      </c>
    </row>
    <row r="6762" spans="1:32" x14ac:dyDescent="0.3">
      <c r="A6762">
        <v>28075509</v>
      </c>
      <c r="B6762" t="s">
        <v>25187</v>
      </c>
      <c r="C6762">
        <v>42</v>
      </c>
      <c r="D6762" t="s">
        <v>293</v>
      </c>
      <c r="E6762" t="s">
        <v>294</v>
      </c>
      <c r="F6762" t="s">
        <v>112</v>
      </c>
      <c r="G6762" t="s">
        <v>113</v>
      </c>
      <c r="H6762" t="s">
        <v>121</v>
      </c>
      <c r="I6762" t="s">
        <v>25188</v>
      </c>
      <c r="J6762">
        <v>2</v>
      </c>
      <c r="K6762" t="s">
        <v>4</v>
      </c>
      <c r="L6762" t="s">
        <v>123</v>
      </c>
      <c r="M6762" t="s">
        <v>25189</v>
      </c>
      <c r="N6762" t="s">
        <v>125</v>
      </c>
      <c r="O6762">
        <v>28978</v>
      </c>
      <c r="P6762">
        <v>50</v>
      </c>
      <c r="Q6762" t="s">
        <v>1205</v>
      </c>
      <c r="R6762" t="s">
        <v>114</v>
      </c>
      <c r="S6762" t="s">
        <v>114</v>
      </c>
      <c r="T6762">
        <v>912761412</v>
      </c>
      <c r="Y6762" t="s">
        <v>25190</v>
      </c>
      <c r="Z6762" t="s">
        <v>25191</v>
      </c>
      <c r="AA6762" t="s">
        <v>114</v>
      </c>
      <c r="AB6762">
        <v>428132</v>
      </c>
      <c r="AC6762">
        <v>4449946</v>
      </c>
      <c r="AD6762" t="s">
        <v>129</v>
      </c>
      <c r="AE6762" s="1">
        <v>41863</v>
      </c>
      <c r="AF6762" t="str">
        <f>_xlfn.CONCAT(t_centros_educativos[[#This Row],[centro_tipo_desc_abreviada]]," ",t_centros_educativos[[#This Row],[centro_nombre]], "-",t_centros_educativos[[#This Row],[dat_nombre]])</f>
        <v>IES SOR JUANA DE LA CRUZ-Madrid-Sur</v>
      </c>
    </row>
    <row r="6763" spans="1:32" x14ac:dyDescent="0.3">
      <c r="A6763">
        <v>28075510</v>
      </c>
      <c r="B6763" t="s">
        <v>25192</v>
      </c>
      <c r="C6763">
        <v>42</v>
      </c>
      <c r="D6763" t="s">
        <v>293</v>
      </c>
      <c r="E6763" t="s">
        <v>294</v>
      </c>
      <c r="F6763" t="s">
        <v>112</v>
      </c>
      <c r="G6763" t="s">
        <v>113</v>
      </c>
      <c r="H6763" t="s">
        <v>121</v>
      </c>
      <c r="I6763" t="s">
        <v>25193</v>
      </c>
      <c r="J6763">
        <v>4</v>
      </c>
      <c r="K6763" t="s">
        <v>30</v>
      </c>
      <c r="L6763" t="s">
        <v>123</v>
      </c>
      <c r="M6763" t="s">
        <v>25194</v>
      </c>
      <c r="N6763" t="s">
        <v>798</v>
      </c>
      <c r="O6763">
        <v>28232</v>
      </c>
      <c r="P6763">
        <v>127</v>
      </c>
      <c r="Q6763" t="s">
        <v>8460</v>
      </c>
      <c r="R6763" t="s">
        <v>114</v>
      </c>
      <c r="S6763" t="s">
        <v>114</v>
      </c>
      <c r="T6763">
        <v>911733737</v>
      </c>
      <c r="U6763">
        <v>618775719</v>
      </c>
      <c r="X6763">
        <v>911731120</v>
      </c>
      <c r="Y6763" t="s">
        <v>25195</v>
      </c>
      <c r="Z6763" t="s">
        <v>25196</v>
      </c>
      <c r="AA6763" t="s">
        <v>114</v>
      </c>
      <c r="AB6763">
        <v>424417</v>
      </c>
      <c r="AC6763">
        <v>4486330</v>
      </c>
      <c r="AD6763" t="s">
        <v>129</v>
      </c>
      <c r="AE6763" s="1">
        <v>41851</v>
      </c>
      <c r="AF6763" t="str">
        <f>_xlfn.CONCAT(t_centros_educativos[[#This Row],[centro_tipo_desc_abreviada]]," ",t_centros_educativos[[#This Row],[centro_nombre]], "-",t_centros_educativos[[#This Row],[dat_nombre]])</f>
        <v>IES JOSE GARCIA NIETO-Madrid-Oeste</v>
      </c>
    </row>
    <row r="6764" spans="1:32" hidden="1" x14ac:dyDescent="0.3">
      <c r="A6764">
        <v>28075522</v>
      </c>
      <c r="B6764" t="s">
        <v>25197</v>
      </c>
      <c r="C6764">
        <v>220</v>
      </c>
      <c r="D6764" t="s">
        <v>20323</v>
      </c>
      <c r="E6764" t="s">
        <v>20324</v>
      </c>
      <c r="F6764" t="s">
        <v>178</v>
      </c>
      <c r="G6764" t="s">
        <v>25198</v>
      </c>
      <c r="H6764" t="s">
        <v>25199</v>
      </c>
      <c r="I6764" t="s">
        <v>114</v>
      </c>
      <c r="J6764">
        <v>5</v>
      </c>
      <c r="K6764" t="s">
        <v>8</v>
      </c>
      <c r="L6764" t="s">
        <v>417</v>
      </c>
      <c r="M6764" t="s">
        <v>3663</v>
      </c>
      <c r="N6764" t="s">
        <v>151</v>
      </c>
      <c r="O6764">
        <v>28026</v>
      </c>
      <c r="P6764">
        <v>79</v>
      </c>
      <c r="Q6764" t="s">
        <v>1061</v>
      </c>
      <c r="R6764" t="s">
        <v>366</v>
      </c>
      <c r="S6764" t="s">
        <v>1819</v>
      </c>
      <c r="T6764">
        <v>910518481</v>
      </c>
      <c r="U6764">
        <v>690170608</v>
      </c>
      <c r="Y6764" t="s">
        <v>25200</v>
      </c>
      <c r="Z6764" t="s">
        <v>25201</v>
      </c>
      <c r="AA6764" t="s">
        <v>25202</v>
      </c>
      <c r="AB6764">
        <v>439127</v>
      </c>
      <c r="AC6764">
        <v>4470699</v>
      </c>
      <c r="AD6764" t="s">
        <v>129</v>
      </c>
      <c r="AE6764" s="1">
        <v>41711</v>
      </c>
      <c r="AF6764" t="str">
        <f>_xlfn.CONCAT(t_centros_educativos[[#This Row],[centro_tipo_desc_abreviada]]," ",t_centros_educativos[[#This Row],[centro_nombre]], "-",t_centros_educativos[[#This Row],[dat_nombre]])</f>
        <v>CAU ENS. DEP. GM/SUP INSTEDE MADRID SAN VIATOR-Madrid-Capital</v>
      </c>
    </row>
    <row r="6765" spans="1:32" hidden="1" x14ac:dyDescent="0.3">
      <c r="A6765">
        <v>28075534</v>
      </c>
      <c r="B6765" t="s">
        <v>25203</v>
      </c>
      <c r="C6765">
        <v>94</v>
      </c>
      <c r="D6765" t="s">
        <v>507</v>
      </c>
      <c r="E6765" t="s">
        <v>508</v>
      </c>
      <c r="F6765" t="s">
        <v>178</v>
      </c>
      <c r="G6765" t="s">
        <v>25204</v>
      </c>
      <c r="H6765" t="s">
        <v>25205</v>
      </c>
      <c r="I6765" t="s">
        <v>114</v>
      </c>
      <c r="J6765">
        <v>5</v>
      </c>
      <c r="K6765" t="s">
        <v>8</v>
      </c>
      <c r="L6765" t="s">
        <v>123</v>
      </c>
      <c r="M6765" t="s">
        <v>2449</v>
      </c>
      <c r="N6765" t="s">
        <v>6357</v>
      </c>
      <c r="O6765">
        <v>28002</v>
      </c>
      <c r="P6765">
        <v>79</v>
      </c>
      <c r="Q6765" t="s">
        <v>1061</v>
      </c>
      <c r="R6765" t="s">
        <v>1860</v>
      </c>
      <c r="S6765" t="s">
        <v>1861</v>
      </c>
      <c r="T6765">
        <v>917826277</v>
      </c>
      <c r="Y6765" t="s">
        <v>25206</v>
      </c>
      <c r="Z6765" t="s">
        <v>25207</v>
      </c>
      <c r="AA6765" t="s">
        <v>25208</v>
      </c>
      <c r="AB6765">
        <v>441917</v>
      </c>
      <c r="AC6765">
        <v>4477468</v>
      </c>
      <c r="AD6765" t="s">
        <v>129</v>
      </c>
      <c r="AE6765" s="1">
        <v>41722</v>
      </c>
      <c r="AF6765" t="str">
        <f>_xlfn.CONCAT(t_centros_educativos[[#This Row],[centro_tipo_desc_abreviada]]," ",t_centros_educativos[[#This Row],[centro_nombre]], "-",t_centros_educativos[[#This Row],[dat_nombre]])</f>
        <v>CEXTRAN ESP MAXWELL SCHOOL (BRITANICO)-Madrid-Capital</v>
      </c>
    </row>
    <row r="6766" spans="1:32" hidden="1" x14ac:dyDescent="0.3">
      <c r="A6766">
        <v>28075546</v>
      </c>
      <c r="B6766" t="s">
        <v>25209</v>
      </c>
      <c r="C6766">
        <v>14</v>
      </c>
      <c r="D6766" t="s">
        <v>131</v>
      </c>
      <c r="E6766" t="s">
        <v>132</v>
      </c>
      <c r="F6766" t="s">
        <v>112</v>
      </c>
      <c r="G6766" t="s">
        <v>113</v>
      </c>
      <c r="H6766" t="s">
        <v>121</v>
      </c>
      <c r="I6766" t="s">
        <v>19207</v>
      </c>
      <c r="J6766">
        <v>1</v>
      </c>
      <c r="K6766" t="s">
        <v>6</v>
      </c>
      <c r="L6766" t="s">
        <v>123</v>
      </c>
      <c r="M6766" t="s">
        <v>25210</v>
      </c>
      <c r="N6766" t="s">
        <v>125</v>
      </c>
      <c r="O6766">
        <v>28770</v>
      </c>
      <c r="P6766">
        <v>45</v>
      </c>
      <c r="Q6766" t="s">
        <v>1075</v>
      </c>
      <c r="R6766" t="s">
        <v>114</v>
      </c>
      <c r="S6766" t="s">
        <v>114</v>
      </c>
      <c r="T6766">
        <v>916288889</v>
      </c>
      <c r="Y6766" t="s">
        <v>25211</v>
      </c>
      <c r="Z6766" t="s">
        <v>25212</v>
      </c>
      <c r="AA6766" t="s">
        <v>114</v>
      </c>
      <c r="AB6766">
        <v>433456</v>
      </c>
      <c r="AC6766">
        <v>4500487</v>
      </c>
      <c r="AD6766" t="s">
        <v>129</v>
      </c>
      <c r="AE6766" s="1">
        <v>41990</v>
      </c>
      <c r="AF6766" t="str">
        <f>_xlfn.CONCAT(t_centros_educativos[[#This Row],[centro_tipo_desc_abreviada]]," ",t_centros_educativos[[#This Row],[centro_nombre]], "-",t_centros_educativos[[#This Row],[dat_nombre]])</f>
        <v>CP INF-PRI HEROES DEL 2 DE MAYO-Madrid-Norte</v>
      </c>
    </row>
    <row r="6767" spans="1:32" hidden="1" x14ac:dyDescent="0.3">
      <c r="A6767">
        <v>28075558</v>
      </c>
      <c r="B6767" t="s">
        <v>25213</v>
      </c>
      <c r="C6767">
        <v>8</v>
      </c>
      <c r="D6767" t="s">
        <v>412</v>
      </c>
      <c r="E6767" t="s">
        <v>413</v>
      </c>
      <c r="F6767" t="s">
        <v>178</v>
      </c>
      <c r="G6767" t="s">
        <v>25214</v>
      </c>
      <c r="H6767" t="s">
        <v>25215</v>
      </c>
      <c r="I6767" t="s">
        <v>114</v>
      </c>
      <c r="J6767">
        <v>5</v>
      </c>
      <c r="K6767" t="s">
        <v>8</v>
      </c>
      <c r="L6767" t="s">
        <v>224</v>
      </c>
      <c r="M6767" t="s">
        <v>20947</v>
      </c>
      <c r="N6767" t="s">
        <v>4907</v>
      </c>
      <c r="O6767">
        <v>28049</v>
      </c>
      <c r="P6767">
        <v>79</v>
      </c>
      <c r="Q6767" t="s">
        <v>1061</v>
      </c>
      <c r="R6767" t="s">
        <v>1762</v>
      </c>
      <c r="S6767" t="s">
        <v>1763</v>
      </c>
      <c r="Y6767" t="s">
        <v>114</v>
      </c>
      <c r="Z6767" t="s">
        <v>114</v>
      </c>
      <c r="AA6767" t="s">
        <v>114</v>
      </c>
      <c r="AB6767">
        <v>440860</v>
      </c>
      <c r="AC6767">
        <v>4484041</v>
      </c>
      <c r="AD6767" t="s">
        <v>117</v>
      </c>
      <c r="AE6767" s="1">
        <v>41722</v>
      </c>
      <c r="AF6767" t="str">
        <f>_xlfn.CONCAT(t_centros_educativos[[#This Row],[centro_tipo_desc_abreviada]]," ",t_centros_educativos[[#This Row],[centro_nombre]], "-",t_centros_educativos[[#This Row],[dat_nombre]])</f>
        <v>EIPR MY LITTLE STAR-Madrid-Capital</v>
      </c>
    </row>
    <row r="6768" spans="1:32" hidden="1" x14ac:dyDescent="0.3">
      <c r="A6768">
        <v>28075561</v>
      </c>
      <c r="B6768" t="s">
        <v>25216</v>
      </c>
      <c r="C6768">
        <v>137</v>
      </c>
      <c r="D6768" t="s">
        <v>11348</v>
      </c>
      <c r="E6768" t="s">
        <v>11349</v>
      </c>
      <c r="F6768" t="s">
        <v>178</v>
      </c>
      <c r="G6768" t="s">
        <v>258</v>
      </c>
      <c r="H6768" t="s">
        <v>259</v>
      </c>
      <c r="I6768" t="s">
        <v>114</v>
      </c>
      <c r="J6768">
        <v>5</v>
      </c>
      <c r="K6768" t="s">
        <v>8</v>
      </c>
      <c r="L6768" t="s">
        <v>123</v>
      </c>
      <c r="M6768" t="s">
        <v>4977</v>
      </c>
      <c r="N6768" t="s">
        <v>805</v>
      </c>
      <c r="O6768">
        <v>28006</v>
      </c>
      <c r="P6768">
        <v>79</v>
      </c>
      <c r="Q6768" t="s">
        <v>1061</v>
      </c>
      <c r="R6768" t="s">
        <v>1736</v>
      </c>
      <c r="S6768" t="s">
        <v>1737</v>
      </c>
      <c r="Y6768" t="s">
        <v>114</v>
      </c>
      <c r="Z6768" t="s">
        <v>114</v>
      </c>
      <c r="AA6768" t="s">
        <v>114</v>
      </c>
      <c r="AB6768">
        <v>442706</v>
      </c>
      <c r="AC6768">
        <v>4475745</v>
      </c>
      <c r="AD6768" t="s">
        <v>129</v>
      </c>
      <c r="AE6768" s="1">
        <v>41752</v>
      </c>
      <c r="AF6768" t="str">
        <f>_xlfn.CONCAT(t_centros_educativos[[#This Row],[centro_tipo_desc_abreviada]]," ",t_centros_educativos[[#This Row],[centro_nombre]], "-",t_centros_educativos[[#This Row],[dat_nombre]])</f>
        <v>CAU EL MUS ESCUELA DE MUSICA DE GRADO ELEMENTAL CALASANZ-Madrid-Capital</v>
      </c>
    </row>
    <row r="6769" spans="1:32" hidden="1" x14ac:dyDescent="0.3">
      <c r="A6769">
        <v>28075571</v>
      </c>
      <c r="B6769" t="s">
        <v>25217</v>
      </c>
      <c r="C6769">
        <v>94</v>
      </c>
      <c r="D6769" t="s">
        <v>507</v>
      </c>
      <c r="E6769" t="s">
        <v>508</v>
      </c>
      <c r="F6769" t="s">
        <v>178</v>
      </c>
      <c r="G6769" t="s">
        <v>25218</v>
      </c>
      <c r="H6769" t="s">
        <v>25219</v>
      </c>
      <c r="I6769" t="s">
        <v>114</v>
      </c>
      <c r="J6769">
        <v>5</v>
      </c>
      <c r="K6769" t="s">
        <v>8</v>
      </c>
      <c r="L6769" t="s">
        <v>224</v>
      </c>
      <c r="M6769" t="s">
        <v>5299</v>
      </c>
      <c r="N6769" t="s">
        <v>881</v>
      </c>
      <c r="O6769">
        <v>28016</v>
      </c>
      <c r="P6769">
        <v>79</v>
      </c>
      <c r="Q6769" t="s">
        <v>1061</v>
      </c>
      <c r="R6769" t="s">
        <v>1860</v>
      </c>
      <c r="S6769" t="s">
        <v>1861</v>
      </c>
      <c r="T6769">
        <v>915653019</v>
      </c>
      <c r="U6769">
        <v>692547316</v>
      </c>
      <c r="X6769">
        <v>917034058</v>
      </c>
      <c r="Y6769" t="s">
        <v>25220</v>
      </c>
      <c r="Z6769" t="s">
        <v>25221</v>
      </c>
      <c r="AA6769" t="s">
        <v>25222</v>
      </c>
      <c r="AB6769">
        <v>442575</v>
      </c>
      <c r="AC6769">
        <v>4479633</v>
      </c>
      <c r="AD6769" t="s">
        <v>117</v>
      </c>
      <c r="AE6769" s="1">
        <v>41780</v>
      </c>
      <c r="AF6769" t="str">
        <f>_xlfn.CONCAT(t_centros_educativos[[#This Row],[centro_tipo_desc_abreviada]]," ",t_centros_educativos[[#This Row],[centro_nombre]], "-",t_centros_educativos[[#This Row],[dat_nombre]])</f>
        <v>CEXTRAN ESP INTERNATIONAL ACADEMY OF MADRID-Madrid-Capital</v>
      </c>
    </row>
    <row r="6770" spans="1:32" hidden="1" x14ac:dyDescent="0.3">
      <c r="A6770">
        <v>28075583</v>
      </c>
      <c r="B6770" t="s">
        <v>25223</v>
      </c>
      <c r="C6770">
        <v>72</v>
      </c>
      <c r="D6770" t="s">
        <v>190</v>
      </c>
      <c r="E6770" t="s">
        <v>191</v>
      </c>
      <c r="F6770" t="s">
        <v>178</v>
      </c>
      <c r="G6770" t="s">
        <v>25224</v>
      </c>
      <c r="H6770" t="s">
        <v>25225</v>
      </c>
      <c r="I6770" t="s">
        <v>114</v>
      </c>
      <c r="J6770">
        <v>5</v>
      </c>
      <c r="K6770" t="s">
        <v>8</v>
      </c>
      <c r="L6770" t="s">
        <v>318</v>
      </c>
      <c r="M6770" t="s">
        <v>12776</v>
      </c>
      <c r="N6770" t="s">
        <v>25226</v>
      </c>
      <c r="O6770">
        <v>28048</v>
      </c>
      <c r="P6770">
        <v>79</v>
      </c>
      <c r="Q6770" t="s">
        <v>1061</v>
      </c>
      <c r="R6770" t="s">
        <v>1762</v>
      </c>
      <c r="S6770" t="s">
        <v>1763</v>
      </c>
      <c r="T6770">
        <v>917523343</v>
      </c>
      <c r="Y6770" t="s">
        <v>24029</v>
      </c>
      <c r="Z6770" t="s">
        <v>15249</v>
      </c>
      <c r="AA6770" t="s">
        <v>25227</v>
      </c>
      <c r="AB6770">
        <v>440854</v>
      </c>
      <c r="AC6770">
        <v>4488047</v>
      </c>
      <c r="AD6770" t="s">
        <v>129</v>
      </c>
      <c r="AE6770" s="1">
        <v>41739</v>
      </c>
      <c r="AF6770" t="str">
        <f>_xlfn.CONCAT(t_centros_educativos[[#This Row],[centro_tipo_desc_abreviada]]," ",t_centros_educativos[[#This Row],[centro_nombre]], "-",t_centros_educativos[[#This Row],[dat_nombre]])</f>
        <v>CPR INF-PRI-SEC ESCUELA IDEO-Madrid-Capital</v>
      </c>
    </row>
    <row r="6771" spans="1:32" hidden="1" x14ac:dyDescent="0.3">
      <c r="A6771">
        <v>28075595</v>
      </c>
      <c r="B6771" t="s">
        <v>25228</v>
      </c>
      <c r="C6771">
        <v>45</v>
      </c>
      <c r="D6771" t="s">
        <v>938</v>
      </c>
      <c r="E6771" t="s">
        <v>939</v>
      </c>
      <c r="F6771" t="s">
        <v>178</v>
      </c>
      <c r="G6771" t="s">
        <v>25229</v>
      </c>
      <c r="H6771" t="s">
        <v>25230</v>
      </c>
      <c r="I6771" t="s">
        <v>114</v>
      </c>
      <c r="J6771">
        <v>2</v>
      </c>
      <c r="K6771" t="s">
        <v>4</v>
      </c>
      <c r="L6771" t="s">
        <v>224</v>
      </c>
      <c r="M6771" t="s">
        <v>1326</v>
      </c>
      <c r="N6771" t="s">
        <v>500</v>
      </c>
      <c r="O6771">
        <v>28903</v>
      </c>
      <c r="P6771">
        <v>65</v>
      </c>
      <c r="Q6771" t="s">
        <v>54</v>
      </c>
      <c r="R6771" t="s">
        <v>114</v>
      </c>
      <c r="S6771" t="s">
        <v>114</v>
      </c>
      <c r="T6771">
        <v>911833122</v>
      </c>
      <c r="U6771">
        <v>646078631</v>
      </c>
      <c r="X6771">
        <v>916840179</v>
      </c>
      <c r="Y6771" t="s">
        <v>25231</v>
      </c>
      <c r="Z6771" t="s">
        <v>25232</v>
      </c>
      <c r="AA6771" t="s">
        <v>25233</v>
      </c>
      <c r="AB6771">
        <v>438519</v>
      </c>
      <c r="AC6771">
        <v>4463301</v>
      </c>
      <c r="AD6771" t="s">
        <v>129</v>
      </c>
      <c r="AE6771" s="1">
        <v>41737</v>
      </c>
      <c r="AF6771" t="str">
        <f>_xlfn.CONCAT(t_centros_educativos[[#This Row],[centro_tipo_desc_abreviada]]," ",t_centros_educativos[[#This Row],[centro_nombre]], "-",t_centros_educativos[[#This Row],[dat_nombre]])</f>
        <v>CPR ES CAMPUS FP GETAFE ESCUELA SOCIOSANITARIA Y TECNOLOGIAS DE LA COMUNICACION-Madrid-Sur</v>
      </c>
    </row>
    <row r="6772" spans="1:32" hidden="1" x14ac:dyDescent="0.3">
      <c r="A6772">
        <v>28075601</v>
      </c>
      <c r="B6772" t="s">
        <v>25234</v>
      </c>
      <c r="C6772">
        <v>8</v>
      </c>
      <c r="D6772" t="s">
        <v>412</v>
      </c>
      <c r="E6772" t="s">
        <v>413</v>
      </c>
      <c r="F6772" t="s">
        <v>178</v>
      </c>
      <c r="G6772" t="s">
        <v>25235</v>
      </c>
      <c r="H6772" t="s">
        <v>7847</v>
      </c>
      <c r="I6772" t="s">
        <v>114</v>
      </c>
      <c r="J6772">
        <v>3</v>
      </c>
      <c r="K6772" t="s">
        <v>2</v>
      </c>
      <c r="L6772" t="s">
        <v>123</v>
      </c>
      <c r="M6772" t="s">
        <v>22915</v>
      </c>
      <c r="N6772" t="s">
        <v>376</v>
      </c>
      <c r="O6772">
        <v>28523</v>
      </c>
      <c r="P6772">
        <v>123</v>
      </c>
      <c r="Q6772" t="s">
        <v>60</v>
      </c>
      <c r="R6772" t="s">
        <v>114</v>
      </c>
      <c r="S6772" t="s">
        <v>114</v>
      </c>
      <c r="T6772">
        <v>916665885</v>
      </c>
      <c r="U6772">
        <v>685184179</v>
      </c>
      <c r="X6772">
        <v>914373039</v>
      </c>
      <c r="Y6772" t="s">
        <v>25236</v>
      </c>
      <c r="Z6772" t="s">
        <v>25237</v>
      </c>
      <c r="AA6772" t="s">
        <v>114</v>
      </c>
      <c r="AB6772">
        <v>454335</v>
      </c>
      <c r="AC6772">
        <v>4468700</v>
      </c>
      <c r="AD6772" t="s">
        <v>129</v>
      </c>
      <c r="AE6772" s="1">
        <v>41739</v>
      </c>
      <c r="AF6772" t="str">
        <f>_xlfn.CONCAT(t_centros_educativos[[#This Row],[centro_tipo_desc_abreviada]]," ",t_centros_educativos[[#This Row],[centro_nombre]], "-",t_centros_educativos[[#This Row],[dat_nombre]])</f>
        <v>EIPR CENTRO VIDA-Madrid-Este</v>
      </c>
    </row>
    <row r="6773" spans="1:32" hidden="1" x14ac:dyDescent="0.3">
      <c r="A6773">
        <v>28075613</v>
      </c>
      <c r="B6773" t="s">
        <v>25238</v>
      </c>
      <c r="C6773">
        <v>8</v>
      </c>
      <c r="D6773" t="s">
        <v>412</v>
      </c>
      <c r="E6773" t="s">
        <v>413</v>
      </c>
      <c r="F6773" t="s">
        <v>178</v>
      </c>
      <c r="G6773" t="s">
        <v>25239</v>
      </c>
      <c r="H6773" t="s">
        <v>25240</v>
      </c>
      <c r="I6773" t="s">
        <v>114</v>
      </c>
      <c r="J6773">
        <v>5</v>
      </c>
      <c r="K6773" t="s">
        <v>8</v>
      </c>
      <c r="L6773" t="s">
        <v>123</v>
      </c>
      <c r="M6773" t="s">
        <v>6208</v>
      </c>
      <c r="N6773" t="s">
        <v>196</v>
      </c>
      <c r="O6773">
        <v>28042</v>
      </c>
      <c r="P6773">
        <v>79</v>
      </c>
      <c r="Q6773" t="s">
        <v>1061</v>
      </c>
      <c r="R6773" t="s">
        <v>1457</v>
      </c>
      <c r="S6773" t="s">
        <v>1799</v>
      </c>
      <c r="T6773">
        <v>629444194</v>
      </c>
      <c r="U6773">
        <v>917419980</v>
      </c>
      <c r="Y6773" t="s">
        <v>114</v>
      </c>
      <c r="Z6773" t="s">
        <v>25241</v>
      </c>
      <c r="AA6773" t="s">
        <v>114</v>
      </c>
      <c r="AB6773">
        <v>449905</v>
      </c>
      <c r="AC6773">
        <v>4478062</v>
      </c>
      <c r="AD6773" t="s">
        <v>117</v>
      </c>
      <c r="AE6773" s="1">
        <v>41739</v>
      </c>
      <c r="AF6773" t="str">
        <f>_xlfn.CONCAT(t_centros_educativos[[#This Row],[centro_tipo_desc_abreviada]]," ",t_centros_educativos[[#This Row],[centro_nombre]], "-",t_centros_educativos[[#This Row],[dat_nombre]])</f>
        <v>EIPR LA JIRAFITA-Madrid-Capital</v>
      </c>
    </row>
    <row r="6774" spans="1:32" hidden="1" x14ac:dyDescent="0.3">
      <c r="A6774">
        <v>28075625</v>
      </c>
      <c r="B6774" t="s">
        <v>25242</v>
      </c>
      <c r="C6774">
        <v>58</v>
      </c>
      <c r="D6774" t="s">
        <v>1040</v>
      </c>
      <c r="E6774" t="s">
        <v>1041</v>
      </c>
      <c r="F6774" t="s">
        <v>178</v>
      </c>
      <c r="G6774" t="s">
        <v>25243</v>
      </c>
      <c r="H6774" t="s">
        <v>21322</v>
      </c>
      <c r="I6774" t="s">
        <v>114</v>
      </c>
      <c r="J6774">
        <v>1</v>
      </c>
      <c r="K6774" t="s">
        <v>6</v>
      </c>
      <c r="L6774" t="s">
        <v>224</v>
      </c>
      <c r="M6774" t="s">
        <v>25244</v>
      </c>
      <c r="N6774" t="s">
        <v>2555</v>
      </c>
      <c r="O6774">
        <v>28100</v>
      </c>
      <c r="P6774">
        <v>6</v>
      </c>
      <c r="Q6774" t="s">
        <v>397</v>
      </c>
      <c r="R6774" t="s">
        <v>114</v>
      </c>
      <c r="S6774" t="s">
        <v>114</v>
      </c>
      <c r="T6774">
        <v>919100925</v>
      </c>
      <c r="Y6774" t="s">
        <v>114</v>
      </c>
      <c r="Z6774" t="s">
        <v>25245</v>
      </c>
      <c r="AA6774" t="s">
        <v>25246</v>
      </c>
      <c r="AB6774">
        <v>444577</v>
      </c>
      <c r="AC6774">
        <v>4487958</v>
      </c>
      <c r="AD6774" t="s">
        <v>129</v>
      </c>
      <c r="AE6774" s="1">
        <v>41766</v>
      </c>
      <c r="AF6774" t="str">
        <f>_xlfn.CONCAT(t_centros_educativos[[#This Row],[centro_tipo_desc_abreviada]]," ",t_centros_educativos[[#This Row],[centro_nombre]], "-",t_centros_educativos[[#This Row],[dat_nombre]])</f>
        <v>CPR FPE INSTITUTO DE FORMACIÓN PROFESIONAL XTART-CLAUDIO GALENO DE ALCOBENDAS-Madrid-Norte</v>
      </c>
    </row>
    <row r="6775" spans="1:32" hidden="1" x14ac:dyDescent="0.3">
      <c r="A6775">
        <v>28075637</v>
      </c>
      <c r="B6775" t="s">
        <v>23329</v>
      </c>
      <c r="C6775">
        <v>72</v>
      </c>
      <c r="D6775" t="s">
        <v>190</v>
      </c>
      <c r="E6775" t="s">
        <v>191</v>
      </c>
      <c r="F6775" t="s">
        <v>192</v>
      </c>
      <c r="G6775" t="s">
        <v>25247</v>
      </c>
      <c r="H6775" t="s">
        <v>25248</v>
      </c>
      <c r="I6775" t="s">
        <v>114</v>
      </c>
      <c r="J6775">
        <v>2</v>
      </c>
      <c r="K6775" t="s">
        <v>4</v>
      </c>
      <c r="L6775" t="s">
        <v>224</v>
      </c>
      <c r="M6775" t="s">
        <v>25249</v>
      </c>
      <c r="N6775" t="s">
        <v>25250</v>
      </c>
      <c r="O6775">
        <v>28983</v>
      </c>
      <c r="P6775">
        <v>106</v>
      </c>
      <c r="Q6775" t="s">
        <v>8251</v>
      </c>
      <c r="R6775" t="s">
        <v>114</v>
      </c>
      <c r="S6775" t="s">
        <v>114</v>
      </c>
      <c r="T6775">
        <v>911610055</v>
      </c>
      <c r="U6775">
        <v>618456318</v>
      </c>
      <c r="Y6775" t="s">
        <v>25251</v>
      </c>
      <c r="Z6775" t="s">
        <v>25252</v>
      </c>
      <c r="AA6775" t="s">
        <v>25253</v>
      </c>
      <c r="AB6775">
        <v>436348</v>
      </c>
      <c r="AC6775">
        <v>4454175</v>
      </c>
      <c r="AD6775" t="s">
        <v>129</v>
      </c>
      <c r="AE6775" s="1"/>
      <c r="AF6775" t="str">
        <f>_xlfn.CONCAT(t_centros_educativos[[#This Row],[centro_tipo_desc_abreviada]]," ",t_centros_educativos[[#This Row],[centro_nombre]], "-",t_centros_educativos[[#This Row],[dat_nombre]])</f>
        <v>CPR INF-PRI-SEC COLEGIO JUAN PABLO II-Madrid-Sur</v>
      </c>
    </row>
    <row r="6776" spans="1:32" hidden="1" x14ac:dyDescent="0.3">
      <c r="A6776">
        <v>28075649</v>
      </c>
      <c r="B6776" t="s">
        <v>25254</v>
      </c>
      <c r="C6776">
        <v>72</v>
      </c>
      <c r="D6776" t="s">
        <v>190</v>
      </c>
      <c r="E6776" t="s">
        <v>191</v>
      </c>
      <c r="F6776" t="s">
        <v>192</v>
      </c>
      <c r="G6776" t="s">
        <v>25255</v>
      </c>
      <c r="H6776" t="s">
        <v>11749</v>
      </c>
      <c r="I6776" t="s">
        <v>114</v>
      </c>
      <c r="J6776">
        <v>3</v>
      </c>
      <c r="K6776" t="s">
        <v>2</v>
      </c>
      <c r="L6776" t="s">
        <v>123</v>
      </c>
      <c r="M6776" t="s">
        <v>25256</v>
      </c>
      <c r="N6776" t="s">
        <v>330</v>
      </c>
      <c r="O6776">
        <v>28523</v>
      </c>
      <c r="P6776">
        <v>123</v>
      </c>
      <c r="Q6776" t="s">
        <v>60</v>
      </c>
      <c r="R6776" t="s">
        <v>114</v>
      </c>
      <c r="S6776" t="s">
        <v>114</v>
      </c>
      <c r="T6776">
        <v>916016073</v>
      </c>
      <c r="Y6776" t="s">
        <v>25257</v>
      </c>
      <c r="Z6776" t="s">
        <v>25258</v>
      </c>
      <c r="AA6776" t="s">
        <v>25259</v>
      </c>
      <c r="AB6776">
        <v>455185</v>
      </c>
      <c r="AC6776">
        <v>4469979</v>
      </c>
      <c r="AD6776" t="s">
        <v>129</v>
      </c>
      <c r="AE6776" s="1"/>
      <c r="AF6776" t="str">
        <f>_xlfn.CONCAT(t_centros_educativos[[#This Row],[centro_tipo_desc_abreviada]]," ",t_centros_educativos[[#This Row],[centro_nombre]], "-",t_centros_educativos[[#This Row],[dat_nombre]])</f>
        <v>CPR INF-PRI-SEC COLEGIO SANTA MONICA-Madrid-Este</v>
      </c>
    </row>
    <row r="6777" spans="1:32" hidden="1" x14ac:dyDescent="0.3">
      <c r="A6777">
        <v>28075650</v>
      </c>
      <c r="B6777" t="s">
        <v>21372</v>
      </c>
      <c r="C6777">
        <v>8</v>
      </c>
      <c r="D6777" t="s">
        <v>412</v>
      </c>
      <c r="E6777" t="s">
        <v>413</v>
      </c>
      <c r="F6777" t="s">
        <v>178</v>
      </c>
      <c r="G6777" t="s">
        <v>25260</v>
      </c>
      <c r="H6777" t="s">
        <v>25261</v>
      </c>
      <c r="I6777" t="s">
        <v>114</v>
      </c>
      <c r="J6777">
        <v>1</v>
      </c>
      <c r="K6777" t="s">
        <v>6</v>
      </c>
      <c r="L6777" t="s">
        <v>123</v>
      </c>
      <c r="M6777" t="s">
        <v>25262</v>
      </c>
      <c r="N6777" t="s">
        <v>330</v>
      </c>
      <c r="O6777">
        <v>28750</v>
      </c>
      <c r="P6777">
        <v>129</v>
      </c>
      <c r="Q6777" t="s">
        <v>8505</v>
      </c>
      <c r="R6777" t="s">
        <v>114</v>
      </c>
      <c r="S6777" t="s">
        <v>114</v>
      </c>
      <c r="T6777">
        <v>667957739</v>
      </c>
      <c r="U6777">
        <v>620737282</v>
      </c>
      <c r="Y6777" t="s">
        <v>25263</v>
      </c>
      <c r="Z6777" t="s">
        <v>25264</v>
      </c>
      <c r="AA6777" t="s">
        <v>114</v>
      </c>
      <c r="AB6777">
        <v>447807</v>
      </c>
      <c r="AC6777">
        <v>4503179</v>
      </c>
      <c r="AD6777" t="s">
        <v>129</v>
      </c>
      <c r="AE6777" s="1">
        <v>41752</v>
      </c>
      <c r="AF6777" t="str">
        <f>_xlfn.CONCAT(t_centros_educativos[[#This Row],[centro_tipo_desc_abreviada]]," ",t_centros_educativos[[#This Row],[centro_nombre]], "-",t_centros_educativos[[#This Row],[dat_nombre]])</f>
        <v>EIPR ALEGRIA-Madrid-Norte</v>
      </c>
    </row>
    <row r="6778" spans="1:32" hidden="1" x14ac:dyDescent="0.3">
      <c r="A6778">
        <v>28075662</v>
      </c>
      <c r="B6778" t="s">
        <v>25265</v>
      </c>
      <c r="C6778">
        <v>58</v>
      </c>
      <c r="D6778" t="s">
        <v>1040</v>
      </c>
      <c r="E6778" t="s">
        <v>1041</v>
      </c>
      <c r="F6778" t="s">
        <v>178</v>
      </c>
      <c r="G6778" t="s">
        <v>3792</v>
      </c>
      <c r="H6778" t="s">
        <v>3793</v>
      </c>
      <c r="I6778" t="s">
        <v>114</v>
      </c>
      <c r="J6778">
        <v>5</v>
      </c>
      <c r="K6778" t="s">
        <v>8</v>
      </c>
      <c r="L6778" t="s">
        <v>123</v>
      </c>
      <c r="M6778" t="s">
        <v>3794</v>
      </c>
      <c r="N6778" t="s">
        <v>954</v>
      </c>
      <c r="O6778">
        <v>28040</v>
      </c>
      <c r="P6778">
        <v>79</v>
      </c>
      <c r="Q6778" t="s">
        <v>1061</v>
      </c>
      <c r="R6778" t="s">
        <v>1755</v>
      </c>
      <c r="S6778" t="s">
        <v>1756</v>
      </c>
      <c r="T6778">
        <v>914500472</v>
      </c>
      <c r="U6778">
        <v>647306500</v>
      </c>
      <c r="W6778">
        <v>914509970</v>
      </c>
      <c r="X6778">
        <v>913980250</v>
      </c>
      <c r="Y6778" t="s">
        <v>25266</v>
      </c>
      <c r="Z6778" t="s">
        <v>25267</v>
      </c>
      <c r="AA6778" t="s">
        <v>25268</v>
      </c>
      <c r="AB6778">
        <v>439343</v>
      </c>
      <c r="AC6778">
        <v>4478815</v>
      </c>
      <c r="AD6778" t="s">
        <v>129</v>
      </c>
      <c r="AE6778" s="1">
        <v>41757</v>
      </c>
      <c r="AF6778" t="str">
        <f>_xlfn.CONCAT(t_centros_educativos[[#This Row],[centro_tipo_desc_abreviada]]," ",t_centros_educativos[[#This Row],[centro_nombre]], "-",t_centros_educativos[[#This Row],[dat_nombre]])</f>
        <v>CPR FPE ESCUELA PROFESIONAL DON BOSCO-Madrid-Capital</v>
      </c>
    </row>
    <row r="6779" spans="1:32" hidden="1" x14ac:dyDescent="0.3">
      <c r="A6779">
        <v>28075674</v>
      </c>
      <c r="B6779" t="s">
        <v>25269</v>
      </c>
      <c r="C6779">
        <v>8</v>
      </c>
      <c r="D6779" t="s">
        <v>412</v>
      </c>
      <c r="E6779" t="s">
        <v>413</v>
      </c>
      <c r="F6779" t="s">
        <v>178</v>
      </c>
      <c r="G6779" t="s">
        <v>25270</v>
      </c>
      <c r="H6779" t="s">
        <v>25271</v>
      </c>
      <c r="I6779" t="s">
        <v>114</v>
      </c>
      <c r="J6779">
        <v>5</v>
      </c>
      <c r="K6779" t="s">
        <v>8</v>
      </c>
      <c r="L6779" t="s">
        <v>433</v>
      </c>
      <c r="M6779" t="s">
        <v>1662</v>
      </c>
      <c r="N6779" t="s">
        <v>1121</v>
      </c>
      <c r="O6779">
        <v>28023</v>
      </c>
      <c r="P6779">
        <v>79</v>
      </c>
      <c r="Q6779" t="s">
        <v>1061</v>
      </c>
      <c r="R6779" t="s">
        <v>1755</v>
      </c>
      <c r="S6779" t="s">
        <v>1756</v>
      </c>
      <c r="T6779">
        <v>913576325</v>
      </c>
      <c r="U6779">
        <v>654878584</v>
      </c>
      <c r="Y6779" t="s">
        <v>25272</v>
      </c>
      <c r="Z6779" t="s">
        <v>25273</v>
      </c>
      <c r="AA6779" t="s">
        <v>25274</v>
      </c>
      <c r="AB6779">
        <v>433815</v>
      </c>
      <c r="AC6779">
        <v>4479112</v>
      </c>
      <c r="AD6779" t="s">
        <v>117</v>
      </c>
      <c r="AE6779" s="1">
        <v>41754</v>
      </c>
      <c r="AF6779" t="str">
        <f>_xlfn.CONCAT(t_centros_educativos[[#This Row],[centro_tipo_desc_abreviada]]," ",t_centros_educativos[[#This Row],[centro_nombre]], "-",t_centros_educativos[[#This Row],[dat_nombre]])</f>
        <v>EIPR RAINBOWSCHOOL-Madrid-Capital</v>
      </c>
    </row>
    <row r="6780" spans="1:32" hidden="1" x14ac:dyDescent="0.3">
      <c r="A6780">
        <v>28075686</v>
      </c>
      <c r="B6780" t="s">
        <v>25275</v>
      </c>
      <c r="C6780">
        <v>8</v>
      </c>
      <c r="D6780" t="s">
        <v>412</v>
      </c>
      <c r="E6780" t="s">
        <v>413</v>
      </c>
      <c r="F6780" t="s">
        <v>178</v>
      </c>
      <c r="G6780" t="s">
        <v>25276</v>
      </c>
      <c r="H6780" t="s">
        <v>25277</v>
      </c>
      <c r="I6780" t="s">
        <v>114</v>
      </c>
      <c r="J6780">
        <v>2</v>
      </c>
      <c r="K6780" t="s">
        <v>4</v>
      </c>
      <c r="L6780" t="s">
        <v>224</v>
      </c>
      <c r="M6780" t="s">
        <v>14173</v>
      </c>
      <c r="N6780" t="s">
        <v>125</v>
      </c>
      <c r="O6780">
        <v>28911</v>
      </c>
      <c r="P6780">
        <v>74</v>
      </c>
      <c r="Q6780" t="s">
        <v>1530</v>
      </c>
      <c r="R6780" t="s">
        <v>114</v>
      </c>
      <c r="S6780" t="s">
        <v>114</v>
      </c>
      <c r="T6780">
        <v>914818528</v>
      </c>
      <c r="U6780">
        <v>699366958</v>
      </c>
      <c r="X6780">
        <v>914818529</v>
      </c>
      <c r="Y6780" t="s">
        <v>25278</v>
      </c>
      <c r="Z6780" t="s">
        <v>24554</v>
      </c>
      <c r="AA6780" t="s">
        <v>25279</v>
      </c>
      <c r="AB6780">
        <v>434644</v>
      </c>
      <c r="AC6780">
        <v>4463633</v>
      </c>
      <c r="AD6780" t="s">
        <v>129</v>
      </c>
      <c r="AE6780" s="1">
        <v>41754</v>
      </c>
      <c r="AF6780" t="str">
        <f>_xlfn.CONCAT(t_centros_educativos[[#This Row],[centro_tipo_desc_abreviada]]," ",t_centros_educativos[[#This Row],[centro_nombre]], "-",t_centros_educativos[[#This Row],[dat_nombre]])</f>
        <v>EIPR PLANETA ENANO SEVERO OCHOA-Madrid-Sur</v>
      </c>
    </row>
    <row r="6781" spans="1:32" hidden="1" x14ac:dyDescent="0.3">
      <c r="A6781">
        <v>28075698</v>
      </c>
      <c r="B6781" t="s">
        <v>25280</v>
      </c>
      <c r="C6781">
        <v>8</v>
      </c>
      <c r="D6781" t="s">
        <v>412</v>
      </c>
      <c r="E6781" t="s">
        <v>413</v>
      </c>
      <c r="F6781" t="s">
        <v>178</v>
      </c>
      <c r="G6781" t="s">
        <v>25281</v>
      </c>
      <c r="H6781" t="s">
        <v>25282</v>
      </c>
      <c r="I6781" t="s">
        <v>114</v>
      </c>
      <c r="J6781">
        <v>4</v>
      </c>
      <c r="K6781" t="s">
        <v>30</v>
      </c>
      <c r="L6781" t="s">
        <v>123</v>
      </c>
      <c r="M6781" t="s">
        <v>24101</v>
      </c>
      <c r="N6781" t="s">
        <v>563</v>
      </c>
      <c r="O6781">
        <v>28200</v>
      </c>
      <c r="P6781">
        <v>131</v>
      </c>
      <c r="Q6781" t="s">
        <v>8535</v>
      </c>
      <c r="R6781" t="s">
        <v>114</v>
      </c>
      <c r="S6781" t="s">
        <v>114</v>
      </c>
      <c r="T6781">
        <v>699821207</v>
      </c>
      <c r="U6781">
        <v>918903861</v>
      </c>
      <c r="Y6781" t="s">
        <v>114</v>
      </c>
      <c r="Z6781" t="s">
        <v>25283</v>
      </c>
      <c r="AA6781" t="s">
        <v>25284</v>
      </c>
      <c r="AB6781">
        <v>403224</v>
      </c>
      <c r="AC6781">
        <v>4494342</v>
      </c>
      <c r="AD6781" t="s">
        <v>129</v>
      </c>
      <c r="AE6781" s="1">
        <v>41765</v>
      </c>
      <c r="AF6781" t="str">
        <f>_xlfn.CONCAT(t_centros_educativos[[#This Row],[centro_tipo_desc_abreviada]]," ",t_centros_educativos[[#This Row],[centro_nombre]], "-",t_centros_educativos[[#This Row],[dat_nombre]])</f>
        <v>EIPR EL NIDO DE SAN LORENZO-Madrid-Oeste</v>
      </c>
    </row>
    <row r="6782" spans="1:32" hidden="1" x14ac:dyDescent="0.3">
      <c r="A6782">
        <v>28075704</v>
      </c>
      <c r="B6782" t="s">
        <v>25285</v>
      </c>
      <c r="C6782">
        <v>8</v>
      </c>
      <c r="D6782" t="s">
        <v>412</v>
      </c>
      <c r="E6782" t="s">
        <v>413</v>
      </c>
      <c r="F6782" t="s">
        <v>178</v>
      </c>
      <c r="G6782" t="s">
        <v>25286</v>
      </c>
      <c r="H6782" t="s">
        <v>25287</v>
      </c>
      <c r="I6782" t="s">
        <v>114</v>
      </c>
      <c r="J6782">
        <v>5</v>
      </c>
      <c r="K6782" t="s">
        <v>8</v>
      </c>
      <c r="L6782" t="s">
        <v>123</v>
      </c>
      <c r="M6782" t="s">
        <v>25288</v>
      </c>
      <c r="N6782" t="s">
        <v>138</v>
      </c>
      <c r="O6782">
        <v>28026</v>
      </c>
      <c r="P6782">
        <v>79</v>
      </c>
      <c r="Q6782" t="s">
        <v>1061</v>
      </c>
      <c r="R6782" t="s">
        <v>366</v>
      </c>
      <c r="S6782" t="s">
        <v>1819</v>
      </c>
      <c r="T6782">
        <v>910174650</v>
      </c>
      <c r="U6782">
        <v>722642770</v>
      </c>
      <c r="Y6782" t="s">
        <v>114</v>
      </c>
      <c r="Z6782" t="s">
        <v>25289</v>
      </c>
      <c r="AA6782" t="s">
        <v>114</v>
      </c>
      <c r="AB6782">
        <v>439696</v>
      </c>
      <c r="AC6782">
        <v>4470594</v>
      </c>
      <c r="AD6782" t="s">
        <v>129</v>
      </c>
      <c r="AE6782" s="1">
        <v>41765</v>
      </c>
      <c r="AF6782" t="str">
        <f>_xlfn.CONCAT(t_centros_educativos[[#This Row],[centro_tipo_desc_abreviada]]," ",t_centros_educativos[[#This Row],[centro_nombre]], "-",t_centros_educativos[[#This Row],[dat_nombre]])</f>
        <v>EIPR HALO BABY-Madrid-Capital</v>
      </c>
    </row>
    <row r="6783" spans="1:32" hidden="1" x14ac:dyDescent="0.3">
      <c r="A6783">
        <v>28075716</v>
      </c>
      <c r="B6783" t="s">
        <v>25290</v>
      </c>
      <c r="C6783">
        <v>58</v>
      </c>
      <c r="D6783" t="s">
        <v>1040</v>
      </c>
      <c r="E6783" t="s">
        <v>1041</v>
      </c>
      <c r="F6783" t="s">
        <v>178</v>
      </c>
      <c r="G6783" t="s">
        <v>18622</v>
      </c>
      <c r="H6783" t="s">
        <v>18623</v>
      </c>
      <c r="I6783" t="s">
        <v>114</v>
      </c>
      <c r="J6783">
        <v>5</v>
      </c>
      <c r="K6783" t="s">
        <v>8</v>
      </c>
      <c r="L6783" t="s">
        <v>123</v>
      </c>
      <c r="M6783" t="s">
        <v>25291</v>
      </c>
      <c r="N6783" t="s">
        <v>261</v>
      </c>
      <c r="O6783">
        <v>28037</v>
      </c>
      <c r="P6783">
        <v>79</v>
      </c>
      <c r="Q6783" t="s">
        <v>1061</v>
      </c>
      <c r="R6783" t="s">
        <v>859</v>
      </c>
      <c r="S6783" t="s">
        <v>1970</v>
      </c>
      <c r="T6783">
        <v>914400000</v>
      </c>
      <c r="U6783">
        <v>649606978</v>
      </c>
      <c r="X6783">
        <v>914167223</v>
      </c>
      <c r="Y6783" t="s">
        <v>18624</v>
      </c>
      <c r="Z6783" t="s">
        <v>25292</v>
      </c>
      <c r="AA6783" t="s">
        <v>25293</v>
      </c>
      <c r="AB6783">
        <v>446374</v>
      </c>
      <c r="AC6783">
        <v>4476178</v>
      </c>
      <c r="AD6783" t="s">
        <v>129</v>
      </c>
      <c r="AE6783" s="1">
        <v>41820</v>
      </c>
      <c r="AF6783" t="str">
        <f>_xlfn.CONCAT(t_centros_educativos[[#This Row],[centro_tipo_desc_abreviada]]," ",t_centros_educativos[[#This Row],[centro_nombre]], "-",t_centros_educativos[[#This Row],[dat_nombre]])</f>
        <v>CPR FPE CESUR-MADRID II-Madrid-Capital</v>
      </c>
    </row>
    <row r="6784" spans="1:32" hidden="1" x14ac:dyDescent="0.3">
      <c r="A6784">
        <v>28075728</v>
      </c>
      <c r="B6784" t="s">
        <v>25294</v>
      </c>
      <c r="C6784">
        <v>58</v>
      </c>
      <c r="D6784" t="s">
        <v>1040</v>
      </c>
      <c r="E6784" t="s">
        <v>1041</v>
      </c>
      <c r="F6784" t="s">
        <v>178</v>
      </c>
      <c r="G6784" t="s">
        <v>25032</v>
      </c>
      <c r="H6784" t="s">
        <v>25033</v>
      </c>
      <c r="I6784" t="s">
        <v>114</v>
      </c>
      <c r="J6784">
        <v>3</v>
      </c>
      <c r="K6784" t="s">
        <v>2</v>
      </c>
      <c r="L6784" t="s">
        <v>417</v>
      </c>
      <c r="M6784" t="s">
        <v>25295</v>
      </c>
      <c r="N6784" t="s">
        <v>138</v>
      </c>
      <c r="O6784">
        <v>28850</v>
      </c>
      <c r="P6784">
        <v>148</v>
      </c>
      <c r="Q6784" t="s">
        <v>8685</v>
      </c>
      <c r="R6784" t="s">
        <v>114</v>
      </c>
      <c r="S6784" t="s">
        <v>114</v>
      </c>
      <c r="T6784">
        <v>911766620</v>
      </c>
      <c r="U6784">
        <v>635860940</v>
      </c>
      <c r="Y6784" t="s">
        <v>25296</v>
      </c>
      <c r="Z6784" t="s">
        <v>25035</v>
      </c>
      <c r="AA6784" t="s">
        <v>25036</v>
      </c>
      <c r="AB6784">
        <v>459049</v>
      </c>
      <c r="AC6784">
        <v>4479247</v>
      </c>
      <c r="AD6784" t="s">
        <v>129</v>
      </c>
      <c r="AE6784" s="1">
        <v>41787</v>
      </c>
      <c r="AF6784" t="str">
        <f>_xlfn.CONCAT(t_centros_educativos[[#This Row],[centro_tipo_desc_abreviada]]," ",t_centros_educativos[[#This Row],[centro_nombre]], "-",t_centros_educativos[[#This Row],[dat_nombre]])</f>
        <v>CPR FPE FP MADRID TORREJON-Madrid-Este</v>
      </c>
    </row>
    <row r="6785" spans="1:32" hidden="1" x14ac:dyDescent="0.3">
      <c r="A6785">
        <v>28075731</v>
      </c>
      <c r="B6785" t="s">
        <v>25297</v>
      </c>
      <c r="C6785">
        <v>8</v>
      </c>
      <c r="D6785" t="s">
        <v>412</v>
      </c>
      <c r="E6785" t="s">
        <v>413</v>
      </c>
      <c r="F6785" t="s">
        <v>178</v>
      </c>
      <c r="G6785" t="s">
        <v>25298</v>
      </c>
      <c r="H6785" t="s">
        <v>6836</v>
      </c>
      <c r="I6785" t="s">
        <v>114</v>
      </c>
      <c r="J6785">
        <v>5</v>
      </c>
      <c r="K6785" t="s">
        <v>8</v>
      </c>
      <c r="L6785" t="s">
        <v>417</v>
      </c>
      <c r="M6785" t="s">
        <v>25299</v>
      </c>
      <c r="N6785" t="s">
        <v>196</v>
      </c>
      <c r="O6785">
        <v>28043</v>
      </c>
      <c r="P6785">
        <v>79</v>
      </c>
      <c r="Q6785" t="s">
        <v>1061</v>
      </c>
      <c r="R6785" t="s">
        <v>728</v>
      </c>
      <c r="S6785" t="s">
        <v>1740</v>
      </c>
      <c r="T6785">
        <v>913002257</v>
      </c>
      <c r="U6785">
        <v>625350143</v>
      </c>
      <c r="Y6785" t="s">
        <v>25300</v>
      </c>
      <c r="Z6785" t="s">
        <v>19845</v>
      </c>
      <c r="AA6785" t="s">
        <v>19846</v>
      </c>
      <c r="AB6785">
        <v>445988</v>
      </c>
      <c r="AC6785">
        <v>4479484</v>
      </c>
      <c r="AD6785" t="s">
        <v>117</v>
      </c>
      <c r="AE6785" s="1">
        <v>41792</v>
      </c>
      <c r="AF6785" t="str">
        <f>_xlfn.CONCAT(t_centros_educativos[[#This Row],[centro_tipo_desc_abreviada]]," ",t_centros_educativos[[#This Row],[centro_nombre]], "-",t_centros_educativos[[#This Row],[dat_nombre]])</f>
        <v>EIPR CUCUTRAS II-Madrid-Capital</v>
      </c>
    </row>
    <row r="6786" spans="1:32" hidden="1" x14ac:dyDescent="0.3">
      <c r="A6786">
        <v>28075741</v>
      </c>
      <c r="B6786" t="s">
        <v>11353</v>
      </c>
      <c r="C6786">
        <v>138</v>
      </c>
      <c r="D6786" t="s">
        <v>11372</v>
      </c>
      <c r="E6786" t="s">
        <v>11373</v>
      </c>
      <c r="F6786" t="s">
        <v>178</v>
      </c>
      <c r="G6786" t="s">
        <v>25301</v>
      </c>
      <c r="H6786" t="s">
        <v>25302</v>
      </c>
      <c r="I6786" t="s">
        <v>114</v>
      </c>
      <c r="J6786">
        <v>5</v>
      </c>
      <c r="K6786" t="s">
        <v>8</v>
      </c>
      <c r="L6786" t="s">
        <v>123</v>
      </c>
      <c r="M6786" t="s">
        <v>22730</v>
      </c>
      <c r="N6786" t="s">
        <v>307</v>
      </c>
      <c r="O6786">
        <v>28025</v>
      </c>
      <c r="P6786">
        <v>79</v>
      </c>
      <c r="Q6786" t="s">
        <v>1061</v>
      </c>
      <c r="R6786" t="s">
        <v>307</v>
      </c>
      <c r="S6786" t="s">
        <v>1749</v>
      </c>
      <c r="T6786">
        <v>914655619</v>
      </c>
      <c r="U6786">
        <v>609918256</v>
      </c>
      <c r="V6786">
        <v>652304633</v>
      </c>
      <c r="Y6786" t="s">
        <v>25303</v>
      </c>
      <c r="Z6786" t="s">
        <v>25304</v>
      </c>
      <c r="AA6786" t="s">
        <v>25305</v>
      </c>
      <c r="AB6786">
        <v>436979</v>
      </c>
      <c r="AC6786">
        <v>4471234</v>
      </c>
      <c r="AD6786" t="s">
        <v>129</v>
      </c>
      <c r="AE6786" s="1">
        <v>41789</v>
      </c>
      <c r="AF6786" t="str">
        <f>_xlfn.CONCAT(t_centros_educativos[[#This Row],[centro_tipo_desc_abreviada]]," ",t_centros_educativos[[#This Row],[centro_nombre]], "-",t_centros_educativos[[#This Row],[dat_nombre]])</f>
        <v>CAU PROF MUS ESTUDIOS MUSICALES PINZON-Madrid-Capital</v>
      </c>
    </row>
    <row r="6787" spans="1:32" hidden="1" x14ac:dyDescent="0.3">
      <c r="A6787">
        <v>28075753</v>
      </c>
      <c r="B6787" t="s">
        <v>25306</v>
      </c>
      <c r="C6787">
        <v>6</v>
      </c>
      <c r="D6787" t="s">
        <v>14374</v>
      </c>
      <c r="E6787" t="s">
        <v>14375</v>
      </c>
      <c r="F6787" t="s">
        <v>112</v>
      </c>
      <c r="G6787" t="s">
        <v>113</v>
      </c>
      <c r="H6787" t="s">
        <v>121</v>
      </c>
      <c r="I6787" t="s">
        <v>114</v>
      </c>
      <c r="J6787">
        <v>2</v>
      </c>
      <c r="K6787" t="s">
        <v>4</v>
      </c>
      <c r="L6787" t="s">
        <v>123</v>
      </c>
      <c r="M6787" t="s">
        <v>10153</v>
      </c>
      <c r="N6787" t="s">
        <v>307</v>
      </c>
      <c r="O6787">
        <v>28916</v>
      </c>
      <c r="P6787">
        <v>74</v>
      </c>
      <c r="Q6787" t="s">
        <v>1530</v>
      </c>
      <c r="R6787" t="s">
        <v>114</v>
      </c>
      <c r="S6787" t="s">
        <v>114</v>
      </c>
      <c r="T6787">
        <v>916884688</v>
      </c>
      <c r="X6787">
        <v>916884688</v>
      </c>
      <c r="Y6787" t="s">
        <v>114</v>
      </c>
      <c r="Z6787" t="s">
        <v>114</v>
      </c>
      <c r="AA6787" t="s">
        <v>25307</v>
      </c>
      <c r="AB6787">
        <v>436922</v>
      </c>
      <c r="AC6787">
        <v>4465730</v>
      </c>
      <c r="AD6787" t="s">
        <v>17455</v>
      </c>
      <c r="AE6787" s="1"/>
      <c r="AF6787" t="str">
        <f>_xlfn.CONCAT(t_centros_educativos[[#This Row],[centro_tipo_desc_abreviada]]," ",t_centros_educativos[[#This Row],[centro_nombre]], "-",t_centros_educativos[[#This Row],[dat_nombre]])</f>
        <v>EEI-CN EL ROMANCERO (PROGRAMA DE CASA DE NIÑOS)-Madrid-Sur</v>
      </c>
    </row>
    <row r="6788" spans="1:32" hidden="1" x14ac:dyDescent="0.3">
      <c r="A6788">
        <v>28075765</v>
      </c>
      <c r="B6788" t="s">
        <v>25308</v>
      </c>
      <c r="C6788">
        <v>6</v>
      </c>
      <c r="D6788" t="s">
        <v>14374</v>
      </c>
      <c r="E6788" t="s">
        <v>14375</v>
      </c>
      <c r="F6788" t="s">
        <v>14422</v>
      </c>
      <c r="G6788" t="s">
        <v>1224</v>
      </c>
      <c r="H6788" t="s">
        <v>12945</v>
      </c>
      <c r="I6788" t="s">
        <v>114</v>
      </c>
      <c r="J6788">
        <v>4</v>
      </c>
      <c r="K6788" t="s">
        <v>30</v>
      </c>
      <c r="L6788" t="s">
        <v>123</v>
      </c>
      <c r="M6788" t="s">
        <v>25309</v>
      </c>
      <c r="N6788" t="s">
        <v>330</v>
      </c>
      <c r="O6788">
        <v>28460</v>
      </c>
      <c r="P6788">
        <v>87</v>
      </c>
      <c r="Q6788" t="s">
        <v>8054</v>
      </c>
      <c r="R6788" t="s">
        <v>114</v>
      </c>
      <c r="S6788" t="s">
        <v>114</v>
      </c>
      <c r="Y6788" t="s">
        <v>114</v>
      </c>
      <c r="Z6788" t="s">
        <v>114</v>
      </c>
      <c r="AA6788" t="s">
        <v>114</v>
      </c>
      <c r="AB6788">
        <v>409079</v>
      </c>
      <c r="AC6788">
        <v>4507399</v>
      </c>
      <c r="AD6788" t="s">
        <v>3784</v>
      </c>
      <c r="AE6788" s="1">
        <v>43231</v>
      </c>
      <c r="AF6788" t="str">
        <f>_xlfn.CONCAT(t_centros_educativos[[#This Row],[centro_tipo_desc_abreviada]]," ",t_centros_educativos[[#This Row],[centro_nombre]], "-",t_centros_educativos[[#This Row],[dat_nombre]])</f>
        <v>EEI-CN VALLE DE LUZ (PROGRAMA DE CASA DE NIÑOS)-Madrid-Oeste</v>
      </c>
    </row>
    <row r="6789" spans="1:32" hidden="1" x14ac:dyDescent="0.3">
      <c r="A6789">
        <v>28075777</v>
      </c>
      <c r="B6789" t="s">
        <v>25310</v>
      </c>
      <c r="C6789">
        <v>70</v>
      </c>
      <c r="D6789" t="s">
        <v>119</v>
      </c>
      <c r="E6789" t="s">
        <v>120</v>
      </c>
      <c r="F6789" t="s">
        <v>112</v>
      </c>
      <c r="G6789" t="s">
        <v>113</v>
      </c>
      <c r="H6789" t="s">
        <v>121</v>
      </c>
      <c r="I6789" t="s">
        <v>25311</v>
      </c>
      <c r="J6789">
        <v>5</v>
      </c>
      <c r="K6789" t="s">
        <v>8</v>
      </c>
      <c r="L6789" t="s">
        <v>123</v>
      </c>
      <c r="M6789" t="s">
        <v>23841</v>
      </c>
      <c r="N6789" t="s">
        <v>261</v>
      </c>
      <c r="O6789">
        <v>28050</v>
      </c>
      <c r="P6789">
        <v>79</v>
      </c>
      <c r="Q6789" t="s">
        <v>1061</v>
      </c>
      <c r="R6789" t="s">
        <v>1762</v>
      </c>
      <c r="S6789" t="s">
        <v>1763</v>
      </c>
      <c r="T6789">
        <v>912761564</v>
      </c>
      <c r="X6789">
        <v>917031658</v>
      </c>
      <c r="Y6789" t="s">
        <v>25312</v>
      </c>
      <c r="Z6789" t="s">
        <v>25313</v>
      </c>
      <c r="AA6789" t="s">
        <v>114</v>
      </c>
      <c r="AB6789">
        <v>443020</v>
      </c>
      <c r="AC6789">
        <v>4484717</v>
      </c>
      <c r="AD6789" t="s">
        <v>129</v>
      </c>
      <c r="AE6789" s="1">
        <v>41890</v>
      </c>
      <c r="AF6789" t="str">
        <f>_xlfn.CONCAT(t_centros_educativos[[#This Row],[centro_tipo_desc_abreviada]]," ",t_centros_educativos[[#This Row],[centro_nombre]], "-",t_centros_educativos[[#This Row],[dat_nombre]])</f>
        <v>CP INF-PRI-SEC BLAS DE LEZO-Madrid-Capital</v>
      </c>
    </row>
    <row r="6790" spans="1:32" hidden="1" x14ac:dyDescent="0.3">
      <c r="A6790">
        <v>28075789</v>
      </c>
      <c r="B6790" t="s">
        <v>25314</v>
      </c>
      <c r="C6790">
        <v>6</v>
      </c>
      <c r="D6790" t="s">
        <v>14374</v>
      </c>
      <c r="E6790" t="s">
        <v>14375</v>
      </c>
      <c r="F6790" t="s">
        <v>112</v>
      </c>
      <c r="G6790" t="s">
        <v>113</v>
      </c>
      <c r="H6790" t="s">
        <v>121</v>
      </c>
      <c r="I6790" t="s">
        <v>114</v>
      </c>
      <c r="J6790">
        <v>3</v>
      </c>
      <c r="K6790" t="s">
        <v>2</v>
      </c>
      <c r="L6790" t="s">
        <v>123</v>
      </c>
      <c r="M6790" t="s">
        <v>14569</v>
      </c>
      <c r="N6790" t="s">
        <v>196</v>
      </c>
      <c r="O6790">
        <v>28802</v>
      </c>
      <c r="P6790">
        <v>5</v>
      </c>
      <c r="Q6790" t="s">
        <v>72</v>
      </c>
      <c r="R6790" t="s">
        <v>114</v>
      </c>
      <c r="S6790" t="s">
        <v>114</v>
      </c>
      <c r="T6790">
        <v>918814128</v>
      </c>
      <c r="X6790">
        <v>918814128</v>
      </c>
      <c r="Y6790" t="s">
        <v>114</v>
      </c>
      <c r="Z6790" t="s">
        <v>114</v>
      </c>
      <c r="AA6790" t="s">
        <v>114</v>
      </c>
      <c r="AB6790">
        <v>468194</v>
      </c>
      <c r="AC6790">
        <v>4481063</v>
      </c>
      <c r="AD6790" t="s">
        <v>17455</v>
      </c>
      <c r="AE6790" s="1"/>
      <c r="AF6790" t="str">
        <f>_xlfn.CONCAT(t_centros_educativos[[#This Row],[centro_tipo_desc_abreviada]]," ",t_centros_educativos[[#This Row],[centro_nombre]], "-",t_centros_educativos[[#This Row],[dat_nombre]])</f>
        <v>EEI-CN PUERTA DE MADRID (PROGRAMA DE CASA DE NIÑOS)-Madrid-Este</v>
      </c>
    </row>
    <row r="6791" spans="1:32" hidden="1" x14ac:dyDescent="0.3">
      <c r="A6791">
        <v>28075790</v>
      </c>
      <c r="B6791" t="s">
        <v>15503</v>
      </c>
      <c r="C6791">
        <v>8</v>
      </c>
      <c r="D6791" t="s">
        <v>412</v>
      </c>
      <c r="E6791" t="s">
        <v>413</v>
      </c>
      <c r="F6791" t="s">
        <v>178</v>
      </c>
      <c r="G6791" t="s">
        <v>25315</v>
      </c>
      <c r="H6791" t="s">
        <v>25316</v>
      </c>
      <c r="I6791" t="s">
        <v>114</v>
      </c>
      <c r="J6791">
        <v>2</v>
      </c>
      <c r="K6791" t="s">
        <v>4</v>
      </c>
      <c r="L6791" t="s">
        <v>123</v>
      </c>
      <c r="M6791" t="s">
        <v>8189</v>
      </c>
      <c r="N6791" t="s">
        <v>145</v>
      </c>
      <c r="O6791">
        <v>28939</v>
      </c>
      <c r="P6791">
        <v>15</v>
      </c>
      <c r="Q6791" t="s">
        <v>865</v>
      </c>
      <c r="R6791" t="s">
        <v>114</v>
      </c>
      <c r="S6791" t="s">
        <v>114</v>
      </c>
      <c r="T6791">
        <v>916095463</v>
      </c>
      <c r="U6791">
        <v>661661596</v>
      </c>
      <c r="Y6791" t="s">
        <v>25317</v>
      </c>
      <c r="Z6791" t="s">
        <v>25318</v>
      </c>
      <c r="AA6791" t="s">
        <v>114</v>
      </c>
      <c r="AB6791">
        <v>421650</v>
      </c>
      <c r="AC6791">
        <v>4457992</v>
      </c>
      <c r="AD6791" t="s">
        <v>129</v>
      </c>
      <c r="AE6791" s="1">
        <v>41800</v>
      </c>
      <c r="AF6791" t="str">
        <f>_xlfn.CONCAT(t_centros_educativos[[#This Row],[centro_tipo_desc_abreviada]]," ",t_centros_educativos[[#This Row],[centro_nombre]], "-",t_centros_educativos[[#This Row],[dat_nombre]])</f>
        <v>EIPR GARABATOS-Madrid-Sur</v>
      </c>
    </row>
    <row r="6792" spans="1:32" hidden="1" x14ac:dyDescent="0.3">
      <c r="A6792">
        <v>28075807</v>
      </c>
      <c r="B6792" t="s">
        <v>25319</v>
      </c>
      <c r="C6792">
        <v>8</v>
      </c>
      <c r="D6792" t="s">
        <v>412</v>
      </c>
      <c r="E6792" t="s">
        <v>413</v>
      </c>
      <c r="F6792" t="s">
        <v>178</v>
      </c>
      <c r="G6792" t="s">
        <v>22810</v>
      </c>
      <c r="H6792" t="s">
        <v>22811</v>
      </c>
      <c r="I6792" t="s">
        <v>114</v>
      </c>
      <c r="J6792">
        <v>5</v>
      </c>
      <c r="K6792" t="s">
        <v>8</v>
      </c>
      <c r="L6792" t="s">
        <v>123</v>
      </c>
      <c r="M6792" t="s">
        <v>21187</v>
      </c>
      <c r="N6792" t="s">
        <v>376</v>
      </c>
      <c r="O6792">
        <v>28033</v>
      </c>
      <c r="P6792">
        <v>79</v>
      </c>
      <c r="Q6792" t="s">
        <v>1061</v>
      </c>
      <c r="R6792" t="s">
        <v>753</v>
      </c>
      <c r="S6792" t="s">
        <v>1794</v>
      </c>
      <c r="T6792">
        <v>917666793</v>
      </c>
      <c r="U6792">
        <v>640033255</v>
      </c>
      <c r="Y6792" t="s">
        <v>25320</v>
      </c>
      <c r="Z6792" t="s">
        <v>25321</v>
      </c>
      <c r="AA6792" t="s">
        <v>25322</v>
      </c>
      <c r="AB6792">
        <v>443581</v>
      </c>
      <c r="AC6792">
        <v>4480996</v>
      </c>
      <c r="AD6792" t="s">
        <v>129</v>
      </c>
      <c r="AE6792" s="1">
        <v>41807</v>
      </c>
      <c r="AF6792" t="str">
        <f>_xlfn.CONCAT(t_centros_educativos[[#This Row],[centro_tipo_desc_abreviada]]," ",t_centros_educativos[[#This Row],[centro_nombre]], "-",t_centros_educativos[[#This Row],[dat_nombre]])</f>
        <v>EIPR DIVERTIA ESCUELA INFANTIL-Madrid-Capital</v>
      </c>
    </row>
    <row r="6793" spans="1:32" hidden="1" x14ac:dyDescent="0.3">
      <c r="A6793">
        <v>28075819</v>
      </c>
      <c r="B6793" t="s">
        <v>25323</v>
      </c>
      <c r="C6793">
        <v>94</v>
      </c>
      <c r="D6793" t="s">
        <v>507</v>
      </c>
      <c r="E6793" t="s">
        <v>508</v>
      </c>
      <c r="F6793" t="s">
        <v>178</v>
      </c>
      <c r="G6793" t="s">
        <v>25324</v>
      </c>
      <c r="H6793" t="s">
        <v>25325</v>
      </c>
      <c r="I6793" t="s">
        <v>114</v>
      </c>
      <c r="J6793">
        <v>5</v>
      </c>
      <c r="K6793" t="s">
        <v>8</v>
      </c>
      <c r="L6793" t="s">
        <v>123</v>
      </c>
      <c r="M6793" t="s">
        <v>25326</v>
      </c>
      <c r="N6793" t="s">
        <v>881</v>
      </c>
      <c r="O6793">
        <v>28035</v>
      </c>
      <c r="P6793">
        <v>79</v>
      </c>
      <c r="Q6793" t="s">
        <v>1061</v>
      </c>
      <c r="R6793" t="s">
        <v>1716</v>
      </c>
      <c r="S6793" t="s">
        <v>1717</v>
      </c>
      <c r="T6793">
        <v>666667785</v>
      </c>
      <c r="U6793">
        <v>627810121</v>
      </c>
      <c r="Y6793" t="s">
        <v>25327</v>
      </c>
      <c r="Z6793" t="s">
        <v>25328</v>
      </c>
      <c r="AA6793" t="s">
        <v>25329</v>
      </c>
      <c r="AB6793">
        <v>440588</v>
      </c>
      <c r="AC6793">
        <v>4478961</v>
      </c>
      <c r="AD6793" t="s">
        <v>129</v>
      </c>
      <c r="AE6793" s="1">
        <v>41807</v>
      </c>
      <c r="AF6793" t="str">
        <f>_xlfn.CONCAT(t_centros_educativos[[#This Row],[centro_tipo_desc_abreviada]]," ",t_centros_educativos[[#This Row],[centro_nombre]], "-",t_centros_educativos[[#This Row],[dat_nombre]])</f>
        <v>CEXTRAN ESP MADRID ACTIVE SCHOOL (EE.UU.)-Madrid-Capital</v>
      </c>
    </row>
    <row r="6794" spans="1:32" hidden="1" x14ac:dyDescent="0.3">
      <c r="A6794">
        <v>28075820</v>
      </c>
      <c r="B6794" t="s">
        <v>25330</v>
      </c>
      <c r="C6794">
        <v>36</v>
      </c>
      <c r="D6794" t="s">
        <v>2186</v>
      </c>
      <c r="E6794" t="s">
        <v>2187</v>
      </c>
      <c r="F6794" t="s">
        <v>112</v>
      </c>
      <c r="G6794" t="s">
        <v>113</v>
      </c>
      <c r="H6794" t="s">
        <v>121</v>
      </c>
      <c r="I6794" t="s">
        <v>25331</v>
      </c>
      <c r="J6794">
        <v>3</v>
      </c>
      <c r="K6794" t="s">
        <v>2</v>
      </c>
      <c r="L6794" t="s">
        <v>318</v>
      </c>
      <c r="M6794" t="s">
        <v>17093</v>
      </c>
      <c r="N6794" t="s">
        <v>125</v>
      </c>
      <c r="O6794">
        <v>28805</v>
      </c>
      <c r="P6794">
        <v>5</v>
      </c>
      <c r="Q6794" t="s">
        <v>72</v>
      </c>
      <c r="R6794" t="s">
        <v>114</v>
      </c>
      <c r="S6794" t="s">
        <v>114</v>
      </c>
      <c r="T6794">
        <v>918878100</v>
      </c>
      <c r="U6794">
        <v>2490</v>
      </c>
      <c r="Y6794" t="s">
        <v>25332</v>
      </c>
      <c r="Z6794" t="s">
        <v>25333</v>
      </c>
      <c r="AA6794" t="s">
        <v>114</v>
      </c>
      <c r="AB6794">
        <v>470457</v>
      </c>
      <c r="AC6794">
        <v>4484481</v>
      </c>
      <c r="AD6794" t="s">
        <v>17455</v>
      </c>
      <c r="AE6794" s="1"/>
      <c r="AF6794" t="str">
        <f>_xlfn.CONCAT(t_centros_educativos[[#This Row],[centro_tipo_desc_abreviada]]," ",t_centros_educativos[[#This Row],[centro_nombre]], "-",t_centros_educativos[[#This Row],[dat_nombre]])</f>
        <v>A. HOSP. AULA HOSPITALARIA HOSP. UNIV. PRINCIPE DE ASTURIAS-Madrid-Este</v>
      </c>
    </row>
    <row r="6795" spans="1:32" hidden="1" x14ac:dyDescent="0.3">
      <c r="A6795">
        <v>28075832</v>
      </c>
      <c r="B6795" t="s">
        <v>25334</v>
      </c>
      <c r="C6795">
        <v>58</v>
      </c>
      <c r="D6795" t="s">
        <v>1040</v>
      </c>
      <c r="E6795" t="s">
        <v>1041</v>
      </c>
      <c r="F6795" t="s">
        <v>178</v>
      </c>
      <c r="G6795" t="s">
        <v>25335</v>
      </c>
      <c r="H6795" t="s">
        <v>25336</v>
      </c>
      <c r="I6795" t="s">
        <v>114</v>
      </c>
      <c r="J6795">
        <v>4</v>
      </c>
      <c r="K6795" t="s">
        <v>30</v>
      </c>
      <c r="L6795" t="s">
        <v>123</v>
      </c>
      <c r="M6795" t="s">
        <v>25337</v>
      </c>
      <c r="N6795" t="s">
        <v>138</v>
      </c>
      <c r="O6795">
        <v>28231</v>
      </c>
      <c r="P6795">
        <v>127</v>
      </c>
      <c r="Q6795" t="s">
        <v>8460</v>
      </c>
      <c r="R6795" t="s">
        <v>114</v>
      </c>
      <c r="S6795" t="s">
        <v>114</v>
      </c>
      <c r="T6795">
        <v>910609844</v>
      </c>
      <c r="U6795">
        <v>910583886</v>
      </c>
      <c r="V6795">
        <v>636553825</v>
      </c>
      <c r="Y6795" t="s">
        <v>25338</v>
      </c>
      <c r="Z6795" t="s">
        <v>25339</v>
      </c>
      <c r="AA6795" t="s">
        <v>25340</v>
      </c>
      <c r="AB6795">
        <v>427012</v>
      </c>
      <c r="AC6795">
        <v>4481829</v>
      </c>
      <c r="AD6795" t="s">
        <v>117</v>
      </c>
      <c r="AE6795" s="1">
        <v>41814</v>
      </c>
      <c r="AF6795" t="str">
        <f>_xlfn.CONCAT(t_centros_educativos[[#This Row],[centro_tipo_desc_abreviada]]," ",t_centros_educativos[[#This Row],[centro_nombre]], "-",t_centros_educativos[[#This Row],[dat_nombre]])</f>
        <v>CPR FPE QFP FORMACION PROFESIONAL-Madrid-Oeste</v>
      </c>
    </row>
    <row r="6796" spans="1:32" hidden="1" x14ac:dyDescent="0.3">
      <c r="A6796">
        <v>28075844</v>
      </c>
      <c r="B6796" t="s">
        <v>25341</v>
      </c>
      <c r="C6796">
        <v>58</v>
      </c>
      <c r="D6796" t="s">
        <v>1040</v>
      </c>
      <c r="E6796" t="s">
        <v>1041</v>
      </c>
      <c r="F6796" t="s">
        <v>178</v>
      </c>
      <c r="G6796" t="s">
        <v>24057</v>
      </c>
      <c r="H6796" t="s">
        <v>24054</v>
      </c>
      <c r="I6796" t="s">
        <v>114</v>
      </c>
      <c r="J6796">
        <v>1</v>
      </c>
      <c r="K6796" t="s">
        <v>6</v>
      </c>
      <c r="L6796" t="s">
        <v>224</v>
      </c>
      <c r="M6796" t="s">
        <v>25342</v>
      </c>
      <c r="N6796" t="s">
        <v>114</v>
      </c>
      <c r="O6796">
        <v>28108</v>
      </c>
      <c r="P6796">
        <v>6</v>
      </c>
      <c r="Q6796" t="s">
        <v>397</v>
      </c>
      <c r="R6796" t="s">
        <v>114</v>
      </c>
      <c r="S6796" t="s">
        <v>114</v>
      </c>
      <c r="T6796">
        <v>912115052</v>
      </c>
      <c r="U6796">
        <v>917407272</v>
      </c>
      <c r="Y6796" t="s">
        <v>114</v>
      </c>
      <c r="Z6796" t="s">
        <v>24058</v>
      </c>
      <c r="AA6796" t="s">
        <v>25343</v>
      </c>
      <c r="AB6796">
        <v>447708</v>
      </c>
      <c r="AC6796">
        <v>4487313</v>
      </c>
      <c r="AD6796" t="s">
        <v>129</v>
      </c>
      <c r="AE6796" s="1">
        <v>41820</v>
      </c>
      <c r="AF6796" t="str">
        <f>_xlfn.CONCAT(t_centros_educativos[[#This Row],[centro_tipo_desc_abreviada]]," ",t_centros_educativos[[#This Row],[centro_nombre]], "-",t_centros_educativos[[#This Row],[dat_nombre]])</f>
        <v>CPR FPE CENTRO PROFESIONAL EUROPEO DE MADRID-ESTUDIOS PROFESIONALES SUPERIORES-Madrid-Norte</v>
      </c>
    </row>
    <row r="6797" spans="1:32" hidden="1" x14ac:dyDescent="0.3">
      <c r="A6797">
        <v>28075856</v>
      </c>
      <c r="B6797" t="s">
        <v>25344</v>
      </c>
      <c r="C6797">
        <v>6</v>
      </c>
      <c r="D6797" t="s">
        <v>14374</v>
      </c>
      <c r="E6797" t="s">
        <v>14375</v>
      </c>
      <c r="F6797" t="s">
        <v>112</v>
      </c>
      <c r="G6797" t="s">
        <v>1224</v>
      </c>
      <c r="H6797" t="s">
        <v>13781</v>
      </c>
      <c r="I6797" t="s">
        <v>114</v>
      </c>
      <c r="J6797">
        <v>2</v>
      </c>
      <c r="K6797" t="s">
        <v>4</v>
      </c>
      <c r="L6797" t="s">
        <v>123</v>
      </c>
      <c r="M6797" t="s">
        <v>14609</v>
      </c>
      <c r="N6797" t="s">
        <v>1316</v>
      </c>
      <c r="O6797">
        <v>28945</v>
      </c>
      <c r="P6797">
        <v>58</v>
      </c>
      <c r="Q6797" t="s">
        <v>1263</v>
      </c>
      <c r="R6797" t="s">
        <v>114</v>
      </c>
      <c r="S6797" t="s">
        <v>114</v>
      </c>
      <c r="T6797">
        <v>916979647</v>
      </c>
      <c r="X6797">
        <v>916979647</v>
      </c>
      <c r="Y6797" t="s">
        <v>114</v>
      </c>
      <c r="Z6797" t="s">
        <v>114</v>
      </c>
      <c r="AA6797" t="s">
        <v>114</v>
      </c>
      <c r="AB6797">
        <v>433461</v>
      </c>
      <c r="AC6797">
        <v>4460234</v>
      </c>
      <c r="AD6797" t="s">
        <v>4291</v>
      </c>
      <c r="AE6797" s="1">
        <v>43976</v>
      </c>
      <c r="AF6797" t="str">
        <f>_xlfn.CONCAT(t_centros_educativos[[#This Row],[centro_tipo_desc_abreviada]]," ",t_centros_educativos[[#This Row],[centro_nombre]], "-",t_centros_educativos[[#This Row],[dat_nombre]])</f>
        <v>EEI-CN LA PIÑATA (PROGRAMA DE CASA DE NIÑOS)-Madrid-Sur</v>
      </c>
    </row>
    <row r="6798" spans="1:32" hidden="1" x14ac:dyDescent="0.3">
      <c r="A6798">
        <v>28075868</v>
      </c>
      <c r="B6798" t="s">
        <v>25345</v>
      </c>
      <c r="C6798">
        <v>6</v>
      </c>
      <c r="D6798" t="s">
        <v>14374</v>
      </c>
      <c r="E6798" t="s">
        <v>14375</v>
      </c>
      <c r="F6798" t="s">
        <v>112</v>
      </c>
      <c r="G6798" t="s">
        <v>1224</v>
      </c>
      <c r="H6798" t="s">
        <v>11337</v>
      </c>
      <c r="I6798" t="s">
        <v>114</v>
      </c>
      <c r="J6798">
        <v>2</v>
      </c>
      <c r="K6798" t="s">
        <v>4</v>
      </c>
      <c r="L6798" t="s">
        <v>123</v>
      </c>
      <c r="M6798" t="s">
        <v>16338</v>
      </c>
      <c r="N6798" t="s">
        <v>881</v>
      </c>
      <c r="O6798">
        <v>28919</v>
      </c>
      <c r="P6798">
        <v>74</v>
      </c>
      <c r="Q6798" t="s">
        <v>1530</v>
      </c>
      <c r="R6798" t="s">
        <v>114</v>
      </c>
      <c r="S6798" t="s">
        <v>114</v>
      </c>
      <c r="T6798">
        <v>916872188</v>
      </c>
      <c r="U6798">
        <v>674864020</v>
      </c>
      <c r="Y6798" t="s">
        <v>114</v>
      </c>
      <c r="Z6798" t="s">
        <v>114</v>
      </c>
      <c r="AA6798" t="s">
        <v>16341</v>
      </c>
      <c r="AB6798">
        <v>436662</v>
      </c>
      <c r="AC6798">
        <v>4466241</v>
      </c>
      <c r="AD6798" t="s">
        <v>17455</v>
      </c>
      <c r="AE6798" s="1"/>
      <c r="AF6798" t="str">
        <f>_xlfn.CONCAT(t_centros_educativos[[#This Row],[centro_tipo_desc_abreviada]]," ",t_centros_educativos[[#This Row],[centro_nombre]], "-",t_centros_educativos[[#This Row],[dat_nombre]])</f>
        <v>EEI-CN ROSA CARAMELO (PROGRAMA DE CASA DE NIÑOS)-Madrid-Sur</v>
      </c>
    </row>
    <row r="6799" spans="1:32" hidden="1" x14ac:dyDescent="0.3">
      <c r="A6799">
        <v>28075871</v>
      </c>
      <c r="B6799" t="s">
        <v>25346</v>
      </c>
      <c r="C6799">
        <v>6</v>
      </c>
      <c r="D6799" t="s">
        <v>14374</v>
      </c>
      <c r="E6799" t="s">
        <v>14375</v>
      </c>
      <c r="F6799" t="s">
        <v>112</v>
      </c>
      <c r="G6799" t="s">
        <v>113</v>
      </c>
      <c r="H6799" t="s">
        <v>121</v>
      </c>
      <c r="I6799" t="s">
        <v>114</v>
      </c>
      <c r="J6799">
        <v>3</v>
      </c>
      <c r="K6799" t="s">
        <v>2</v>
      </c>
      <c r="L6799" t="s">
        <v>123</v>
      </c>
      <c r="M6799" t="s">
        <v>18717</v>
      </c>
      <c r="N6799" t="s">
        <v>157</v>
      </c>
      <c r="O6799">
        <v>28806</v>
      </c>
      <c r="P6799">
        <v>5</v>
      </c>
      <c r="Q6799" t="s">
        <v>72</v>
      </c>
      <c r="R6799" t="s">
        <v>114</v>
      </c>
      <c r="S6799" t="s">
        <v>114</v>
      </c>
      <c r="T6799">
        <v>918786757</v>
      </c>
      <c r="U6799">
        <v>680519040</v>
      </c>
      <c r="Y6799" t="s">
        <v>114</v>
      </c>
      <c r="Z6799" t="s">
        <v>114</v>
      </c>
      <c r="AA6799" t="s">
        <v>114</v>
      </c>
      <c r="AB6799">
        <v>466934</v>
      </c>
      <c r="AC6799">
        <v>4481371</v>
      </c>
      <c r="AD6799" t="s">
        <v>17455</v>
      </c>
      <c r="AE6799" s="1"/>
      <c r="AF6799" t="str">
        <f>_xlfn.CONCAT(t_centros_educativos[[#This Row],[centro_tipo_desc_abreviada]]," ",t_centros_educativos[[#This Row],[centro_nombre]], "-",t_centros_educativos[[#This Row],[dat_nombre]])</f>
        <v>EEI-CN DON MELITON (PROGRAMA DE CASA DE NIÑOS)-Madrid-Este</v>
      </c>
    </row>
    <row r="6800" spans="1:32" hidden="1" x14ac:dyDescent="0.3">
      <c r="A6800">
        <v>28075881</v>
      </c>
      <c r="B6800" t="s">
        <v>16364</v>
      </c>
      <c r="C6800">
        <v>8</v>
      </c>
      <c r="D6800" t="s">
        <v>412</v>
      </c>
      <c r="E6800" t="s">
        <v>413</v>
      </c>
      <c r="F6800" t="s">
        <v>178</v>
      </c>
      <c r="G6800" t="s">
        <v>25347</v>
      </c>
      <c r="H6800" t="s">
        <v>20237</v>
      </c>
      <c r="I6800" t="s">
        <v>114</v>
      </c>
      <c r="J6800">
        <v>1</v>
      </c>
      <c r="K6800" t="s">
        <v>6</v>
      </c>
      <c r="L6800" t="s">
        <v>123</v>
      </c>
      <c r="M6800" t="s">
        <v>25348</v>
      </c>
      <c r="N6800" t="s">
        <v>355</v>
      </c>
      <c r="O6800">
        <v>28770</v>
      </c>
      <c r="P6800">
        <v>45</v>
      </c>
      <c r="Q6800" t="s">
        <v>1075</v>
      </c>
      <c r="R6800" t="s">
        <v>114</v>
      </c>
      <c r="S6800" t="s">
        <v>114</v>
      </c>
      <c r="T6800">
        <v>638564938</v>
      </c>
      <c r="U6800">
        <v>918619124</v>
      </c>
      <c r="X6800">
        <v>918619124</v>
      </c>
      <c r="Y6800" t="s">
        <v>25349</v>
      </c>
      <c r="Z6800" t="s">
        <v>25350</v>
      </c>
      <c r="AA6800" t="s">
        <v>114</v>
      </c>
      <c r="AB6800">
        <v>433817</v>
      </c>
      <c r="AC6800">
        <v>4500581</v>
      </c>
      <c r="AD6800" t="s">
        <v>129</v>
      </c>
      <c r="AE6800" s="1">
        <v>41827</v>
      </c>
      <c r="AF6800" t="str">
        <f>_xlfn.CONCAT(t_centros_educativos[[#This Row],[centro_tipo_desc_abreviada]]," ",t_centros_educativos[[#This Row],[centro_nombre]], "-",t_centros_educativos[[#This Row],[dat_nombre]])</f>
        <v>EIPR COLORINES-Madrid-Norte</v>
      </c>
    </row>
    <row r="6801" spans="1:32" hidden="1" x14ac:dyDescent="0.3">
      <c r="A6801">
        <v>28075893</v>
      </c>
      <c r="B6801" t="s">
        <v>25351</v>
      </c>
      <c r="C6801">
        <v>8</v>
      </c>
      <c r="D6801" t="s">
        <v>412</v>
      </c>
      <c r="E6801" t="s">
        <v>413</v>
      </c>
      <c r="F6801" t="s">
        <v>178</v>
      </c>
      <c r="G6801" t="s">
        <v>25352</v>
      </c>
      <c r="H6801" t="s">
        <v>25353</v>
      </c>
      <c r="I6801" t="s">
        <v>25354</v>
      </c>
      <c r="J6801">
        <v>5</v>
      </c>
      <c r="K6801" t="s">
        <v>8</v>
      </c>
      <c r="L6801" t="s">
        <v>123</v>
      </c>
      <c r="M6801" t="s">
        <v>25355</v>
      </c>
      <c r="N6801" t="s">
        <v>307</v>
      </c>
      <c r="O6801">
        <v>28023</v>
      </c>
      <c r="P6801">
        <v>79</v>
      </c>
      <c r="Q6801" t="s">
        <v>1061</v>
      </c>
      <c r="R6801" t="s">
        <v>1755</v>
      </c>
      <c r="S6801" t="s">
        <v>1756</v>
      </c>
      <c r="T6801">
        <v>911704278</v>
      </c>
      <c r="U6801">
        <v>914905930</v>
      </c>
      <c r="V6801">
        <v>609542770</v>
      </c>
      <c r="W6801">
        <v>653620394</v>
      </c>
      <c r="Y6801" t="s">
        <v>25356</v>
      </c>
      <c r="Z6801" t="s">
        <v>25357</v>
      </c>
      <c r="AA6801" t="s">
        <v>25358</v>
      </c>
      <c r="AB6801">
        <v>429252</v>
      </c>
      <c r="AC6801">
        <v>4480565</v>
      </c>
      <c r="AD6801" t="s">
        <v>117</v>
      </c>
      <c r="AE6801" s="1">
        <v>41834</v>
      </c>
      <c r="AF6801" t="str">
        <f>_xlfn.CONCAT(t_centros_educativos[[#This Row],[centro_tipo_desc_abreviada]]," ",t_centros_educativos[[#This Row],[centro_nombre]], "-",t_centros_educativos[[#This Row],[dat_nombre]])</f>
        <v>EIPR EDUCAVITA-Madrid-Capital</v>
      </c>
    </row>
    <row r="6802" spans="1:32" hidden="1" x14ac:dyDescent="0.3">
      <c r="A6802">
        <v>28075901</v>
      </c>
      <c r="B6802" t="s">
        <v>25359</v>
      </c>
      <c r="C6802">
        <v>58</v>
      </c>
      <c r="D6802" t="s">
        <v>1040</v>
      </c>
      <c r="E6802" t="s">
        <v>1041</v>
      </c>
      <c r="F6802" t="s">
        <v>178</v>
      </c>
      <c r="G6802" t="s">
        <v>25360</v>
      </c>
      <c r="H6802" t="s">
        <v>25361</v>
      </c>
      <c r="I6802" t="s">
        <v>114</v>
      </c>
      <c r="J6802">
        <v>5</v>
      </c>
      <c r="K6802" t="s">
        <v>8</v>
      </c>
      <c r="L6802" t="s">
        <v>433</v>
      </c>
      <c r="M6802" t="s">
        <v>4048</v>
      </c>
      <c r="N6802" t="s">
        <v>3862</v>
      </c>
      <c r="O6802">
        <v>28011</v>
      </c>
      <c r="P6802">
        <v>79</v>
      </c>
      <c r="Q6802" t="s">
        <v>1061</v>
      </c>
      <c r="R6802" t="s">
        <v>500</v>
      </c>
      <c r="S6802" t="s">
        <v>1729</v>
      </c>
      <c r="T6802">
        <v>910101487</v>
      </c>
      <c r="Y6802" t="s">
        <v>25362</v>
      </c>
      <c r="Z6802" t="s">
        <v>25363</v>
      </c>
      <c r="AA6802" t="s">
        <v>25364</v>
      </c>
      <c r="AB6802">
        <v>438500</v>
      </c>
      <c r="AC6802">
        <v>4473186</v>
      </c>
      <c r="AD6802" t="s">
        <v>129</v>
      </c>
      <c r="AE6802" s="1">
        <v>41834</v>
      </c>
      <c r="AF6802" t="str">
        <f>_xlfn.CONCAT(t_centros_educativos[[#This Row],[centro_tipo_desc_abreviada]]," ",t_centros_educativos[[#This Row],[centro_nombre]], "-",t_centros_educativos[[#This Row],[dat_nombre]])</f>
        <v>CPR FPE CENTRO SUPERIOR DE HOSTELERIA DEL MEDITERRANEO-Madrid-Capital</v>
      </c>
    </row>
    <row r="6803" spans="1:32" hidden="1" x14ac:dyDescent="0.3">
      <c r="A6803">
        <v>28075911</v>
      </c>
      <c r="B6803" t="s">
        <v>25365</v>
      </c>
      <c r="C6803">
        <v>58</v>
      </c>
      <c r="D6803" t="s">
        <v>1040</v>
      </c>
      <c r="E6803" t="s">
        <v>1041</v>
      </c>
      <c r="F6803" t="s">
        <v>178</v>
      </c>
      <c r="G6803" t="s">
        <v>25366</v>
      </c>
      <c r="H6803" t="s">
        <v>8515</v>
      </c>
      <c r="I6803" t="s">
        <v>114</v>
      </c>
      <c r="J6803">
        <v>5</v>
      </c>
      <c r="K6803" t="s">
        <v>8</v>
      </c>
      <c r="L6803" t="s">
        <v>123</v>
      </c>
      <c r="M6803" t="s">
        <v>11844</v>
      </c>
      <c r="N6803" t="s">
        <v>874</v>
      </c>
      <c r="O6803">
        <v>28043</v>
      </c>
      <c r="P6803">
        <v>79</v>
      </c>
      <c r="Q6803" t="s">
        <v>1061</v>
      </c>
      <c r="R6803" t="s">
        <v>728</v>
      </c>
      <c r="S6803" t="s">
        <v>1740</v>
      </c>
      <c r="T6803">
        <v>915153314</v>
      </c>
      <c r="Y6803" t="s">
        <v>25367</v>
      </c>
      <c r="Z6803" t="s">
        <v>25368</v>
      </c>
      <c r="AA6803" t="s">
        <v>114</v>
      </c>
      <c r="AB6803">
        <v>445047</v>
      </c>
      <c r="AC6803">
        <v>4478716</v>
      </c>
      <c r="AD6803" t="s">
        <v>117</v>
      </c>
      <c r="AE6803" s="1">
        <v>41834</v>
      </c>
      <c r="AF6803" t="str">
        <f>_xlfn.CONCAT(t_centros_educativos[[#This Row],[centro_tipo_desc_abreviada]]," ",t_centros_educativos[[#This Row],[centro_nombre]], "-",t_centros_educativos[[#This Row],[dat_nombre]])</f>
        <v>CPR FPE INTERNATIONAL SCHOOL OF EVENT MANAGEMENT Y COMMUNICATION ISEMCO-Madrid-Capital</v>
      </c>
    </row>
    <row r="6804" spans="1:32" hidden="1" x14ac:dyDescent="0.3">
      <c r="A6804">
        <v>28075923</v>
      </c>
      <c r="B6804" t="s">
        <v>25369</v>
      </c>
      <c r="C6804">
        <v>220</v>
      </c>
      <c r="D6804" t="s">
        <v>20323</v>
      </c>
      <c r="E6804" t="s">
        <v>20324</v>
      </c>
      <c r="F6804" t="s">
        <v>178</v>
      </c>
      <c r="G6804" t="s">
        <v>2619</v>
      </c>
      <c r="H6804" t="s">
        <v>2620</v>
      </c>
      <c r="I6804" t="s">
        <v>114</v>
      </c>
      <c r="J6804">
        <v>5</v>
      </c>
      <c r="K6804" t="s">
        <v>8</v>
      </c>
      <c r="L6804" t="s">
        <v>433</v>
      </c>
      <c r="M6804" t="s">
        <v>2621</v>
      </c>
      <c r="N6804" t="s">
        <v>2478</v>
      </c>
      <c r="O6804">
        <v>28042</v>
      </c>
      <c r="P6804">
        <v>79</v>
      </c>
      <c r="Q6804" t="s">
        <v>1061</v>
      </c>
      <c r="R6804" t="s">
        <v>1457</v>
      </c>
      <c r="S6804" t="s">
        <v>1799</v>
      </c>
      <c r="T6804">
        <v>917427011</v>
      </c>
      <c r="U6804">
        <v>917427196</v>
      </c>
      <c r="Y6804" t="s">
        <v>114</v>
      </c>
      <c r="Z6804" t="s">
        <v>25370</v>
      </c>
      <c r="AA6804" t="s">
        <v>114</v>
      </c>
      <c r="AB6804">
        <v>449624</v>
      </c>
      <c r="AC6804">
        <v>4478467</v>
      </c>
      <c r="AD6804" t="s">
        <v>129</v>
      </c>
      <c r="AE6804" s="1">
        <v>41837</v>
      </c>
      <c r="AF6804" t="str">
        <f>_xlfn.CONCAT(t_centros_educativos[[#This Row],[centro_tipo_desc_abreviada]]," ",t_centros_educativos[[#This Row],[centro_nombre]], "-",t_centros_educativos[[#This Row],[dat_nombre]])</f>
        <v>CAU ENS. DEP. GM/SUP CADE-Madrid-Capital</v>
      </c>
    </row>
    <row r="6805" spans="1:32" hidden="1" x14ac:dyDescent="0.3">
      <c r="A6805">
        <v>28075935</v>
      </c>
      <c r="B6805" t="s">
        <v>25371</v>
      </c>
      <c r="C6805">
        <v>138</v>
      </c>
      <c r="D6805" t="s">
        <v>11372</v>
      </c>
      <c r="E6805" t="s">
        <v>11373</v>
      </c>
      <c r="F6805" t="s">
        <v>178</v>
      </c>
      <c r="G6805" t="s">
        <v>25372</v>
      </c>
      <c r="H6805" t="s">
        <v>20644</v>
      </c>
      <c r="I6805" t="s">
        <v>114</v>
      </c>
      <c r="J6805">
        <v>5</v>
      </c>
      <c r="K6805" t="s">
        <v>8</v>
      </c>
      <c r="L6805" t="s">
        <v>123</v>
      </c>
      <c r="M6805" t="s">
        <v>5811</v>
      </c>
      <c r="N6805" t="s">
        <v>2555</v>
      </c>
      <c r="O6805">
        <v>28034</v>
      </c>
      <c r="P6805">
        <v>79</v>
      </c>
      <c r="Q6805" t="s">
        <v>1061</v>
      </c>
      <c r="R6805" t="s">
        <v>1762</v>
      </c>
      <c r="S6805" t="s">
        <v>1763</v>
      </c>
      <c r="T6805">
        <v>917300355</v>
      </c>
      <c r="U6805">
        <v>665262771</v>
      </c>
      <c r="V6805">
        <v>627369717</v>
      </c>
      <c r="Y6805" t="s">
        <v>25373</v>
      </c>
      <c r="Z6805" t="s">
        <v>25374</v>
      </c>
      <c r="AA6805" t="s">
        <v>114</v>
      </c>
      <c r="AB6805">
        <v>440013</v>
      </c>
      <c r="AC6805">
        <v>4481602</v>
      </c>
      <c r="AD6805" t="s">
        <v>129</v>
      </c>
      <c r="AE6805" s="1">
        <v>41841</v>
      </c>
      <c r="AF6805" t="str">
        <f>_xlfn.CONCAT(t_centros_educativos[[#This Row],[centro_tipo_desc_abreviada]]," ",t_centros_educativos[[#This Row],[centro_nombre]], "-",t_centros_educativos[[#This Row],[dat_nombre]])</f>
        <v>CAU PROF MUS MUSICAL MARTI-Madrid-Capital</v>
      </c>
    </row>
    <row r="6806" spans="1:32" hidden="1" x14ac:dyDescent="0.3">
      <c r="A6806">
        <v>28075947</v>
      </c>
      <c r="B6806" t="s">
        <v>18605</v>
      </c>
      <c r="C6806">
        <v>8</v>
      </c>
      <c r="D6806" t="s">
        <v>412</v>
      </c>
      <c r="E6806" t="s">
        <v>413</v>
      </c>
      <c r="F6806" t="s">
        <v>178</v>
      </c>
      <c r="G6806" t="s">
        <v>25375</v>
      </c>
      <c r="H6806" t="s">
        <v>25376</v>
      </c>
      <c r="I6806" t="s">
        <v>114</v>
      </c>
      <c r="J6806">
        <v>5</v>
      </c>
      <c r="K6806" t="s">
        <v>8</v>
      </c>
      <c r="L6806" t="s">
        <v>123</v>
      </c>
      <c r="M6806" t="s">
        <v>25377</v>
      </c>
      <c r="N6806" t="s">
        <v>157</v>
      </c>
      <c r="O6806">
        <v>28007</v>
      </c>
      <c r="P6806">
        <v>79</v>
      </c>
      <c r="Q6806" t="s">
        <v>1061</v>
      </c>
      <c r="R6806" t="s">
        <v>1955</v>
      </c>
      <c r="S6806" t="s">
        <v>1956</v>
      </c>
      <c r="T6806">
        <v>915020978</v>
      </c>
      <c r="Y6806" t="s">
        <v>25378</v>
      </c>
      <c r="Z6806" t="s">
        <v>25379</v>
      </c>
      <c r="AA6806" t="s">
        <v>114</v>
      </c>
      <c r="AB6806">
        <v>442382</v>
      </c>
      <c r="AC6806">
        <v>4472650</v>
      </c>
      <c r="AD6806" t="s">
        <v>129</v>
      </c>
      <c r="AE6806" s="1">
        <v>41841</v>
      </c>
      <c r="AF6806" t="str">
        <f>_xlfn.CONCAT(t_centros_educativos[[#This Row],[centro_tipo_desc_abreviada]]," ",t_centros_educativos[[#This Row],[centro_nombre]], "-",t_centros_educativos[[#This Row],[dat_nombre]])</f>
        <v>EIPR TEDDY-Madrid-Capital</v>
      </c>
    </row>
    <row r="6807" spans="1:32" hidden="1" x14ac:dyDescent="0.3">
      <c r="A6807">
        <v>28075959</v>
      </c>
      <c r="B6807" t="s">
        <v>25380</v>
      </c>
      <c r="C6807">
        <v>137</v>
      </c>
      <c r="D6807" t="s">
        <v>11348</v>
      </c>
      <c r="E6807" t="s">
        <v>11349</v>
      </c>
      <c r="F6807" t="s">
        <v>178</v>
      </c>
      <c r="G6807" t="s">
        <v>4550</v>
      </c>
      <c r="H6807" t="s">
        <v>4551</v>
      </c>
      <c r="I6807" t="s">
        <v>114</v>
      </c>
      <c r="J6807">
        <v>5</v>
      </c>
      <c r="K6807" t="s">
        <v>8</v>
      </c>
      <c r="L6807" t="s">
        <v>123</v>
      </c>
      <c r="M6807" t="s">
        <v>25381</v>
      </c>
      <c r="N6807" t="s">
        <v>366</v>
      </c>
      <c r="O6807">
        <v>28038</v>
      </c>
      <c r="P6807">
        <v>79</v>
      </c>
      <c r="Q6807" t="s">
        <v>1061</v>
      </c>
      <c r="R6807" t="s">
        <v>145</v>
      </c>
      <c r="S6807" t="s">
        <v>1814</v>
      </c>
      <c r="Y6807" t="s">
        <v>114</v>
      </c>
      <c r="Z6807" t="s">
        <v>25382</v>
      </c>
      <c r="AA6807" t="s">
        <v>25383</v>
      </c>
      <c r="AB6807">
        <v>444853</v>
      </c>
      <c r="AC6807">
        <v>4472015</v>
      </c>
      <c r="AD6807" t="s">
        <v>129</v>
      </c>
      <c r="AE6807" s="1">
        <v>41841</v>
      </c>
      <c r="AF6807" t="str">
        <f>_xlfn.CONCAT(t_centros_educativos[[#This Row],[centro_tipo_desc_abreviada]]," ",t_centros_educativos[[#This Row],[centro_nombre]], "-",t_centros_educativos[[#This Row],[dat_nombre]])</f>
        <v>CAU EL MUS CENTRO CULTURAL Y DEPORTIVO TAJAMAR-Madrid-Capital</v>
      </c>
    </row>
    <row r="6808" spans="1:32" hidden="1" x14ac:dyDescent="0.3">
      <c r="A6808">
        <v>28075960</v>
      </c>
      <c r="B6808" t="s">
        <v>25384</v>
      </c>
      <c r="C6808">
        <v>8</v>
      </c>
      <c r="D6808" t="s">
        <v>412</v>
      </c>
      <c r="E6808" t="s">
        <v>413</v>
      </c>
      <c r="F6808" t="s">
        <v>178</v>
      </c>
      <c r="G6808" t="s">
        <v>25385</v>
      </c>
      <c r="H6808" t="s">
        <v>17275</v>
      </c>
      <c r="I6808" t="s">
        <v>114</v>
      </c>
      <c r="J6808">
        <v>2</v>
      </c>
      <c r="K6808" t="s">
        <v>4</v>
      </c>
      <c r="L6808" t="s">
        <v>123</v>
      </c>
      <c r="M6808" t="s">
        <v>25386</v>
      </c>
      <c r="N6808" t="s">
        <v>125</v>
      </c>
      <c r="O6808">
        <v>28933</v>
      </c>
      <c r="P6808">
        <v>92</v>
      </c>
      <c r="Q6808" t="s">
        <v>62</v>
      </c>
      <c r="R6808" t="s">
        <v>114</v>
      </c>
      <c r="S6808" t="s">
        <v>114</v>
      </c>
      <c r="T6808">
        <v>673729324</v>
      </c>
      <c r="U6808">
        <v>917009170</v>
      </c>
      <c r="Y6808" t="s">
        <v>114</v>
      </c>
      <c r="Z6808" t="s">
        <v>25387</v>
      </c>
      <c r="AA6808" t="s">
        <v>114</v>
      </c>
      <c r="AB6808">
        <v>426063</v>
      </c>
      <c r="AC6808">
        <v>4465693</v>
      </c>
      <c r="AD6808" t="s">
        <v>129</v>
      </c>
      <c r="AE6808" s="1">
        <v>41841</v>
      </c>
      <c r="AF6808" t="str">
        <f>_xlfn.CONCAT(t_centros_educativos[[#This Row],[centro_tipo_desc_abreviada]]," ",t_centros_educativos[[#This Row],[centro_nombre]], "-",t_centros_educativos[[#This Row],[dat_nombre]])</f>
        <v>EIPR ESCUELA IINFANTIL HOSPITAL UNIVERSITARIO REY JUAN CARLOS-Madrid-Sur</v>
      </c>
    </row>
    <row r="6809" spans="1:32" hidden="1" x14ac:dyDescent="0.3">
      <c r="A6809">
        <v>28075972</v>
      </c>
      <c r="B6809" t="s">
        <v>25388</v>
      </c>
      <c r="C6809">
        <v>414</v>
      </c>
      <c r="D6809" t="s">
        <v>24772</v>
      </c>
      <c r="E6809" t="s">
        <v>24773</v>
      </c>
      <c r="F6809" t="s">
        <v>178</v>
      </c>
      <c r="G6809" t="s">
        <v>25389</v>
      </c>
      <c r="H6809" t="s">
        <v>25390</v>
      </c>
      <c r="I6809" t="s">
        <v>114</v>
      </c>
      <c r="J6809">
        <v>5</v>
      </c>
      <c r="K6809" t="s">
        <v>8</v>
      </c>
      <c r="L6809" t="s">
        <v>224</v>
      </c>
      <c r="M6809" t="s">
        <v>12343</v>
      </c>
      <c r="N6809" t="s">
        <v>15111</v>
      </c>
      <c r="O6809">
        <v>28025</v>
      </c>
      <c r="P6809">
        <v>79</v>
      </c>
      <c r="Q6809" t="s">
        <v>1061</v>
      </c>
      <c r="R6809" t="s">
        <v>307</v>
      </c>
      <c r="S6809" t="s">
        <v>1749</v>
      </c>
      <c r="T6809">
        <v>912250610</v>
      </c>
      <c r="Y6809" t="s">
        <v>114</v>
      </c>
      <c r="Z6809" t="s">
        <v>24264</v>
      </c>
      <c r="AA6809" t="s">
        <v>114</v>
      </c>
      <c r="AB6809">
        <v>438534</v>
      </c>
      <c r="AC6809">
        <v>4469491</v>
      </c>
      <c r="AD6809" t="s">
        <v>129</v>
      </c>
      <c r="AE6809" s="1">
        <v>41845</v>
      </c>
      <c r="AF6809" t="str">
        <f>_xlfn.CONCAT(t_centros_educativos[[#This Row],[centro_tipo_desc_abreviada]]," ",t_centros_educativos[[#This Row],[centro_nombre]], "-",t_centros_educativos[[#This Row],[dat_nombre]])</f>
        <v>CAU EL MUS-DANZA ESCUELA DE MUSICA Y DANZA ARENALES-Madrid-Capital</v>
      </c>
    </row>
    <row r="6810" spans="1:32" hidden="1" x14ac:dyDescent="0.3">
      <c r="A6810">
        <v>28075984</v>
      </c>
      <c r="B6810" t="s">
        <v>23961</v>
      </c>
      <c r="C6810">
        <v>94</v>
      </c>
      <c r="D6810" t="s">
        <v>507</v>
      </c>
      <c r="E6810" t="s">
        <v>508</v>
      </c>
      <c r="F6810" t="s">
        <v>178</v>
      </c>
      <c r="G6810" t="s">
        <v>25391</v>
      </c>
      <c r="H6810" t="s">
        <v>25392</v>
      </c>
      <c r="I6810" t="s">
        <v>114</v>
      </c>
      <c r="J6810">
        <v>5</v>
      </c>
      <c r="K6810" t="s">
        <v>8</v>
      </c>
      <c r="L6810" t="s">
        <v>123</v>
      </c>
      <c r="M6810" t="s">
        <v>21276</v>
      </c>
      <c r="N6810" t="s">
        <v>138</v>
      </c>
      <c r="O6810">
        <v>28050</v>
      </c>
      <c r="P6810">
        <v>79</v>
      </c>
      <c r="Q6810" t="s">
        <v>1061</v>
      </c>
      <c r="R6810" t="s">
        <v>728</v>
      </c>
      <c r="S6810" t="s">
        <v>1740</v>
      </c>
      <c r="T6810">
        <v>916508440</v>
      </c>
      <c r="Y6810" t="s">
        <v>114</v>
      </c>
      <c r="Z6810" t="s">
        <v>25393</v>
      </c>
      <c r="AA6810" t="s">
        <v>114</v>
      </c>
      <c r="AB6810">
        <v>444337</v>
      </c>
      <c r="AC6810">
        <v>4483747</v>
      </c>
      <c r="AD6810" t="s">
        <v>129</v>
      </c>
      <c r="AE6810" s="1">
        <v>41900</v>
      </c>
      <c r="AF6810" t="str">
        <f>_xlfn.CONCAT(t_centros_educativos[[#This Row],[centro_tipo_desc_abreviada]]," ",t_centros_educativos[[#This Row],[centro_nombre]], "-",t_centros_educativos[[#This Row],[dat_nombre]])</f>
        <v>CEXTRAN ESP ST. GEORGE'S SCHOOL OF MADRID (BRITANICO)-Madrid-Capital</v>
      </c>
    </row>
    <row r="6811" spans="1:32" hidden="1" x14ac:dyDescent="0.3">
      <c r="A6811">
        <v>28075996</v>
      </c>
      <c r="B6811" t="s">
        <v>25394</v>
      </c>
      <c r="C6811">
        <v>4</v>
      </c>
      <c r="D6811" t="s">
        <v>218</v>
      </c>
      <c r="E6811" t="s">
        <v>219</v>
      </c>
      <c r="F6811" t="s">
        <v>178</v>
      </c>
      <c r="G6811" t="s">
        <v>25395</v>
      </c>
      <c r="H6811" t="s">
        <v>17386</v>
      </c>
      <c r="I6811" t="s">
        <v>114</v>
      </c>
      <c r="J6811">
        <v>5</v>
      </c>
      <c r="K6811" t="s">
        <v>8</v>
      </c>
      <c r="L6811" t="s">
        <v>123</v>
      </c>
      <c r="M6811" t="s">
        <v>2449</v>
      </c>
      <c r="N6811" t="s">
        <v>17387</v>
      </c>
      <c r="O6811">
        <v>28002</v>
      </c>
      <c r="P6811">
        <v>79</v>
      </c>
      <c r="Q6811" t="s">
        <v>1061</v>
      </c>
      <c r="R6811" t="s">
        <v>1860</v>
      </c>
      <c r="S6811" t="s">
        <v>1861</v>
      </c>
      <c r="T6811">
        <v>914116979</v>
      </c>
      <c r="U6811">
        <v>914110571</v>
      </c>
      <c r="X6811">
        <v>915631863</v>
      </c>
      <c r="Y6811" t="s">
        <v>17388</v>
      </c>
      <c r="Z6811" t="s">
        <v>17389</v>
      </c>
      <c r="AA6811" t="s">
        <v>17390</v>
      </c>
      <c r="AB6811">
        <v>442003</v>
      </c>
      <c r="AC6811">
        <v>4477716</v>
      </c>
      <c r="AD6811" t="s">
        <v>117</v>
      </c>
      <c r="AE6811" s="1">
        <v>41855</v>
      </c>
      <c r="AF6811" t="str">
        <f>_xlfn.CONCAT(t_centros_educativos[[#This Row],[centro_tipo_desc_abreviada]]," ",t_centros_educativos[[#This Row],[centro_nombre]], "-",t_centros_educativos[[#This Row],[dat_nombre]])</f>
        <v>CPR INF TODO NIÑOS NURSERY SERRANO-Madrid-Capital</v>
      </c>
    </row>
    <row r="6812" spans="1:32" hidden="1" x14ac:dyDescent="0.3">
      <c r="A6812">
        <v>28076009</v>
      </c>
      <c r="B6812" t="s">
        <v>25396</v>
      </c>
      <c r="C6812">
        <v>8</v>
      </c>
      <c r="D6812" t="s">
        <v>412</v>
      </c>
      <c r="E6812" t="s">
        <v>413</v>
      </c>
      <c r="F6812" t="s">
        <v>178</v>
      </c>
      <c r="G6812" t="s">
        <v>17468</v>
      </c>
      <c r="H6812" t="s">
        <v>17469</v>
      </c>
      <c r="I6812" t="s">
        <v>114</v>
      </c>
      <c r="J6812">
        <v>5</v>
      </c>
      <c r="K6812" t="s">
        <v>8</v>
      </c>
      <c r="L6812" t="s">
        <v>123</v>
      </c>
      <c r="M6812" t="s">
        <v>25397</v>
      </c>
      <c r="N6812" t="s">
        <v>881</v>
      </c>
      <c r="O6812">
        <v>28002</v>
      </c>
      <c r="P6812">
        <v>79</v>
      </c>
      <c r="Q6812" t="s">
        <v>1061</v>
      </c>
      <c r="R6812" t="s">
        <v>1860</v>
      </c>
      <c r="S6812" t="s">
        <v>1861</v>
      </c>
      <c r="T6812">
        <v>914138957</v>
      </c>
      <c r="U6812">
        <v>616008688</v>
      </c>
      <c r="Y6812" t="s">
        <v>24302</v>
      </c>
      <c r="Z6812" t="s">
        <v>25398</v>
      </c>
      <c r="AA6812" t="s">
        <v>114</v>
      </c>
      <c r="AB6812">
        <v>443062</v>
      </c>
      <c r="AC6812">
        <v>4477641</v>
      </c>
      <c r="AD6812" t="s">
        <v>129</v>
      </c>
      <c r="AE6812" s="1">
        <v>41855</v>
      </c>
      <c r="AF6812" t="str">
        <f>_xlfn.CONCAT(t_centros_educativos[[#This Row],[centro_tipo_desc_abreviada]]," ",t_centros_educativos[[#This Row],[centro_nombre]], "-",t_centros_educativos[[#This Row],[dat_nombre]])</f>
        <v>EIPR NEMOMARLIN CIUDAD JARDIN-Madrid-Capital</v>
      </c>
    </row>
    <row r="6813" spans="1:32" hidden="1" x14ac:dyDescent="0.3">
      <c r="A6813">
        <v>28076010</v>
      </c>
      <c r="B6813" t="s">
        <v>25399</v>
      </c>
      <c r="C6813">
        <v>220</v>
      </c>
      <c r="D6813" t="s">
        <v>20323</v>
      </c>
      <c r="E6813" t="s">
        <v>20324</v>
      </c>
      <c r="F6813" t="s">
        <v>178</v>
      </c>
      <c r="G6813" t="s">
        <v>25400</v>
      </c>
      <c r="H6813" t="s">
        <v>25401</v>
      </c>
      <c r="I6813" t="s">
        <v>114</v>
      </c>
      <c r="J6813">
        <v>2</v>
      </c>
      <c r="K6813" t="s">
        <v>4</v>
      </c>
      <c r="L6813" t="s">
        <v>123</v>
      </c>
      <c r="M6813" t="s">
        <v>14548</v>
      </c>
      <c r="N6813" t="s">
        <v>125</v>
      </c>
      <c r="O6813">
        <v>28670</v>
      </c>
      <c r="P6813">
        <v>181</v>
      </c>
      <c r="Q6813" t="s">
        <v>42</v>
      </c>
      <c r="R6813" t="s">
        <v>114</v>
      </c>
      <c r="S6813" t="s">
        <v>114</v>
      </c>
      <c r="T6813">
        <v>912115601</v>
      </c>
      <c r="U6813">
        <v>629528933</v>
      </c>
      <c r="Y6813" t="s">
        <v>25402</v>
      </c>
      <c r="Z6813" t="s">
        <v>25403</v>
      </c>
      <c r="AA6813" t="s">
        <v>114</v>
      </c>
      <c r="AB6813">
        <v>421814</v>
      </c>
      <c r="AC6813">
        <v>4469689</v>
      </c>
      <c r="AD6813" t="s">
        <v>129</v>
      </c>
      <c r="AE6813" s="1">
        <v>41851</v>
      </c>
      <c r="AF6813" t="str">
        <f>_xlfn.CONCAT(t_centros_educativos[[#This Row],[centro_tipo_desc_abreviada]]," ",t_centros_educativos[[#This Row],[centro_nombre]], "-",t_centros_educativos[[#This Row],[dat_nombre]])</f>
        <v>CAU ENS. DEP. GM/SUP UFEDEMA-CENTRO DE ENSEÑANZAS DEPORTIVAS-Madrid-Sur</v>
      </c>
    </row>
    <row r="6814" spans="1:32" hidden="1" x14ac:dyDescent="0.3">
      <c r="A6814">
        <v>28076022</v>
      </c>
      <c r="B6814" t="s">
        <v>25404</v>
      </c>
      <c r="C6814">
        <v>6</v>
      </c>
      <c r="D6814" t="s">
        <v>14374</v>
      </c>
      <c r="E6814" t="s">
        <v>14375</v>
      </c>
      <c r="F6814" t="s">
        <v>112</v>
      </c>
      <c r="G6814" t="s">
        <v>1224</v>
      </c>
      <c r="H6814" t="s">
        <v>13781</v>
      </c>
      <c r="I6814" t="s">
        <v>114</v>
      </c>
      <c r="J6814">
        <v>2</v>
      </c>
      <c r="K6814" t="s">
        <v>4</v>
      </c>
      <c r="L6814" t="s">
        <v>123</v>
      </c>
      <c r="M6814" t="s">
        <v>24322</v>
      </c>
      <c r="N6814" t="s">
        <v>261</v>
      </c>
      <c r="O6814">
        <v>28943</v>
      </c>
      <c r="P6814">
        <v>58</v>
      </c>
      <c r="Q6814" t="s">
        <v>1263</v>
      </c>
      <c r="R6814" t="s">
        <v>114</v>
      </c>
      <c r="S6814" t="s">
        <v>114</v>
      </c>
      <c r="T6814">
        <v>914986125</v>
      </c>
      <c r="X6814">
        <v>914986125</v>
      </c>
      <c r="Y6814" t="s">
        <v>114</v>
      </c>
      <c r="Z6814" t="s">
        <v>114</v>
      </c>
      <c r="AA6814" t="s">
        <v>24325</v>
      </c>
      <c r="AB6814">
        <v>430898</v>
      </c>
      <c r="AC6814">
        <v>4459257</v>
      </c>
      <c r="AD6814" t="s">
        <v>4291</v>
      </c>
      <c r="AE6814" s="1"/>
      <c r="AF6814" t="str">
        <f>_xlfn.CONCAT(t_centros_educativos[[#This Row],[centro_tipo_desc_abreviada]]," ",t_centros_educativos[[#This Row],[centro_nombre]], "-",t_centros_educativos[[#This Row],[dat_nombre]])</f>
        <v>EEI-CN EL SACAPUNTAS (PROGRAMA DE CASA DE NIÑOS)-Madrid-Sur</v>
      </c>
    </row>
    <row r="6815" spans="1:32" hidden="1" x14ac:dyDescent="0.3">
      <c r="A6815">
        <v>28076034</v>
      </c>
      <c r="B6815" t="s">
        <v>25405</v>
      </c>
      <c r="C6815">
        <v>6</v>
      </c>
      <c r="D6815" t="s">
        <v>14374</v>
      </c>
      <c r="E6815" t="s">
        <v>14375</v>
      </c>
      <c r="F6815" t="s">
        <v>112</v>
      </c>
      <c r="G6815" t="s">
        <v>113</v>
      </c>
      <c r="H6815" t="s">
        <v>121</v>
      </c>
      <c r="I6815" t="s">
        <v>114</v>
      </c>
      <c r="J6815">
        <v>2</v>
      </c>
      <c r="K6815" t="s">
        <v>4</v>
      </c>
      <c r="L6815" t="s">
        <v>123</v>
      </c>
      <c r="M6815" t="s">
        <v>9096</v>
      </c>
      <c r="N6815" t="s">
        <v>5098</v>
      </c>
      <c r="O6815">
        <v>28320</v>
      </c>
      <c r="P6815">
        <v>113</v>
      </c>
      <c r="Q6815" t="s">
        <v>44</v>
      </c>
      <c r="R6815" t="s">
        <v>114</v>
      </c>
      <c r="S6815" t="s">
        <v>114</v>
      </c>
      <c r="T6815">
        <v>916920401</v>
      </c>
      <c r="Y6815" t="s">
        <v>114</v>
      </c>
      <c r="Z6815" t="s">
        <v>114</v>
      </c>
      <c r="AA6815" t="s">
        <v>114</v>
      </c>
      <c r="AB6815">
        <v>441102</v>
      </c>
      <c r="AC6815">
        <v>4456340</v>
      </c>
      <c r="AD6815" t="s">
        <v>4291</v>
      </c>
      <c r="AE6815" s="1">
        <v>43976</v>
      </c>
      <c r="AF6815" t="str">
        <f>_xlfn.CONCAT(t_centros_educativos[[#This Row],[centro_tipo_desc_abreviada]]," ",t_centros_educativos[[#This Row],[centro_nombre]], "-",t_centros_educativos[[#This Row],[dat_nombre]])</f>
        <v>EEI-CN TREBOL (PROGRAMA DE CASA DE NIÑOS)-Madrid-Sur</v>
      </c>
    </row>
    <row r="6816" spans="1:32" hidden="1" x14ac:dyDescent="0.3">
      <c r="A6816">
        <v>28076046</v>
      </c>
      <c r="B6816" t="s">
        <v>25406</v>
      </c>
      <c r="C6816">
        <v>6</v>
      </c>
      <c r="D6816" t="s">
        <v>14374</v>
      </c>
      <c r="E6816" t="s">
        <v>14375</v>
      </c>
      <c r="F6816" t="s">
        <v>112</v>
      </c>
      <c r="G6816" t="s">
        <v>1224</v>
      </c>
      <c r="H6816" t="s">
        <v>16143</v>
      </c>
      <c r="I6816" t="s">
        <v>114</v>
      </c>
      <c r="J6816">
        <v>4</v>
      </c>
      <c r="K6816" t="s">
        <v>30</v>
      </c>
      <c r="L6816" t="s">
        <v>123</v>
      </c>
      <c r="M6816" t="s">
        <v>1061</v>
      </c>
      <c r="N6816" t="s">
        <v>771</v>
      </c>
      <c r="O6816">
        <v>28270</v>
      </c>
      <c r="P6816">
        <v>44</v>
      </c>
      <c r="Q6816" t="s">
        <v>1069</v>
      </c>
      <c r="R6816" t="s">
        <v>114</v>
      </c>
      <c r="S6816" t="s">
        <v>114</v>
      </c>
      <c r="Y6816" t="s">
        <v>114</v>
      </c>
      <c r="Z6816" t="s">
        <v>114</v>
      </c>
      <c r="AA6816" t="s">
        <v>114</v>
      </c>
      <c r="AB6816">
        <v>414187</v>
      </c>
      <c r="AC6816">
        <v>4490082</v>
      </c>
      <c r="AD6816" t="s">
        <v>4291</v>
      </c>
      <c r="AE6816" s="1">
        <v>43977</v>
      </c>
      <c r="AF6816" t="str">
        <f>_xlfn.CONCAT(t_centros_educativos[[#This Row],[centro_tipo_desc_abreviada]]," ",t_centros_educativos[[#This Row],[centro_nombre]], "-",t_centros_educativos[[#This Row],[dat_nombre]])</f>
        <v>EEI-CN LAS CASITAS (PROGRAMA DE CASA DE NIÑOS)-Madrid-Oeste</v>
      </c>
    </row>
    <row r="6817" spans="1:32" hidden="1" x14ac:dyDescent="0.3">
      <c r="A6817">
        <v>28076058</v>
      </c>
      <c r="B6817" t="s">
        <v>25407</v>
      </c>
      <c r="C6817">
        <v>220</v>
      </c>
      <c r="D6817" t="s">
        <v>20323</v>
      </c>
      <c r="E6817" t="s">
        <v>20324</v>
      </c>
      <c r="F6817" t="s">
        <v>178</v>
      </c>
      <c r="G6817" t="s">
        <v>13557</v>
      </c>
      <c r="H6817" t="s">
        <v>13558</v>
      </c>
      <c r="I6817" t="s">
        <v>114</v>
      </c>
      <c r="J6817">
        <v>4</v>
      </c>
      <c r="K6817" t="s">
        <v>30</v>
      </c>
      <c r="L6817" t="s">
        <v>224</v>
      </c>
      <c r="M6817" t="s">
        <v>13559</v>
      </c>
      <c r="N6817" t="s">
        <v>196</v>
      </c>
      <c r="O6817">
        <v>28232</v>
      </c>
      <c r="P6817">
        <v>127</v>
      </c>
      <c r="Q6817" t="s">
        <v>8460</v>
      </c>
      <c r="R6817" t="s">
        <v>114</v>
      </c>
      <c r="S6817" t="s">
        <v>114</v>
      </c>
      <c r="T6817">
        <v>916316253</v>
      </c>
      <c r="Y6817" t="s">
        <v>114</v>
      </c>
      <c r="Z6817" t="s">
        <v>13562</v>
      </c>
      <c r="AA6817" t="s">
        <v>114</v>
      </c>
      <c r="AB6817">
        <v>422588</v>
      </c>
      <c r="AC6817">
        <v>4485086</v>
      </c>
      <c r="AD6817" t="s">
        <v>129</v>
      </c>
      <c r="AE6817" s="1">
        <v>41899</v>
      </c>
      <c r="AF6817" t="str">
        <f>_xlfn.CONCAT(t_centros_educativos[[#This Row],[centro_tipo_desc_abreviada]]," ",t_centros_educativos[[#This Row],[centro_nombre]], "-",t_centros_educativos[[#This Row],[dat_nombre]])</f>
        <v>CAU ENS. DEP. GM/SUP CENTRO DEPORTIVO ZOLA-Madrid-Oeste</v>
      </c>
    </row>
    <row r="6818" spans="1:32" hidden="1" x14ac:dyDescent="0.3">
      <c r="A6818">
        <v>28076061</v>
      </c>
      <c r="B6818" t="s">
        <v>25408</v>
      </c>
      <c r="C6818">
        <v>8</v>
      </c>
      <c r="D6818" t="s">
        <v>412</v>
      </c>
      <c r="E6818" t="s">
        <v>413</v>
      </c>
      <c r="F6818" t="s">
        <v>178</v>
      </c>
      <c r="G6818" t="s">
        <v>25409</v>
      </c>
      <c r="H6818" t="s">
        <v>25410</v>
      </c>
      <c r="I6818" t="s">
        <v>114</v>
      </c>
      <c r="J6818">
        <v>5</v>
      </c>
      <c r="K6818" t="s">
        <v>8</v>
      </c>
      <c r="L6818" t="s">
        <v>123</v>
      </c>
      <c r="M6818" t="s">
        <v>16734</v>
      </c>
      <c r="N6818" t="s">
        <v>376</v>
      </c>
      <c r="O6818">
        <v>28050</v>
      </c>
      <c r="P6818">
        <v>79</v>
      </c>
      <c r="Q6818" t="s">
        <v>1061</v>
      </c>
      <c r="R6818" t="s">
        <v>1762</v>
      </c>
      <c r="S6818" t="s">
        <v>1763</v>
      </c>
      <c r="T6818">
        <v>915376142</v>
      </c>
      <c r="U6818">
        <v>630578317</v>
      </c>
      <c r="Y6818" t="s">
        <v>114</v>
      </c>
      <c r="Z6818" t="s">
        <v>25411</v>
      </c>
      <c r="AA6818" t="s">
        <v>25412</v>
      </c>
      <c r="AB6818">
        <v>443544</v>
      </c>
      <c r="AC6818">
        <v>4483591</v>
      </c>
      <c r="AD6818" t="s">
        <v>129</v>
      </c>
      <c r="AE6818" s="1">
        <v>41898</v>
      </c>
      <c r="AF6818" t="str">
        <f>_xlfn.CONCAT(t_centros_educativos[[#This Row],[centro_tipo_desc_abreviada]]," ",t_centros_educativos[[#This Row],[centro_nombre]], "-",t_centros_educativos[[#This Row],[dat_nombre]])</f>
        <v>EIPR LA ISLA-Madrid-Capital</v>
      </c>
    </row>
    <row r="6819" spans="1:32" hidden="1" x14ac:dyDescent="0.3">
      <c r="A6819">
        <v>28076071</v>
      </c>
      <c r="B6819" t="s">
        <v>25413</v>
      </c>
      <c r="C6819">
        <v>8</v>
      </c>
      <c r="D6819" t="s">
        <v>412</v>
      </c>
      <c r="E6819" t="s">
        <v>413</v>
      </c>
      <c r="F6819" t="s">
        <v>178</v>
      </c>
      <c r="G6819" t="s">
        <v>25414</v>
      </c>
      <c r="H6819" t="s">
        <v>25415</v>
      </c>
      <c r="I6819" t="s">
        <v>114</v>
      </c>
      <c r="J6819">
        <v>1</v>
      </c>
      <c r="K6819" t="s">
        <v>6</v>
      </c>
      <c r="L6819" t="s">
        <v>123</v>
      </c>
      <c r="M6819" t="s">
        <v>25416</v>
      </c>
      <c r="N6819" t="s">
        <v>330</v>
      </c>
      <c r="O6819">
        <v>28100</v>
      </c>
      <c r="P6819">
        <v>6</v>
      </c>
      <c r="Q6819" t="s">
        <v>397</v>
      </c>
      <c r="R6819" t="s">
        <v>114</v>
      </c>
      <c r="S6819" t="s">
        <v>114</v>
      </c>
      <c r="T6819">
        <v>912417977</v>
      </c>
      <c r="U6819">
        <v>676724664</v>
      </c>
      <c r="Y6819" t="s">
        <v>114</v>
      </c>
      <c r="Z6819" t="s">
        <v>25417</v>
      </c>
      <c r="AA6819" t="s">
        <v>114</v>
      </c>
      <c r="AB6819">
        <v>444284</v>
      </c>
      <c r="AC6819">
        <v>4489268</v>
      </c>
      <c r="AD6819" t="s">
        <v>129</v>
      </c>
      <c r="AE6819" s="1">
        <v>41898</v>
      </c>
      <c r="AF6819" t="str">
        <f>_xlfn.CONCAT(t_centros_educativos[[#This Row],[centro_tipo_desc_abreviada]]," ",t_centros_educativos[[#This Row],[centro_nombre]], "-",t_centros_educativos[[#This Row],[dat_nombre]])</f>
        <v>EIPR MIS SUEÑOS MAGICOS-Madrid-Norte</v>
      </c>
    </row>
    <row r="6820" spans="1:32" hidden="1" x14ac:dyDescent="0.3">
      <c r="A6820">
        <v>28076083</v>
      </c>
      <c r="B6820" t="s">
        <v>25418</v>
      </c>
      <c r="C6820">
        <v>8</v>
      </c>
      <c r="D6820" t="s">
        <v>412</v>
      </c>
      <c r="E6820" t="s">
        <v>413</v>
      </c>
      <c r="F6820" t="s">
        <v>178</v>
      </c>
      <c r="G6820" t="s">
        <v>16569</v>
      </c>
      <c r="H6820" t="s">
        <v>16570</v>
      </c>
      <c r="I6820" t="s">
        <v>114</v>
      </c>
      <c r="J6820">
        <v>5</v>
      </c>
      <c r="K6820" t="s">
        <v>8</v>
      </c>
      <c r="L6820" t="s">
        <v>417</v>
      </c>
      <c r="M6820" t="s">
        <v>25419</v>
      </c>
      <c r="N6820" t="s">
        <v>25420</v>
      </c>
      <c r="O6820">
        <v>28055</v>
      </c>
      <c r="P6820">
        <v>79</v>
      </c>
      <c r="Q6820" t="s">
        <v>1061</v>
      </c>
      <c r="R6820" t="s">
        <v>728</v>
      </c>
      <c r="S6820" t="s">
        <v>1740</v>
      </c>
      <c r="T6820">
        <v>628695527</v>
      </c>
      <c r="U6820">
        <v>912774633</v>
      </c>
      <c r="V6820">
        <v>913730518</v>
      </c>
      <c r="Y6820" t="s">
        <v>114</v>
      </c>
      <c r="Z6820" t="s">
        <v>25421</v>
      </c>
      <c r="AA6820" t="s">
        <v>114</v>
      </c>
      <c r="AB6820">
        <v>448157</v>
      </c>
      <c r="AC6820">
        <v>4482590</v>
      </c>
      <c r="AD6820" t="s">
        <v>129</v>
      </c>
      <c r="AE6820" s="1">
        <v>41925</v>
      </c>
      <c r="AF6820" t="str">
        <f>_xlfn.CONCAT(t_centros_educativos[[#This Row],[centro_tipo_desc_abreviada]]," ",t_centros_educativos[[#This Row],[centro_nombre]], "-",t_centros_educativos[[#This Row],[dat_nombre]])</f>
        <v>EIPR PROJARDIN MADIBA-Madrid-Capital</v>
      </c>
    </row>
    <row r="6821" spans="1:32" hidden="1" x14ac:dyDescent="0.3">
      <c r="A6821">
        <v>28076095</v>
      </c>
      <c r="B6821" t="s">
        <v>25422</v>
      </c>
      <c r="C6821">
        <v>104</v>
      </c>
      <c r="D6821" t="s">
        <v>11407</v>
      </c>
      <c r="E6821" t="s">
        <v>11408</v>
      </c>
      <c r="F6821" t="s">
        <v>178</v>
      </c>
      <c r="G6821" t="s">
        <v>20406</v>
      </c>
      <c r="H6821" t="s">
        <v>20407</v>
      </c>
      <c r="I6821" t="s">
        <v>114</v>
      </c>
      <c r="J6821">
        <v>5</v>
      </c>
      <c r="K6821" t="s">
        <v>8</v>
      </c>
      <c r="L6821" t="s">
        <v>224</v>
      </c>
      <c r="M6821" t="s">
        <v>14971</v>
      </c>
      <c r="N6821" t="s">
        <v>20408</v>
      </c>
      <c r="O6821">
        <v>28032</v>
      </c>
      <c r="P6821">
        <v>79</v>
      </c>
      <c r="Q6821" t="s">
        <v>1061</v>
      </c>
      <c r="R6821" t="s">
        <v>859</v>
      </c>
      <c r="S6821" t="s">
        <v>1970</v>
      </c>
      <c r="Y6821" t="s">
        <v>114</v>
      </c>
      <c r="Z6821" t="s">
        <v>25423</v>
      </c>
      <c r="AA6821" t="s">
        <v>114</v>
      </c>
      <c r="AB6821">
        <v>447787</v>
      </c>
      <c r="AC6821">
        <v>4474666</v>
      </c>
      <c r="AD6821" t="s">
        <v>117</v>
      </c>
      <c r="AE6821" s="1">
        <v>41904</v>
      </c>
      <c r="AF6821" t="str">
        <f>_xlfn.CONCAT(t_centros_educativos[[#This Row],[centro_tipo_desc_abreviada]]," ",t_centros_educativos[[#This Row],[centro_nombre]], "-",t_centros_educativos[[#This Row],[dat_nombre]])</f>
        <v>CAU ARTES PLA-DIS CENTRO DE ESTUDIOS ARTISTICOS J. H. NEWMAN-Madrid-Capital</v>
      </c>
    </row>
    <row r="6822" spans="1:32" hidden="1" x14ac:dyDescent="0.3">
      <c r="A6822">
        <v>28076101</v>
      </c>
      <c r="B6822" t="s">
        <v>25424</v>
      </c>
      <c r="C6822">
        <v>6</v>
      </c>
      <c r="D6822" t="s">
        <v>14374</v>
      </c>
      <c r="E6822" t="s">
        <v>14375</v>
      </c>
      <c r="F6822" t="s">
        <v>112</v>
      </c>
      <c r="G6822" t="s">
        <v>113</v>
      </c>
      <c r="H6822" t="s">
        <v>121</v>
      </c>
      <c r="I6822" t="s">
        <v>114</v>
      </c>
      <c r="J6822">
        <v>2</v>
      </c>
      <c r="K6822" t="s">
        <v>4</v>
      </c>
      <c r="L6822" t="s">
        <v>123</v>
      </c>
      <c r="M6822" t="s">
        <v>15747</v>
      </c>
      <c r="N6822" t="s">
        <v>138</v>
      </c>
      <c r="O6822">
        <v>28922</v>
      </c>
      <c r="P6822">
        <v>7</v>
      </c>
      <c r="Q6822" t="s">
        <v>518</v>
      </c>
      <c r="R6822" t="s">
        <v>114</v>
      </c>
      <c r="S6822" t="s">
        <v>114</v>
      </c>
      <c r="T6822">
        <v>911886061</v>
      </c>
      <c r="Y6822" t="s">
        <v>114</v>
      </c>
      <c r="Z6822" t="s">
        <v>114</v>
      </c>
      <c r="AA6822" t="s">
        <v>114</v>
      </c>
      <c r="AB6822">
        <v>429011</v>
      </c>
      <c r="AC6822">
        <v>4465985</v>
      </c>
      <c r="AD6822" t="s">
        <v>4291</v>
      </c>
      <c r="AE6822" s="1"/>
      <c r="AF6822" t="str">
        <f>_xlfn.CONCAT(t_centros_educativos[[#This Row],[centro_tipo_desc_abreviada]]," ",t_centros_educativos[[#This Row],[centro_nombre]], "-",t_centros_educativos[[#This Row],[dat_nombre]])</f>
        <v>EEI-CN ADIVINANZAS (PROGRAMA DE CASA DE NIÑOS)-Madrid-Sur</v>
      </c>
    </row>
    <row r="6823" spans="1:32" hidden="1" x14ac:dyDescent="0.3">
      <c r="A6823">
        <v>28076113</v>
      </c>
      <c r="B6823" t="s">
        <v>25425</v>
      </c>
      <c r="C6823">
        <v>8</v>
      </c>
      <c r="D6823" t="s">
        <v>412</v>
      </c>
      <c r="E6823" t="s">
        <v>413</v>
      </c>
      <c r="F6823" t="s">
        <v>178</v>
      </c>
      <c r="G6823" t="s">
        <v>25426</v>
      </c>
      <c r="H6823" t="s">
        <v>25427</v>
      </c>
      <c r="I6823" t="s">
        <v>114</v>
      </c>
      <c r="J6823">
        <v>2</v>
      </c>
      <c r="K6823" t="s">
        <v>4</v>
      </c>
      <c r="L6823" t="s">
        <v>224</v>
      </c>
      <c r="M6823" t="s">
        <v>889</v>
      </c>
      <c r="N6823" t="s">
        <v>125</v>
      </c>
      <c r="O6823">
        <v>28905</v>
      </c>
      <c r="P6823">
        <v>65</v>
      </c>
      <c r="Q6823" t="s">
        <v>54</v>
      </c>
      <c r="R6823" t="s">
        <v>114</v>
      </c>
      <c r="S6823" t="s">
        <v>114</v>
      </c>
      <c r="T6823">
        <v>916846297</v>
      </c>
      <c r="U6823">
        <v>650692378</v>
      </c>
      <c r="Y6823" t="s">
        <v>25428</v>
      </c>
      <c r="Z6823" t="s">
        <v>25429</v>
      </c>
      <c r="AA6823" t="s">
        <v>114</v>
      </c>
      <c r="AB6823">
        <v>436380</v>
      </c>
      <c r="AC6823">
        <v>4460965</v>
      </c>
      <c r="AD6823" t="s">
        <v>117</v>
      </c>
      <c r="AE6823" s="1">
        <v>41918</v>
      </c>
      <c r="AF6823" t="str">
        <f>_xlfn.CONCAT(t_centros_educativos[[#This Row],[centro_tipo_desc_abreviada]]," ",t_centros_educativos[[#This Row],[centro_nombre]], "-",t_centros_educativos[[#This Row],[dat_nombre]])</f>
        <v>EIPR NIMU-Madrid-Sur</v>
      </c>
    </row>
    <row r="6824" spans="1:32" hidden="1" x14ac:dyDescent="0.3">
      <c r="A6824">
        <v>28076125</v>
      </c>
      <c r="B6824" t="s">
        <v>25430</v>
      </c>
      <c r="C6824">
        <v>8</v>
      </c>
      <c r="D6824" t="s">
        <v>412</v>
      </c>
      <c r="E6824" t="s">
        <v>413</v>
      </c>
      <c r="F6824" t="s">
        <v>178</v>
      </c>
      <c r="G6824" t="s">
        <v>25431</v>
      </c>
      <c r="H6824" t="s">
        <v>25432</v>
      </c>
      <c r="I6824" t="s">
        <v>114</v>
      </c>
      <c r="J6824">
        <v>5</v>
      </c>
      <c r="K6824" t="s">
        <v>8</v>
      </c>
      <c r="L6824" t="s">
        <v>224</v>
      </c>
      <c r="M6824" t="s">
        <v>25433</v>
      </c>
      <c r="N6824" t="s">
        <v>1121</v>
      </c>
      <c r="O6824">
        <v>28050</v>
      </c>
      <c r="P6824">
        <v>79</v>
      </c>
      <c r="Q6824" t="s">
        <v>1061</v>
      </c>
      <c r="R6824" t="s">
        <v>728</v>
      </c>
      <c r="S6824" t="s">
        <v>1740</v>
      </c>
      <c r="T6824">
        <v>911733599</v>
      </c>
      <c r="U6824">
        <v>605053447</v>
      </c>
      <c r="Y6824" t="s">
        <v>114</v>
      </c>
      <c r="Z6824" t="s">
        <v>25434</v>
      </c>
      <c r="AA6824" t="s">
        <v>114</v>
      </c>
      <c r="AB6824">
        <v>444567</v>
      </c>
      <c r="AC6824">
        <v>4482454</v>
      </c>
      <c r="AD6824" t="s">
        <v>129</v>
      </c>
      <c r="AE6824" s="1">
        <v>41918</v>
      </c>
      <c r="AF6824" t="str">
        <f>_xlfn.CONCAT(t_centros_educativos[[#This Row],[centro_tipo_desc_abreviada]]," ",t_centros_educativos[[#This Row],[centro_nombre]], "-",t_centros_educativos[[#This Row],[dat_nombre]])</f>
        <v>EIPR NEMOMARLIN SANCHINARRO-Madrid-Capital</v>
      </c>
    </row>
    <row r="6825" spans="1:32" hidden="1" x14ac:dyDescent="0.3">
      <c r="A6825">
        <v>28076137</v>
      </c>
      <c r="B6825" t="s">
        <v>25435</v>
      </c>
      <c r="C6825">
        <v>220</v>
      </c>
      <c r="D6825" t="s">
        <v>20323</v>
      </c>
      <c r="E6825" t="s">
        <v>20324</v>
      </c>
      <c r="F6825" t="s">
        <v>178</v>
      </c>
      <c r="G6825" t="s">
        <v>18048</v>
      </c>
      <c r="H6825" t="s">
        <v>18049</v>
      </c>
      <c r="I6825" t="s">
        <v>114</v>
      </c>
      <c r="J6825">
        <v>2</v>
      </c>
      <c r="K6825" t="s">
        <v>4</v>
      </c>
      <c r="L6825" t="s">
        <v>123</v>
      </c>
      <c r="M6825" t="s">
        <v>18050</v>
      </c>
      <c r="N6825" t="s">
        <v>125</v>
      </c>
      <c r="O6825">
        <v>28320</v>
      </c>
      <c r="P6825">
        <v>113</v>
      </c>
      <c r="Q6825" t="s">
        <v>44</v>
      </c>
      <c r="R6825" t="s">
        <v>114</v>
      </c>
      <c r="S6825" t="s">
        <v>114</v>
      </c>
      <c r="T6825">
        <v>916923861</v>
      </c>
      <c r="U6825">
        <v>608300881</v>
      </c>
      <c r="V6825">
        <v>608356419</v>
      </c>
      <c r="Y6825" t="s">
        <v>25436</v>
      </c>
      <c r="Z6825" t="s">
        <v>25437</v>
      </c>
      <c r="AA6825" t="s">
        <v>25438</v>
      </c>
      <c r="AB6825">
        <v>440787</v>
      </c>
      <c r="AC6825">
        <v>4456254</v>
      </c>
      <c r="AD6825" t="s">
        <v>117</v>
      </c>
      <c r="AE6825" s="1">
        <v>41922</v>
      </c>
      <c r="AF6825" t="str">
        <f>_xlfn.CONCAT(t_centros_educativos[[#This Row],[centro_tipo_desc_abreviada]]," ",t_centros_educativos[[#This Row],[centro_nombre]], "-",t_centros_educativos[[#This Row],[dat_nombre]])</f>
        <v>CAU ENS. DEP. GM/SUP CENTRO DE TECNICOS DEPORTIVOS MIRASUR-Madrid-Sur</v>
      </c>
    </row>
    <row r="6826" spans="1:32" hidden="1" x14ac:dyDescent="0.3">
      <c r="A6826">
        <v>28076149</v>
      </c>
      <c r="B6826" t="s">
        <v>25439</v>
      </c>
      <c r="C6826">
        <v>8</v>
      </c>
      <c r="D6826" t="s">
        <v>412</v>
      </c>
      <c r="E6826" t="s">
        <v>413</v>
      </c>
      <c r="F6826" t="s">
        <v>178</v>
      </c>
      <c r="G6826" t="s">
        <v>25440</v>
      </c>
      <c r="H6826" t="s">
        <v>25441</v>
      </c>
      <c r="I6826" t="s">
        <v>114</v>
      </c>
      <c r="J6826">
        <v>5</v>
      </c>
      <c r="K6826" t="s">
        <v>8</v>
      </c>
      <c r="L6826" t="s">
        <v>123</v>
      </c>
      <c r="M6826" t="s">
        <v>25442</v>
      </c>
      <c r="N6826" t="s">
        <v>3330</v>
      </c>
      <c r="O6826">
        <v>28049</v>
      </c>
      <c r="P6826">
        <v>79</v>
      </c>
      <c r="Q6826" t="s">
        <v>1061</v>
      </c>
      <c r="R6826" t="s">
        <v>1762</v>
      </c>
      <c r="S6826" t="s">
        <v>1763</v>
      </c>
      <c r="T6826">
        <v>912328882</v>
      </c>
      <c r="U6826">
        <v>655042341</v>
      </c>
      <c r="Y6826" t="s">
        <v>25443</v>
      </c>
      <c r="Z6826" t="s">
        <v>25444</v>
      </c>
      <c r="AA6826" t="s">
        <v>25445</v>
      </c>
      <c r="AB6826">
        <v>440621</v>
      </c>
      <c r="AC6826">
        <v>4483902</v>
      </c>
      <c r="AD6826" t="s">
        <v>129</v>
      </c>
      <c r="AE6826" s="1">
        <v>41925</v>
      </c>
      <c r="AF6826" t="str">
        <f>_xlfn.CONCAT(t_centros_educativos[[#This Row],[centro_tipo_desc_abreviada]]," ",t_centros_educativos[[#This Row],[centro_nombre]], "-",t_centros_educativos[[#This Row],[dat_nombre]])</f>
        <v>EIPR ALZANDO EL VUELO-Madrid-Capital</v>
      </c>
    </row>
    <row r="6827" spans="1:32" hidden="1" x14ac:dyDescent="0.3">
      <c r="A6827">
        <v>28076150</v>
      </c>
      <c r="B6827" t="s">
        <v>25446</v>
      </c>
      <c r="C6827">
        <v>58</v>
      </c>
      <c r="D6827" t="s">
        <v>1040</v>
      </c>
      <c r="E6827" t="s">
        <v>1041</v>
      </c>
      <c r="F6827" t="s">
        <v>178</v>
      </c>
      <c r="G6827" t="s">
        <v>25447</v>
      </c>
      <c r="H6827" t="s">
        <v>658</v>
      </c>
      <c r="I6827" t="s">
        <v>114</v>
      </c>
      <c r="J6827">
        <v>5</v>
      </c>
      <c r="K6827" t="s">
        <v>8</v>
      </c>
      <c r="L6827" t="s">
        <v>123</v>
      </c>
      <c r="M6827" t="s">
        <v>25448</v>
      </c>
      <c r="N6827" t="s">
        <v>307</v>
      </c>
      <c r="O6827">
        <v>28033</v>
      </c>
      <c r="P6827">
        <v>79</v>
      </c>
      <c r="Q6827" t="s">
        <v>1061</v>
      </c>
      <c r="R6827" t="s">
        <v>728</v>
      </c>
      <c r="S6827" t="s">
        <v>1740</v>
      </c>
      <c r="Y6827" t="s">
        <v>114</v>
      </c>
      <c r="Z6827" t="s">
        <v>114</v>
      </c>
      <c r="AA6827" t="s">
        <v>114</v>
      </c>
      <c r="AB6827">
        <v>443889</v>
      </c>
      <c r="AC6827">
        <v>4479439</v>
      </c>
      <c r="AD6827" t="s">
        <v>117</v>
      </c>
      <c r="AE6827" s="1">
        <v>41927</v>
      </c>
      <c r="AF6827" t="str">
        <f>_xlfn.CONCAT(t_centros_educativos[[#This Row],[centro_tipo_desc_abreviada]]," ",t_centros_educativos[[#This Row],[centro_nombre]], "-",t_centros_educativos[[#This Row],[dat_nombre]])</f>
        <v>CPR FPE CENTRO MESENA-Madrid-Capital</v>
      </c>
    </row>
    <row r="6828" spans="1:32" hidden="1" x14ac:dyDescent="0.3">
      <c r="A6828">
        <v>28076162</v>
      </c>
      <c r="B6828" t="s">
        <v>25449</v>
      </c>
      <c r="C6828">
        <v>8</v>
      </c>
      <c r="D6828" t="s">
        <v>412</v>
      </c>
      <c r="E6828" t="s">
        <v>413</v>
      </c>
      <c r="F6828" t="s">
        <v>178</v>
      </c>
      <c r="G6828" t="s">
        <v>25450</v>
      </c>
      <c r="H6828" t="s">
        <v>1089</v>
      </c>
      <c r="I6828" t="s">
        <v>114</v>
      </c>
      <c r="J6828">
        <v>1</v>
      </c>
      <c r="K6828" t="s">
        <v>6</v>
      </c>
      <c r="L6828" t="s">
        <v>224</v>
      </c>
      <c r="M6828" t="s">
        <v>17193</v>
      </c>
      <c r="N6828" t="s">
        <v>151</v>
      </c>
      <c r="O6828">
        <v>28760</v>
      </c>
      <c r="P6828">
        <v>903</v>
      </c>
      <c r="Q6828" t="s">
        <v>826</v>
      </c>
      <c r="R6828" t="s">
        <v>114</v>
      </c>
      <c r="S6828" t="s">
        <v>114</v>
      </c>
      <c r="T6828">
        <v>910093588</v>
      </c>
      <c r="U6828">
        <v>691671784</v>
      </c>
      <c r="Y6828" t="s">
        <v>25451</v>
      </c>
      <c r="Z6828" t="s">
        <v>25452</v>
      </c>
      <c r="AA6828" t="s">
        <v>25453</v>
      </c>
      <c r="AB6828">
        <v>440130</v>
      </c>
      <c r="AC6828">
        <v>4494939</v>
      </c>
      <c r="AD6828" t="s">
        <v>129</v>
      </c>
      <c r="AE6828" s="1">
        <v>41947</v>
      </c>
      <c r="AF6828" t="str">
        <f>_xlfn.CONCAT(t_centros_educativos[[#This Row],[centro_tipo_desc_abreviada]]," ",t_centros_educativos[[#This Row],[centro_nombre]], "-",t_centros_educativos[[#This Row],[dat_nombre]])</f>
        <v>EIPR TOY'S GARDEN-Madrid-Norte</v>
      </c>
    </row>
    <row r="6829" spans="1:32" hidden="1" x14ac:dyDescent="0.3">
      <c r="A6829">
        <v>28076174</v>
      </c>
      <c r="B6829" t="s">
        <v>25454</v>
      </c>
      <c r="C6829">
        <v>72</v>
      </c>
      <c r="D6829" t="s">
        <v>190</v>
      </c>
      <c r="E6829" t="s">
        <v>191</v>
      </c>
      <c r="F6829" t="s">
        <v>178</v>
      </c>
      <c r="G6829" t="s">
        <v>25455</v>
      </c>
      <c r="H6829" t="s">
        <v>114</v>
      </c>
      <c r="I6829" t="s">
        <v>114</v>
      </c>
      <c r="J6829">
        <v>4</v>
      </c>
      <c r="K6829" t="s">
        <v>30</v>
      </c>
      <c r="L6829" t="s">
        <v>224</v>
      </c>
      <c r="M6829" t="s">
        <v>21467</v>
      </c>
      <c r="N6829" t="s">
        <v>676</v>
      </c>
      <c r="O6829">
        <v>28660</v>
      </c>
      <c r="P6829">
        <v>22</v>
      </c>
      <c r="Q6829" t="s">
        <v>660</v>
      </c>
      <c r="R6829" t="s">
        <v>114</v>
      </c>
      <c r="S6829" t="s">
        <v>114</v>
      </c>
      <c r="Y6829" t="s">
        <v>114</v>
      </c>
      <c r="Z6829" t="s">
        <v>114</v>
      </c>
      <c r="AA6829" t="s">
        <v>114</v>
      </c>
      <c r="AD6829" t="s">
        <v>117</v>
      </c>
      <c r="AE6829" s="1">
        <v>42089</v>
      </c>
      <c r="AF6829" t="str">
        <f>_xlfn.CONCAT(t_centros_educativos[[#This Row],[centro_tipo_desc_abreviada]]," ",t_centros_educativos[[#This Row],[centro_nombre]], "-",t_centros_educativos[[#This Row],[dat_nombre]])</f>
        <v>CPR INF-PRI-SEC COLEGIO SAN FRANCISCO JAVIER-Madrid-Oeste</v>
      </c>
    </row>
    <row r="6830" spans="1:32" hidden="1" x14ac:dyDescent="0.3">
      <c r="A6830">
        <v>28076186</v>
      </c>
      <c r="B6830" t="s">
        <v>25456</v>
      </c>
      <c r="C6830">
        <v>58</v>
      </c>
      <c r="D6830" t="s">
        <v>1040</v>
      </c>
      <c r="E6830" t="s">
        <v>1041</v>
      </c>
      <c r="F6830" t="s">
        <v>178</v>
      </c>
      <c r="G6830" t="s">
        <v>25457</v>
      </c>
      <c r="H6830" t="s">
        <v>25458</v>
      </c>
      <c r="I6830" t="s">
        <v>114</v>
      </c>
      <c r="J6830">
        <v>5</v>
      </c>
      <c r="K6830" t="s">
        <v>8</v>
      </c>
      <c r="L6830" t="s">
        <v>123</v>
      </c>
      <c r="M6830" t="s">
        <v>13840</v>
      </c>
      <c r="N6830" t="s">
        <v>881</v>
      </c>
      <c r="O6830">
        <v>28023</v>
      </c>
      <c r="P6830">
        <v>79</v>
      </c>
      <c r="Q6830" t="s">
        <v>1061</v>
      </c>
      <c r="R6830" t="s">
        <v>1755</v>
      </c>
      <c r="S6830" t="s">
        <v>1756</v>
      </c>
      <c r="T6830">
        <v>917401980</v>
      </c>
      <c r="X6830">
        <v>913571730</v>
      </c>
      <c r="Y6830" t="s">
        <v>25459</v>
      </c>
      <c r="Z6830" t="s">
        <v>25460</v>
      </c>
      <c r="AA6830" t="s">
        <v>25461</v>
      </c>
      <c r="AB6830">
        <v>433797</v>
      </c>
      <c r="AC6830">
        <v>4479800</v>
      </c>
      <c r="AD6830" t="s">
        <v>129</v>
      </c>
      <c r="AE6830" s="1">
        <v>41943</v>
      </c>
      <c r="AF6830" t="str">
        <f>_xlfn.CONCAT(t_centros_educativos[[#This Row],[centro_tipo_desc_abreviada]]," ",t_centros_educativos[[#This Row],[centro_nombre]], "-",t_centros_educativos[[#This Row],[dat_nombre]])</f>
        <v>CPR FPE LA SALLE FORMACION PROFESIONAL ARAVACA-Madrid-Capital</v>
      </c>
    </row>
    <row r="6831" spans="1:32" hidden="1" x14ac:dyDescent="0.3">
      <c r="A6831">
        <v>28076198</v>
      </c>
      <c r="B6831" t="s">
        <v>25462</v>
      </c>
      <c r="C6831">
        <v>220</v>
      </c>
      <c r="D6831" t="s">
        <v>20323</v>
      </c>
      <c r="E6831" t="s">
        <v>20324</v>
      </c>
      <c r="F6831" t="s">
        <v>178</v>
      </c>
      <c r="G6831" t="s">
        <v>25463</v>
      </c>
      <c r="H6831" t="s">
        <v>25464</v>
      </c>
      <c r="I6831" t="s">
        <v>114</v>
      </c>
      <c r="J6831">
        <v>5</v>
      </c>
      <c r="K6831" t="s">
        <v>8</v>
      </c>
      <c r="L6831" t="s">
        <v>2394</v>
      </c>
      <c r="M6831" t="s">
        <v>3523</v>
      </c>
      <c r="N6831" t="s">
        <v>261</v>
      </c>
      <c r="O6831">
        <v>28012</v>
      </c>
      <c r="P6831">
        <v>79</v>
      </c>
      <c r="Q6831" t="s">
        <v>1061</v>
      </c>
      <c r="R6831" t="s">
        <v>1804</v>
      </c>
      <c r="S6831" t="s">
        <v>1805</v>
      </c>
      <c r="T6831">
        <v>910700527</v>
      </c>
      <c r="U6831">
        <v>675147464</v>
      </c>
      <c r="Y6831" t="s">
        <v>114</v>
      </c>
      <c r="Z6831" t="s">
        <v>25465</v>
      </c>
      <c r="AA6831" t="s">
        <v>114</v>
      </c>
      <c r="AB6831">
        <v>440871</v>
      </c>
      <c r="AC6831">
        <v>4473090</v>
      </c>
      <c r="AD6831" t="s">
        <v>117</v>
      </c>
      <c r="AE6831" s="1">
        <v>41950</v>
      </c>
      <c r="AF6831" t="str">
        <f>_xlfn.CONCAT(t_centros_educativos[[#This Row],[centro_tipo_desc_abreviada]]," ",t_centros_educativos[[#This Row],[centro_nombre]], "-",t_centros_educativos[[#This Row],[dat_nombre]])</f>
        <v>CAU ENS. DEP. GM/SUP CEFATED-Madrid-Capital</v>
      </c>
    </row>
    <row r="6832" spans="1:32" hidden="1" x14ac:dyDescent="0.3">
      <c r="A6832">
        <v>28076204</v>
      </c>
      <c r="B6832" t="s">
        <v>25466</v>
      </c>
      <c r="C6832">
        <v>8</v>
      </c>
      <c r="D6832" t="s">
        <v>412</v>
      </c>
      <c r="E6832" t="s">
        <v>413</v>
      </c>
      <c r="F6832" t="s">
        <v>178</v>
      </c>
      <c r="G6832" t="s">
        <v>25467</v>
      </c>
      <c r="H6832" t="s">
        <v>25468</v>
      </c>
      <c r="I6832" t="s">
        <v>114</v>
      </c>
      <c r="J6832">
        <v>2</v>
      </c>
      <c r="K6832" t="s">
        <v>4</v>
      </c>
      <c r="L6832" t="s">
        <v>123</v>
      </c>
      <c r="M6832" t="s">
        <v>25469</v>
      </c>
      <c r="N6832" t="s">
        <v>1327</v>
      </c>
      <c r="O6832">
        <v>28925</v>
      </c>
      <c r="P6832">
        <v>7</v>
      </c>
      <c r="Q6832" t="s">
        <v>518</v>
      </c>
      <c r="R6832" t="s">
        <v>114</v>
      </c>
      <c r="S6832" t="s">
        <v>114</v>
      </c>
      <c r="T6832">
        <v>635692549</v>
      </c>
      <c r="Y6832" t="s">
        <v>25470</v>
      </c>
      <c r="Z6832" t="s">
        <v>25471</v>
      </c>
      <c r="AA6832" t="s">
        <v>114</v>
      </c>
      <c r="AB6832">
        <v>431912</v>
      </c>
      <c r="AC6832">
        <v>4467227</v>
      </c>
      <c r="AD6832" t="s">
        <v>129</v>
      </c>
      <c r="AE6832" s="1">
        <v>41954</v>
      </c>
      <c r="AF6832" t="str">
        <f>_xlfn.CONCAT(t_centros_educativos[[#This Row],[centro_tipo_desc_abreviada]]," ",t_centros_educativos[[#This Row],[centro_nombre]], "-",t_centros_educativos[[#This Row],[dat_nombre]])</f>
        <v>EIPR ARBOL MAGICO-Madrid-Sur</v>
      </c>
    </row>
    <row r="6833" spans="1:32" hidden="1" x14ac:dyDescent="0.3">
      <c r="A6833">
        <v>28076216</v>
      </c>
      <c r="B6833" t="s">
        <v>25472</v>
      </c>
      <c r="C6833">
        <v>8</v>
      </c>
      <c r="D6833" t="s">
        <v>412</v>
      </c>
      <c r="E6833" t="s">
        <v>413</v>
      </c>
      <c r="F6833" t="s">
        <v>178</v>
      </c>
      <c r="G6833" t="s">
        <v>25473</v>
      </c>
      <c r="H6833" t="s">
        <v>25474</v>
      </c>
      <c r="I6833" t="s">
        <v>114</v>
      </c>
      <c r="J6833">
        <v>4</v>
      </c>
      <c r="K6833" t="s">
        <v>30</v>
      </c>
      <c r="L6833" t="s">
        <v>123</v>
      </c>
      <c r="M6833" t="s">
        <v>22002</v>
      </c>
      <c r="N6833" t="s">
        <v>226</v>
      </c>
      <c r="O6833">
        <v>28232</v>
      </c>
      <c r="P6833">
        <v>127</v>
      </c>
      <c r="Q6833" t="s">
        <v>8460</v>
      </c>
      <c r="R6833" t="s">
        <v>114</v>
      </c>
      <c r="S6833" t="s">
        <v>114</v>
      </c>
      <c r="T6833">
        <v>681285932</v>
      </c>
      <c r="U6833">
        <v>620077231</v>
      </c>
      <c r="Y6833" t="s">
        <v>25475</v>
      </c>
      <c r="Z6833" t="s">
        <v>25476</v>
      </c>
      <c r="AA6833" t="s">
        <v>25477</v>
      </c>
      <c r="AB6833">
        <v>422577</v>
      </c>
      <c r="AC6833">
        <v>4485862</v>
      </c>
      <c r="AD6833" t="s">
        <v>129</v>
      </c>
      <c r="AE6833" s="1">
        <v>41995</v>
      </c>
      <c r="AF6833" t="str">
        <f>_xlfn.CONCAT(t_centros_educativos[[#This Row],[centro_tipo_desc_abreviada]]," ",t_centros_educativos[[#This Row],[centro_nombre]], "-",t_centros_educativos[[#This Row],[dat_nombre]])</f>
        <v>EIPR LULLABY-Madrid-Oeste</v>
      </c>
    </row>
    <row r="6834" spans="1:32" hidden="1" x14ac:dyDescent="0.3">
      <c r="A6834">
        <v>28076228</v>
      </c>
      <c r="B6834" t="s">
        <v>25478</v>
      </c>
      <c r="C6834">
        <v>94</v>
      </c>
      <c r="D6834" t="s">
        <v>507</v>
      </c>
      <c r="E6834" t="s">
        <v>508</v>
      </c>
      <c r="F6834" t="s">
        <v>178</v>
      </c>
      <c r="G6834" t="s">
        <v>25479</v>
      </c>
      <c r="H6834" t="s">
        <v>17910</v>
      </c>
      <c r="I6834" t="s">
        <v>114</v>
      </c>
      <c r="J6834">
        <v>5</v>
      </c>
      <c r="K6834" t="s">
        <v>8</v>
      </c>
      <c r="L6834" t="s">
        <v>123</v>
      </c>
      <c r="M6834" t="s">
        <v>25480</v>
      </c>
      <c r="N6834" t="s">
        <v>330</v>
      </c>
      <c r="O6834">
        <v>28023</v>
      </c>
      <c r="P6834">
        <v>79</v>
      </c>
      <c r="Q6834" t="s">
        <v>1061</v>
      </c>
      <c r="R6834" t="s">
        <v>1755</v>
      </c>
      <c r="S6834" t="s">
        <v>1756</v>
      </c>
      <c r="T6834">
        <v>918579304</v>
      </c>
      <c r="U6834">
        <v>648657086</v>
      </c>
      <c r="Y6834" t="s">
        <v>25481</v>
      </c>
      <c r="Z6834" t="s">
        <v>25482</v>
      </c>
      <c r="AA6834" t="s">
        <v>114</v>
      </c>
      <c r="AB6834">
        <v>430917</v>
      </c>
      <c r="AC6834">
        <v>4480184</v>
      </c>
      <c r="AD6834" t="s">
        <v>129</v>
      </c>
      <c r="AE6834" s="1">
        <v>41954</v>
      </c>
      <c r="AF6834" t="str">
        <f>_xlfn.CONCAT(t_centros_educativos[[#This Row],[centro_tipo_desc_abreviada]]," ",t_centros_educativos[[#This Row],[centro_nombre]], "-",t_centros_educativos[[#This Row],[dat_nombre]])</f>
        <v>CEXTRAN ESP MONTESSORI SCHOOL LA FLORIDA (BRITANICO)-Madrid-Capital</v>
      </c>
    </row>
    <row r="6835" spans="1:32" hidden="1" x14ac:dyDescent="0.3">
      <c r="A6835">
        <v>28076231</v>
      </c>
      <c r="B6835" t="s">
        <v>25483</v>
      </c>
      <c r="C6835">
        <v>8</v>
      </c>
      <c r="D6835" t="s">
        <v>412</v>
      </c>
      <c r="E6835" t="s">
        <v>413</v>
      </c>
      <c r="F6835" t="s">
        <v>178</v>
      </c>
      <c r="G6835" t="s">
        <v>16580</v>
      </c>
      <c r="H6835" t="s">
        <v>16581</v>
      </c>
      <c r="I6835" t="s">
        <v>114</v>
      </c>
      <c r="J6835">
        <v>4</v>
      </c>
      <c r="K6835" t="s">
        <v>30</v>
      </c>
      <c r="L6835" t="s">
        <v>123</v>
      </c>
      <c r="M6835" t="s">
        <v>25484</v>
      </c>
      <c r="N6835" t="s">
        <v>138</v>
      </c>
      <c r="O6835">
        <v>28221</v>
      </c>
      <c r="P6835">
        <v>80</v>
      </c>
      <c r="Q6835" t="s">
        <v>7995</v>
      </c>
      <c r="R6835" t="s">
        <v>114</v>
      </c>
      <c r="S6835" t="s">
        <v>114</v>
      </c>
      <c r="T6835">
        <v>916798359</v>
      </c>
      <c r="U6835">
        <v>605418709</v>
      </c>
      <c r="Y6835" t="s">
        <v>24302</v>
      </c>
      <c r="Z6835" t="s">
        <v>25485</v>
      </c>
      <c r="AA6835" t="s">
        <v>25486</v>
      </c>
      <c r="AB6835">
        <v>427663</v>
      </c>
      <c r="AC6835">
        <v>4480100</v>
      </c>
      <c r="AD6835" t="s">
        <v>129</v>
      </c>
      <c r="AE6835" s="1">
        <v>41984</v>
      </c>
      <c r="AF6835" t="str">
        <f>_xlfn.CONCAT(t_centros_educativos[[#This Row],[centro_tipo_desc_abreviada]]," ",t_centros_educativos[[#This Row],[centro_nombre]], "-",t_centros_educativos[[#This Row],[dat_nombre]])</f>
        <v>EIPR NEMOMARLIN MAJADAHONDA-Madrid-Oeste</v>
      </c>
    </row>
    <row r="6836" spans="1:32" hidden="1" x14ac:dyDescent="0.3">
      <c r="A6836">
        <v>28076241</v>
      </c>
      <c r="B6836" t="s">
        <v>25487</v>
      </c>
      <c r="C6836">
        <v>94</v>
      </c>
      <c r="D6836" t="s">
        <v>507</v>
      </c>
      <c r="E6836" t="s">
        <v>508</v>
      </c>
      <c r="F6836" t="s">
        <v>178</v>
      </c>
      <c r="G6836" t="s">
        <v>25488</v>
      </c>
      <c r="H6836" t="s">
        <v>25489</v>
      </c>
      <c r="I6836" t="s">
        <v>114</v>
      </c>
      <c r="J6836">
        <v>4</v>
      </c>
      <c r="K6836" t="s">
        <v>30</v>
      </c>
      <c r="L6836" t="s">
        <v>123</v>
      </c>
      <c r="M6836" t="s">
        <v>25490</v>
      </c>
      <c r="N6836" t="s">
        <v>954</v>
      </c>
      <c r="O6836">
        <v>28250</v>
      </c>
      <c r="P6836">
        <v>152</v>
      </c>
      <c r="Q6836" t="s">
        <v>8788</v>
      </c>
      <c r="R6836" t="s">
        <v>114</v>
      </c>
      <c r="S6836" t="s">
        <v>114</v>
      </c>
      <c r="T6836">
        <v>918591362</v>
      </c>
      <c r="Y6836" t="s">
        <v>25491</v>
      </c>
      <c r="Z6836" t="s">
        <v>25492</v>
      </c>
      <c r="AA6836" t="s">
        <v>114</v>
      </c>
      <c r="AB6836">
        <v>420124</v>
      </c>
      <c r="AC6836">
        <v>4491179</v>
      </c>
      <c r="AD6836" t="s">
        <v>129</v>
      </c>
      <c r="AE6836" s="1">
        <v>41988</v>
      </c>
      <c r="AF6836" t="str">
        <f>_xlfn.CONCAT(t_centros_educativos[[#This Row],[centro_tipo_desc_abreviada]]," ",t_centros_educativos[[#This Row],[centro_nombre]], "-",t_centros_educativos[[#This Row],[dat_nombre]])</f>
        <v>CEXTRAN ESP DRAGON AMERICAN SCHOOL (EEUU)-Madrid-Oeste</v>
      </c>
    </row>
    <row r="6837" spans="1:32" hidden="1" x14ac:dyDescent="0.3">
      <c r="A6837">
        <v>28076253</v>
      </c>
      <c r="B6837" t="s">
        <v>25493</v>
      </c>
      <c r="C6837">
        <v>8</v>
      </c>
      <c r="D6837" t="s">
        <v>412</v>
      </c>
      <c r="E6837" t="s">
        <v>413</v>
      </c>
      <c r="F6837" t="s">
        <v>178</v>
      </c>
      <c r="G6837" t="s">
        <v>25494</v>
      </c>
      <c r="H6837" t="s">
        <v>13498</v>
      </c>
      <c r="I6837" t="s">
        <v>114</v>
      </c>
      <c r="J6837">
        <v>5</v>
      </c>
      <c r="K6837" t="s">
        <v>8</v>
      </c>
      <c r="L6837" t="s">
        <v>224</v>
      </c>
      <c r="M6837" t="s">
        <v>20947</v>
      </c>
      <c r="N6837" t="s">
        <v>1491</v>
      </c>
      <c r="O6837">
        <v>28049</v>
      </c>
      <c r="P6837">
        <v>79</v>
      </c>
      <c r="Q6837" t="s">
        <v>1061</v>
      </c>
      <c r="R6837" t="s">
        <v>1762</v>
      </c>
      <c r="S6837" t="s">
        <v>1763</v>
      </c>
      <c r="T6837">
        <v>916618679</v>
      </c>
      <c r="U6837">
        <v>916618679</v>
      </c>
      <c r="V6837">
        <v>916618679</v>
      </c>
      <c r="W6837">
        <v>916618679</v>
      </c>
      <c r="X6837">
        <v>916618679</v>
      </c>
      <c r="Y6837" t="s">
        <v>114</v>
      </c>
      <c r="Z6837" t="s">
        <v>25495</v>
      </c>
      <c r="AA6837" t="s">
        <v>114</v>
      </c>
      <c r="AB6837">
        <v>440507</v>
      </c>
      <c r="AC6837">
        <v>4483937</v>
      </c>
      <c r="AD6837" t="s">
        <v>117</v>
      </c>
      <c r="AE6837" s="1">
        <v>41988</v>
      </c>
      <c r="AF6837" t="str">
        <f>_xlfn.CONCAT(t_centros_educativos[[#This Row],[centro_tipo_desc_abreviada]]," ",t_centros_educativos[[#This Row],[centro_nombre]], "-",t_centros_educativos[[#This Row],[dat_nombre]])</f>
        <v>EIPR ABC KINDERGARTEN-Madrid-Capital</v>
      </c>
    </row>
    <row r="6838" spans="1:32" hidden="1" x14ac:dyDescent="0.3">
      <c r="A6838">
        <v>28076265</v>
      </c>
      <c r="B6838" t="s">
        <v>25496</v>
      </c>
      <c r="C6838">
        <v>94</v>
      </c>
      <c r="D6838" t="s">
        <v>507</v>
      </c>
      <c r="E6838" t="s">
        <v>508</v>
      </c>
      <c r="F6838" t="s">
        <v>178</v>
      </c>
      <c r="G6838" t="s">
        <v>9931</v>
      </c>
      <c r="H6838" t="s">
        <v>9932</v>
      </c>
      <c r="I6838" t="s">
        <v>114</v>
      </c>
      <c r="J6838">
        <v>1</v>
      </c>
      <c r="K6838" t="s">
        <v>6</v>
      </c>
      <c r="L6838" t="s">
        <v>123</v>
      </c>
      <c r="M6838" t="s">
        <v>504</v>
      </c>
      <c r="N6838" t="s">
        <v>1745</v>
      </c>
      <c r="O6838">
        <v>28109</v>
      </c>
      <c r="P6838">
        <v>6</v>
      </c>
      <c r="Q6838" t="s">
        <v>397</v>
      </c>
      <c r="R6838" t="s">
        <v>114</v>
      </c>
      <c r="S6838" t="s">
        <v>114</v>
      </c>
      <c r="T6838">
        <v>916500127</v>
      </c>
      <c r="Y6838" t="s">
        <v>9933</v>
      </c>
      <c r="Z6838" t="s">
        <v>9934</v>
      </c>
      <c r="AA6838" t="s">
        <v>9935</v>
      </c>
      <c r="AB6838">
        <v>448029</v>
      </c>
      <c r="AC6838">
        <v>4484602</v>
      </c>
      <c r="AD6838" t="s">
        <v>129</v>
      </c>
      <c r="AE6838" s="1">
        <v>41995</v>
      </c>
      <c r="AF6838" t="str">
        <f>_xlfn.CONCAT(t_centros_educativos[[#This Row],[centro_tipo_desc_abreviada]]," ",t_centros_educativos[[#This Row],[centro_nombre]], "-",t_centros_educativos[[#This Row],[dat_nombre]])</f>
        <v>CEXTRAN ESP SCANDINAVIAN SCHOOL-INTERNACIONAL SECTION (BRITÁNICO)-Madrid-Norte</v>
      </c>
    </row>
    <row r="6839" spans="1:32" hidden="1" x14ac:dyDescent="0.3">
      <c r="A6839">
        <v>28076277</v>
      </c>
      <c r="B6839" t="s">
        <v>25497</v>
      </c>
      <c r="C6839">
        <v>8</v>
      </c>
      <c r="D6839" t="s">
        <v>412</v>
      </c>
      <c r="E6839" t="s">
        <v>413</v>
      </c>
      <c r="F6839" t="s">
        <v>178</v>
      </c>
      <c r="G6839" t="s">
        <v>25498</v>
      </c>
      <c r="H6839" t="s">
        <v>25499</v>
      </c>
      <c r="I6839" t="s">
        <v>114</v>
      </c>
      <c r="J6839">
        <v>2</v>
      </c>
      <c r="K6839" t="s">
        <v>4</v>
      </c>
      <c r="L6839" t="s">
        <v>123</v>
      </c>
      <c r="M6839" t="s">
        <v>25500</v>
      </c>
      <c r="N6839" t="s">
        <v>1745</v>
      </c>
      <c r="O6839">
        <v>28914</v>
      </c>
      <c r="P6839">
        <v>74</v>
      </c>
      <c r="Q6839" t="s">
        <v>1530</v>
      </c>
      <c r="R6839" t="s">
        <v>114</v>
      </c>
      <c r="S6839" t="s">
        <v>114</v>
      </c>
      <c r="T6839">
        <v>671576016</v>
      </c>
      <c r="U6839">
        <v>916850048</v>
      </c>
      <c r="V6839">
        <v>638673929</v>
      </c>
      <c r="Y6839" t="s">
        <v>22083</v>
      </c>
      <c r="Z6839" t="s">
        <v>25501</v>
      </c>
      <c r="AA6839" t="s">
        <v>23406</v>
      </c>
      <c r="AB6839">
        <v>436772</v>
      </c>
      <c r="AC6839">
        <v>4464370</v>
      </c>
      <c r="AD6839" t="s">
        <v>117</v>
      </c>
      <c r="AE6839" s="1">
        <v>41995</v>
      </c>
      <c r="AF6839" t="str">
        <f>_xlfn.CONCAT(t_centros_educativos[[#This Row],[centro_tipo_desc_abreviada]]," ",t_centros_educativos[[#This Row],[centro_nombre]], "-",t_centros_educativos[[#This Row],[dat_nombre]])</f>
        <v>EIPR CHIQUI TIN LEGANÉS-Madrid-Sur</v>
      </c>
    </row>
    <row r="6840" spans="1:32" hidden="1" x14ac:dyDescent="0.3">
      <c r="A6840">
        <v>28076289</v>
      </c>
      <c r="B6840" t="s">
        <v>25502</v>
      </c>
      <c r="C6840">
        <v>8</v>
      </c>
      <c r="D6840" t="s">
        <v>412</v>
      </c>
      <c r="E6840" t="s">
        <v>413</v>
      </c>
      <c r="F6840" t="s">
        <v>178</v>
      </c>
      <c r="G6840" t="s">
        <v>25503</v>
      </c>
      <c r="H6840" t="s">
        <v>25504</v>
      </c>
      <c r="I6840" t="s">
        <v>114</v>
      </c>
      <c r="J6840">
        <v>5</v>
      </c>
      <c r="K6840" t="s">
        <v>8</v>
      </c>
      <c r="L6840" t="s">
        <v>123</v>
      </c>
      <c r="M6840" t="s">
        <v>10666</v>
      </c>
      <c r="N6840" t="s">
        <v>500</v>
      </c>
      <c r="O6840">
        <v>28023</v>
      </c>
      <c r="P6840">
        <v>79</v>
      </c>
      <c r="Q6840" t="s">
        <v>1061</v>
      </c>
      <c r="R6840" t="s">
        <v>1755</v>
      </c>
      <c r="S6840" t="s">
        <v>1756</v>
      </c>
      <c r="T6840">
        <v>913571279</v>
      </c>
      <c r="U6840">
        <v>686146258</v>
      </c>
      <c r="V6840">
        <v>622366447</v>
      </c>
      <c r="Y6840" t="s">
        <v>25505</v>
      </c>
      <c r="Z6840" t="s">
        <v>25506</v>
      </c>
      <c r="AA6840" t="s">
        <v>25507</v>
      </c>
      <c r="AB6840">
        <v>434980</v>
      </c>
      <c r="AC6840">
        <v>4478916</v>
      </c>
      <c r="AD6840" t="s">
        <v>129</v>
      </c>
      <c r="AE6840" s="1">
        <v>41995</v>
      </c>
      <c r="AF6840" t="str">
        <f>_xlfn.CONCAT(t_centros_educativos[[#This Row],[centro_tipo_desc_abreviada]]," ",t_centros_educativos[[#This Row],[centro_nombre]], "-",t_centros_educativos[[#This Row],[dat_nombre]])</f>
        <v>EIPR BUEN CONSEJO-Madrid-Capital</v>
      </c>
    </row>
    <row r="6841" spans="1:32" hidden="1" x14ac:dyDescent="0.3">
      <c r="A6841">
        <v>28076290</v>
      </c>
      <c r="B6841" t="s">
        <v>25508</v>
      </c>
      <c r="C6841">
        <v>14</v>
      </c>
      <c r="D6841" t="s">
        <v>131</v>
      </c>
      <c r="E6841" t="s">
        <v>132</v>
      </c>
      <c r="F6841" t="s">
        <v>112</v>
      </c>
      <c r="G6841" t="s">
        <v>113</v>
      </c>
      <c r="H6841" t="s">
        <v>121</v>
      </c>
      <c r="I6841" t="s">
        <v>25509</v>
      </c>
      <c r="J6841">
        <v>1</v>
      </c>
      <c r="K6841" t="s">
        <v>6</v>
      </c>
      <c r="L6841" t="s">
        <v>123</v>
      </c>
      <c r="M6841" t="s">
        <v>25510</v>
      </c>
      <c r="N6841" t="s">
        <v>500</v>
      </c>
      <c r="O6841">
        <v>28701</v>
      </c>
      <c r="P6841">
        <v>134</v>
      </c>
      <c r="Q6841" t="s">
        <v>70</v>
      </c>
      <c r="R6841" t="s">
        <v>114</v>
      </c>
      <c r="S6841" t="s">
        <v>114</v>
      </c>
      <c r="T6841">
        <v>915028761</v>
      </c>
      <c r="U6841">
        <v>650635214</v>
      </c>
      <c r="X6841">
        <v>915028762</v>
      </c>
      <c r="Y6841" t="s">
        <v>25511</v>
      </c>
      <c r="Z6841" t="s">
        <v>25512</v>
      </c>
      <c r="AA6841" t="s">
        <v>114</v>
      </c>
      <c r="AB6841">
        <v>445262</v>
      </c>
      <c r="AC6841">
        <v>4489825</v>
      </c>
      <c r="AD6841" t="s">
        <v>129</v>
      </c>
      <c r="AE6841" s="1">
        <v>42124</v>
      </c>
      <c r="AF6841" t="str">
        <f>_xlfn.CONCAT(t_centros_educativos[[#This Row],[centro_tipo_desc_abreviada]]," ",t_centros_educativos[[#This Row],[centro_nombre]], "-",t_centros_educativos[[#This Row],[dat_nombre]])</f>
        <v>CP INF-PRI TEMPRANALES-Madrid-Norte</v>
      </c>
    </row>
    <row r="6842" spans="1:32" hidden="1" x14ac:dyDescent="0.3">
      <c r="A6842">
        <v>28076307</v>
      </c>
      <c r="B6842" t="s">
        <v>1636</v>
      </c>
      <c r="C6842">
        <v>70</v>
      </c>
      <c r="D6842" t="s">
        <v>119</v>
      </c>
      <c r="E6842" t="s">
        <v>120</v>
      </c>
      <c r="F6842" t="s">
        <v>112</v>
      </c>
      <c r="G6842" t="s">
        <v>113</v>
      </c>
      <c r="H6842" t="s">
        <v>121</v>
      </c>
      <c r="I6842" t="s">
        <v>25513</v>
      </c>
      <c r="J6842">
        <v>2</v>
      </c>
      <c r="K6842" t="s">
        <v>4</v>
      </c>
      <c r="L6842" t="s">
        <v>123</v>
      </c>
      <c r="M6842" t="s">
        <v>25514</v>
      </c>
      <c r="N6842" t="s">
        <v>114</v>
      </c>
      <c r="O6842">
        <v>28906</v>
      </c>
      <c r="P6842">
        <v>65</v>
      </c>
      <c r="Q6842" t="s">
        <v>54</v>
      </c>
      <c r="R6842" t="s">
        <v>114</v>
      </c>
      <c r="S6842" t="s">
        <v>114</v>
      </c>
      <c r="T6842">
        <v>910517794</v>
      </c>
      <c r="X6842">
        <v>910517842</v>
      </c>
      <c r="Y6842" t="s">
        <v>25515</v>
      </c>
      <c r="Z6842" t="s">
        <v>25516</v>
      </c>
      <c r="AA6842" t="s">
        <v>114</v>
      </c>
      <c r="AB6842">
        <v>439934</v>
      </c>
      <c r="AC6842">
        <v>4463059</v>
      </c>
      <c r="AD6842" t="s">
        <v>129</v>
      </c>
      <c r="AE6842" s="1">
        <v>42124</v>
      </c>
      <c r="AF6842" t="str">
        <f>_xlfn.CONCAT(t_centros_educativos[[#This Row],[centro_tipo_desc_abreviada]]," ",t_centros_educativos[[#This Row],[centro_nombre]], "-",t_centros_educativos[[#This Row],[dat_nombre]])</f>
        <v>CP INF-PRI-SEC MIGUEL DE CERVANTES-Madrid-Sur</v>
      </c>
    </row>
    <row r="6843" spans="1:32" hidden="1" x14ac:dyDescent="0.3">
      <c r="A6843">
        <v>28076319</v>
      </c>
      <c r="B6843" t="s">
        <v>9659</v>
      </c>
      <c r="C6843">
        <v>20</v>
      </c>
      <c r="D6843" t="s">
        <v>813</v>
      </c>
      <c r="E6843" t="s">
        <v>814</v>
      </c>
      <c r="F6843" t="s">
        <v>112</v>
      </c>
      <c r="G6843" t="s">
        <v>113</v>
      </c>
      <c r="H6843" t="s">
        <v>121</v>
      </c>
      <c r="I6843" t="s">
        <v>25517</v>
      </c>
      <c r="J6843">
        <v>2</v>
      </c>
      <c r="K6843" t="s">
        <v>4</v>
      </c>
      <c r="L6843" t="s">
        <v>224</v>
      </c>
      <c r="M6843" t="s">
        <v>25518</v>
      </c>
      <c r="N6843" t="s">
        <v>114</v>
      </c>
      <c r="O6843">
        <v>28905</v>
      </c>
      <c r="P6843">
        <v>65</v>
      </c>
      <c r="Q6843" t="s">
        <v>54</v>
      </c>
      <c r="R6843" t="s">
        <v>114</v>
      </c>
      <c r="S6843" t="s">
        <v>114</v>
      </c>
      <c r="T6843">
        <v>606728808</v>
      </c>
      <c r="U6843">
        <v>912761397</v>
      </c>
      <c r="Y6843" t="s">
        <v>25519</v>
      </c>
      <c r="Z6843" t="s">
        <v>25520</v>
      </c>
      <c r="AA6843" t="s">
        <v>114</v>
      </c>
      <c r="AB6843">
        <v>436911</v>
      </c>
      <c r="AC6843">
        <v>4461255</v>
      </c>
      <c r="AD6843" t="s">
        <v>129</v>
      </c>
      <c r="AE6843" s="1">
        <v>42124</v>
      </c>
      <c r="AF6843" t="str">
        <f>_xlfn.CONCAT(t_centros_educativos[[#This Row],[centro_tipo_desc_abreviada]]," ",t_centros_educativos[[#This Row],[centro_nombre]], "-",t_centros_educativos[[#This Row],[dat_nombre]])</f>
        <v>CP EE SANTIAGO RAMON Y CAJAL-Madrid-Sur</v>
      </c>
    </row>
    <row r="6844" spans="1:32" hidden="1" x14ac:dyDescent="0.3">
      <c r="A6844">
        <v>28076320</v>
      </c>
      <c r="B6844" t="s">
        <v>25310</v>
      </c>
      <c r="C6844">
        <v>14</v>
      </c>
      <c r="D6844" t="s">
        <v>131</v>
      </c>
      <c r="E6844" t="s">
        <v>132</v>
      </c>
      <c r="F6844" t="s">
        <v>112</v>
      </c>
      <c r="G6844" t="s">
        <v>113</v>
      </c>
      <c r="H6844" t="s">
        <v>121</v>
      </c>
      <c r="I6844" t="s">
        <v>25521</v>
      </c>
      <c r="J6844">
        <v>2</v>
      </c>
      <c r="K6844" t="s">
        <v>4</v>
      </c>
      <c r="L6844" t="s">
        <v>123</v>
      </c>
      <c r="M6844" t="s">
        <v>25522</v>
      </c>
      <c r="N6844" t="s">
        <v>125</v>
      </c>
      <c r="O6844">
        <v>28983</v>
      </c>
      <c r="P6844">
        <v>106</v>
      </c>
      <c r="Q6844" t="s">
        <v>8251</v>
      </c>
      <c r="R6844" t="s">
        <v>114</v>
      </c>
      <c r="S6844" t="s">
        <v>114</v>
      </c>
      <c r="T6844">
        <v>912761295</v>
      </c>
      <c r="U6844">
        <v>606815434</v>
      </c>
      <c r="Y6844" t="s">
        <v>25523</v>
      </c>
      <c r="Z6844" t="s">
        <v>25524</v>
      </c>
      <c r="AA6844" t="s">
        <v>114</v>
      </c>
      <c r="AB6844">
        <v>436236</v>
      </c>
      <c r="AC6844">
        <v>4453273</v>
      </c>
      <c r="AD6844" t="s">
        <v>129</v>
      </c>
      <c r="AE6844" s="1">
        <v>42124</v>
      </c>
      <c r="AF6844" t="str">
        <f>_xlfn.CONCAT(t_centros_educativos[[#This Row],[centro_tipo_desc_abreviada]]," ",t_centros_educativos[[#This Row],[centro_nombre]], "-",t_centros_educativos[[#This Row],[dat_nombre]])</f>
        <v>CP INF-PRI BLAS DE LEZO-Madrid-Sur</v>
      </c>
    </row>
    <row r="6845" spans="1:32" hidden="1" x14ac:dyDescent="0.3">
      <c r="A6845">
        <v>28076332</v>
      </c>
      <c r="B6845" t="s">
        <v>25525</v>
      </c>
      <c r="C6845">
        <v>8</v>
      </c>
      <c r="D6845" t="s">
        <v>412</v>
      </c>
      <c r="E6845" t="s">
        <v>413</v>
      </c>
      <c r="F6845" t="s">
        <v>178</v>
      </c>
      <c r="G6845" t="s">
        <v>25526</v>
      </c>
      <c r="H6845" t="s">
        <v>25527</v>
      </c>
      <c r="I6845" t="s">
        <v>114</v>
      </c>
      <c r="J6845">
        <v>2</v>
      </c>
      <c r="K6845" t="s">
        <v>4</v>
      </c>
      <c r="L6845" t="s">
        <v>123</v>
      </c>
      <c r="M6845" t="s">
        <v>25528</v>
      </c>
      <c r="N6845" t="s">
        <v>1327</v>
      </c>
      <c r="O6845">
        <v>28342</v>
      </c>
      <c r="P6845">
        <v>161</v>
      </c>
      <c r="Q6845" t="s">
        <v>74</v>
      </c>
      <c r="R6845" t="s">
        <v>114</v>
      </c>
      <c r="S6845" t="s">
        <v>114</v>
      </c>
      <c r="T6845">
        <v>603879377</v>
      </c>
      <c r="U6845">
        <v>603879377</v>
      </c>
      <c r="V6845">
        <v>603879377</v>
      </c>
      <c r="W6845">
        <v>603879377</v>
      </c>
      <c r="Y6845" t="s">
        <v>114</v>
      </c>
      <c r="Z6845" t="s">
        <v>25529</v>
      </c>
      <c r="AA6845" t="s">
        <v>25530</v>
      </c>
      <c r="AB6845">
        <v>441493</v>
      </c>
      <c r="AC6845">
        <v>4449858</v>
      </c>
      <c r="AD6845" t="s">
        <v>129</v>
      </c>
      <c r="AE6845" s="1">
        <v>41996</v>
      </c>
      <c r="AF6845" t="str">
        <f>_xlfn.CONCAT(t_centros_educativos[[#This Row],[centro_tipo_desc_abreviada]]," ",t_centros_educativos[[#This Row],[centro_nombre]], "-",t_centros_educativos[[#This Row],[dat_nombre]])</f>
        <v>EIPR CONTANDO HASTA DIEZ-Madrid-Sur</v>
      </c>
    </row>
    <row r="6846" spans="1:32" hidden="1" x14ac:dyDescent="0.3">
      <c r="A6846">
        <v>28076344</v>
      </c>
      <c r="B6846" t="s">
        <v>25531</v>
      </c>
      <c r="C6846">
        <v>45</v>
      </c>
      <c r="D6846" t="s">
        <v>938</v>
      </c>
      <c r="E6846" t="s">
        <v>939</v>
      </c>
      <c r="F6846" t="s">
        <v>192</v>
      </c>
      <c r="G6846" t="s">
        <v>13995</v>
      </c>
      <c r="H6846" t="s">
        <v>13996</v>
      </c>
      <c r="I6846" t="s">
        <v>114</v>
      </c>
      <c r="J6846">
        <v>5</v>
      </c>
      <c r="K6846" t="s">
        <v>8</v>
      </c>
      <c r="L6846" t="s">
        <v>123</v>
      </c>
      <c r="M6846" t="s">
        <v>552</v>
      </c>
      <c r="N6846" t="s">
        <v>859</v>
      </c>
      <c r="O6846">
        <v>28029</v>
      </c>
      <c r="P6846">
        <v>79</v>
      </c>
      <c r="Q6846" t="s">
        <v>1061</v>
      </c>
      <c r="R6846" t="s">
        <v>1762</v>
      </c>
      <c r="S6846" t="s">
        <v>1763</v>
      </c>
      <c r="T6846">
        <v>917342398</v>
      </c>
      <c r="U6846">
        <v>913721506</v>
      </c>
      <c r="V6846">
        <v>917347470</v>
      </c>
      <c r="X6846">
        <v>917568851</v>
      </c>
      <c r="Y6846" t="s">
        <v>13997</v>
      </c>
      <c r="Z6846" t="s">
        <v>25532</v>
      </c>
      <c r="AA6846" t="s">
        <v>25533</v>
      </c>
      <c r="AB6846">
        <v>440243</v>
      </c>
      <c r="AC6846">
        <v>4480443</v>
      </c>
      <c r="AD6846" t="s">
        <v>129</v>
      </c>
      <c r="AE6846" s="1">
        <v>42054</v>
      </c>
      <c r="AF6846" t="str">
        <f>_xlfn.CONCAT(t_centros_educativos[[#This Row],[centro_tipo_desc_abreviada]]," ",t_centros_educativos[[#This Row],[centro_nombre]], "-",t_centros_educativos[[#This Row],[dat_nombre]])</f>
        <v>CPR ES NORTE JOVEN FUENCARRAL-Madrid-Capital</v>
      </c>
    </row>
    <row r="6847" spans="1:32" hidden="1" x14ac:dyDescent="0.3">
      <c r="A6847">
        <v>28076356</v>
      </c>
      <c r="B6847" t="s">
        <v>25534</v>
      </c>
      <c r="C6847">
        <v>58</v>
      </c>
      <c r="D6847" t="s">
        <v>1040</v>
      </c>
      <c r="E6847" t="s">
        <v>1041</v>
      </c>
      <c r="F6847" t="s">
        <v>178</v>
      </c>
      <c r="G6847" t="s">
        <v>25535</v>
      </c>
      <c r="H6847" t="s">
        <v>25536</v>
      </c>
      <c r="I6847" t="s">
        <v>114</v>
      </c>
      <c r="J6847">
        <v>4</v>
      </c>
      <c r="K6847" t="s">
        <v>30</v>
      </c>
      <c r="L6847" t="s">
        <v>224</v>
      </c>
      <c r="M6847" t="s">
        <v>14694</v>
      </c>
      <c r="N6847" t="s">
        <v>138</v>
      </c>
      <c r="O6847">
        <v>28691</v>
      </c>
      <c r="P6847">
        <v>176</v>
      </c>
      <c r="Q6847" t="s">
        <v>8937</v>
      </c>
      <c r="R6847" t="s">
        <v>114</v>
      </c>
      <c r="S6847" t="s">
        <v>114</v>
      </c>
      <c r="T6847">
        <v>918109015</v>
      </c>
      <c r="U6847">
        <v>918109788</v>
      </c>
      <c r="Y6847" t="s">
        <v>114</v>
      </c>
      <c r="Z6847" t="s">
        <v>25537</v>
      </c>
      <c r="AA6847" t="s">
        <v>25538</v>
      </c>
      <c r="AB6847">
        <v>416593</v>
      </c>
      <c r="AC6847">
        <v>4478347</v>
      </c>
      <c r="AD6847" t="s">
        <v>129</v>
      </c>
      <c r="AE6847" s="1">
        <v>42030</v>
      </c>
      <c r="AF6847" t="str">
        <f>_xlfn.CONCAT(t_centros_educativos[[#This Row],[centro_tipo_desc_abreviada]]," ",t_centros_educativos[[#This Row],[centro_nombre]], "-",t_centros_educativos[[#This Row],[dat_nombre]])</f>
        <v>CPR FPE CENTRO DE F.P. ALFONSO X EL SABIO-Madrid-Oeste</v>
      </c>
    </row>
    <row r="6848" spans="1:32" x14ac:dyDescent="0.3">
      <c r="A6848">
        <v>28076368</v>
      </c>
      <c r="B6848" t="s">
        <v>25539</v>
      </c>
      <c r="C6848">
        <v>42</v>
      </c>
      <c r="D6848" t="s">
        <v>293</v>
      </c>
      <c r="E6848" t="s">
        <v>294</v>
      </c>
      <c r="F6848" t="s">
        <v>112</v>
      </c>
      <c r="G6848" t="s">
        <v>113</v>
      </c>
      <c r="H6848" t="s">
        <v>121</v>
      </c>
      <c r="I6848" t="s">
        <v>25540</v>
      </c>
      <c r="J6848">
        <v>5</v>
      </c>
      <c r="K6848" t="s">
        <v>8</v>
      </c>
      <c r="L6848" t="s">
        <v>224</v>
      </c>
      <c r="M6848" t="s">
        <v>14971</v>
      </c>
      <c r="N6848" t="s">
        <v>13278</v>
      </c>
      <c r="O6848">
        <v>28022</v>
      </c>
      <c r="P6848">
        <v>79</v>
      </c>
      <c r="Q6848" t="s">
        <v>1061</v>
      </c>
      <c r="R6848" t="s">
        <v>859</v>
      </c>
      <c r="S6848" t="s">
        <v>1970</v>
      </c>
      <c r="T6848">
        <v>912760100</v>
      </c>
      <c r="U6848">
        <v>618228203</v>
      </c>
      <c r="X6848">
        <v>917031659</v>
      </c>
      <c r="Y6848" t="s">
        <v>25541</v>
      </c>
      <c r="Z6848" t="s">
        <v>25542</v>
      </c>
      <c r="AA6848" t="s">
        <v>114</v>
      </c>
      <c r="AB6848">
        <v>448450</v>
      </c>
      <c r="AC6848">
        <v>4474978</v>
      </c>
      <c r="AD6848" t="s">
        <v>129</v>
      </c>
      <c r="AE6848" s="1">
        <v>42023</v>
      </c>
      <c r="AF6848" t="str">
        <f>_xlfn.CONCAT(t_centros_educativos[[#This Row],[centro_tipo_desc_abreviada]]," ",t_centros_educativos[[#This Row],[centro_nombre]], "-",t_centros_educativos[[#This Row],[dat_nombre]])</f>
        <v>IES ALFREDO KRAUS-Madrid-Capital</v>
      </c>
    </row>
    <row r="6849" spans="1:32" x14ac:dyDescent="0.3">
      <c r="A6849">
        <v>28076371</v>
      </c>
      <c r="B6849" t="s">
        <v>25543</v>
      </c>
      <c r="C6849">
        <v>42</v>
      </c>
      <c r="D6849" t="s">
        <v>293</v>
      </c>
      <c r="E6849" t="s">
        <v>294</v>
      </c>
      <c r="F6849" t="s">
        <v>112</v>
      </c>
      <c r="G6849" t="s">
        <v>113</v>
      </c>
      <c r="H6849" t="s">
        <v>121</v>
      </c>
      <c r="I6849" t="s">
        <v>25544</v>
      </c>
      <c r="J6849">
        <v>5</v>
      </c>
      <c r="K6849" t="s">
        <v>8</v>
      </c>
      <c r="L6849" t="s">
        <v>123</v>
      </c>
      <c r="M6849" t="s">
        <v>18683</v>
      </c>
      <c r="N6849" t="s">
        <v>753</v>
      </c>
      <c r="O6849">
        <v>28021</v>
      </c>
      <c r="P6849">
        <v>79</v>
      </c>
      <c r="Q6849" t="s">
        <v>1061</v>
      </c>
      <c r="R6849" t="s">
        <v>563</v>
      </c>
      <c r="S6849" t="s">
        <v>1779</v>
      </c>
      <c r="T6849">
        <v>912761508</v>
      </c>
      <c r="U6849">
        <v>912761509</v>
      </c>
      <c r="Y6849" t="s">
        <v>25545</v>
      </c>
      <c r="Z6849" t="s">
        <v>25546</v>
      </c>
      <c r="AA6849" t="s">
        <v>114</v>
      </c>
      <c r="AB6849">
        <v>442752</v>
      </c>
      <c r="AC6849">
        <v>4466071</v>
      </c>
      <c r="AD6849" t="s">
        <v>129</v>
      </c>
      <c r="AE6849" s="1"/>
      <c r="AF6849" t="str">
        <f>_xlfn.CONCAT(t_centros_educativos[[#This Row],[centro_tipo_desc_abreviada]]," ",t_centros_educativos[[#This Row],[centro_nombre]], "-",t_centros_educativos[[#This Row],[dat_nombre]])</f>
        <v>IES JUAN RAMON JIMÉNEZ-Madrid-Capital</v>
      </c>
    </row>
    <row r="6850" spans="1:32" x14ac:dyDescent="0.3">
      <c r="A6850">
        <v>28076381</v>
      </c>
      <c r="B6850" t="s">
        <v>25547</v>
      </c>
      <c r="C6850">
        <v>42</v>
      </c>
      <c r="D6850" t="s">
        <v>293</v>
      </c>
      <c r="E6850" t="s">
        <v>294</v>
      </c>
      <c r="F6850" t="s">
        <v>112</v>
      </c>
      <c r="G6850" t="s">
        <v>113</v>
      </c>
      <c r="H6850" t="s">
        <v>121</v>
      </c>
      <c r="I6850" t="s">
        <v>114</v>
      </c>
      <c r="J6850">
        <v>3</v>
      </c>
      <c r="K6850" t="s">
        <v>2</v>
      </c>
      <c r="L6850" t="s">
        <v>123</v>
      </c>
      <c r="M6850" t="s">
        <v>25548</v>
      </c>
      <c r="N6850" t="s">
        <v>330</v>
      </c>
      <c r="O6850">
        <v>28890</v>
      </c>
      <c r="P6850">
        <v>75</v>
      </c>
      <c r="Q6850" t="s">
        <v>1691</v>
      </c>
      <c r="R6850" t="s">
        <v>114</v>
      </c>
      <c r="S6850" t="s">
        <v>114</v>
      </c>
      <c r="T6850">
        <v>916741413</v>
      </c>
      <c r="X6850">
        <v>916741814</v>
      </c>
      <c r="Y6850" t="s">
        <v>25549</v>
      </c>
      <c r="Z6850" t="s">
        <v>25550</v>
      </c>
      <c r="AA6850" t="s">
        <v>114</v>
      </c>
      <c r="AB6850">
        <v>464759</v>
      </c>
      <c r="AC6850">
        <v>4470458</v>
      </c>
      <c r="AD6850" t="s">
        <v>129</v>
      </c>
      <c r="AE6850" s="1">
        <v>42023</v>
      </c>
      <c r="AF6850" t="str">
        <f>_xlfn.CONCAT(t_centros_educativos[[#This Row],[centro_tipo_desc_abreviada]]," ",t_centros_educativos[[#This Row],[centro_nombre]], "-",t_centros_educativos[[#This Row],[dat_nombre]])</f>
        <v>IES MARIE CURIE-Madrid-Este</v>
      </c>
    </row>
    <row r="6851" spans="1:32" hidden="1" x14ac:dyDescent="0.3">
      <c r="A6851">
        <v>28076393</v>
      </c>
      <c r="B6851" t="s">
        <v>25551</v>
      </c>
      <c r="C6851">
        <v>58</v>
      </c>
      <c r="D6851" t="s">
        <v>1040</v>
      </c>
      <c r="E6851" t="s">
        <v>1041</v>
      </c>
      <c r="F6851" t="s">
        <v>178</v>
      </c>
      <c r="G6851" t="s">
        <v>25552</v>
      </c>
      <c r="H6851" t="s">
        <v>25553</v>
      </c>
      <c r="I6851" t="s">
        <v>114</v>
      </c>
      <c r="J6851">
        <v>4</v>
      </c>
      <c r="K6851" t="s">
        <v>30</v>
      </c>
      <c r="L6851" t="s">
        <v>318</v>
      </c>
      <c r="M6851" t="s">
        <v>25554</v>
      </c>
      <c r="N6851" t="s">
        <v>114</v>
      </c>
      <c r="O6851">
        <v>28400</v>
      </c>
      <c r="P6851">
        <v>47</v>
      </c>
      <c r="Q6851" t="s">
        <v>1112</v>
      </c>
      <c r="R6851" t="s">
        <v>114</v>
      </c>
      <c r="S6851" t="s">
        <v>114</v>
      </c>
      <c r="Y6851" t="s">
        <v>114</v>
      </c>
      <c r="Z6851" t="s">
        <v>114</v>
      </c>
      <c r="AA6851" t="s">
        <v>114</v>
      </c>
      <c r="AB6851">
        <v>415984</v>
      </c>
      <c r="AC6851">
        <v>4497787</v>
      </c>
      <c r="AD6851" t="s">
        <v>117</v>
      </c>
      <c r="AE6851" s="1">
        <v>42033</v>
      </c>
      <c r="AF6851" t="str">
        <f>_xlfn.CONCAT(t_centros_educativos[[#This Row],[centro_tipo_desc_abreviada]]," ",t_centros_educativos[[#This Row],[centro_nombre]], "-",t_centros_educativos[[#This Row],[dat_nombre]])</f>
        <v>CPR FPE F.P. UDIMA-Madrid-Oeste</v>
      </c>
    </row>
    <row r="6852" spans="1:32" hidden="1" x14ac:dyDescent="0.3">
      <c r="A6852">
        <v>28076401</v>
      </c>
      <c r="B6852" t="s">
        <v>25555</v>
      </c>
      <c r="C6852">
        <v>6</v>
      </c>
      <c r="D6852" t="s">
        <v>14374</v>
      </c>
      <c r="E6852" t="s">
        <v>14375</v>
      </c>
      <c r="F6852" t="s">
        <v>112</v>
      </c>
      <c r="G6852" t="s">
        <v>113</v>
      </c>
      <c r="H6852" t="s">
        <v>121</v>
      </c>
      <c r="I6852" t="s">
        <v>114</v>
      </c>
      <c r="J6852">
        <v>2</v>
      </c>
      <c r="K6852" t="s">
        <v>4</v>
      </c>
      <c r="L6852" t="s">
        <v>433</v>
      </c>
      <c r="M6852" t="s">
        <v>13486</v>
      </c>
      <c r="N6852" t="s">
        <v>125</v>
      </c>
      <c r="O6852">
        <v>28942</v>
      </c>
      <c r="P6852">
        <v>58</v>
      </c>
      <c r="Q6852" t="s">
        <v>1263</v>
      </c>
      <c r="R6852" t="s">
        <v>114</v>
      </c>
      <c r="S6852" t="s">
        <v>114</v>
      </c>
      <c r="T6852">
        <v>916085189</v>
      </c>
      <c r="U6852">
        <v>618338162</v>
      </c>
      <c r="Y6852" t="s">
        <v>114</v>
      </c>
      <c r="Z6852" t="s">
        <v>114</v>
      </c>
      <c r="AA6852" t="s">
        <v>15562</v>
      </c>
      <c r="AB6852">
        <v>431273</v>
      </c>
      <c r="AC6852">
        <v>4461527</v>
      </c>
      <c r="AD6852" t="s">
        <v>4291</v>
      </c>
      <c r="AE6852" s="1"/>
      <c r="AF6852" t="str">
        <f>_xlfn.CONCAT(t_centros_educativos[[#This Row],[centro_tipo_desc_abreviada]]," ",t_centros_educativos[[#This Row],[centro_nombre]], "-",t_centros_educativos[[#This Row],[dat_nombre]])</f>
        <v>EEI-CN EL NARANJO (PROGRAMA CASA DE NIÑOS)-Madrid-Sur</v>
      </c>
    </row>
    <row r="6853" spans="1:32" hidden="1" x14ac:dyDescent="0.3">
      <c r="A6853">
        <v>28076411</v>
      </c>
      <c r="B6853" t="s">
        <v>25556</v>
      </c>
      <c r="C6853">
        <v>58</v>
      </c>
      <c r="D6853" t="s">
        <v>1040</v>
      </c>
      <c r="E6853" t="s">
        <v>1041</v>
      </c>
      <c r="F6853" t="s">
        <v>192</v>
      </c>
      <c r="G6853" t="s">
        <v>25557</v>
      </c>
      <c r="H6853" t="s">
        <v>25558</v>
      </c>
      <c r="I6853" t="s">
        <v>114</v>
      </c>
      <c r="J6853">
        <v>5</v>
      </c>
      <c r="K6853" t="s">
        <v>8</v>
      </c>
      <c r="L6853" t="s">
        <v>123</v>
      </c>
      <c r="M6853" t="s">
        <v>16102</v>
      </c>
      <c r="N6853" t="s">
        <v>376</v>
      </c>
      <c r="O6853">
        <v>28052</v>
      </c>
      <c r="P6853">
        <v>79</v>
      </c>
      <c r="Q6853" t="s">
        <v>1061</v>
      </c>
      <c r="R6853" t="s">
        <v>1327</v>
      </c>
      <c r="S6853" t="s">
        <v>1976</v>
      </c>
      <c r="T6853">
        <v>910506966</v>
      </c>
      <c r="Y6853" t="s">
        <v>114</v>
      </c>
      <c r="Z6853" t="s">
        <v>25559</v>
      </c>
      <c r="AA6853" t="s">
        <v>25560</v>
      </c>
      <c r="AB6853">
        <v>450274</v>
      </c>
      <c r="AC6853">
        <v>4471952</v>
      </c>
      <c r="AD6853" t="s">
        <v>129</v>
      </c>
      <c r="AE6853" s="1">
        <v>42067</v>
      </c>
      <c r="AF6853" t="str">
        <f>_xlfn.CONCAT(t_centros_educativos[[#This Row],[centro_tipo_desc_abreviada]]," ",t_centros_educativos[[#This Row],[centro_nombre]], "-",t_centros_educativos[[#This Row],[dat_nombre]])</f>
        <v>CPR FPE CENTRO DE FORMACIÓN PROFESIONAL FUNDACIÓN LABORAL DE LA CONSTRUCCIÓN MADRID-Madrid-Capital</v>
      </c>
    </row>
    <row r="6854" spans="1:32" hidden="1" x14ac:dyDescent="0.3">
      <c r="A6854">
        <v>28076423</v>
      </c>
      <c r="B6854" t="s">
        <v>25561</v>
      </c>
      <c r="C6854">
        <v>8</v>
      </c>
      <c r="D6854" t="s">
        <v>412</v>
      </c>
      <c r="E6854" t="s">
        <v>413</v>
      </c>
      <c r="F6854" t="s">
        <v>178</v>
      </c>
      <c r="G6854" t="s">
        <v>17320</v>
      </c>
      <c r="H6854" t="s">
        <v>17321</v>
      </c>
      <c r="I6854" t="s">
        <v>114</v>
      </c>
      <c r="J6854">
        <v>5</v>
      </c>
      <c r="K6854" t="s">
        <v>8</v>
      </c>
      <c r="L6854" t="s">
        <v>224</v>
      </c>
      <c r="M6854" t="s">
        <v>25562</v>
      </c>
      <c r="N6854" t="s">
        <v>1538</v>
      </c>
      <c r="O6854">
        <v>28055</v>
      </c>
      <c r="P6854">
        <v>79</v>
      </c>
      <c r="Q6854" t="s">
        <v>1061</v>
      </c>
      <c r="R6854" t="s">
        <v>728</v>
      </c>
      <c r="S6854" t="s">
        <v>1740</v>
      </c>
      <c r="T6854">
        <v>626404523</v>
      </c>
      <c r="Y6854" t="s">
        <v>114</v>
      </c>
      <c r="Z6854" t="s">
        <v>114</v>
      </c>
      <c r="AA6854" t="s">
        <v>114</v>
      </c>
      <c r="AB6854">
        <v>447951</v>
      </c>
      <c r="AC6854">
        <v>4481996</v>
      </c>
      <c r="AD6854" t="s">
        <v>129</v>
      </c>
      <c r="AE6854" s="1">
        <v>42058</v>
      </c>
      <c r="AF6854" t="str">
        <f>_xlfn.CONCAT(t_centros_educativos[[#This Row],[centro_tipo_desc_abreviada]]," ",t_centros_educativos[[#This Row],[centro_nombre]], "-",t_centros_educativos[[#This Row],[dat_nombre]])</f>
        <v>EIPR CUCOS HOME VALDEBEBAS-Madrid-Capital</v>
      </c>
    </row>
    <row r="6855" spans="1:32" hidden="1" x14ac:dyDescent="0.3">
      <c r="A6855">
        <v>28076435</v>
      </c>
      <c r="B6855" t="s">
        <v>25563</v>
      </c>
      <c r="C6855">
        <v>139</v>
      </c>
      <c r="D6855" t="s">
        <v>24152</v>
      </c>
      <c r="E6855" t="s">
        <v>24153</v>
      </c>
      <c r="F6855" t="s">
        <v>178</v>
      </c>
      <c r="G6855" t="s">
        <v>25564</v>
      </c>
      <c r="H6855" t="s">
        <v>25565</v>
      </c>
      <c r="I6855" t="s">
        <v>114</v>
      </c>
      <c r="J6855">
        <v>5</v>
      </c>
      <c r="K6855" t="s">
        <v>8</v>
      </c>
      <c r="L6855" t="s">
        <v>123</v>
      </c>
      <c r="M6855" t="s">
        <v>25566</v>
      </c>
      <c r="N6855" t="s">
        <v>138</v>
      </c>
      <c r="O6855">
        <v>28013</v>
      </c>
      <c r="P6855">
        <v>79</v>
      </c>
      <c r="Q6855" t="s">
        <v>1061</v>
      </c>
      <c r="R6855" t="s">
        <v>1721</v>
      </c>
      <c r="S6855" t="s">
        <v>1722</v>
      </c>
      <c r="Y6855" t="s">
        <v>114</v>
      </c>
      <c r="Z6855" t="s">
        <v>114</v>
      </c>
      <c r="AA6855" t="s">
        <v>114</v>
      </c>
      <c r="AB6855">
        <v>439583</v>
      </c>
      <c r="AC6855">
        <v>4474282</v>
      </c>
      <c r="AD6855" t="s">
        <v>129</v>
      </c>
      <c r="AE6855" s="1">
        <v>42074</v>
      </c>
      <c r="AF6855" t="str">
        <f>_xlfn.CONCAT(t_centros_educativos[[#This Row],[centro_tipo_desc_abreviada]]," ",t_centros_educativos[[#This Row],[centro_nombre]], "-",t_centros_educativos[[#This Row],[dat_nombre]])</f>
        <v>CAU SU MUS ESCUELA SUPERIOR DE MUSICA REINA SOFIA-Madrid-Capital</v>
      </c>
    </row>
    <row r="6856" spans="1:32" hidden="1" x14ac:dyDescent="0.3">
      <c r="A6856">
        <v>28076447</v>
      </c>
      <c r="B6856" t="s">
        <v>25567</v>
      </c>
      <c r="C6856">
        <v>220</v>
      </c>
      <c r="D6856" t="s">
        <v>20323</v>
      </c>
      <c r="E6856" t="s">
        <v>20324</v>
      </c>
      <c r="F6856" t="s">
        <v>178</v>
      </c>
      <c r="G6856" t="s">
        <v>25568</v>
      </c>
      <c r="H6856" t="s">
        <v>20400</v>
      </c>
      <c r="I6856" t="s">
        <v>114</v>
      </c>
      <c r="J6856">
        <v>4</v>
      </c>
      <c r="K6856" t="s">
        <v>30</v>
      </c>
      <c r="L6856" t="s">
        <v>123</v>
      </c>
      <c r="M6856" t="s">
        <v>20401</v>
      </c>
      <c r="N6856" t="s">
        <v>151</v>
      </c>
      <c r="O6856">
        <v>28229</v>
      </c>
      <c r="P6856">
        <v>177</v>
      </c>
      <c r="Q6856" t="s">
        <v>8949</v>
      </c>
      <c r="R6856" t="s">
        <v>114</v>
      </c>
      <c r="S6856" t="s">
        <v>114</v>
      </c>
      <c r="T6856">
        <v>918102900</v>
      </c>
      <c r="Y6856" t="s">
        <v>114</v>
      </c>
      <c r="Z6856" t="s">
        <v>20404</v>
      </c>
      <c r="AA6856" t="s">
        <v>114</v>
      </c>
      <c r="AB6856">
        <v>418037</v>
      </c>
      <c r="AC6856">
        <v>4482184</v>
      </c>
      <c r="AD6856" t="s">
        <v>117</v>
      </c>
      <c r="AE6856" s="1">
        <v>42069</v>
      </c>
      <c r="AF6856" t="str">
        <f>_xlfn.CONCAT(t_centros_educativos[[#This Row],[centro_tipo_desc_abreviada]]," ",t_centros_educativos[[#This Row],[centro_nombre]], "-",t_centros_educativos[[#This Row],[dat_nombre]])</f>
        <v>CAU ENS. DEP. GM/SUP ESCUELA VALLMONT TD-Madrid-Oeste</v>
      </c>
    </row>
    <row r="6857" spans="1:32" hidden="1" x14ac:dyDescent="0.3">
      <c r="A6857">
        <v>28076459</v>
      </c>
      <c r="B6857" t="s">
        <v>25569</v>
      </c>
      <c r="C6857">
        <v>58</v>
      </c>
      <c r="D6857" t="s">
        <v>1040</v>
      </c>
      <c r="E6857" t="s">
        <v>1041</v>
      </c>
      <c r="F6857" t="s">
        <v>178</v>
      </c>
      <c r="G6857" t="s">
        <v>25570</v>
      </c>
      <c r="H6857" t="s">
        <v>23693</v>
      </c>
      <c r="I6857" t="s">
        <v>114</v>
      </c>
      <c r="J6857">
        <v>5</v>
      </c>
      <c r="K6857" t="s">
        <v>8</v>
      </c>
      <c r="L6857" t="s">
        <v>123</v>
      </c>
      <c r="M6857" t="s">
        <v>3218</v>
      </c>
      <c r="N6857" t="s">
        <v>25571</v>
      </c>
      <c r="O6857">
        <v>28027</v>
      </c>
      <c r="P6857">
        <v>79</v>
      </c>
      <c r="Q6857" t="s">
        <v>1061</v>
      </c>
      <c r="R6857" t="s">
        <v>753</v>
      </c>
      <c r="S6857" t="s">
        <v>1794</v>
      </c>
      <c r="T6857">
        <v>910494747</v>
      </c>
      <c r="U6857">
        <v>915552528</v>
      </c>
      <c r="Y6857" t="s">
        <v>25572</v>
      </c>
      <c r="Z6857" t="s">
        <v>25573</v>
      </c>
      <c r="AA6857" t="s">
        <v>25574</v>
      </c>
      <c r="AB6857">
        <v>446809</v>
      </c>
      <c r="AC6857">
        <v>4476842</v>
      </c>
      <c r="AD6857" t="s">
        <v>129</v>
      </c>
      <c r="AE6857" s="1">
        <v>42080</v>
      </c>
      <c r="AF6857" t="str">
        <f>_xlfn.CONCAT(t_centros_educativos[[#This Row],[centro_tipo_desc_abreviada]]," ",t_centros_educativos[[#This Row],[centro_nombre]], "-",t_centros_educativos[[#This Row],[dat_nombre]])</f>
        <v>CPR FPE UDIT FORMACIÓN PROFESIONAL SUPERIOR-Madrid-Capital</v>
      </c>
    </row>
    <row r="6858" spans="1:32" hidden="1" x14ac:dyDescent="0.3">
      <c r="A6858">
        <v>28076460</v>
      </c>
      <c r="B6858" t="s">
        <v>25575</v>
      </c>
      <c r="C6858">
        <v>8</v>
      </c>
      <c r="D6858" t="s">
        <v>412</v>
      </c>
      <c r="E6858" t="s">
        <v>413</v>
      </c>
      <c r="F6858" t="s">
        <v>178</v>
      </c>
      <c r="G6858" t="s">
        <v>25576</v>
      </c>
      <c r="H6858" t="s">
        <v>25577</v>
      </c>
      <c r="I6858" t="s">
        <v>114</v>
      </c>
      <c r="J6858">
        <v>2</v>
      </c>
      <c r="K6858" t="s">
        <v>4</v>
      </c>
      <c r="L6858" t="s">
        <v>123</v>
      </c>
      <c r="M6858" t="s">
        <v>24343</v>
      </c>
      <c r="N6858" t="s">
        <v>676</v>
      </c>
      <c r="O6858">
        <v>28983</v>
      </c>
      <c r="P6858">
        <v>106</v>
      </c>
      <c r="Q6858" t="s">
        <v>8251</v>
      </c>
      <c r="R6858" t="s">
        <v>114</v>
      </c>
      <c r="S6858" t="s">
        <v>114</v>
      </c>
      <c r="Y6858" t="s">
        <v>114</v>
      </c>
      <c r="Z6858" t="s">
        <v>114</v>
      </c>
      <c r="AA6858" t="s">
        <v>114</v>
      </c>
      <c r="AB6858">
        <v>435349</v>
      </c>
      <c r="AC6858">
        <v>4452677</v>
      </c>
      <c r="AD6858" t="s">
        <v>117</v>
      </c>
      <c r="AE6858" s="1">
        <v>42080</v>
      </c>
      <c r="AF6858" t="str">
        <f>_xlfn.CONCAT(t_centros_educativos[[#This Row],[centro_tipo_desc_abreviada]]," ",t_centros_educativos[[#This Row],[centro_nombre]], "-",t_centros_educativos[[#This Row],[dat_nombre]])</f>
        <v>EIPR EDUCAR EDUCANDO II-Madrid-Sur</v>
      </c>
    </row>
    <row r="6859" spans="1:32" hidden="1" x14ac:dyDescent="0.3">
      <c r="A6859">
        <v>28076472</v>
      </c>
      <c r="B6859" t="s">
        <v>25578</v>
      </c>
      <c r="C6859">
        <v>6</v>
      </c>
      <c r="D6859" t="s">
        <v>14374</v>
      </c>
      <c r="E6859" t="s">
        <v>14375</v>
      </c>
      <c r="F6859" t="s">
        <v>112</v>
      </c>
      <c r="G6859" t="s">
        <v>113</v>
      </c>
      <c r="H6859" t="s">
        <v>121</v>
      </c>
      <c r="I6859" t="s">
        <v>114</v>
      </c>
      <c r="J6859">
        <v>1</v>
      </c>
      <c r="K6859" t="s">
        <v>6</v>
      </c>
      <c r="L6859" t="s">
        <v>224</v>
      </c>
      <c r="M6859" t="s">
        <v>20462</v>
      </c>
      <c r="N6859" t="s">
        <v>125</v>
      </c>
      <c r="O6859">
        <v>28701</v>
      </c>
      <c r="P6859">
        <v>134</v>
      </c>
      <c r="Q6859" t="s">
        <v>70</v>
      </c>
      <c r="R6859" t="s">
        <v>114</v>
      </c>
      <c r="S6859" t="s">
        <v>114</v>
      </c>
      <c r="Y6859" t="s">
        <v>114</v>
      </c>
      <c r="Z6859" t="s">
        <v>114</v>
      </c>
      <c r="AA6859" t="s">
        <v>114</v>
      </c>
      <c r="AB6859">
        <v>445756</v>
      </c>
      <c r="AC6859">
        <v>4489703</v>
      </c>
      <c r="AD6859" t="s">
        <v>4291</v>
      </c>
      <c r="AE6859" s="1">
        <v>43977</v>
      </c>
      <c r="AF6859" t="str">
        <f>_xlfn.CONCAT(t_centros_educativos[[#This Row],[centro_tipo_desc_abreviada]]," ",t_centros_educativos[[#This Row],[centro_nombre]], "-",t_centros_educativos[[#This Row],[dat_nombre]])</f>
        <v>EEI-CN EL FARO (PROGRAMA CASA DE NIÑOS)-Madrid-Norte</v>
      </c>
    </row>
    <row r="6860" spans="1:32" hidden="1" x14ac:dyDescent="0.3">
      <c r="A6860">
        <v>28076484</v>
      </c>
      <c r="B6860" t="s">
        <v>25579</v>
      </c>
      <c r="C6860">
        <v>8</v>
      </c>
      <c r="D6860" t="s">
        <v>412</v>
      </c>
      <c r="E6860" t="s">
        <v>413</v>
      </c>
      <c r="F6860" t="s">
        <v>178</v>
      </c>
      <c r="G6860" t="s">
        <v>25580</v>
      </c>
      <c r="H6860" t="s">
        <v>25581</v>
      </c>
      <c r="I6860" t="s">
        <v>114</v>
      </c>
      <c r="J6860">
        <v>2</v>
      </c>
      <c r="K6860" t="s">
        <v>4</v>
      </c>
      <c r="L6860" t="s">
        <v>433</v>
      </c>
      <c r="M6860" t="s">
        <v>25582</v>
      </c>
      <c r="N6860" t="s">
        <v>174</v>
      </c>
      <c r="O6860">
        <v>28905</v>
      </c>
      <c r="P6860">
        <v>65</v>
      </c>
      <c r="Q6860" t="s">
        <v>54</v>
      </c>
      <c r="R6860" t="s">
        <v>114</v>
      </c>
      <c r="S6860" t="s">
        <v>114</v>
      </c>
      <c r="T6860">
        <v>912493509</v>
      </c>
      <c r="Y6860" t="s">
        <v>25583</v>
      </c>
      <c r="Z6860" t="s">
        <v>25584</v>
      </c>
      <c r="AA6860" t="s">
        <v>25584</v>
      </c>
      <c r="AB6860">
        <v>435889</v>
      </c>
      <c r="AC6860">
        <v>4461531</v>
      </c>
      <c r="AD6860" t="s">
        <v>129</v>
      </c>
      <c r="AE6860" s="1">
        <v>42095</v>
      </c>
      <c r="AF6860" t="str">
        <f>_xlfn.CONCAT(t_centros_educativos[[#This Row],[centro_tipo_desc_abreviada]]," ",t_centros_educativos[[#This Row],[centro_nombre]], "-",t_centros_educativos[[#This Row],[dat_nombre]])</f>
        <v>EIPR LULA-Madrid-Sur</v>
      </c>
    </row>
    <row r="6861" spans="1:32" hidden="1" x14ac:dyDescent="0.3">
      <c r="A6861">
        <v>28076496</v>
      </c>
      <c r="B6861" t="s">
        <v>25585</v>
      </c>
      <c r="C6861">
        <v>104</v>
      </c>
      <c r="D6861" t="s">
        <v>11407</v>
      </c>
      <c r="E6861" t="s">
        <v>11408</v>
      </c>
      <c r="F6861" t="s">
        <v>178</v>
      </c>
      <c r="G6861" t="s">
        <v>24209</v>
      </c>
      <c r="H6861" t="s">
        <v>24210</v>
      </c>
      <c r="I6861" t="s">
        <v>114</v>
      </c>
      <c r="J6861">
        <v>5</v>
      </c>
      <c r="K6861" t="s">
        <v>8</v>
      </c>
      <c r="L6861" t="s">
        <v>123</v>
      </c>
      <c r="M6861" t="s">
        <v>24211</v>
      </c>
      <c r="N6861" t="s">
        <v>881</v>
      </c>
      <c r="O6861">
        <v>28004</v>
      </c>
      <c r="P6861">
        <v>79</v>
      </c>
      <c r="Q6861" t="s">
        <v>1061</v>
      </c>
      <c r="R6861" t="s">
        <v>1721</v>
      </c>
      <c r="S6861" t="s">
        <v>1722</v>
      </c>
      <c r="T6861">
        <v>914480444</v>
      </c>
      <c r="Y6861" t="s">
        <v>25586</v>
      </c>
      <c r="Z6861" t="s">
        <v>24213</v>
      </c>
      <c r="AA6861" t="s">
        <v>114</v>
      </c>
      <c r="AB6861">
        <v>439998</v>
      </c>
      <c r="AC6861">
        <v>4474800</v>
      </c>
      <c r="AD6861" t="s">
        <v>129</v>
      </c>
      <c r="AE6861" s="1">
        <v>42107</v>
      </c>
      <c r="AF6861" t="str">
        <f>_xlfn.CONCAT(t_centros_educativos[[#This Row],[centro_tipo_desc_abreviada]]," ",t_centros_educativos[[#This Row],[centro_nombre]], "-",t_centros_educativos[[#This Row],[dat_nombre]])</f>
        <v>CAU ARTES PLA-DIS IED MADRID ENSEÑANZAS PROFESIONALES ARTISTICAS-Madrid-Capital</v>
      </c>
    </row>
    <row r="6862" spans="1:32" hidden="1" x14ac:dyDescent="0.3">
      <c r="A6862">
        <v>28076502</v>
      </c>
      <c r="B6862" t="s">
        <v>25587</v>
      </c>
      <c r="C6862">
        <v>58</v>
      </c>
      <c r="D6862" t="s">
        <v>1040</v>
      </c>
      <c r="E6862" t="s">
        <v>1041</v>
      </c>
      <c r="F6862" t="s">
        <v>178</v>
      </c>
      <c r="G6862" t="s">
        <v>24209</v>
      </c>
      <c r="H6862" t="s">
        <v>24210</v>
      </c>
      <c r="I6862" t="s">
        <v>114</v>
      </c>
      <c r="J6862">
        <v>5</v>
      </c>
      <c r="K6862" t="s">
        <v>8</v>
      </c>
      <c r="L6862" t="s">
        <v>123</v>
      </c>
      <c r="M6862" t="s">
        <v>24211</v>
      </c>
      <c r="N6862" t="s">
        <v>881</v>
      </c>
      <c r="O6862">
        <v>28004</v>
      </c>
      <c r="P6862">
        <v>79</v>
      </c>
      <c r="Q6862" t="s">
        <v>1061</v>
      </c>
      <c r="R6862" t="s">
        <v>1721</v>
      </c>
      <c r="S6862" t="s">
        <v>1722</v>
      </c>
      <c r="T6862">
        <v>914480444</v>
      </c>
      <c r="Y6862" t="s">
        <v>114</v>
      </c>
      <c r="Z6862" t="s">
        <v>25588</v>
      </c>
      <c r="AA6862" t="s">
        <v>25588</v>
      </c>
      <c r="AB6862">
        <v>439998</v>
      </c>
      <c r="AC6862">
        <v>4474800</v>
      </c>
      <c r="AD6862" t="s">
        <v>129</v>
      </c>
      <c r="AE6862" s="1">
        <v>42107</v>
      </c>
      <c r="AF6862" t="str">
        <f>_xlfn.CONCAT(t_centros_educativos[[#This Row],[centro_tipo_desc_abreviada]]," ",t_centros_educativos[[#This Row],[centro_nombre]], "-",t_centros_educativos[[#This Row],[dat_nombre]])</f>
        <v>CPR FPE IED MADRID ENSEÑANZAS PROFESIONALES-Madrid-Capital</v>
      </c>
    </row>
    <row r="6863" spans="1:32" hidden="1" x14ac:dyDescent="0.3">
      <c r="A6863">
        <v>28076514</v>
      </c>
      <c r="B6863" t="s">
        <v>25589</v>
      </c>
      <c r="C6863">
        <v>58</v>
      </c>
      <c r="D6863" t="s">
        <v>1040</v>
      </c>
      <c r="E6863" t="s">
        <v>1041</v>
      </c>
      <c r="F6863" t="s">
        <v>178</v>
      </c>
      <c r="G6863" t="s">
        <v>25590</v>
      </c>
      <c r="H6863" t="s">
        <v>25199</v>
      </c>
      <c r="I6863" t="s">
        <v>114</v>
      </c>
      <c r="J6863">
        <v>5</v>
      </c>
      <c r="K6863" t="s">
        <v>8</v>
      </c>
      <c r="L6863" t="s">
        <v>417</v>
      </c>
      <c r="M6863" t="s">
        <v>3663</v>
      </c>
      <c r="N6863" t="s">
        <v>151</v>
      </c>
      <c r="O6863">
        <v>28026</v>
      </c>
      <c r="P6863">
        <v>79</v>
      </c>
      <c r="Q6863" t="s">
        <v>1061</v>
      </c>
      <c r="R6863" t="s">
        <v>366</v>
      </c>
      <c r="S6863" t="s">
        <v>1819</v>
      </c>
      <c r="T6863">
        <v>910518481</v>
      </c>
      <c r="U6863">
        <v>690170608</v>
      </c>
      <c r="Y6863" t="s">
        <v>25200</v>
      </c>
      <c r="Z6863" t="s">
        <v>25201</v>
      </c>
      <c r="AA6863" t="s">
        <v>25202</v>
      </c>
      <c r="AB6863">
        <v>439127</v>
      </c>
      <c r="AC6863">
        <v>4470699</v>
      </c>
      <c r="AD6863" t="s">
        <v>129</v>
      </c>
      <c r="AE6863" s="1">
        <v>42130</v>
      </c>
      <c r="AF6863" t="str">
        <f>_xlfn.CONCAT(t_centros_educativos[[#This Row],[centro_tipo_desc_abreviada]]," ",t_centros_educativos[[#This Row],[centro_nombre]], "-",t_centros_educativos[[#This Row],[dat_nombre]])</f>
        <v>CPR FPE INSTEDE FP-Madrid-Capital</v>
      </c>
    </row>
    <row r="6864" spans="1:32" hidden="1" x14ac:dyDescent="0.3">
      <c r="A6864">
        <v>28076526</v>
      </c>
      <c r="B6864" t="s">
        <v>25591</v>
      </c>
      <c r="C6864">
        <v>8</v>
      </c>
      <c r="D6864" t="s">
        <v>412</v>
      </c>
      <c r="E6864" t="s">
        <v>413</v>
      </c>
      <c r="F6864" t="s">
        <v>178</v>
      </c>
      <c r="G6864" t="s">
        <v>25592</v>
      </c>
      <c r="H6864" t="s">
        <v>25593</v>
      </c>
      <c r="I6864" t="s">
        <v>114</v>
      </c>
      <c r="J6864">
        <v>1</v>
      </c>
      <c r="K6864" t="s">
        <v>6</v>
      </c>
      <c r="L6864" t="s">
        <v>123</v>
      </c>
      <c r="M6864" t="s">
        <v>25594</v>
      </c>
      <c r="N6864" t="s">
        <v>157</v>
      </c>
      <c r="O6864">
        <v>28701</v>
      </c>
      <c r="P6864">
        <v>134</v>
      </c>
      <c r="Q6864" t="s">
        <v>70</v>
      </c>
      <c r="R6864" t="s">
        <v>114</v>
      </c>
      <c r="S6864" t="s">
        <v>114</v>
      </c>
      <c r="T6864">
        <v>693800369</v>
      </c>
      <c r="U6864">
        <v>910823584</v>
      </c>
      <c r="Y6864" t="s">
        <v>25595</v>
      </c>
      <c r="Z6864" t="s">
        <v>25596</v>
      </c>
      <c r="AA6864" t="s">
        <v>114</v>
      </c>
      <c r="AB6864">
        <v>446056</v>
      </c>
      <c r="AC6864">
        <v>4489612</v>
      </c>
      <c r="AD6864" t="s">
        <v>129</v>
      </c>
      <c r="AE6864" s="1">
        <v>42101</v>
      </c>
      <c r="AF6864" t="str">
        <f>_xlfn.CONCAT(t_centros_educativos[[#This Row],[centro_tipo_desc_abreviada]]," ",t_centros_educativos[[#This Row],[centro_nombre]], "-",t_centros_educativos[[#This Row],[dat_nombre]])</f>
        <v>EIPR LOS BUHOS-Madrid-Norte</v>
      </c>
    </row>
    <row r="6865" spans="1:32" hidden="1" x14ac:dyDescent="0.3">
      <c r="A6865">
        <v>28076538</v>
      </c>
      <c r="B6865" t="s">
        <v>25597</v>
      </c>
      <c r="C6865">
        <v>8</v>
      </c>
      <c r="D6865" t="s">
        <v>412</v>
      </c>
      <c r="E6865" t="s">
        <v>413</v>
      </c>
      <c r="F6865" t="s">
        <v>178</v>
      </c>
      <c r="G6865" t="s">
        <v>25598</v>
      </c>
      <c r="H6865" t="s">
        <v>5467</v>
      </c>
      <c r="I6865" t="s">
        <v>114</v>
      </c>
      <c r="J6865">
        <v>5</v>
      </c>
      <c r="K6865" t="s">
        <v>8</v>
      </c>
      <c r="L6865" t="s">
        <v>123</v>
      </c>
      <c r="M6865" t="s">
        <v>18634</v>
      </c>
      <c r="N6865" t="s">
        <v>1745</v>
      </c>
      <c r="O6865">
        <v>28028</v>
      </c>
      <c r="P6865">
        <v>79</v>
      </c>
      <c r="Q6865" t="s">
        <v>1061</v>
      </c>
      <c r="R6865" t="s">
        <v>1736</v>
      </c>
      <c r="S6865" t="s">
        <v>1737</v>
      </c>
      <c r="T6865">
        <v>662215720</v>
      </c>
      <c r="U6865">
        <v>912777497</v>
      </c>
      <c r="Y6865" t="s">
        <v>114</v>
      </c>
      <c r="Z6865" t="s">
        <v>25599</v>
      </c>
      <c r="AA6865" t="s">
        <v>25600</v>
      </c>
      <c r="AB6865">
        <v>443277</v>
      </c>
      <c r="AC6865">
        <v>4476357</v>
      </c>
      <c r="AD6865" t="s">
        <v>129</v>
      </c>
      <c r="AE6865" s="1">
        <v>42101</v>
      </c>
      <c r="AF6865" t="str">
        <f>_xlfn.CONCAT(t_centros_educativos[[#This Row],[centro_tipo_desc_abreviada]]," ",t_centros_educativos[[#This Row],[centro_nombre]], "-",t_centros_educativos[[#This Row],[dat_nombre]])</f>
        <v>EIPR NEMOMARLIN GUINDALERA-Madrid-Capital</v>
      </c>
    </row>
    <row r="6866" spans="1:32" hidden="1" x14ac:dyDescent="0.3">
      <c r="A6866">
        <v>28076541</v>
      </c>
      <c r="B6866" t="s">
        <v>25601</v>
      </c>
      <c r="C6866">
        <v>21</v>
      </c>
      <c r="D6866" t="s">
        <v>288</v>
      </c>
      <c r="E6866" t="s">
        <v>289</v>
      </c>
      <c r="F6866" t="s">
        <v>178</v>
      </c>
      <c r="G6866" t="s">
        <v>25602</v>
      </c>
      <c r="H6866" t="s">
        <v>25603</v>
      </c>
      <c r="I6866" t="s">
        <v>114</v>
      </c>
      <c r="J6866">
        <v>5</v>
      </c>
      <c r="K6866" t="s">
        <v>8</v>
      </c>
      <c r="L6866" t="s">
        <v>123</v>
      </c>
      <c r="M6866" t="s">
        <v>25604</v>
      </c>
      <c r="N6866" t="s">
        <v>125</v>
      </c>
      <c r="O6866">
        <v>28049</v>
      </c>
      <c r="P6866">
        <v>79</v>
      </c>
      <c r="Q6866" t="s">
        <v>1061</v>
      </c>
      <c r="R6866" t="s">
        <v>1762</v>
      </c>
      <c r="S6866" t="s">
        <v>1763</v>
      </c>
      <c r="Y6866" t="s">
        <v>114</v>
      </c>
      <c r="Z6866" t="s">
        <v>114</v>
      </c>
      <c r="AA6866" t="s">
        <v>114</v>
      </c>
      <c r="AB6866">
        <v>441672</v>
      </c>
      <c r="AC6866">
        <v>4489048</v>
      </c>
      <c r="AD6866" t="s">
        <v>117</v>
      </c>
      <c r="AE6866" s="1">
        <v>42107</v>
      </c>
      <c r="AF6866" t="str">
        <f>_xlfn.CONCAT(t_centros_educativos[[#This Row],[centro_tipo_desc_abreviada]]," ",t_centros_educativos[[#This Row],[centro_nombre]], "-",t_centros_educativos[[#This Row],[dat_nombre]])</f>
        <v>CPR EE APADUAM-Madrid-Capital</v>
      </c>
    </row>
    <row r="6867" spans="1:32" hidden="1" x14ac:dyDescent="0.3">
      <c r="A6867">
        <v>28076551</v>
      </c>
      <c r="B6867" t="s">
        <v>14478</v>
      </c>
      <c r="C6867">
        <v>8</v>
      </c>
      <c r="D6867" t="s">
        <v>412</v>
      </c>
      <c r="E6867" t="s">
        <v>413</v>
      </c>
      <c r="F6867" t="s">
        <v>178</v>
      </c>
      <c r="G6867" t="s">
        <v>25605</v>
      </c>
      <c r="H6867" t="s">
        <v>25606</v>
      </c>
      <c r="I6867" t="s">
        <v>114</v>
      </c>
      <c r="J6867">
        <v>3</v>
      </c>
      <c r="K6867" t="s">
        <v>2</v>
      </c>
      <c r="L6867" t="s">
        <v>123</v>
      </c>
      <c r="M6867" t="s">
        <v>20294</v>
      </c>
      <c r="N6867" t="s">
        <v>2281</v>
      </c>
      <c r="O6867">
        <v>28521</v>
      </c>
      <c r="P6867">
        <v>123</v>
      </c>
      <c r="Q6867" t="s">
        <v>60</v>
      </c>
      <c r="R6867" t="s">
        <v>114</v>
      </c>
      <c r="S6867" t="s">
        <v>114</v>
      </c>
      <c r="T6867">
        <v>917519351</v>
      </c>
      <c r="U6867">
        <v>630512124</v>
      </c>
      <c r="Y6867" t="s">
        <v>114</v>
      </c>
      <c r="Z6867" t="s">
        <v>25607</v>
      </c>
      <c r="AA6867" t="s">
        <v>114</v>
      </c>
      <c r="AB6867">
        <v>456183</v>
      </c>
      <c r="AC6867">
        <v>4467162</v>
      </c>
      <c r="AD6867" t="s">
        <v>129</v>
      </c>
      <c r="AE6867" s="1">
        <v>42103</v>
      </c>
      <c r="AF6867" t="str">
        <f>_xlfn.CONCAT(t_centros_educativos[[#This Row],[centro_tipo_desc_abreviada]]," ",t_centros_educativos[[#This Row],[centro_nombre]], "-",t_centros_educativos[[#This Row],[dat_nombre]])</f>
        <v>EIPR COLORES-Madrid-Este</v>
      </c>
    </row>
    <row r="6868" spans="1:32" hidden="1" x14ac:dyDescent="0.3">
      <c r="A6868">
        <v>28076563</v>
      </c>
      <c r="B6868" t="s">
        <v>25608</v>
      </c>
      <c r="C6868">
        <v>8</v>
      </c>
      <c r="D6868" t="s">
        <v>412</v>
      </c>
      <c r="E6868" t="s">
        <v>413</v>
      </c>
      <c r="F6868" t="s">
        <v>178</v>
      </c>
      <c r="G6868" t="s">
        <v>25609</v>
      </c>
      <c r="H6868" t="s">
        <v>17469</v>
      </c>
      <c r="I6868" t="s">
        <v>114</v>
      </c>
      <c r="J6868">
        <v>2</v>
      </c>
      <c r="K6868" t="s">
        <v>4</v>
      </c>
      <c r="L6868" t="s">
        <v>224</v>
      </c>
      <c r="M6868" t="s">
        <v>14877</v>
      </c>
      <c r="N6868" t="s">
        <v>881</v>
      </c>
      <c r="O6868">
        <v>28905</v>
      </c>
      <c r="P6868">
        <v>65</v>
      </c>
      <c r="Q6868" t="s">
        <v>54</v>
      </c>
      <c r="R6868" t="s">
        <v>114</v>
      </c>
      <c r="S6868" t="s">
        <v>114</v>
      </c>
      <c r="T6868">
        <v>697141424</v>
      </c>
      <c r="U6868">
        <v>917526089</v>
      </c>
      <c r="Y6868" t="s">
        <v>114</v>
      </c>
      <c r="Z6868" t="s">
        <v>25610</v>
      </c>
      <c r="AA6868" t="s">
        <v>25611</v>
      </c>
      <c r="AB6868">
        <v>436011</v>
      </c>
      <c r="AC6868">
        <v>4461391</v>
      </c>
      <c r="AD6868" t="s">
        <v>129</v>
      </c>
      <c r="AE6868" s="1">
        <v>42103</v>
      </c>
      <c r="AF6868" t="str">
        <f>_xlfn.CONCAT(t_centros_educativos[[#This Row],[centro_tipo_desc_abreviada]]," ",t_centros_educativos[[#This Row],[centro_nombre]], "-",t_centros_educativos[[#This Row],[dat_nombre]])</f>
        <v>EIPR NEMOMARLIN GETAFE-Madrid-Sur</v>
      </c>
    </row>
    <row r="6869" spans="1:32" hidden="1" x14ac:dyDescent="0.3">
      <c r="A6869">
        <v>28076575</v>
      </c>
      <c r="B6869" t="s">
        <v>25612</v>
      </c>
      <c r="C6869">
        <v>5</v>
      </c>
      <c r="D6869" t="s">
        <v>16990</v>
      </c>
      <c r="E6869" t="s">
        <v>16991</v>
      </c>
      <c r="F6869" t="s">
        <v>112</v>
      </c>
      <c r="G6869" t="s">
        <v>113</v>
      </c>
      <c r="H6869" t="s">
        <v>121</v>
      </c>
      <c r="I6869" t="s">
        <v>25613</v>
      </c>
      <c r="J6869">
        <v>3</v>
      </c>
      <c r="K6869" t="s">
        <v>2</v>
      </c>
      <c r="L6869" t="s">
        <v>224</v>
      </c>
      <c r="M6869" t="s">
        <v>602</v>
      </c>
      <c r="N6869" t="s">
        <v>2200</v>
      </c>
      <c r="O6869">
        <v>28817</v>
      </c>
      <c r="P6869">
        <v>137</v>
      </c>
      <c r="Q6869" t="s">
        <v>8649</v>
      </c>
      <c r="R6869" t="s">
        <v>114</v>
      </c>
      <c r="S6869" t="s">
        <v>114</v>
      </c>
      <c r="Y6869" t="s">
        <v>25614</v>
      </c>
      <c r="Z6869" t="s">
        <v>15936</v>
      </c>
      <c r="AA6869" t="s">
        <v>114</v>
      </c>
      <c r="AB6869">
        <v>478144</v>
      </c>
      <c r="AC6869">
        <v>4483352</v>
      </c>
      <c r="AD6869" t="s">
        <v>129</v>
      </c>
      <c r="AE6869" s="1">
        <v>42290</v>
      </c>
      <c r="AF6869" t="str">
        <f>_xlfn.CONCAT(t_centros_educativos[[#This Row],[centro_tipo_desc_abreviada]]," ",t_centros_educativos[[#This Row],[centro_nombre]], "-",t_centros_educativos[[#This Row],[dat_nombre]])</f>
        <v>ZNAS.CN. ESTE-6,  SANTOS DE LA HUMOSA-Madrid-Este</v>
      </c>
    </row>
    <row r="6870" spans="1:32" hidden="1" x14ac:dyDescent="0.3">
      <c r="A6870">
        <v>28076587</v>
      </c>
      <c r="B6870" t="s">
        <v>25615</v>
      </c>
      <c r="C6870">
        <v>6</v>
      </c>
      <c r="D6870" t="s">
        <v>14374</v>
      </c>
      <c r="E6870" t="s">
        <v>14375</v>
      </c>
      <c r="F6870" t="s">
        <v>112</v>
      </c>
      <c r="G6870" t="s">
        <v>113</v>
      </c>
      <c r="H6870" t="s">
        <v>121</v>
      </c>
      <c r="I6870" t="s">
        <v>14528</v>
      </c>
      <c r="J6870">
        <v>4</v>
      </c>
      <c r="K6870" t="s">
        <v>30</v>
      </c>
      <c r="L6870" t="s">
        <v>123</v>
      </c>
      <c r="M6870" t="s">
        <v>8055</v>
      </c>
      <c r="N6870" t="s">
        <v>226</v>
      </c>
      <c r="O6870">
        <v>28200</v>
      </c>
      <c r="P6870">
        <v>131</v>
      </c>
      <c r="Q6870" t="s">
        <v>8535</v>
      </c>
      <c r="R6870" t="s">
        <v>114</v>
      </c>
      <c r="S6870" t="s">
        <v>114</v>
      </c>
      <c r="T6870">
        <v>918901720</v>
      </c>
      <c r="X6870">
        <v>918901720</v>
      </c>
      <c r="Y6870" t="s">
        <v>114</v>
      </c>
      <c r="Z6870" t="s">
        <v>114</v>
      </c>
      <c r="AA6870" t="s">
        <v>114</v>
      </c>
      <c r="AB6870">
        <v>403153</v>
      </c>
      <c r="AC6870">
        <v>4494051</v>
      </c>
      <c r="AD6870" t="s">
        <v>4291</v>
      </c>
      <c r="AE6870" s="1">
        <v>45545</v>
      </c>
      <c r="AF6870" t="str">
        <f>_xlfn.CONCAT(t_centros_educativos[[#This Row],[centro_tipo_desc_abreviada]]," ",t_centros_educativos[[#This Row],[centro_nombre]], "-",t_centros_educativos[[#This Row],[dat_nombre]])</f>
        <v>EEI-CN MONTE ABANTOS  (PROGRAMA CASA DE NIÑOS)-Madrid-Oeste</v>
      </c>
    </row>
    <row r="6871" spans="1:32" hidden="1" x14ac:dyDescent="0.3">
      <c r="A6871">
        <v>28076599</v>
      </c>
      <c r="B6871" t="s">
        <v>25616</v>
      </c>
      <c r="C6871">
        <v>6</v>
      </c>
      <c r="D6871" t="s">
        <v>14374</v>
      </c>
      <c r="E6871" t="s">
        <v>14375</v>
      </c>
      <c r="F6871" t="s">
        <v>112</v>
      </c>
      <c r="G6871" t="s">
        <v>113</v>
      </c>
      <c r="H6871" t="s">
        <v>121</v>
      </c>
      <c r="I6871" t="s">
        <v>14277</v>
      </c>
      <c r="J6871">
        <v>5</v>
      </c>
      <c r="K6871" t="s">
        <v>8</v>
      </c>
      <c r="L6871" t="s">
        <v>123</v>
      </c>
      <c r="M6871" t="s">
        <v>14278</v>
      </c>
      <c r="N6871" t="s">
        <v>138</v>
      </c>
      <c r="O6871">
        <v>28041</v>
      </c>
      <c r="P6871">
        <v>79</v>
      </c>
      <c r="Q6871" t="s">
        <v>1061</v>
      </c>
      <c r="R6871" t="s">
        <v>366</v>
      </c>
      <c r="S6871" t="s">
        <v>1819</v>
      </c>
      <c r="T6871">
        <v>913171194</v>
      </c>
      <c r="U6871">
        <v>630142953</v>
      </c>
      <c r="X6871">
        <v>913171194</v>
      </c>
      <c r="Y6871" t="s">
        <v>114</v>
      </c>
      <c r="Z6871" t="s">
        <v>114</v>
      </c>
      <c r="AA6871" t="s">
        <v>114</v>
      </c>
      <c r="AB6871">
        <v>440420</v>
      </c>
      <c r="AC6871">
        <v>4468878</v>
      </c>
      <c r="AD6871" t="s">
        <v>17455</v>
      </c>
      <c r="AE6871" s="1"/>
      <c r="AF6871" t="str">
        <f>_xlfn.CONCAT(t_centros_educativos[[#This Row],[centro_tipo_desc_abreviada]]," ",t_centros_educativos[[#This Row],[centro_nombre]], "-",t_centros_educativos[[#This Row],[dat_nombre]])</f>
        <v>EEI-CN ALBAICIN (PROGRAMA CASA DE NIÑOS)-Madrid-Capital</v>
      </c>
    </row>
    <row r="6872" spans="1:32" hidden="1" x14ac:dyDescent="0.3">
      <c r="A6872">
        <v>28076605</v>
      </c>
      <c r="B6872" t="s">
        <v>18877</v>
      </c>
      <c r="C6872">
        <v>137</v>
      </c>
      <c r="D6872" t="s">
        <v>11348</v>
      </c>
      <c r="E6872" t="s">
        <v>11349</v>
      </c>
      <c r="F6872" t="s">
        <v>178</v>
      </c>
      <c r="G6872" t="s">
        <v>25617</v>
      </c>
      <c r="H6872" t="s">
        <v>23189</v>
      </c>
      <c r="I6872" t="s">
        <v>114</v>
      </c>
      <c r="J6872">
        <v>2</v>
      </c>
      <c r="K6872" t="s">
        <v>4</v>
      </c>
      <c r="L6872" t="s">
        <v>123</v>
      </c>
      <c r="M6872" t="s">
        <v>8997</v>
      </c>
      <c r="N6872" t="s">
        <v>209</v>
      </c>
      <c r="O6872">
        <v>28670</v>
      </c>
      <c r="P6872">
        <v>181</v>
      </c>
      <c r="Q6872" t="s">
        <v>42</v>
      </c>
      <c r="R6872" t="s">
        <v>114</v>
      </c>
      <c r="S6872" t="s">
        <v>114</v>
      </c>
      <c r="Y6872" t="s">
        <v>114</v>
      </c>
      <c r="Z6872" t="s">
        <v>114</v>
      </c>
      <c r="AA6872" t="s">
        <v>114</v>
      </c>
      <c r="AB6872">
        <v>421019</v>
      </c>
      <c r="AC6872">
        <v>4470797</v>
      </c>
      <c r="AD6872" t="s">
        <v>129</v>
      </c>
      <c r="AE6872" s="1">
        <v>42118</v>
      </c>
      <c r="AF6872" t="str">
        <f>_xlfn.CONCAT(t_centros_educativos[[#This Row],[centro_tipo_desc_abreviada]]," ",t_centros_educativos[[#This Row],[centro_nombre]], "-",t_centros_educativos[[#This Row],[dat_nombre]])</f>
        <v>CAU EL MUS FABORDON-Madrid-Sur</v>
      </c>
    </row>
    <row r="6873" spans="1:32" hidden="1" x14ac:dyDescent="0.3">
      <c r="A6873">
        <v>28076617</v>
      </c>
      <c r="B6873" t="s">
        <v>25618</v>
      </c>
      <c r="C6873">
        <v>220</v>
      </c>
      <c r="D6873" t="s">
        <v>20323</v>
      </c>
      <c r="E6873" t="s">
        <v>20324</v>
      </c>
      <c r="F6873" t="s">
        <v>178</v>
      </c>
      <c r="G6873" t="s">
        <v>25619</v>
      </c>
      <c r="H6873" t="s">
        <v>5157</v>
      </c>
      <c r="I6873" t="s">
        <v>114</v>
      </c>
      <c r="J6873">
        <v>1</v>
      </c>
      <c r="K6873" t="s">
        <v>6</v>
      </c>
      <c r="L6873" t="s">
        <v>123</v>
      </c>
      <c r="M6873" t="s">
        <v>8668</v>
      </c>
      <c r="N6873" t="s">
        <v>1457</v>
      </c>
      <c r="O6873">
        <v>28791</v>
      </c>
      <c r="P6873">
        <v>144</v>
      </c>
      <c r="Q6873" t="s">
        <v>8664</v>
      </c>
      <c r="R6873" t="s">
        <v>114</v>
      </c>
      <c r="S6873" t="s">
        <v>114</v>
      </c>
      <c r="T6873">
        <v>918477278</v>
      </c>
      <c r="U6873">
        <v>696956546</v>
      </c>
      <c r="X6873">
        <v>918480065</v>
      </c>
      <c r="Y6873" t="s">
        <v>114</v>
      </c>
      <c r="Z6873" t="s">
        <v>8671</v>
      </c>
      <c r="AA6873" t="s">
        <v>25620</v>
      </c>
      <c r="AB6873">
        <v>433713</v>
      </c>
      <c r="AC6873">
        <v>4511765</v>
      </c>
      <c r="AD6873" t="s">
        <v>129</v>
      </c>
      <c r="AE6873" s="1">
        <v>42118</v>
      </c>
      <c r="AF6873" t="str">
        <f>_xlfn.CONCAT(t_centros_educativos[[#This Row],[centro_tipo_desc_abreviada]]," ",t_centros_educativos[[#This Row],[centro_nombre]], "-",t_centros_educativos[[#This Row],[dat_nombre]])</f>
        <v>CAU ENS. DEP. GM/SUP CENTRO DE ENSEÑANZAS DEPORTIVAS SALESIANOS SOTO DEL REAL-Madrid-Norte</v>
      </c>
    </row>
    <row r="6874" spans="1:32" hidden="1" x14ac:dyDescent="0.3">
      <c r="A6874">
        <v>28076629</v>
      </c>
      <c r="B6874" t="s">
        <v>25621</v>
      </c>
      <c r="C6874">
        <v>6</v>
      </c>
      <c r="D6874" t="s">
        <v>14374</v>
      </c>
      <c r="E6874" t="s">
        <v>14375</v>
      </c>
      <c r="F6874" t="s">
        <v>112</v>
      </c>
      <c r="G6874" t="s">
        <v>113</v>
      </c>
      <c r="H6874" t="s">
        <v>121</v>
      </c>
      <c r="I6874" t="s">
        <v>114</v>
      </c>
      <c r="J6874">
        <v>5</v>
      </c>
      <c r="K6874" t="s">
        <v>8</v>
      </c>
      <c r="L6874" t="s">
        <v>123</v>
      </c>
      <c r="M6874" t="s">
        <v>23101</v>
      </c>
      <c r="N6874" t="s">
        <v>151</v>
      </c>
      <c r="O6874">
        <v>28018</v>
      </c>
      <c r="P6874">
        <v>79</v>
      </c>
      <c r="Q6874" t="s">
        <v>1061</v>
      </c>
      <c r="R6874" t="s">
        <v>145</v>
      </c>
      <c r="S6874" t="s">
        <v>1814</v>
      </c>
      <c r="T6874">
        <v>917772208</v>
      </c>
      <c r="U6874">
        <v>682153289</v>
      </c>
      <c r="Y6874" t="s">
        <v>114</v>
      </c>
      <c r="Z6874" t="s">
        <v>114</v>
      </c>
      <c r="AA6874" t="s">
        <v>114</v>
      </c>
      <c r="AB6874">
        <v>444465</v>
      </c>
      <c r="AC6874">
        <v>4470469</v>
      </c>
      <c r="AD6874" t="s">
        <v>4291</v>
      </c>
      <c r="AE6874" s="1"/>
      <c r="AF6874" t="str">
        <f>_xlfn.CONCAT(t_centros_educativos[[#This Row],[centro_tipo_desc_abreviada]]," ",t_centros_educativos[[#This Row],[centro_nombre]], "-",t_centros_educativos[[#This Row],[dat_nombre]])</f>
        <v>EEI-CN EL TRÉBOL (PROGRAMA CASA DE NIÑOS)-Madrid-Capital</v>
      </c>
    </row>
    <row r="6875" spans="1:32" hidden="1" x14ac:dyDescent="0.3">
      <c r="A6875">
        <v>28076630</v>
      </c>
      <c r="B6875" t="s">
        <v>25622</v>
      </c>
      <c r="C6875">
        <v>220</v>
      </c>
      <c r="D6875" t="s">
        <v>20323</v>
      </c>
      <c r="E6875" t="s">
        <v>20324</v>
      </c>
      <c r="F6875" t="s">
        <v>178</v>
      </c>
      <c r="G6875" t="s">
        <v>25623</v>
      </c>
      <c r="H6875" t="s">
        <v>2594</v>
      </c>
      <c r="I6875" t="s">
        <v>114</v>
      </c>
      <c r="J6875">
        <v>1</v>
      </c>
      <c r="K6875" t="s">
        <v>6</v>
      </c>
      <c r="L6875" t="s">
        <v>1228</v>
      </c>
      <c r="M6875" t="s">
        <v>5621</v>
      </c>
      <c r="N6875" t="s">
        <v>125</v>
      </c>
      <c r="O6875">
        <v>28140</v>
      </c>
      <c r="P6875">
        <v>59</v>
      </c>
      <c r="Q6875" t="s">
        <v>1285</v>
      </c>
      <c r="R6875" t="s">
        <v>114</v>
      </c>
      <c r="S6875" t="s">
        <v>114</v>
      </c>
      <c r="T6875">
        <v>916200740</v>
      </c>
      <c r="U6875">
        <v>669764937</v>
      </c>
      <c r="V6875">
        <v>638041147</v>
      </c>
      <c r="Y6875" t="s">
        <v>25624</v>
      </c>
      <c r="Z6875" t="s">
        <v>25625</v>
      </c>
      <c r="AA6875" t="s">
        <v>25626</v>
      </c>
      <c r="AB6875">
        <v>453448</v>
      </c>
      <c r="AC6875">
        <v>4495938</v>
      </c>
      <c r="AD6875" t="s">
        <v>129</v>
      </c>
      <c r="AE6875" s="1">
        <v>42124</v>
      </c>
      <c r="AF6875" t="str">
        <f>_xlfn.CONCAT(t_centros_educativos[[#This Row],[centro_tipo_desc_abreviada]]," ",t_centros_educativos[[#This Row],[centro_nombre]], "-",t_centros_educativos[[#This Row],[dat_nombre]])</f>
        <v>CAU ENS. DEP. GM/SUP ESCUELA HIPICA SOTO DEL ESPINAR-Madrid-Norte</v>
      </c>
    </row>
    <row r="6876" spans="1:32" hidden="1" x14ac:dyDescent="0.3">
      <c r="A6876">
        <v>28076642</v>
      </c>
      <c r="B6876" t="s">
        <v>25627</v>
      </c>
      <c r="C6876">
        <v>58</v>
      </c>
      <c r="D6876" t="s">
        <v>1040</v>
      </c>
      <c r="E6876" t="s">
        <v>1041</v>
      </c>
      <c r="F6876" t="s">
        <v>178</v>
      </c>
      <c r="G6876" t="s">
        <v>25590</v>
      </c>
      <c r="H6876" t="s">
        <v>114</v>
      </c>
      <c r="I6876" t="s">
        <v>114</v>
      </c>
      <c r="J6876">
        <v>5</v>
      </c>
      <c r="K6876" t="s">
        <v>8</v>
      </c>
      <c r="L6876" t="s">
        <v>417</v>
      </c>
      <c r="M6876" t="s">
        <v>3663</v>
      </c>
      <c r="N6876" t="s">
        <v>151</v>
      </c>
      <c r="O6876">
        <v>28026</v>
      </c>
      <c r="P6876">
        <v>79</v>
      </c>
      <c r="Q6876" t="s">
        <v>1061</v>
      </c>
      <c r="R6876" t="s">
        <v>114</v>
      </c>
      <c r="S6876" t="s">
        <v>114</v>
      </c>
      <c r="Y6876" t="s">
        <v>114</v>
      </c>
      <c r="Z6876" t="s">
        <v>114</v>
      </c>
      <c r="AA6876" t="s">
        <v>114</v>
      </c>
      <c r="AB6876">
        <v>439127</v>
      </c>
      <c r="AC6876">
        <v>4470699</v>
      </c>
      <c r="AD6876" t="s">
        <v>117</v>
      </c>
      <c r="AE6876" s="1"/>
      <c r="AF6876" t="str">
        <f>_xlfn.CONCAT(t_centros_educativos[[#This Row],[centro_tipo_desc_abreviada]]," ",t_centros_educativos[[#This Row],[centro_nombre]], "-",t_centros_educativos[[#This Row],[dat_nombre]])</f>
        <v>CPR FPE INSTEDE F.P.-Madrid-Capital</v>
      </c>
    </row>
    <row r="6877" spans="1:32" hidden="1" x14ac:dyDescent="0.3">
      <c r="A6877">
        <v>28076654</v>
      </c>
      <c r="B6877" t="s">
        <v>25628</v>
      </c>
      <c r="C6877">
        <v>94</v>
      </c>
      <c r="D6877" t="s">
        <v>507</v>
      </c>
      <c r="E6877" t="s">
        <v>508</v>
      </c>
      <c r="F6877" t="s">
        <v>178</v>
      </c>
      <c r="G6877" t="s">
        <v>25629</v>
      </c>
      <c r="H6877" t="s">
        <v>4058</v>
      </c>
      <c r="I6877" t="s">
        <v>114</v>
      </c>
      <c r="J6877">
        <v>5</v>
      </c>
      <c r="K6877" t="s">
        <v>8</v>
      </c>
      <c r="L6877" t="s">
        <v>123</v>
      </c>
      <c r="M6877" t="s">
        <v>3416</v>
      </c>
      <c r="N6877" t="s">
        <v>157</v>
      </c>
      <c r="O6877">
        <v>28002</v>
      </c>
      <c r="P6877">
        <v>79</v>
      </c>
      <c r="Q6877" t="s">
        <v>1061</v>
      </c>
      <c r="R6877" t="s">
        <v>1860</v>
      </c>
      <c r="S6877" t="s">
        <v>1861</v>
      </c>
      <c r="T6877">
        <v>914412233</v>
      </c>
      <c r="Y6877" t="s">
        <v>25630</v>
      </c>
      <c r="Z6877" t="s">
        <v>25631</v>
      </c>
      <c r="AA6877" t="s">
        <v>114</v>
      </c>
      <c r="AB6877">
        <v>441818</v>
      </c>
      <c r="AC6877">
        <v>4477821</v>
      </c>
      <c r="AD6877" t="s">
        <v>117</v>
      </c>
      <c r="AE6877" s="1">
        <v>42136</v>
      </c>
      <c r="AF6877" t="str">
        <f>_xlfn.CONCAT(t_centros_educativos[[#This Row],[centro_tipo_desc_abreviada]]," ",t_centros_educativos[[#This Row],[centro_nombre]], "-",t_centros_educativos[[#This Row],[dat_nombre]])</f>
        <v>CEXTRAN ESP ENGLISH FOR FUN (EE.UU.)-Madrid-Capital</v>
      </c>
    </row>
    <row r="6878" spans="1:32" hidden="1" x14ac:dyDescent="0.3">
      <c r="A6878">
        <v>28076666</v>
      </c>
      <c r="B6878" t="s">
        <v>25632</v>
      </c>
      <c r="C6878">
        <v>137</v>
      </c>
      <c r="D6878" t="s">
        <v>11348</v>
      </c>
      <c r="E6878" t="s">
        <v>11349</v>
      </c>
      <c r="F6878" t="s">
        <v>178</v>
      </c>
      <c r="G6878" t="s">
        <v>25633</v>
      </c>
      <c r="H6878" t="s">
        <v>21884</v>
      </c>
      <c r="I6878" t="s">
        <v>114</v>
      </c>
      <c r="J6878">
        <v>5</v>
      </c>
      <c r="K6878" t="s">
        <v>8</v>
      </c>
      <c r="L6878" t="s">
        <v>224</v>
      </c>
      <c r="M6878" t="s">
        <v>2199</v>
      </c>
      <c r="N6878" t="s">
        <v>881</v>
      </c>
      <c r="O6878">
        <v>28054</v>
      </c>
      <c r="P6878">
        <v>79</v>
      </c>
      <c r="Q6878" t="s">
        <v>1061</v>
      </c>
      <c r="R6878" t="s">
        <v>500</v>
      </c>
      <c r="S6878" t="s">
        <v>1729</v>
      </c>
      <c r="T6878">
        <v>915114064</v>
      </c>
      <c r="X6878">
        <v>915081150</v>
      </c>
      <c r="Y6878" t="s">
        <v>114</v>
      </c>
      <c r="Z6878" t="s">
        <v>25634</v>
      </c>
      <c r="AA6878" t="s">
        <v>25635</v>
      </c>
      <c r="AB6878">
        <v>435014</v>
      </c>
      <c r="AC6878">
        <v>4468872</v>
      </c>
      <c r="AD6878" t="s">
        <v>129</v>
      </c>
      <c r="AE6878" s="1">
        <v>42136</v>
      </c>
      <c r="AF6878" t="str">
        <f>_xlfn.CONCAT(t_centros_educativos[[#This Row],[centro_tipo_desc_abreviada]]," ",t_centros_educativos[[#This Row],[centro_nombre]], "-",t_centros_educativos[[#This Row],[dat_nombre]])</f>
        <v>CAU EL MUS ESCUELA DE MÚSICA ABACO-Madrid-Capital</v>
      </c>
    </row>
    <row r="6879" spans="1:32" hidden="1" x14ac:dyDescent="0.3">
      <c r="A6879">
        <v>28076678</v>
      </c>
      <c r="B6879" t="s">
        <v>25636</v>
      </c>
      <c r="C6879">
        <v>94</v>
      </c>
      <c r="D6879" t="s">
        <v>507</v>
      </c>
      <c r="E6879" t="s">
        <v>508</v>
      </c>
      <c r="F6879" t="s">
        <v>178</v>
      </c>
      <c r="G6879" t="s">
        <v>25637</v>
      </c>
      <c r="H6879" t="s">
        <v>25638</v>
      </c>
      <c r="I6879" t="s">
        <v>114</v>
      </c>
      <c r="J6879">
        <v>5</v>
      </c>
      <c r="K6879" t="s">
        <v>8</v>
      </c>
      <c r="L6879" t="s">
        <v>2394</v>
      </c>
      <c r="M6879" t="s">
        <v>5105</v>
      </c>
      <c r="N6879" t="s">
        <v>859</v>
      </c>
      <c r="O6879">
        <v>28043</v>
      </c>
      <c r="P6879">
        <v>79</v>
      </c>
      <c r="Q6879" t="s">
        <v>1061</v>
      </c>
      <c r="R6879" t="s">
        <v>728</v>
      </c>
      <c r="S6879" t="s">
        <v>1740</v>
      </c>
      <c r="T6879">
        <v>915654989</v>
      </c>
      <c r="U6879">
        <v>606872891</v>
      </c>
      <c r="Y6879" t="s">
        <v>114</v>
      </c>
      <c r="Z6879" t="s">
        <v>25639</v>
      </c>
      <c r="AA6879" t="s">
        <v>25640</v>
      </c>
      <c r="AB6879">
        <v>445582</v>
      </c>
      <c r="AC6879">
        <v>4478129</v>
      </c>
      <c r="AD6879" t="s">
        <v>129</v>
      </c>
      <c r="AE6879" s="1">
        <v>42136</v>
      </c>
      <c r="AF6879" t="str">
        <f>_xlfn.CONCAT(t_centros_educativos[[#This Row],[centro_tipo_desc_abreviada]]," ",t_centros_educativos[[#This Row],[centro_nombre]], "-",t_centros_educativos[[#This Row],[dat_nombre]])</f>
        <v>CEXTRAN ESP DALLINGTON SCHOOL (BRITÁNICO)-Madrid-Capital</v>
      </c>
    </row>
    <row r="6880" spans="1:32" hidden="1" x14ac:dyDescent="0.3">
      <c r="A6880">
        <v>28076681</v>
      </c>
      <c r="B6880" t="s">
        <v>25641</v>
      </c>
      <c r="C6880">
        <v>21</v>
      </c>
      <c r="D6880" t="s">
        <v>288</v>
      </c>
      <c r="E6880" t="s">
        <v>289</v>
      </c>
      <c r="F6880" t="s">
        <v>192</v>
      </c>
      <c r="G6880" t="s">
        <v>20420</v>
      </c>
      <c r="H6880" t="s">
        <v>20421</v>
      </c>
      <c r="I6880" t="s">
        <v>114</v>
      </c>
      <c r="J6880">
        <v>2</v>
      </c>
      <c r="K6880" t="s">
        <v>4</v>
      </c>
      <c r="L6880" t="s">
        <v>224</v>
      </c>
      <c r="M6880" t="s">
        <v>25642</v>
      </c>
      <c r="N6880" t="s">
        <v>330</v>
      </c>
      <c r="O6880">
        <v>28905</v>
      </c>
      <c r="P6880">
        <v>65</v>
      </c>
      <c r="Q6880" t="s">
        <v>54</v>
      </c>
      <c r="R6880" t="s">
        <v>114</v>
      </c>
      <c r="S6880" t="s">
        <v>114</v>
      </c>
      <c r="T6880">
        <v>913553755</v>
      </c>
      <c r="X6880">
        <v>911309723</v>
      </c>
      <c r="Y6880" t="s">
        <v>25643</v>
      </c>
      <c r="Z6880" t="s">
        <v>25644</v>
      </c>
      <c r="AA6880" t="s">
        <v>20424</v>
      </c>
      <c r="AB6880">
        <v>436760</v>
      </c>
      <c r="AC6880">
        <v>4460727</v>
      </c>
      <c r="AD6880" t="s">
        <v>129</v>
      </c>
      <c r="AE6880" s="1">
        <v>42151</v>
      </c>
      <c r="AF6880" t="str">
        <f>_xlfn.CONCAT(t_centros_educativos[[#This Row],[centro_tipo_desc_abreviada]]," ",t_centros_educativos[[#This Row],[centro_nombre]], "-",t_centros_educativos[[#This Row],[dat_nombre]])</f>
        <v>CPR EE AUCAVI SUR-Madrid-Sur</v>
      </c>
    </row>
    <row r="6881" spans="1:32" hidden="1" x14ac:dyDescent="0.3">
      <c r="A6881">
        <v>28076691</v>
      </c>
      <c r="B6881" t="s">
        <v>25645</v>
      </c>
      <c r="C6881">
        <v>6</v>
      </c>
      <c r="D6881" t="s">
        <v>14374</v>
      </c>
      <c r="E6881" t="s">
        <v>14375</v>
      </c>
      <c r="F6881" t="s">
        <v>112</v>
      </c>
      <c r="G6881" t="s">
        <v>113</v>
      </c>
      <c r="H6881" t="s">
        <v>121</v>
      </c>
      <c r="I6881" t="s">
        <v>114</v>
      </c>
      <c r="J6881">
        <v>5</v>
      </c>
      <c r="K6881" t="s">
        <v>8</v>
      </c>
      <c r="L6881" t="s">
        <v>123</v>
      </c>
      <c r="M6881" t="s">
        <v>22116</v>
      </c>
      <c r="N6881" t="s">
        <v>125</v>
      </c>
      <c r="O6881">
        <v>28032</v>
      </c>
      <c r="P6881">
        <v>79</v>
      </c>
      <c r="Q6881" t="s">
        <v>1061</v>
      </c>
      <c r="R6881" t="s">
        <v>1327</v>
      </c>
      <c r="S6881" t="s">
        <v>1976</v>
      </c>
      <c r="T6881">
        <v>913711962</v>
      </c>
      <c r="U6881">
        <v>670939547</v>
      </c>
      <c r="X6881">
        <v>917080207</v>
      </c>
      <c r="Y6881" t="s">
        <v>114</v>
      </c>
      <c r="Z6881" t="s">
        <v>114</v>
      </c>
      <c r="AA6881" t="s">
        <v>22119</v>
      </c>
      <c r="AB6881">
        <v>447322</v>
      </c>
      <c r="AC6881">
        <v>4471848</v>
      </c>
      <c r="AD6881" t="s">
        <v>4291</v>
      </c>
      <c r="AE6881" s="1"/>
      <c r="AF6881" t="str">
        <f>_xlfn.CONCAT(t_centros_educativos[[#This Row],[centro_tipo_desc_abreviada]]," ",t_centros_educativos[[#This Row],[centro_nombre]], "-",t_centros_educativos[[#This Row],[dat_nombre]])</f>
        <v>EEI-CN EL SEÑOR DON GATO (PROGRAMA CASA DE NIÑOS)-Madrid-Capital</v>
      </c>
    </row>
    <row r="6882" spans="1:32" hidden="1" x14ac:dyDescent="0.3">
      <c r="A6882">
        <v>28076708</v>
      </c>
      <c r="B6882" t="s">
        <v>25646</v>
      </c>
      <c r="C6882">
        <v>220</v>
      </c>
      <c r="D6882" t="s">
        <v>20323</v>
      </c>
      <c r="E6882" t="s">
        <v>20324</v>
      </c>
      <c r="F6882" t="s">
        <v>178</v>
      </c>
      <c r="G6882" t="s">
        <v>22028</v>
      </c>
      <c r="H6882" t="s">
        <v>22029</v>
      </c>
      <c r="I6882" t="s">
        <v>114</v>
      </c>
      <c r="J6882">
        <v>2</v>
      </c>
      <c r="K6882" t="s">
        <v>4</v>
      </c>
      <c r="L6882" t="s">
        <v>123</v>
      </c>
      <c r="M6882" t="s">
        <v>22030</v>
      </c>
      <c r="N6882" t="s">
        <v>151</v>
      </c>
      <c r="O6882">
        <v>28342</v>
      </c>
      <c r="P6882">
        <v>161</v>
      </c>
      <c r="Q6882" t="s">
        <v>74</v>
      </c>
      <c r="R6882" t="s">
        <v>114</v>
      </c>
      <c r="S6882" t="s">
        <v>114</v>
      </c>
      <c r="T6882">
        <v>918658070</v>
      </c>
      <c r="Y6882" t="s">
        <v>114</v>
      </c>
      <c r="Z6882" t="s">
        <v>25647</v>
      </c>
      <c r="AA6882" t="s">
        <v>114</v>
      </c>
      <c r="AB6882">
        <v>441353</v>
      </c>
      <c r="AC6882">
        <v>4450868</v>
      </c>
      <c r="AD6882" t="s">
        <v>117</v>
      </c>
      <c r="AE6882" s="1">
        <v>42160</v>
      </c>
      <c r="AF6882" t="str">
        <f>_xlfn.CONCAT(t_centros_educativos[[#This Row],[centro_tipo_desc_abreviada]]," ",t_centros_educativos[[#This Row],[centro_nombre]], "-",t_centros_educativos[[#This Row],[dat_nombre]])</f>
        <v>CAU ENS. DEP. GM/SUP CENTRO DE ENSEÑANZAS DEPORTIVAS VALLE DEL MIRO-Madrid-Sur</v>
      </c>
    </row>
    <row r="6883" spans="1:32" hidden="1" x14ac:dyDescent="0.3">
      <c r="A6883">
        <v>28076711</v>
      </c>
      <c r="B6883" t="s">
        <v>25648</v>
      </c>
      <c r="C6883">
        <v>221</v>
      </c>
      <c r="D6883" t="s">
        <v>20912</v>
      </c>
      <c r="E6883" t="s">
        <v>20913</v>
      </c>
      <c r="F6883" t="s">
        <v>178</v>
      </c>
      <c r="G6883" t="s">
        <v>25649</v>
      </c>
      <c r="H6883" t="s">
        <v>25650</v>
      </c>
      <c r="I6883" t="s">
        <v>114</v>
      </c>
      <c r="J6883">
        <v>2</v>
      </c>
      <c r="K6883" t="s">
        <v>4</v>
      </c>
      <c r="L6883" t="s">
        <v>123</v>
      </c>
      <c r="M6883" t="s">
        <v>25651</v>
      </c>
      <c r="N6883" t="s">
        <v>125</v>
      </c>
      <c r="O6883">
        <v>28670</v>
      </c>
      <c r="P6883">
        <v>181</v>
      </c>
      <c r="Q6883" t="s">
        <v>42</v>
      </c>
      <c r="R6883" t="s">
        <v>114</v>
      </c>
      <c r="S6883" t="s">
        <v>114</v>
      </c>
      <c r="T6883">
        <v>616567702</v>
      </c>
      <c r="Y6883" t="s">
        <v>114</v>
      </c>
      <c r="Z6883" t="s">
        <v>25652</v>
      </c>
      <c r="AA6883" t="s">
        <v>114</v>
      </c>
      <c r="AB6883">
        <v>420521</v>
      </c>
      <c r="AC6883">
        <v>4468097</v>
      </c>
      <c r="AD6883" t="s">
        <v>129</v>
      </c>
      <c r="AE6883" s="1">
        <v>42158</v>
      </c>
      <c r="AF6883" t="str">
        <f>_xlfn.CONCAT(t_centros_educativos[[#This Row],[centro_tipo_desc_abreviada]]," ",t_centros_educativos[[#This Row],[centro_nombre]], "-",t_centros_educativos[[#This Row],[dat_nombre]])</f>
        <v>CAU ENS.DEP.G.M HIPICA VILLAVICIOSA-Madrid-Sur</v>
      </c>
    </row>
    <row r="6884" spans="1:32" hidden="1" x14ac:dyDescent="0.3">
      <c r="A6884">
        <v>28076721</v>
      </c>
      <c r="B6884" t="s">
        <v>25653</v>
      </c>
      <c r="C6884">
        <v>8</v>
      </c>
      <c r="D6884" t="s">
        <v>412</v>
      </c>
      <c r="E6884" t="s">
        <v>413</v>
      </c>
      <c r="F6884" t="s">
        <v>178</v>
      </c>
      <c r="G6884" t="s">
        <v>25654</v>
      </c>
      <c r="H6884" t="s">
        <v>25655</v>
      </c>
      <c r="I6884" t="s">
        <v>114</v>
      </c>
      <c r="J6884">
        <v>5</v>
      </c>
      <c r="K6884" t="s">
        <v>8</v>
      </c>
      <c r="L6884" t="s">
        <v>123</v>
      </c>
      <c r="M6884" t="s">
        <v>25656</v>
      </c>
      <c r="N6884" t="s">
        <v>307</v>
      </c>
      <c r="O6884">
        <v>28051</v>
      </c>
      <c r="P6884">
        <v>79</v>
      </c>
      <c r="Q6884" t="s">
        <v>1061</v>
      </c>
      <c r="R6884" t="s">
        <v>676</v>
      </c>
      <c r="S6884" t="s">
        <v>1712</v>
      </c>
      <c r="T6884">
        <v>918235023</v>
      </c>
      <c r="U6884">
        <v>607580262</v>
      </c>
      <c r="Y6884" t="s">
        <v>114</v>
      </c>
      <c r="Z6884" t="s">
        <v>25657</v>
      </c>
      <c r="AA6884" t="s">
        <v>114</v>
      </c>
      <c r="AB6884">
        <v>448225</v>
      </c>
      <c r="AC6884">
        <v>4469645</v>
      </c>
      <c r="AD6884" t="s">
        <v>129</v>
      </c>
      <c r="AE6884" s="1">
        <v>42167</v>
      </c>
      <c r="AF6884" t="str">
        <f>_xlfn.CONCAT(t_centros_educativos[[#This Row],[centro_tipo_desc_abreviada]]," ",t_centros_educativos[[#This Row],[centro_nombre]], "-",t_centros_educativos[[#This Row],[dat_nombre]])</f>
        <v>EIPR MIS PRIMEROS PASITOS-Madrid-Capital</v>
      </c>
    </row>
    <row r="6885" spans="1:32" hidden="1" x14ac:dyDescent="0.3">
      <c r="A6885">
        <v>28076733</v>
      </c>
      <c r="B6885" t="s">
        <v>25658</v>
      </c>
      <c r="C6885">
        <v>8</v>
      </c>
      <c r="D6885" t="s">
        <v>412</v>
      </c>
      <c r="E6885" t="s">
        <v>413</v>
      </c>
      <c r="F6885" t="s">
        <v>178</v>
      </c>
      <c r="G6885" t="s">
        <v>25659</v>
      </c>
      <c r="H6885" t="s">
        <v>21893</v>
      </c>
      <c r="I6885" t="s">
        <v>114</v>
      </c>
      <c r="J6885">
        <v>5</v>
      </c>
      <c r="K6885" t="s">
        <v>8</v>
      </c>
      <c r="L6885" t="s">
        <v>433</v>
      </c>
      <c r="M6885" t="s">
        <v>25660</v>
      </c>
      <c r="N6885" t="s">
        <v>706</v>
      </c>
      <c r="O6885">
        <v>28008</v>
      </c>
      <c r="P6885">
        <v>79</v>
      </c>
      <c r="Q6885" t="s">
        <v>1061</v>
      </c>
      <c r="R6885" t="s">
        <v>1755</v>
      </c>
      <c r="S6885" t="s">
        <v>1756</v>
      </c>
      <c r="T6885">
        <v>914557535</v>
      </c>
      <c r="Y6885" t="s">
        <v>114</v>
      </c>
      <c r="Z6885" t="s">
        <v>25661</v>
      </c>
      <c r="AA6885" t="s">
        <v>114</v>
      </c>
      <c r="AB6885">
        <v>438944</v>
      </c>
      <c r="AC6885">
        <v>4475433</v>
      </c>
      <c r="AD6885" t="s">
        <v>129</v>
      </c>
      <c r="AE6885" s="1">
        <v>42167</v>
      </c>
      <c r="AF6885" t="str">
        <f>_xlfn.CONCAT(t_centros_educativos[[#This Row],[centro_tipo_desc_abreviada]]," ",t_centros_educativos[[#This Row],[centro_nombre]], "-",t_centros_educativos[[#This Row],[dat_nombre]])</f>
        <v>EIPR NEMOMARLIN PINTOR ROSALES-Madrid-Capital</v>
      </c>
    </row>
    <row r="6886" spans="1:32" hidden="1" x14ac:dyDescent="0.3">
      <c r="A6886">
        <v>28076745</v>
      </c>
      <c r="B6886" t="s">
        <v>11943</v>
      </c>
      <c r="C6886">
        <v>8</v>
      </c>
      <c r="D6886" t="s">
        <v>412</v>
      </c>
      <c r="E6886" t="s">
        <v>413</v>
      </c>
      <c r="F6886" t="s">
        <v>178</v>
      </c>
      <c r="G6886" t="s">
        <v>25662</v>
      </c>
      <c r="H6886" t="s">
        <v>25663</v>
      </c>
      <c r="I6886" t="s">
        <v>114</v>
      </c>
      <c r="J6886">
        <v>4</v>
      </c>
      <c r="K6886" t="s">
        <v>30</v>
      </c>
      <c r="L6886" t="s">
        <v>123</v>
      </c>
      <c r="M6886" t="s">
        <v>15840</v>
      </c>
      <c r="N6886" t="s">
        <v>500</v>
      </c>
      <c r="O6886">
        <v>28430</v>
      </c>
      <c r="P6886">
        <v>10</v>
      </c>
      <c r="Q6886" t="s">
        <v>36</v>
      </c>
      <c r="R6886" t="s">
        <v>114</v>
      </c>
      <c r="S6886" t="s">
        <v>114</v>
      </c>
      <c r="T6886">
        <v>651425263</v>
      </c>
      <c r="Y6886" t="s">
        <v>25664</v>
      </c>
      <c r="Z6886" t="s">
        <v>25665</v>
      </c>
      <c r="AA6886" t="s">
        <v>114</v>
      </c>
      <c r="AB6886">
        <v>413304</v>
      </c>
      <c r="AC6886">
        <v>4501775</v>
      </c>
      <c r="AD6886" t="s">
        <v>117</v>
      </c>
      <c r="AE6886" s="1">
        <v>42167</v>
      </c>
      <c r="AF6886" t="str">
        <f>_xlfn.CONCAT(t_centros_educativos[[#This Row],[centro_tipo_desc_abreviada]]," ",t_centros_educativos[[#This Row],[centro_nombre]], "-",t_centros_educativos[[#This Row],[dat_nombre]])</f>
        <v>EIPR EL TRENECITO-Madrid-Oeste</v>
      </c>
    </row>
    <row r="6887" spans="1:32" hidden="1" x14ac:dyDescent="0.3">
      <c r="A6887">
        <v>28076757</v>
      </c>
      <c r="B6887" t="s">
        <v>25666</v>
      </c>
      <c r="C6887">
        <v>8</v>
      </c>
      <c r="D6887" t="s">
        <v>412</v>
      </c>
      <c r="E6887" t="s">
        <v>413</v>
      </c>
      <c r="F6887" t="s">
        <v>178</v>
      </c>
      <c r="G6887" t="s">
        <v>25667</v>
      </c>
      <c r="H6887" t="s">
        <v>25668</v>
      </c>
      <c r="I6887" t="s">
        <v>114</v>
      </c>
      <c r="J6887">
        <v>1</v>
      </c>
      <c r="K6887" t="s">
        <v>6</v>
      </c>
      <c r="L6887" t="s">
        <v>224</v>
      </c>
      <c r="M6887" t="s">
        <v>23190</v>
      </c>
      <c r="N6887" t="s">
        <v>138</v>
      </c>
      <c r="O6887">
        <v>28702</v>
      </c>
      <c r="P6887">
        <v>134</v>
      </c>
      <c r="Q6887" t="s">
        <v>70</v>
      </c>
      <c r="R6887" t="s">
        <v>114</v>
      </c>
      <c r="S6887" t="s">
        <v>114</v>
      </c>
      <c r="T6887">
        <v>910642531</v>
      </c>
      <c r="Y6887" t="s">
        <v>25669</v>
      </c>
      <c r="Z6887" t="s">
        <v>25670</v>
      </c>
      <c r="AA6887" t="s">
        <v>114</v>
      </c>
      <c r="AB6887">
        <v>448686</v>
      </c>
      <c r="AC6887">
        <v>4491306</v>
      </c>
      <c r="AD6887" t="s">
        <v>117</v>
      </c>
      <c r="AE6887" s="1">
        <v>42167</v>
      </c>
      <c r="AF6887" t="str">
        <f>_xlfn.CONCAT(t_centros_educativos[[#This Row],[centro_tipo_desc_abreviada]]," ",t_centros_educativos[[#This Row],[centro_nombre]], "-",t_centros_educativos[[#This Row],[dat_nombre]])</f>
        <v>EIPR NATUEDUCA-Madrid-Norte</v>
      </c>
    </row>
    <row r="6888" spans="1:32" hidden="1" x14ac:dyDescent="0.3">
      <c r="A6888">
        <v>28076769</v>
      </c>
      <c r="B6888" t="s">
        <v>25671</v>
      </c>
      <c r="C6888">
        <v>104</v>
      </c>
      <c r="D6888" t="s">
        <v>11407</v>
      </c>
      <c r="E6888" t="s">
        <v>11408</v>
      </c>
      <c r="F6888" t="s">
        <v>178</v>
      </c>
      <c r="G6888" t="s">
        <v>16266</v>
      </c>
      <c r="H6888" t="s">
        <v>10783</v>
      </c>
      <c r="I6888" t="s">
        <v>114</v>
      </c>
      <c r="J6888">
        <v>5</v>
      </c>
      <c r="K6888" t="s">
        <v>8</v>
      </c>
      <c r="L6888" t="s">
        <v>123</v>
      </c>
      <c r="M6888" t="s">
        <v>6011</v>
      </c>
      <c r="N6888" t="s">
        <v>2189</v>
      </c>
      <c r="O6888">
        <v>28015</v>
      </c>
      <c r="P6888">
        <v>79</v>
      </c>
      <c r="Q6888" t="s">
        <v>1061</v>
      </c>
      <c r="R6888" t="s">
        <v>1842</v>
      </c>
      <c r="S6888" t="s">
        <v>1843</v>
      </c>
      <c r="Y6888" t="s">
        <v>114</v>
      </c>
      <c r="Z6888" t="s">
        <v>25672</v>
      </c>
      <c r="AA6888" t="s">
        <v>114</v>
      </c>
      <c r="AB6888">
        <v>439318</v>
      </c>
      <c r="AC6888">
        <v>4476562</v>
      </c>
      <c r="AD6888" t="s">
        <v>129</v>
      </c>
      <c r="AE6888" s="1">
        <v>42177</v>
      </c>
      <c r="AF6888" t="str">
        <f>_xlfn.CONCAT(t_centros_educativos[[#This Row],[centro_tipo_desc_abreviada]]," ",t_centros_educativos[[#This Row],[centro_nombre]], "-",t_centros_educativos[[#This Row],[dat_nombre]])</f>
        <v>CAU ARTES PLA-DIS CEV CENTRO DE ARTE Y TECNOLOGÍA-Madrid-Capital</v>
      </c>
    </row>
    <row r="6889" spans="1:32" hidden="1" x14ac:dyDescent="0.3">
      <c r="A6889">
        <v>28076770</v>
      </c>
      <c r="B6889" t="s">
        <v>25673</v>
      </c>
      <c r="C6889">
        <v>6</v>
      </c>
      <c r="D6889" t="s">
        <v>14374</v>
      </c>
      <c r="E6889" t="s">
        <v>14375</v>
      </c>
      <c r="F6889" t="s">
        <v>112</v>
      </c>
      <c r="G6889" t="s">
        <v>1224</v>
      </c>
      <c r="H6889" t="s">
        <v>15624</v>
      </c>
      <c r="I6889" t="s">
        <v>114</v>
      </c>
      <c r="J6889">
        <v>4</v>
      </c>
      <c r="K6889" t="s">
        <v>30</v>
      </c>
      <c r="L6889" t="s">
        <v>123</v>
      </c>
      <c r="M6889" t="s">
        <v>13470</v>
      </c>
      <c r="N6889" t="s">
        <v>196</v>
      </c>
      <c r="O6889">
        <v>28229</v>
      </c>
      <c r="P6889">
        <v>177</v>
      </c>
      <c r="Q6889" t="s">
        <v>8949</v>
      </c>
      <c r="R6889" t="s">
        <v>114</v>
      </c>
      <c r="S6889" t="s">
        <v>114</v>
      </c>
      <c r="T6889">
        <v>918150425</v>
      </c>
      <c r="U6889">
        <v>918153194</v>
      </c>
      <c r="Y6889" t="s">
        <v>25674</v>
      </c>
      <c r="Z6889" t="s">
        <v>25675</v>
      </c>
      <c r="AA6889" t="s">
        <v>114</v>
      </c>
      <c r="AB6889">
        <v>418112</v>
      </c>
      <c r="AC6889">
        <v>4482685</v>
      </c>
      <c r="AD6889" t="s">
        <v>4291</v>
      </c>
      <c r="AE6889" s="1">
        <v>42642</v>
      </c>
      <c r="AF6889" t="str">
        <f>_xlfn.CONCAT(t_centros_educativos[[#This Row],[centro_tipo_desc_abreviada]]," ",t_centros_educativos[[#This Row],[centro_nombre]], "-",t_centros_educativos[[#This Row],[dat_nombre]])</f>
        <v>EEI-CN VIRGEN DEL SOTO  (PROGRAMA CASA DE NIÑOS)-Madrid-Oeste</v>
      </c>
    </row>
    <row r="6890" spans="1:32" hidden="1" x14ac:dyDescent="0.3">
      <c r="A6890">
        <v>28076782</v>
      </c>
      <c r="B6890" t="s">
        <v>25676</v>
      </c>
      <c r="C6890">
        <v>72</v>
      </c>
      <c r="D6890" t="s">
        <v>190</v>
      </c>
      <c r="E6890" t="s">
        <v>191</v>
      </c>
      <c r="F6890" t="s">
        <v>178</v>
      </c>
      <c r="G6890" t="s">
        <v>25677</v>
      </c>
      <c r="H6890" t="s">
        <v>20120</v>
      </c>
      <c r="I6890" t="s">
        <v>114</v>
      </c>
      <c r="J6890">
        <v>2</v>
      </c>
      <c r="K6890" t="s">
        <v>4</v>
      </c>
      <c r="L6890" t="s">
        <v>114</v>
      </c>
      <c r="M6890" t="s">
        <v>25678</v>
      </c>
      <c r="N6890" t="s">
        <v>114</v>
      </c>
      <c r="O6890">
        <v>28690</v>
      </c>
      <c r="P6890">
        <v>26</v>
      </c>
      <c r="Q6890" t="s">
        <v>928</v>
      </c>
      <c r="R6890" t="s">
        <v>114</v>
      </c>
      <c r="S6890" t="s">
        <v>114</v>
      </c>
      <c r="T6890">
        <v>917236705</v>
      </c>
      <c r="Y6890" t="s">
        <v>25679</v>
      </c>
      <c r="Z6890" t="s">
        <v>25680</v>
      </c>
      <c r="AA6890" t="s">
        <v>114</v>
      </c>
      <c r="AD6890" t="s">
        <v>4291</v>
      </c>
      <c r="AE6890" s="1">
        <v>42191</v>
      </c>
      <c r="AF6890" t="str">
        <f>_xlfn.CONCAT(t_centros_educativos[[#This Row],[centro_tipo_desc_abreviada]]," ",t_centros_educativos[[#This Row],[centro_nombre]], "-",t_centros_educativos[[#This Row],[dat_nombre]])</f>
        <v>CPR INF-PRI-SEC REINA DE LA PAZ-Madrid-Sur</v>
      </c>
    </row>
    <row r="6891" spans="1:32" hidden="1" x14ac:dyDescent="0.3">
      <c r="A6891">
        <v>28076794</v>
      </c>
      <c r="B6891" t="s">
        <v>25681</v>
      </c>
      <c r="C6891">
        <v>58</v>
      </c>
      <c r="D6891" t="s">
        <v>1040</v>
      </c>
      <c r="E6891" t="s">
        <v>1041</v>
      </c>
      <c r="F6891" t="s">
        <v>178</v>
      </c>
      <c r="G6891" t="s">
        <v>25682</v>
      </c>
      <c r="H6891" t="s">
        <v>25058</v>
      </c>
      <c r="I6891" t="s">
        <v>114</v>
      </c>
      <c r="J6891">
        <v>3</v>
      </c>
      <c r="K6891" t="s">
        <v>2</v>
      </c>
      <c r="L6891" t="s">
        <v>224</v>
      </c>
      <c r="M6891" t="s">
        <v>21849</v>
      </c>
      <c r="N6891" t="s">
        <v>125</v>
      </c>
      <c r="O6891">
        <v>28860</v>
      </c>
      <c r="P6891">
        <v>104</v>
      </c>
      <c r="Q6891" t="s">
        <v>8237</v>
      </c>
      <c r="R6891" t="s">
        <v>114</v>
      </c>
      <c r="S6891" t="s">
        <v>114</v>
      </c>
      <c r="Y6891" t="s">
        <v>114</v>
      </c>
      <c r="Z6891" t="s">
        <v>114</v>
      </c>
      <c r="AA6891" t="s">
        <v>114</v>
      </c>
      <c r="AD6891" t="s">
        <v>117</v>
      </c>
      <c r="AE6891" s="1">
        <v>42192</v>
      </c>
      <c r="AF6891" t="str">
        <f>_xlfn.CONCAT(t_centros_educativos[[#This Row],[centro_tipo_desc_abreviada]]," ",t_centros_educativos[[#This Row],[centro_nombre]], "-",t_centros_educativos[[#This Row],[dat_nombre]])</f>
        <v>CPR FPE INSTITUTO FORMATIVO DE ACTIVIDADES DEPORTIVAS (IFADEP)-Madrid-Este</v>
      </c>
    </row>
    <row r="6892" spans="1:32" hidden="1" x14ac:dyDescent="0.3">
      <c r="A6892">
        <v>28076800</v>
      </c>
      <c r="B6892" t="s">
        <v>25683</v>
      </c>
      <c r="C6892">
        <v>8</v>
      </c>
      <c r="D6892" t="s">
        <v>412</v>
      </c>
      <c r="E6892" t="s">
        <v>413</v>
      </c>
      <c r="F6892" t="s">
        <v>178</v>
      </c>
      <c r="G6892" t="s">
        <v>25684</v>
      </c>
      <c r="H6892" t="s">
        <v>25685</v>
      </c>
      <c r="I6892" t="s">
        <v>114</v>
      </c>
      <c r="J6892">
        <v>2</v>
      </c>
      <c r="K6892" t="s">
        <v>4</v>
      </c>
      <c r="L6892" t="s">
        <v>123</v>
      </c>
      <c r="M6892" t="s">
        <v>25686</v>
      </c>
      <c r="N6892" t="s">
        <v>954</v>
      </c>
      <c r="O6892">
        <v>28983</v>
      </c>
      <c r="P6892">
        <v>106</v>
      </c>
      <c r="Q6892" t="s">
        <v>8251</v>
      </c>
      <c r="R6892" t="s">
        <v>114</v>
      </c>
      <c r="S6892" t="s">
        <v>114</v>
      </c>
      <c r="T6892">
        <v>912985561</v>
      </c>
      <c r="U6892">
        <v>624232454</v>
      </c>
      <c r="Y6892" t="s">
        <v>114</v>
      </c>
      <c r="Z6892" t="s">
        <v>25687</v>
      </c>
      <c r="AA6892" t="s">
        <v>114</v>
      </c>
      <c r="AB6892">
        <v>435804</v>
      </c>
      <c r="AC6892">
        <v>4453083</v>
      </c>
      <c r="AD6892" t="s">
        <v>129</v>
      </c>
      <c r="AE6892" s="1">
        <v>42214</v>
      </c>
      <c r="AF6892" t="str">
        <f>_xlfn.CONCAT(t_centros_educativos[[#This Row],[centro_tipo_desc_abreviada]]," ",t_centros_educativos[[#This Row],[centro_nombre]], "-",t_centros_educativos[[#This Row],[dat_nombre]])</f>
        <v>EIPR EDEL'WEISS-Madrid-Sur</v>
      </c>
    </row>
    <row r="6893" spans="1:32" hidden="1" x14ac:dyDescent="0.3">
      <c r="A6893">
        <v>28076812</v>
      </c>
      <c r="B6893" t="s">
        <v>25688</v>
      </c>
      <c r="C6893">
        <v>8</v>
      </c>
      <c r="D6893" t="s">
        <v>412</v>
      </c>
      <c r="E6893" t="s">
        <v>413</v>
      </c>
      <c r="F6893" t="s">
        <v>178</v>
      </c>
      <c r="G6893" t="s">
        <v>25689</v>
      </c>
      <c r="H6893" t="s">
        <v>25690</v>
      </c>
      <c r="I6893" t="s">
        <v>114</v>
      </c>
      <c r="J6893">
        <v>2</v>
      </c>
      <c r="K6893" t="s">
        <v>4</v>
      </c>
      <c r="L6893" t="s">
        <v>417</v>
      </c>
      <c r="M6893" t="s">
        <v>25691</v>
      </c>
      <c r="N6893" t="s">
        <v>282</v>
      </c>
      <c r="O6893">
        <v>28938</v>
      </c>
      <c r="P6893">
        <v>92</v>
      </c>
      <c r="Q6893" t="s">
        <v>62</v>
      </c>
      <c r="R6893" t="s">
        <v>114</v>
      </c>
      <c r="S6893" t="s">
        <v>114</v>
      </c>
      <c r="T6893">
        <v>915994371</v>
      </c>
      <c r="U6893">
        <v>656569449</v>
      </c>
      <c r="Y6893" t="s">
        <v>25692</v>
      </c>
      <c r="Z6893" t="s">
        <v>25693</v>
      </c>
      <c r="AA6893" t="s">
        <v>114</v>
      </c>
      <c r="AB6893">
        <v>426420</v>
      </c>
      <c r="AC6893">
        <v>4462363</v>
      </c>
      <c r="AD6893" t="s">
        <v>129</v>
      </c>
      <c r="AE6893" s="1">
        <v>42191</v>
      </c>
      <c r="AF6893" t="str">
        <f>_xlfn.CONCAT(t_centros_educativos[[#This Row],[centro_tipo_desc_abreviada]]," ",t_centros_educativos[[#This Row],[centro_nombre]], "-",t_centros_educativos[[#This Row],[dat_nombre]])</f>
        <v>EIPR SOLO PEQUES-Madrid-Sur</v>
      </c>
    </row>
    <row r="6894" spans="1:32" hidden="1" x14ac:dyDescent="0.3">
      <c r="A6894">
        <v>28076824</v>
      </c>
      <c r="B6894" t="s">
        <v>25694</v>
      </c>
      <c r="C6894">
        <v>138</v>
      </c>
      <c r="D6894" t="s">
        <v>11372</v>
      </c>
      <c r="E6894" t="s">
        <v>11373</v>
      </c>
      <c r="F6894" t="s">
        <v>178</v>
      </c>
      <c r="G6894" t="s">
        <v>13820</v>
      </c>
      <c r="H6894" t="s">
        <v>13821</v>
      </c>
      <c r="I6894" t="s">
        <v>114</v>
      </c>
      <c r="J6894">
        <v>1</v>
      </c>
      <c r="K6894" t="s">
        <v>6</v>
      </c>
      <c r="L6894" t="s">
        <v>123</v>
      </c>
      <c r="M6894" t="s">
        <v>13051</v>
      </c>
      <c r="N6894" t="s">
        <v>3862</v>
      </c>
      <c r="O6894">
        <v>28109</v>
      </c>
      <c r="P6894">
        <v>6</v>
      </c>
      <c r="Q6894" t="s">
        <v>397</v>
      </c>
      <c r="R6894" t="s">
        <v>114</v>
      </c>
      <c r="S6894" t="s">
        <v>114</v>
      </c>
      <c r="T6894">
        <v>916501876</v>
      </c>
      <c r="Y6894" t="s">
        <v>114</v>
      </c>
      <c r="Z6894" t="s">
        <v>25695</v>
      </c>
      <c r="AA6894" t="s">
        <v>25696</v>
      </c>
      <c r="AB6894">
        <v>446505</v>
      </c>
      <c r="AC6894">
        <v>4486823</v>
      </c>
      <c r="AD6894" t="s">
        <v>129</v>
      </c>
      <c r="AE6894" s="1">
        <v>42192</v>
      </c>
      <c r="AF6894" t="str">
        <f>_xlfn.CONCAT(t_centros_educativos[[#This Row],[centro_tipo_desc_abreviada]]," ",t_centros_educativos[[#This Row],[centro_nombre]], "-",t_centros_educativos[[#This Row],[dat_nombre]])</f>
        <v>CAU PROF MUS ESCUELA DE MUSICA DEL COLEGIO BRAINS-Madrid-Norte</v>
      </c>
    </row>
    <row r="6895" spans="1:32" hidden="1" x14ac:dyDescent="0.3">
      <c r="A6895">
        <v>28076836</v>
      </c>
      <c r="B6895" t="s">
        <v>25697</v>
      </c>
      <c r="C6895">
        <v>8</v>
      </c>
      <c r="D6895" t="s">
        <v>412</v>
      </c>
      <c r="E6895" t="s">
        <v>413</v>
      </c>
      <c r="F6895" t="s">
        <v>178</v>
      </c>
      <c r="G6895" t="s">
        <v>25698</v>
      </c>
      <c r="H6895" t="s">
        <v>3979</v>
      </c>
      <c r="I6895" t="s">
        <v>114</v>
      </c>
      <c r="J6895">
        <v>3</v>
      </c>
      <c r="K6895" t="s">
        <v>2</v>
      </c>
      <c r="L6895" t="s">
        <v>224</v>
      </c>
      <c r="M6895" t="s">
        <v>13300</v>
      </c>
      <c r="N6895" t="s">
        <v>174</v>
      </c>
      <c r="O6895">
        <v>28850</v>
      </c>
      <c r="P6895">
        <v>148</v>
      </c>
      <c r="Q6895" t="s">
        <v>8685</v>
      </c>
      <c r="R6895" t="s">
        <v>114</v>
      </c>
      <c r="S6895" t="s">
        <v>114</v>
      </c>
      <c r="T6895">
        <v>910818721</v>
      </c>
      <c r="U6895">
        <v>638510718</v>
      </c>
      <c r="V6895">
        <v>663372676</v>
      </c>
      <c r="Y6895" t="s">
        <v>25699</v>
      </c>
      <c r="Z6895" t="s">
        <v>19520</v>
      </c>
      <c r="AA6895" t="s">
        <v>114</v>
      </c>
      <c r="AB6895">
        <v>461795</v>
      </c>
      <c r="AC6895">
        <v>4479379</v>
      </c>
      <c r="AD6895" t="s">
        <v>129</v>
      </c>
      <c r="AE6895" s="1">
        <v>42214</v>
      </c>
      <c r="AF6895" t="str">
        <f>_xlfn.CONCAT(t_centros_educativos[[#This Row],[centro_tipo_desc_abreviada]]," ",t_centros_educativos[[#This Row],[centro_nombre]], "-",t_centros_educativos[[#This Row],[dat_nombre]])</f>
        <v>EIPR MI GRAN SONRISA-Madrid-Este</v>
      </c>
    </row>
    <row r="6896" spans="1:32" hidden="1" x14ac:dyDescent="0.3">
      <c r="A6896">
        <v>28076848</v>
      </c>
      <c r="B6896" t="s">
        <v>25700</v>
      </c>
      <c r="C6896">
        <v>94</v>
      </c>
      <c r="D6896" t="s">
        <v>507</v>
      </c>
      <c r="E6896" t="s">
        <v>508</v>
      </c>
      <c r="F6896" t="s">
        <v>178</v>
      </c>
      <c r="G6896" t="s">
        <v>25701</v>
      </c>
      <c r="H6896" t="s">
        <v>9067</v>
      </c>
      <c r="I6896" t="s">
        <v>114</v>
      </c>
      <c r="J6896">
        <v>4</v>
      </c>
      <c r="K6896" t="s">
        <v>30</v>
      </c>
      <c r="L6896" t="s">
        <v>123</v>
      </c>
      <c r="M6896" t="s">
        <v>13528</v>
      </c>
      <c r="N6896" t="s">
        <v>15886</v>
      </c>
      <c r="O6896">
        <v>28223</v>
      </c>
      <c r="P6896">
        <v>115</v>
      </c>
      <c r="Q6896" t="s">
        <v>47</v>
      </c>
      <c r="R6896" t="s">
        <v>114</v>
      </c>
      <c r="S6896" t="s">
        <v>114</v>
      </c>
      <c r="T6896">
        <v>681608205</v>
      </c>
      <c r="Y6896" t="s">
        <v>25702</v>
      </c>
      <c r="Z6896" t="s">
        <v>25703</v>
      </c>
      <c r="AA6896" t="s">
        <v>25704</v>
      </c>
      <c r="AB6896">
        <v>429891</v>
      </c>
      <c r="AC6896">
        <v>4473812</v>
      </c>
      <c r="AD6896" t="s">
        <v>129</v>
      </c>
      <c r="AE6896" s="1">
        <v>42214</v>
      </c>
      <c r="AF6896" t="str">
        <f>_xlfn.CONCAT(t_centros_educativos[[#This Row],[centro_tipo_desc_abreviada]]," ",t_centros_educativos[[#This Row],[centro_nombre]], "-",t_centros_educativos[[#This Row],[dat_nombre]])</f>
        <v>CEXTRAN ESP MAYRIT ESCUELA ACTIVA (EEUU)-Madrid-Oeste</v>
      </c>
    </row>
    <row r="6897" spans="1:32" hidden="1" x14ac:dyDescent="0.3">
      <c r="A6897">
        <v>28076851</v>
      </c>
      <c r="B6897" t="s">
        <v>25705</v>
      </c>
      <c r="C6897">
        <v>220</v>
      </c>
      <c r="D6897" t="s">
        <v>20323</v>
      </c>
      <c r="E6897" t="s">
        <v>20324</v>
      </c>
      <c r="F6897" t="s">
        <v>178</v>
      </c>
      <c r="G6897" t="s">
        <v>25706</v>
      </c>
      <c r="H6897" t="s">
        <v>12495</v>
      </c>
      <c r="I6897" t="s">
        <v>114</v>
      </c>
      <c r="J6897">
        <v>2</v>
      </c>
      <c r="K6897" t="s">
        <v>4</v>
      </c>
      <c r="L6897" t="s">
        <v>224</v>
      </c>
      <c r="M6897" t="s">
        <v>22713</v>
      </c>
      <c r="N6897" t="s">
        <v>125</v>
      </c>
      <c r="O6897">
        <v>28609</v>
      </c>
      <c r="P6897">
        <v>141</v>
      </c>
      <c r="Q6897" t="s">
        <v>8657</v>
      </c>
      <c r="R6897" t="s">
        <v>114</v>
      </c>
      <c r="S6897" t="s">
        <v>114</v>
      </c>
      <c r="T6897">
        <v>918128291</v>
      </c>
      <c r="X6897">
        <v>911230617</v>
      </c>
      <c r="Y6897" t="s">
        <v>114</v>
      </c>
      <c r="Z6897" t="s">
        <v>25707</v>
      </c>
      <c r="AA6897" t="s">
        <v>114</v>
      </c>
      <c r="AB6897">
        <v>411875</v>
      </c>
      <c r="AC6897">
        <v>4467604</v>
      </c>
      <c r="AD6897" t="s">
        <v>117</v>
      </c>
      <c r="AE6897" s="1">
        <v>42214</v>
      </c>
      <c r="AF6897" t="str">
        <f>_xlfn.CONCAT(t_centros_educativos[[#This Row],[centro_tipo_desc_abreviada]]," ",t_centros_educativos[[#This Row],[centro_nombre]], "-",t_centros_educativos[[#This Row],[dat_nombre]])</f>
        <v>CAU ENS. DEP. GM/SUP ESCUELA DEPORTIVA NOVA HISPALIS-Madrid-Sur</v>
      </c>
    </row>
    <row r="6898" spans="1:32" hidden="1" x14ac:dyDescent="0.3">
      <c r="A6898">
        <v>28076861</v>
      </c>
      <c r="B6898" t="s">
        <v>25708</v>
      </c>
      <c r="C6898">
        <v>58</v>
      </c>
      <c r="D6898" t="s">
        <v>1040</v>
      </c>
      <c r="E6898" t="s">
        <v>1041</v>
      </c>
      <c r="F6898" t="s">
        <v>178</v>
      </c>
      <c r="G6898" t="s">
        <v>25709</v>
      </c>
      <c r="H6898" t="s">
        <v>25710</v>
      </c>
      <c r="I6898" t="s">
        <v>114</v>
      </c>
      <c r="J6898">
        <v>4</v>
      </c>
      <c r="K6898" t="s">
        <v>30</v>
      </c>
      <c r="L6898" t="s">
        <v>123</v>
      </c>
      <c r="M6898" t="s">
        <v>896</v>
      </c>
      <c r="N6898" t="s">
        <v>138</v>
      </c>
      <c r="O6898">
        <v>28660</v>
      </c>
      <c r="P6898">
        <v>22</v>
      </c>
      <c r="Q6898" t="s">
        <v>660</v>
      </c>
      <c r="R6898" t="s">
        <v>114</v>
      </c>
      <c r="S6898" t="s">
        <v>114</v>
      </c>
      <c r="T6898">
        <v>639563320</v>
      </c>
      <c r="U6898">
        <v>638287215</v>
      </c>
      <c r="V6898">
        <v>916330155</v>
      </c>
      <c r="Y6898" t="s">
        <v>25711</v>
      </c>
      <c r="Z6898" t="s">
        <v>25712</v>
      </c>
      <c r="AA6898" t="s">
        <v>25713</v>
      </c>
      <c r="AB6898">
        <v>424464</v>
      </c>
      <c r="AC6898">
        <v>4475964</v>
      </c>
      <c r="AD6898" t="s">
        <v>129</v>
      </c>
      <c r="AE6898" s="1">
        <v>42214</v>
      </c>
      <c r="AF6898" t="str">
        <f>_xlfn.CONCAT(t_centros_educativos[[#This Row],[centro_tipo_desc_abreviada]]," ",t_centros_educativos[[#This Row],[centro_nombre]], "-",t_centros_educativos[[#This Row],[dat_nombre]])</f>
        <v>CPR FPE CENTRO DE ESTUDIOS PROFESIONALES CVE-Madrid-Oeste</v>
      </c>
    </row>
    <row r="6899" spans="1:32" hidden="1" x14ac:dyDescent="0.3">
      <c r="A6899">
        <v>28076873</v>
      </c>
      <c r="B6899" t="s">
        <v>25714</v>
      </c>
      <c r="C6899">
        <v>58</v>
      </c>
      <c r="D6899" t="s">
        <v>1040</v>
      </c>
      <c r="E6899" t="s">
        <v>1041</v>
      </c>
      <c r="F6899" t="s">
        <v>178</v>
      </c>
      <c r="G6899" t="s">
        <v>25715</v>
      </c>
      <c r="H6899" t="s">
        <v>25716</v>
      </c>
      <c r="I6899" t="s">
        <v>114</v>
      </c>
      <c r="J6899">
        <v>3</v>
      </c>
      <c r="K6899" t="s">
        <v>2</v>
      </c>
      <c r="L6899" t="s">
        <v>224</v>
      </c>
      <c r="M6899" t="s">
        <v>8688</v>
      </c>
      <c r="N6899" t="s">
        <v>2194</v>
      </c>
      <c r="O6899">
        <v>28850</v>
      </c>
      <c r="P6899">
        <v>148</v>
      </c>
      <c r="Q6899" t="s">
        <v>8685</v>
      </c>
      <c r="R6899" t="s">
        <v>114</v>
      </c>
      <c r="S6899" t="s">
        <v>114</v>
      </c>
      <c r="T6899">
        <v>916751535</v>
      </c>
      <c r="Y6899" t="s">
        <v>25717</v>
      </c>
      <c r="Z6899" t="s">
        <v>25718</v>
      </c>
      <c r="AA6899" t="s">
        <v>25719</v>
      </c>
      <c r="AB6899">
        <v>461601</v>
      </c>
      <c r="AC6899">
        <v>4479053</v>
      </c>
      <c r="AD6899" t="s">
        <v>117</v>
      </c>
      <c r="AE6899" s="1">
        <v>42214</v>
      </c>
      <c r="AF6899" t="str">
        <f>_xlfn.CONCAT(t_centros_educativos[[#This Row],[centro_tipo_desc_abreviada]]," ",t_centros_educativos[[#This Row],[centro_nombre]], "-",t_centros_educativos[[#This Row],[dat_nombre]])</f>
        <v>CPR FPE FORMACION PROFESIONAL CORREDOR DEL HENARES-Madrid-Este</v>
      </c>
    </row>
    <row r="6900" spans="1:32" hidden="1" x14ac:dyDescent="0.3">
      <c r="A6900">
        <v>28076885</v>
      </c>
      <c r="B6900" t="s">
        <v>25720</v>
      </c>
      <c r="C6900">
        <v>8</v>
      </c>
      <c r="D6900" t="s">
        <v>412</v>
      </c>
      <c r="E6900" t="s">
        <v>413</v>
      </c>
      <c r="F6900" t="s">
        <v>178</v>
      </c>
      <c r="G6900" t="s">
        <v>25721</v>
      </c>
      <c r="H6900" t="s">
        <v>25722</v>
      </c>
      <c r="I6900" t="s">
        <v>114</v>
      </c>
      <c r="J6900">
        <v>5</v>
      </c>
      <c r="K6900" t="s">
        <v>8</v>
      </c>
      <c r="L6900" t="s">
        <v>224</v>
      </c>
      <c r="M6900" t="s">
        <v>25723</v>
      </c>
      <c r="N6900" t="s">
        <v>12277</v>
      </c>
      <c r="O6900">
        <v>28051</v>
      </c>
      <c r="P6900">
        <v>79</v>
      </c>
      <c r="Q6900" t="s">
        <v>1061</v>
      </c>
      <c r="R6900" t="s">
        <v>676</v>
      </c>
      <c r="S6900" t="s">
        <v>1712</v>
      </c>
      <c r="T6900">
        <v>911686518</v>
      </c>
      <c r="U6900">
        <v>645689429</v>
      </c>
      <c r="V6900">
        <v>660006640</v>
      </c>
      <c r="Y6900" t="s">
        <v>114</v>
      </c>
      <c r="Z6900" t="s">
        <v>20954</v>
      </c>
      <c r="AA6900" t="s">
        <v>114</v>
      </c>
      <c r="AB6900">
        <v>450163</v>
      </c>
      <c r="AC6900">
        <v>4468324</v>
      </c>
      <c r="AD6900" t="s">
        <v>117</v>
      </c>
      <c r="AE6900" s="1">
        <v>42220</v>
      </c>
      <c r="AF6900" t="str">
        <f>_xlfn.CONCAT(t_centros_educativos[[#This Row],[centro_tipo_desc_abreviada]]," ",t_centros_educativos[[#This Row],[centro_nombre]], "-",t_centros_educativos[[#This Row],[dat_nombre]])</f>
        <v>EIPR DON MELITON IV-Madrid-Capital</v>
      </c>
    </row>
    <row r="6901" spans="1:32" hidden="1" x14ac:dyDescent="0.3">
      <c r="A6901">
        <v>28076897</v>
      </c>
      <c r="B6901" t="s">
        <v>25724</v>
      </c>
      <c r="C6901">
        <v>4</v>
      </c>
      <c r="D6901" t="s">
        <v>218</v>
      </c>
      <c r="E6901" t="s">
        <v>219</v>
      </c>
      <c r="F6901" t="s">
        <v>178</v>
      </c>
      <c r="G6901" t="s">
        <v>25725</v>
      </c>
      <c r="H6901" t="s">
        <v>16748</v>
      </c>
      <c r="I6901" t="s">
        <v>114</v>
      </c>
      <c r="J6901">
        <v>1</v>
      </c>
      <c r="K6901" t="s">
        <v>6</v>
      </c>
      <c r="L6901" t="s">
        <v>224</v>
      </c>
      <c r="M6901" t="s">
        <v>12399</v>
      </c>
      <c r="N6901" t="s">
        <v>174</v>
      </c>
      <c r="O6901">
        <v>28108</v>
      </c>
      <c r="P6901">
        <v>6</v>
      </c>
      <c r="Q6901" t="s">
        <v>397</v>
      </c>
      <c r="R6901" t="s">
        <v>114</v>
      </c>
      <c r="S6901" t="s">
        <v>114</v>
      </c>
      <c r="T6901">
        <v>620909956</v>
      </c>
      <c r="U6901">
        <v>914900773</v>
      </c>
      <c r="Y6901" t="s">
        <v>25726</v>
      </c>
      <c r="Z6901" t="s">
        <v>25727</v>
      </c>
      <c r="AA6901" t="s">
        <v>25728</v>
      </c>
      <c r="AB6901">
        <v>444023</v>
      </c>
      <c r="AC6901">
        <v>4485621</v>
      </c>
      <c r="AD6901" t="s">
        <v>129</v>
      </c>
      <c r="AE6901" s="1">
        <v>42220</v>
      </c>
      <c r="AF6901" t="str">
        <f>_xlfn.CONCAT(t_centros_educativos[[#This Row],[centro_tipo_desc_abreviada]]," ",t_centros_educativos[[#This Row],[centro_nombre]], "-",t_centros_educativos[[#This Row],[dat_nombre]])</f>
        <v>CPR INF MONTESSORI VILLAGE LA MORALEJA-Madrid-Norte</v>
      </c>
    </row>
    <row r="6902" spans="1:32" hidden="1" x14ac:dyDescent="0.3">
      <c r="A6902">
        <v>28076903</v>
      </c>
      <c r="B6902" t="s">
        <v>25729</v>
      </c>
      <c r="C6902">
        <v>58</v>
      </c>
      <c r="D6902" t="s">
        <v>1040</v>
      </c>
      <c r="E6902" t="s">
        <v>1041</v>
      </c>
      <c r="F6902" t="s">
        <v>178</v>
      </c>
      <c r="G6902" t="s">
        <v>25730</v>
      </c>
      <c r="H6902" t="s">
        <v>25731</v>
      </c>
      <c r="I6902" t="s">
        <v>114</v>
      </c>
      <c r="J6902">
        <v>5</v>
      </c>
      <c r="K6902" t="s">
        <v>8</v>
      </c>
      <c r="L6902" t="s">
        <v>123</v>
      </c>
      <c r="M6902" t="s">
        <v>24445</v>
      </c>
      <c r="N6902" t="s">
        <v>563</v>
      </c>
      <c r="O6902">
        <v>28040</v>
      </c>
      <c r="P6902">
        <v>79</v>
      </c>
      <c r="Q6902" t="s">
        <v>1061</v>
      </c>
      <c r="R6902" t="s">
        <v>1755</v>
      </c>
      <c r="S6902" t="s">
        <v>1756</v>
      </c>
      <c r="T6902">
        <v>913101803</v>
      </c>
      <c r="Y6902" t="s">
        <v>25732</v>
      </c>
      <c r="Z6902" t="s">
        <v>25733</v>
      </c>
      <c r="AA6902" t="s">
        <v>25734</v>
      </c>
      <c r="AB6902">
        <v>439697</v>
      </c>
      <c r="AC6902">
        <v>4477745</v>
      </c>
      <c r="AD6902" t="s">
        <v>129</v>
      </c>
      <c r="AE6902" s="1">
        <v>42220</v>
      </c>
      <c r="AF6902" t="str">
        <f>_xlfn.CONCAT(t_centros_educativos[[#This Row],[centro_tipo_desc_abreviada]]," ",t_centros_educativos[[#This Row],[centro_nombre]], "-",t_centros_educativos[[#This Row],[dat_nombre]])</f>
        <v>CPR FPE ESCUELA INTERNACIONAL DE PROTOCOLO FORMACIÓN PROFESIONAL-Madrid-Capital</v>
      </c>
    </row>
    <row r="6903" spans="1:32" hidden="1" x14ac:dyDescent="0.3">
      <c r="A6903">
        <v>28076915</v>
      </c>
      <c r="B6903" t="s">
        <v>25735</v>
      </c>
      <c r="C6903">
        <v>58</v>
      </c>
      <c r="D6903" t="s">
        <v>1040</v>
      </c>
      <c r="E6903" t="s">
        <v>1041</v>
      </c>
      <c r="F6903" t="s">
        <v>178</v>
      </c>
      <c r="G6903" t="s">
        <v>25736</v>
      </c>
      <c r="H6903" t="s">
        <v>25737</v>
      </c>
      <c r="I6903" t="s">
        <v>114</v>
      </c>
      <c r="J6903">
        <v>2</v>
      </c>
      <c r="K6903" t="s">
        <v>4</v>
      </c>
      <c r="L6903" t="s">
        <v>123</v>
      </c>
      <c r="M6903" t="s">
        <v>25738</v>
      </c>
      <c r="N6903" t="s">
        <v>196</v>
      </c>
      <c r="O6903">
        <v>28912</v>
      </c>
      <c r="P6903">
        <v>74</v>
      </c>
      <c r="Q6903" t="s">
        <v>1530</v>
      </c>
      <c r="R6903" t="s">
        <v>114</v>
      </c>
      <c r="S6903" t="s">
        <v>114</v>
      </c>
      <c r="T6903">
        <v>911833122</v>
      </c>
      <c r="U6903">
        <v>916883686</v>
      </c>
      <c r="V6903">
        <v>673641331</v>
      </c>
      <c r="Y6903" t="s">
        <v>24647</v>
      </c>
      <c r="Z6903" t="s">
        <v>25739</v>
      </c>
      <c r="AA6903" t="s">
        <v>24649</v>
      </c>
      <c r="AB6903">
        <v>435107</v>
      </c>
      <c r="AC6903">
        <v>4464804</v>
      </c>
      <c r="AD6903" t="s">
        <v>129</v>
      </c>
      <c r="AE6903" s="1">
        <v>42220</v>
      </c>
      <c r="AF6903" t="str">
        <f>_xlfn.CONCAT(t_centros_educativos[[#This Row],[centro_tipo_desc_abreviada]]," ",t_centros_educativos[[#This Row],[centro_nombre]], "-",t_centros_educativos[[#This Row],[dat_nombre]])</f>
        <v>CPR FPE CAMPUS FP LEGANES-Madrid-Sur</v>
      </c>
    </row>
    <row r="6904" spans="1:32" hidden="1" x14ac:dyDescent="0.3">
      <c r="A6904">
        <v>28076927</v>
      </c>
      <c r="B6904" t="s">
        <v>25740</v>
      </c>
      <c r="C6904">
        <v>73</v>
      </c>
      <c r="D6904" t="s">
        <v>451</v>
      </c>
      <c r="E6904" t="s">
        <v>452</v>
      </c>
      <c r="F6904" t="s">
        <v>178</v>
      </c>
      <c r="G6904" t="s">
        <v>25741</v>
      </c>
      <c r="H6904" t="s">
        <v>25742</v>
      </c>
      <c r="I6904" t="s">
        <v>114</v>
      </c>
      <c r="J6904">
        <v>5</v>
      </c>
      <c r="K6904" t="s">
        <v>8</v>
      </c>
      <c r="L6904" t="s">
        <v>123</v>
      </c>
      <c r="M6904" t="s">
        <v>7201</v>
      </c>
      <c r="N6904" t="s">
        <v>728</v>
      </c>
      <c r="O6904">
        <v>28023</v>
      </c>
      <c r="P6904">
        <v>79</v>
      </c>
      <c r="Q6904" t="s">
        <v>1061</v>
      </c>
      <c r="R6904" t="s">
        <v>1755</v>
      </c>
      <c r="S6904" t="s">
        <v>1756</v>
      </c>
      <c r="T6904">
        <v>910882353</v>
      </c>
      <c r="Y6904" t="s">
        <v>25743</v>
      </c>
      <c r="Z6904" t="s">
        <v>25744</v>
      </c>
      <c r="AA6904" t="s">
        <v>114</v>
      </c>
      <c r="AB6904">
        <v>434424</v>
      </c>
      <c r="AC6904">
        <v>4479813</v>
      </c>
      <c r="AD6904" t="s">
        <v>129</v>
      </c>
      <c r="AE6904" s="1">
        <v>42220</v>
      </c>
      <c r="AF6904" t="str">
        <f>_xlfn.CONCAT(t_centros_educativos[[#This Row],[centro_tipo_desc_abreviada]]," ",t_centros_educativos[[#This Row],[centro_nombre]], "-",t_centros_educativos[[#This Row],[dat_nombre]])</f>
        <v>CPR PRI-SEC STELLA MARIS COLLEGE &amp; PREP. SCHOOL-Madrid-Capital</v>
      </c>
    </row>
    <row r="6905" spans="1:32" hidden="1" x14ac:dyDescent="0.3">
      <c r="A6905">
        <v>28076939</v>
      </c>
      <c r="B6905" t="s">
        <v>25745</v>
      </c>
      <c r="C6905">
        <v>8</v>
      </c>
      <c r="D6905" t="s">
        <v>412</v>
      </c>
      <c r="E6905" t="s">
        <v>413</v>
      </c>
      <c r="F6905" t="s">
        <v>178</v>
      </c>
      <c r="G6905" t="s">
        <v>25746</v>
      </c>
      <c r="H6905" t="s">
        <v>25747</v>
      </c>
      <c r="I6905" t="s">
        <v>114</v>
      </c>
      <c r="J6905">
        <v>2</v>
      </c>
      <c r="K6905" t="s">
        <v>4</v>
      </c>
      <c r="L6905" t="s">
        <v>433</v>
      </c>
      <c r="M6905" t="s">
        <v>25748</v>
      </c>
      <c r="N6905" t="s">
        <v>174</v>
      </c>
      <c r="O6905">
        <v>28905</v>
      </c>
      <c r="P6905">
        <v>65</v>
      </c>
      <c r="Q6905" t="s">
        <v>54</v>
      </c>
      <c r="R6905" t="s">
        <v>114</v>
      </c>
      <c r="S6905" t="s">
        <v>114</v>
      </c>
      <c r="T6905">
        <v>606820121</v>
      </c>
      <c r="Y6905" t="s">
        <v>114</v>
      </c>
      <c r="Z6905" t="s">
        <v>25749</v>
      </c>
      <c r="AA6905" t="s">
        <v>114</v>
      </c>
      <c r="AB6905">
        <v>436100</v>
      </c>
      <c r="AC6905">
        <v>4461176</v>
      </c>
      <c r="AD6905" t="s">
        <v>129</v>
      </c>
      <c r="AE6905" s="1">
        <v>42275</v>
      </c>
      <c r="AF6905" t="str">
        <f>_xlfn.CONCAT(t_centros_educativos[[#This Row],[centro_tipo_desc_abreviada]]," ",t_centros_educativos[[#This Row],[centro_nombre]], "-",t_centros_educativos[[#This Row],[dat_nombre]])</f>
        <v>EIPR PINCELES Y ACUARELAS-Madrid-Sur</v>
      </c>
    </row>
    <row r="6906" spans="1:32" hidden="1" x14ac:dyDescent="0.3">
      <c r="A6906">
        <v>28076940</v>
      </c>
      <c r="B6906" t="s">
        <v>25750</v>
      </c>
      <c r="C6906">
        <v>37</v>
      </c>
      <c r="D6906" t="s">
        <v>3774</v>
      </c>
      <c r="E6906" t="s">
        <v>3775</v>
      </c>
      <c r="F6906" t="s">
        <v>178</v>
      </c>
      <c r="G6906" t="s">
        <v>25751</v>
      </c>
      <c r="H6906" t="s">
        <v>25752</v>
      </c>
      <c r="I6906" t="s">
        <v>114</v>
      </c>
      <c r="J6906">
        <v>5</v>
      </c>
      <c r="K6906" t="s">
        <v>8</v>
      </c>
      <c r="L6906" t="s">
        <v>123</v>
      </c>
      <c r="M6906" t="s">
        <v>24070</v>
      </c>
      <c r="N6906" t="s">
        <v>10810</v>
      </c>
      <c r="O6906">
        <v>28045</v>
      </c>
      <c r="P6906">
        <v>79</v>
      </c>
      <c r="Q6906" t="s">
        <v>1061</v>
      </c>
      <c r="R6906" t="s">
        <v>114</v>
      </c>
      <c r="S6906" t="s">
        <v>114</v>
      </c>
      <c r="T6906">
        <v>617398153</v>
      </c>
      <c r="U6906">
        <v>673480330</v>
      </c>
      <c r="Y6906" t="s">
        <v>114</v>
      </c>
      <c r="Z6906" t="s">
        <v>25753</v>
      </c>
      <c r="AA6906" t="s">
        <v>24994</v>
      </c>
      <c r="AB6906">
        <v>440724</v>
      </c>
      <c r="AC6906">
        <v>4472420</v>
      </c>
      <c r="AD6906" t="s">
        <v>129</v>
      </c>
      <c r="AE6906" s="1">
        <v>42282</v>
      </c>
      <c r="AF6906" t="str">
        <f>_xlfn.CONCAT(t_centros_educativos[[#This Row],[centro_tipo_desc_abreviada]]," ",t_centros_educativos[[#This Row],[centro_nombre]], "-",t_centros_educativos[[#This Row],[dat_nombre]])</f>
        <v>CPRIEPA ACADEF EDUCACION DE PERSONAS ADULTAS-Madrid-Capital</v>
      </c>
    </row>
    <row r="6907" spans="1:32" hidden="1" x14ac:dyDescent="0.3">
      <c r="A6907">
        <v>28076952</v>
      </c>
      <c r="B6907" t="s">
        <v>25754</v>
      </c>
      <c r="C6907">
        <v>58</v>
      </c>
      <c r="D6907" t="s">
        <v>1040</v>
      </c>
      <c r="E6907" t="s">
        <v>1041</v>
      </c>
      <c r="F6907" t="s">
        <v>178</v>
      </c>
      <c r="G6907" t="s">
        <v>24644</v>
      </c>
      <c r="H6907" t="s">
        <v>24645</v>
      </c>
      <c r="I6907" t="s">
        <v>114</v>
      </c>
      <c r="J6907">
        <v>3</v>
      </c>
      <c r="K6907" t="s">
        <v>2</v>
      </c>
      <c r="L6907" t="s">
        <v>123</v>
      </c>
      <c r="M6907" t="s">
        <v>25755</v>
      </c>
      <c r="N6907" t="s">
        <v>151</v>
      </c>
      <c r="O6907">
        <v>28500</v>
      </c>
      <c r="P6907">
        <v>14</v>
      </c>
      <c r="Q6907" t="s">
        <v>832</v>
      </c>
      <c r="R6907" t="s">
        <v>114</v>
      </c>
      <c r="S6907" t="s">
        <v>114</v>
      </c>
      <c r="T6907">
        <v>911833122</v>
      </c>
      <c r="U6907">
        <v>635852321</v>
      </c>
      <c r="V6907">
        <v>673641331</v>
      </c>
      <c r="X6907">
        <v>916840179</v>
      </c>
      <c r="Y6907" t="s">
        <v>114</v>
      </c>
      <c r="Z6907" t="s">
        <v>25756</v>
      </c>
      <c r="AA6907" t="s">
        <v>24649</v>
      </c>
      <c r="AB6907">
        <v>461354</v>
      </c>
      <c r="AC6907">
        <v>4461735</v>
      </c>
      <c r="AD6907" t="s">
        <v>129</v>
      </c>
      <c r="AE6907" s="1">
        <v>42285</v>
      </c>
      <c r="AF6907" t="str">
        <f>_xlfn.CONCAT(t_centros_educativos[[#This Row],[centro_tipo_desc_abreviada]]," ",t_centros_educativos[[#This Row],[centro_nombre]], "-",t_centros_educativos[[#This Row],[dat_nombre]])</f>
        <v>CPR FPE CAMPUS FP ARGANDA INDUSTRIAS CREATIVAS-Madrid-Este</v>
      </c>
    </row>
    <row r="6908" spans="1:32" hidden="1" x14ac:dyDescent="0.3">
      <c r="A6908">
        <v>28076964</v>
      </c>
      <c r="B6908" t="s">
        <v>25757</v>
      </c>
      <c r="C6908">
        <v>94</v>
      </c>
      <c r="D6908" t="s">
        <v>507</v>
      </c>
      <c r="E6908" t="s">
        <v>508</v>
      </c>
      <c r="F6908" t="s">
        <v>178</v>
      </c>
      <c r="G6908" t="s">
        <v>25758</v>
      </c>
      <c r="H6908" t="s">
        <v>25759</v>
      </c>
      <c r="I6908" t="s">
        <v>114</v>
      </c>
      <c r="J6908">
        <v>4</v>
      </c>
      <c r="K6908" t="s">
        <v>30</v>
      </c>
      <c r="L6908" t="s">
        <v>123</v>
      </c>
      <c r="M6908" t="s">
        <v>12520</v>
      </c>
      <c r="N6908" t="s">
        <v>1121</v>
      </c>
      <c r="O6908">
        <v>28223</v>
      </c>
      <c r="P6908">
        <v>115</v>
      </c>
      <c r="Q6908" t="s">
        <v>47</v>
      </c>
      <c r="R6908" t="s">
        <v>114</v>
      </c>
      <c r="S6908" t="s">
        <v>114</v>
      </c>
      <c r="T6908">
        <v>916035260</v>
      </c>
      <c r="U6908">
        <v>646239903</v>
      </c>
      <c r="Y6908" t="s">
        <v>25760</v>
      </c>
      <c r="Z6908" t="s">
        <v>25761</v>
      </c>
      <c r="AA6908" t="s">
        <v>25762</v>
      </c>
      <c r="AB6908">
        <v>428589</v>
      </c>
      <c r="AC6908">
        <v>4474793</v>
      </c>
      <c r="AD6908" t="s">
        <v>117</v>
      </c>
      <c r="AE6908" s="1">
        <v>42292</v>
      </c>
      <c r="AF6908" t="str">
        <f>_xlfn.CONCAT(t_centros_educativos[[#This Row],[centro_tipo_desc_abreviada]]," ",t_centros_educativos[[#This Row],[centro_nombre]], "-",t_centros_educativos[[#This Row],[dat_nombre]])</f>
        <v>CEXTRAN ESP IIP DHARMA COLLEGE MADRID ( PANAMEÑO)-Madrid-Oeste</v>
      </c>
    </row>
    <row r="6909" spans="1:32" hidden="1" x14ac:dyDescent="0.3">
      <c r="A6909">
        <v>28076976</v>
      </c>
      <c r="B6909" t="s">
        <v>25763</v>
      </c>
      <c r="C6909">
        <v>58</v>
      </c>
      <c r="D6909" t="s">
        <v>1040</v>
      </c>
      <c r="E6909" t="s">
        <v>1041</v>
      </c>
      <c r="F6909" t="s">
        <v>178</v>
      </c>
      <c r="G6909" t="s">
        <v>25764</v>
      </c>
      <c r="H6909" t="s">
        <v>25765</v>
      </c>
      <c r="I6909" t="s">
        <v>114</v>
      </c>
      <c r="J6909">
        <v>2</v>
      </c>
      <c r="K6909" t="s">
        <v>4</v>
      </c>
      <c r="L6909" t="s">
        <v>224</v>
      </c>
      <c r="M6909" t="s">
        <v>19297</v>
      </c>
      <c r="N6909" t="s">
        <v>1720</v>
      </c>
      <c r="O6909">
        <v>28970</v>
      </c>
      <c r="P6909">
        <v>73</v>
      </c>
      <c r="Q6909" t="s">
        <v>1524</v>
      </c>
      <c r="R6909" t="s">
        <v>114</v>
      </c>
      <c r="S6909" t="s">
        <v>114</v>
      </c>
      <c r="T6909">
        <v>810520405</v>
      </c>
      <c r="U6909">
        <v>911833122</v>
      </c>
      <c r="V6909">
        <v>673641331</v>
      </c>
      <c r="Y6909" t="s">
        <v>25231</v>
      </c>
      <c r="Z6909" t="s">
        <v>25766</v>
      </c>
      <c r="AA6909" t="s">
        <v>25767</v>
      </c>
      <c r="AB6909">
        <v>428753</v>
      </c>
      <c r="AC6909">
        <v>4457620</v>
      </c>
      <c r="AD6909" t="s">
        <v>129</v>
      </c>
      <c r="AE6909" s="1">
        <v>42290</v>
      </c>
      <c r="AF6909" t="str">
        <f>_xlfn.CONCAT(t_centros_educativos[[#This Row],[centro_tipo_desc_abreviada]]," ",t_centros_educativos[[#This Row],[centro_nombre]], "-",t_centros_educativos[[#This Row],[dat_nombre]])</f>
        <v>CPR FPE CAMPUS FP EMPRENDE-Madrid-Sur</v>
      </c>
    </row>
    <row r="6910" spans="1:32" hidden="1" x14ac:dyDescent="0.3">
      <c r="A6910">
        <v>28076988</v>
      </c>
      <c r="B6910" t="s">
        <v>25768</v>
      </c>
      <c r="C6910">
        <v>58</v>
      </c>
      <c r="D6910" t="s">
        <v>1040</v>
      </c>
      <c r="E6910" t="s">
        <v>1041</v>
      </c>
      <c r="F6910" t="s">
        <v>178</v>
      </c>
      <c r="G6910" t="s">
        <v>25769</v>
      </c>
      <c r="H6910" t="s">
        <v>25770</v>
      </c>
      <c r="I6910" t="s">
        <v>114</v>
      </c>
      <c r="J6910">
        <v>5</v>
      </c>
      <c r="K6910" t="s">
        <v>8</v>
      </c>
      <c r="L6910" t="s">
        <v>123</v>
      </c>
      <c r="M6910" t="s">
        <v>5200</v>
      </c>
      <c r="N6910" t="s">
        <v>1457</v>
      </c>
      <c r="O6910">
        <v>28008</v>
      </c>
      <c r="P6910">
        <v>79</v>
      </c>
      <c r="Q6910" t="s">
        <v>1061</v>
      </c>
      <c r="R6910" t="s">
        <v>1755</v>
      </c>
      <c r="S6910" t="s">
        <v>1756</v>
      </c>
      <c r="Y6910" t="s">
        <v>114</v>
      </c>
      <c r="Z6910" t="s">
        <v>114</v>
      </c>
      <c r="AA6910" t="s">
        <v>114</v>
      </c>
      <c r="AB6910">
        <v>439044</v>
      </c>
      <c r="AC6910">
        <v>4475423</v>
      </c>
      <c r="AD6910" t="s">
        <v>117</v>
      </c>
      <c r="AE6910" s="1">
        <v>42292</v>
      </c>
      <c r="AF6910" t="str">
        <f>_xlfn.CONCAT(t_centros_educativos[[#This Row],[centro_tipo_desc_abreviada]]," ",t_centros_educativos[[#This Row],[centro_nombre]], "-",t_centros_educativos[[#This Row],[dat_nombre]])</f>
        <v>CPR FPE CENTRO DE ESTUDIOS PROFESIONALES DE LA UNIVERSIDAD CAMILO JOSE CELA.CENTRO FERRAZ-Madrid-Capital</v>
      </c>
    </row>
    <row r="6911" spans="1:32" hidden="1" x14ac:dyDescent="0.3">
      <c r="A6911">
        <v>28076991</v>
      </c>
      <c r="B6911" t="s">
        <v>25771</v>
      </c>
      <c r="C6911">
        <v>58</v>
      </c>
      <c r="D6911" t="s">
        <v>1040</v>
      </c>
      <c r="E6911" t="s">
        <v>1041</v>
      </c>
      <c r="F6911" t="s">
        <v>178</v>
      </c>
      <c r="G6911" t="s">
        <v>25772</v>
      </c>
      <c r="H6911" t="s">
        <v>25770</v>
      </c>
      <c r="I6911" t="s">
        <v>114</v>
      </c>
      <c r="J6911">
        <v>4</v>
      </c>
      <c r="K6911" t="s">
        <v>30</v>
      </c>
      <c r="L6911" t="s">
        <v>123</v>
      </c>
      <c r="M6911" t="s">
        <v>8943</v>
      </c>
      <c r="N6911" t="s">
        <v>2281</v>
      </c>
      <c r="O6911">
        <v>28692</v>
      </c>
      <c r="P6911">
        <v>176</v>
      </c>
      <c r="Q6911" t="s">
        <v>8937</v>
      </c>
      <c r="R6911" t="s">
        <v>114</v>
      </c>
      <c r="S6911" t="s">
        <v>114</v>
      </c>
      <c r="T6911">
        <v>918153131</v>
      </c>
      <c r="Y6911" t="s">
        <v>25773</v>
      </c>
      <c r="Z6911" t="s">
        <v>25774</v>
      </c>
      <c r="AA6911" t="s">
        <v>25775</v>
      </c>
      <c r="AB6911">
        <v>420221</v>
      </c>
      <c r="AC6911">
        <v>4480570</v>
      </c>
      <c r="AD6911" t="s">
        <v>129</v>
      </c>
      <c r="AE6911" s="1">
        <v>42292</v>
      </c>
      <c r="AF6911" t="str">
        <f>_xlfn.CONCAT(t_centros_educativos[[#This Row],[centro_tipo_desc_abreviada]]," ",t_centros_educativos[[#This Row],[centro_nombre]], "-",t_centros_educativos[[#This Row],[dat_nombre]])</f>
        <v>CPR FPE CENTRO DE ESTUDIOS DE FORMACIÓN PROFESIONAL. UCJC-Madrid-Oeste</v>
      </c>
    </row>
    <row r="6912" spans="1:32" hidden="1" x14ac:dyDescent="0.3">
      <c r="A6912">
        <v>28077002</v>
      </c>
      <c r="B6912" t="s">
        <v>25776</v>
      </c>
      <c r="C6912">
        <v>6</v>
      </c>
      <c r="D6912" t="s">
        <v>14374</v>
      </c>
      <c r="E6912" t="s">
        <v>14375</v>
      </c>
      <c r="F6912" t="s">
        <v>112</v>
      </c>
      <c r="G6912" t="s">
        <v>113</v>
      </c>
      <c r="H6912" t="s">
        <v>121</v>
      </c>
      <c r="I6912" t="s">
        <v>114</v>
      </c>
      <c r="J6912">
        <v>2</v>
      </c>
      <c r="K6912" t="s">
        <v>4</v>
      </c>
      <c r="L6912" t="s">
        <v>2205</v>
      </c>
      <c r="M6912" t="s">
        <v>6286</v>
      </c>
      <c r="N6912" t="s">
        <v>125</v>
      </c>
      <c r="O6912">
        <v>28341</v>
      </c>
      <c r="P6912">
        <v>161</v>
      </c>
      <c r="Q6912" t="s">
        <v>74</v>
      </c>
      <c r="R6912" t="s">
        <v>114</v>
      </c>
      <c r="S6912" t="s">
        <v>114</v>
      </c>
      <c r="T6912">
        <v>918083102</v>
      </c>
      <c r="Y6912" t="s">
        <v>114</v>
      </c>
      <c r="Z6912" t="s">
        <v>114</v>
      </c>
      <c r="AA6912" t="s">
        <v>114</v>
      </c>
      <c r="AB6912">
        <v>442740</v>
      </c>
      <c r="AC6912">
        <v>4448438</v>
      </c>
      <c r="AD6912" t="s">
        <v>4291</v>
      </c>
      <c r="AE6912" s="1"/>
      <c r="AF6912" t="str">
        <f>_xlfn.CONCAT(t_centros_educativos[[#This Row],[centro_tipo_desc_abreviada]]," ",t_centros_educativos[[#This Row],[centro_nombre]], "-",t_centros_educativos[[#This Row],[dat_nombre]])</f>
        <v>EEI-CN EL ROBLE (PROGRAMA CASA DE NIÑOS)-Madrid-Sur</v>
      </c>
    </row>
    <row r="6913" spans="1:32" hidden="1" x14ac:dyDescent="0.3">
      <c r="A6913">
        <v>28077014</v>
      </c>
      <c r="B6913" t="s">
        <v>25777</v>
      </c>
      <c r="C6913">
        <v>6</v>
      </c>
      <c r="D6913" t="s">
        <v>14374</v>
      </c>
      <c r="E6913" t="s">
        <v>14375</v>
      </c>
      <c r="F6913" t="s">
        <v>112</v>
      </c>
      <c r="G6913" t="s">
        <v>113</v>
      </c>
      <c r="H6913" t="s">
        <v>121</v>
      </c>
      <c r="I6913" t="s">
        <v>114</v>
      </c>
      <c r="J6913">
        <v>2</v>
      </c>
      <c r="K6913" t="s">
        <v>4</v>
      </c>
      <c r="L6913" t="s">
        <v>224</v>
      </c>
      <c r="M6913" t="s">
        <v>7625</v>
      </c>
      <c r="N6913" t="s">
        <v>125</v>
      </c>
      <c r="O6913">
        <v>28922</v>
      </c>
      <c r="P6913">
        <v>7</v>
      </c>
      <c r="Q6913" t="s">
        <v>518</v>
      </c>
      <c r="R6913" t="s">
        <v>114</v>
      </c>
      <c r="S6913" t="s">
        <v>114</v>
      </c>
      <c r="Y6913" t="s">
        <v>114</v>
      </c>
      <c r="Z6913" t="s">
        <v>114</v>
      </c>
      <c r="AA6913" t="s">
        <v>114</v>
      </c>
      <c r="AB6913">
        <v>429145</v>
      </c>
      <c r="AC6913">
        <v>4466956</v>
      </c>
      <c r="AD6913" t="s">
        <v>4291</v>
      </c>
      <c r="AE6913" s="1">
        <v>43976</v>
      </c>
      <c r="AF6913" t="str">
        <f>_xlfn.CONCAT(t_centros_educativos[[#This Row],[centro_tipo_desc_abreviada]]," ",t_centros_educativos[[#This Row],[centro_nombre]], "-",t_centros_educativos[[#This Row],[dat_nombre]])</f>
        <v>EEI-CN EL RODARI (PROGRAMA CASA DE NIÑOS)-Madrid-Sur</v>
      </c>
    </row>
    <row r="6914" spans="1:32" hidden="1" x14ac:dyDescent="0.3">
      <c r="A6914">
        <v>28077026</v>
      </c>
      <c r="B6914" t="s">
        <v>25778</v>
      </c>
      <c r="C6914">
        <v>222</v>
      </c>
      <c r="D6914" t="s">
        <v>24764</v>
      </c>
      <c r="E6914" t="s">
        <v>24765</v>
      </c>
      <c r="F6914" t="s">
        <v>178</v>
      </c>
      <c r="G6914" t="s">
        <v>25772</v>
      </c>
      <c r="H6914" t="s">
        <v>25770</v>
      </c>
      <c r="I6914" t="s">
        <v>114</v>
      </c>
      <c r="J6914">
        <v>4</v>
      </c>
      <c r="K6914" t="s">
        <v>30</v>
      </c>
      <c r="L6914" t="s">
        <v>123</v>
      </c>
      <c r="M6914" t="s">
        <v>8943</v>
      </c>
      <c r="N6914" t="s">
        <v>2281</v>
      </c>
      <c r="O6914">
        <v>28692</v>
      </c>
      <c r="P6914">
        <v>176</v>
      </c>
      <c r="Q6914" t="s">
        <v>8937</v>
      </c>
      <c r="R6914" t="s">
        <v>114</v>
      </c>
      <c r="S6914" t="s">
        <v>114</v>
      </c>
      <c r="T6914">
        <v>918153131</v>
      </c>
      <c r="Y6914" t="s">
        <v>114</v>
      </c>
      <c r="Z6914" t="s">
        <v>25779</v>
      </c>
      <c r="AA6914" t="s">
        <v>25780</v>
      </c>
      <c r="AB6914">
        <v>420221</v>
      </c>
      <c r="AC6914">
        <v>4480570</v>
      </c>
      <c r="AD6914" t="s">
        <v>129</v>
      </c>
      <c r="AE6914" s="1">
        <v>42305</v>
      </c>
      <c r="AF6914" t="str">
        <f>_xlfn.CONCAT(t_centros_educativos[[#This Row],[centro_tipo_desc_abreviada]]," ",t_centros_educativos[[#This Row],[centro_nombre]], "-",t_centros_educativos[[#This Row],[dat_nombre]])</f>
        <v>CAU ENS.DEP.G.S. CENTRO DE ENSEÑANZAS DEPORTIVAS DE LA UNIVERSIDAD CAMILO JOSE CELA-Madrid-Oeste</v>
      </c>
    </row>
    <row r="6915" spans="1:32" hidden="1" x14ac:dyDescent="0.3">
      <c r="A6915">
        <v>28077038</v>
      </c>
      <c r="B6915" t="s">
        <v>25781</v>
      </c>
      <c r="C6915">
        <v>220</v>
      </c>
      <c r="D6915" t="s">
        <v>20323</v>
      </c>
      <c r="E6915" t="s">
        <v>20324</v>
      </c>
      <c r="F6915" t="s">
        <v>178</v>
      </c>
      <c r="G6915" t="s">
        <v>25782</v>
      </c>
      <c r="H6915" t="s">
        <v>25783</v>
      </c>
      <c r="I6915" t="s">
        <v>114</v>
      </c>
      <c r="J6915">
        <v>5</v>
      </c>
      <c r="K6915" t="s">
        <v>8</v>
      </c>
      <c r="L6915" t="s">
        <v>123</v>
      </c>
      <c r="M6915" t="s">
        <v>25784</v>
      </c>
      <c r="N6915" t="s">
        <v>114</v>
      </c>
      <c r="P6915">
        <v>79</v>
      </c>
      <c r="Q6915" t="s">
        <v>1061</v>
      </c>
      <c r="R6915" t="s">
        <v>859</v>
      </c>
      <c r="S6915" t="s">
        <v>1970</v>
      </c>
      <c r="T6915">
        <v>615293471</v>
      </c>
      <c r="Y6915" t="s">
        <v>114</v>
      </c>
      <c r="Z6915" t="s">
        <v>25785</v>
      </c>
      <c r="AA6915" t="s">
        <v>114</v>
      </c>
      <c r="AD6915" t="s">
        <v>117</v>
      </c>
      <c r="AE6915" s="1">
        <v>42312</v>
      </c>
      <c r="AF6915" t="str">
        <f>_xlfn.CONCAT(t_centros_educativos[[#This Row],[centro_tipo_desc_abreviada]]," ",t_centros_educativos[[#This Row],[centro_nombre]], "-",t_centros_educativos[[#This Row],[dat_nombre]])</f>
        <v>CAU ENS. DEP. GM/SUP SPORTMIKO-Madrid-Capital</v>
      </c>
    </row>
    <row r="6916" spans="1:32" hidden="1" x14ac:dyDescent="0.3">
      <c r="A6916">
        <v>28077041</v>
      </c>
      <c r="B6916" t="s">
        <v>25786</v>
      </c>
      <c r="C6916">
        <v>220</v>
      </c>
      <c r="D6916" t="s">
        <v>20323</v>
      </c>
      <c r="E6916" t="s">
        <v>20324</v>
      </c>
      <c r="F6916" t="s">
        <v>178</v>
      </c>
      <c r="G6916" t="s">
        <v>25787</v>
      </c>
      <c r="H6916" t="s">
        <v>25788</v>
      </c>
      <c r="I6916" t="s">
        <v>114</v>
      </c>
      <c r="J6916">
        <v>3</v>
      </c>
      <c r="K6916" t="s">
        <v>2</v>
      </c>
      <c r="L6916" t="s">
        <v>318</v>
      </c>
      <c r="M6916" t="s">
        <v>25789</v>
      </c>
      <c r="N6916" t="s">
        <v>114</v>
      </c>
      <c r="O6916">
        <v>28816</v>
      </c>
      <c r="P6916">
        <v>32</v>
      </c>
      <c r="Q6916" t="s">
        <v>976</v>
      </c>
      <c r="R6916" t="s">
        <v>114</v>
      </c>
      <c r="S6916" t="s">
        <v>114</v>
      </c>
      <c r="T6916">
        <v>918857093</v>
      </c>
      <c r="Y6916" t="s">
        <v>25790</v>
      </c>
      <c r="Z6916" t="s">
        <v>25791</v>
      </c>
      <c r="AA6916" t="s">
        <v>25792</v>
      </c>
      <c r="AB6916">
        <v>468123</v>
      </c>
      <c r="AC6916">
        <v>4488888</v>
      </c>
      <c r="AD6916" t="s">
        <v>129</v>
      </c>
      <c r="AE6916" s="1">
        <v>42299</v>
      </c>
      <c r="AF6916" t="str">
        <f>_xlfn.CONCAT(t_centros_educativos[[#This Row],[centro_tipo_desc_abreviada]]," ",t_centros_educativos[[#This Row],[centro_nombre]], "-",t_centros_educativos[[#This Row],[dat_nombre]])</f>
        <v>CAU ENS. DEP. GM/SUP CENTRO DE FORMACION LAS CADENAS-Madrid-Este</v>
      </c>
    </row>
    <row r="6917" spans="1:32" hidden="1" x14ac:dyDescent="0.3">
      <c r="A6917">
        <v>28077051</v>
      </c>
      <c r="B6917" t="s">
        <v>25793</v>
      </c>
      <c r="C6917">
        <v>94</v>
      </c>
      <c r="D6917" t="s">
        <v>507</v>
      </c>
      <c r="E6917" t="s">
        <v>508</v>
      </c>
      <c r="F6917" t="s">
        <v>178</v>
      </c>
      <c r="G6917" t="s">
        <v>5536</v>
      </c>
      <c r="H6917" t="s">
        <v>5537</v>
      </c>
      <c r="I6917" t="s">
        <v>114</v>
      </c>
      <c r="J6917">
        <v>5</v>
      </c>
      <c r="K6917" t="s">
        <v>8</v>
      </c>
      <c r="L6917" t="s">
        <v>123</v>
      </c>
      <c r="M6917" t="s">
        <v>5538</v>
      </c>
      <c r="N6917" t="s">
        <v>5539</v>
      </c>
      <c r="O6917">
        <v>28030</v>
      </c>
      <c r="P6917">
        <v>79</v>
      </c>
      <c r="Q6917" t="s">
        <v>1061</v>
      </c>
      <c r="R6917" t="s">
        <v>1745</v>
      </c>
      <c r="S6917" t="s">
        <v>1746</v>
      </c>
      <c r="T6917">
        <v>917721100</v>
      </c>
      <c r="X6917">
        <v>917732675</v>
      </c>
      <c r="Y6917" t="s">
        <v>25794</v>
      </c>
      <c r="Z6917" t="s">
        <v>5540</v>
      </c>
      <c r="AA6917" t="s">
        <v>5541</v>
      </c>
      <c r="AB6917">
        <v>445378</v>
      </c>
      <c r="AC6917">
        <v>4472159</v>
      </c>
      <c r="AD6917" t="s">
        <v>129</v>
      </c>
      <c r="AE6917" s="1">
        <v>42305</v>
      </c>
      <c r="AF6917" t="str">
        <f>_xlfn.CONCAT(t_centros_educativos[[#This Row],[centro_tipo_desc_abreviada]]," ",t_centros_educativos[[#This Row],[centro_nombre]], "-",t_centros_educativos[[#This Row],[dat_nombre]])</f>
        <v>CEXTRAN ESP SANTO ANGEL BRITISH SCHOOL(BRITANICO)-Madrid-Capital</v>
      </c>
    </row>
    <row r="6918" spans="1:32" hidden="1" x14ac:dyDescent="0.3">
      <c r="A6918">
        <v>28077063</v>
      </c>
      <c r="B6918" t="s">
        <v>25795</v>
      </c>
      <c r="C6918">
        <v>8</v>
      </c>
      <c r="D6918" t="s">
        <v>412</v>
      </c>
      <c r="E6918" t="s">
        <v>413</v>
      </c>
      <c r="F6918" t="s">
        <v>178</v>
      </c>
      <c r="G6918" t="s">
        <v>25796</v>
      </c>
      <c r="H6918" t="s">
        <v>2492</v>
      </c>
      <c r="I6918" t="s">
        <v>114</v>
      </c>
      <c r="J6918">
        <v>4</v>
      </c>
      <c r="K6918" t="s">
        <v>30</v>
      </c>
      <c r="L6918" t="s">
        <v>123</v>
      </c>
      <c r="M6918" t="s">
        <v>19114</v>
      </c>
      <c r="N6918" t="s">
        <v>151</v>
      </c>
      <c r="O6918">
        <v>28439</v>
      </c>
      <c r="P6918">
        <v>10</v>
      </c>
      <c r="Q6918" t="s">
        <v>36</v>
      </c>
      <c r="R6918" t="s">
        <v>114</v>
      </c>
      <c r="S6918" t="s">
        <v>114</v>
      </c>
      <c r="T6918">
        <v>918190720</v>
      </c>
      <c r="Y6918" t="s">
        <v>114</v>
      </c>
      <c r="Z6918" t="s">
        <v>25797</v>
      </c>
      <c r="AA6918" t="s">
        <v>114</v>
      </c>
      <c r="AB6918">
        <v>413141</v>
      </c>
      <c r="AC6918">
        <v>4499443</v>
      </c>
      <c r="AD6918" t="s">
        <v>117</v>
      </c>
      <c r="AE6918" s="1">
        <v>42314</v>
      </c>
      <c r="AF6918" t="str">
        <f>_xlfn.CONCAT(t_centros_educativos[[#This Row],[centro_tipo_desc_abreviada]]," ",t_centros_educativos[[#This Row],[centro_nombre]], "-",t_centros_educativos[[#This Row],[dat_nombre]])</f>
        <v>EIPR LA CASITA DE POOH-Madrid-Oeste</v>
      </c>
    </row>
    <row r="6919" spans="1:32" hidden="1" x14ac:dyDescent="0.3">
      <c r="A6919">
        <v>28077075</v>
      </c>
      <c r="B6919" t="s">
        <v>25798</v>
      </c>
      <c r="C6919">
        <v>8</v>
      </c>
      <c r="D6919" t="s">
        <v>412</v>
      </c>
      <c r="E6919" t="s">
        <v>413</v>
      </c>
      <c r="F6919" t="s">
        <v>178</v>
      </c>
      <c r="G6919" t="s">
        <v>25799</v>
      </c>
      <c r="H6919" t="s">
        <v>25800</v>
      </c>
      <c r="I6919" t="s">
        <v>114</v>
      </c>
      <c r="J6919">
        <v>4</v>
      </c>
      <c r="K6919" t="s">
        <v>30</v>
      </c>
      <c r="L6919" t="s">
        <v>417</v>
      </c>
      <c r="M6919" t="s">
        <v>25801</v>
      </c>
      <c r="N6919" t="s">
        <v>1121</v>
      </c>
      <c r="O6919">
        <v>28693</v>
      </c>
      <c r="P6919">
        <v>119</v>
      </c>
      <c r="Q6919" t="s">
        <v>8433</v>
      </c>
      <c r="R6919" t="s">
        <v>114</v>
      </c>
      <c r="S6919" t="s">
        <v>114</v>
      </c>
      <c r="T6919">
        <v>656162265</v>
      </c>
      <c r="U6919">
        <v>918168132</v>
      </c>
      <c r="V6919">
        <v>656162265</v>
      </c>
      <c r="Y6919" t="s">
        <v>114</v>
      </c>
      <c r="Z6919" t="s">
        <v>25802</v>
      </c>
      <c r="AA6919" t="s">
        <v>25803</v>
      </c>
      <c r="AB6919">
        <v>410254</v>
      </c>
      <c r="AC6919">
        <v>4475746</v>
      </c>
      <c r="AD6919" t="s">
        <v>129</v>
      </c>
      <c r="AE6919" s="1">
        <v>42314</v>
      </c>
      <c r="AF6919" t="str">
        <f>_xlfn.CONCAT(t_centros_educativos[[#This Row],[centro_tipo_desc_abreviada]]," ",t_centros_educativos[[#This Row],[centro_nombre]], "-",t_centros_educativos[[#This Row],[dat_nombre]])</f>
        <v>EIPR EL JARDIN DE LOS SUEÑOS-Madrid-Oeste</v>
      </c>
    </row>
    <row r="6920" spans="1:32" hidden="1" x14ac:dyDescent="0.3">
      <c r="A6920">
        <v>28077087</v>
      </c>
      <c r="B6920" t="s">
        <v>25804</v>
      </c>
      <c r="C6920">
        <v>8</v>
      </c>
      <c r="D6920" t="s">
        <v>412</v>
      </c>
      <c r="E6920" t="s">
        <v>413</v>
      </c>
      <c r="F6920" t="s">
        <v>178</v>
      </c>
      <c r="G6920" t="s">
        <v>25805</v>
      </c>
      <c r="H6920" t="s">
        <v>6028</v>
      </c>
      <c r="I6920" t="s">
        <v>114</v>
      </c>
      <c r="J6920">
        <v>5</v>
      </c>
      <c r="K6920" t="s">
        <v>8</v>
      </c>
      <c r="L6920" t="s">
        <v>123</v>
      </c>
      <c r="M6920" t="s">
        <v>9647</v>
      </c>
      <c r="N6920" t="s">
        <v>1121</v>
      </c>
      <c r="O6920">
        <v>28010</v>
      </c>
      <c r="P6920">
        <v>79</v>
      </c>
      <c r="Q6920" t="s">
        <v>1061</v>
      </c>
      <c r="R6920" t="s">
        <v>1842</v>
      </c>
      <c r="S6920" t="s">
        <v>1843</v>
      </c>
      <c r="T6920">
        <v>914268107</v>
      </c>
      <c r="Y6920" t="s">
        <v>114</v>
      </c>
      <c r="Z6920" t="s">
        <v>25806</v>
      </c>
      <c r="AA6920" t="s">
        <v>114</v>
      </c>
      <c r="AB6920">
        <v>440682</v>
      </c>
      <c r="AC6920">
        <v>4475961</v>
      </c>
      <c r="AD6920" t="s">
        <v>129</v>
      </c>
      <c r="AE6920" s="1">
        <v>42314</v>
      </c>
      <c r="AF6920" t="str">
        <f>_xlfn.CONCAT(t_centros_educativos[[#This Row],[centro_tipo_desc_abreviada]]," ",t_centros_educativos[[#This Row],[centro_nombre]], "-",t_centros_educativos[[#This Row],[dat_nombre]])</f>
        <v>EIPR EL SITIO DE TU RECREO-Madrid-Capital</v>
      </c>
    </row>
    <row r="6921" spans="1:32" hidden="1" x14ac:dyDescent="0.3">
      <c r="A6921">
        <v>28077099</v>
      </c>
      <c r="B6921" t="s">
        <v>25807</v>
      </c>
      <c r="C6921">
        <v>137</v>
      </c>
      <c r="D6921" t="s">
        <v>11348</v>
      </c>
      <c r="E6921" t="s">
        <v>11349</v>
      </c>
      <c r="F6921" t="s">
        <v>178</v>
      </c>
      <c r="G6921" t="s">
        <v>25808</v>
      </c>
      <c r="H6921" t="s">
        <v>18570</v>
      </c>
      <c r="I6921" t="s">
        <v>114</v>
      </c>
      <c r="J6921">
        <v>4</v>
      </c>
      <c r="K6921" t="s">
        <v>30</v>
      </c>
      <c r="L6921" t="s">
        <v>123</v>
      </c>
      <c r="M6921" t="s">
        <v>25809</v>
      </c>
      <c r="N6921" t="s">
        <v>25810</v>
      </c>
      <c r="O6921">
        <v>28223</v>
      </c>
      <c r="P6921">
        <v>115</v>
      </c>
      <c r="Q6921" t="s">
        <v>47</v>
      </c>
      <c r="R6921" t="s">
        <v>114</v>
      </c>
      <c r="S6921" t="s">
        <v>114</v>
      </c>
      <c r="T6921">
        <v>913529678</v>
      </c>
      <c r="U6921">
        <v>654339687</v>
      </c>
      <c r="X6921">
        <v>913529678</v>
      </c>
      <c r="Y6921" t="s">
        <v>25811</v>
      </c>
      <c r="Z6921" t="s">
        <v>25812</v>
      </c>
      <c r="AA6921" t="s">
        <v>25813</v>
      </c>
      <c r="AB6921">
        <v>430858</v>
      </c>
      <c r="AC6921">
        <v>4476519</v>
      </c>
      <c r="AD6921" t="s">
        <v>129</v>
      </c>
      <c r="AE6921" s="1">
        <v>42328</v>
      </c>
      <c r="AF6921" t="str">
        <f>_xlfn.CONCAT(t_centros_educativos[[#This Row],[centro_tipo_desc_abreviada]]," ",t_centros_educativos[[#This Row],[centro_nombre]], "-",t_centros_educativos[[#This Row],[dat_nombre]])</f>
        <v>CAU EL MUS LA LIRA DE POZUELO-Madrid-Oeste</v>
      </c>
    </row>
    <row r="6922" spans="1:32" hidden="1" x14ac:dyDescent="0.3">
      <c r="A6922">
        <v>28077105</v>
      </c>
      <c r="B6922" t="s">
        <v>25814</v>
      </c>
      <c r="C6922">
        <v>223</v>
      </c>
      <c r="D6922" t="s">
        <v>25815</v>
      </c>
      <c r="E6922" t="s">
        <v>25816</v>
      </c>
      <c r="F6922" t="s">
        <v>112</v>
      </c>
      <c r="G6922" t="s">
        <v>25817</v>
      </c>
      <c r="H6922" t="s">
        <v>7273</v>
      </c>
      <c r="I6922" t="s">
        <v>114</v>
      </c>
      <c r="J6922">
        <v>5</v>
      </c>
      <c r="K6922" t="s">
        <v>8</v>
      </c>
      <c r="L6922" t="s">
        <v>123</v>
      </c>
      <c r="M6922" t="s">
        <v>12955</v>
      </c>
      <c r="N6922" t="s">
        <v>157</v>
      </c>
      <c r="O6922">
        <v>28040</v>
      </c>
      <c r="P6922">
        <v>79</v>
      </c>
      <c r="Q6922" t="s">
        <v>1061</v>
      </c>
      <c r="R6922" t="s">
        <v>1755</v>
      </c>
      <c r="S6922" t="s">
        <v>1756</v>
      </c>
      <c r="T6922">
        <v>915896725</v>
      </c>
      <c r="U6922">
        <v>915896733</v>
      </c>
      <c r="Y6922" t="s">
        <v>114</v>
      </c>
      <c r="Z6922" t="s">
        <v>25818</v>
      </c>
      <c r="AA6922" t="s">
        <v>114</v>
      </c>
      <c r="AB6922">
        <v>437878</v>
      </c>
      <c r="AC6922">
        <v>4476522</v>
      </c>
      <c r="AD6922" t="s">
        <v>4291</v>
      </c>
      <c r="AE6922" s="1">
        <v>42300</v>
      </c>
      <c r="AF6922" t="str">
        <f>_xlfn.CONCAT(t_centros_educativos[[#This Row],[centro_tipo_desc_abreviada]]," ",t_centros_educativos[[#This Row],[centro_nombre]], "-",t_centros_educativos[[#This Row],[dat_nombre]])</f>
        <v>C. PUB. ENS. DEPORT. CESED-Madrid-Capital</v>
      </c>
    </row>
    <row r="6923" spans="1:32" hidden="1" x14ac:dyDescent="0.3">
      <c r="A6923">
        <v>28077117</v>
      </c>
      <c r="B6923" t="s">
        <v>25819</v>
      </c>
      <c r="C6923">
        <v>58</v>
      </c>
      <c r="D6923" t="s">
        <v>1040</v>
      </c>
      <c r="E6923" t="s">
        <v>1041</v>
      </c>
      <c r="F6923" t="s">
        <v>178</v>
      </c>
      <c r="G6923" t="s">
        <v>25820</v>
      </c>
      <c r="H6923" t="s">
        <v>20535</v>
      </c>
      <c r="I6923" t="s">
        <v>114</v>
      </c>
      <c r="J6923">
        <v>5</v>
      </c>
      <c r="K6923" t="s">
        <v>8</v>
      </c>
      <c r="L6923" t="s">
        <v>224</v>
      </c>
      <c r="M6923" t="s">
        <v>13991</v>
      </c>
      <c r="N6923" t="s">
        <v>676</v>
      </c>
      <c r="O6923">
        <v>28003</v>
      </c>
      <c r="P6923">
        <v>79</v>
      </c>
      <c r="Q6923" t="s">
        <v>1061</v>
      </c>
      <c r="R6923" t="s">
        <v>1755</v>
      </c>
      <c r="S6923" t="s">
        <v>1756</v>
      </c>
      <c r="T6923">
        <v>912551678</v>
      </c>
      <c r="U6923">
        <v>676789598</v>
      </c>
      <c r="V6923">
        <v>625455953</v>
      </c>
      <c r="Y6923" t="s">
        <v>25821</v>
      </c>
      <c r="Z6923" t="s">
        <v>25822</v>
      </c>
      <c r="AA6923" t="s">
        <v>25823</v>
      </c>
      <c r="AB6923">
        <v>439146</v>
      </c>
      <c r="AC6923">
        <v>4477604</v>
      </c>
      <c r="AD6923" t="s">
        <v>129</v>
      </c>
      <c r="AE6923" s="1">
        <v>42401</v>
      </c>
      <c r="AF6923" t="str">
        <f>_xlfn.CONCAT(t_centros_educativos[[#This Row],[centro_tipo_desc_abreviada]]," ",t_centros_educativos[[#This Row],[centro_nombre]], "-",t_centros_educativos[[#This Row],[dat_nombre]])</f>
        <v>CPR FPE VICENTE MOYA PUEYO-Madrid-Capital</v>
      </c>
    </row>
    <row r="6924" spans="1:32" hidden="1" x14ac:dyDescent="0.3">
      <c r="A6924">
        <v>28077129</v>
      </c>
      <c r="B6924" t="s">
        <v>25824</v>
      </c>
      <c r="C6924">
        <v>8</v>
      </c>
      <c r="D6924" t="s">
        <v>412</v>
      </c>
      <c r="E6924" t="s">
        <v>413</v>
      </c>
      <c r="F6924" t="s">
        <v>178</v>
      </c>
      <c r="G6924" t="s">
        <v>18423</v>
      </c>
      <c r="H6924" t="s">
        <v>18424</v>
      </c>
      <c r="I6924" t="s">
        <v>114</v>
      </c>
      <c r="J6924">
        <v>5</v>
      </c>
      <c r="K6924" t="s">
        <v>8</v>
      </c>
      <c r="L6924" t="s">
        <v>123</v>
      </c>
      <c r="M6924" t="s">
        <v>9547</v>
      </c>
      <c r="N6924" t="s">
        <v>667</v>
      </c>
      <c r="O6924">
        <v>28007</v>
      </c>
      <c r="P6924">
        <v>79</v>
      </c>
      <c r="Q6924" t="s">
        <v>1061</v>
      </c>
      <c r="R6924" t="s">
        <v>1955</v>
      </c>
      <c r="S6924" t="s">
        <v>1956</v>
      </c>
      <c r="T6924">
        <v>636492506</v>
      </c>
      <c r="U6924">
        <v>917653087</v>
      </c>
      <c r="Y6924" t="s">
        <v>114</v>
      </c>
      <c r="Z6924" t="s">
        <v>25825</v>
      </c>
      <c r="AA6924" t="s">
        <v>114</v>
      </c>
      <c r="AB6924">
        <v>443475</v>
      </c>
      <c r="AC6924">
        <v>4473574</v>
      </c>
      <c r="AD6924" t="s">
        <v>129</v>
      </c>
      <c r="AE6924" s="1">
        <v>42342</v>
      </c>
      <c r="AF6924" t="str">
        <f>_xlfn.CONCAT(t_centros_educativos[[#This Row],[centro_tipo_desc_abreviada]]," ",t_centros_educativos[[#This Row],[centro_nombre]], "-",t_centros_educativos[[#This Row],[dat_nombre]])</f>
        <v>EIPR LA ESTRELLA INFANTIL-Madrid-Capital</v>
      </c>
    </row>
    <row r="6925" spans="1:32" hidden="1" x14ac:dyDescent="0.3">
      <c r="A6925">
        <v>28077130</v>
      </c>
      <c r="B6925" t="s">
        <v>25826</v>
      </c>
      <c r="C6925">
        <v>8</v>
      </c>
      <c r="D6925" t="s">
        <v>412</v>
      </c>
      <c r="E6925" t="s">
        <v>413</v>
      </c>
      <c r="F6925" t="s">
        <v>178</v>
      </c>
      <c r="G6925" t="s">
        <v>16910</v>
      </c>
      <c r="H6925" t="s">
        <v>16911</v>
      </c>
      <c r="I6925" t="s">
        <v>114</v>
      </c>
      <c r="J6925">
        <v>2</v>
      </c>
      <c r="K6925" t="s">
        <v>4</v>
      </c>
      <c r="L6925" t="s">
        <v>417</v>
      </c>
      <c r="M6925" t="s">
        <v>25051</v>
      </c>
      <c r="N6925" t="s">
        <v>859</v>
      </c>
      <c r="O6925">
        <v>28938</v>
      </c>
      <c r="P6925">
        <v>92</v>
      </c>
      <c r="Q6925" t="s">
        <v>62</v>
      </c>
      <c r="R6925" t="s">
        <v>114</v>
      </c>
      <c r="S6925" t="s">
        <v>114</v>
      </c>
      <c r="T6925">
        <v>911264800</v>
      </c>
      <c r="U6925">
        <v>696191253</v>
      </c>
      <c r="V6925">
        <v>696191253</v>
      </c>
      <c r="Y6925" t="s">
        <v>16913</v>
      </c>
      <c r="Z6925" t="s">
        <v>25827</v>
      </c>
      <c r="AA6925" t="s">
        <v>114</v>
      </c>
      <c r="AB6925">
        <v>426540</v>
      </c>
      <c r="AC6925">
        <v>4462106</v>
      </c>
      <c r="AD6925" t="s">
        <v>129</v>
      </c>
      <c r="AE6925" s="1">
        <v>42352</v>
      </c>
      <c r="AF6925" t="str">
        <f>_xlfn.CONCAT(t_centros_educativos[[#This Row],[centro_tipo_desc_abreviada]]," ",t_centros_educativos[[#This Row],[centro_nombre]], "-",t_centros_educativos[[#This Row],[dat_nombre]])</f>
        <v>EIPR EDOA II-Madrid-Sur</v>
      </c>
    </row>
    <row r="6926" spans="1:32" hidden="1" x14ac:dyDescent="0.3">
      <c r="A6926">
        <v>28077142</v>
      </c>
      <c r="B6926" t="s">
        <v>25828</v>
      </c>
      <c r="C6926">
        <v>6</v>
      </c>
      <c r="D6926" t="s">
        <v>14374</v>
      </c>
      <c r="E6926" t="s">
        <v>14375</v>
      </c>
      <c r="F6926" t="s">
        <v>112</v>
      </c>
      <c r="G6926" t="s">
        <v>1224</v>
      </c>
      <c r="H6926" t="s">
        <v>25829</v>
      </c>
      <c r="I6926" t="s">
        <v>114</v>
      </c>
      <c r="J6926">
        <v>4</v>
      </c>
      <c r="K6926" t="s">
        <v>30</v>
      </c>
      <c r="L6926" t="s">
        <v>123</v>
      </c>
      <c r="M6926" t="s">
        <v>23950</v>
      </c>
      <c r="N6926" t="s">
        <v>125</v>
      </c>
      <c r="O6926">
        <v>28400</v>
      </c>
      <c r="P6926">
        <v>47</v>
      </c>
      <c r="Q6926" t="s">
        <v>1112</v>
      </c>
      <c r="R6926" t="s">
        <v>114</v>
      </c>
      <c r="S6926" t="s">
        <v>114</v>
      </c>
      <c r="T6926">
        <v>636883741</v>
      </c>
      <c r="U6926">
        <v>914298410</v>
      </c>
      <c r="Y6926" t="s">
        <v>114</v>
      </c>
      <c r="Z6926" t="s">
        <v>114</v>
      </c>
      <c r="AA6926" t="s">
        <v>114</v>
      </c>
      <c r="AB6926">
        <v>414651</v>
      </c>
      <c r="AC6926">
        <v>4499106</v>
      </c>
      <c r="AD6926" t="s">
        <v>17455</v>
      </c>
      <c r="AE6926" s="1"/>
      <c r="AF6926" t="str">
        <f>_xlfn.CONCAT(t_centros_educativos[[#This Row],[centro_tipo_desc_abreviada]]," ",t_centros_educativos[[#This Row],[centro_nombre]], "-",t_centros_educativos[[#This Row],[dat_nombre]])</f>
        <v>EEI-CN EL CALIMERO (PROGRAMA CASA DE NIÑOS)-Madrid-Oeste</v>
      </c>
    </row>
    <row r="6927" spans="1:32" hidden="1" x14ac:dyDescent="0.3">
      <c r="A6927">
        <v>28077154</v>
      </c>
      <c r="B6927" t="s">
        <v>25830</v>
      </c>
      <c r="C6927">
        <v>220</v>
      </c>
      <c r="D6927" t="s">
        <v>20323</v>
      </c>
      <c r="E6927" t="s">
        <v>20324</v>
      </c>
      <c r="F6927" t="s">
        <v>178</v>
      </c>
      <c r="G6927" t="s">
        <v>25831</v>
      </c>
      <c r="H6927" t="s">
        <v>25832</v>
      </c>
      <c r="I6927" t="s">
        <v>114</v>
      </c>
      <c r="J6927">
        <v>2</v>
      </c>
      <c r="K6927" t="s">
        <v>4</v>
      </c>
      <c r="L6927" t="s">
        <v>123</v>
      </c>
      <c r="M6927" t="s">
        <v>8102</v>
      </c>
      <c r="N6927" t="s">
        <v>890</v>
      </c>
      <c r="O6927">
        <v>28938</v>
      </c>
      <c r="P6927">
        <v>92</v>
      </c>
      <c r="Q6927" t="s">
        <v>62</v>
      </c>
      <c r="R6927" t="s">
        <v>114</v>
      </c>
      <c r="S6927" t="s">
        <v>114</v>
      </c>
      <c r="T6927">
        <v>910089832</v>
      </c>
      <c r="U6927">
        <v>610824781</v>
      </c>
      <c r="V6927">
        <v>657574113</v>
      </c>
      <c r="Y6927" t="s">
        <v>25833</v>
      </c>
      <c r="Z6927" t="s">
        <v>25834</v>
      </c>
      <c r="AA6927" t="s">
        <v>25835</v>
      </c>
      <c r="AB6927">
        <v>427149</v>
      </c>
      <c r="AC6927">
        <v>4462893</v>
      </c>
      <c r="AD6927" t="s">
        <v>129</v>
      </c>
      <c r="AE6927" s="1">
        <v>42359</v>
      </c>
      <c r="AF6927" t="str">
        <f>_xlfn.CONCAT(t_centros_educativos[[#This Row],[centro_tipo_desc_abreviada]]," ",t_centros_educativos[[#This Row],[centro_nombre]], "-",t_centros_educativos[[#This Row],[dat_nombre]])</f>
        <v>CAU ENS. DEP. GM/SUP GM FOOTBALL ACADEMY-Madrid-Sur</v>
      </c>
    </row>
    <row r="6928" spans="1:32" hidden="1" x14ac:dyDescent="0.3">
      <c r="A6928">
        <v>28077166</v>
      </c>
      <c r="B6928" t="s">
        <v>25836</v>
      </c>
      <c r="C6928">
        <v>220</v>
      </c>
      <c r="D6928" t="s">
        <v>20323</v>
      </c>
      <c r="E6928" t="s">
        <v>20324</v>
      </c>
      <c r="F6928" t="s">
        <v>178</v>
      </c>
      <c r="G6928" t="s">
        <v>25837</v>
      </c>
      <c r="H6928" t="s">
        <v>25838</v>
      </c>
      <c r="I6928" t="s">
        <v>25838</v>
      </c>
      <c r="J6928">
        <v>2</v>
      </c>
      <c r="K6928" t="s">
        <v>4</v>
      </c>
      <c r="L6928" t="s">
        <v>123</v>
      </c>
      <c r="M6928" t="s">
        <v>15316</v>
      </c>
      <c r="N6928" t="s">
        <v>881</v>
      </c>
      <c r="O6928">
        <v>28922</v>
      </c>
      <c r="P6928">
        <v>7</v>
      </c>
      <c r="Q6928" t="s">
        <v>518</v>
      </c>
      <c r="R6928" t="s">
        <v>114</v>
      </c>
      <c r="S6928" t="s">
        <v>114</v>
      </c>
      <c r="T6928">
        <v>687880691</v>
      </c>
      <c r="U6928">
        <v>692946920</v>
      </c>
      <c r="Y6928" t="s">
        <v>25839</v>
      </c>
      <c r="Z6928" t="s">
        <v>25840</v>
      </c>
      <c r="AA6928" t="s">
        <v>114</v>
      </c>
      <c r="AB6928">
        <v>426196</v>
      </c>
      <c r="AC6928">
        <v>4467543</v>
      </c>
      <c r="AD6928" t="s">
        <v>129</v>
      </c>
      <c r="AE6928" s="1">
        <v>42381</v>
      </c>
      <c r="AF6928" t="str">
        <f>_xlfn.CONCAT(t_centros_educativos[[#This Row],[centro_tipo_desc_abreviada]]," ",t_centros_educativos[[#This Row],[centro_nombre]], "-",t_centros_educativos[[#This Row],[dat_nombre]])</f>
        <v>CAU ENS. DEP. GM/SUP TÁNDEM-Madrid-Sur</v>
      </c>
    </row>
    <row r="6929" spans="1:32" hidden="1" x14ac:dyDescent="0.3">
      <c r="A6929">
        <v>28077178</v>
      </c>
      <c r="B6929" t="s">
        <v>25841</v>
      </c>
      <c r="C6929">
        <v>8</v>
      </c>
      <c r="D6929" t="s">
        <v>412</v>
      </c>
      <c r="E6929" t="s">
        <v>413</v>
      </c>
      <c r="F6929" t="s">
        <v>178</v>
      </c>
      <c r="G6929" t="s">
        <v>25842</v>
      </c>
      <c r="H6929" t="s">
        <v>25843</v>
      </c>
      <c r="I6929" t="s">
        <v>114</v>
      </c>
      <c r="J6929">
        <v>5</v>
      </c>
      <c r="K6929" t="s">
        <v>8</v>
      </c>
      <c r="L6929" t="s">
        <v>123</v>
      </c>
      <c r="M6929" t="s">
        <v>25844</v>
      </c>
      <c r="N6929" t="s">
        <v>706</v>
      </c>
      <c r="O6929">
        <v>28050</v>
      </c>
      <c r="P6929">
        <v>79</v>
      </c>
      <c r="Q6929" t="s">
        <v>1061</v>
      </c>
      <c r="R6929" t="s">
        <v>728</v>
      </c>
      <c r="S6929" t="s">
        <v>1740</v>
      </c>
      <c r="T6929">
        <v>911376130</v>
      </c>
      <c r="U6929">
        <v>915277817</v>
      </c>
      <c r="V6929">
        <v>628508040</v>
      </c>
      <c r="Y6929" t="s">
        <v>114</v>
      </c>
      <c r="Z6929" t="s">
        <v>25845</v>
      </c>
      <c r="AA6929" t="s">
        <v>114</v>
      </c>
      <c r="AB6929">
        <v>444981</v>
      </c>
      <c r="AC6929">
        <v>4482369</v>
      </c>
      <c r="AD6929" t="s">
        <v>129</v>
      </c>
      <c r="AE6929" s="1">
        <v>42395</v>
      </c>
      <c r="AF6929" t="str">
        <f>_xlfn.CONCAT(t_centros_educativos[[#This Row],[centro_tipo_desc_abreviada]]," ",t_centros_educativos[[#This Row],[centro_nombre]], "-",t_centros_educativos[[#This Row],[dat_nombre]])</f>
        <v>EIPR PEQUEANDO-Madrid-Capital</v>
      </c>
    </row>
    <row r="6930" spans="1:32" hidden="1" x14ac:dyDescent="0.3">
      <c r="A6930">
        <v>28077181</v>
      </c>
      <c r="B6930" t="s">
        <v>25846</v>
      </c>
      <c r="C6930">
        <v>94</v>
      </c>
      <c r="D6930" t="s">
        <v>507</v>
      </c>
      <c r="E6930" t="s">
        <v>508</v>
      </c>
      <c r="F6930" t="s">
        <v>178</v>
      </c>
      <c r="G6930" t="s">
        <v>1695</v>
      </c>
      <c r="H6930" t="s">
        <v>1696</v>
      </c>
      <c r="I6930" t="s">
        <v>114</v>
      </c>
      <c r="J6930">
        <v>3</v>
      </c>
      <c r="K6930" t="s">
        <v>2</v>
      </c>
      <c r="L6930" t="s">
        <v>224</v>
      </c>
      <c r="M6930" t="s">
        <v>1697</v>
      </c>
      <c r="N6930" t="s">
        <v>125</v>
      </c>
      <c r="O6930">
        <v>28890</v>
      </c>
      <c r="P6930">
        <v>75</v>
      </c>
      <c r="Q6930" t="s">
        <v>1691</v>
      </c>
      <c r="R6930" t="s">
        <v>114</v>
      </c>
      <c r="S6930" t="s">
        <v>114</v>
      </c>
      <c r="T6930">
        <v>674300916</v>
      </c>
      <c r="X6930">
        <v>918867225</v>
      </c>
      <c r="Y6930" t="s">
        <v>114</v>
      </c>
      <c r="Z6930" t="s">
        <v>1699</v>
      </c>
      <c r="AA6930" t="s">
        <v>1700</v>
      </c>
      <c r="AB6930">
        <v>464807</v>
      </c>
      <c r="AC6930">
        <v>4470280</v>
      </c>
      <c r="AD6930" t="s">
        <v>129</v>
      </c>
      <c r="AE6930" s="1">
        <v>42395</v>
      </c>
      <c r="AF6930" t="str">
        <f>_xlfn.CONCAT(t_centros_educativos[[#This Row],[centro_tipo_desc_abreviada]]," ",t_centros_educativos[[#This Row],[centro_nombre]], "-",t_centros_educativos[[#This Row],[dat_nombre]])</f>
        <v>CEXTRAN ESP COLEGIO BRITANICO MONTFORT (BRITANICO)-Madrid-Este</v>
      </c>
    </row>
    <row r="6931" spans="1:32" hidden="1" x14ac:dyDescent="0.3">
      <c r="A6931">
        <v>28077191</v>
      </c>
      <c r="B6931" t="s">
        <v>25847</v>
      </c>
      <c r="C6931">
        <v>72</v>
      </c>
      <c r="D6931" t="s">
        <v>190</v>
      </c>
      <c r="E6931" t="s">
        <v>191</v>
      </c>
      <c r="F6931" t="s">
        <v>178</v>
      </c>
      <c r="G6931" t="s">
        <v>25848</v>
      </c>
      <c r="H6931" t="s">
        <v>25849</v>
      </c>
      <c r="I6931" t="s">
        <v>114</v>
      </c>
      <c r="J6931">
        <v>5</v>
      </c>
      <c r="K6931" t="s">
        <v>8</v>
      </c>
      <c r="L6931" t="s">
        <v>123</v>
      </c>
      <c r="M6931" t="s">
        <v>25850</v>
      </c>
      <c r="N6931" t="s">
        <v>125</v>
      </c>
      <c r="O6931">
        <v>28055</v>
      </c>
      <c r="P6931">
        <v>79</v>
      </c>
      <c r="Q6931" t="s">
        <v>1061</v>
      </c>
      <c r="R6931" t="s">
        <v>1457</v>
      </c>
      <c r="S6931" t="s">
        <v>1799</v>
      </c>
      <c r="Y6931" t="s">
        <v>114</v>
      </c>
      <c r="Z6931" t="s">
        <v>114</v>
      </c>
      <c r="AA6931" t="s">
        <v>114</v>
      </c>
      <c r="AB6931">
        <v>448741</v>
      </c>
      <c r="AC6931">
        <v>4482958</v>
      </c>
      <c r="AD6931" t="s">
        <v>117</v>
      </c>
      <c r="AE6931" s="1">
        <v>42439</v>
      </c>
      <c r="AF6931" t="str">
        <f>_xlfn.CONCAT(t_centros_educativos[[#This Row],[centro_tipo_desc_abreviada]]," ",t_centros_educativos[[#This Row],[centro_nombre]], "-",t_centros_educativos[[#This Row],[dat_nombre]])</f>
        <v>CPR INF-PRI-SEC COLEGIO JOYFE VALDEBEBAS-Madrid-Capital</v>
      </c>
    </row>
    <row r="6932" spans="1:32" hidden="1" x14ac:dyDescent="0.3">
      <c r="A6932">
        <v>28077208</v>
      </c>
      <c r="B6932" t="s">
        <v>25851</v>
      </c>
      <c r="C6932">
        <v>14</v>
      </c>
      <c r="D6932" t="s">
        <v>131</v>
      </c>
      <c r="E6932" t="s">
        <v>132</v>
      </c>
      <c r="F6932" t="s">
        <v>112</v>
      </c>
      <c r="G6932" t="s">
        <v>113</v>
      </c>
      <c r="H6932" t="s">
        <v>121</v>
      </c>
      <c r="I6932" t="s">
        <v>25852</v>
      </c>
      <c r="J6932">
        <v>3</v>
      </c>
      <c r="K6932" t="s">
        <v>2</v>
      </c>
      <c r="L6932" t="s">
        <v>224</v>
      </c>
      <c r="M6932" t="s">
        <v>25853</v>
      </c>
      <c r="N6932" t="s">
        <v>114</v>
      </c>
      <c r="O6932">
        <v>28860</v>
      </c>
      <c r="P6932">
        <v>104</v>
      </c>
      <c r="Q6932" t="s">
        <v>8237</v>
      </c>
      <c r="R6932" t="s">
        <v>114</v>
      </c>
      <c r="S6932" t="s">
        <v>114</v>
      </c>
      <c r="T6932">
        <v>917653712</v>
      </c>
      <c r="Y6932" t="s">
        <v>25854</v>
      </c>
      <c r="Z6932" t="s">
        <v>25855</v>
      </c>
      <c r="AA6932" t="s">
        <v>114</v>
      </c>
      <c r="AB6932">
        <v>456806</v>
      </c>
      <c r="AC6932">
        <v>4483488</v>
      </c>
      <c r="AD6932" t="s">
        <v>129</v>
      </c>
      <c r="AE6932" s="1">
        <v>42499</v>
      </c>
      <c r="AF6932" t="str">
        <f>_xlfn.CONCAT(t_centros_educativos[[#This Row],[centro_tipo_desc_abreviada]]," ",t_centros_educativos[[#This Row],[centro_nombre]], "-",t_centros_educativos[[#This Row],[dat_nombre]])</f>
        <v>CP INF-PRI ANDREA CASAMAYOR-Madrid-Este</v>
      </c>
    </row>
    <row r="6933" spans="1:32" hidden="1" x14ac:dyDescent="0.3">
      <c r="A6933">
        <v>28077211</v>
      </c>
      <c r="B6933" t="s">
        <v>12409</v>
      </c>
      <c r="C6933">
        <v>14</v>
      </c>
      <c r="D6933" t="s">
        <v>131</v>
      </c>
      <c r="E6933" t="s">
        <v>132</v>
      </c>
      <c r="F6933" t="s">
        <v>112</v>
      </c>
      <c r="G6933" t="s">
        <v>113</v>
      </c>
      <c r="H6933" t="s">
        <v>121</v>
      </c>
      <c r="I6933" t="s">
        <v>18896</v>
      </c>
      <c r="J6933">
        <v>2</v>
      </c>
      <c r="K6933" t="s">
        <v>4</v>
      </c>
      <c r="L6933" t="s">
        <v>123</v>
      </c>
      <c r="M6933" t="s">
        <v>25856</v>
      </c>
      <c r="N6933" t="s">
        <v>125</v>
      </c>
      <c r="O6933">
        <v>28907</v>
      </c>
      <c r="P6933">
        <v>65</v>
      </c>
      <c r="Q6933" t="s">
        <v>54</v>
      </c>
      <c r="R6933" t="s">
        <v>114</v>
      </c>
      <c r="S6933" t="s">
        <v>114</v>
      </c>
      <c r="T6933">
        <v>913912043</v>
      </c>
      <c r="X6933">
        <v>917031867</v>
      </c>
      <c r="Y6933" t="s">
        <v>25857</v>
      </c>
      <c r="Z6933" t="s">
        <v>25858</v>
      </c>
      <c r="AA6933" t="s">
        <v>114</v>
      </c>
      <c r="AB6933">
        <v>437872</v>
      </c>
      <c r="AC6933">
        <v>4464317</v>
      </c>
      <c r="AD6933" t="s">
        <v>129</v>
      </c>
      <c r="AE6933" s="1">
        <v>42577</v>
      </c>
      <c r="AF6933" t="str">
        <f>_xlfn.CONCAT(t_centros_educativos[[#This Row],[centro_tipo_desc_abreviada]]," ",t_centros_educativos[[#This Row],[centro_nombre]], "-",t_centros_educativos[[#This Row],[dat_nombre]])</f>
        <v>CP INF-PRI EL BERCIAL-Madrid-Sur</v>
      </c>
    </row>
    <row r="6934" spans="1:32" hidden="1" x14ac:dyDescent="0.3">
      <c r="A6934">
        <v>28077221</v>
      </c>
      <c r="B6934" t="s">
        <v>25859</v>
      </c>
      <c r="C6934">
        <v>8</v>
      </c>
      <c r="D6934" t="s">
        <v>412</v>
      </c>
      <c r="E6934" t="s">
        <v>413</v>
      </c>
      <c r="F6934" t="s">
        <v>178</v>
      </c>
      <c r="G6934" t="s">
        <v>25860</v>
      </c>
      <c r="H6934" t="s">
        <v>25861</v>
      </c>
      <c r="I6934" t="s">
        <v>114</v>
      </c>
      <c r="J6934">
        <v>5</v>
      </c>
      <c r="K6934" t="s">
        <v>8</v>
      </c>
      <c r="L6934" t="s">
        <v>123</v>
      </c>
      <c r="M6934" t="s">
        <v>18499</v>
      </c>
      <c r="N6934" t="s">
        <v>874</v>
      </c>
      <c r="O6934">
        <v>28020</v>
      </c>
      <c r="P6934">
        <v>79</v>
      </c>
      <c r="Q6934" t="s">
        <v>1061</v>
      </c>
      <c r="R6934" t="s">
        <v>1716</v>
      </c>
      <c r="S6934" t="s">
        <v>1717</v>
      </c>
      <c r="T6934">
        <v>619360969</v>
      </c>
      <c r="U6934">
        <v>652865639</v>
      </c>
      <c r="Y6934" t="s">
        <v>114</v>
      </c>
      <c r="Z6934" t="s">
        <v>25862</v>
      </c>
      <c r="AA6934" t="s">
        <v>25863</v>
      </c>
      <c r="AB6934">
        <v>440970</v>
      </c>
      <c r="AC6934">
        <v>4478558</v>
      </c>
      <c r="AD6934" t="s">
        <v>129</v>
      </c>
      <c r="AE6934" s="1">
        <v>42412</v>
      </c>
      <c r="AF6934" t="str">
        <f>_xlfn.CONCAT(t_centros_educativos[[#This Row],[centro_tipo_desc_abreviada]]," ",t_centros_educativos[[#This Row],[centro_nombre]], "-",t_centros_educativos[[#This Row],[dat_nombre]])</f>
        <v>EIPR PIZCAS-Madrid-Capital</v>
      </c>
    </row>
    <row r="6935" spans="1:32" hidden="1" x14ac:dyDescent="0.3">
      <c r="A6935">
        <v>28077233</v>
      </c>
      <c r="B6935" t="s">
        <v>25864</v>
      </c>
      <c r="C6935">
        <v>6</v>
      </c>
      <c r="D6935" t="s">
        <v>14374</v>
      </c>
      <c r="E6935" t="s">
        <v>14375</v>
      </c>
      <c r="F6935" t="s">
        <v>112</v>
      </c>
      <c r="G6935" t="s">
        <v>1224</v>
      </c>
      <c r="H6935" t="s">
        <v>1119</v>
      </c>
      <c r="I6935" t="s">
        <v>114</v>
      </c>
      <c r="J6935">
        <v>3</v>
      </c>
      <c r="K6935" t="s">
        <v>2</v>
      </c>
      <c r="L6935" t="s">
        <v>123</v>
      </c>
      <c r="M6935" t="s">
        <v>23917</v>
      </c>
      <c r="N6935" t="s">
        <v>138</v>
      </c>
      <c r="O6935">
        <v>28860</v>
      </c>
      <c r="P6935">
        <v>104</v>
      </c>
      <c r="Q6935" t="s">
        <v>8237</v>
      </c>
      <c r="R6935" t="s">
        <v>114</v>
      </c>
      <c r="S6935" t="s">
        <v>114</v>
      </c>
      <c r="T6935">
        <v>912687765</v>
      </c>
      <c r="Y6935" t="s">
        <v>114</v>
      </c>
      <c r="Z6935" t="s">
        <v>114</v>
      </c>
      <c r="AA6935" t="s">
        <v>25865</v>
      </c>
      <c r="AB6935">
        <v>456897</v>
      </c>
      <c r="AC6935">
        <v>4483434</v>
      </c>
      <c r="AD6935" t="s">
        <v>4291</v>
      </c>
      <c r="AE6935" s="1"/>
      <c r="AF6935" t="str">
        <f>_xlfn.CONCAT(t_centros_educativos[[#This Row],[centro_tipo_desc_abreviada]]," ",t_centros_educativos[[#This Row],[centro_nombre]], "-",t_centros_educativos[[#This Row],[dat_nombre]])</f>
        <v>EEI-CN SANTIAGO APOSTOL (PROGRAMA CASA DE NIÑOS)-Madrid-Este</v>
      </c>
    </row>
    <row r="6936" spans="1:32" hidden="1" x14ac:dyDescent="0.3">
      <c r="A6936">
        <v>28077245</v>
      </c>
      <c r="B6936" t="s">
        <v>25866</v>
      </c>
      <c r="C6936">
        <v>223</v>
      </c>
      <c r="D6936" t="s">
        <v>25815</v>
      </c>
      <c r="E6936" t="s">
        <v>25816</v>
      </c>
      <c r="F6936" t="s">
        <v>112</v>
      </c>
      <c r="G6936" t="s">
        <v>702</v>
      </c>
      <c r="H6936" t="s">
        <v>25867</v>
      </c>
      <c r="I6936" t="s">
        <v>114</v>
      </c>
      <c r="J6936">
        <v>5</v>
      </c>
      <c r="K6936" t="s">
        <v>8</v>
      </c>
      <c r="L6936" t="s">
        <v>433</v>
      </c>
      <c r="M6936" t="s">
        <v>4034</v>
      </c>
      <c r="N6936" t="s">
        <v>25868</v>
      </c>
      <c r="O6936">
        <v>28024</v>
      </c>
      <c r="P6936">
        <v>79</v>
      </c>
      <c r="Q6936" t="s">
        <v>1061</v>
      </c>
      <c r="R6936" t="s">
        <v>500</v>
      </c>
      <c r="S6936" t="s">
        <v>1729</v>
      </c>
      <c r="Y6936" t="s">
        <v>114</v>
      </c>
      <c r="Z6936" t="s">
        <v>114</v>
      </c>
      <c r="AA6936" t="s">
        <v>114</v>
      </c>
      <c r="AB6936">
        <v>433867</v>
      </c>
      <c r="AC6936">
        <v>4471077</v>
      </c>
      <c r="AD6936" t="s">
        <v>129</v>
      </c>
      <c r="AE6936" s="1">
        <v>42415</v>
      </c>
      <c r="AF6936" t="str">
        <f>_xlfn.CONCAT(t_centros_educativos[[#This Row],[centro_tipo_desc_abreviada]]," ",t_centros_educativos[[#This Row],[centro_nombre]], "-",t_centros_educativos[[#This Row],[dat_nombre]])</f>
        <v>C. PUB. ENS. DEPORT. SECCION DE ENSEÑANZA ECUESTRE DEL MINISTERIO DE DEFENSA-Madrid-Capital</v>
      </c>
    </row>
    <row r="6937" spans="1:32" hidden="1" x14ac:dyDescent="0.3">
      <c r="A6937">
        <v>28077257</v>
      </c>
      <c r="B6937" t="s">
        <v>25869</v>
      </c>
      <c r="C6937">
        <v>220</v>
      </c>
      <c r="D6937" t="s">
        <v>20323</v>
      </c>
      <c r="E6937" t="s">
        <v>20324</v>
      </c>
      <c r="F6937" t="s">
        <v>178</v>
      </c>
      <c r="G6937" t="s">
        <v>25870</v>
      </c>
      <c r="H6937" t="s">
        <v>25871</v>
      </c>
      <c r="I6937" t="s">
        <v>114</v>
      </c>
      <c r="J6937">
        <v>5</v>
      </c>
      <c r="K6937" t="s">
        <v>8</v>
      </c>
      <c r="L6937" t="s">
        <v>224</v>
      </c>
      <c r="M6937" t="s">
        <v>25872</v>
      </c>
      <c r="N6937" t="s">
        <v>138</v>
      </c>
      <c r="O6937">
        <v>28034</v>
      </c>
      <c r="P6937">
        <v>79</v>
      </c>
      <c r="Q6937" t="s">
        <v>1061</v>
      </c>
      <c r="R6937" t="s">
        <v>1762</v>
      </c>
      <c r="S6937" t="s">
        <v>1763</v>
      </c>
      <c r="U6937">
        <v>607700489</v>
      </c>
      <c r="Y6937" t="s">
        <v>114</v>
      </c>
      <c r="Z6937" t="s">
        <v>114</v>
      </c>
      <c r="AA6937" t="s">
        <v>25873</v>
      </c>
      <c r="AB6937">
        <v>442031</v>
      </c>
      <c r="AC6937">
        <v>4481929</v>
      </c>
      <c r="AD6937" t="s">
        <v>129</v>
      </c>
      <c r="AE6937" s="1">
        <v>42430</v>
      </c>
      <c r="AF6937" t="str">
        <f>_xlfn.CONCAT(t_centros_educativos[[#This Row],[centro_tipo_desc_abreviada]]," ",t_centros_educativos[[#This Row],[centro_nombre]], "-",t_centros_educativos[[#This Row],[dat_nombre]])</f>
        <v>CAU ENS. DEP. GM/SUP CENTRO DE LA FEDERACION MADRILEÑA DE VELA-Madrid-Capital</v>
      </c>
    </row>
    <row r="6938" spans="1:32" x14ac:dyDescent="0.3">
      <c r="A6938">
        <v>28077269</v>
      </c>
      <c r="B6938" t="s">
        <v>15437</v>
      </c>
      <c r="C6938">
        <v>42</v>
      </c>
      <c r="D6938" t="s">
        <v>293</v>
      </c>
      <c r="E6938" t="s">
        <v>294</v>
      </c>
      <c r="F6938" t="s">
        <v>112</v>
      </c>
      <c r="G6938" t="s">
        <v>113</v>
      </c>
      <c r="H6938" t="s">
        <v>121</v>
      </c>
      <c r="I6938" t="s">
        <v>25874</v>
      </c>
      <c r="J6938">
        <v>5</v>
      </c>
      <c r="K6938" t="s">
        <v>8</v>
      </c>
      <c r="L6938" t="s">
        <v>123</v>
      </c>
      <c r="M6938" t="s">
        <v>25875</v>
      </c>
      <c r="N6938" t="s">
        <v>151</v>
      </c>
      <c r="O6938">
        <v>28051</v>
      </c>
      <c r="P6938">
        <v>79</v>
      </c>
      <c r="Q6938" t="s">
        <v>1061</v>
      </c>
      <c r="R6938" t="s">
        <v>676</v>
      </c>
      <c r="S6938" t="s">
        <v>1712</v>
      </c>
      <c r="T6938">
        <v>912761532</v>
      </c>
      <c r="Y6938" t="s">
        <v>25876</v>
      </c>
      <c r="Z6938" t="s">
        <v>25877</v>
      </c>
      <c r="AA6938" t="s">
        <v>114</v>
      </c>
      <c r="AB6938">
        <v>447426</v>
      </c>
      <c r="AC6938">
        <v>4468793</v>
      </c>
      <c r="AD6938" t="s">
        <v>129</v>
      </c>
      <c r="AE6938" s="1">
        <v>42402</v>
      </c>
      <c r="AF6938" t="str">
        <f>_xlfn.CONCAT(t_centros_educativos[[#This Row],[centro_tipo_desc_abreviada]]," ",t_centros_educativos[[#This Row],[centro_nombre]], "-",t_centros_educativos[[#This Row],[dat_nombre]])</f>
        <v>IES MARIA RODRIGO-Madrid-Capital</v>
      </c>
    </row>
    <row r="6939" spans="1:32" hidden="1" x14ac:dyDescent="0.3">
      <c r="A6939">
        <v>28077270</v>
      </c>
      <c r="B6939" t="s">
        <v>25878</v>
      </c>
      <c r="C6939">
        <v>8</v>
      </c>
      <c r="D6939" t="s">
        <v>412</v>
      </c>
      <c r="E6939" t="s">
        <v>413</v>
      </c>
      <c r="F6939" t="s">
        <v>178</v>
      </c>
      <c r="G6939" t="s">
        <v>25879</v>
      </c>
      <c r="H6939" t="s">
        <v>25880</v>
      </c>
      <c r="I6939" t="s">
        <v>114</v>
      </c>
      <c r="J6939">
        <v>5</v>
      </c>
      <c r="K6939" t="s">
        <v>8</v>
      </c>
      <c r="L6939" t="s">
        <v>123</v>
      </c>
      <c r="M6939" t="s">
        <v>21187</v>
      </c>
      <c r="N6939" t="s">
        <v>5178</v>
      </c>
      <c r="O6939">
        <v>28033</v>
      </c>
      <c r="P6939">
        <v>79</v>
      </c>
      <c r="Q6939" t="s">
        <v>1061</v>
      </c>
      <c r="R6939" t="s">
        <v>753</v>
      </c>
      <c r="S6939" t="s">
        <v>1794</v>
      </c>
      <c r="T6939">
        <v>917660217</v>
      </c>
      <c r="U6939">
        <v>605921805</v>
      </c>
      <c r="Y6939" t="s">
        <v>114</v>
      </c>
      <c r="Z6939" t="s">
        <v>25881</v>
      </c>
      <c r="AA6939" t="s">
        <v>114</v>
      </c>
      <c r="AB6939">
        <v>443816</v>
      </c>
      <c r="AC6939">
        <v>4481320</v>
      </c>
      <c r="AD6939" t="s">
        <v>129</v>
      </c>
      <c r="AE6939" s="1">
        <v>42425</v>
      </c>
      <c r="AF6939" t="str">
        <f>_xlfn.CONCAT(t_centros_educativos[[#This Row],[centro_tipo_desc_abreviada]]," ",t_centros_educativos[[#This Row],[centro_nombre]], "-",t_centros_educativos[[#This Row],[dat_nombre]])</f>
        <v>EIPR LITTLE PLANET-Madrid-Capital</v>
      </c>
    </row>
    <row r="6940" spans="1:32" hidden="1" x14ac:dyDescent="0.3">
      <c r="A6940">
        <v>28077282</v>
      </c>
      <c r="B6940" t="s">
        <v>25882</v>
      </c>
      <c r="C6940">
        <v>8</v>
      </c>
      <c r="D6940" t="s">
        <v>412</v>
      </c>
      <c r="E6940" t="s">
        <v>413</v>
      </c>
      <c r="F6940" t="s">
        <v>178</v>
      </c>
      <c r="G6940" t="s">
        <v>25883</v>
      </c>
      <c r="H6940" t="s">
        <v>25884</v>
      </c>
      <c r="I6940" t="s">
        <v>114</v>
      </c>
      <c r="J6940">
        <v>1</v>
      </c>
      <c r="K6940" t="s">
        <v>6</v>
      </c>
      <c r="L6940" t="s">
        <v>11169</v>
      </c>
      <c r="M6940" t="s">
        <v>20640</v>
      </c>
      <c r="N6940" t="s">
        <v>1538</v>
      </c>
      <c r="O6940">
        <v>28760</v>
      </c>
      <c r="P6940">
        <v>903</v>
      </c>
      <c r="Q6940" t="s">
        <v>826</v>
      </c>
      <c r="R6940" t="s">
        <v>114</v>
      </c>
      <c r="S6940" t="s">
        <v>114</v>
      </c>
      <c r="T6940">
        <v>642381869</v>
      </c>
      <c r="Y6940" t="s">
        <v>25885</v>
      </c>
      <c r="Z6940" t="s">
        <v>25886</v>
      </c>
      <c r="AA6940" t="s">
        <v>114</v>
      </c>
      <c r="AB6940">
        <v>439560</v>
      </c>
      <c r="AC6940">
        <v>4495312</v>
      </c>
      <c r="AD6940" t="s">
        <v>129</v>
      </c>
      <c r="AE6940" s="1">
        <v>42466</v>
      </c>
      <c r="AF6940" t="str">
        <f>_xlfn.CONCAT(t_centros_educativos[[#This Row],[centro_tipo_desc_abreviada]]," ",t_centros_educativos[[#This Row],[centro_nombre]], "-",t_centros_educativos[[#This Row],[dat_nombre]])</f>
        <v>EIPR BARUKIDS-Madrid-Norte</v>
      </c>
    </row>
    <row r="6941" spans="1:32" hidden="1" x14ac:dyDescent="0.3">
      <c r="A6941">
        <v>28077294</v>
      </c>
      <c r="B6941" t="s">
        <v>25887</v>
      </c>
      <c r="C6941">
        <v>58</v>
      </c>
      <c r="D6941" t="s">
        <v>1040</v>
      </c>
      <c r="E6941" t="s">
        <v>1041</v>
      </c>
      <c r="F6941" t="s">
        <v>178</v>
      </c>
      <c r="G6941" t="s">
        <v>25888</v>
      </c>
      <c r="H6941" t="s">
        <v>25889</v>
      </c>
      <c r="I6941" t="s">
        <v>114</v>
      </c>
      <c r="J6941">
        <v>5</v>
      </c>
      <c r="K6941" t="s">
        <v>8</v>
      </c>
      <c r="L6941" t="s">
        <v>123</v>
      </c>
      <c r="M6941" t="s">
        <v>19482</v>
      </c>
      <c r="N6941" t="s">
        <v>174</v>
      </c>
      <c r="O6941">
        <v>28037</v>
      </c>
      <c r="P6941">
        <v>79</v>
      </c>
      <c r="Q6941" t="s">
        <v>1061</v>
      </c>
      <c r="R6941" t="s">
        <v>859</v>
      </c>
      <c r="S6941" t="s">
        <v>1970</v>
      </c>
      <c r="T6941">
        <v>910841672</v>
      </c>
      <c r="U6941">
        <v>900730222</v>
      </c>
      <c r="Y6941" t="s">
        <v>25890</v>
      </c>
      <c r="Z6941" t="s">
        <v>25891</v>
      </c>
      <c r="AA6941" t="s">
        <v>25892</v>
      </c>
      <c r="AB6941">
        <v>446327</v>
      </c>
      <c r="AC6941">
        <v>4476065</v>
      </c>
      <c r="AD6941" t="s">
        <v>129</v>
      </c>
      <c r="AE6941" s="1">
        <v>42429</v>
      </c>
      <c r="AF6941" t="str">
        <f>_xlfn.CONCAT(t_centros_educativos[[#This Row],[centro_tipo_desc_abreviada]]," ",t_centros_educativos[[#This Row],[centro_nombre]], "-",t_centros_educativos[[#This Row],[dat_nombre]])</f>
        <v>CPR FPE ILERNA MADRID-Madrid-Capital</v>
      </c>
    </row>
    <row r="6942" spans="1:32" hidden="1" x14ac:dyDescent="0.3">
      <c r="A6942">
        <v>28077300</v>
      </c>
      <c r="B6942" t="s">
        <v>25893</v>
      </c>
      <c r="C6942">
        <v>6</v>
      </c>
      <c r="D6942" t="s">
        <v>14374</v>
      </c>
      <c r="E6942" t="s">
        <v>14375</v>
      </c>
      <c r="F6942" t="s">
        <v>112</v>
      </c>
      <c r="G6942" t="s">
        <v>113</v>
      </c>
      <c r="H6942" t="s">
        <v>121</v>
      </c>
      <c r="I6942" t="s">
        <v>114</v>
      </c>
      <c r="J6942">
        <v>2</v>
      </c>
      <c r="K6942" t="s">
        <v>4</v>
      </c>
      <c r="L6942" t="s">
        <v>123</v>
      </c>
      <c r="M6942" t="s">
        <v>14918</v>
      </c>
      <c r="N6942" t="s">
        <v>753</v>
      </c>
      <c r="O6942">
        <v>28942</v>
      </c>
      <c r="P6942">
        <v>58</v>
      </c>
      <c r="Q6942" t="s">
        <v>1263</v>
      </c>
      <c r="R6942" t="s">
        <v>114</v>
      </c>
      <c r="S6942" t="s">
        <v>114</v>
      </c>
      <c r="T6942">
        <v>914869995</v>
      </c>
      <c r="U6942">
        <v>639823301</v>
      </c>
      <c r="Y6942" t="s">
        <v>114</v>
      </c>
      <c r="Z6942" t="s">
        <v>114</v>
      </c>
      <c r="AA6942" t="s">
        <v>17800</v>
      </c>
      <c r="AB6942">
        <v>428469</v>
      </c>
      <c r="AC6942">
        <v>4460631</v>
      </c>
      <c r="AD6942" t="s">
        <v>4291</v>
      </c>
      <c r="AE6942" s="1"/>
      <c r="AF6942" t="str">
        <f>_xlfn.CONCAT(t_centros_educativos[[#This Row],[centro_tipo_desc_abreviada]]," ",t_centros_educativos[[#This Row],[centro_nombre]], "-",t_centros_educativos[[#This Row],[dat_nombre]])</f>
        <v>EEI-CN LA ALAMEDA (PROGRAMA CASA DE NIÑOS)-Madrid-Sur</v>
      </c>
    </row>
    <row r="6943" spans="1:32" hidden="1" x14ac:dyDescent="0.3">
      <c r="A6943">
        <v>28077312</v>
      </c>
      <c r="B6943" t="s">
        <v>15785</v>
      </c>
      <c r="C6943">
        <v>6</v>
      </c>
      <c r="D6943" t="s">
        <v>14374</v>
      </c>
      <c r="E6943" t="s">
        <v>14375</v>
      </c>
      <c r="F6943" t="s">
        <v>112</v>
      </c>
      <c r="G6943" t="s">
        <v>1224</v>
      </c>
      <c r="H6943" t="s">
        <v>13781</v>
      </c>
      <c r="I6943" t="s">
        <v>114</v>
      </c>
      <c r="J6943">
        <v>2</v>
      </c>
      <c r="K6943" t="s">
        <v>4</v>
      </c>
      <c r="L6943" t="s">
        <v>123</v>
      </c>
      <c r="M6943" t="s">
        <v>12201</v>
      </c>
      <c r="N6943" t="s">
        <v>151</v>
      </c>
      <c r="O6943">
        <v>28943</v>
      </c>
      <c r="P6943">
        <v>58</v>
      </c>
      <c r="Q6943" t="s">
        <v>1263</v>
      </c>
      <c r="R6943" t="s">
        <v>114</v>
      </c>
      <c r="S6943" t="s">
        <v>114</v>
      </c>
      <c r="T6943">
        <v>917236312</v>
      </c>
      <c r="Y6943" t="s">
        <v>25894</v>
      </c>
      <c r="Z6943" t="s">
        <v>25895</v>
      </c>
      <c r="AA6943" t="s">
        <v>114</v>
      </c>
      <c r="AB6943">
        <v>431633</v>
      </c>
      <c r="AC6943">
        <v>4459213</v>
      </c>
      <c r="AD6943" t="s">
        <v>129</v>
      </c>
      <c r="AE6943" s="1">
        <v>42458</v>
      </c>
      <c r="AF6943" t="str">
        <f>_xlfn.CONCAT(t_centros_educativos[[#This Row],[centro_tipo_desc_abreviada]]," ",t_centros_educativos[[#This Row],[centro_nombre]], "-",t_centros_educativos[[#This Row],[dat_nombre]])</f>
        <v>EEI-CN LOS GORRIONES-Madrid-Sur</v>
      </c>
    </row>
    <row r="6944" spans="1:32" hidden="1" x14ac:dyDescent="0.3">
      <c r="A6944">
        <v>28077324</v>
      </c>
      <c r="B6944" t="s">
        <v>25896</v>
      </c>
      <c r="C6944">
        <v>139</v>
      </c>
      <c r="D6944" t="s">
        <v>24152</v>
      </c>
      <c r="E6944" t="s">
        <v>24153</v>
      </c>
      <c r="F6944" t="s">
        <v>178</v>
      </c>
      <c r="G6944" t="s">
        <v>750</v>
      </c>
      <c r="H6944" t="s">
        <v>751</v>
      </c>
      <c r="I6944" t="s">
        <v>114</v>
      </c>
      <c r="J6944">
        <v>5</v>
      </c>
      <c r="K6944" t="s">
        <v>8</v>
      </c>
      <c r="L6944" t="s">
        <v>123</v>
      </c>
      <c r="M6944" t="s">
        <v>2144</v>
      </c>
      <c r="N6944" t="s">
        <v>3088</v>
      </c>
      <c r="O6944">
        <v>28001</v>
      </c>
      <c r="P6944">
        <v>79</v>
      </c>
      <c r="Q6944" t="s">
        <v>1061</v>
      </c>
      <c r="R6944" t="s">
        <v>1736</v>
      </c>
      <c r="S6944" t="s">
        <v>1737</v>
      </c>
      <c r="Y6944" t="s">
        <v>114</v>
      </c>
      <c r="Z6944" t="s">
        <v>114</v>
      </c>
      <c r="AA6944" t="s">
        <v>114</v>
      </c>
      <c r="AB6944">
        <v>442366</v>
      </c>
      <c r="AC6944">
        <v>4475493</v>
      </c>
      <c r="AD6944" t="s">
        <v>129</v>
      </c>
      <c r="AE6944" s="1">
        <v>42461</v>
      </c>
      <c r="AF6944" t="str">
        <f>_xlfn.CONCAT(t_centros_educativos[[#This Row],[centro_tipo_desc_abreviada]]," ",t_centros_educativos[[#This Row],[centro_nombre]], "-",t_centros_educativos[[#This Row],[dat_nombre]])</f>
        <v>CAU SU MUS ESCUELA SUPERIOR DE MÚSICA NUESTRA SEÑORA DE LORETO-Madrid-Capital</v>
      </c>
    </row>
    <row r="6945" spans="1:32" hidden="1" x14ac:dyDescent="0.3">
      <c r="A6945">
        <v>28077336</v>
      </c>
      <c r="B6945" t="s">
        <v>25897</v>
      </c>
      <c r="C6945">
        <v>14</v>
      </c>
      <c r="D6945" t="s">
        <v>131</v>
      </c>
      <c r="E6945" t="s">
        <v>132</v>
      </c>
      <c r="F6945" t="s">
        <v>112</v>
      </c>
      <c r="G6945" t="s">
        <v>113</v>
      </c>
      <c r="H6945" t="s">
        <v>121</v>
      </c>
      <c r="I6945" t="s">
        <v>21582</v>
      </c>
      <c r="J6945">
        <v>2</v>
      </c>
      <c r="K6945" t="s">
        <v>4</v>
      </c>
      <c r="L6945" t="s">
        <v>224</v>
      </c>
      <c r="M6945" t="s">
        <v>17856</v>
      </c>
      <c r="N6945" t="s">
        <v>25898</v>
      </c>
      <c r="O6945">
        <v>28939</v>
      </c>
      <c r="P6945">
        <v>15</v>
      </c>
      <c r="Q6945" t="s">
        <v>865</v>
      </c>
      <c r="R6945" t="s">
        <v>114</v>
      </c>
      <c r="S6945" t="s">
        <v>114</v>
      </c>
      <c r="T6945">
        <v>918879376</v>
      </c>
      <c r="U6945">
        <v>676587715</v>
      </c>
      <c r="X6945">
        <v>917031869</v>
      </c>
      <c r="Y6945" t="s">
        <v>25899</v>
      </c>
      <c r="Z6945" t="s">
        <v>25900</v>
      </c>
      <c r="AA6945" t="s">
        <v>114</v>
      </c>
      <c r="AB6945">
        <v>421603</v>
      </c>
      <c r="AC6945">
        <v>4459578</v>
      </c>
      <c r="AD6945" t="s">
        <v>129</v>
      </c>
      <c r="AE6945" s="1">
        <v>42577</v>
      </c>
      <c r="AF6945" t="str">
        <f>_xlfn.CONCAT(t_centros_educativos[[#This Row],[centro_tipo_desc_abreviada]]," ",t_centros_educativos[[#This Row],[centro_nombre]], "-",t_centros_educativos[[#This Row],[dat_nombre]])</f>
        <v>CP INF-PRI AVERROES-Madrid-Sur</v>
      </c>
    </row>
    <row r="6946" spans="1:32" hidden="1" x14ac:dyDescent="0.3">
      <c r="A6946">
        <v>28077348</v>
      </c>
      <c r="B6946" t="s">
        <v>14439</v>
      </c>
      <c r="C6946">
        <v>70</v>
      </c>
      <c r="D6946" t="s">
        <v>119</v>
      </c>
      <c r="E6946" t="s">
        <v>120</v>
      </c>
      <c r="F6946" t="s">
        <v>112</v>
      </c>
      <c r="G6946" t="s">
        <v>113</v>
      </c>
      <c r="H6946" t="s">
        <v>121</v>
      </c>
      <c r="I6946" t="s">
        <v>5048</v>
      </c>
      <c r="J6946">
        <v>3</v>
      </c>
      <c r="K6946" t="s">
        <v>2</v>
      </c>
      <c r="L6946" t="s">
        <v>224</v>
      </c>
      <c r="M6946" t="s">
        <v>25901</v>
      </c>
      <c r="N6946" t="s">
        <v>151</v>
      </c>
      <c r="O6946">
        <v>28523</v>
      </c>
      <c r="P6946">
        <v>123</v>
      </c>
      <c r="Q6946" t="s">
        <v>60</v>
      </c>
      <c r="R6946" t="s">
        <v>114</v>
      </c>
      <c r="S6946" t="s">
        <v>114</v>
      </c>
      <c r="T6946">
        <v>916665859</v>
      </c>
      <c r="U6946">
        <v>683307834</v>
      </c>
      <c r="Y6946" t="s">
        <v>25902</v>
      </c>
      <c r="Z6946" t="s">
        <v>25903</v>
      </c>
      <c r="AA6946" t="s">
        <v>114</v>
      </c>
      <c r="AB6946">
        <v>454319</v>
      </c>
      <c r="AC6946">
        <v>4469450</v>
      </c>
      <c r="AD6946" t="s">
        <v>129</v>
      </c>
      <c r="AE6946" s="1">
        <v>42461</v>
      </c>
      <c r="AF6946" t="str">
        <f>_xlfn.CONCAT(t_centros_educativos[[#This Row],[centro_tipo_desc_abreviada]]," ",t_centros_educativos[[#This Row],[centro_nombre]], "-",t_centros_educativos[[#This Row],[dat_nombre]])</f>
        <v>CP INF-PRI-SEC LA LUNA-Madrid-Este</v>
      </c>
    </row>
    <row r="6947" spans="1:32" hidden="1" x14ac:dyDescent="0.3">
      <c r="A6947">
        <v>28077351</v>
      </c>
      <c r="B6947" t="s">
        <v>25904</v>
      </c>
      <c r="C6947">
        <v>8</v>
      </c>
      <c r="D6947" t="s">
        <v>412</v>
      </c>
      <c r="E6947" t="s">
        <v>413</v>
      </c>
      <c r="F6947" t="s">
        <v>178</v>
      </c>
      <c r="G6947" t="s">
        <v>25905</v>
      </c>
      <c r="H6947" t="s">
        <v>25193</v>
      </c>
      <c r="I6947" t="s">
        <v>114</v>
      </c>
      <c r="J6947">
        <v>5</v>
      </c>
      <c r="K6947" t="s">
        <v>8</v>
      </c>
      <c r="L6947" t="s">
        <v>123</v>
      </c>
      <c r="M6947" t="s">
        <v>19384</v>
      </c>
      <c r="N6947" t="s">
        <v>330</v>
      </c>
      <c r="O6947">
        <v>28032</v>
      </c>
      <c r="P6947">
        <v>79</v>
      </c>
      <c r="Q6947" t="s">
        <v>1061</v>
      </c>
      <c r="R6947" t="s">
        <v>859</v>
      </c>
      <c r="S6947" t="s">
        <v>1970</v>
      </c>
      <c r="T6947">
        <v>673140684</v>
      </c>
      <c r="U6947">
        <v>918331997</v>
      </c>
      <c r="Y6947" t="s">
        <v>25906</v>
      </c>
      <c r="Z6947" t="s">
        <v>25907</v>
      </c>
      <c r="AA6947" t="s">
        <v>114</v>
      </c>
      <c r="AB6947">
        <v>447456</v>
      </c>
      <c r="AC6947">
        <v>4474333</v>
      </c>
      <c r="AD6947" t="s">
        <v>129</v>
      </c>
      <c r="AE6947" s="1">
        <v>42466</v>
      </c>
      <c r="AF6947" t="str">
        <f>_xlfn.CONCAT(t_centros_educativos[[#This Row],[centro_tipo_desc_abreviada]]," ",t_centros_educativos[[#This Row],[centro_nombre]], "-",t_centros_educativos[[#This Row],[dat_nombre]])</f>
        <v>EIPR DUENDECILLOS LET'S PLAY-Madrid-Capital</v>
      </c>
    </row>
    <row r="6948" spans="1:32" hidden="1" x14ac:dyDescent="0.3">
      <c r="A6948">
        <v>28077361</v>
      </c>
      <c r="B6948" t="s">
        <v>25908</v>
      </c>
      <c r="C6948">
        <v>8</v>
      </c>
      <c r="D6948" t="s">
        <v>412</v>
      </c>
      <c r="E6948" t="s">
        <v>413</v>
      </c>
      <c r="F6948" t="s">
        <v>178</v>
      </c>
      <c r="G6948" t="s">
        <v>25909</v>
      </c>
      <c r="H6948" t="s">
        <v>25910</v>
      </c>
      <c r="I6948" t="s">
        <v>114</v>
      </c>
      <c r="J6948">
        <v>4</v>
      </c>
      <c r="K6948" t="s">
        <v>30</v>
      </c>
      <c r="L6948" t="s">
        <v>123</v>
      </c>
      <c r="M6948" t="s">
        <v>22002</v>
      </c>
      <c r="N6948" t="s">
        <v>174</v>
      </c>
      <c r="O6948">
        <v>28232</v>
      </c>
      <c r="P6948">
        <v>127</v>
      </c>
      <c r="Q6948" t="s">
        <v>8460</v>
      </c>
      <c r="R6948" t="s">
        <v>114</v>
      </c>
      <c r="S6948" t="s">
        <v>114</v>
      </c>
      <c r="T6948">
        <v>916314100</v>
      </c>
      <c r="U6948">
        <v>669080894</v>
      </c>
      <c r="Y6948" t="s">
        <v>114</v>
      </c>
      <c r="Z6948" t="s">
        <v>25911</v>
      </c>
      <c r="AA6948" t="s">
        <v>25912</v>
      </c>
      <c r="AB6948">
        <v>422110</v>
      </c>
      <c r="AC6948">
        <v>4486463</v>
      </c>
      <c r="AD6948" t="s">
        <v>117</v>
      </c>
      <c r="AE6948" s="1"/>
      <c r="AF6948" t="str">
        <f>_xlfn.CONCAT(t_centros_educativos[[#This Row],[centro_tipo_desc_abreviada]]," ",t_centros_educativos[[#This Row],[centro_nombre]], "-",t_centros_educativos[[#This Row],[dat_nombre]])</f>
        <v>EIPR BRITISH SCHOOL LAS ROZAS-Madrid-Oeste</v>
      </c>
    </row>
    <row r="6949" spans="1:32" hidden="1" x14ac:dyDescent="0.3">
      <c r="A6949">
        <v>28077373</v>
      </c>
      <c r="B6949" t="s">
        <v>6576</v>
      </c>
      <c r="C6949">
        <v>58</v>
      </c>
      <c r="D6949" t="s">
        <v>1040</v>
      </c>
      <c r="E6949" t="s">
        <v>1041</v>
      </c>
      <c r="F6949" t="s">
        <v>178</v>
      </c>
      <c r="G6949" t="s">
        <v>25913</v>
      </c>
      <c r="H6949" t="s">
        <v>25914</v>
      </c>
      <c r="I6949" t="s">
        <v>114</v>
      </c>
      <c r="J6949">
        <v>5</v>
      </c>
      <c r="K6949" t="s">
        <v>8</v>
      </c>
      <c r="L6949" t="s">
        <v>224</v>
      </c>
      <c r="M6949" t="s">
        <v>4041</v>
      </c>
      <c r="N6949" t="s">
        <v>138</v>
      </c>
      <c r="O6949">
        <v>28039</v>
      </c>
      <c r="P6949">
        <v>79</v>
      </c>
      <c r="Q6949" t="s">
        <v>1061</v>
      </c>
      <c r="R6949" t="s">
        <v>1716</v>
      </c>
      <c r="S6949" t="s">
        <v>1717</v>
      </c>
      <c r="Y6949" t="s">
        <v>114</v>
      </c>
      <c r="Z6949" t="s">
        <v>114</v>
      </c>
      <c r="AA6949" t="s">
        <v>114</v>
      </c>
      <c r="AB6949">
        <v>439926</v>
      </c>
      <c r="AC6949">
        <v>4477708</v>
      </c>
      <c r="AD6949" t="s">
        <v>117</v>
      </c>
      <c r="AE6949" s="1">
        <v>42478</v>
      </c>
      <c r="AF6949" t="str">
        <f>_xlfn.CONCAT(t_centros_educativos[[#This Row],[centro_tipo_desc_abreviada]]," ",t_centros_educativos[[#This Row],[centro_nombre]], "-",t_centros_educativos[[#This Row],[dat_nombre]])</f>
        <v>CPR FPE MAGISTER-Madrid-Capital</v>
      </c>
    </row>
    <row r="6950" spans="1:32" hidden="1" x14ac:dyDescent="0.3">
      <c r="A6950">
        <v>28077385</v>
      </c>
      <c r="B6950" t="s">
        <v>25915</v>
      </c>
      <c r="C6950">
        <v>6</v>
      </c>
      <c r="D6950" t="s">
        <v>14374</v>
      </c>
      <c r="E6950" t="s">
        <v>14375</v>
      </c>
      <c r="F6950" t="s">
        <v>112</v>
      </c>
      <c r="G6950" t="s">
        <v>1224</v>
      </c>
      <c r="H6950" t="s">
        <v>11218</v>
      </c>
      <c r="I6950" t="s">
        <v>114</v>
      </c>
      <c r="J6950">
        <v>2</v>
      </c>
      <c r="K6950" t="s">
        <v>4</v>
      </c>
      <c r="L6950" t="s">
        <v>123</v>
      </c>
      <c r="M6950" t="s">
        <v>1412</v>
      </c>
      <c r="N6950" t="s">
        <v>676</v>
      </c>
      <c r="O6950">
        <v>28670</v>
      </c>
      <c r="P6950">
        <v>181</v>
      </c>
      <c r="Q6950" t="s">
        <v>42</v>
      </c>
      <c r="R6950" t="s">
        <v>114</v>
      </c>
      <c r="S6950" t="s">
        <v>114</v>
      </c>
      <c r="T6950">
        <v>916161281</v>
      </c>
      <c r="U6950">
        <v>630533753</v>
      </c>
      <c r="Y6950" t="s">
        <v>114</v>
      </c>
      <c r="Z6950" t="s">
        <v>114</v>
      </c>
      <c r="AA6950" t="s">
        <v>25916</v>
      </c>
      <c r="AB6950">
        <v>424843</v>
      </c>
      <c r="AC6950">
        <v>4467733</v>
      </c>
      <c r="AD6950" t="s">
        <v>4291</v>
      </c>
      <c r="AE6950" s="1">
        <v>42481</v>
      </c>
      <c r="AF6950" t="str">
        <f>_xlfn.CONCAT(t_centros_educativos[[#This Row],[centro_tipo_desc_abreviada]]," ",t_centros_educativos[[#This Row],[centro_nombre]], "-",t_centros_educativos[[#This Row],[dat_nombre]])</f>
        <v>EEI-CN JUAN FARIAS (PROGRAMA CASA DE NIÑOS)-Madrid-Sur</v>
      </c>
    </row>
    <row r="6951" spans="1:32" hidden="1" x14ac:dyDescent="0.3">
      <c r="A6951">
        <v>28077397</v>
      </c>
      <c r="B6951" t="s">
        <v>25917</v>
      </c>
      <c r="C6951">
        <v>139</v>
      </c>
      <c r="D6951" t="s">
        <v>24152</v>
      </c>
      <c r="E6951" t="s">
        <v>24153</v>
      </c>
      <c r="F6951" t="s">
        <v>178</v>
      </c>
      <c r="G6951" t="s">
        <v>25918</v>
      </c>
      <c r="H6951" t="s">
        <v>25919</v>
      </c>
      <c r="I6951" t="s">
        <v>114</v>
      </c>
      <c r="J6951">
        <v>5</v>
      </c>
      <c r="K6951" t="s">
        <v>8</v>
      </c>
      <c r="L6951" t="s">
        <v>123</v>
      </c>
      <c r="M6951" t="s">
        <v>7531</v>
      </c>
      <c r="N6951" t="s">
        <v>209</v>
      </c>
      <c r="O6951">
        <v>28004</v>
      </c>
      <c r="P6951">
        <v>79</v>
      </c>
      <c r="Q6951" t="s">
        <v>1061</v>
      </c>
      <c r="R6951" t="s">
        <v>1721</v>
      </c>
      <c r="S6951" t="s">
        <v>1722</v>
      </c>
      <c r="Y6951" t="s">
        <v>114</v>
      </c>
      <c r="Z6951" t="s">
        <v>114</v>
      </c>
      <c r="AA6951" t="s">
        <v>114</v>
      </c>
      <c r="AB6951">
        <v>440242</v>
      </c>
      <c r="AC6951">
        <v>4475314</v>
      </c>
      <c r="AD6951" t="s">
        <v>129</v>
      </c>
      <c r="AE6951" s="1">
        <v>42513</v>
      </c>
      <c r="AF6951" t="str">
        <f>_xlfn.CONCAT(t_centros_educativos[[#This Row],[centro_tipo_desc_abreviada]]," ",t_centros_educativos[[#This Row],[centro_nombre]], "-",t_centros_educativos[[#This Row],[dat_nombre]])</f>
        <v>CAU SU MUS CENTRO SUPERIOR MUSICA CREATIVA-Madrid-Capital</v>
      </c>
    </row>
    <row r="6952" spans="1:32" hidden="1" x14ac:dyDescent="0.3">
      <c r="A6952">
        <v>28077403</v>
      </c>
      <c r="B6952" t="s">
        <v>25920</v>
      </c>
      <c r="C6952">
        <v>158</v>
      </c>
      <c r="D6952" t="s">
        <v>17259</v>
      </c>
      <c r="E6952" t="s">
        <v>17260</v>
      </c>
      <c r="F6952" t="s">
        <v>178</v>
      </c>
      <c r="G6952" t="s">
        <v>25921</v>
      </c>
      <c r="H6952" t="s">
        <v>25922</v>
      </c>
      <c r="I6952" t="s">
        <v>114</v>
      </c>
      <c r="J6952">
        <v>5</v>
      </c>
      <c r="K6952" t="s">
        <v>8</v>
      </c>
      <c r="L6952" t="s">
        <v>123</v>
      </c>
      <c r="M6952" t="s">
        <v>25923</v>
      </c>
      <c r="N6952" t="s">
        <v>1121</v>
      </c>
      <c r="O6952">
        <v>28009</v>
      </c>
      <c r="P6952">
        <v>79</v>
      </c>
      <c r="Q6952" t="s">
        <v>1061</v>
      </c>
      <c r="R6952" t="s">
        <v>1955</v>
      </c>
      <c r="S6952" t="s">
        <v>1956</v>
      </c>
      <c r="Y6952" t="s">
        <v>114</v>
      </c>
      <c r="Z6952" t="s">
        <v>114</v>
      </c>
      <c r="AA6952" t="s">
        <v>114</v>
      </c>
      <c r="AB6952">
        <v>442440</v>
      </c>
      <c r="AC6952">
        <v>4474660</v>
      </c>
      <c r="AD6952" t="s">
        <v>117</v>
      </c>
      <c r="AE6952" s="1">
        <v>42499</v>
      </c>
      <c r="AF6952" t="str">
        <f>_xlfn.CONCAT(t_centros_educativos[[#This Row],[centro_tipo_desc_abreviada]]," ",t_centros_educativos[[#This Row],[centro_nombre]], "-",t_centros_educativos[[#This Row],[dat_nombre]])</f>
        <v>CAU PROF DANZA ESCUELA VÍCTOR ULLATE-Madrid-Capital</v>
      </c>
    </row>
    <row r="6953" spans="1:32" hidden="1" x14ac:dyDescent="0.3">
      <c r="A6953">
        <v>28077415</v>
      </c>
      <c r="B6953" t="s">
        <v>25924</v>
      </c>
      <c r="C6953">
        <v>8</v>
      </c>
      <c r="D6953" t="s">
        <v>412</v>
      </c>
      <c r="E6953" t="s">
        <v>413</v>
      </c>
      <c r="F6953" t="s">
        <v>178</v>
      </c>
      <c r="G6953" t="s">
        <v>25925</v>
      </c>
      <c r="H6953" t="s">
        <v>25926</v>
      </c>
      <c r="I6953" t="s">
        <v>114</v>
      </c>
      <c r="J6953">
        <v>1</v>
      </c>
      <c r="K6953" t="s">
        <v>6</v>
      </c>
      <c r="L6953" t="s">
        <v>224</v>
      </c>
      <c r="M6953" t="s">
        <v>602</v>
      </c>
      <c r="N6953" t="s">
        <v>376</v>
      </c>
      <c r="O6953">
        <v>28710</v>
      </c>
      <c r="P6953">
        <v>86</v>
      </c>
      <c r="Q6953" t="s">
        <v>8044</v>
      </c>
      <c r="R6953" t="s">
        <v>114</v>
      </c>
      <c r="S6953" t="s">
        <v>114</v>
      </c>
      <c r="T6953">
        <v>679593246</v>
      </c>
      <c r="U6953">
        <v>916288338</v>
      </c>
      <c r="Y6953" t="s">
        <v>25927</v>
      </c>
      <c r="Z6953" t="s">
        <v>25928</v>
      </c>
      <c r="AA6953" t="s">
        <v>114</v>
      </c>
      <c r="AB6953">
        <v>450605</v>
      </c>
      <c r="AC6953">
        <v>4509162</v>
      </c>
      <c r="AD6953" t="s">
        <v>129</v>
      </c>
      <c r="AE6953" s="1">
        <v>42510</v>
      </c>
      <c r="AF6953" t="str">
        <f>_xlfn.CONCAT(t_centros_educativos[[#This Row],[centro_tipo_desc_abreviada]]," ",t_centros_educativos[[#This Row],[centro_nombre]], "-",t_centros_educativos[[#This Row],[dat_nombre]])</f>
        <v>EIPR LA CASITA DE MURIEL-Madrid-Norte</v>
      </c>
    </row>
    <row r="6954" spans="1:32" hidden="1" x14ac:dyDescent="0.3">
      <c r="A6954">
        <v>28077427</v>
      </c>
      <c r="B6954" t="s">
        <v>25929</v>
      </c>
      <c r="C6954">
        <v>45</v>
      </c>
      <c r="D6954" t="s">
        <v>938</v>
      </c>
      <c r="E6954" t="s">
        <v>939</v>
      </c>
      <c r="F6954" t="s">
        <v>178</v>
      </c>
      <c r="G6954" t="s">
        <v>11179</v>
      </c>
      <c r="H6954" t="s">
        <v>11180</v>
      </c>
      <c r="I6954" t="s">
        <v>114</v>
      </c>
      <c r="J6954">
        <v>1</v>
      </c>
      <c r="K6954" t="s">
        <v>6</v>
      </c>
      <c r="L6954" t="s">
        <v>123</v>
      </c>
      <c r="M6954" t="s">
        <v>11181</v>
      </c>
      <c r="N6954" t="s">
        <v>125</v>
      </c>
      <c r="O6954">
        <v>28730</v>
      </c>
      <c r="P6954">
        <v>27</v>
      </c>
      <c r="Q6954" t="s">
        <v>934</v>
      </c>
      <c r="R6954" t="s">
        <v>114</v>
      </c>
      <c r="S6954" t="s">
        <v>114</v>
      </c>
      <c r="T6954">
        <v>918695307</v>
      </c>
      <c r="Y6954" t="s">
        <v>114</v>
      </c>
      <c r="Z6954" t="s">
        <v>114</v>
      </c>
      <c r="AA6954" t="s">
        <v>114</v>
      </c>
      <c r="AB6954">
        <v>447424</v>
      </c>
      <c r="AC6954">
        <v>4537739</v>
      </c>
      <c r="AD6954" t="s">
        <v>117</v>
      </c>
      <c r="AE6954" s="1"/>
      <c r="AF6954" t="str">
        <f>_xlfn.CONCAT(t_centros_educativos[[#This Row],[centro_tipo_desc_abreviada]]," ",t_centros_educativos[[#This Row],[centro_nombre]], "-",t_centros_educativos[[#This Row],[dat_nombre]])</f>
        <v>CPR ES IÑIGO DE ARTEAGA Y MARTIN-Madrid-Norte</v>
      </c>
    </row>
    <row r="6955" spans="1:32" hidden="1" x14ac:dyDescent="0.3">
      <c r="A6955">
        <v>28077439</v>
      </c>
      <c r="B6955" t="s">
        <v>25930</v>
      </c>
      <c r="C6955">
        <v>6</v>
      </c>
      <c r="D6955" t="s">
        <v>14374</v>
      </c>
      <c r="E6955" t="s">
        <v>14375</v>
      </c>
      <c r="F6955" t="s">
        <v>112</v>
      </c>
      <c r="G6955" t="s">
        <v>1224</v>
      </c>
      <c r="H6955" t="s">
        <v>16653</v>
      </c>
      <c r="I6955" t="s">
        <v>114</v>
      </c>
      <c r="J6955">
        <v>3</v>
      </c>
      <c r="K6955" t="s">
        <v>2</v>
      </c>
      <c r="L6955" t="s">
        <v>224</v>
      </c>
      <c r="M6955" t="s">
        <v>23086</v>
      </c>
      <c r="N6955" t="s">
        <v>125</v>
      </c>
      <c r="O6955">
        <v>28390</v>
      </c>
      <c r="P6955">
        <v>19</v>
      </c>
      <c r="Q6955" t="s">
        <v>882</v>
      </c>
      <c r="R6955" t="s">
        <v>114</v>
      </c>
      <c r="S6955" t="s">
        <v>114</v>
      </c>
      <c r="T6955">
        <v>918727501</v>
      </c>
      <c r="Y6955" t="s">
        <v>114</v>
      </c>
      <c r="Z6955" t="s">
        <v>114</v>
      </c>
      <c r="AA6955" t="s">
        <v>114</v>
      </c>
      <c r="AB6955">
        <v>471646</v>
      </c>
      <c r="AC6955">
        <v>4442512</v>
      </c>
      <c r="AD6955" t="s">
        <v>4291</v>
      </c>
      <c r="AE6955" s="1">
        <v>42539</v>
      </c>
      <c r="AF6955" t="str">
        <f>_xlfn.CONCAT(t_centros_educativos[[#This Row],[centro_tipo_desc_abreviada]]," ",t_centros_educativos[[#This Row],[centro_nombre]], "-",t_centros_educativos[[#This Row],[dat_nombre]])</f>
        <v>EEI-CN LAS BRISAS (PROGRAMA CASA DE NIÑOS)-Madrid-Este</v>
      </c>
    </row>
    <row r="6956" spans="1:32" hidden="1" x14ac:dyDescent="0.3">
      <c r="A6956">
        <v>28077440</v>
      </c>
      <c r="B6956" t="s">
        <v>25931</v>
      </c>
      <c r="C6956">
        <v>6</v>
      </c>
      <c r="D6956" t="s">
        <v>14374</v>
      </c>
      <c r="E6956" t="s">
        <v>14375</v>
      </c>
      <c r="F6956" t="s">
        <v>112</v>
      </c>
      <c r="G6956" t="s">
        <v>1224</v>
      </c>
      <c r="H6956" t="s">
        <v>17920</v>
      </c>
      <c r="I6956" t="s">
        <v>114</v>
      </c>
      <c r="J6956">
        <v>2</v>
      </c>
      <c r="K6956" t="s">
        <v>4</v>
      </c>
      <c r="L6956" t="s">
        <v>123</v>
      </c>
      <c r="M6956" t="s">
        <v>14451</v>
      </c>
      <c r="N6956" t="s">
        <v>125</v>
      </c>
      <c r="O6956">
        <v>28690</v>
      </c>
      <c r="P6956">
        <v>26</v>
      </c>
      <c r="Q6956" t="s">
        <v>928</v>
      </c>
      <c r="R6956" t="s">
        <v>114</v>
      </c>
      <c r="S6956" t="s">
        <v>114</v>
      </c>
      <c r="T6956">
        <v>918159827</v>
      </c>
      <c r="X6956">
        <v>918159827</v>
      </c>
      <c r="Y6956" t="s">
        <v>114</v>
      </c>
      <c r="Z6956" t="s">
        <v>114</v>
      </c>
      <c r="AA6956" t="s">
        <v>25932</v>
      </c>
      <c r="AB6956">
        <v>415665</v>
      </c>
      <c r="AC6956">
        <v>4473335</v>
      </c>
      <c r="AD6956" t="s">
        <v>4291</v>
      </c>
      <c r="AE6956" s="1">
        <v>42508</v>
      </c>
      <c r="AF6956" t="str">
        <f>_xlfn.CONCAT(t_centros_educativos[[#This Row],[centro_tipo_desc_abreviada]]," ",t_centros_educativos[[#This Row],[centro_nombre]], "-",t_centros_educativos[[#This Row],[dat_nombre]])</f>
        <v>EEI-CN PRADO ALTO (PROGRAMA CASA DE NIÑOS)-Madrid-Sur</v>
      </c>
    </row>
    <row r="6957" spans="1:32" hidden="1" x14ac:dyDescent="0.3">
      <c r="A6957">
        <v>28077452</v>
      </c>
      <c r="B6957" t="s">
        <v>25933</v>
      </c>
      <c r="C6957">
        <v>220</v>
      </c>
      <c r="D6957" t="s">
        <v>20323</v>
      </c>
      <c r="E6957" t="s">
        <v>20324</v>
      </c>
      <c r="F6957" t="s">
        <v>178</v>
      </c>
      <c r="G6957" t="s">
        <v>25032</v>
      </c>
      <c r="H6957" t="s">
        <v>25033</v>
      </c>
      <c r="I6957" t="s">
        <v>114</v>
      </c>
      <c r="J6957">
        <v>3</v>
      </c>
      <c r="K6957" t="s">
        <v>2</v>
      </c>
      <c r="L6957" t="s">
        <v>417</v>
      </c>
      <c r="M6957" t="s">
        <v>25295</v>
      </c>
      <c r="N6957" t="s">
        <v>125</v>
      </c>
      <c r="O6957">
        <v>28850</v>
      </c>
      <c r="P6957">
        <v>148</v>
      </c>
      <c r="Q6957" t="s">
        <v>8685</v>
      </c>
      <c r="R6957" t="s">
        <v>114</v>
      </c>
      <c r="S6957" t="s">
        <v>114</v>
      </c>
      <c r="T6957">
        <v>911766620</v>
      </c>
      <c r="U6957">
        <v>635860940</v>
      </c>
      <c r="Y6957" t="s">
        <v>25934</v>
      </c>
      <c r="Z6957" t="s">
        <v>25036</v>
      </c>
      <c r="AA6957" t="s">
        <v>25036</v>
      </c>
      <c r="AB6957">
        <v>459105</v>
      </c>
      <c r="AC6957">
        <v>4479183</v>
      </c>
      <c r="AD6957" t="s">
        <v>129</v>
      </c>
      <c r="AE6957" s="1">
        <v>42517</v>
      </c>
      <c r="AF6957" t="str">
        <f>_xlfn.CONCAT(t_centros_educativos[[#This Row],[centro_tipo_desc_abreviada]]," ",t_centros_educativos[[#This Row],[centro_nombre]], "-",t_centros_educativos[[#This Row],[dat_nombre]])</f>
        <v>CAU ENS. DEP. GM/SUP TD JUMP UP-Madrid-Este</v>
      </c>
    </row>
    <row r="6958" spans="1:32" hidden="1" x14ac:dyDescent="0.3">
      <c r="A6958">
        <v>28077464</v>
      </c>
      <c r="B6958" t="s">
        <v>16763</v>
      </c>
      <c r="C6958">
        <v>8</v>
      </c>
      <c r="D6958" t="s">
        <v>412</v>
      </c>
      <c r="E6958" t="s">
        <v>413</v>
      </c>
      <c r="F6958" t="s">
        <v>178</v>
      </c>
      <c r="G6958" t="s">
        <v>25935</v>
      </c>
      <c r="H6958" t="s">
        <v>25936</v>
      </c>
      <c r="I6958" t="s">
        <v>114</v>
      </c>
      <c r="J6958">
        <v>3</v>
      </c>
      <c r="K6958" t="s">
        <v>2</v>
      </c>
      <c r="L6958" t="s">
        <v>123</v>
      </c>
      <c r="M6958" t="s">
        <v>25937</v>
      </c>
      <c r="N6958" t="s">
        <v>138</v>
      </c>
      <c r="O6958">
        <v>28850</v>
      </c>
      <c r="P6958">
        <v>148</v>
      </c>
      <c r="Q6958" t="s">
        <v>8685</v>
      </c>
      <c r="R6958" t="s">
        <v>114</v>
      </c>
      <c r="S6958" t="s">
        <v>114</v>
      </c>
      <c r="T6958">
        <v>615589483</v>
      </c>
      <c r="U6958">
        <v>673139486</v>
      </c>
      <c r="Y6958" t="s">
        <v>25938</v>
      </c>
      <c r="Z6958" t="s">
        <v>25939</v>
      </c>
      <c r="AA6958" t="s">
        <v>25940</v>
      </c>
      <c r="AB6958">
        <v>461917</v>
      </c>
      <c r="AC6958">
        <v>4478219</v>
      </c>
      <c r="AD6958" t="s">
        <v>129</v>
      </c>
      <c r="AE6958" s="1">
        <v>42509</v>
      </c>
      <c r="AF6958" t="str">
        <f>_xlfn.CONCAT(t_centros_educativos[[#This Row],[centro_tipo_desc_abreviada]]," ",t_centros_educativos[[#This Row],[centro_nombre]], "-",t_centros_educativos[[#This Row],[dat_nombre]])</f>
        <v>EIPR OHANA-Madrid-Este</v>
      </c>
    </row>
    <row r="6959" spans="1:32" hidden="1" x14ac:dyDescent="0.3">
      <c r="A6959">
        <v>28077476</v>
      </c>
      <c r="B6959" t="s">
        <v>25941</v>
      </c>
      <c r="C6959">
        <v>94</v>
      </c>
      <c r="D6959" t="s">
        <v>507</v>
      </c>
      <c r="E6959" t="s">
        <v>508</v>
      </c>
      <c r="F6959" t="s">
        <v>178</v>
      </c>
      <c r="G6959" t="s">
        <v>25942</v>
      </c>
      <c r="H6959" t="s">
        <v>4684</v>
      </c>
      <c r="I6959" t="s">
        <v>114</v>
      </c>
      <c r="J6959">
        <v>5</v>
      </c>
      <c r="K6959" t="s">
        <v>8</v>
      </c>
      <c r="L6959" t="s">
        <v>123</v>
      </c>
      <c r="M6959" t="s">
        <v>3493</v>
      </c>
      <c r="N6959" t="s">
        <v>874</v>
      </c>
      <c r="O6959">
        <v>28002</v>
      </c>
      <c r="P6959">
        <v>79</v>
      </c>
      <c r="Q6959" t="s">
        <v>1061</v>
      </c>
      <c r="R6959" t="s">
        <v>1860</v>
      </c>
      <c r="S6959" t="s">
        <v>1861</v>
      </c>
      <c r="T6959">
        <v>915621508</v>
      </c>
      <c r="Y6959" t="s">
        <v>114</v>
      </c>
      <c r="Z6959" t="s">
        <v>25943</v>
      </c>
      <c r="AA6959" t="s">
        <v>25944</v>
      </c>
      <c r="AB6959">
        <v>441883</v>
      </c>
      <c r="AC6959">
        <v>4477919</v>
      </c>
      <c r="AD6959" t="s">
        <v>129</v>
      </c>
      <c r="AE6959" s="1">
        <v>42522</v>
      </c>
      <c r="AF6959" t="str">
        <f>_xlfn.CONCAT(t_centros_educativos[[#This Row],[centro_tipo_desc_abreviada]]," ",t_centros_educativos[[#This Row],[centro_nombre]], "-",t_centros_educativos[[#This Row],[dat_nombre]])</f>
        <v>CEXTRAN ESP BRITISH COUNCIL INFANTS SCHOOL-EL VISO (BRITANICO)-Madrid-Capital</v>
      </c>
    </row>
    <row r="6960" spans="1:32" hidden="1" x14ac:dyDescent="0.3">
      <c r="A6960">
        <v>28077488</v>
      </c>
      <c r="B6960" t="s">
        <v>25945</v>
      </c>
      <c r="C6960">
        <v>220</v>
      </c>
      <c r="D6960" t="s">
        <v>20323</v>
      </c>
      <c r="E6960" t="s">
        <v>20324</v>
      </c>
      <c r="F6960" t="s">
        <v>178</v>
      </c>
      <c r="G6960" t="s">
        <v>25946</v>
      </c>
      <c r="H6960" t="s">
        <v>114</v>
      </c>
      <c r="I6960" t="s">
        <v>114</v>
      </c>
      <c r="J6960">
        <v>1</v>
      </c>
      <c r="K6960" t="s">
        <v>6</v>
      </c>
      <c r="L6960" t="s">
        <v>318</v>
      </c>
      <c r="M6960" t="s">
        <v>25947</v>
      </c>
      <c r="N6960" t="s">
        <v>114</v>
      </c>
      <c r="P6960">
        <v>134</v>
      </c>
      <c r="Q6960" t="s">
        <v>70</v>
      </c>
      <c r="R6960" t="s">
        <v>114</v>
      </c>
      <c r="S6960" t="s">
        <v>114</v>
      </c>
      <c r="Y6960" t="s">
        <v>114</v>
      </c>
      <c r="Z6960" t="s">
        <v>114</v>
      </c>
      <c r="AA6960" t="s">
        <v>114</v>
      </c>
      <c r="AB6960">
        <v>450539</v>
      </c>
      <c r="AC6960">
        <v>4491877</v>
      </c>
      <c r="AD6960" t="s">
        <v>117</v>
      </c>
      <c r="AE6960" s="1"/>
      <c r="AF6960" t="str">
        <f>_xlfn.CONCAT(t_centros_educativos[[#This Row],[centro_tipo_desc_abreviada]]," ",t_centros_educativos[[#This Row],[centro_nombre]], "-",t_centros_educativos[[#This Row],[dat_nombre]])</f>
        <v>CAU ENS. DEP. GM/SUP HIPICA CLUB DEPORTIVO DEL JARAMA-RACE-Madrid-Norte</v>
      </c>
    </row>
    <row r="6961" spans="1:32" x14ac:dyDescent="0.3">
      <c r="A6961">
        <v>28077491</v>
      </c>
      <c r="B6961" t="s">
        <v>19088</v>
      </c>
      <c r="C6961">
        <v>42</v>
      </c>
      <c r="D6961" t="s">
        <v>293</v>
      </c>
      <c r="E6961" t="s">
        <v>294</v>
      </c>
      <c r="F6961" t="s">
        <v>112</v>
      </c>
      <c r="G6961" t="s">
        <v>113</v>
      </c>
      <c r="H6961" t="s">
        <v>121</v>
      </c>
      <c r="I6961" t="s">
        <v>20616</v>
      </c>
      <c r="J6961">
        <v>1</v>
      </c>
      <c r="K6961" t="s">
        <v>6</v>
      </c>
      <c r="L6961" t="s">
        <v>123</v>
      </c>
      <c r="M6961" t="s">
        <v>25948</v>
      </c>
      <c r="N6961" t="s">
        <v>151</v>
      </c>
      <c r="O6961">
        <v>28760</v>
      </c>
      <c r="P6961">
        <v>903</v>
      </c>
      <c r="Q6961" t="s">
        <v>826</v>
      </c>
      <c r="R6961" t="s">
        <v>114</v>
      </c>
      <c r="S6961" t="s">
        <v>114</v>
      </c>
      <c r="T6961">
        <v>918572564</v>
      </c>
      <c r="X6961">
        <v>917031644</v>
      </c>
      <c r="Y6961" t="s">
        <v>25949</v>
      </c>
      <c r="Z6961" t="s">
        <v>25950</v>
      </c>
      <c r="AA6961" t="s">
        <v>114</v>
      </c>
      <c r="AB6961">
        <v>438839</v>
      </c>
      <c r="AC6961">
        <v>4496377</v>
      </c>
      <c r="AD6961" t="s">
        <v>129</v>
      </c>
      <c r="AE6961" s="1">
        <v>42646</v>
      </c>
      <c r="AF6961" t="str">
        <f>_xlfn.CONCAT(t_centros_educativos[[#This Row],[centro_tipo_desc_abreviada]]," ",t_centros_educativos[[#This Row],[centro_nombre]], "-",t_centros_educativos[[#This Row],[dat_nombre]])</f>
        <v>IES MONTSERRAT CABALLE-Madrid-Norte</v>
      </c>
    </row>
    <row r="6962" spans="1:32" hidden="1" x14ac:dyDescent="0.3">
      <c r="A6962">
        <v>28077506</v>
      </c>
      <c r="B6962" t="s">
        <v>22521</v>
      </c>
      <c r="C6962">
        <v>8</v>
      </c>
      <c r="D6962" t="s">
        <v>412</v>
      </c>
      <c r="E6962" t="s">
        <v>413</v>
      </c>
      <c r="F6962" t="s">
        <v>178</v>
      </c>
      <c r="G6962" t="s">
        <v>25951</v>
      </c>
      <c r="H6962" t="s">
        <v>25952</v>
      </c>
      <c r="I6962" t="s">
        <v>114</v>
      </c>
      <c r="J6962">
        <v>2</v>
      </c>
      <c r="K6962" t="s">
        <v>4</v>
      </c>
      <c r="L6962" t="s">
        <v>224</v>
      </c>
      <c r="M6962" t="s">
        <v>17785</v>
      </c>
      <c r="N6962" t="s">
        <v>2250</v>
      </c>
      <c r="O6962">
        <v>28939</v>
      </c>
      <c r="P6962">
        <v>15</v>
      </c>
      <c r="Q6962" t="s">
        <v>865</v>
      </c>
      <c r="R6962" t="s">
        <v>114</v>
      </c>
      <c r="S6962" t="s">
        <v>114</v>
      </c>
      <c r="T6962">
        <v>915946895</v>
      </c>
      <c r="Y6962" t="s">
        <v>23866</v>
      </c>
      <c r="Z6962" t="s">
        <v>25953</v>
      </c>
      <c r="AA6962" t="s">
        <v>114</v>
      </c>
      <c r="AB6962">
        <v>421686</v>
      </c>
      <c r="AC6962">
        <v>4458615</v>
      </c>
      <c r="AD6962" t="s">
        <v>129</v>
      </c>
      <c r="AE6962" s="1">
        <v>42538</v>
      </c>
      <c r="AF6962" t="str">
        <f>_xlfn.CONCAT(t_centros_educativos[[#This Row],[centro_tipo_desc_abreviada]]," ",t_centros_educativos[[#This Row],[centro_nombre]], "-",t_centros_educativos[[#This Row],[dat_nombre]])</f>
        <v>EIPR KINDER SCHOOL-Madrid-Sur</v>
      </c>
    </row>
    <row r="6963" spans="1:32" hidden="1" x14ac:dyDescent="0.3">
      <c r="A6963">
        <v>28077518</v>
      </c>
      <c r="B6963" t="s">
        <v>25954</v>
      </c>
      <c r="C6963">
        <v>58</v>
      </c>
      <c r="D6963" t="s">
        <v>1040</v>
      </c>
      <c r="E6963" t="s">
        <v>1041</v>
      </c>
      <c r="F6963" t="s">
        <v>178</v>
      </c>
      <c r="G6963" t="s">
        <v>25955</v>
      </c>
      <c r="H6963" t="s">
        <v>18183</v>
      </c>
      <c r="I6963" t="s">
        <v>114</v>
      </c>
      <c r="J6963">
        <v>5</v>
      </c>
      <c r="K6963" t="s">
        <v>8</v>
      </c>
      <c r="L6963" t="s">
        <v>123</v>
      </c>
      <c r="M6963" t="s">
        <v>25956</v>
      </c>
      <c r="N6963" t="s">
        <v>3862</v>
      </c>
      <c r="O6963">
        <v>28031</v>
      </c>
      <c r="P6963">
        <v>79</v>
      </c>
      <c r="Q6963" t="s">
        <v>1061</v>
      </c>
      <c r="R6963" t="s">
        <v>145</v>
      </c>
      <c r="S6963" t="s">
        <v>1814</v>
      </c>
      <c r="T6963">
        <v>919100858</v>
      </c>
      <c r="Y6963" t="s">
        <v>25957</v>
      </c>
      <c r="Z6963" t="s">
        <v>25958</v>
      </c>
      <c r="AA6963" t="s">
        <v>114</v>
      </c>
      <c r="AB6963">
        <v>446628</v>
      </c>
      <c r="AC6963">
        <v>4470522</v>
      </c>
      <c r="AD6963" t="s">
        <v>129</v>
      </c>
      <c r="AE6963" s="1">
        <v>42552</v>
      </c>
      <c r="AF6963" t="str">
        <f>_xlfn.CONCAT(t_centros_educativos[[#This Row],[centro_tipo_desc_abreviada]]," ",t_centros_educativos[[#This Row],[centro_nombre]], "-",t_centros_educativos[[#This Row],[dat_nombre]])</f>
        <v>CPR FPE UNIR FORMACIÓN PROFESIONAL I-Madrid-Capital</v>
      </c>
    </row>
    <row r="6964" spans="1:32" hidden="1" x14ac:dyDescent="0.3">
      <c r="A6964">
        <v>28077521</v>
      </c>
      <c r="B6964" t="s">
        <v>25121</v>
      </c>
      <c r="C6964">
        <v>8</v>
      </c>
      <c r="D6964" t="s">
        <v>412</v>
      </c>
      <c r="E6964" t="s">
        <v>413</v>
      </c>
      <c r="F6964" t="s">
        <v>178</v>
      </c>
      <c r="G6964" t="s">
        <v>25959</v>
      </c>
      <c r="H6964" t="s">
        <v>25960</v>
      </c>
      <c r="I6964" t="s">
        <v>114</v>
      </c>
      <c r="J6964">
        <v>2</v>
      </c>
      <c r="K6964" t="s">
        <v>4</v>
      </c>
      <c r="L6964" t="s">
        <v>123</v>
      </c>
      <c r="M6964" t="s">
        <v>25124</v>
      </c>
      <c r="N6964" t="s">
        <v>157</v>
      </c>
      <c r="O6964">
        <v>28320</v>
      </c>
      <c r="P6964">
        <v>113</v>
      </c>
      <c r="Q6964" t="s">
        <v>44</v>
      </c>
      <c r="R6964" t="s">
        <v>114</v>
      </c>
      <c r="S6964" t="s">
        <v>114</v>
      </c>
      <c r="T6964">
        <v>616176268</v>
      </c>
      <c r="Y6964" t="s">
        <v>114</v>
      </c>
      <c r="Z6964" t="s">
        <v>25961</v>
      </c>
      <c r="AA6964" t="s">
        <v>114</v>
      </c>
      <c r="AB6964">
        <v>441072</v>
      </c>
      <c r="AC6964">
        <v>4455583</v>
      </c>
      <c r="AD6964" t="s">
        <v>117</v>
      </c>
      <c r="AE6964" s="1"/>
      <c r="AF6964" t="str">
        <f>_xlfn.CONCAT(t_centros_educativos[[#This Row],[centro_tipo_desc_abreviada]]," ",t_centros_educativos[[#This Row],[centro_nombre]], "-",t_centros_educativos[[#This Row],[dat_nombre]])</f>
        <v>EIPR EL GATO LOLO-Madrid-Sur</v>
      </c>
    </row>
    <row r="6965" spans="1:32" hidden="1" x14ac:dyDescent="0.3">
      <c r="A6965">
        <v>28077531</v>
      </c>
      <c r="B6965" t="s">
        <v>25962</v>
      </c>
      <c r="C6965">
        <v>37</v>
      </c>
      <c r="D6965" t="s">
        <v>3774</v>
      </c>
      <c r="E6965" t="s">
        <v>3775</v>
      </c>
      <c r="F6965" t="s">
        <v>178</v>
      </c>
      <c r="G6965" t="s">
        <v>25963</v>
      </c>
      <c r="H6965" t="s">
        <v>14125</v>
      </c>
      <c r="I6965" t="s">
        <v>114</v>
      </c>
      <c r="J6965">
        <v>5</v>
      </c>
      <c r="K6965" t="s">
        <v>8</v>
      </c>
      <c r="L6965" t="s">
        <v>123</v>
      </c>
      <c r="M6965" t="s">
        <v>19131</v>
      </c>
      <c r="N6965" t="s">
        <v>4907</v>
      </c>
      <c r="O6965">
        <v>28003</v>
      </c>
      <c r="P6965">
        <v>79</v>
      </c>
      <c r="Q6965" t="s">
        <v>1061</v>
      </c>
      <c r="R6965" t="s">
        <v>1842</v>
      </c>
      <c r="S6965" t="s">
        <v>1843</v>
      </c>
      <c r="T6965">
        <v>918280149</v>
      </c>
      <c r="U6965">
        <v>697592528</v>
      </c>
      <c r="V6965">
        <v>623363101</v>
      </c>
      <c r="Y6965" t="s">
        <v>25964</v>
      </c>
      <c r="Z6965" t="s">
        <v>25965</v>
      </c>
      <c r="AA6965" t="s">
        <v>114</v>
      </c>
      <c r="AB6965">
        <v>441162</v>
      </c>
      <c r="AC6965">
        <v>4476642</v>
      </c>
      <c r="AD6965" t="s">
        <v>129</v>
      </c>
      <c r="AE6965" s="1">
        <v>42570</v>
      </c>
      <c r="AF6965" t="str">
        <f>_xlfn.CONCAT(t_centros_educativos[[#This Row],[centro_tipo_desc_abreviada]]," ",t_centros_educativos[[#This Row],[centro_nombre]], "-",t_centros_educativos[[#This Row],[dat_nombre]])</f>
        <v>CPRIEPA INAV-Madrid-Capital</v>
      </c>
    </row>
    <row r="6966" spans="1:32" hidden="1" x14ac:dyDescent="0.3">
      <c r="A6966">
        <v>28077543</v>
      </c>
      <c r="B6966" t="s">
        <v>25966</v>
      </c>
      <c r="C6966">
        <v>58</v>
      </c>
      <c r="D6966" t="s">
        <v>1040</v>
      </c>
      <c r="E6966" t="s">
        <v>1041</v>
      </c>
      <c r="F6966" t="s">
        <v>178</v>
      </c>
      <c r="G6966" t="s">
        <v>25967</v>
      </c>
      <c r="H6966" t="s">
        <v>25199</v>
      </c>
      <c r="I6966" t="s">
        <v>114</v>
      </c>
      <c r="J6966">
        <v>4</v>
      </c>
      <c r="K6966" t="s">
        <v>30</v>
      </c>
      <c r="L6966" t="s">
        <v>1228</v>
      </c>
      <c r="M6966" t="s">
        <v>518</v>
      </c>
      <c r="N6966" t="s">
        <v>563</v>
      </c>
      <c r="O6966">
        <v>28223</v>
      </c>
      <c r="P6966">
        <v>115</v>
      </c>
      <c r="Q6966" t="s">
        <v>47</v>
      </c>
      <c r="R6966" t="s">
        <v>114</v>
      </c>
      <c r="S6966" t="s">
        <v>114</v>
      </c>
      <c r="Y6966" t="s">
        <v>114</v>
      </c>
      <c r="Z6966" t="s">
        <v>114</v>
      </c>
      <c r="AA6966" t="s">
        <v>114</v>
      </c>
      <c r="AB6966">
        <v>430977</v>
      </c>
      <c r="AC6966">
        <v>4475812</v>
      </c>
      <c r="AD6966" t="s">
        <v>129</v>
      </c>
      <c r="AE6966" s="1">
        <v>42570</v>
      </c>
      <c r="AF6966" t="str">
        <f>_xlfn.CONCAT(t_centros_educativos[[#This Row],[centro_tipo_desc_abreviada]]," ",t_centros_educativos[[#This Row],[centro_nombre]], "-",t_centros_educativos[[#This Row],[dat_nombre]])</f>
        <v>CPR FPE INSTEDE POZUELO F.P.-Madrid-Oeste</v>
      </c>
    </row>
    <row r="6967" spans="1:32" hidden="1" x14ac:dyDescent="0.3">
      <c r="A6967">
        <v>28077555</v>
      </c>
      <c r="B6967" t="s">
        <v>25968</v>
      </c>
      <c r="C6967">
        <v>58</v>
      </c>
      <c r="D6967" t="s">
        <v>1040</v>
      </c>
      <c r="E6967" t="s">
        <v>1041</v>
      </c>
      <c r="F6967" t="s">
        <v>178</v>
      </c>
      <c r="G6967" t="s">
        <v>25969</v>
      </c>
      <c r="H6967" t="s">
        <v>25970</v>
      </c>
      <c r="I6967" t="s">
        <v>114</v>
      </c>
      <c r="J6967">
        <v>5</v>
      </c>
      <c r="K6967" t="s">
        <v>8</v>
      </c>
      <c r="L6967" t="s">
        <v>123</v>
      </c>
      <c r="M6967" t="s">
        <v>16262</v>
      </c>
      <c r="N6967" t="s">
        <v>4907</v>
      </c>
      <c r="O6967">
        <v>28040</v>
      </c>
      <c r="P6967">
        <v>79</v>
      </c>
      <c r="Q6967" t="s">
        <v>1061</v>
      </c>
      <c r="R6967" t="s">
        <v>1755</v>
      </c>
      <c r="S6967" t="s">
        <v>1756</v>
      </c>
      <c r="T6967">
        <v>911440632</v>
      </c>
      <c r="X6967">
        <v>913115193</v>
      </c>
      <c r="Y6967" t="s">
        <v>25971</v>
      </c>
      <c r="Z6967" t="s">
        <v>25972</v>
      </c>
      <c r="AA6967" t="s">
        <v>25973</v>
      </c>
      <c r="AB6967">
        <v>439048</v>
      </c>
      <c r="AC6967">
        <v>4478336</v>
      </c>
      <c r="AD6967" t="s">
        <v>129</v>
      </c>
      <c r="AE6967" s="1">
        <v>42573</v>
      </c>
      <c r="AF6967" t="str">
        <f>_xlfn.CONCAT(t_centros_educativos[[#This Row],[centro_tipo_desc_abreviada]]," ",t_centros_educativos[[#This Row],[centro_nombre]], "-",t_centros_educativos[[#This Row],[dat_nombre]])</f>
        <v>CPR FPE CENTRO SUPERIOR DE INNOVACIÓN Y DESARROLLO CHF-Madrid-Capital</v>
      </c>
    </row>
    <row r="6968" spans="1:32" hidden="1" x14ac:dyDescent="0.3">
      <c r="A6968">
        <v>28077567</v>
      </c>
      <c r="B6968" t="s">
        <v>25974</v>
      </c>
      <c r="C6968">
        <v>220</v>
      </c>
      <c r="D6968" t="s">
        <v>20323</v>
      </c>
      <c r="E6968" t="s">
        <v>20324</v>
      </c>
      <c r="F6968" t="s">
        <v>178</v>
      </c>
      <c r="G6968" t="s">
        <v>25975</v>
      </c>
      <c r="H6968" t="s">
        <v>25976</v>
      </c>
      <c r="I6968" t="s">
        <v>114</v>
      </c>
      <c r="J6968">
        <v>5</v>
      </c>
      <c r="K6968" t="s">
        <v>8</v>
      </c>
      <c r="L6968" t="s">
        <v>123</v>
      </c>
      <c r="M6968" t="s">
        <v>16395</v>
      </c>
      <c r="N6968" t="s">
        <v>874</v>
      </c>
      <c r="O6968">
        <v>28005</v>
      </c>
      <c r="P6968">
        <v>79</v>
      </c>
      <c r="Q6968" t="s">
        <v>1061</v>
      </c>
      <c r="R6968" t="s">
        <v>1804</v>
      </c>
      <c r="S6968" t="s">
        <v>1805</v>
      </c>
      <c r="T6968">
        <v>662109596</v>
      </c>
      <c r="U6968">
        <v>636152356</v>
      </c>
      <c r="Y6968" t="s">
        <v>114</v>
      </c>
      <c r="Z6968" t="s">
        <v>25977</v>
      </c>
      <c r="AA6968" t="s">
        <v>114</v>
      </c>
      <c r="AB6968">
        <v>440475</v>
      </c>
      <c r="AC6968">
        <v>4472669</v>
      </c>
      <c r="AD6968" t="s">
        <v>129</v>
      </c>
      <c r="AE6968" s="1">
        <v>42577</v>
      </c>
      <c r="AF6968" t="str">
        <f>_xlfn.CONCAT(t_centros_educativos[[#This Row],[centro_tipo_desc_abreviada]]," ",t_centros_educativos[[#This Row],[centro_nombre]], "-",t_centros_educativos[[#This Row],[dat_nombre]])</f>
        <v>CAU ENS. DEP. GM/SUP ACADEMIA NACIONAL DE ENTRENADORES DE FUTBOL-Madrid-Capital</v>
      </c>
    </row>
    <row r="6969" spans="1:32" hidden="1" x14ac:dyDescent="0.3">
      <c r="A6969">
        <v>28077579</v>
      </c>
      <c r="B6969" t="s">
        <v>25978</v>
      </c>
      <c r="C6969">
        <v>8</v>
      </c>
      <c r="D6969" t="s">
        <v>412</v>
      </c>
      <c r="E6969" t="s">
        <v>413</v>
      </c>
      <c r="F6969" t="s">
        <v>178</v>
      </c>
      <c r="G6969" t="s">
        <v>25979</v>
      </c>
      <c r="H6969" t="s">
        <v>22508</v>
      </c>
      <c r="I6969" t="s">
        <v>114</v>
      </c>
      <c r="J6969">
        <v>2</v>
      </c>
      <c r="K6969" t="s">
        <v>4</v>
      </c>
      <c r="L6969" t="s">
        <v>123</v>
      </c>
      <c r="M6969" t="s">
        <v>25980</v>
      </c>
      <c r="N6969" t="s">
        <v>706</v>
      </c>
      <c r="O6969">
        <v>28342</v>
      </c>
      <c r="P6969">
        <v>161</v>
      </c>
      <c r="Q6969" t="s">
        <v>74</v>
      </c>
      <c r="R6969" t="s">
        <v>114</v>
      </c>
      <c r="S6969" t="s">
        <v>114</v>
      </c>
      <c r="T6969">
        <v>911102830</v>
      </c>
      <c r="Y6969" t="s">
        <v>25981</v>
      </c>
      <c r="Z6969" t="s">
        <v>22510</v>
      </c>
      <c r="AA6969" t="s">
        <v>114</v>
      </c>
      <c r="AB6969">
        <v>441164</v>
      </c>
      <c r="AC6969">
        <v>4450043</v>
      </c>
      <c r="AD6969" t="s">
        <v>129</v>
      </c>
      <c r="AE6969" s="1">
        <v>42573</v>
      </c>
      <c r="AF6969" t="str">
        <f>_xlfn.CONCAT(t_centros_educativos[[#This Row],[centro_tipo_desc_abreviada]]," ",t_centros_educativos[[#This Row],[centro_nombre]], "-",t_centros_educativos[[#This Row],[dat_nombre]])</f>
        <v>EIPR MAMA ESTOY BIEN II-Madrid-Sur</v>
      </c>
    </row>
    <row r="6970" spans="1:32" hidden="1" x14ac:dyDescent="0.3">
      <c r="A6970">
        <v>28077580</v>
      </c>
      <c r="B6970" t="s">
        <v>25982</v>
      </c>
      <c r="C6970">
        <v>58</v>
      </c>
      <c r="D6970" t="s">
        <v>1040</v>
      </c>
      <c r="E6970" t="s">
        <v>1041</v>
      </c>
      <c r="F6970" t="s">
        <v>178</v>
      </c>
      <c r="G6970" t="s">
        <v>25983</v>
      </c>
      <c r="H6970" t="s">
        <v>21604</v>
      </c>
      <c r="I6970" t="s">
        <v>114</v>
      </c>
      <c r="J6970">
        <v>5</v>
      </c>
      <c r="K6970" t="s">
        <v>8</v>
      </c>
      <c r="L6970" t="s">
        <v>123</v>
      </c>
      <c r="M6970" t="s">
        <v>19767</v>
      </c>
      <c r="N6970" t="s">
        <v>15800</v>
      </c>
      <c r="P6970">
        <v>79</v>
      </c>
      <c r="Q6970" t="s">
        <v>1061</v>
      </c>
      <c r="R6970" t="s">
        <v>753</v>
      </c>
      <c r="S6970" t="s">
        <v>1794</v>
      </c>
      <c r="T6970">
        <v>912919313</v>
      </c>
      <c r="Y6970" t="s">
        <v>25984</v>
      </c>
      <c r="Z6970" t="s">
        <v>25985</v>
      </c>
      <c r="AA6970" t="s">
        <v>25986</v>
      </c>
      <c r="AB6970">
        <v>443958</v>
      </c>
      <c r="AC6970">
        <v>4478232</v>
      </c>
      <c r="AD6970" t="s">
        <v>129</v>
      </c>
      <c r="AE6970" s="1">
        <v>42580</v>
      </c>
      <c r="AF6970" t="str">
        <f>_xlfn.CONCAT(t_centros_educativos[[#This Row],[centro_tipo_desc_abreviada]]," ",t_centros_educativos[[#This Row],[centro_nombre]], "-",t_centros_educativos[[#This Row],[dat_nombre]])</f>
        <v>CPR FPE MADRID EEP-Madrid-Capital</v>
      </c>
    </row>
    <row r="6971" spans="1:32" hidden="1" x14ac:dyDescent="0.3">
      <c r="A6971">
        <v>28077592</v>
      </c>
      <c r="B6971" t="s">
        <v>25987</v>
      </c>
      <c r="C6971">
        <v>8</v>
      </c>
      <c r="D6971" t="s">
        <v>412</v>
      </c>
      <c r="E6971" t="s">
        <v>413</v>
      </c>
      <c r="F6971" t="s">
        <v>178</v>
      </c>
      <c r="G6971" t="s">
        <v>25987</v>
      </c>
      <c r="H6971" t="s">
        <v>25988</v>
      </c>
      <c r="I6971" t="s">
        <v>114</v>
      </c>
      <c r="J6971">
        <v>5</v>
      </c>
      <c r="K6971" t="s">
        <v>8</v>
      </c>
      <c r="L6971" t="s">
        <v>123</v>
      </c>
      <c r="M6971" t="s">
        <v>6796</v>
      </c>
      <c r="N6971" t="s">
        <v>138</v>
      </c>
      <c r="O6971">
        <v>28016</v>
      </c>
      <c r="P6971">
        <v>79</v>
      </c>
      <c r="Q6971" t="s">
        <v>1061</v>
      </c>
      <c r="R6971" t="s">
        <v>1860</v>
      </c>
      <c r="S6971" t="s">
        <v>1861</v>
      </c>
      <c r="Y6971" t="s">
        <v>114</v>
      </c>
      <c r="Z6971" t="s">
        <v>114</v>
      </c>
      <c r="AA6971" t="s">
        <v>114</v>
      </c>
      <c r="AB6971">
        <v>443077</v>
      </c>
      <c r="AC6971">
        <v>4479696</v>
      </c>
      <c r="AD6971" t="s">
        <v>117</v>
      </c>
      <c r="AE6971" s="1">
        <v>42590</v>
      </c>
      <c r="AF6971" t="str">
        <f>_xlfn.CONCAT(t_centros_educativos[[#This Row],[centro_tipo_desc_abreviada]]," ",t_centros_educativos[[#This Row],[centro_nombre]], "-",t_centros_educativos[[#This Row],[dat_nombre]])</f>
        <v>EIPR ISM PRESCHOOL, S.L-Madrid-Capital</v>
      </c>
    </row>
    <row r="6972" spans="1:32" hidden="1" x14ac:dyDescent="0.3">
      <c r="A6972">
        <v>28077609</v>
      </c>
      <c r="B6972" t="s">
        <v>24086</v>
      </c>
      <c r="C6972">
        <v>8</v>
      </c>
      <c r="D6972" t="s">
        <v>412</v>
      </c>
      <c r="E6972" t="s">
        <v>413</v>
      </c>
      <c r="F6972" t="s">
        <v>178</v>
      </c>
      <c r="G6972" t="s">
        <v>25989</v>
      </c>
      <c r="H6972" t="s">
        <v>15290</v>
      </c>
      <c r="I6972" t="s">
        <v>114</v>
      </c>
      <c r="J6972">
        <v>1</v>
      </c>
      <c r="K6972" t="s">
        <v>6</v>
      </c>
      <c r="L6972" t="s">
        <v>224</v>
      </c>
      <c r="M6972" t="s">
        <v>602</v>
      </c>
      <c r="N6972" t="s">
        <v>1327</v>
      </c>
      <c r="O6972">
        <v>28790</v>
      </c>
      <c r="P6972">
        <v>903</v>
      </c>
      <c r="Q6972" t="s">
        <v>826</v>
      </c>
      <c r="R6972" t="s">
        <v>114</v>
      </c>
      <c r="S6972" t="s">
        <v>114</v>
      </c>
      <c r="T6972">
        <v>669784127</v>
      </c>
      <c r="U6972">
        <v>687475896</v>
      </c>
      <c r="V6972">
        <v>699213427</v>
      </c>
      <c r="W6972">
        <v>669784127</v>
      </c>
      <c r="Y6972" t="s">
        <v>25990</v>
      </c>
      <c r="Z6972" t="s">
        <v>25991</v>
      </c>
      <c r="AA6972" t="s">
        <v>114</v>
      </c>
      <c r="AB6972">
        <v>438884</v>
      </c>
      <c r="AC6972">
        <v>4496453</v>
      </c>
      <c r="AD6972" t="s">
        <v>129</v>
      </c>
      <c r="AE6972" s="1">
        <v>42605</v>
      </c>
      <c r="AF6972" t="str">
        <f>_xlfn.CONCAT(t_centros_educativos[[#This Row],[centro_tipo_desc_abreviada]]," ",t_centros_educativos[[#This Row],[centro_nombre]], "-",t_centros_educativos[[#This Row],[dat_nombre]])</f>
        <v>EIPR PEQUEÑOS SUEÑOS-Madrid-Norte</v>
      </c>
    </row>
    <row r="6973" spans="1:32" hidden="1" x14ac:dyDescent="0.3">
      <c r="A6973">
        <v>28077610</v>
      </c>
      <c r="B6973" t="s">
        <v>25992</v>
      </c>
      <c r="C6973">
        <v>8</v>
      </c>
      <c r="D6973" t="s">
        <v>412</v>
      </c>
      <c r="E6973" t="s">
        <v>413</v>
      </c>
      <c r="F6973" t="s">
        <v>178</v>
      </c>
      <c r="G6973" t="s">
        <v>25993</v>
      </c>
      <c r="H6973" t="s">
        <v>852</v>
      </c>
      <c r="I6973" t="s">
        <v>114</v>
      </c>
      <c r="J6973">
        <v>3</v>
      </c>
      <c r="K6973" t="s">
        <v>2</v>
      </c>
      <c r="L6973" t="s">
        <v>123</v>
      </c>
      <c r="M6973" t="s">
        <v>25994</v>
      </c>
      <c r="N6973" t="s">
        <v>1121</v>
      </c>
      <c r="O6973">
        <v>28850</v>
      </c>
      <c r="P6973">
        <v>148</v>
      </c>
      <c r="Q6973" t="s">
        <v>8685</v>
      </c>
      <c r="R6973" t="s">
        <v>114</v>
      </c>
      <c r="S6973" t="s">
        <v>114</v>
      </c>
      <c r="T6973">
        <v>910103052</v>
      </c>
      <c r="U6973">
        <v>630041261</v>
      </c>
      <c r="Y6973" t="s">
        <v>114</v>
      </c>
      <c r="Z6973" t="s">
        <v>25995</v>
      </c>
      <c r="AA6973" t="s">
        <v>114</v>
      </c>
      <c r="AB6973">
        <v>462298</v>
      </c>
      <c r="AC6973">
        <v>4478624</v>
      </c>
      <c r="AD6973" t="s">
        <v>129</v>
      </c>
      <c r="AE6973" s="1">
        <v>42605</v>
      </c>
      <c r="AF6973" t="str">
        <f>_xlfn.CONCAT(t_centros_educativos[[#This Row],[centro_tipo_desc_abreviada]]," ",t_centros_educativos[[#This Row],[centro_nombre]], "-",t_centros_educativos[[#This Row],[dat_nombre]])</f>
        <v>EIPR NEMOMARLIN TORREJÓN-Madrid-Este</v>
      </c>
    </row>
    <row r="6974" spans="1:32" hidden="1" x14ac:dyDescent="0.3">
      <c r="A6974">
        <v>28077622</v>
      </c>
      <c r="B6974" t="s">
        <v>25996</v>
      </c>
      <c r="C6974">
        <v>8</v>
      </c>
      <c r="D6974" t="s">
        <v>412</v>
      </c>
      <c r="E6974" t="s">
        <v>413</v>
      </c>
      <c r="F6974" t="s">
        <v>178</v>
      </c>
      <c r="G6974" t="s">
        <v>24015</v>
      </c>
      <c r="H6974" t="s">
        <v>24016</v>
      </c>
      <c r="I6974" t="s">
        <v>114</v>
      </c>
      <c r="J6974">
        <v>5</v>
      </c>
      <c r="K6974" t="s">
        <v>8</v>
      </c>
      <c r="L6974" t="s">
        <v>123</v>
      </c>
      <c r="M6974" t="s">
        <v>25997</v>
      </c>
      <c r="N6974" t="s">
        <v>307</v>
      </c>
      <c r="O6974">
        <v>28042</v>
      </c>
      <c r="P6974">
        <v>79</v>
      </c>
      <c r="Q6974" t="s">
        <v>1061</v>
      </c>
      <c r="R6974" t="s">
        <v>1457</v>
      </c>
      <c r="S6974" t="s">
        <v>1799</v>
      </c>
      <c r="T6974">
        <v>911403210</v>
      </c>
      <c r="U6974">
        <v>640793025</v>
      </c>
      <c r="V6974">
        <v>676851427</v>
      </c>
      <c r="Y6974" t="s">
        <v>25998</v>
      </c>
      <c r="Z6974" t="s">
        <v>25999</v>
      </c>
      <c r="AA6974" t="s">
        <v>114</v>
      </c>
      <c r="AB6974">
        <v>450060</v>
      </c>
      <c r="AC6974">
        <v>4480358</v>
      </c>
      <c r="AD6974" t="s">
        <v>129</v>
      </c>
      <c r="AE6974" s="1">
        <v>42634</v>
      </c>
      <c r="AF6974" t="str">
        <f>_xlfn.CONCAT(t_centros_educativos[[#This Row],[centro_tipo_desc_abreviada]]," ",t_centros_educativos[[#This Row],[centro_nombre]], "-",t_centros_educativos[[#This Row],[dat_nombre]])</f>
        <v>EIPR EL JARDIN DE LARIN PLAYA DE ARO-Madrid-Capital</v>
      </c>
    </row>
    <row r="6975" spans="1:32" hidden="1" x14ac:dyDescent="0.3">
      <c r="A6975">
        <v>28077634</v>
      </c>
      <c r="B6975" t="s">
        <v>26000</v>
      </c>
      <c r="C6975">
        <v>58</v>
      </c>
      <c r="D6975" t="s">
        <v>1040</v>
      </c>
      <c r="E6975" t="s">
        <v>1041</v>
      </c>
      <c r="F6975" t="s">
        <v>178</v>
      </c>
      <c r="G6975" t="s">
        <v>26001</v>
      </c>
      <c r="H6975" t="s">
        <v>26002</v>
      </c>
      <c r="I6975" t="s">
        <v>114</v>
      </c>
      <c r="J6975">
        <v>5</v>
      </c>
      <c r="K6975" t="s">
        <v>8</v>
      </c>
      <c r="L6975" t="s">
        <v>123</v>
      </c>
      <c r="M6975" t="s">
        <v>26003</v>
      </c>
      <c r="N6975" t="s">
        <v>355</v>
      </c>
      <c r="O6975">
        <v>28028</v>
      </c>
      <c r="P6975">
        <v>79</v>
      </c>
      <c r="Q6975" t="s">
        <v>1061</v>
      </c>
      <c r="R6975" t="s">
        <v>1736</v>
      </c>
      <c r="S6975" t="s">
        <v>1737</v>
      </c>
      <c r="T6975">
        <v>911833122</v>
      </c>
      <c r="U6975">
        <v>910395088</v>
      </c>
      <c r="V6975">
        <v>673641331</v>
      </c>
      <c r="Y6975" t="s">
        <v>24647</v>
      </c>
      <c r="Z6975" t="s">
        <v>24649</v>
      </c>
      <c r="AA6975" t="s">
        <v>24648</v>
      </c>
      <c r="AB6975">
        <v>443611</v>
      </c>
      <c r="AC6975">
        <v>4475494</v>
      </c>
      <c r="AD6975" t="s">
        <v>117</v>
      </c>
      <c r="AE6975" s="1">
        <v>42627</v>
      </c>
      <c r="AF6975" t="str">
        <f>_xlfn.CONCAT(t_centros_educativos[[#This Row],[centro_tipo_desc_abreviada]]," ",t_centros_educativos[[#This Row],[centro_nombre]], "-",t_centros_educativos[[#This Row],[dat_nombre]])</f>
        <v>CPR FPE CAMPUS FP MADRID VENTAS-Madrid-Capital</v>
      </c>
    </row>
    <row r="6976" spans="1:32" hidden="1" x14ac:dyDescent="0.3">
      <c r="A6976">
        <v>28077646</v>
      </c>
      <c r="B6976" t="s">
        <v>26004</v>
      </c>
      <c r="C6976">
        <v>8</v>
      </c>
      <c r="D6976" t="s">
        <v>412</v>
      </c>
      <c r="E6976" t="s">
        <v>413</v>
      </c>
      <c r="F6976" t="s">
        <v>178</v>
      </c>
      <c r="G6976" t="s">
        <v>26005</v>
      </c>
      <c r="H6976" t="s">
        <v>26006</v>
      </c>
      <c r="I6976" t="s">
        <v>114</v>
      </c>
      <c r="J6976">
        <v>2</v>
      </c>
      <c r="K6976" t="s">
        <v>4</v>
      </c>
      <c r="L6976" t="s">
        <v>123</v>
      </c>
      <c r="M6976" t="s">
        <v>26007</v>
      </c>
      <c r="N6976" t="s">
        <v>1121</v>
      </c>
      <c r="O6976">
        <v>28932</v>
      </c>
      <c r="P6976">
        <v>92</v>
      </c>
      <c r="Q6976" t="s">
        <v>62</v>
      </c>
      <c r="R6976" t="s">
        <v>114</v>
      </c>
      <c r="S6976" t="s">
        <v>114</v>
      </c>
      <c r="T6976">
        <v>615499629</v>
      </c>
      <c r="U6976">
        <v>647768206</v>
      </c>
      <c r="Y6976" t="s">
        <v>114</v>
      </c>
      <c r="Z6976" t="s">
        <v>26008</v>
      </c>
      <c r="AA6976" t="s">
        <v>26009</v>
      </c>
      <c r="AB6976">
        <v>426546</v>
      </c>
      <c r="AC6976">
        <v>4465174</v>
      </c>
      <c r="AD6976" t="s">
        <v>117</v>
      </c>
      <c r="AE6976" s="1">
        <v>42634</v>
      </c>
      <c r="AF6976" t="str">
        <f>_xlfn.CONCAT(t_centros_educativos[[#This Row],[centro_tipo_desc_abreviada]]," ",t_centros_educativos[[#This Row],[centro_nombre]], "-",t_centros_educativos[[#This Row],[dat_nombre]])</f>
        <v>EIPR MI PEQUEÑO TONENO-Madrid-Sur</v>
      </c>
    </row>
    <row r="6977" spans="1:32" hidden="1" x14ac:dyDescent="0.3">
      <c r="A6977">
        <v>28077658</v>
      </c>
      <c r="B6977" t="s">
        <v>26010</v>
      </c>
      <c r="C6977">
        <v>8</v>
      </c>
      <c r="D6977" t="s">
        <v>412</v>
      </c>
      <c r="E6977" t="s">
        <v>413</v>
      </c>
      <c r="F6977" t="s">
        <v>178</v>
      </c>
      <c r="G6977" t="s">
        <v>17468</v>
      </c>
      <c r="H6977" t="s">
        <v>17469</v>
      </c>
      <c r="I6977" t="s">
        <v>114</v>
      </c>
      <c r="J6977">
        <v>5</v>
      </c>
      <c r="K6977" t="s">
        <v>8</v>
      </c>
      <c r="L6977" t="s">
        <v>123</v>
      </c>
      <c r="M6977" t="s">
        <v>23841</v>
      </c>
      <c r="N6977" t="s">
        <v>157</v>
      </c>
      <c r="O6977">
        <v>28050</v>
      </c>
      <c r="P6977">
        <v>79</v>
      </c>
      <c r="Q6977" t="s">
        <v>1061</v>
      </c>
      <c r="R6977" t="s">
        <v>1762</v>
      </c>
      <c r="S6977" t="s">
        <v>1763</v>
      </c>
      <c r="T6977">
        <v>665152957</v>
      </c>
      <c r="U6977">
        <v>910520307</v>
      </c>
      <c r="Y6977" t="s">
        <v>114</v>
      </c>
      <c r="Z6977" t="s">
        <v>26011</v>
      </c>
      <c r="AA6977" t="s">
        <v>114</v>
      </c>
      <c r="AB6977">
        <v>442629</v>
      </c>
      <c r="AC6977">
        <v>4484513</v>
      </c>
      <c r="AD6977" t="s">
        <v>129</v>
      </c>
      <c r="AE6977" s="1">
        <v>42664</v>
      </c>
      <c r="AF6977" t="str">
        <f>_xlfn.CONCAT(t_centros_educativos[[#This Row],[centro_tipo_desc_abreviada]]," ",t_centros_educativos[[#This Row],[centro_nombre]], "-",t_centros_educativos[[#This Row],[dat_nombre]])</f>
        <v>EIPR NEMOMARLIN LAS TABLAS-Madrid-Capital</v>
      </c>
    </row>
    <row r="6978" spans="1:32" hidden="1" x14ac:dyDescent="0.3">
      <c r="A6978">
        <v>28077661</v>
      </c>
      <c r="B6978" t="s">
        <v>26012</v>
      </c>
      <c r="C6978">
        <v>8</v>
      </c>
      <c r="D6978" t="s">
        <v>412</v>
      </c>
      <c r="E6978" t="s">
        <v>413</v>
      </c>
      <c r="F6978" t="s">
        <v>178</v>
      </c>
      <c r="G6978" t="s">
        <v>26013</v>
      </c>
      <c r="H6978" t="s">
        <v>26014</v>
      </c>
      <c r="I6978" t="s">
        <v>114</v>
      </c>
      <c r="J6978">
        <v>3</v>
      </c>
      <c r="K6978" t="s">
        <v>2</v>
      </c>
      <c r="L6978" t="s">
        <v>123</v>
      </c>
      <c r="M6978" t="s">
        <v>26015</v>
      </c>
      <c r="N6978" t="s">
        <v>151</v>
      </c>
      <c r="O6978">
        <v>28850</v>
      </c>
      <c r="P6978">
        <v>148</v>
      </c>
      <c r="Q6978" t="s">
        <v>8685</v>
      </c>
      <c r="R6978" t="s">
        <v>114</v>
      </c>
      <c r="S6978" t="s">
        <v>114</v>
      </c>
      <c r="T6978">
        <v>917375710</v>
      </c>
      <c r="U6978">
        <v>910272467</v>
      </c>
      <c r="V6978">
        <v>658209700</v>
      </c>
      <c r="Y6978" t="s">
        <v>26016</v>
      </c>
      <c r="Z6978" t="s">
        <v>26017</v>
      </c>
      <c r="AA6978" t="s">
        <v>114</v>
      </c>
      <c r="AB6978">
        <v>462015</v>
      </c>
      <c r="AC6978">
        <v>4478483</v>
      </c>
      <c r="AD6978" t="s">
        <v>129</v>
      </c>
      <c r="AE6978" s="1">
        <v>42664</v>
      </c>
      <c r="AF6978" t="str">
        <f>_xlfn.CONCAT(t_centros_educativos[[#This Row],[centro_tipo_desc_abreviada]]," ",t_centros_educativos[[#This Row],[centro_nombre]], "-",t_centros_educativos[[#This Row],[dat_nombre]])</f>
        <v>EIPR ROCKING KIDS ENGLISH NURSEY SCHOOL-Madrid-Este</v>
      </c>
    </row>
    <row r="6979" spans="1:32" hidden="1" x14ac:dyDescent="0.3">
      <c r="A6979">
        <v>28077671</v>
      </c>
      <c r="B6979" t="s">
        <v>26018</v>
      </c>
      <c r="C6979">
        <v>58</v>
      </c>
      <c r="D6979" t="s">
        <v>1040</v>
      </c>
      <c r="E6979" t="s">
        <v>1041</v>
      </c>
      <c r="F6979" t="s">
        <v>178</v>
      </c>
      <c r="G6979" t="s">
        <v>26019</v>
      </c>
      <c r="H6979" t="s">
        <v>25128</v>
      </c>
      <c r="I6979" t="s">
        <v>114</v>
      </c>
      <c r="J6979">
        <v>2</v>
      </c>
      <c r="K6979" t="s">
        <v>4</v>
      </c>
      <c r="L6979" t="s">
        <v>123</v>
      </c>
      <c r="M6979" t="s">
        <v>26020</v>
      </c>
      <c r="N6979" t="s">
        <v>753</v>
      </c>
      <c r="O6979">
        <v>28935</v>
      </c>
      <c r="P6979">
        <v>92</v>
      </c>
      <c r="Q6979" t="s">
        <v>62</v>
      </c>
      <c r="R6979" t="s">
        <v>114</v>
      </c>
      <c r="S6979" t="s">
        <v>114</v>
      </c>
      <c r="T6979">
        <v>699058841</v>
      </c>
      <c r="Y6979" t="s">
        <v>114</v>
      </c>
      <c r="Z6979" t="s">
        <v>25129</v>
      </c>
      <c r="AA6979" t="s">
        <v>25130</v>
      </c>
      <c r="AB6979">
        <v>424782</v>
      </c>
      <c r="AC6979">
        <v>4464652</v>
      </c>
      <c r="AD6979" t="s">
        <v>117</v>
      </c>
      <c r="AE6979" s="1">
        <v>42661</v>
      </c>
      <c r="AF6979" t="str">
        <f>_xlfn.CONCAT(t_centros_educativos[[#This Row],[centro_tipo_desc_abreviada]]," ",t_centros_educativos[[#This Row],[centro_nombre]], "-",t_centros_educativos[[#This Row],[dat_nombre]])</f>
        <v>CPR FPE GRUPO AULA FORMACIÓN Y EMERGENCIAS-Madrid-Sur</v>
      </c>
    </row>
    <row r="6980" spans="1:32" hidden="1" x14ac:dyDescent="0.3">
      <c r="A6980">
        <v>28077683</v>
      </c>
      <c r="B6980" t="s">
        <v>26021</v>
      </c>
      <c r="C6980">
        <v>58</v>
      </c>
      <c r="D6980" t="s">
        <v>1040</v>
      </c>
      <c r="E6980" t="s">
        <v>1041</v>
      </c>
      <c r="F6980" t="s">
        <v>178</v>
      </c>
      <c r="G6980" t="s">
        <v>26022</v>
      </c>
      <c r="H6980" t="s">
        <v>9618</v>
      </c>
      <c r="I6980" t="s">
        <v>114</v>
      </c>
      <c r="J6980">
        <v>2</v>
      </c>
      <c r="K6980" t="s">
        <v>4</v>
      </c>
      <c r="L6980" t="s">
        <v>123</v>
      </c>
      <c r="M6980" t="s">
        <v>26023</v>
      </c>
      <c r="N6980" t="s">
        <v>174</v>
      </c>
      <c r="O6980">
        <v>28981</v>
      </c>
      <c r="P6980">
        <v>106</v>
      </c>
      <c r="Q6980" t="s">
        <v>8251</v>
      </c>
      <c r="R6980" t="s">
        <v>114</v>
      </c>
      <c r="S6980" t="s">
        <v>114</v>
      </c>
      <c r="T6980">
        <v>916058799</v>
      </c>
      <c r="U6980">
        <v>601451820</v>
      </c>
      <c r="V6980">
        <v>916601054</v>
      </c>
      <c r="X6980">
        <v>912277378</v>
      </c>
      <c r="Y6980" t="s">
        <v>26024</v>
      </c>
      <c r="Z6980" t="s">
        <v>26025</v>
      </c>
      <c r="AA6980" t="s">
        <v>26026</v>
      </c>
      <c r="AB6980">
        <v>434487</v>
      </c>
      <c r="AC6980">
        <v>4454784</v>
      </c>
      <c r="AD6980" t="s">
        <v>117</v>
      </c>
      <c r="AE6980" s="1">
        <v>42661</v>
      </c>
      <c r="AF6980" t="str">
        <f>_xlfn.CONCAT(t_centros_educativos[[#This Row],[centro_tipo_desc_abreviada]]," ",t_centros_educativos[[#This Row],[centro_nombre]], "-",t_centros_educativos[[#This Row],[dat_nombre]])</f>
        <v>CPR FPE CENTRO DE FORMACIÓN DE PELUQUERIA Y ESTETICA NOVELLA-Madrid-Sur</v>
      </c>
    </row>
    <row r="6981" spans="1:32" hidden="1" x14ac:dyDescent="0.3">
      <c r="A6981">
        <v>28077695</v>
      </c>
      <c r="B6981" t="s">
        <v>26027</v>
      </c>
      <c r="C6981">
        <v>8</v>
      </c>
      <c r="D6981" t="s">
        <v>412</v>
      </c>
      <c r="E6981" t="s">
        <v>413</v>
      </c>
      <c r="F6981" t="s">
        <v>178</v>
      </c>
      <c r="G6981" t="s">
        <v>26028</v>
      </c>
      <c r="H6981" t="s">
        <v>20563</v>
      </c>
      <c r="I6981" t="s">
        <v>114</v>
      </c>
      <c r="J6981">
        <v>5</v>
      </c>
      <c r="K6981" t="s">
        <v>8</v>
      </c>
      <c r="L6981" t="s">
        <v>123</v>
      </c>
      <c r="M6981" t="s">
        <v>2449</v>
      </c>
      <c r="N6981" t="s">
        <v>21576</v>
      </c>
      <c r="O6981">
        <v>28002</v>
      </c>
      <c r="P6981">
        <v>79</v>
      </c>
      <c r="Q6981" t="s">
        <v>1061</v>
      </c>
      <c r="R6981" t="s">
        <v>1860</v>
      </c>
      <c r="S6981" t="s">
        <v>1861</v>
      </c>
      <c r="T6981">
        <v>910527004</v>
      </c>
      <c r="Y6981" t="s">
        <v>26029</v>
      </c>
      <c r="Z6981" t="s">
        <v>22564</v>
      </c>
      <c r="AA6981" t="s">
        <v>22563</v>
      </c>
      <c r="AB6981">
        <v>442221</v>
      </c>
      <c r="AC6981">
        <v>4478075</v>
      </c>
      <c r="AD6981" t="s">
        <v>129</v>
      </c>
      <c r="AE6981" s="1">
        <v>42671</v>
      </c>
      <c r="AF6981" t="str">
        <f>_xlfn.CONCAT(t_centros_educativos[[#This Row],[centro_tipo_desc_abreviada]]," ",t_centros_educativos[[#This Row],[centro_nombre]], "-",t_centros_educativos[[#This Row],[dat_nombre]])</f>
        <v>EIPR ALARIA SERRANO NURSEY SCHOOL-Madrid-Capital</v>
      </c>
    </row>
    <row r="6982" spans="1:32" hidden="1" x14ac:dyDescent="0.3">
      <c r="A6982">
        <v>28077701</v>
      </c>
      <c r="B6982" t="s">
        <v>26030</v>
      </c>
      <c r="C6982">
        <v>220</v>
      </c>
      <c r="D6982" t="s">
        <v>20323</v>
      </c>
      <c r="E6982" t="s">
        <v>20324</v>
      </c>
      <c r="F6982" t="s">
        <v>178</v>
      </c>
      <c r="G6982" t="s">
        <v>26031</v>
      </c>
      <c r="H6982" t="s">
        <v>18600</v>
      </c>
      <c r="I6982" t="s">
        <v>114</v>
      </c>
      <c r="J6982">
        <v>4</v>
      </c>
      <c r="K6982" t="s">
        <v>30</v>
      </c>
      <c r="L6982" t="s">
        <v>224</v>
      </c>
      <c r="M6982" t="s">
        <v>18601</v>
      </c>
      <c r="N6982" t="s">
        <v>626</v>
      </c>
      <c r="O6982">
        <v>28430</v>
      </c>
      <c r="P6982">
        <v>10</v>
      </c>
      <c r="Q6982" t="s">
        <v>36</v>
      </c>
      <c r="R6982" t="s">
        <v>114</v>
      </c>
      <c r="S6982" t="s">
        <v>114</v>
      </c>
      <c r="T6982">
        <v>918579303</v>
      </c>
      <c r="Y6982" t="s">
        <v>26032</v>
      </c>
      <c r="Z6982" t="s">
        <v>26033</v>
      </c>
      <c r="AA6982" t="s">
        <v>26034</v>
      </c>
      <c r="AB6982">
        <v>412318</v>
      </c>
      <c r="AC6982">
        <v>4501597</v>
      </c>
      <c r="AD6982" t="s">
        <v>129</v>
      </c>
      <c r="AE6982" s="1">
        <v>42682</v>
      </c>
      <c r="AF6982" t="str">
        <f>_xlfn.CONCAT(t_centros_educativos[[#This Row],[centro_tipo_desc_abreviada]]," ",t_centros_educativos[[#This Row],[centro_nombre]], "-",t_centros_educativos[[#This Row],[dat_nombre]])</f>
        <v>CAU ENS. DEP. GM/SUP MONTESSIERRA-Madrid-Oeste</v>
      </c>
    </row>
    <row r="6983" spans="1:32" hidden="1" x14ac:dyDescent="0.3">
      <c r="A6983">
        <v>28077713</v>
      </c>
      <c r="B6983" t="s">
        <v>26035</v>
      </c>
      <c r="C6983">
        <v>58</v>
      </c>
      <c r="D6983" t="s">
        <v>1040</v>
      </c>
      <c r="E6983" t="s">
        <v>1041</v>
      </c>
      <c r="F6983" t="s">
        <v>178</v>
      </c>
      <c r="G6983" t="s">
        <v>25044</v>
      </c>
      <c r="H6983" t="s">
        <v>24778</v>
      </c>
      <c r="I6983" t="s">
        <v>114</v>
      </c>
      <c r="J6983">
        <v>2</v>
      </c>
      <c r="K6983" t="s">
        <v>4</v>
      </c>
      <c r="L6983" t="s">
        <v>123</v>
      </c>
      <c r="M6983" t="s">
        <v>8102</v>
      </c>
      <c r="N6983" t="s">
        <v>366</v>
      </c>
      <c r="P6983">
        <v>92</v>
      </c>
      <c r="Q6983" t="s">
        <v>62</v>
      </c>
      <c r="R6983" t="s">
        <v>114</v>
      </c>
      <c r="S6983" t="s">
        <v>114</v>
      </c>
      <c r="T6983">
        <v>911984586</v>
      </c>
      <c r="Y6983" t="s">
        <v>24780</v>
      </c>
      <c r="Z6983" t="s">
        <v>26036</v>
      </c>
      <c r="AA6983" t="s">
        <v>114</v>
      </c>
      <c r="AB6983">
        <v>426693</v>
      </c>
      <c r="AC6983">
        <v>4463546</v>
      </c>
      <c r="AD6983" t="s">
        <v>129</v>
      </c>
      <c r="AE6983" s="1">
        <v>42682</v>
      </c>
      <c r="AF6983" t="str">
        <f>_xlfn.CONCAT(t_centros_educativos[[#This Row],[centro_tipo_desc_abreviada]]," ",t_centros_educativos[[#This Row],[centro_nombre]], "-",t_centros_educativos[[#This Row],[dat_nombre]])</f>
        <v>CPR FPE INSTITUTO TECNICO DE ESTUDIOS PROFESIONALES-MÓSTOLES-Madrid-Sur</v>
      </c>
    </row>
    <row r="6984" spans="1:32" hidden="1" x14ac:dyDescent="0.3">
      <c r="A6984">
        <v>28077725</v>
      </c>
      <c r="B6984" t="s">
        <v>26037</v>
      </c>
      <c r="C6984">
        <v>8</v>
      </c>
      <c r="D6984" t="s">
        <v>412</v>
      </c>
      <c r="E6984" t="s">
        <v>413</v>
      </c>
      <c r="F6984" t="s">
        <v>178</v>
      </c>
      <c r="G6984" t="s">
        <v>19937</v>
      </c>
      <c r="H6984" t="s">
        <v>12846</v>
      </c>
      <c r="I6984" t="s">
        <v>114</v>
      </c>
      <c r="J6984">
        <v>2</v>
      </c>
      <c r="K6984" t="s">
        <v>4</v>
      </c>
      <c r="L6984" t="s">
        <v>123</v>
      </c>
      <c r="M6984" t="s">
        <v>20446</v>
      </c>
      <c r="N6984" t="s">
        <v>2417</v>
      </c>
      <c r="O6984">
        <v>28939</v>
      </c>
      <c r="P6984">
        <v>15</v>
      </c>
      <c r="Q6984" t="s">
        <v>865</v>
      </c>
      <c r="R6984" t="s">
        <v>114</v>
      </c>
      <c r="S6984" t="s">
        <v>114</v>
      </c>
      <c r="T6984">
        <v>911461109</v>
      </c>
      <c r="U6984">
        <v>613701378</v>
      </c>
      <c r="Y6984" t="s">
        <v>26038</v>
      </c>
      <c r="Z6984" t="s">
        <v>26039</v>
      </c>
      <c r="AA6984" t="s">
        <v>26040</v>
      </c>
      <c r="AB6984">
        <v>423554</v>
      </c>
      <c r="AC6984">
        <v>4461720</v>
      </c>
      <c r="AD6984" t="s">
        <v>129</v>
      </c>
      <c r="AE6984" s="1">
        <v>42689</v>
      </c>
      <c r="AF6984" t="str">
        <f>_xlfn.CONCAT(t_centros_educativos[[#This Row],[centro_tipo_desc_abreviada]]," ",t_centros_educativos[[#This Row],[centro_nombre]], "-",t_centros_educativos[[#This Row],[dat_nombre]])</f>
        <v>EIPR LITTLE WITCH ARROYOMOLINOS-Madrid-Sur</v>
      </c>
    </row>
    <row r="6985" spans="1:32" hidden="1" x14ac:dyDescent="0.3">
      <c r="A6985">
        <v>28077737</v>
      </c>
      <c r="B6985" t="s">
        <v>26041</v>
      </c>
      <c r="C6985">
        <v>58</v>
      </c>
      <c r="D6985" t="s">
        <v>1040</v>
      </c>
      <c r="E6985" t="s">
        <v>1041</v>
      </c>
      <c r="F6985" t="s">
        <v>178</v>
      </c>
      <c r="G6985" t="s">
        <v>657</v>
      </c>
      <c r="H6985" t="s">
        <v>658</v>
      </c>
      <c r="I6985" t="s">
        <v>114</v>
      </c>
      <c r="J6985">
        <v>4</v>
      </c>
      <c r="K6985" t="s">
        <v>30</v>
      </c>
      <c r="L6985" t="s">
        <v>318</v>
      </c>
      <c r="M6985" t="s">
        <v>26042</v>
      </c>
      <c r="N6985" t="s">
        <v>26043</v>
      </c>
      <c r="P6985">
        <v>22</v>
      </c>
      <c r="Q6985" t="s">
        <v>660</v>
      </c>
      <c r="R6985" t="s">
        <v>114</v>
      </c>
      <c r="S6985" t="s">
        <v>114</v>
      </c>
      <c r="Y6985" t="s">
        <v>114</v>
      </c>
      <c r="Z6985" t="s">
        <v>114</v>
      </c>
      <c r="AA6985" t="s">
        <v>114</v>
      </c>
      <c r="AD6985" t="s">
        <v>129</v>
      </c>
      <c r="AE6985" s="1">
        <v>42703</v>
      </c>
      <c r="AF6985" t="str">
        <f>_xlfn.CONCAT(t_centros_educativos[[#This Row],[centro_tipo_desc_abreviada]]," ",t_centros_educativos[[#This Row],[centro_nombre]], "-",t_centros_educativos[[#This Row],[dat_nombre]])</f>
        <v>CPR FPE CEU FORMACIÓN PROFESIONAL MONTEPRÍNCIPE-Madrid-Oeste</v>
      </c>
    </row>
    <row r="6986" spans="1:32" hidden="1" x14ac:dyDescent="0.3">
      <c r="A6986">
        <v>28077749</v>
      </c>
      <c r="B6986" t="s">
        <v>26044</v>
      </c>
      <c r="C6986">
        <v>58</v>
      </c>
      <c r="D6986" t="s">
        <v>1040</v>
      </c>
      <c r="E6986" t="s">
        <v>1041</v>
      </c>
      <c r="F6986" t="s">
        <v>178</v>
      </c>
      <c r="G6986" t="s">
        <v>25751</v>
      </c>
      <c r="H6986" t="s">
        <v>25752</v>
      </c>
      <c r="I6986" t="s">
        <v>114</v>
      </c>
      <c r="J6986">
        <v>2</v>
      </c>
      <c r="K6986" t="s">
        <v>4</v>
      </c>
      <c r="L6986" t="s">
        <v>123</v>
      </c>
      <c r="M6986" t="s">
        <v>23027</v>
      </c>
      <c r="N6986" t="s">
        <v>125</v>
      </c>
      <c r="O6986">
        <v>28341</v>
      </c>
      <c r="P6986">
        <v>161</v>
      </c>
      <c r="Q6986" t="s">
        <v>74</v>
      </c>
      <c r="R6986" t="s">
        <v>114</v>
      </c>
      <c r="S6986" t="s">
        <v>114</v>
      </c>
      <c r="Y6986" t="s">
        <v>114</v>
      </c>
      <c r="Z6986" t="s">
        <v>24994</v>
      </c>
      <c r="AA6986" t="s">
        <v>114</v>
      </c>
      <c r="AB6986">
        <v>440764</v>
      </c>
      <c r="AC6986">
        <v>4449142</v>
      </c>
      <c r="AD6986" t="s">
        <v>117</v>
      </c>
      <c r="AE6986" s="1">
        <v>42697</v>
      </c>
      <c r="AF6986" t="str">
        <f>_xlfn.CONCAT(t_centros_educativos[[#This Row],[centro_tipo_desc_abreviada]]," ",t_centros_educativos[[#This Row],[centro_nombre]], "-",t_centros_educativos[[#This Row],[dat_nombre]])</f>
        <v>CPR FPE ACADEF FORMACIÓN PROFESIONAL DEPORTIVA-Madrid-Sur</v>
      </c>
    </row>
    <row r="6987" spans="1:32" hidden="1" x14ac:dyDescent="0.3">
      <c r="A6987">
        <v>28077750</v>
      </c>
      <c r="B6987" t="s">
        <v>26045</v>
      </c>
      <c r="C6987">
        <v>220</v>
      </c>
      <c r="D6987" t="s">
        <v>20323</v>
      </c>
      <c r="E6987" t="s">
        <v>20324</v>
      </c>
      <c r="F6987" t="s">
        <v>178</v>
      </c>
      <c r="G6987" t="s">
        <v>26046</v>
      </c>
      <c r="H6987" t="s">
        <v>10708</v>
      </c>
      <c r="I6987" t="s">
        <v>114</v>
      </c>
      <c r="J6987">
        <v>4</v>
      </c>
      <c r="K6987" t="s">
        <v>30</v>
      </c>
      <c r="L6987" t="s">
        <v>123</v>
      </c>
      <c r="M6987" t="s">
        <v>20401</v>
      </c>
      <c r="N6987" t="s">
        <v>151</v>
      </c>
      <c r="O6987">
        <v>28229</v>
      </c>
      <c r="P6987">
        <v>177</v>
      </c>
      <c r="Q6987" t="s">
        <v>8949</v>
      </c>
      <c r="R6987" t="s">
        <v>114</v>
      </c>
      <c r="S6987" t="s">
        <v>114</v>
      </c>
      <c r="T6987">
        <v>679725215</v>
      </c>
      <c r="U6987">
        <v>686594978</v>
      </c>
      <c r="V6987">
        <v>918663044</v>
      </c>
      <c r="Y6987" t="s">
        <v>26047</v>
      </c>
      <c r="Z6987" t="s">
        <v>26048</v>
      </c>
      <c r="AA6987" t="s">
        <v>26049</v>
      </c>
      <c r="AB6987">
        <v>418039</v>
      </c>
      <c r="AC6987">
        <v>4482267</v>
      </c>
      <c r="AD6987" t="s">
        <v>129</v>
      </c>
      <c r="AE6987" s="1">
        <v>42697</v>
      </c>
      <c r="AF6987" t="str">
        <f>_xlfn.CONCAT(t_centros_educativos[[#This Row],[centro_tipo_desc_abreviada]]," ",t_centros_educativos[[#This Row],[centro_nombre]], "-",t_centros_educativos[[#This Row],[dat_nombre]])</f>
        <v>CAU ENS. DEP. GM/SUP AULA DE ENSEÑANZAS DEPORTIVAS SIDFOR-Madrid-Oeste</v>
      </c>
    </row>
    <row r="6988" spans="1:32" hidden="1" x14ac:dyDescent="0.3">
      <c r="A6988">
        <v>28077762</v>
      </c>
      <c r="B6988" t="s">
        <v>26050</v>
      </c>
      <c r="C6988">
        <v>94</v>
      </c>
      <c r="D6988" t="s">
        <v>507</v>
      </c>
      <c r="E6988" t="s">
        <v>508</v>
      </c>
      <c r="F6988" t="s">
        <v>178</v>
      </c>
      <c r="G6988" t="s">
        <v>26051</v>
      </c>
      <c r="H6988" t="s">
        <v>26052</v>
      </c>
      <c r="I6988" t="s">
        <v>114</v>
      </c>
      <c r="J6988">
        <v>4</v>
      </c>
      <c r="K6988" t="s">
        <v>30</v>
      </c>
      <c r="L6988" t="s">
        <v>123</v>
      </c>
      <c r="M6988" t="s">
        <v>26053</v>
      </c>
      <c r="N6988" t="s">
        <v>954</v>
      </c>
      <c r="O6988">
        <v>28270</v>
      </c>
      <c r="P6988">
        <v>44</v>
      </c>
      <c r="Q6988" t="s">
        <v>1069</v>
      </c>
      <c r="R6988" t="s">
        <v>114</v>
      </c>
      <c r="S6988" t="s">
        <v>114</v>
      </c>
      <c r="T6988">
        <v>918423188</v>
      </c>
      <c r="U6988">
        <v>618819338</v>
      </c>
      <c r="Y6988" t="s">
        <v>26054</v>
      </c>
      <c r="Z6988" t="s">
        <v>26055</v>
      </c>
      <c r="AA6988" t="s">
        <v>26056</v>
      </c>
      <c r="AB6988">
        <v>414384</v>
      </c>
      <c r="AC6988">
        <v>4490784</v>
      </c>
      <c r="AD6988" t="s">
        <v>129</v>
      </c>
      <c r="AE6988" s="1">
        <v>42704</v>
      </c>
      <c r="AF6988" t="str">
        <f>_xlfn.CONCAT(t_centros_educativos[[#This Row],[centro_tipo_desc_abreviada]]," ",t_centros_educativos[[#This Row],[centro_nombre]], "-",t_centros_educativos[[#This Row],[dat_nombre]])</f>
        <v>CEXTRAN ESP PANGEA ESCUELA VIVA (EE.UU)-Madrid-Oeste</v>
      </c>
    </row>
    <row r="6989" spans="1:32" hidden="1" x14ac:dyDescent="0.3">
      <c r="A6989">
        <v>28077774</v>
      </c>
      <c r="B6989" t="s">
        <v>21941</v>
      </c>
      <c r="C6989">
        <v>8</v>
      </c>
      <c r="D6989" t="s">
        <v>412</v>
      </c>
      <c r="E6989" t="s">
        <v>413</v>
      </c>
      <c r="F6989" t="s">
        <v>178</v>
      </c>
      <c r="G6989" t="s">
        <v>15374</v>
      </c>
      <c r="H6989" t="s">
        <v>15375</v>
      </c>
      <c r="I6989" t="s">
        <v>114</v>
      </c>
      <c r="J6989">
        <v>2</v>
      </c>
      <c r="K6989" t="s">
        <v>4</v>
      </c>
      <c r="L6989" t="s">
        <v>123</v>
      </c>
      <c r="M6989" t="s">
        <v>26057</v>
      </c>
      <c r="N6989" t="s">
        <v>138</v>
      </c>
      <c r="O6989">
        <v>28918</v>
      </c>
      <c r="P6989">
        <v>74</v>
      </c>
      <c r="Q6989" t="s">
        <v>1530</v>
      </c>
      <c r="R6989" t="s">
        <v>114</v>
      </c>
      <c r="S6989" t="s">
        <v>114</v>
      </c>
      <c r="Y6989" t="s">
        <v>114</v>
      </c>
      <c r="Z6989" t="s">
        <v>114</v>
      </c>
      <c r="AA6989" t="s">
        <v>114</v>
      </c>
      <c r="AB6989">
        <v>433257</v>
      </c>
      <c r="AC6989">
        <v>4465638</v>
      </c>
      <c r="AD6989" t="s">
        <v>129</v>
      </c>
      <c r="AE6989" s="1">
        <v>42702</v>
      </c>
      <c r="AF6989" t="str">
        <f>_xlfn.CONCAT(t_centros_educativos[[#This Row],[centro_tipo_desc_abreviada]]," ",t_centros_educativos[[#This Row],[centro_nombre]], "-",t_centros_educativos[[#This Row],[dat_nombre]])</f>
        <v>EIPR FANTASIA II-Madrid-Sur</v>
      </c>
    </row>
    <row r="6990" spans="1:32" hidden="1" x14ac:dyDescent="0.3">
      <c r="A6990">
        <v>28077786</v>
      </c>
      <c r="B6990" t="s">
        <v>26058</v>
      </c>
      <c r="C6990">
        <v>58</v>
      </c>
      <c r="D6990" t="s">
        <v>1040</v>
      </c>
      <c r="E6990" t="s">
        <v>1041</v>
      </c>
      <c r="F6990" t="s">
        <v>178</v>
      </c>
      <c r="G6990" t="s">
        <v>18622</v>
      </c>
      <c r="H6990" t="s">
        <v>18623</v>
      </c>
      <c r="I6990" t="s">
        <v>114</v>
      </c>
      <c r="J6990">
        <v>5</v>
      </c>
      <c r="K6990" t="s">
        <v>8</v>
      </c>
      <c r="L6990" t="s">
        <v>123</v>
      </c>
      <c r="M6990" t="s">
        <v>2327</v>
      </c>
      <c r="N6990" t="s">
        <v>753</v>
      </c>
      <c r="O6990">
        <v>28031</v>
      </c>
      <c r="P6990">
        <v>79</v>
      </c>
      <c r="Q6990" t="s">
        <v>1061</v>
      </c>
      <c r="R6990" t="s">
        <v>676</v>
      </c>
      <c r="S6990" t="s">
        <v>1712</v>
      </c>
      <c r="T6990">
        <v>918192018</v>
      </c>
      <c r="U6990">
        <v>639002326</v>
      </c>
      <c r="Y6990" t="s">
        <v>26059</v>
      </c>
      <c r="Z6990" t="s">
        <v>26060</v>
      </c>
      <c r="AA6990" t="s">
        <v>26061</v>
      </c>
      <c r="AB6990">
        <v>447424</v>
      </c>
      <c r="AC6990">
        <v>4470031</v>
      </c>
      <c r="AD6990" t="s">
        <v>129</v>
      </c>
      <c r="AE6990" s="1">
        <v>42704</v>
      </c>
      <c r="AF6990" t="str">
        <f>_xlfn.CONCAT(t_centros_educativos[[#This Row],[centro_tipo_desc_abreviada]]," ",t_centros_educativos[[#This Row],[centro_nombre]], "-",t_centros_educativos[[#This Row],[dat_nombre]])</f>
        <v>CPR FPE CESUR OPEN-Madrid-Capital</v>
      </c>
    </row>
    <row r="6991" spans="1:32" hidden="1" x14ac:dyDescent="0.3">
      <c r="A6991">
        <v>28077798</v>
      </c>
      <c r="B6991" t="s">
        <v>26062</v>
      </c>
      <c r="C6991">
        <v>58</v>
      </c>
      <c r="D6991" t="s">
        <v>1040</v>
      </c>
      <c r="E6991" t="s">
        <v>1041</v>
      </c>
      <c r="F6991" t="s">
        <v>178</v>
      </c>
      <c r="G6991" t="s">
        <v>26063</v>
      </c>
      <c r="H6991" t="s">
        <v>26064</v>
      </c>
      <c r="I6991" t="s">
        <v>114</v>
      </c>
      <c r="J6991">
        <v>5</v>
      </c>
      <c r="K6991" t="s">
        <v>8</v>
      </c>
      <c r="L6991" t="s">
        <v>123</v>
      </c>
      <c r="M6991" t="s">
        <v>26065</v>
      </c>
      <c r="N6991" t="s">
        <v>376</v>
      </c>
      <c r="O6991">
        <v>28012</v>
      </c>
      <c r="P6991">
        <v>79</v>
      </c>
      <c r="Q6991" t="s">
        <v>1061</v>
      </c>
      <c r="R6991" t="s">
        <v>1804</v>
      </c>
      <c r="S6991" t="s">
        <v>1805</v>
      </c>
      <c r="T6991">
        <v>913645157</v>
      </c>
      <c r="U6991">
        <v>615399031</v>
      </c>
      <c r="X6991">
        <v>913664048</v>
      </c>
      <c r="Y6991" t="s">
        <v>26066</v>
      </c>
      <c r="Z6991" t="s">
        <v>26067</v>
      </c>
      <c r="AA6991" t="s">
        <v>26068</v>
      </c>
      <c r="AB6991">
        <v>440722</v>
      </c>
      <c r="AC6991">
        <v>4472644</v>
      </c>
      <c r="AD6991" t="s">
        <v>129</v>
      </c>
      <c r="AE6991" s="1">
        <v>42709</v>
      </c>
      <c r="AF6991" t="str">
        <f>_xlfn.CONCAT(t_centros_educativos[[#This Row],[centro_tipo_desc_abreviada]]," ",t_centros_educativos[[#This Row],[centro_nombre]], "-",t_centros_educativos[[#This Row],[dat_nombre]])</f>
        <v>CPR FPE CENTRO DE ESTUDIOS SUPERIORES PROFESIONALES IMF-Madrid-Capital</v>
      </c>
    </row>
    <row r="6992" spans="1:32" hidden="1" x14ac:dyDescent="0.3">
      <c r="A6992">
        <v>28077804</v>
      </c>
      <c r="B6992" t="s">
        <v>26044</v>
      </c>
      <c r="C6992">
        <v>58</v>
      </c>
      <c r="D6992" t="s">
        <v>1040</v>
      </c>
      <c r="E6992" t="s">
        <v>1041</v>
      </c>
      <c r="F6992" t="s">
        <v>178</v>
      </c>
      <c r="G6992" t="s">
        <v>25751</v>
      </c>
      <c r="H6992" t="s">
        <v>25752</v>
      </c>
      <c r="I6992" t="s">
        <v>114</v>
      </c>
      <c r="J6992">
        <v>4</v>
      </c>
      <c r="K6992" t="s">
        <v>30</v>
      </c>
      <c r="L6992" t="s">
        <v>224</v>
      </c>
      <c r="M6992" t="s">
        <v>21467</v>
      </c>
      <c r="N6992" t="s">
        <v>1457</v>
      </c>
      <c r="O6992">
        <v>28660</v>
      </c>
      <c r="P6992">
        <v>22</v>
      </c>
      <c r="Q6992" t="s">
        <v>660</v>
      </c>
      <c r="R6992" t="s">
        <v>114</v>
      </c>
      <c r="S6992" t="s">
        <v>114</v>
      </c>
      <c r="T6992">
        <v>657285268</v>
      </c>
      <c r="Y6992" t="s">
        <v>114</v>
      </c>
      <c r="Z6992" t="s">
        <v>24994</v>
      </c>
      <c r="AA6992" t="s">
        <v>26069</v>
      </c>
      <c r="AB6992">
        <v>423389</v>
      </c>
      <c r="AC6992">
        <v>4473163</v>
      </c>
      <c r="AD6992" t="s">
        <v>129</v>
      </c>
      <c r="AE6992" s="1">
        <v>42717</v>
      </c>
      <c r="AF6992" t="str">
        <f>_xlfn.CONCAT(t_centros_educativos[[#This Row],[centro_tipo_desc_abreviada]]," ",t_centros_educativos[[#This Row],[centro_nombre]], "-",t_centros_educativos[[#This Row],[dat_nombre]])</f>
        <v>CPR FPE ACADEF FORMACIÓN PROFESIONAL DEPORTIVA-Madrid-Oeste</v>
      </c>
    </row>
    <row r="6993" spans="1:32" hidden="1" x14ac:dyDescent="0.3">
      <c r="A6993">
        <v>28077816</v>
      </c>
      <c r="B6993" t="s">
        <v>26070</v>
      </c>
      <c r="C6993">
        <v>222</v>
      </c>
      <c r="D6993" t="s">
        <v>24764</v>
      </c>
      <c r="E6993" t="s">
        <v>24765</v>
      </c>
      <c r="F6993" t="s">
        <v>178</v>
      </c>
      <c r="G6993" t="s">
        <v>26071</v>
      </c>
      <c r="H6993" t="s">
        <v>26072</v>
      </c>
      <c r="I6993" t="s">
        <v>114</v>
      </c>
      <c r="J6993">
        <v>2</v>
      </c>
      <c r="K6993" t="s">
        <v>4</v>
      </c>
      <c r="L6993" t="s">
        <v>1228</v>
      </c>
      <c r="M6993" t="s">
        <v>26073</v>
      </c>
      <c r="N6993" t="s">
        <v>125</v>
      </c>
      <c r="O6993">
        <v>28690</v>
      </c>
      <c r="P6993">
        <v>26</v>
      </c>
      <c r="Q6993" t="s">
        <v>928</v>
      </c>
      <c r="R6993" t="s">
        <v>114</v>
      </c>
      <c r="S6993" t="s">
        <v>114</v>
      </c>
      <c r="Y6993" t="s">
        <v>114</v>
      </c>
      <c r="Z6993" t="s">
        <v>114</v>
      </c>
      <c r="AA6993" t="s">
        <v>114</v>
      </c>
      <c r="AB6993">
        <v>415592</v>
      </c>
      <c r="AC6993">
        <v>4474325</v>
      </c>
      <c r="AD6993" t="s">
        <v>129</v>
      </c>
      <c r="AE6993" s="1">
        <v>42718</v>
      </c>
      <c r="AF6993" t="str">
        <f>_xlfn.CONCAT(t_centros_educativos[[#This Row],[centro_tipo_desc_abreviada]]," ",t_centros_educativos[[#This Row],[centro_nombre]], "-",t_centros_educativos[[#This Row],[dat_nombre]])</f>
        <v>CAU ENS.DEP.G.S. AFINES EQUESTRIAN-Madrid-Sur</v>
      </c>
    </row>
    <row r="6994" spans="1:32" hidden="1" x14ac:dyDescent="0.3">
      <c r="A6994">
        <v>28077828</v>
      </c>
      <c r="B6994" t="s">
        <v>26074</v>
      </c>
      <c r="C6994">
        <v>8</v>
      </c>
      <c r="D6994" t="s">
        <v>412</v>
      </c>
      <c r="E6994" t="s">
        <v>413</v>
      </c>
      <c r="F6994" t="s">
        <v>178</v>
      </c>
      <c r="G6994" t="s">
        <v>26075</v>
      </c>
      <c r="H6994" t="s">
        <v>22892</v>
      </c>
      <c r="I6994" t="s">
        <v>114</v>
      </c>
      <c r="J6994">
        <v>5</v>
      </c>
      <c r="K6994" t="s">
        <v>8</v>
      </c>
      <c r="L6994" t="s">
        <v>123</v>
      </c>
      <c r="M6994" t="s">
        <v>7868</v>
      </c>
      <c r="N6994" t="s">
        <v>330</v>
      </c>
      <c r="O6994">
        <v>28002</v>
      </c>
      <c r="P6994">
        <v>79</v>
      </c>
      <c r="Q6994" t="s">
        <v>1061</v>
      </c>
      <c r="R6994" t="s">
        <v>1860</v>
      </c>
      <c r="S6994" t="s">
        <v>1861</v>
      </c>
      <c r="Y6994" t="s">
        <v>114</v>
      </c>
      <c r="Z6994" t="s">
        <v>114</v>
      </c>
      <c r="AA6994" t="s">
        <v>114</v>
      </c>
      <c r="AB6994">
        <v>442098</v>
      </c>
      <c r="AC6994">
        <v>4477960</v>
      </c>
      <c r="AD6994" t="s">
        <v>117</v>
      </c>
      <c r="AE6994" s="1">
        <v>42734</v>
      </c>
      <c r="AF6994" t="str">
        <f>_xlfn.CONCAT(t_centros_educativos[[#This Row],[centro_tipo_desc_abreviada]]," ",t_centros_educativos[[#This Row],[centro_nombre]], "-",t_centros_educativos[[#This Row],[dat_nombre]])</f>
        <v>EIPR AULA SEGRE 3-Madrid-Capital</v>
      </c>
    </row>
    <row r="6995" spans="1:32" hidden="1" x14ac:dyDescent="0.3">
      <c r="A6995">
        <v>28077831</v>
      </c>
      <c r="B6995" t="s">
        <v>26076</v>
      </c>
      <c r="C6995">
        <v>8</v>
      </c>
      <c r="D6995" t="s">
        <v>412</v>
      </c>
      <c r="E6995" t="s">
        <v>413</v>
      </c>
      <c r="F6995" t="s">
        <v>178</v>
      </c>
      <c r="G6995" t="s">
        <v>21216</v>
      </c>
      <c r="H6995" t="s">
        <v>21217</v>
      </c>
      <c r="I6995" t="s">
        <v>114</v>
      </c>
      <c r="J6995">
        <v>5</v>
      </c>
      <c r="K6995" t="s">
        <v>8</v>
      </c>
      <c r="L6995" t="s">
        <v>123</v>
      </c>
      <c r="M6995" t="s">
        <v>19909</v>
      </c>
      <c r="N6995" t="s">
        <v>145</v>
      </c>
      <c r="O6995">
        <v>28018</v>
      </c>
      <c r="P6995">
        <v>79</v>
      </c>
      <c r="Q6995" t="s">
        <v>1061</v>
      </c>
      <c r="R6995" t="s">
        <v>145</v>
      </c>
      <c r="S6995" t="s">
        <v>1814</v>
      </c>
      <c r="T6995">
        <v>609007456</v>
      </c>
      <c r="U6995">
        <v>917774663</v>
      </c>
      <c r="Y6995" t="s">
        <v>114</v>
      </c>
      <c r="Z6995" t="s">
        <v>21218</v>
      </c>
      <c r="AA6995" t="s">
        <v>114</v>
      </c>
      <c r="AB6995">
        <v>444229</v>
      </c>
      <c r="AC6995">
        <v>4470083</v>
      </c>
      <c r="AD6995" t="s">
        <v>117</v>
      </c>
      <c r="AE6995" s="1">
        <v>42734</v>
      </c>
      <c r="AF6995" t="str">
        <f>_xlfn.CONCAT(t_centros_educativos[[#This Row],[centro_tipo_desc_abreviada]]," ",t_centros_educativos[[#This Row],[centro_nombre]], "-",t_centros_educativos[[#This Row],[dat_nombre]])</f>
        <v>EIPR CUENTACUENTOS 2-Madrid-Capital</v>
      </c>
    </row>
    <row r="6996" spans="1:32" hidden="1" x14ac:dyDescent="0.3">
      <c r="A6996">
        <v>28077841</v>
      </c>
      <c r="B6996" t="s">
        <v>18120</v>
      </c>
      <c r="C6996">
        <v>14</v>
      </c>
      <c r="D6996" t="s">
        <v>131</v>
      </c>
      <c r="E6996" t="s">
        <v>132</v>
      </c>
      <c r="F6996" t="s">
        <v>112</v>
      </c>
      <c r="G6996" t="s">
        <v>113</v>
      </c>
      <c r="H6996" t="s">
        <v>121</v>
      </c>
      <c r="I6996" t="s">
        <v>26077</v>
      </c>
      <c r="J6996">
        <v>1</v>
      </c>
      <c r="K6996" t="s">
        <v>6</v>
      </c>
      <c r="L6996" t="s">
        <v>123</v>
      </c>
      <c r="M6996" t="s">
        <v>26078</v>
      </c>
      <c r="N6996" t="s">
        <v>151</v>
      </c>
      <c r="O6996">
        <v>28722</v>
      </c>
      <c r="P6996">
        <v>168</v>
      </c>
      <c r="Q6996" t="s">
        <v>8903</v>
      </c>
      <c r="R6996" t="s">
        <v>114</v>
      </c>
      <c r="S6996" t="s">
        <v>114</v>
      </c>
      <c r="T6996">
        <v>918413475</v>
      </c>
      <c r="U6996">
        <v>619058576</v>
      </c>
      <c r="Y6996" t="s">
        <v>26079</v>
      </c>
      <c r="Z6996" t="s">
        <v>26080</v>
      </c>
      <c r="AA6996" t="s">
        <v>114</v>
      </c>
      <c r="AB6996">
        <v>451325</v>
      </c>
      <c r="AC6996">
        <v>4513328</v>
      </c>
      <c r="AD6996" t="s">
        <v>129</v>
      </c>
      <c r="AE6996" s="1"/>
      <c r="AF6996" t="str">
        <f>_xlfn.CONCAT(t_centros_educativos[[#This Row],[centro_tipo_desc_abreviada]]," ",t_centros_educativos[[#This Row],[centro_nombre]], "-",t_centros_educativos[[#This Row],[dat_nombre]])</f>
        <v>CP INF-PRI EL VELLON-Madrid-Norte</v>
      </c>
    </row>
    <row r="6997" spans="1:32" hidden="1" x14ac:dyDescent="0.3">
      <c r="A6997">
        <v>28077853</v>
      </c>
      <c r="B6997" t="s">
        <v>16201</v>
      </c>
      <c r="C6997">
        <v>14</v>
      </c>
      <c r="D6997" t="s">
        <v>131</v>
      </c>
      <c r="E6997" t="s">
        <v>132</v>
      </c>
      <c r="F6997" t="s">
        <v>112</v>
      </c>
      <c r="G6997" t="s">
        <v>113</v>
      </c>
      <c r="H6997" t="s">
        <v>121</v>
      </c>
      <c r="I6997" t="s">
        <v>114</v>
      </c>
      <c r="J6997">
        <v>1</v>
      </c>
      <c r="K6997" t="s">
        <v>6</v>
      </c>
      <c r="L6997" t="s">
        <v>123</v>
      </c>
      <c r="M6997" t="s">
        <v>16432</v>
      </c>
      <c r="N6997" t="s">
        <v>1969</v>
      </c>
      <c r="O6997">
        <v>28729</v>
      </c>
      <c r="P6997">
        <v>94</v>
      </c>
      <c r="Q6997" t="s">
        <v>13542</v>
      </c>
      <c r="R6997" t="s">
        <v>114</v>
      </c>
      <c r="S6997" t="s">
        <v>114</v>
      </c>
      <c r="Y6997" t="s">
        <v>114</v>
      </c>
      <c r="Z6997" t="s">
        <v>114</v>
      </c>
      <c r="AA6997" t="s">
        <v>114</v>
      </c>
      <c r="AD6997" t="s">
        <v>3784</v>
      </c>
      <c r="AE6997" s="1">
        <v>44644</v>
      </c>
      <c r="AF6997" t="str">
        <f>_xlfn.CONCAT(t_centros_educativos[[#This Row],[centro_tipo_desc_abreviada]]," ",t_centros_educativos[[#This Row],[centro_nombre]], "-",t_centros_educativos[[#This Row],[dat_nombre]])</f>
        <v>CP INF-PRI NAVALAFUENTE-Madrid-Norte</v>
      </c>
    </row>
    <row r="6998" spans="1:32" hidden="1" x14ac:dyDescent="0.3">
      <c r="A6998">
        <v>28077865</v>
      </c>
      <c r="B6998" t="s">
        <v>26081</v>
      </c>
      <c r="C6998">
        <v>70</v>
      </c>
      <c r="D6998" t="s">
        <v>119</v>
      </c>
      <c r="E6998" t="s">
        <v>120</v>
      </c>
      <c r="F6998" t="s">
        <v>112</v>
      </c>
      <c r="G6998" t="s">
        <v>113</v>
      </c>
      <c r="H6998" t="s">
        <v>121</v>
      </c>
      <c r="I6998" t="s">
        <v>26082</v>
      </c>
      <c r="J6998">
        <v>5</v>
      </c>
      <c r="K6998" t="s">
        <v>8</v>
      </c>
      <c r="L6998" t="s">
        <v>123</v>
      </c>
      <c r="M6998" t="s">
        <v>26083</v>
      </c>
      <c r="N6998" t="s">
        <v>174</v>
      </c>
      <c r="O6998">
        <v>28055</v>
      </c>
      <c r="P6998">
        <v>79</v>
      </c>
      <c r="Q6998" t="s">
        <v>1061</v>
      </c>
      <c r="R6998" t="s">
        <v>728</v>
      </c>
      <c r="S6998" t="s">
        <v>1740</v>
      </c>
      <c r="T6998">
        <v>660906527</v>
      </c>
      <c r="U6998">
        <v>910592700</v>
      </c>
      <c r="X6998">
        <v>912723215</v>
      </c>
      <c r="Y6998" t="s">
        <v>26084</v>
      </c>
      <c r="Z6998" t="s">
        <v>26085</v>
      </c>
      <c r="AA6998" t="s">
        <v>114</v>
      </c>
      <c r="AB6998">
        <v>447188</v>
      </c>
      <c r="AC6998">
        <v>4483060</v>
      </c>
      <c r="AD6998" t="s">
        <v>129</v>
      </c>
      <c r="AE6998" s="1"/>
      <c r="AF6998" t="str">
        <f>_xlfn.CONCAT(t_centros_educativos[[#This Row],[centro_tipo_desc_abreviada]]," ",t_centros_educativos[[#This Row],[centro_nombre]], "-",t_centros_educativos[[#This Row],[dat_nombre]])</f>
        <v>CP INF-PRI-SEC ALFREDO DI STEFANO-Madrid-Capital</v>
      </c>
    </row>
    <row r="6999" spans="1:32" hidden="1" x14ac:dyDescent="0.3">
      <c r="A6999">
        <v>28077877</v>
      </c>
      <c r="B6999" t="s">
        <v>26086</v>
      </c>
      <c r="C6999">
        <v>14</v>
      </c>
      <c r="D6999" t="s">
        <v>131</v>
      </c>
      <c r="E6999" t="s">
        <v>132</v>
      </c>
      <c r="F6999" t="s">
        <v>112</v>
      </c>
      <c r="G6999" t="s">
        <v>113</v>
      </c>
      <c r="H6999" t="s">
        <v>121</v>
      </c>
      <c r="I6999" t="s">
        <v>26087</v>
      </c>
      <c r="J6999">
        <v>5</v>
      </c>
      <c r="K6999" t="s">
        <v>8</v>
      </c>
      <c r="L6999" t="s">
        <v>224</v>
      </c>
      <c r="M6999" t="s">
        <v>26088</v>
      </c>
      <c r="N6999" t="s">
        <v>125</v>
      </c>
      <c r="O6999">
        <v>28051</v>
      </c>
      <c r="P6999">
        <v>79</v>
      </c>
      <c r="Q6999" t="s">
        <v>1061</v>
      </c>
      <c r="R6999" t="s">
        <v>676</v>
      </c>
      <c r="S6999" t="s">
        <v>1712</v>
      </c>
      <c r="T6999">
        <v>912723449</v>
      </c>
      <c r="Y6999" t="s">
        <v>26089</v>
      </c>
      <c r="Z6999" t="s">
        <v>26090</v>
      </c>
      <c r="AA6999" t="s">
        <v>114</v>
      </c>
      <c r="AB6999">
        <v>450079</v>
      </c>
      <c r="AC6999">
        <v>4468073</v>
      </c>
      <c r="AD6999" t="s">
        <v>129</v>
      </c>
      <c r="AE6999" s="1"/>
      <c r="AF6999" t="str">
        <f>_xlfn.CONCAT(t_centros_educativos[[#This Row],[centro_tipo_desc_abreviada]]," ",t_centros_educativos[[#This Row],[centro_nombre]], "-",t_centros_educativos[[#This Row],[dat_nombre]])</f>
        <v>CP INF-PRI ANGEL NIETO-Madrid-Capital</v>
      </c>
    </row>
    <row r="7000" spans="1:32" x14ac:dyDescent="0.3">
      <c r="A7000">
        <v>28077889</v>
      </c>
      <c r="B7000" t="s">
        <v>26091</v>
      </c>
      <c r="C7000">
        <v>42</v>
      </c>
      <c r="D7000" t="s">
        <v>293</v>
      </c>
      <c r="E7000" t="s">
        <v>294</v>
      </c>
      <c r="F7000" t="s">
        <v>112</v>
      </c>
      <c r="G7000" t="s">
        <v>113</v>
      </c>
      <c r="H7000" t="s">
        <v>121</v>
      </c>
      <c r="I7000" t="s">
        <v>26092</v>
      </c>
      <c r="J7000">
        <v>5</v>
      </c>
      <c r="K7000" t="s">
        <v>8</v>
      </c>
      <c r="L7000" t="s">
        <v>123</v>
      </c>
      <c r="M7000" t="s">
        <v>26093</v>
      </c>
      <c r="N7000" t="s">
        <v>157</v>
      </c>
      <c r="O7000">
        <v>28050</v>
      </c>
      <c r="P7000">
        <v>79</v>
      </c>
      <c r="Q7000" t="s">
        <v>1061</v>
      </c>
      <c r="R7000" t="s">
        <v>1762</v>
      </c>
      <c r="S7000" t="s">
        <v>1763</v>
      </c>
      <c r="T7000">
        <v>916533100</v>
      </c>
      <c r="U7000">
        <v>682530036</v>
      </c>
      <c r="Y7000" t="s">
        <v>26094</v>
      </c>
      <c r="Z7000" t="s">
        <v>26095</v>
      </c>
      <c r="AA7000" t="s">
        <v>114</v>
      </c>
      <c r="AB7000">
        <v>443675</v>
      </c>
      <c r="AC7000">
        <v>4483462</v>
      </c>
      <c r="AD7000" t="s">
        <v>129</v>
      </c>
      <c r="AE7000" s="1">
        <v>42752</v>
      </c>
      <c r="AF7000" t="str">
        <f>_xlfn.CONCAT(t_centros_educativos[[#This Row],[centro_tipo_desc_abreviada]]," ",t_centros_educativos[[#This Row],[centro_nombre]], "-",t_centros_educativos[[#This Row],[dat_nombre]])</f>
        <v>IES MALALA YOUSAFZAI-Madrid-Capital</v>
      </c>
    </row>
    <row r="7001" spans="1:32" x14ac:dyDescent="0.3">
      <c r="A7001">
        <v>28077890</v>
      </c>
      <c r="B7001" t="s">
        <v>26096</v>
      </c>
      <c r="C7001">
        <v>42</v>
      </c>
      <c r="D7001" t="s">
        <v>293</v>
      </c>
      <c r="E7001" t="s">
        <v>294</v>
      </c>
      <c r="F7001" t="s">
        <v>112</v>
      </c>
      <c r="G7001" t="s">
        <v>113</v>
      </c>
      <c r="H7001" t="s">
        <v>121</v>
      </c>
      <c r="I7001" t="s">
        <v>26097</v>
      </c>
      <c r="J7001">
        <v>3</v>
      </c>
      <c r="K7001" t="s">
        <v>2</v>
      </c>
      <c r="L7001" t="s">
        <v>26098</v>
      </c>
      <c r="M7001" t="s">
        <v>26099</v>
      </c>
      <c r="N7001" t="s">
        <v>114</v>
      </c>
      <c r="P7001">
        <v>104</v>
      </c>
      <c r="Q7001" t="s">
        <v>8237</v>
      </c>
      <c r="R7001" t="s">
        <v>114</v>
      </c>
      <c r="S7001" t="s">
        <v>114</v>
      </c>
      <c r="T7001">
        <v>912760178</v>
      </c>
      <c r="Y7001" t="s">
        <v>26100</v>
      </c>
      <c r="Z7001" t="s">
        <v>26101</v>
      </c>
      <c r="AA7001" t="s">
        <v>114</v>
      </c>
      <c r="AB7001">
        <v>456379</v>
      </c>
      <c r="AC7001">
        <v>4483076</v>
      </c>
      <c r="AD7001" t="s">
        <v>129</v>
      </c>
      <c r="AE7001" s="1">
        <v>42752</v>
      </c>
      <c r="AF7001" t="str">
        <f>_xlfn.CONCAT(t_centros_educativos[[#This Row],[centro_tipo_desc_abreviada]]," ",t_centros_educativos[[#This Row],[centro_nombre]], "-",t_centros_educativos[[#This Row],[dat_nombre]])</f>
        <v>IES SIMONE VEIL-Madrid-Este</v>
      </c>
    </row>
    <row r="7002" spans="1:32" x14ac:dyDescent="0.3">
      <c r="A7002">
        <v>28077907</v>
      </c>
      <c r="B7002" t="s">
        <v>14031</v>
      </c>
      <c r="C7002">
        <v>42</v>
      </c>
      <c r="D7002" t="s">
        <v>293</v>
      </c>
      <c r="E7002" t="s">
        <v>294</v>
      </c>
      <c r="F7002" t="s">
        <v>112</v>
      </c>
      <c r="G7002" t="s">
        <v>113</v>
      </c>
      <c r="H7002" t="s">
        <v>121</v>
      </c>
      <c r="I7002" t="s">
        <v>348</v>
      </c>
      <c r="J7002">
        <v>2</v>
      </c>
      <c r="K7002" t="s">
        <v>4</v>
      </c>
      <c r="L7002" t="s">
        <v>123</v>
      </c>
      <c r="M7002" t="s">
        <v>14032</v>
      </c>
      <c r="N7002" t="s">
        <v>2472</v>
      </c>
      <c r="O7002">
        <v>28943</v>
      </c>
      <c r="P7002">
        <v>58</v>
      </c>
      <c r="Q7002" t="s">
        <v>1263</v>
      </c>
      <c r="R7002" t="s">
        <v>114</v>
      </c>
      <c r="S7002" t="s">
        <v>114</v>
      </c>
      <c r="T7002">
        <v>916073584</v>
      </c>
      <c r="X7002">
        <v>916085507</v>
      </c>
      <c r="Y7002" t="s">
        <v>14033</v>
      </c>
      <c r="Z7002" t="s">
        <v>14034</v>
      </c>
      <c r="AA7002" t="s">
        <v>114</v>
      </c>
      <c r="AB7002">
        <v>431187</v>
      </c>
      <c r="AC7002">
        <v>4459801</v>
      </c>
      <c r="AD7002" t="s">
        <v>129</v>
      </c>
      <c r="AE7002" s="1">
        <v>42752</v>
      </c>
      <c r="AF7002" t="str">
        <f>_xlfn.CONCAT(t_centros_educativos[[#This Row],[centro_tipo_desc_abreviada]]," ",t_centros_educativos[[#This Row],[centro_nombre]], "-",t_centros_educativos[[#This Row],[dat_nombre]])</f>
        <v>IES AFRICA-Madrid-Sur</v>
      </c>
    </row>
    <row r="7003" spans="1:32" hidden="1" x14ac:dyDescent="0.3">
      <c r="A7003">
        <v>28077919</v>
      </c>
      <c r="B7003" t="s">
        <v>25628</v>
      </c>
      <c r="C7003">
        <v>94</v>
      </c>
      <c r="D7003" t="s">
        <v>507</v>
      </c>
      <c r="E7003" t="s">
        <v>508</v>
      </c>
      <c r="F7003" t="s">
        <v>178</v>
      </c>
      <c r="G7003" t="s">
        <v>26102</v>
      </c>
      <c r="H7003" t="s">
        <v>8520</v>
      </c>
      <c r="I7003" t="s">
        <v>114</v>
      </c>
      <c r="J7003">
        <v>4</v>
      </c>
      <c r="K7003" t="s">
        <v>30</v>
      </c>
      <c r="L7003" t="s">
        <v>123</v>
      </c>
      <c r="M7003" t="s">
        <v>26103</v>
      </c>
      <c r="N7003" t="s">
        <v>114</v>
      </c>
      <c r="P7003">
        <v>115</v>
      </c>
      <c r="Q7003" t="s">
        <v>47</v>
      </c>
      <c r="R7003" t="s">
        <v>114</v>
      </c>
      <c r="S7003" t="s">
        <v>114</v>
      </c>
      <c r="Y7003" t="s">
        <v>114</v>
      </c>
      <c r="Z7003" t="s">
        <v>114</v>
      </c>
      <c r="AA7003" t="s">
        <v>114</v>
      </c>
      <c r="AB7003">
        <v>431807</v>
      </c>
      <c r="AC7003">
        <v>4474785</v>
      </c>
      <c r="AD7003" t="s">
        <v>117</v>
      </c>
      <c r="AE7003" s="1">
        <v>42768</v>
      </c>
      <c r="AF7003" t="str">
        <f>_xlfn.CONCAT(t_centros_educativos[[#This Row],[centro_tipo_desc_abreviada]]," ",t_centros_educativos[[#This Row],[centro_nombre]], "-",t_centros_educativos[[#This Row],[dat_nombre]])</f>
        <v>CEXTRAN ESP ENGLISH FOR FUN (EE.UU.)-Madrid-Oeste</v>
      </c>
    </row>
    <row r="7004" spans="1:32" hidden="1" x14ac:dyDescent="0.3">
      <c r="A7004">
        <v>28077920</v>
      </c>
      <c r="B7004" t="s">
        <v>26104</v>
      </c>
      <c r="C7004">
        <v>138</v>
      </c>
      <c r="D7004" t="s">
        <v>11372</v>
      </c>
      <c r="E7004" t="s">
        <v>11373</v>
      </c>
      <c r="F7004" t="s">
        <v>178</v>
      </c>
      <c r="G7004" t="s">
        <v>2619</v>
      </c>
      <c r="H7004" t="s">
        <v>21884</v>
      </c>
      <c r="I7004" t="s">
        <v>114</v>
      </c>
      <c r="J7004">
        <v>5</v>
      </c>
      <c r="K7004" t="s">
        <v>8</v>
      </c>
      <c r="L7004" t="s">
        <v>433</v>
      </c>
      <c r="M7004" t="s">
        <v>2621</v>
      </c>
      <c r="N7004" t="s">
        <v>2478</v>
      </c>
      <c r="O7004">
        <v>28042</v>
      </c>
      <c r="P7004">
        <v>79</v>
      </c>
      <c r="Q7004" t="s">
        <v>1061</v>
      </c>
      <c r="R7004" t="s">
        <v>1457</v>
      </c>
      <c r="S7004" t="s">
        <v>1799</v>
      </c>
      <c r="T7004">
        <v>917427011</v>
      </c>
      <c r="Y7004" t="s">
        <v>114</v>
      </c>
      <c r="Z7004" t="s">
        <v>114</v>
      </c>
      <c r="AA7004" t="s">
        <v>114</v>
      </c>
      <c r="AB7004">
        <v>449624</v>
      </c>
      <c r="AC7004">
        <v>4478467</v>
      </c>
      <c r="AD7004" t="s">
        <v>129</v>
      </c>
      <c r="AE7004" s="1">
        <v>42782</v>
      </c>
      <c r="AF7004" t="str">
        <f>_xlfn.CONCAT(t_centros_educativos[[#This Row],[centro_tipo_desc_abreviada]]," ",t_centros_educativos[[#This Row],[centro_nombre]], "-",t_centros_educativos[[#This Row],[dat_nombre]])</f>
        <v>CAU PROF MUS ESCUELA DE MUSICA ALAMEDA DE OSUNA-Madrid-Capital</v>
      </c>
    </row>
    <row r="7005" spans="1:32" hidden="1" x14ac:dyDescent="0.3">
      <c r="A7005">
        <v>28077932</v>
      </c>
      <c r="B7005" t="s">
        <v>26105</v>
      </c>
      <c r="C7005">
        <v>8</v>
      </c>
      <c r="D7005" t="s">
        <v>412</v>
      </c>
      <c r="E7005" t="s">
        <v>413</v>
      </c>
      <c r="F7005" t="s">
        <v>178</v>
      </c>
      <c r="G7005" t="s">
        <v>17468</v>
      </c>
      <c r="H7005" t="s">
        <v>17469</v>
      </c>
      <c r="I7005" t="s">
        <v>114</v>
      </c>
      <c r="J7005">
        <v>5</v>
      </c>
      <c r="K7005" t="s">
        <v>8</v>
      </c>
      <c r="L7005" t="s">
        <v>123</v>
      </c>
      <c r="M7005" t="s">
        <v>2611</v>
      </c>
      <c r="N7005" t="s">
        <v>26106</v>
      </c>
      <c r="O7005">
        <v>28020</v>
      </c>
      <c r="P7005">
        <v>79</v>
      </c>
      <c r="Q7005" t="s">
        <v>1061</v>
      </c>
      <c r="R7005" t="s">
        <v>1716</v>
      </c>
      <c r="S7005" t="s">
        <v>1717</v>
      </c>
      <c r="T7005">
        <v>682419649</v>
      </c>
      <c r="U7005">
        <v>911996317</v>
      </c>
      <c r="Y7005" t="s">
        <v>114</v>
      </c>
      <c r="Z7005" t="s">
        <v>26107</v>
      </c>
      <c r="AA7005" t="s">
        <v>114</v>
      </c>
      <c r="AB7005">
        <v>440168</v>
      </c>
      <c r="AC7005">
        <v>4477763</v>
      </c>
      <c r="AD7005" t="s">
        <v>129</v>
      </c>
      <c r="AE7005" s="1">
        <v>42790</v>
      </c>
      <c r="AF7005" t="str">
        <f>_xlfn.CONCAT(t_centros_educativos[[#This Row],[centro_tipo_desc_abreviada]]," ",t_centros_educativos[[#This Row],[centro_nombre]], "-",t_centros_educativos[[#This Row],[dat_nombre]])</f>
        <v>EIPR NEMOMARLIN CUATRO CAMINOS-Madrid-Capital</v>
      </c>
    </row>
    <row r="7006" spans="1:32" x14ac:dyDescent="0.3">
      <c r="A7006">
        <v>28077944</v>
      </c>
      <c r="B7006" t="s">
        <v>26108</v>
      </c>
      <c r="C7006">
        <v>42</v>
      </c>
      <c r="D7006" t="s">
        <v>293</v>
      </c>
      <c r="E7006" t="s">
        <v>294</v>
      </c>
      <c r="F7006" t="s">
        <v>112</v>
      </c>
      <c r="G7006" t="s">
        <v>113</v>
      </c>
      <c r="H7006" t="s">
        <v>121</v>
      </c>
      <c r="I7006" t="s">
        <v>114</v>
      </c>
      <c r="J7006">
        <v>5</v>
      </c>
      <c r="K7006" t="s">
        <v>8</v>
      </c>
      <c r="L7006" t="s">
        <v>114</v>
      </c>
      <c r="M7006" t="s">
        <v>114</v>
      </c>
      <c r="N7006" t="s">
        <v>114</v>
      </c>
      <c r="P7006">
        <v>79</v>
      </c>
      <c r="Q7006" t="s">
        <v>1061</v>
      </c>
      <c r="R7006" t="s">
        <v>114</v>
      </c>
      <c r="S7006" t="s">
        <v>114</v>
      </c>
      <c r="Y7006" t="s">
        <v>114</v>
      </c>
      <c r="Z7006" t="s">
        <v>114</v>
      </c>
      <c r="AA7006" t="s">
        <v>114</v>
      </c>
      <c r="AD7006" t="s">
        <v>3784</v>
      </c>
      <c r="AE7006" s="1">
        <v>44650</v>
      </c>
      <c r="AF7006" t="str">
        <f>_xlfn.CONCAT(t_centros_educativos[[#This Row],[centro_tipo_desc_abreviada]]," ",t_centros_educativos[[#This Row],[centro_nombre]], "-",t_centros_educativos[[#This Row],[dat_nombre]])</f>
        <v>IES IES NUEVO FUENCARRAL-EL PARDO-Madrid-Capital</v>
      </c>
    </row>
    <row r="7007" spans="1:32" hidden="1" x14ac:dyDescent="0.3">
      <c r="A7007">
        <v>28077956</v>
      </c>
      <c r="B7007" t="s">
        <v>26109</v>
      </c>
      <c r="C7007">
        <v>21</v>
      </c>
      <c r="D7007" t="s">
        <v>288</v>
      </c>
      <c r="E7007" t="s">
        <v>289</v>
      </c>
      <c r="F7007" t="s">
        <v>192</v>
      </c>
      <c r="G7007" t="s">
        <v>4975</v>
      </c>
      <c r="H7007" t="s">
        <v>26110</v>
      </c>
      <c r="I7007" t="s">
        <v>114</v>
      </c>
      <c r="J7007">
        <v>3</v>
      </c>
      <c r="K7007" t="s">
        <v>2</v>
      </c>
      <c r="L7007" t="s">
        <v>224</v>
      </c>
      <c r="M7007" t="s">
        <v>26111</v>
      </c>
      <c r="N7007" t="s">
        <v>261</v>
      </c>
      <c r="O7007">
        <v>28804</v>
      </c>
      <c r="P7007">
        <v>5</v>
      </c>
      <c r="Q7007" t="s">
        <v>72</v>
      </c>
      <c r="R7007" t="s">
        <v>114</v>
      </c>
      <c r="S7007" t="s">
        <v>114</v>
      </c>
      <c r="Y7007" t="s">
        <v>114</v>
      </c>
      <c r="Z7007" t="s">
        <v>26112</v>
      </c>
      <c r="AA7007" t="s">
        <v>26113</v>
      </c>
      <c r="AB7007">
        <v>470018</v>
      </c>
      <c r="AC7007">
        <v>4481495</v>
      </c>
      <c r="AD7007" t="s">
        <v>129</v>
      </c>
      <c r="AE7007" s="1">
        <v>42858</v>
      </c>
      <c r="AF7007" t="str">
        <f>_xlfn.CONCAT(t_centros_educativos[[#This Row],[centro_tipo_desc_abreviada]]," ",t_centros_educativos[[#This Row],[centro_nombre]], "-",t_centros_educativos[[#This Row],[dat_nombre]])</f>
        <v>CPR EE ESCUELAS PIAS PROFESIONALES-ALCALA DE HENARES-Madrid-Este</v>
      </c>
    </row>
    <row r="7008" spans="1:32" hidden="1" x14ac:dyDescent="0.3">
      <c r="A7008">
        <v>28077968</v>
      </c>
      <c r="B7008" t="s">
        <v>26114</v>
      </c>
      <c r="C7008">
        <v>8</v>
      </c>
      <c r="D7008" t="s">
        <v>412</v>
      </c>
      <c r="E7008" t="s">
        <v>413</v>
      </c>
      <c r="F7008" t="s">
        <v>178</v>
      </c>
      <c r="G7008" t="s">
        <v>26115</v>
      </c>
      <c r="H7008" t="s">
        <v>26116</v>
      </c>
      <c r="I7008" t="s">
        <v>114</v>
      </c>
      <c r="J7008">
        <v>3</v>
      </c>
      <c r="K7008" t="s">
        <v>2</v>
      </c>
      <c r="L7008" t="s">
        <v>224</v>
      </c>
      <c r="M7008" t="s">
        <v>26117</v>
      </c>
      <c r="N7008" t="s">
        <v>226</v>
      </c>
      <c r="O7008">
        <v>28522</v>
      </c>
      <c r="P7008">
        <v>123</v>
      </c>
      <c r="Q7008" t="s">
        <v>60</v>
      </c>
      <c r="R7008" t="s">
        <v>114</v>
      </c>
      <c r="S7008" t="s">
        <v>114</v>
      </c>
      <c r="T7008">
        <v>911261550</v>
      </c>
      <c r="U7008">
        <v>663225233</v>
      </c>
      <c r="Y7008" t="s">
        <v>26118</v>
      </c>
      <c r="Z7008" t="s">
        <v>26119</v>
      </c>
      <c r="AA7008" t="s">
        <v>114</v>
      </c>
      <c r="AB7008">
        <v>454641</v>
      </c>
      <c r="AC7008">
        <v>4465814</v>
      </c>
      <c r="AD7008" t="s">
        <v>117</v>
      </c>
      <c r="AE7008" s="1">
        <v>42860</v>
      </c>
      <c r="AF7008" t="str">
        <f>_xlfn.CONCAT(t_centros_educativos[[#This Row],[centro_tipo_desc_abreviada]]," ",t_centros_educativos[[#This Row],[centro_nombre]], "-",t_centros_educativos[[#This Row],[dat_nombre]])</f>
        <v>EIPR PIKEKOS-Madrid-Este</v>
      </c>
    </row>
    <row r="7009" spans="1:32" hidden="1" x14ac:dyDescent="0.3">
      <c r="A7009">
        <v>28077971</v>
      </c>
      <c r="B7009" t="s">
        <v>14159</v>
      </c>
      <c r="C7009">
        <v>68</v>
      </c>
      <c r="D7009" t="s">
        <v>10338</v>
      </c>
      <c r="E7009" t="s">
        <v>10339</v>
      </c>
      <c r="F7009" t="s">
        <v>112</v>
      </c>
      <c r="G7009" t="s">
        <v>113</v>
      </c>
      <c r="H7009" t="s">
        <v>121</v>
      </c>
      <c r="I7009" t="s">
        <v>13102</v>
      </c>
      <c r="J7009">
        <v>2</v>
      </c>
      <c r="K7009" t="s">
        <v>4</v>
      </c>
      <c r="L7009" t="s">
        <v>123</v>
      </c>
      <c r="M7009" t="s">
        <v>14160</v>
      </c>
      <c r="N7009" t="s">
        <v>1668</v>
      </c>
      <c r="O7009">
        <v>28942</v>
      </c>
      <c r="P7009">
        <v>58</v>
      </c>
      <c r="Q7009" t="s">
        <v>1263</v>
      </c>
      <c r="R7009" t="s">
        <v>114</v>
      </c>
      <c r="S7009" t="s">
        <v>114</v>
      </c>
      <c r="T7009">
        <v>916085302</v>
      </c>
      <c r="X7009">
        <v>916085683</v>
      </c>
      <c r="Y7009" t="s">
        <v>26120</v>
      </c>
      <c r="Z7009" t="s">
        <v>26121</v>
      </c>
      <c r="AA7009" t="s">
        <v>114</v>
      </c>
      <c r="AB7009">
        <v>430950</v>
      </c>
      <c r="AC7009">
        <v>4460214</v>
      </c>
      <c r="AD7009" t="s">
        <v>129</v>
      </c>
      <c r="AE7009" s="1">
        <v>42807</v>
      </c>
      <c r="AF7009" t="str">
        <f>_xlfn.CONCAT(t_centros_educativos[[#This Row],[centro_tipo_desc_abreviada]]," ",t_centros_educativos[[#This Row],[centro_nombre]], "-",t_centros_educativos[[#This Row],[dat_nombre]])</f>
        <v>CP IFP FEDERICA MONTSENY-Madrid-Sur</v>
      </c>
    </row>
    <row r="7010" spans="1:32" hidden="1" x14ac:dyDescent="0.3">
      <c r="A7010">
        <v>28077981</v>
      </c>
      <c r="B7010" t="s">
        <v>26122</v>
      </c>
      <c r="C7010">
        <v>58</v>
      </c>
      <c r="D7010" t="s">
        <v>1040</v>
      </c>
      <c r="E7010" t="s">
        <v>1041</v>
      </c>
      <c r="F7010" t="s">
        <v>178</v>
      </c>
      <c r="G7010" t="s">
        <v>26123</v>
      </c>
      <c r="H7010" t="s">
        <v>26124</v>
      </c>
      <c r="I7010" t="s">
        <v>114</v>
      </c>
      <c r="J7010">
        <v>2</v>
      </c>
      <c r="K7010" t="s">
        <v>4</v>
      </c>
      <c r="L7010" t="s">
        <v>123</v>
      </c>
      <c r="M7010" t="s">
        <v>15359</v>
      </c>
      <c r="N7010" t="s">
        <v>881</v>
      </c>
      <c r="O7010">
        <v>28914</v>
      </c>
      <c r="P7010">
        <v>74</v>
      </c>
      <c r="Q7010" t="s">
        <v>1530</v>
      </c>
      <c r="R7010" t="s">
        <v>114</v>
      </c>
      <c r="S7010" t="s">
        <v>114</v>
      </c>
      <c r="Y7010" t="s">
        <v>114</v>
      </c>
      <c r="Z7010" t="s">
        <v>114</v>
      </c>
      <c r="AA7010" t="s">
        <v>114</v>
      </c>
      <c r="AB7010">
        <v>436045</v>
      </c>
      <c r="AC7010">
        <v>4463985</v>
      </c>
      <c r="AD7010" t="s">
        <v>4291</v>
      </c>
      <c r="AE7010" s="1">
        <v>42836</v>
      </c>
      <c r="AF7010" t="str">
        <f>_xlfn.CONCAT(t_centros_educativos[[#This Row],[centro_tipo_desc_abreviada]]," ",t_centros_educativos[[#This Row],[centro_nombre]], "-",t_centros_educativos[[#This Row],[dat_nombre]])</f>
        <v>CPR FPE CAB FORMACION-Madrid-Sur</v>
      </c>
    </row>
    <row r="7011" spans="1:32" hidden="1" x14ac:dyDescent="0.3">
      <c r="A7011">
        <v>28077993</v>
      </c>
      <c r="B7011" t="s">
        <v>26125</v>
      </c>
      <c r="C7011">
        <v>8</v>
      </c>
      <c r="D7011" t="s">
        <v>412</v>
      </c>
      <c r="E7011" t="s">
        <v>413</v>
      </c>
      <c r="F7011" t="s">
        <v>178</v>
      </c>
      <c r="G7011" t="s">
        <v>26126</v>
      </c>
      <c r="H7011" t="s">
        <v>26127</v>
      </c>
      <c r="I7011" t="s">
        <v>114</v>
      </c>
      <c r="J7011">
        <v>5</v>
      </c>
      <c r="K7011" t="s">
        <v>8</v>
      </c>
      <c r="L7011" t="s">
        <v>123</v>
      </c>
      <c r="M7011" t="s">
        <v>26128</v>
      </c>
      <c r="N7011" t="s">
        <v>5106</v>
      </c>
      <c r="O7011">
        <v>28027</v>
      </c>
      <c r="P7011">
        <v>79</v>
      </c>
      <c r="Q7011" t="s">
        <v>1061</v>
      </c>
      <c r="R7011" t="s">
        <v>753</v>
      </c>
      <c r="S7011" t="s">
        <v>1794</v>
      </c>
      <c r="T7011">
        <v>695475697</v>
      </c>
      <c r="U7011">
        <v>911662426</v>
      </c>
      <c r="Y7011" t="s">
        <v>114</v>
      </c>
      <c r="Z7011" t="s">
        <v>26129</v>
      </c>
      <c r="AA7011" t="s">
        <v>26130</v>
      </c>
      <c r="AB7011">
        <v>445098</v>
      </c>
      <c r="AC7011">
        <v>4476295</v>
      </c>
      <c r="AD7011" t="s">
        <v>129</v>
      </c>
      <c r="AE7011" s="1">
        <v>42822</v>
      </c>
      <c r="AF7011" t="str">
        <f>_xlfn.CONCAT(t_centros_educativos[[#This Row],[centro_tipo_desc_abreviada]]," ",t_centros_educativos[[#This Row],[centro_nombre]], "-",t_centros_educativos[[#This Row],[dat_nombre]])</f>
        <v>EIPR NUEVA VIDA-Madrid-Capital</v>
      </c>
    </row>
    <row r="7012" spans="1:32" hidden="1" x14ac:dyDescent="0.3">
      <c r="A7012">
        <v>28078006</v>
      </c>
      <c r="B7012" t="s">
        <v>26109</v>
      </c>
      <c r="C7012">
        <v>21</v>
      </c>
      <c r="D7012" t="s">
        <v>288</v>
      </c>
      <c r="E7012" t="s">
        <v>289</v>
      </c>
      <c r="F7012" t="s">
        <v>178</v>
      </c>
      <c r="G7012" t="s">
        <v>4975</v>
      </c>
      <c r="H7012" t="s">
        <v>114</v>
      </c>
      <c r="I7012" t="s">
        <v>114</v>
      </c>
      <c r="J7012">
        <v>3</v>
      </c>
      <c r="K7012" t="s">
        <v>2</v>
      </c>
      <c r="L7012" t="s">
        <v>224</v>
      </c>
      <c r="M7012" t="s">
        <v>26111</v>
      </c>
      <c r="N7012" t="s">
        <v>261</v>
      </c>
      <c r="P7012">
        <v>5</v>
      </c>
      <c r="Q7012" t="s">
        <v>72</v>
      </c>
      <c r="R7012" t="s">
        <v>114</v>
      </c>
      <c r="S7012" t="s">
        <v>114</v>
      </c>
      <c r="Y7012" t="s">
        <v>114</v>
      </c>
      <c r="Z7012" t="s">
        <v>114</v>
      </c>
      <c r="AA7012" t="s">
        <v>114</v>
      </c>
      <c r="AD7012" t="s">
        <v>4291</v>
      </c>
      <c r="AE7012" s="1">
        <v>42873</v>
      </c>
      <c r="AF7012" t="str">
        <f>_xlfn.CONCAT(t_centros_educativos[[#This Row],[centro_tipo_desc_abreviada]]," ",t_centros_educativos[[#This Row],[centro_nombre]], "-",t_centros_educativos[[#This Row],[dat_nombre]])</f>
        <v>CPR EE ESCUELAS PIAS PROFESIONALES-ALCALA DE HENARES-Madrid-Este</v>
      </c>
    </row>
    <row r="7013" spans="1:32" hidden="1" x14ac:dyDescent="0.3">
      <c r="A7013">
        <v>28078018</v>
      </c>
      <c r="B7013" t="s">
        <v>26131</v>
      </c>
      <c r="C7013">
        <v>8</v>
      </c>
      <c r="D7013" t="s">
        <v>412</v>
      </c>
      <c r="E7013" t="s">
        <v>413</v>
      </c>
      <c r="F7013" t="s">
        <v>178</v>
      </c>
      <c r="G7013" t="s">
        <v>25276</v>
      </c>
      <c r="H7013" t="s">
        <v>25277</v>
      </c>
      <c r="I7013" t="s">
        <v>114</v>
      </c>
      <c r="J7013">
        <v>4</v>
      </c>
      <c r="K7013" t="s">
        <v>30</v>
      </c>
      <c r="L7013" t="s">
        <v>224</v>
      </c>
      <c r="M7013" t="s">
        <v>8400</v>
      </c>
      <c r="N7013" t="s">
        <v>174</v>
      </c>
      <c r="O7013">
        <v>28223</v>
      </c>
      <c r="P7013">
        <v>115</v>
      </c>
      <c r="Q7013" t="s">
        <v>47</v>
      </c>
      <c r="R7013" t="s">
        <v>114</v>
      </c>
      <c r="S7013" t="s">
        <v>114</v>
      </c>
      <c r="T7013">
        <v>699366958</v>
      </c>
      <c r="U7013">
        <v>915817747</v>
      </c>
      <c r="Y7013" t="s">
        <v>24552</v>
      </c>
      <c r="Z7013" t="s">
        <v>24554</v>
      </c>
      <c r="AA7013" t="s">
        <v>24553</v>
      </c>
      <c r="AB7013">
        <v>433066</v>
      </c>
      <c r="AC7013">
        <v>4473593</v>
      </c>
      <c r="AD7013" t="s">
        <v>129</v>
      </c>
      <c r="AE7013" s="1">
        <v>42797</v>
      </c>
      <c r="AF7013" t="str">
        <f>_xlfn.CONCAT(t_centros_educativos[[#This Row],[centro_tipo_desc_abreviada]]," ",t_centros_educativos[[#This Row],[centro_nombre]], "-",t_centros_educativos[[#This Row],[dat_nombre]])</f>
        <v>EIPR PEQUE PRADO-Madrid-Oeste</v>
      </c>
    </row>
    <row r="7014" spans="1:32" hidden="1" x14ac:dyDescent="0.3">
      <c r="A7014">
        <v>28078021</v>
      </c>
      <c r="B7014" t="s">
        <v>26132</v>
      </c>
      <c r="C7014">
        <v>94</v>
      </c>
      <c r="D7014" t="s">
        <v>507</v>
      </c>
      <c r="E7014" t="s">
        <v>508</v>
      </c>
      <c r="F7014" t="s">
        <v>178</v>
      </c>
      <c r="G7014" t="s">
        <v>26133</v>
      </c>
      <c r="H7014" t="s">
        <v>26134</v>
      </c>
      <c r="I7014" t="s">
        <v>114</v>
      </c>
      <c r="J7014">
        <v>1</v>
      </c>
      <c r="K7014" t="s">
        <v>6</v>
      </c>
      <c r="L7014" t="s">
        <v>123</v>
      </c>
      <c r="M7014" t="s">
        <v>26135</v>
      </c>
      <c r="N7014" t="s">
        <v>157</v>
      </c>
      <c r="O7014">
        <v>28751</v>
      </c>
      <c r="P7014">
        <v>30</v>
      </c>
      <c r="Q7014" t="s">
        <v>965</v>
      </c>
      <c r="R7014" t="s">
        <v>114</v>
      </c>
      <c r="S7014" t="s">
        <v>114</v>
      </c>
      <c r="T7014">
        <v>640876662</v>
      </c>
      <c r="U7014">
        <v>629907377</v>
      </c>
      <c r="V7014">
        <v>649905013</v>
      </c>
      <c r="Y7014" t="s">
        <v>26136</v>
      </c>
      <c r="Z7014" t="s">
        <v>26137</v>
      </c>
      <c r="AA7014" t="s">
        <v>26138</v>
      </c>
      <c r="AB7014">
        <v>447691</v>
      </c>
      <c r="AC7014">
        <v>4523756</v>
      </c>
      <c r="AD7014" t="s">
        <v>129</v>
      </c>
      <c r="AE7014" s="1">
        <v>42851</v>
      </c>
      <c r="AF7014" t="str">
        <f>_xlfn.CONCAT(t_centros_educativos[[#This Row],[centro_tipo_desc_abreviada]]," ",t_centros_educativos[[#This Row],[centro_nombre]], "-",t_centros_educativos[[#This Row],[dat_nombre]])</f>
        <v>CEXTRAN ESP DOS LATIDOS INTERNATIONAL SCHOOL (EE.UU.)-Madrid-Norte</v>
      </c>
    </row>
    <row r="7015" spans="1:32" x14ac:dyDescent="0.3">
      <c r="A7015">
        <v>28078031</v>
      </c>
      <c r="B7015" t="s">
        <v>2958</v>
      </c>
      <c r="C7015">
        <v>42</v>
      </c>
      <c r="D7015" t="s">
        <v>293</v>
      </c>
      <c r="E7015" t="s">
        <v>294</v>
      </c>
      <c r="F7015" t="s">
        <v>112</v>
      </c>
      <c r="G7015" t="s">
        <v>113</v>
      </c>
      <c r="H7015" t="s">
        <v>121</v>
      </c>
      <c r="I7015" t="s">
        <v>26139</v>
      </c>
      <c r="J7015">
        <v>4</v>
      </c>
      <c r="K7015" t="s">
        <v>30</v>
      </c>
      <c r="L7015" t="s">
        <v>123</v>
      </c>
      <c r="M7015" t="s">
        <v>26140</v>
      </c>
      <c r="N7015" t="s">
        <v>366</v>
      </c>
      <c r="O7015">
        <v>28660</v>
      </c>
      <c r="P7015">
        <v>22</v>
      </c>
      <c r="Q7015" t="s">
        <v>660</v>
      </c>
      <c r="R7015" t="s">
        <v>114</v>
      </c>
      <c r="S7015" t="s">
        <v>114</v>
      </c>
      <c r="T7015">
        <v>912760318</v>
      </c>
      <c r="Y7015" t="s">
        <v>26141</v>
      </c>
      <c r="Z7015" t="s">
        <v>26142</v>
      </c>
      <c r="AA7015" t="s">
        <v>114</v>
      </c>
      <c r="AB7015">
        <v>422656</v>
      </c>
      <c r="AC7015">
        <v>4473733</v>
      </c>
      <c r="AD7015" t="s">
        <v>129</v>
      </c>
      <c r="AE7015" s="1">
        <v>42845</v>
      </c>
      <c r="AF7015" t="str">
        <f>_xlfn.CONCAT(t_centros_educativos[[#This Row],[centro_tipo_desc_abreviada]]," ",t_centros_educativos[[#This Row],[centro_nombre]], "-",t_centros_educativos[[#This Row],[dat_nombre]])</f>
        <v>IES ISABEL LA CATOLICA-Madrid-Oeste</v>
      </c>
    </row>
    <row r="7016" spans="1:32" x14ac:dyDescent="0.3">
      <c r="A7016">
        <v>28078043</v>
      </c>
      <c r="B7016" t="s">
        <v>9875</v>
      </c>
      <c r="C7016">
        <v>42</v>
      </c>
      <c r="D7016" t="s">
        <v>293</v>
      </c>
      <c r="E7016" t="s">
        <v>294</v>
      </c>
      <c r="F7016" t="s">
        <v>112</v>
      </c>
      <c r="G7016" t="s">
        <v>113</v>
      </c>
      <c r="H7016" t="s">
        <v>121</v>
      </c>
      <c r="I7016" t="s">
        <v>26143</v>
      </c>
      <c r="J7016">
        <v>1</v>
      </c>
      <c r="K7016" t="s">
        <v>6</v>
      </c>
      <c r="L7016" t="s">
        <v>224</v>
      </c>
      <c r="M7016" t="s">
        <v>26144</v>
      </c>
      <c r="N7016" t="s">
        <v>114</v>
      </c>
      <c r="O7016">
        <v>28100</v>
      </c>
      <c r="P7016">
        <v>6</v>
      </c>
      <c r="Q7016" t="s">
        <v>397</v>
      </c>
      <c r="R7016" t="s">
        <v>114</v>
      </c>
      <c r="S7016" t="s">
        <v>114</v>
      </c>
      <c r="T7016">
        <v>914900071</v>
      </c>
      <c r="Y7016" t="s">
        <v>26145</v>
      </c>
      <c r="Z7016" t="s">
        <v>26146</v>
      </c>
      <c r="AA7016" t="s">
        <v>114</v>
      </c>
      <c r="AB7016">
        <v>444322</v>
      </c>
      <c r="AC7016">
        <v>4489473</v>
      </c>
      <c r="AD7016" t="s">
        <v>129</v>
      </c>
      <c r="AE7016" s="1">
        <v>42846</v>
      </c>
      <c r="AF7016" t="str">
        <f>_xlfn.CONCAT(t_centros_educativos[[#This Row],[centro_tipo_desc_abreviada]]," ",t_centros_educativos[[#This Row],[centro_nombre]], "-",t_centros_educativos[[#This Row],[dat_nombre]])</f>
        <v>IES GLORIA FUERTES-Madrid-Norte</v>
      </c>
    </row>
    <row r="7017" spans="1:32" hidden="1" x14ac:dyDescent="0.3">
      <c r="A7017">
        <v>28078055</v>
      </c>
      <c r="B7017" t="s">
        <v>26147</v>
      </c>
      <c r="C7017">
        <v>8</v>
      </c>
      <c r="D7017" t="s">
        <v>412</v>
      </c>
      <c r="E7017" t="s">
        <v>413</v>
      </c>
      <c r="F7017" t="s">
        <v>178</v>
      </c>
      <c r="G7017" t="s">
        <v>26148</v>
      </c>
      <c r="H7017" t="s">
        <v>26149</v>
      </c>
      <c r="I7017" t="s">
        <v>114</v>
      </c>
      <c r="J7017">
        <v>2</v>
      </c>
      <c r="K7017" t="s">
        <v>4</v>
      </c>
      <c r="L7017" t="s">
        <v>123</v>
      </c>
      <c r="M7017" t="s">
        <v>26150</v>
      </c>
      <c r="N7017" t="s">
        <v>500</v>
      </c>
      <c r="O7017">
        <v>28342</v>
      </c>
      <c r="P7017">
        <v>161</v>
      </c>
      <c r="Q7017" t="s">
        <v>74</v>
      </c>
      <c r="R7017" t="s">
        <v>114</v>
      </c>
      <c r="S7017" t="s">
        <v>114</v>
      </c>
      <c r="T7017">
        <v>629098641</v>
      </c>
      <c r="U7017">
        <v>644754595</v>
      </c>
      <c r="Y7017" t="s">
        <v>114</v>
      </c>
      <c r="Z7017" t="s">
        <v>26151</v>
      </c>
      <c r="AA7017" t="s">
        <v>114</v>
      </c>
      <c r="AB7017">
        <v>442279</v>
      </c>
      <c r="AC7017">
        <v>4449678</v>
      </c>
      <c r="AD7017" t="s">
        <v>129</v>
      </c>
      <c r="AE7017" s="1">
        <v>42860</v>
      </c>
      <c r="AF7017" t="str">
        <f>_xlfn.CONCAT(t_centros_educativos[[#This Row],[centro_tipo_desc_abreviada]]," ",t_centros_educativos[[#This Row],[centro_nombre]], "-",t_centros_educativos[[#This Row],[dat_nombre]])</f>
        <v>EIPR MES PETITS-Madrid-Sur</v>
      </c>
    </row>
    <row r="7018" spans="1:32" hidden="1" x14ac:dyDescent="0.3">
      <c r="A7018">
        <v>28078067</v>
      </c>
      <c r="B7018" t="s">
        <v>26152</v>
      </c>
      <c r="C7018">
        <v>8</v>
      </c>
      <c r="D7018" t="s">
        <v>412</v>
      </c>
      <c r="E7018" t="s">
        <v>413</v>
      </c>
      <c r="F7018" t="s">
        <v>178</v>
      </c>
      <c r="G7018" t="s">
        <v>26153</v>
      </c>
      <c r="H7018" t="s">
        <v>26154</v>
      </c>
      <c r="I7018" t="s">
        <v>114</v>
      </c>
      <c r="J7018">
        <v>5</v>
      </c>
      <c r="K7018" t="s">
        <v>8</v>
      </c>
      <c r="L7018" t="s">
        <v>123</v>
      </c>
      <c r="M7018" t="s">
        <v>9020</v>
      </c>
      <c r="N7018" t="s">
        <v>1316</v>
      </c>
      <c r="O7018">
        <v>28030</v>
      </c>
      <c r="P7018">
        <v>79</v>
      </c>
      <c r="Q7018" t="s">
        <v>1061</v>
      </c>
      <c r="R7018" t="s">
        <v>1745</v>
      </c>
      <c r="S7018" t="s">
        <v>1746</v>
      </c>
      <c r="T7018">
        <v>911640929</v>
      </c>
      <c r="Y7018" t="s">
        <v>114</v>
      </c>
      <c r="Z7018" t="s">
        <v>26155</v>
      </c>
      <c r="AA7018" t="s">
        <v>114</v>
      </c>
      <c r="AB7018">
        <v>446455</v>
      </c>
      <c r="AC7018">
        <v>4472715</v>
      </c>
      <c r="AD7018" t="s">
        <v>117</v>
      </c>
      <c r="AE7018" s="1">
        <v>42860</v>
      </c>
      <c r="AF7018" t="str">
        <f>_xlfn.CONCAT(t_centros_educativos[[#This Row],[centro_tipo_desc_abreviada]]," ",t_centros_educativos[[#This Row],[centro_nombre]], "-",t_centros_educativos[[#This Row],[dat_nombre]])</f>
        <v>EIPR LAS HUERTAS DE MORATALAZ-Madrid-Capital</v>
      </c>
    </row>
    <row r="7019" spans="1:32" hidden="1" x14ac:dyDescent="0.3">
      <c r="A7019">
        <v>28078079</v>
      </c>
      <c r="B7019" t="s">
        <v>26156</v>
      </c>
      <c r="C7019">
        <v>94</v>
      </c>
      <c r="D7019" t="s">
        <v>507</v>
      </c>
      <c r="E7019" t="s">
        <v>508</v>
      </c>
      <c r="F7019" t="s">
        <v>178</v>
      </c>
      <c r="G7019" t="s">
        <v>26157</v>
      </c>
      <c r="H7019" t="s">
        <v>26158</v>
      </c>
      <c r="I7019" t="s">
        <v>114</v>
      </c>
      <c r="J7019">
        <v>3</v>
      </c>
      <c r="K7019" t="s">
        <v>2</v>
      </c>
      <c r="L7019" t="s">
        <v>123</v>
      </c>
      <c r="M7019" t="s">
        <v>26159</v>
      </c>
      <c r="N7019" t="s">
        <v>890</v>
      </c>
      <c r="O7019">
        <v>28380</v>
      </c>
      <c r="P7019">
        <v>43</v>
      </c>
      <c r="Q7019" t="s">
        <v>1062</v>
      </c>
      <c r="R7019" t="s">
        <v>114</v>
      </c>
      <c r="S7019" t="s">
        <v>114</v>
      </c>
      <c r="T7019">
        <v>670300386</v>
      </c>
      <c r="Y7019" t="s">
        <v>114</v>
      </c>
      <c r="Z7019" t="s">
        <v>26160</v>
      </c>
      <c r="AA7019" t="s">
        <v>114</v>
      </c>
      <c r="AB7019">
        <v>458625</v>
      </c>
      <c r="AC7019">
        <v>4436108</v>
      </c>
      <c r="AD7019" t="s">
        <v>129</v>
      </c>
      <c r="AE7019" s="1">
        <v>42860</v>
      </c>
      <c r="AF7019" t="str">
        <f>_xlfn.CONCAT(t_centros_educativos[[#This Row],[centro_tipo_desc_abreviada]]," ",t_centros_educativos[[#This Row],[centro_nombre]], "-",t_centros_educativos[[#This Row],[dat_nombre]])</f>
        <v>CEXTRAN ESP VEGA ESCUELA ACTIVA (EE.UU)-Madrid-Este</v>
      </c>
    </row>
    <row r="7020" spans="1:32" hidden="1" x14ac:dyDescent="0.3">
      <c r="A7020">
        <v>28078080</v>
      </c>
      <c r="B7020" t="s">
        <v>26161</v>
      </c>
      <c r="C7020">
        <v>8</v>
      </c>
      <c r="D7020" t="s">
        <v>412</v>
      </c>
      <c r="E7020" t="s">
        <v>413</v>
      </c>
      <c r="F7020" t="s">
        <v>178</v>
      </c>
      <c r="G7020" t="s">
        <v>26162</v>
      </c>
      <c r="H7020" t="s">
        <v>26163</v>
      </c>
      <c r="I7020" t="s">
        <v>114</v>
      </c>
      <c r="J7020">
        <v>5</v>
      </c>
      <c r="K7020" t="s">
        <v>8</v>
      </c>
      <c r="L7020" t="s">
        <v>123</v>
      </c>
      <c r="M7020" t="s">
        <v>11247</v>
      </c>
      <c r="N7020" t="s">
        <v>157</v>
      </c>
      <c r="O7020">
        <v>28029</v>
      </c>
      <c r="P7020">
        <v>79</v>
      </c>
      <c r="Q7020" t="s">
        <v>1061</v>
      </c>
      <c r="R7020" t="s">
        <v>1762</v>
      </c>
      <c r="S7020" t="s">
        <v>1763</v>
      </c>
      <c r="T7020">
        <v>682434340</v>
      </c>
      <c r="Y7020" t="s">
        <v>114</v>
      </c>
      <c r="Z7020" t="s">
        <v>26164</v>
      </c>
      <c r="AA7020" t="s">
        <v>114</v>
      </c>
      <c r="AB7020">
        <v>441446</v>
      </c>
      <c r="AC7020">
        <v>4480916</v>
      </c>
      <c r="AD7020" t="s">
        <v>129</v>
      </c>
      <c r="AE7020" s="1">
        <v>42866</v>
      </c>
      <c r="AF7020" t="str">
        <f>_xlfn.CONCAT(t_centros_educativos[[#This Row],[centro_tipo_desc_abreviada]]," ",t_centros_educativos[[#This Row],[centro_nombre]], "-",t_centros_educativos[[#This Row],[dat_nombre]])</f>
        <v>EIPR ISABEL ZENDAL-Madrid-Capital</v>
      </c>
    </row>
    <row r="7021" spans="1:32" hidden="1" x14ac:dyDescent="0.3">
      <c r="A7021">
        <v>28078092</v>
      </c>
      <c r="B7021" t="s">
        <v>26165</v>
      </c>
      <c r="C7021">
        <v>8</v>
      </c>
      <c r="D7021" t="s">
        <v>412</v>
      </c>
      <c r="E7021" t="s">
        <v>413</v>
      </c>
      <c r="F7021" t="s">
        <v>178</v>
      </c>
      <c r="G7021" t="s">
        <v>26166</v>
      </c>
      <c r="H7021" t="s">
        <v>26167</v>
      </c>
      <c r="I7021" t="s">
        <v>114</v>
      </c>
      <c r="J7021">
        <v>5</v>
      </c>
      <c r="K7021" t="s">
        <v>8</v>
      </c>
      <c r="L7021" t="s">
        <v>123</v>
      </c>
      <c r="M7021" t="s">
        <v>24759</v>
      </c>
      <c r="N7021" t="s">
        <v>881</v>
      </c>
      <c r="O7021">
        <v>28015</v>
      </c>
      <c r="P7021">
        <v>79</v>
      </c>
      <c r="Q7021" t="s">
        <v>1061</v>
      </c>
      <c r="R7021" t="s">
        <v>1842</v>
      </c>
      <c r="S7021" t="s">
        <v>1843</v>
      </c>
      <c r="T7021">
        <v>649736777</v>
      </c>
      <c r="Y7021" t="s">
        <v>26168</v>
      </c>
      <c r="Z7021" t="s">
        <v>26169</v>
      </c>
      <c r="AA7021" t="s">
        <v>114</v>
      </c>
      <c r="AB7021">
        <v>440178</v>
      </c>
      <c r="AC7021">
        <v>4476407</v>
      </c>
      <c r="AD7021" t="s">
        <v>129</v>
      </c>
      <c r="AE7021" s="1">
        <v>42866</v>
      </c>
      <c r="AF7021" t="str">
        <f>_xlfn.CONCAT(t_centros_educativos[[#This Row],[centro_tipo_desc_abreviada]]," ",t_centros_educativos[[#This Row],[centro_nombre]], "-",t_centros_educativos[[#This Row],[dat_nombre]])</f>
        <v>EIPR EL NIDO DEL BUHO-Madrid-Capital</v>
      </c>
    </row>
    <row r="7022" spans="1:32" hidden="1" x14ac:dyDescent="0.3">
      <c r="A7022">
        <v>28078109</v>
      </c>
      <c r="B7022" t="s">
        <v>26170</v>
      </c>
      <c r="C7022">
        <v>8</v>
      </c>
      <c r="D7022" t="s">
        <v>412</v>
      </c>
      <c r="E7022" t="s">
        <v>413</v>
      </c>
      <c r="F7022" t="s">
        <v>178</v>
      </c>
      <c r="G7022" t="s">
        <v>25721</v>
      </c>
      <c r="H7022" t="s">
        <v>25722</v>
      </c>
      <c r="I7022" t="s">
        <v>114</v>
      </c>
      <c r="J7022">
        <v>5</v>
      </c>
      <c r="K7022" t="s">
        <v>8</v>
      </c>
      <c r="L7022" t="s">
        <v>123</v>
      </c>
      <c r="M7022" t="s">
        <v>24747</v>
      </c>
      <c r="N7022" t="s">
        <v>355</v>
      </c>
      <c r="O7022">
        <v>28051</v>
      </c>
      <c r="P7022">
        <v>79</v>
      </c>
      <c r="Q7022" t="s">
        <v>1061</v>
      </c>
      <c r="R7022" t="s">
        <v>676</v>
      </c>
      <c r="S7022" t="s">
        <v>1712</v>
      </c>
      <c r="T7022">
        <v>910809375</v>
      </c>
      <c r="U7022">
        <v>660006640</v>
      </c>
      <c r="Y7022" t="s">
        <v>26171</v>
      </c>
      <c r="Z7022" t="s">
        <v>20954</v>
      </c>
      <c r="AA7022" t="s">
        <v>114</v>
      </c>
      <c r="AB7022">
        <v>448191</v>
      </c>
      <c r="AC7022">
        <v>4468650</v>
      </c>
      <c r="AD7022" t="s">
        <v>129</v>
      </c>
      <c r="AE7022" s="1">
        <v>42972</v>
      </c>
      <c r="AF7022" t="str">
        <f>_xlfn.CONCAT(t_centros_educativos[[#This Row],[centro_tipo_desc_abreviada]]," ",t_centros_educativos[[#This Row],[centro_nombre]], "-",t_centros_educativos[[#This Row],[dat_nombre]])</f>
        <v>EIPR DON MELITON V-Madrid-Capital</v>
      </c>
    </row>
    <row r="7023" spans="1:32" hidden="1" x14ac:dyDescent="0.3">
      <c r="A7023">
        <v>28078110</v>
      </c>
      <c r="B7023" t="s">
        <v>25462</v>
      </c>
      <c r="C7023">
        <v>220</v>
      </c>
      <c r="D7023" t="s">
        <v>20323</v>
      </c>
      <c r="E7023" t="s">
        <v>20324</v>
      </c>
      <c r="F7023" t="s">
        <v>178</v>
      </c>
      <c r="G7023" t="s">
        <v>26172</v>
      </c>
      <c r="H7023" t="s">
        <v>25464</v>
      </c>
      <c r="I7023" t="s">
        <v>114</v>
      </c>
      <c r="J7023">
        <v>3</v>
      </c>
      <c r="K7023" t="s">
        <v>2</v>
      </c>
      <c r="L7023" t="s">
        <v>224</v>
      </c>
      <c r="M7023" t="s">
        <v>9905</v>
      </c>
      <c r="N7023" t="s">
        <v>330</v>
      </c>
      <c r="O7023">
        <v>28500</v>
      </c>
      <c r="P7023">
        <v>14</v>
      </c>
      <c r="Q7023" t="s">
        <v>832</v>
      </c>
      <c r="R7023" t="s">
        <v>114</v>
      </c>
      <c r="S7023" t="s">
        <v>114</v>
      </c>
      <c r="T7023">
        <v>675147464</v>
      </c>
      <c r="U7023">
        <v>664450004</v>
      </c>
      <c r="Y7023" t="s">
        <v>26173</v>
      </c>
      <c r="Z7023" t="s">
        <v>26174</v>
      </c>
      <c r="AA7023" t="s">
        <v>114</v>
      </c>
      <c r="AB7023">
        <v>461731</v>
      </c>
      <c r="AC7023">
        <v>4460885</v>
      </c>
      <c r="AD7023" t="s">
        <v>117</v>
      </c>
      <c r="AE7023" s="1">
        <v>42874</v>
      </c>
      <c r="AF7023" t="str">
        <f>_xlfn.CONCAT(t_centros_educativos[[#This Row],[centro_tipo_desc_abreviada]]," ",t_centros_educativos[[#This Row],[centro_nombre]], "-",t_centros_educativos[[#This Row],[dat_nombre]])</f>
        <v>CAU ENS. DEP. GM/SUP CEFATED-Madrid-Este</v>
      </c>
    </row>
    <row r="7024" spans="1:32" hidden="1" x14ac:dyDescent="0.3">
      <c r="A7024">
        <v>28078122</v>
      </c>
      <c r="B7024" t="s">
        <v>26175</v>
      </c>
      <c r="C7024">
        <v>21</v>
      </c>
      <c r="D7024" t="s">
        <v>288</v>
      </c>
      <c r="E7024" t="s">
        <v>289</v>
      </c>
      <c r="F7024" t="s">
        <v>178</v>
      </c>
      <c r="G7024" t="s">
        <v>26176</v>
      </c>
      <c r="H7024" t="s">
        <v>26177</v>
      </c>
      <c r="I7024" t="s">
        <v>114</v>
      </c>
      <c r="J7024">
        <v>5</v>
      </c>
      <c r="K7024" t="s">
        <v>8</v>
      </c>
      <c r="L7024" t="s">
        <v>123</v>
      </c>
      <c r="M7024" t="s">
        <v>26178</v>
      </c>
      <c r="N7024" t="s">
        <v>157</v>
      </c>
      <c r="O7024">
        <v>28023</v>
      </c>
      <c r="P7024">
        <v>79</v>
      </c>
      <c r="Q7024" t="s">
        <v>1061</v>
      </c>
      <c r="R7024" t="s">
        <v>1755</v>
      </c>
      <c r="S7024" t="s">
        <v>1756</v>
      </c>
      <c r="T7024">
        <v>916288659</v>
      </c>
      <c r="U7024">
        <v>669466396</v>
      </c>
      <c r="Y7024" t="s">
        <v>26179</v>
      </c>
      <c r="Z7024" t="s">
        <v>26180</v>
      </c>
      <c r="AA7024" t="s">
        <v>26181</v>
      </c>
      <c r="AB7024">
        <v>431533</v>
      </c>
      <c r="AC7024">
        <v>4479957</v>
      </c>
      <c r="AD7024" t="s">
        <v>129</v>
      </c>
      <c r="AE7024" s="1">
        <v>42878</v>
      </c>
      <c r="AF7024" t="str">
        <f>_xlfn.CONCAT(t_centros_educativos[[#This Row],[centro_tipo_desc_abreviada]]," ",t_centros_educativos[[#This Row],[centro_nombre]], "-",t_centros_educativos[[#This Row],[dat_nombre]])</f>
        <v>CPR EE EL COLE DE CELIA Y PEPE-Madrid-Capital</v>
      </c>
    </row>
    <row r="7025" spans="1:32" hidden="1" x14ac:dyDescent="0.3">
      <c r="A7025">
        <v>28078134</v>
      </c>
      <c r="B7025" t="s">
        <v>26182</v>
      </c>
      <c r="C7025">
        <v>8</v>
      </c>
      <c r="D7025" t="s">
        <v>412</v>
      </c>
      <c r="E7025" t="s">
        <v>413</v>
      </c>
      <c r="F7025" t="s">
        <v>178</v>
      </c>
      <c r="G7025" t="s">
        <v>26183</v>
      </c>
      <c r="H7025" t="s">
        <v>26184</v>
      </c>
      <c r="I7025" t="s">
        <v>114</v>
      </c>
      <c r="J7025">
        <v>5</v>
      </c>
      <c r="K7025" t="s">
        <v>8</v>
      </c>
      <c r="L7025" t="s">
        <v>1228</v>
      </c>
      <c r="M7025" t="s">
        <v>26185</v>
      </c>
      <c r="N7025" t="s">
        <v>138</v>
      </c>
      <c r="O7025">
        <v>28050</v>
      </c>
      <c r="P7025">
        <v>79</v>
      </c>
      <c r="Q7025" t="s">
        <v>1061</v>
      </c>
      <c r="R7025" t="s">
        <v>1762</v>
      </c>
      <c r="S7025" t="s">
        <v>1763</v>
      </c>
      <c r="T7025">
        <v>680400145</v>
      </c>
      <c r="U7025">
        <v>915564338</v>
      </c>
      <c r="Y7025" t="s">
        <v>26186</v>
      </c>
      <c r="Z7025" t="s">
        <v>26187</v>
      </c>
      <c r="AA7025" t="s">
        <v>26188</v>
      </c>
      <c r="AB7025">
        <v>442777</v>
      </c>
      <c r="AC7025">
        <v>4482989</v>
      </c>
      <c r="AD7025" t="s">
        <v>129</v>
      </c>
      <c r="AE7025" s="1">
        <v>42888</v>
      </c>
      <c r="AF7025" t="str">
        <f>_xlfn.CONCAT(t_centros_educativos[[#This Row],[centro_tipo_desc_abreviada]]," ",t_centros_educativos[[#This Row],[centro_nombre]], "-",t_centros_educativos[[#This Row],[dat_nombre]])</f>
        <v>EIPR SMART-Madrid-Capital</v>
      </c>
    </row>
    <row r="7026" spans="1:32" hidden="1" x14ac:dyDescent="0.3">
      <c r="A7026">
        <v>28078146</v>
      </c>
      <c r="B7026" t="s">
        <v>26189</v>
      </c>
      <c r="C7026">
        <v>8</v>
      </c>
      <c r="D7026" t="s">
        <v>412</v>
      </c>
      <c r="E7026" t="s">
        <v>413</v>
      </c>
      <c r="F7026" t="s">
        <v>178</v>
      </c>
      <c r="G7026" t="s">
        <v>26190</v>
      </c>
      <c r="H7026" t="s">
        <v>23085</v>
      </c>
      <c r="I7026" t="s">
        <v>114</v>
      </c>
      <c r="J7026">
        <v>2</v>
      </c>
      <c r="K7026" t="s">
        <v>4</v>
      </c>
      <c r="L7026" t="s">
        <v>224</v>
      </c>
      <c r="M7026" t="s">
        <v>17481</v>
      </c>
      <c r="N7026" t="s">
        <v>667</v>
      </c>
      <c r="O7026">
        <v>28320</v>
      </c>
      <c r="P7026">
        <v>113</v>
      </c>
      <c r="Q7026" t="s">
        <v>44</v>
      </c>
      <c r="R7026" t="s">
        <v>114</v>
      </c>
      <c r="S7026" t="s">
        <v>114</v>
      </c>
      <c r="U7026">
        <v>695118011</v>
      </c>
      <c r="X7026">
        <v>910060994</v>
      </c>
      <c r="Y7026" t="s">
        <v>26191</v>
      </c>
      <c r="Z7026" t="s">
        <v>26192</v>
      </c>
      <c r="AA7026" t="s">
        <v>114</v>
      </c>
      <c r="AB7026">
        <v>440393</v>
      </c>
      <c r="AC7026">
        <v>4456788</v>
      </c>
      <c r="AD7026" t="s">
        <v>129</v>
      </c>
      <c r="AE7026" s="1">
        <v>42888</v>
      </c>
      <c r="AF7026" t="str">
        <f>_xlfn.CONCAT(t_centros_educativos[[#This Row],[centro_tipo_desc_abreviada]]," ",t_centros_educativos[[#This Row],[centro_nombre]], "-",t_centros_educativos[[#This Row],[dat_nombre]])</f>
        <v>EIPR SUEÑA-Madrid-Sur</v>
      </c>
    </row>
    <row r="7027" spans="1:32" hidden="1" x14ac:dyDescent="0.3">
      <c r="A7027">
        <v>28078158</v>
      </c>
      <c r="B7027" t="s">
        <v>26193</v>
      </c>
      <c r="C7027">
        <v>6</v>
      </c>
      <c r="D7027" t="s">
        <v>14374</v>
      </c>
      <c r="E7027" t="s">
        <v>14375</v>
      </c>
      <c r="F7027" t="s">
        <v>112</v>
      </c>
      <c r="G7027" t="s">
        <v>1224</v>
      </c>
      <c r="H7027" t="s">
        <v>13035</v>
      </c>
      <c r="I7027" t="s">
        <v>6034</v>
      </c>
      <c r="J7027">
        <v>2</v>
      </c>
      <c r="K7027" t="s">
        <v>4</v>
      </c>
      <c r="L7027" t="s">
        <v>123</v>
      </c>
      <c r="M7027" t="s">
        <v>15809</v>
      </c>
      <c r="N7027" t="s">
        <v>125</v>
      </c>
      <c r="O7027">
        <v>28935</v>
      </c>
      <c r="P7027">
        <v>92</v>
      </c>
      <c r="Q7027" t="s">
        <v>62</v>
      </c>
      <c r="R7027" t="s">
        <v>114</v>
      </c>
      <c r="S7027" t="s">
        <v>114</v>
      </c>
      <c r="T7027">
        <v>916475053</v>
      </c>
      <c r="Y7027" t="s">
        <v>114</v>
      </c>
      <c r="Z7027" t="s">
        <v>114</v>
      </c>
      <c r="AA7027" t="s">
        <v>15812</v>
      </c>
      <c r="AB7027">
        <v>421656</v>
      </c>
      <c r="AC7027">
        <v>4462982</v>
      </c>
      <c r="AD7027" t="s">
        <v>17455</v>
      </c>
      <c r="AE7027" s="1"/>
      <c r="AF7027" t="str">
        <f>_xlfn.CONCAT(t_centros_educativos[[#This Row],[centro_tipo_desc_abreviada]]," ",t_centros_educativos[[#This Row],[centro_nombre]], "-",t_centros_educativos[[#This Row],[dat_nombre]])</f>
        <v>EEI-CN PARQUE COIMBRA (PROGRAMA CASA DE NIÑOS)-Madrid-Sur</v>
      </c>
    </row>
    <row r="7028" spans="1:32" hidden="1" x14ac:dyDescent="0.3">
      <c r="A7028">
        <v>28078161</v>
      </c>
      <c r="B7028" t="s">
        <v>26194</v>
      </c>
      <c r="C7028">
        <v>8</v>
      </c>
      <c r="D7028" t="s">
        <v>412</v>
      </c>
      <c r="E7028" t="s">
        <v>413</v>
      </c>
      <c r="F7028" t="s">
        <v>178</v>
      </c>
      <c r="G7028" t="s">
        <v>25637</v>
      </c>
      <c r="H7028" t="s">
        <v>25638</v>
      </c>
      <c r="I7028" t="s">
        <v>114</v>
      </c>
      <c r="J7028">
        <v>5</v>
      </c>
      <c r="K7028" t="s">
        <v>8</v>
      </c>
      <c r="L7028" t="s">
        <v>2394</v>
      </c>
      <c r="M7028" t="s">
        <v>5105</v>
      </c>
      <c r="N7028" t="s">
        <v>859</v>
      </c>
      <c r="O7028">
        <v>28043</v>
      </c>
      <c r="P7028">
        <v>79</v>
      </c>
      <c r="Q7028" t="s">
        <v>1061</v>
      </c>
      <c r="R7028" t="s">
        <v>728</v>
      </c>
      <c r="S7028" t="s">
        <v>1740</v>
      </c>
      <c r="T7028">
        <v>915654989</v>
      </c>
      <c r="Y7028" t="s">
        <v>26195</v>
      </c>
      <c r="Z7028" t="s">
        <v>25639</v>
      </c>
      <c r="AA7028" t="s">
        <v>25640</v>
      </c>
      <c r="AB7028">
        <v>445582</v>
      </c>
      <c r="AC7028">
        <v>4478129</v>
      </c>
      <c r="AD7028" t="s">
        <v>129</v>
      </c>
      <c r="AE7028" s="1">
        <v>42912</v>
      </c>
      <c r="AF7028" t="str">
        <f>_xlfn.CONCAT(t_centros_educativos[[#This Row],[centro_tipo_desc_abreviada]]," ",t_centros_educativos[[#This Row],[centro_nombre]], "-",t_centros_educativos[[#This Row],[dat_nombre]])</f>
        <v>EIPR DALLINGTON INFANTS-Madrid-Capital</v>
      </c>
    </row>
    <row r="7029" spans="1:32" hidden="1" x14ac:dyDescent="0.3">
      <c r="A7029">
        <v>28078171</v>
      </c>
      <c r="B7029" t="s">
        <v>26196</v>
      </c>
      <c r="C7029">
        <v>8</v>
      </c>
      <c r="D7029" t="s">
        <v>412</v>
      </c>
      <c r="E7029" t="s">
        <v>413</v>
      </c>
      <c r="F7029" t="s">
        <v>178</v>
      </c>
      <c r="G7029" t="s">
        <v>26197</v>
      </c>
      <c r="H7029" t="s">
        <v>14223</v>
      </c>
      <c r="I7029" t="s">
        <v>114</v>
      </c>
      <c r="J7029">
        <v>4</v>
      </c>
      <c r="K7029" t="s">
        <v>30</v>
      </c>
      <c r="L7029" t="s">
        <v>123</v>
      </c>
      <c r="M7029" t="s">
        <v>15505</v>
      </c>
      <c r="N7029" t="s">
        <v>2076</v>
      </c>
      <c r="O7029">
        <v>28232</v>
      </c>
      <c r="P7029">
        <v>127</v>
      </c>
      <c r="Q7029" t="s">
        <v>8460</v>
      </c>
      <c r="R7029" t="s">
        <v>114</v>
      </c>
      <c r="S7029" t="s">
        <v>114</v>
      </c>
      <c r="T7029">
        <v>918337505</v>
      </c>
      <c r="U7029">
        <v>681249780</v>
      </c>
      <c r="Y7029" t="s">
        <v>26198</v>
      </c>
      <c r="Z7029" t="s">
        <v>26199</v>
      </c>
      <c r="AA7029" t="s">
        <v>26200</v>
      </c>
      <c r="AB7029">
        <v>422953</v>
      </c>
      <c r="AC7029">
        <v>4485957</v>
      </c>
      <c r="AD7029" t="s">
        <v>129</v>
      </c>
      <c r="AE7029" s="1">
        <v>42912</v>
      </c>
      <c r="AF7029" t="str">
        <f>_xlfn.CONCAT(t_centros_educativos[[#This Row],[centro_tipo_desc_abreviada]]," ",t_centros_educativos[[#This Row],[centro_nombre]], "-",t_centros_educativos[[#This Row],[dat_nombre]])</f>
        <v>EIPR ESCUELA CAPERUCITA ROSA-Madrid-Oeste</v>
      </c>
    </row>
    <row r="7030" spans="1:32" hidden="1" x14ac:dyDescent="0.3">
      <c r="A7030">
        <v>28078183</v>
      </c>
      <c r="B7030" t="s">
        <v>26201</v>
      </c>
      <c r="C7030">
        <v>8</v>
      </c>
      <c r="D7030" t="s">
        <v>412</v>
      </c>
      <c r="E7030" t="s">
        <v>413</v>
      </c>
      <c r="F7030" t="s">
        <v>178</v>
      </c>
      <c r="G7030" t="s">
        <v>21642</v>
      </c>
      <c r="H7030" t="s">
        <v>21643</v>
      </c>
      <c r="I7030" t="s">
        <v>114</v>
      </c>
      <c r="J7030">
        <v>4</v>
      </c>
      <c r="K7030" t="s">
        <v>30</v>
      </c>
      <c r="L7030" t="s">
        <v>123</v>
      </c>
      <c r="M7030" t="s">
        <v>26202</v>
      </c>
      <c r="N7030" t="s">
        <v>330</v>
      </c>
      <c r="O7030">
        <v>28223</v>
      </c>
      <c r="P7030">
        <v>115</v>
      </c>
      <c r="Q7030" t="s">
        <v>47</v>
      </c>
      <c r="R7030" t="s">
        <v>114</v>
      </c>
      <c r="S7030" t="s">
        <v>114</v>
      </c>
      <c r="T7030">
        <v>666470847</v>
      </c>
      <c r="U7030">
        <v>666470847</v>
      </c>
      <c r="Y7030" t="s">
        <v>26203</v>
      </c>
      <c r="Z7030" t="s">
        <v>21646</v>
      </c>
      <c r="AA7030" t="s">
        <v>21646</v>
      </c>
      <c r="AB7030">
        <v>433860</v>
      </c>
      <c r="AC7030">
        <v>4472985</v>
      </c>
      <c r="AD7030" t="s">
        <v>129</v>
      </c>
      <c r="AE7030" s="1">
        <v>42912</v>
      </c>
      <c r="AF7030" t="str">
        <f>_xlfn.CONCAT(t_centros_educativos[[#This Row],[centro_tipo_desc_abreviada]]," ",t_centros_educativos[[#This Row],[centro_nombre]], "-",t_centros_educativos[[#This Row],[dat_nombre]])</f>
        <v>EIPR EL JARDIN DE PIQUIO-Madrid-Oeste</v>
      </c>
    </row>
    <row r="7031" spans="1:32" hidden="1" x14ac:dyDescent="0.3">
      <c r="A7031">
        <v>28078195</v>
      </c>
      <c r="B7031" t="s">
        <v>26204</v>
      </c>
      <c r="C7031">
        <v>137</v>
      </c>
      <c r="D7031" t="s">
        <v>11348</v>
      </c>
      <c r="E7031" t="s">
        <v>11349</v>
      </c>
      <c r="F7031" t="s">
        <v>178</v>
      </c>
      <c r="G7031" t="s">
        <v>5717</v>
      </c>
      <c r="H7031" t="s">
        <v>18056</v>
      </c>
      <c r="I7031" t="s">
        <v>114</v>
      </c>
      <c r="J7031">
        <v>5</v>
      </c>
      <c r="K7031" t="s">
        <v>8</v>
      </c>
      <c r="L7031" t="s">
        <v>123</v>
      </c>
      <c r="M7031" t="s">
        <v>5719</v>
      </c>
      <c r="N7031" t="s">
        <v>138</v>
      </c>
      <c r="O7031">
        <v>28002</v>
      </c>
      <c r="P7031">
        <v>79</v>
      </c>
      <c r="Q7031" t="s">
        <v>1061</v>
      </c>
      <c r="R7031" t="s">
        <v>1860</v>
      </c>
      <c r="S7031" t="s">
        <v>1861</v>
      </c>
      <c r="Y7031" t="s">
        <v>114</v>
      </c>
      <c r="Z7031" t="s">
        <v>114</v>
      </c>
      <c r="AA7031" t="s">
        <v>114</v>
      </c>
      <c r="AB7031">
        <v>442995</v>
      </c>
      <c r="AC7031">
        <v>4476861</v>
      </c>
      <c r="AD7031" t="s">
        <v>129</v>
      </c>
      <c r="AE7031" s="1">
        <v>42912</v>
      </c>
      <c r="AF7031" t="str">
        <f>_xlfn.CONCAT(t_centros_educativos[[#This Row],[centro_tipo_desc_abreviada]]," ",t_centros_educativos[[#This Row],[centro_nombre]], "-",t_centros_educativos[[#This Row],[dat_nombre]])</f>
        <v>CAU EL MUS MUSICLARET INNOVACION MUSICAL-Madrid-Capital</v>
      </c>
    </row>
    <row r="7032" spans="1:32" hidden="1" x14ac:dyDescent="0.3">
      <c r="A7032">
        <v>28078201</v>
      </c>
      <c r="B7032" t="s">
        <v>26205</v>
      </c>
      <c r="C7032">
        <v>94</v>
      </c>
      <c r="D7032" t="s">
        <v>507</v>
      </c>
      <c r="E7032" t="s">
        <v>508</v>
      </c>
      <c r="F7032" t="s">
        <v>178</v>
      </c>
      <c r="G7032" t="s">
        <v>26206</v>
      </c>
      <c r="H7032" t="s">
        <v>3860</v>
      </c>
      <c r="I7032" t="s">
        <v>114</v>
      </c>
      <c r="J7032">
        <v>5</v>
      </c>
      <c r="K7032" t="s">
        <v>8</v>
      </c>
      <c r="L7032" t="s">
        <v>224</v>
      </c>
      <c r="M7032" t="s">
        <v>26207</v>
      </c>
      <c r="N7032" t="s">
        <v>157</v>
      </c>
      <c r="O7032">
        <v>28023</v>
      </c>
      <c r="P7032">
        <v>79</v>
      </c>
      <c r="Q7032" t="s">
        <v>1061</v>
      </c>
      <c r="R7032" t="s">
        <v>1755</v>
      </c>
      <c r="S7032" t="s">
        <v>1756</v>
      </c>
      <c r="T7032">
        <v>911735128</v>
      </c>
      <c r="U7032">
        <v>680123163</v>
      </c>
      <c r="Y7032" t="s">
        <v>26208</v>
      </c>
      <c r="Z7032" t="s">
        <v>26209</v>
      </c>
      <c r="AA7032" t="s">
        <v>114</v>
      </c>
      <c r="AB7032">
        <v>429156</v>
      </c>
      <c r="AC7032">
        <v>4481072</v>
      </c>
      <c r="AD7032" t="s">
        <v>129</v>
      </c>
      <c r="AE7032" s="1">
        <v>42930</v>
      </c>
      <c r="AF7032" t="str">
        <f>_xlfn.CONCAT(t_centros_educativos[[#This Row],[centro_tipo_desc_abreviada]]," ",t_centros_educativos[[#This Row],[centro_nombre]], "-",t_centros_educativos[[#This Row],[dat_nombre]])</f>
        <v>CEXTRAN ESP LA ESTRELLA DEL PEZ LUNA (EE.UU)-Madrid-Capital</v>
      </c>
    </row>
    <row r="7033" spans="1:32" hidden="1" x14ac:dyDescent="0.3">
      <c r="A7033">
        <v>28078213</v>
      </c>
      <c r="B7033" t="s">
        <v>26210</v>
      </c>
      <c r="C7033">
        <v>45</v>
      </c>
      <c r="D7033" t="s">
        <v>938</v>
      </c>
      <c r="E7033" t="s">
        <v>939</v>
      </c>
      <c r="F7033" t="s">
        <v>178</v>
      </c>
      <c r="G7033" t="s">
        <v>26211</v>
      </c>
      <c r="H7033" t="s">
        <v>13236</v>
      </c>
      <c r="I7033" t="s">
        <v>114</v>
      </c>
      <c r="J7033">
        <v>5</v>
      </c>
      <c r="K7033" t="s">
        <v>8</v>
      </c>
      <c r="L7033" t="s">
        <v>123</v>
      </c>
      <c r="M7033" t="s">
        <v>15499</v>
      </c>
      <c r="N7033" t="s">
        <v>1745</v>
      </c>
      <c r="O7033">
        <v>28012</v>
      </c>
      <c r="P7033">
        <v>79</v>
      </c>
      <c r="Q7033" t="s">
        <v>1061</v>
      </c>
      <c r="R7033" t="s">
        <v>1804</v>
      </c>
      <c r="S7033" t="s">
        <v>1805</v>
      </c>
      <c r="T7033">
        <v>911833122</v>
      </c>
      <c r="U7033">
        <v>916465306</v>
      </c>
      <c r="V7033">
        <v>673641331</v>
      </c>
      <c r="Y7033" t="s">
        <v>24647</v>
      </c>
      <c r="Z7033" t="s">
        <v>26212</v>
      </c>
      <c r="AA7033" t="s">
        <v>24649</v>
      </c>
      <c r="AB7033">
        <v>440695</v>
      </c>
      <c r="AC7033">
        <v>4472825</v>
      </c>
      <c r="AD7033" t="s">
        <v>129</v>
      </c>
      <c r="AE7033" s="1">
        <v>42921</v>
      </c>
      <c r="AF7033" t="str">
        <f>_xlfn.CONCAT(t_centros_educativos[[#This Row],[centro_tipo_desc_abreviada]]," ",t_centros_educativos[[#This Row],[centro_nombre]], "-",t_centros_educativos[[#This Row],[dat_nombre]])</f>
        <v>CPR ES CAMPUS FP ATOCHA-Madrid-Capital</v>
      </c>
    </row>
    <row r="7034" spans="1:32" hidden="1" x14ac:dyDescent="0.3">
      <c r="A7034">
        <v>28078225</v>
      </c>
      <c r="B7034" t="s">
        <v>26213</v>
      </c>
      <c r="C7034">
        <v>49</v>
      </c>
      <c r="D7034" t="s">
        <v>9362</v>
      </c>
      <c r="E7034" t="s">
        <v>9363</v>
      </c>
      <c r="F7034" t="s">
        <v>14422</v>
      </c>
      <c r="G7034" t="s">
        <v>9364</v>
      </c>
      <c r="H7034" t="s">
        <v>9365</v>
      </c>
      <c r="I7034" t="s">
        <v>114</v>
      </c>
      <c r="J7034">
        <v>5</v>
      </c>
      <c r="K7034" t="s">
        <v>8</v>
      </c>
      <c r="L7034" t="s">
        <v>123</v>
      </c>
      <c r="M7034" t="s">
        <v>2554</v>
      </c>
      <c r="N7034" t="s">
        <v>435</v>
      </c>
      <c r="O7034">
        <v>28007</v>
      </c>
      <c r="P7034">
        <v>79</v>
      </c>
      <c r="Q7034" t="s">
        <v>1061</v>
      </c>
      <c r="R7034" t="s">
        <v>1955</v>
      </c>
      <c r="S7034" t="s">
        <v>1956</v>
      </c>
      <c r="Y7034" t="s">
        <v>114</v>
      </c>
      <c r="Z7034" t="s">
        <v>114</v>
      </c>
      <c r="AA7034" t="s">
        <v>114</v>
      </c>
      <c r="AB7034">
        <v>443166</v>
      </c>
      <c r="AC7034">
        <v>4474477</v>
      </c>
      <c r="AD7034" t="s">
        <v>117</v>
      </c>
      <c r="AE7034" s="1">
        <v>42919</v>
      </c>
      <c r="AF7034" t="str">
        <f>_xlfn.CONCAT(t_centros_educativos[[#This Row],[centro_tipo_desc_abreviada]]," ",t_centros_educativos[[#This Row],[centro_nombre]], "-",t_centros_educativos[[#This Row],[dat_nombre]])</f>
        <v>CP FPE CENTRO DE FORMACIÓN TÉCNICO SANITARIA GREGORIO MARAÑON-Madrid-Capital</v>
      </c>
    </row>
    <row r="7035" spans="1:32" hidden="1" x14ac:dyDescent="0.3">
      <c r="A7035">
        <v>28078237</v>
      </c>
      <c r="B7035" t="s">
        <v>26214</v>
      </c>
      <c r="C7035">
        <v>58</v>
      </c>
      <c r="D7035" t="s">
        <v>1040</v>
      </c>
      <c r="E7035" t="s">
        <v>1041</v>
      </c>
      <c r="F7035" t="s">
        <v>178</v>
      </c>
      <c r="G7035" t="s">
        <v>26215</v>
      </c>
      <c r="H7035" t="s">
        <v>26216</v>
      </c>
      <c r="I7035" t="s">
        <v>114</v>
      </c>
      <c r="J7035">
        <v>5</v>
      </c>
      <c r="K7035" t="s">
        <v>8</v>
      </c>
      <c r="L7035" t="s">
        <v>123</v>
      </c>
      <c r="M7035" t="s">
        <v>5673</v>
      </c>
      <c r="N7035" t="s">
        <v>1327</v>
      </c>
      <c r="O7035">
        <v>28042</v>
      </c>
      <c r="P7035">
        <v>79</v>
      </c>
      <c r="Q7035" t="s">
        <v>1061</v>
      </c>
      <c r="R7035" t="s">
        <v>1457</v>
      </c>
      <c r="S7035" t="s">
        <v>1799</v>
      </c>
      <c r="Y7035" t="s">
        <v>114</v>
      </c>
      <c r="Z7035" t="s">
        <v>114</v>
      </c>
      <c r="AA7035" t="s">
        <v>114</v>
      </c>
      <c r="AB7035">
        <v>450135</v>
      </c>
      <c r="AC7035">
        <v>4479823</v>
      </c>
      <c r="AD7035" t="s">
        <v>117</v>
      </c>
      <c r="AE7035" s="1">
        <v>42922</v>
      </c>
      <c r="AF7035" t="str">
        <f>_xlfn.CONCAT(t_centros_educativos[[#This Row],[centro_tipo_desc_abreviada]]," ",t_centros_educativos[[#This Row],[centro_nombre]], "-",t_centros_educativos[[#This Row],[dat_nombre]])</f>
        <v>CPR FPE CENTRO DE FORMACION DINAMICA-Madrid-Capital</v>
      </c>
    </row>
    <row r="7036" spans="1:32" hidden="1" x14ac:dyDescent="0.3">
      <c r="A7036">
        <v>28078249</v>
      </c>
      <c r="B7036" t="s">
        <v>26217</v>
      </c>
      <c r="C7036">
        <v>58</v>
      </c>
      <c r="D7036" t="s">
        <v>1040</v>
      </c>
      <c r="E7036" t="s">
        <v>1041</v>
      </c>
      <c r="F7036" t="s">
        <v>178</v>
      </c>
      <c r="G7036" t="s">
        <v>26218</v>
      </c>
      <c r="H7036" t="s">
        <v>26219</v>
      </c>
      <c r="I7036" t="s">
        <v>114</v>
      </c>
      <c r="J7036">
        <v>5</v>
      </c>
      <c r="K7036" t="s">
        <v>8</v>
      </c>
      <c r="L7036" t="s">
        <v>123</v>
      </c>
      <c r="M7036" t="s">
        <v>19482</v>
      </c>
      <c r="N7036" t="s">
        <v>196</v>
      </c>
      <c r="O7036">
        <v>28037</v>
      </c>
      <c r="P7036">
        <v>79</v>
      </c>
      <c r="Q7036" t="s">
        <v>1061</v>
      </c>
      <c r="R7036" t="s">
        <v>859</v>
      </c>
      <c r="S7036" t="s">
        <v>1970</v>
      </c>
      <c r="T7036">
        <v>911992560</v>
      </c>
      <c r="Y7036" t="s">
        <v>114</v>
      </c>
      <c r="Z7036" t="s">
        <v>26220</v>
      </c>
      <c r="AA7036" t="s">
        <v>26221</v>
      </c>
      <c r="AB7036">
        <v>446421</v>
      </c>
      <c r="AC7036">
        <v>4476099</v>
      </c>
      <c r="AD7036" t="s">
        <v>129</v>
      </c>
      <c r="AE7036" s="1">
        <v>42922</v>
      </c>
      <c r="AF7036" t="str">
        <f>_xlfn.CONCAT(t_centros_educativos[[#This Row],[centro_tipo_desc_abreviada]]," ",t_centros_educativos[[#This Row],[centro_nombre]], "-",t_centros_educativos[[#This Row],[dat_nombre]])</f>
        <v>CPR FPE INNOVACION EN FORMACION PROFESIONAL-Madrid-Capital</v>
      </c>
    </row>
    <row r="7037" spans="1:32" hidden="1" x14ac:dyDescent="0.3">
      <c r="A7037">
        <v>28078250</v>
      </c>
      <c r="B7037" t="s">
        <v>26222</v>
      </c>
      <c r="C7037">
        <v>8</v>
      </c>
      <c r="D7037" t="s">
        <v>412</v>
      </c>
      <c r="E7037" t="s">
        <v>413</v>
      </c>
      <c r="F7037" t="s">
        <v>178</v>
      </c>
      <c r="G7037" t="s">
        <v>26223</v>
      </c>
      <c r="H7037" t="s">
        <v>26224</v>
      </c>
      <c r="I7037" t="s">
        <v>114</v>
      </c>
      <c r="J7037">
        <v>3</v>
      </c>
      <c r="K7037" t="s">
        <v>2</v>
      </c>
      <c r="L7037" t="s">
        <v>123</v>
      </c>
      <c r="M7037" t="s">
        <v>18465</v>
      </c>
      <c r="N7037" t="s">
        <v>174</v>
      </c>
      <c r="O7037">
        <v>28806</v>
      </c>
      <c r="P7037">
        <v>5</v>
      </c>
      <c r="Q7037" t="s">
        <v>72</v>
      </c>
      <c r="R7037" t="s">
        <v>114</v>
      </c>
      <c r="S7037" t="s">
        <v>114</v>
      </c>
      <c r="T7037">
        <v>635616405</v>
      </c>
      <c r="U7037">
        <v>658872328</v>
      </c>
      <c r="V7037">
        <v>615595035</v>
      </c>
      <c r="Y7037" t="s">
        <v>26225</v>
      </c>
      <c r="Z7037" t="s">
        <v>26226</v>
      </c>
      <c r="AA7037" t="s">
        <v>114</v>
      </c>
      <c r="AB7037">
        <v>468342</v>
      </c>
      <c r="AC7037">
        <v>4481949</v>
      </c>
      <c r="AD7037" t="s">
        <v>117</v>
      </c>
      <c r="AE7037" s="1">
        <v>42930</v>
      </c>
      <c r="AF7037" t="str">
        <f>_xlfn.CONCAT(t_centros_educativos[[#This Row],[centro_tipo_desc_abreviada]]," ",t_centros_educativos[[#This Row],[centro_nombre]], "-",t_centros_educativos[[#This Row],[dat_nombre]])</f>
        <v>EIPR LOS GARABATOS DE MONTESSORI-Madrid-Este</v>
      </c>
    </row>
    <row r="7038" spans="1:32" hidden="1" x14ac:dyDescent="0.3">
      <c r="A7038">
        <v>28078262</v>
      </c>
      <c r="B7038" t="s">
        <v>26227</v>
      </c>
      <c r="C7038">
        <v>4</v>
      </c>
      <c r="D7038" t="s">
        <v>218</v>
      </c>
      <c r="E7038" t="s">
        <v>219</v>
      </c>
      <c r="F7038" t="s">
        <v>178</v>
      </c>
      <c r="G7038" t="s">
        <v>26228</v>
      </c>
      <c r="H7038" t="s">
        <v>26229</v>
      </c>
      <c r="I7038" t="s">
        <v>114</v>
      </c>
      <c r="J7038">
        <v>5</v>
      </c>
      <c r="K7038" t="s">
        <v>8</v>
      </c>
      <c r="L7038" t="s">
        <v>123</v>
      </c>
      <c r="M7038" t="s">
        <v>26230</v>
      </c>
      <c r="N7038" t="s">
        <v>138</v>
      </c>
      <c r="O7038">
        <v>28043</v>
      </c>
      <c r="P7038">
        <v>79</v>
      </c>
      <c r="Q7038" t="s">
        <v>1061</v>
      </c>
      <c r="R7038" t="s">
        <v>728</v>
      </c>
      <c r="S7038" t="s">
        <v>1740</v>
      </c>
      <c r="T7038">
        <v>603013003</v>
      </c>
      <c r="U7038">
        <v>910534620</v>
      </c>
      <c r="Y7038" t="s">
        <v>26231</v>
      </c>
      <c r="Z7038" t="s">
        <v>26232</v>
      </c>
      <c r="AA7038" t="s">
        <v>114</v>
      </c>
      <c r="AB7038">
        <v>445932</v>
      </c>
      <c r="AC7038">
        <v>4478545</v>
      </c>
      <c r="AD7038" t="s">
        <v>129</v>
      </c>
      <c r="AE7038" s="1">
        <v>42930</v>
      </c>
      <c r="AF7038" t="str">
        <f>_xlfn.CONCAT(t_centros_educativos[[#This Row],[centro_tipo_desc_abreviada]]," ",t_centros_educativos[[#This Row],[centro_nombre]], "-",t_centros_educativos[[#This Row],[dat_nombre]])</f>
        <v>CPR INF CHIARAVALLE SCHOOL-Madrid-Capital</v>
      </c>
    </row>
    <row r="7039" spans="1:32" hidden="1" x14ac:dyDescent="0.3">
      <c r="A7039">
        <v>28078274</v>
      </c>
      <c r="B7039" t="s">
        <v>26233</v>
      </c>
      <c r="C7039">
        <v>104</v>
      </c>
      <c r="D7039" t="s">
        <v>11407</v>
      </c>
      <c r="E7039" t="s">
        <v>11408</v>
      </c>
      <c r="F7039" t="s">
        <v>178</v>
      </c>
      <c r="G7039" t="s">
        <v>26234</v>
      </c>
      <c r="H7039" t="s">
        <v>26235</v>
      </c>
      <c r="I7039" t="s">
        <v>114</v>
      </c>
      <c r="J7039">
        <v>5</v>
      </c>
      <c r="K7039" t="s">
        <v>8</v>
      </c>
      <c r="L7039" t="s">
        <v>123</v>
      </c>
      <c r="M7039" t="s">
        <v>26236</v>
      </c>
      <c r="N7039" t="s">
        <v>4137</v>
      </c>
      <c r="O7039">
        <v>28028</v>
      </c>
      <c r="P7039">
        <v>79</v>
      </c>
      <c r="Q7039" t="s">
        <v>1061</v>
      </c>
      <c r="R7039" t="s">
        <v>1736</v>
      </c>
      <c r="S7039" t="s">
        <v>1737</v>
      </c>
      <c r="T7039">
        <v>914115998</v>
      </c>
      <c r="U7039">
        <v>661343120</v>
      </c>
      <c r="Y7039" t="s">
        <v>26237</v>
      </c>
      <c r="Z7039" t="s">
        <v>26238</v>
      </c>
      <c r="AA7039" t="s">
        <v>114</v>
      </c>
      <c r="AB7039">
        <v>442799</v>
      </c>
      <c r="AC7039">
        <v>4476618</v>
      </c>
      <c r="AD7039" t="s">
        <v>129</v>
      </c>
      <c r="AE7039" s="1">
        <v>42936</v>
      </c>
      <c r="AF7039" t="str">
        <f>_xlfn.CONCAT(t_centros_educativos[[#This Row],[centro_tipo_desc_abreviada]]," ",t_centros_educativos[[#This Row],[centro_nombre]], "-",t_centros_educativos[[#This Row],[dat_nombre]])</f>
        <v>CAU ARTES PLA-DIS KROOM DOS DISEÑOS-Madrid-Capital</v>
      </c>
    </row>
    <row r="7040" spans="1:32" hidden="1" x14ac:dyDescent="0.3">
      <c r="A7040">
        <v>28078286</v>
      </c>
      <c r="B7040" t="s">
        <v>26239</v>
      </c>
      <c r="C7040">
        <v>58</v>
      </c>
      <c r="D7040" t="s">
        <v>1040</v>
      </c>
      <c r="E7040" t="s">
        <v>1041</v>
      </c>
      <c r="F7040" t="s">
        <v>178</v>
      </c>
      <c r="G7040" t="s">
        <v>26240</v>
      </c>
      <c r="H7040" t="s">
        <v>24962</v>
      </c>
      <c r="I7040" t="s">
        <v>114</v>
      </c>
      <c r="J7040">
        <v>5</v>
      </c>
      <c r="K7040" t="s">
        <v>8</v>
      </c>
      <c r="L7040" t="s">
        <v>123</v>
      </c>
      <c r="M7040" t="s">
        <v>23841</v>
      </c>
      <c r="N7040" t="s">
        <v>1121</v>
      </c>
      <c r="O7040">
        <v>28050</v>
      </c>
      <c r="P7040">
        <v>79</v>
      </c>
      <c r="Q7040" t="s">
        <v>1061</v>
      </c>
      <c r="R7040" t="s">
        <v>1762</v>
      </c>
      <c r="S7040" t="s">
        <v>1763</v>
      </c>
      <c r="T7040">
        <v>911833122</v>
      </c>
      <c r="U7040">
        <v>911697358</v>
      </c>
      <c r="V7040">
        <v>673641331</v>
      </c>
      <c r="Y7040" t="s">
        <v>24647</v>
      </c>
      <c r="Z7040" t="s">
        <v>24648</v>
      </c>
      <c r="AA7040" t="s">
        <v>24649</v>
      </c>
      <c r="AB7040">
        <v>442619</v>
      </c>
      <c r="AC7040">
        <v>4484576</v>
      </c>
      <c r="AD7040" t="s">
        <v>117</v>
      </c>
      <c r="AE7040" s="1">
        <v>42936</v>
      </c>
      <c r="AF7040" t="str">
        <f>_xlfn.CONCAT(t_centros_educativos[[#This Row],[centro_tipo_desc_abreviada]]," ",t_centros_educativos[[#This Row],[centro_nombre]], "-",t_centros_educativos[[#This Row],[dat_nombre]])</f>
        <v>CPR FPE CAMPUS FP FUNDACION APROCOR LAS TABLAS-Madrid-Capital</v>
      </c>
    </row>
    <row r="7041" spans="1:32" hidden="1" x14ac:dyDescent="0.3">
      <c r="A7041">
        <v>28078298</v>
      </c>
      <c r="B7041" t="s">
        <v>26241</v>
      </c>
      <c r="C7041">
        <v>58</v>
      </c>
      <c r="D7041" t="s">
        <v>1040</v>
      </c>
      <c r="E7041" t="s">
        <v>1041</v>
      </c>
      <c r="F7041" t="s">
        <v>178</v>
      </c>
      <c r="G7041" t="s">
        <v>26242</v>
      </c>
      <c r="H7041" t="s">
        <v>26243</v>
      </c>
      <c r="I7041" t="s">
        <v>114</v>
      </c>
      <c r="J7041">
        <v>2</v>
      </c>
      <c r="K7041" t="s">
        <v>4</v>
      </c>
      <c r="L7041" t="s">
        <v>123</v>
      </c>
      <c r="M7041" t="s">
        <v>26244</v>
      </c>
      <c r="N7041" t="s">
        <v>196</v>
      </c>
      <c r="O7041">
        <v>28923</v>
      </c>
      <c r="P7041">
        <v>7</v>
      </c>
      <c r="Q7041" t="s">
        <v>518</v>
      </c>
      <c r="R7041" t="s">
        <v>114</v>
      </c>
      <c r="S7041" t="s">
        <v>114</v>
      </c>
      <c r="T7041">
        <v>916107383</v>
      </c>
      <c r="U7041">
        <v>916426750</v>
      </c>
      <c r="Y7041" t="s">
        <v>26245</v>
      </c>
      <c r="Z7041" t="s">
        <v>26246</v>
      </c>
      <c r="AA7041" t="s">
        <v>26247</v>
      </c>
      <c r="AB7041">
        <v>430102</v>
      </c>
      <c r="AC7041">
        <v>4466359</v>
      </c>
      <c r="AD7041" t="s">
        <v>117</v>
      </c>
      <c r="AE7041" s="1">
        <v>42936</v>
      </c>
      <c r="AF7041" t="str">
        <f>_xlfn.CONCAT(t_centros_educativos[[#This Row],[centro_tipo_desc_abreviada]]," ",t_centros_educativos[[#This Row],[centro_nombre]], "-",t_centros_educativos[[#This Row],[dat_nombre]])</f>
        <v>CPR FPE CENTRO DE FORMACION LAS MOIRAS-Madrid-Sur</v>
      </c>
    </row>
    <row r="7042" spans="1:32" hidden="1" x14ac:dyDescent="0.3">
      <c r="A7042">
        <v>28078304</v>
      </c>
      <c r="B7042" t="s">
        <v>26248</v>
      </c>
      <c r="C7042">
        <v>58</v>
      </c>
      <c r="D7042" t="s">
        <v>1040</v>
      </c>
      <c r="E7042" t="s">
        <v>1041</v>
      </c>
      <c r="F7042" t="s">
        <v>178</v>
      </c>
      <c r="G7042" t="s">
        <v>26240</v>
      </c>
      <c r="H7042" t="s">
        <v>24962</v>
      </c>
      <c r="I7042" t="s">
        <v>114</v>
      </c>
      <c r="J7042">
        <v>5</v>
      </c>
      <c r="K7042" t="s">
        <v>8</v>
      </c>
      <c r="L7042" t="s">
        <v>123</v>
      </c>
      <c r="M7042" t="s">
        <v>26249</v>
      </c>
      <c r="N7042" t="s">
        <v>157</v>
      </c>
      <c r="O7042">
        <v>28043</v>
      </c>
      <c r="P7042">
        <v>79</v>
      </c>
      <c r="Q7042" t="s">
        <v>1061</v>
      </c>
      <c r="R7042" t="s">
        <v>728</v>
      </c>
      <c r="S7042" t="s">
        <v>1740</v>
      </c>
      <c r="T7042">
        <v>911833122</v>
      </c>
      <c r="U7042">
        <v>911697358</v>
      </c>
      <c r="V7042">
        <v>673641331</v>
      </c>
      <c r="Y7042" t="s">
        <v>24647</v>
      </c>
      <c r="Z7042" t="s">
        <v>24648</v>
      </c>
      <c r="AA7042" t="s">
        <v>24649</v>
      </c>
      <c r="AB7042">
        <v>446061</v>
      </c>
      <c r="AC7042">
        <v>4479233</v>
      </c>
      <c r="AD7042" t="s">
        <v>117</v>
      </c>
      <c r="AE7042" s="1">
        <v>42936</v>
      </c>
      <c r="AF7042" t="str">
        <f>_xlfn.CONCAT(t_centros_educativos[[#This Row],[centro_tipo_desc_abreviada]]," ",t_centros_educativos[[#This Row],[centro_nombre]], "-",t_centros_educativos[[#This Row],[dat_nombre]])</f>
        <v>CPR FPE CAMPUS FP FUNDACION APROCOR LAS FUENTES-Madrid-Capital</v>
      </c>
    </row>
    <row r="7043" spans="1:32" hidden="1" x14ac:dyDescent="0.3">
      <c r="A7043">
        <v>28078316</v>
      </c>
      <c r="B7043" t="s">
        <v>26250</v>
      </c>
      <c r="C7043">
        <v>8</v>
      </c>
      <c r="D7043" t="s">
        <v>412</v>
      </c>
      <c r="E7043" t="s">
        <v>413</v>
      </c>
      <c r="F7043" t="s">
        <v>178</v>
      </c>
      <c r="G7043" t="s">
        <v>26251</v>
      </c>
      <c r="H7043" t="s">
        <v>26252</v>
      </c>
      <c r="I7043" t="s">
        <v>114</v>
      </c>
      <c r="J7043">
        <v>5</v>
      </c>
      <c r="K7043" t="s">
        <v>8</v>
      </c>
      <c r="L7043" t="s">
        <v>123</v>
      </c>
      <c r="M7043" t="s">
        <v>26253</v>
      </c>
      <c r="N7043" t="s">
        <v>209</v>
      </c>
      <c r="O7043">
        <v>28055</v>
      </c>
      <c r="P7043">
        <v>79</v>
      </c>
      <c r="Q7043" t="s">
        <v>1061</v>
      </c>
      <c r="R7043" t="s">
        <v>1457</v>
      </c>
      <c r="S7043" t="s">
        <v>1799</v>
      </c>
      <c r="T7043">
        <v>676217721</v>
      </c>
      <c r="U7043">
        <v>661948514</v>
      </c>
      <c r="Y7043" t="s">
        <v>26254</v>
      </c>
      <c r="Z7043" t="s">
        <v>26255</v>
      </c>
      <c r="AA7043" t="s">
        <v>26256</v>
      </c>
      <c r="AB7043">
        <v>448309</v>
      </c>
      <c r="AC7043">
        <v>4481975</v>
      </c>
      <c r="AD7043" t="s">
        <v>129</v>
      </c>
      <c r="AE7043" s="1">
        <v>42944</v>
      </c>
      <c r="AF7043" t="str">
        <f>_xlfn.CONCAT(t_centros_educativos[[#This Row],[centro_tipo_desc_abreviada]]," ",t_centros_educativos[[#This Row],[centro_nombre]], "-",t_centros_educativos[[#This Row],[dat_nombre]])</f>
        <v>EIPR VALDEBEBITOS-Madrid-Capital</v>
      </c>
    </row>
    <row r="7044" spans="1:32" hidden="1" x14ac:dyDescent="0.3">
      <c r="A7044">
        <v>28078328</v>
      </c>
      <c r="B7044" t="s">
        <v>26257</v>
      </c>
      <c r="C7044">
        <v>4</v>
      </c>
      <c r="D7044" t="s">
        <v>218</v>
      </c>
      <c r="E7044" t="s">
        <v>219</v>
      </c>
      <c r="F7044" t="s">
        <v>178</v>
      </c>
      <c r="G7044" t="s">
        <v>26258</v>
      </c>
      <c r="H7044" t="s">
        <v>26259</v>
      </c>
      <c r="I7044" t="s">
        <v>114</v>
      </c>
      <c r="J7044">
        <v>5</v>
      </c>
      <c r="K7044" t="s">
        <v>8</v>
      </c>
      <c r="L7044" t="s">
        <v>224</v>
      </c>
      <c r="M7044" t="s">
        <v>5299</v>
      </c>
      <c r="N7044" t="s">
        <v>881</v>
      </c>
      <c r="O7044">
        <v>28016</v>
      </c>
      <c r="P7044">
        <v>79</v>
      </c>
      <c r="Q7044" t="s">
        <v>1061</v>
      </c>
      <c r="R7044" t="s">
        <v>1860</v>
      </c>
      <c r="S7044" t="s">
        <v>1861</v>
      </c>
      <c r="T7044">
        <v>910572501</v>
      </c>
      <c r="U7044">
        <v>680705459</v>
      </c>
      <c r="V7044">
        <v>686830664</v>
      </c>
      <c r="Y7044" t="s">
        <v>26260</v>
      </c>
      <c r="Z7044" t="s">
        <v>26261</v>
      </c>
      <c r="AA7044" t="s">
        <v>26262</v>
      </c>
      <c r="AB7044">
        <v>442514</v>
      </c>
      <c r="AC7044">
        <v>4479626</v>
      </c>
      <c r="AD7044" t="s">
        <v>117</v>
      </c>
      <c r="AE7044" s="1">
        <v>42944</v>
      </c>
      <c r="AF7044" t="str">
        <f>_xlfn.CONCAT(t_centros_educativos[[#This Row],[centro_tipo_desc_abreviada]]," ",t_centros_educativos[[#This Row],[centro_nombre]], "-",t_centros_educativos[[#This Row],[dat_nombre]])</f>
        <v>CPR INF COLEGIO MADRID CHAMARTIN-Madrid-Capital</v>
      </c>
    </row>
    <row r="7045" spans="1:32" hidden="1" x14ac:dyDescent="0.3">
      <c r="A7045">
        <v>28078331</v>
      </c>
      <c r="B7045" t="s">
        <v>26263</v>
      </c>
      <c r="C7045">
        <v>104</v>
      </c>
      <c r="D7045" t="s">
        <v>11407</v>
      </c>
      <c r="E7045" t="s">
        <v>11408</v>
      </c>
      <c r="F7045" t="s">
        <v>178</v>
      </c>
      <c r="G7045" t="s">
        <v>24209</v>
      </c>
      <c r="H7045" t="s">
        <v>24210</v>
      </c>
      <c r="I7045" t="s">
        <v>114</v>
      </c>
      <c r="J7045">
        <v>5</v>
      </c>
      <c r="K7045" t="s">
        <v>8</v>
      </c>
      <c r="L7045" t="s">
        <v>224</v>
      </c>
      <c r="M7045" t="s">
        <v>26264</v>
      </c>
      <c r="N7045" t="s">
        <v>330</v>
      </c>
      <c r="O7045">
        <v>28019</v>
      </c>
      <c r="P7045">
        <v>79</v>
      </c>
      <c r="Q7045" t="s">
        <v>1061</v>
      </c>
      <c r="R7045" t="s">
        <v>307</v>
      </c>
      <c r="S7045" t="s">
        <v>1749</v>
      </c>
      <c r="Y7045" t="s">
        <v>114</v>
      </c>
      <c r="Z7045" t="s">
        <v>114</v>
      </c>
      <c r="AA7045" t="s">
        <v>114</v>
      </c>
      <c r="AB7045">
        <v>438089</v>
      </c>
      <c r="AC7045">
        <v>4471376</v>
      </c>
      <c r="AD7045" t="s">
        <v>117</v>
      </c>
      <c r="AE7045" s="1">
        <v>42944</v>
      </c>
      <c r="AF7045" t="str">
        <f>_xlfn.CONCAT(t_centros_educativos[[#This Row],[centro_tipo_desc_abreviada]]," ",t_centros_educativos[[#This Row],[centro_nombre]], "-",t_centros_educativos[[#This Row],[dat_nombre]])</f>
        <v>CAU ARTES PLA-DIS IED MADRID ENSEÑANZAS PROFESIONALES II-Madrid-Capital</v>
      </c>
    </row>
    <row r="7046" spans="1:32" hidden="1" x14ac:dyDescent="0.3">
      <c r="A7046">
        <v>28078341</v>
      </c>
      <c r="B7046" t="s">
        <v>26265</v>
      </c>
      <c r="C7046">
        <v>8</v>
      </c>
      <c r="D7046" t="s">
        <v>412</v>
      </c>
      <c r="E7046" t="s">
        <v>413</v>
      </c>
      <c r="F7046" t="s">
        <v>178</v>
      </c>
      <c r="G7046" t="s">
        <v>26266</v>
      </c>
      <c r="H7046" t="s">
        <v>25861</v>
      </c>
      <c r="I7046" t="s">
        <v>114</v>
      </c>
      <c r="J7046">
        <v>5</v>
      </c>
      <c r="K7046" t="s">
        <v>8</v>
      </c>
      <c r="L7046" t="s">
        <v>123</v>
      </c>
      <c r="M7046" t="s">
        <v>18499</v>
      </c>
      <c r="N7046" t="s">
        <v>1457</v>
      </c>
      <c r="O7046">
        <v>28020</v>
      </c>
      <c r="P7046">
        <v>79</v>
      </c>
      <c r="Q7046" t="s">
        <v>1061</v>
      </c>
      <c r="R7046" t="s">
        <v>1716</v>
      </c>
      <c r="S7046" t="s">
        <v>1717</v>
      </c>
      <c r="Y7046" t="s">
        <v>114</v>
      </c>
      <c r="Z7046" t="s">
        <v>114</v>
      </c>
      <c r="AA7046" t="s">
        <v>114</v>
      </c>
      <c r="AB7046">
        <v>440970</v>
      </c>
      <c r="AC7046">
        <v>4478546</v>
      </c>
      <c r="AD7046" t="s">
        <v>117</v>
      </c>
      <c r="AE7046" s="1">
        <v>42982</v>
      </c>
      <c r="AF7046" t="str">
        <f>_xlfn.CONCAT(t_centros_educativos[[#This Row],[centro_tipo_desc_abreviada]]," ",t_centros_educativos[[#This Row],[centro_nombre]], "-",t_centros_educativos[[#This Row],[dat_nombre]])</f>
        <v>EIPR PIZCAS 2-Madrid-Capital</v>
      </c>
    </row>
    <row r="7047" spans="1:32" hidden="1" x14ac:dyDescent="0.3">
      <c r="A7047">
        <v>28078353</v>
      </c>
      <c r="B7047" t="s">
        <v>26267</v>
      </c>
      <c r="C7047">
        <v>94</v>
      </c>
      <c r="D7047" t="s">
        <v>507</v>
      </c>
      <c r="E7047" t="s">
        <v>508</v>
      </c>
      <c r="F7047" t="s">
        <v>178</v>
      </c>
      <c r="G7047" t="s">
        <v>26268</v>
      </c>
      <c r="H7047" t="s">
        <v>26269</v>
      </c>
      <c r="I7047" t="s">
        <v>114</v>
      </c>
      <c r="J7047">
        <v>1</v>
      </c>
      <c r="K7047" t="s">
        <v>6</v>
      </c>
      <c r="L7047" t="s">
        <v>11169</v>
      </c>
      <c r="M7047" t="s">
        <v>15548</v>
      </c>
      <c r="N7047" t="s">
        <v>874</v>
      </c>
      <c r="O7047">
        <v>28760</v>
      </c>
      <c r="P7047">
        <v>903</v>
      </c>
      <c r="Q7047" t="s">
        <v>826</v>
      </c>
      <c r="R7047" t="s">
        <v>114</v>
      </c>
      <c r="S7047" t="s">
        <v>114</v>
      </c>
      <c r="T7047">
        <v>910564436</v>
      </c>
      <c r="U7047">
        <v>638321749</v>
      </c>
      <c r="Y7047" t="s">
        <v>26270</v>
      </c>
      <c r="Z7047" t="s">
        <v>26271</v>
      </c>
      <c r="AA7047" t="s">
        <v>26272</v>
      </c>
      <c r="AB7047">
        <v>439975</v>
      </c>
      <c r="AC7047">
        <v>4495997</v>
      </c>
      <c r="AD7047" t="s">
        <v>129</v>
      </c>
      <c r="AE7047" s="1">
        <v>42982</v>
      </c>
      <c r="AF7047" t="str">
        <f>_xlfn.CONCAT(t_centros_educativos[[#This Row],[centro_tipo_desc_abreviada]]," ",t_centros_educativos[[#This Row],[centro_nombre]], "-",t_centros_educativos[[#This Row],[dat_nombre]])</f>
        <v>CEXTRAN ESP LIFE INTERNATIONAL SCHOOL (EE.UU.)-Madrid-Norte</v>
      </c>
    </row>
    <row r="7048" spans="1:32" hidden="1" x14ac:dyDescent="0.3">
      <c r="A7048">
        <v>28078365</v>
      </c>
      <c r="B7048" t="s">
        <v>26273</v>
      </c>
      <c r="C7048">
        <v>58</v>
      </c>
      <c r="D7048" t="s">
        <v>1040</v>
      </c>
      <c r="E7048" t="s">
        <v>1041</v>
      </c>
      <c r="F7048" t="s">
        <v>178</v>
      </c>
      <c r="G7048" t="s">
        <v>26274</v>
      </c>
      <c r="H7048" t="s">
        <v>863</v>
      </c>
      <c r="I7048" t="s">
        <v>114</v>
      </c>
      <c r="J7048">
        <v>2</v>
      </c>
      <c r="K7048" t="s">
        <v>4</v>
      </c>
      <c r="L7048" t="s">
        <v>123</v>
      </c>
      <c r="M7048" t="s">
        <v>26275</v>
      </c>
      <c r="N7048" t="s">
        <v>881</v>
      </c>
      <c r="O7048">
        <v>28970</v>
      </c>
      <c r="P7048">
        <v>73</v>
      </c>
      <c r="Q7048" t="s">
        <v>1524</v>
      </c>
      <c r="R7048" t="s">
        <v>114</v>
      </c>
      <c r="S7048" t="s">
        <v>114</v>
      </c>
      <c r="Y7048" t="s">
        <v>114</v>
      </c>
      <c r="Z7048" t="s">
        <v>114</v>
      </c>
      <c r="AA7048" t="s">
        <v>114</v>
      </c>
      <c r="AB7048">
        <v>429435</v>
      </c>
      <c r="AC7048">
        <v>4455939</v>
      </c>
      <c r="AD7048" t="s">
        <v>117</v>
      </c>
      <c r="AE7048" s="1">
        <v>42986</v>
      </c>
      <c r="AF7048" t="str">
        <f>_xlfn.CONCAT(t_centros_educativos[[#This Row],[centro_tipo_desc_abreviada]]," ",t_centros_educativos[[#This Row],[centro_nombre]], "-",t_centros_educativos[[#This Row],[dat_nombre]])</f>
        <v>CPR FPE CENTRO DE ESTUDIOS TECNOLOGICOS Y SOCIALES FRANCISCO DE VITORIA-HUMANES-Madrid-Sur</v>
      </c>
    </row>
    <row r="7049" spans="1:32" hidden="1" x14ac:dyDescent="0.3">
      <c r="A7049">
        <v>28078377</v>
      </c>
      <c r="B7049" t="s">
        <v>26276</v>
      </c>
      <c r="C7049">
        <v>58</v>
      </c>
      <c r="D7049" t="s">
        <v>1040</v>
      </c>
      <c r="E7049" t="s">
        <v>1041</v>
      </c>
      <c r="F7049" t="s">
        <v>178</v>
      </c>
      <c r="G7049" t="s">
        <v>26277</v>
      </c>
      <c r="H7049" t="s">
        <v>18716</v>
      </c>
      <c r="I7049" t="s">
        <v>114</v>
      </c>
      <c r="J7049">
        <v>2</v>
      </c>
      <c r="K7049" t="s">
        <v>4</v>
      </c>
      <c r="L7049" t="s">
        <v>123</v>
      </c>
      <c r="M7049" t="s">
        <v>26278</v>
      </c>
      <c r="N7049" t="s">
        <v>1327</v>
      </c>
      <c r="P7049">
        <v>161</v>
      </c>
      <c r="Q7049" t="s">
        <v>74</v>
      </c>
      <c r="R7049" t="s">
        <v>114</v>
      </c>
      <c r="S7049" t="s">
        <v>114</v>
      </c>
      <c r="T7049">
        <v>918192018</v>
      </c>
      <c r="U7049">
        <v>639002326</v>
      </c>
      <c r="Y7049" t="s">
        <v>26279</v>
      </c>
      <c r="Z7049" t="s">
        <v>26060</v>
      </c>
      <c r="AA7049" t="s">
        <v>26061</v>
      </c>
      <c r="AB7049">
        <v>441257</v>
      </c>
      <c r="AC7049">
        <v>4449628</v>
      </c>
      <c r="AD7049" t="s">
        <v>117</v>
      </c>
      <c r="AE7049" s="1">
        <v>42997</v>
      </c>
      <c r="AF7049" t="str">
        <f>_xlfn.CONCAT(t_centros_educativos[[#This Row],[centro_tipo_desc_abreviada]]," ",t_centros_educativos[[#This Row],[centro_nombre]], "-",t_centros_educativos[[#This Row],[dat_nombre]])</f>
        <v>CPR FPE CESUR OPEN HELICON-Madrid-Sur</v>
      </c>
    </row>
    <row r="7050" spans="1:32" hidden="1" x14ac:dyDescent="0.3">
      <c r="A7050">
        <v>28078389</v>
      </c>
      <c r="B7050" t="s">
        <v>26280</v>
      </c>
      <c r="C7050">
        <v>220</v>
      </c>
      <c r="D7050" t="s">
        <v>20323</v>
      </c>
      <c r="E7050" t="s">
        <v>20324</v>
      </c>
      <c r="F7050" t="s">
        <v>178</v>
      </c>
      <c r="G7050" t="s">
        <v>26281</v>
      </c>
      <c r="H7050" t="s">
        <v>13366</v>
      </c>
      <c r="I7050" t="s">
        <v>114</v>
      </c>
      <c r="J7050">
        <v>4</v>
      </c>
      <c r="K7050" t="s">
        <v>30</v>
      </c>
      <c r="L7050" t="s">
        <v>123</v>
      </c>
      <c r="M7050" t="s">
        <v>26282</v>
      </c>
      <c r="N7050" t="s">
        <v>174</v>
      </c>
      <c r="P7050">
        <v>115</v>
      </c>
      <c r="Q7050" t="s">
        <v>47</v>
      </c>
      <c r="R7050" t="s">
        <v>114</v>
      </c>
      <c r="S7050" t="s">
        <v>114</v>
      </c>
      <c r="Y7050" t="s">
        <v>114</v>
      </c>
      <c r="Z7050" t="s">
        <v>114</v>
      </c>
      <c r="AA7050" t="s">
        <v>114</v>
      </c>
      <c r="AD7050" t="s">
        <v>129</v>
      </c>
      <c r="AE7050" s="1">
        <v>42999</v>
      </c>
      <c r="AF7050" t="str">
        <f>_xlfn.CONCAT(t_centros_educativos[[#This Row],[centro_tipo_desc_abreviada]]," ",t_centros_educativos[[#This Row],[centro_nombre]], "-",t_centros_educativos[[#This Row],[dat_nombre]])</f>
        <v>CAU ENS. DEP. GM/SUP MADRID FOOTBALL ACADEMY-Madrid-Oeste</v>
      </c>
    </row>
    <row r="7051" spans="1:32" hidden="1" x14ac:dyDescent="0.3">
      <c r="A7051">
        <v>28078390</v>
      </c>
      <c r="B7051" t="s">
        <v>26283</v>
      </c>
      <c r="C7051">
        <v>58</v>
      </c>
      <c r="D7051" t="s">
        <v>1040</v>
      </c>
      <c r="E7051" t="s">
        <v>1041</v>
      </c>
      <c r="F7051" t="s">
        <v>178</v>
      </c>
      <c r="G7051" t="s">
        <v>26284</v>
      </c>
      <c r="H7051" t="s">
        <v>22649</v>
      </c>
      <c r="I7051" t="s">
        <v>114</v>
      </c>
      <c r="J7051">
        <v>2</v>
      </c>
      <c r="K7051" t="s">
        <v>4</v>
      </c>
      <c r="L7051" t="s">
        <v>1228</v>
      </c>
      <c r="M7051" t="s">
        <v>13122</v>
      </c>
      <c r="N7051" t="s">
        <v>125</v>
      </c>
      <c r="O7051">
        <v>28942</v>
      </c>
      <c r="P7051">
        <v>58</v>
      </c>
      <c r="Q7051" t="s">
        <v>1263</v>
      </c>
      <c r="R7051" t="s">
        <v>114</v>
      </c>
      <c r="S7051" t="s">
        <v>114</v>
      </c>
      <c r="T7051">
        <v>915653839</v>
      </c>
      <c r="Y7051" t="s">
        <v>26285</v>
      </c>
      <c r="Z7051" t="s">
        <v>26286</v>
      </c>
      <c r="AA7051" t="s">
        <v>26287</v>
      </c>
      <c r="AB7051">
        <v>430082</v>
      </c>
      <c r="AC7051">
        <v>4459638</v>
      </c>
      <c r="AD7051" t="s">
        <v>129</v>
      </c>
      <c r="AE7051" s="1">
        <v>43012</v>
      </c>
      <c r="AF7051" t="str">
        <f>_xlfn.CONCAT(t_centros_educativos[[#This Row],[centro_tipo_desc_abreviada]]," ",t_centros_educativos[[#This Row],[centro_nombre]], "-",t_centros_educativos[[#This Row],[dat_nombre]])</f>
        <v>CPR FPE AVIATION TRAINING AND MAINTENANCE GROUP-Madrid-Sur</v>
      </c>
    </row>
    <row r="7052" spans="1:32" hidden="1" x14ac:dyDescent="0.3">
      <c r="A7052">
        <v>28078407</v>
      </c>
      <c r="B7052" t="s">
        <v>26288</v>
      </c>
      <c r="C7052">
        <v>58</v>
      </c>
      <c r="D7052" t="s">
        <v>1040</v>
      </c>
      <c r="E7052" t="s">
        <v>1041</v>
      </c>
      <c r="F7052" t="s">
        <v>178</v>
      </c>
      <c r="G7052" t="s">
        <v>25243</v>
      </c>
      <c r="H7052" t="s">
        <v>21322</v>
      </c>
      <c r="I7052" t="s">
        <v>114</v>
      </c>
      <c r="J7052">
        <v>3</v>
      </c>
      <c r="K7052" t="s">
        <v>2</v>
      </c>
      <c r="L7052" t="s">
        <v>123</v>
      </c>
      <c r="M7052" t="s">
        <v>2570</v>
      </c>
      <c r="N7052" t="s">
        <v>26289</v>
      </c>
      <c r="O7052">
        <v>28500</v>
      </c>
      <c r="P7052">
        <v>14</v>
      </c>
      <c r="Q7052" t="s">
        <v>832</v>
      </c>
      <c r="R7052" t="s">
        <v>114</v>
      </c>
      <c r="S7052" t="s">
        <v>114</v>
      </c>
      <c r="T7052">
        <v>919100926</v>
      </c>
      <c r="Y7052" t="s">
        <v>114</v>
      </c>
      <c r="Z7052" t="s">
        <v>26290</v>
      </c>
      <c r="AA7052" t="s">
        <v>26290</v>
      </c>
      <c r="AB7052">
        <v>459412</v>
      </c>
      <c r="AC7052">
        <v>4461178</v>
      </c>
      <c r="AD7052" t="s">
        <v>129</v>
      </c>
      <c r="AE7052" s="1">
        <v>43019</v>
      </c>
      <c r="AF7052" t="str">
        <f>_xlfn.CONCAT(t_centros_educativos[[#This Row],[centro_tipo_desc_abreviada]]," ",t_centros_educativos[[#This Row],[centro_nombre]], "-",t_centros_educativos[[#This Row],[dat_nombre]])</f>
        <v>CPR FPE INSTITUTO SUPERIOR DE FP CLAUDIO GALENO ARGANDA-Madrid-Este</v>
      </c>
    </row>
    <row r="7053" spans="1:32" hidden="1" x14ac:dyDescent="0.3">
      <c r="A7053">
        <v>28078419</v>
      </c>
      <c r="B7053" t="s">
        <v>26291</v>
      </c>
      <c r="C7053">
        <v>58</v>
      </c>
      <c r="D7053" t="s">
        <v>1040</v>
      </c>
      <c r="E7053" t="s">
        <v>1041</v>
      </c>
      <c r="F7053" t="s">
        <v>178</v>
      </c>
      <c r="G7053" t="s">
        <v>25032</v>
      </c>
      <c r="H7053" t="s">
        <v>25033</v>
      </c>
      <c r="I7053" t="s">
        <v>114</v>
      </c>
      <c r="J7053">
        <v>4</v>
      </c>
      <c r="K7053" t="s">
        <v>30</v>
      </c>
      <c r="L7053" t="s">
        <v>123</v>
      </c>
      <c r="M7053" t="s">
        <v>26292</v>
      </c>
      <c r="N7053" t="s">
        <v>330</v>
      </c>
      <c r="O7053">
        <v>28660</v>
      </c>
      <c r="P7053">
        <v>22</v>
      </c>
      <c r="Q7053" t="s">
        <v>660</v>
      </c>
      <c r="R7053" t="s">
        <v>114</v>
      </c>
      <c r="S7053" t="s">
        <v>114</v>
      </c>
      <c r="T7053">
        <v>911766620</v>
      </c>
      <c r="U7053">
        <v>635860940</v>
      </c>
      <c r="Y7053" t="s">
        <v>25296</v>
      </c>
      <c r="Z7053" t="s">
        <v>25035</v>
      </c>
      <c r="AA7053" t="s">
        <v>114</v>
      </c>
      <c r="AB7053">
        <v>424880</v>
      </c>
      <c r="AC7053">
        <v>4473012</v>
      </c>
      <c r="AD7053" t="s">
        <v>129</v>
      </c>
      <c r="AE7053" s="1">
        <v>43034</v>
      </c>
      <c r="AF7053" t="str">
        <f>_xlfn.CONCAT(t_centros_educativos[[#This Row],[centro_tipo_desc_abreviada]]," ",t_centros_educativos[[#This Row],[centro_nombre]], "-",t_centros_educativos[[#This Row],[dat_nombre]])</f>
        <v>CPR FPE FP MADRID BOADILLA-Madrid-Oeste</v>
      </c>
    </row>
    <row r="7054" spans="1:32" hidden="1" x14ac:dyDescent="0.3">
      <c r="A7054">
        <v>28078420</v>
      </c>
      <c r="B7054" t="s">
        <v>26293</v>
      </c>
      <c r="C7054">
        <v>58</v>
      </c>
      <c r="D7054" t="s">
        <v>1040</v>
      </c>
      <c r="E7054" t="s">
        <v>1041</v>
      </c>
      <c r="F7054" t="s">
        <v>178</v>
      </c>
      <c r="G7054" t="s">
        <v>25032</v>
      </c>
      <c r="H7054" t="s">
        <v>25033</v>
      </c>
      <c r="I7054" t="s">
        <v>114</v>
      </c>
      <c r="J7054">
        <v>5</v>
      </c>
      <c r="K7054" t="s">
        <v>8</v>
      </c>
      <c r="L7054" t="s">
        <v>224</v>
      </c>
      <c r="M7054" t="s">
        <v>26294</v>
      </c>
      <c r="N7054" t="s">
        <v>125</v>
      </c>
      <c r="O7054">
        <v>28047</v>
      </c>
      <c r="P7054">
        <v>79</v>
      </c>
      <c r="Q7054" t="s">
        <v>1061</v>
      </c>
      <c r="R7054" t="s">
        <v>307</v>
      </c>
      <c r="S7054" t="s">
        <v>1749</v>
      </c>
      <c r="T7054">
        <v>911766620</v>
      </c>
      <c r="U7054">
        <v>635860940</v>
      </c>
      <c r="Y7054" t="s">
        <v>25034</v>
      </c>
      <c r="Z7054" t="s">
        <v>25035</v>
      </c>
      <c r="AA7054" t="s">
        <v>25036</v>
      </c>
      <c r="AD7054" t="s">
        <v>129</v>
      </c>
      <c r="AE7054" s="1">
        <v>43052</v>
      </c>
      <c r="AF7054" t="str">
        <f>_xlfn.CONCAT(t_centros_educativos[[#This Row],[centro_tipo_desc_abreviada]]," ",t_centros_educativos[[#This Row],[centro_nombre]], "-",t_centros_educativos[[#This Row],[dat_nombre]])</f>
        <v>CPR FPE FP MADRID ALUCHE-Madrid-Capital</v>
      </c>
    </row>
    <row r="7055" spans="1:32" hidden="1" x14ac:dyDescent="0.3">
      <c r="A7055">
        <v>28078432</v>
      </c>
      <c r="B7055" t="s">
        <v>26295</v>
      </c>
      <c r="C7055">
        <v>4</v>
      </c>
      <c r="D7055" t="s">
        <v>218</v>
      </c>
      <c r="E7055" t="s">
        <v>219</v>
      </c>
      <c r="F7055" t="s">
        <v>178</v>
      </c>
      <c r="G7055" t="s">
        <v>22561</v>
      </c>
      <c r="H7055" t="s">
        <v>20563</v>
      </c>
      <c r="I7055" t="s">
        <v>114</v>
      </c>
      <c r="J7055">
        <v>5</v>
      </c>
      <c r="K7055" t="s">
        <v>8</v>
      </c>
      <c r="L7055" t="s">
        <v>1228</v>
      </c>
      <c r="M7055" t="s">
        <v>20711</v>
      </c>
      <c r="N7055" t="s">
        <v>1491</v>
      </c>
      <c r="O7055">
        <v>28023</v>
      </c>
      <c r="P7055">
        <v>79</v>
      </c>
      <c r="Q7055" t="s">
        <v>1061</v>
      </c>
      <c r="R7055" t="s">
        <v>1755</v>
      </c>
      <c r="S7055" t="s">
        <v>1756</v>
      </c>
      <c r="T7055">
        <v>913570742</v>
      </c>
      <c r="Y7055" t="s">
        <v>22562</v>
      </c>
      <c r="Z7055" t="s">
        <v>22563</v>
      </c>
      <c r="AA7055" t="s">
        <v>22564</v>
      </c>
      <c r="AB7055">
        <v>432935</v>
      </c>
      <c r="AC7055">
        <v>4479281</v>
      </c>
      <c r="AD7055" t="s">
        <v>129</v>
      </c>
      <c r="AE7055" s="1">
        <v>43053</v>
      </c>
      <c r="AF7055" t="str">
        <f>_xlfn.CONCAT(t_centros_educativos[[#This Row],[centro_tipo_desc_abreviada]]," ",t_centros_educativos[[#This Row],[centro_nombre]], "-",t_centros_educativos[[#This Row],[dat_nombre]])</f>
        <v>CPR INF ALARIA ARAVACA NURSERY SCHOOL-Madrid-Capital</v>
      </c>
    </row>
    <row r="7056" spans="1:32" hidden="1" x14ac:dyDescent="0.3">
      <c r="A7056">
        <v>28078444</v>
      </c>
      <c r="B7056" t="s">
        <v>26296</v>
      </c>
      <c r="C7056">
        <v>8</v>
      </c>
      <c r="D7056" t="s">
        <v>412</v>
      </c>
      <c r="E7056" t="s">
        <v>413</v>
      </c>
      <c r="F7056" t="s">
        <v>178</v>
      </c>
      <c r="G7056" t="s">
        <v>17468</v>
      </c>
      <c r="H7056" t="s">
        <v>17469</v>
      </c>
      <c r="I7056" t="s">
        <v>114</v>
      </c>
      <c r="J7056">
        <v>1</v>
      </c>
      <c r="K7056" t="s">
        <v>6</v>
      </c>
      <c r="L7056" t="s">
        <v>123</v>
      </c>
      <c r="M7056" t="s">
        <v>26297</v>
      </c>
      <c r="N7056" t="s">
        <v>157</v>
      </c>
      <c r="O7056">
        <v>28100</v>
      </c>
      <c r="P7056">
        <v>6</v>
      </c>
      <c r="Q7056" t="s">
        <v>397</v>
      </c>
      <c r="R7056" t="s">
        <v>114</v>
      </c>
      <c r="S7056" t="s">
        <v>114</v>
      </c>
      <c r="T7056">
        <v>910599522</v>
      </c>
      <c r="U7056">
        <v>686398361</v>
      </c>
      <c r="Y7056" t="s">
        <v>114</v>
      </c>
      <c r="Z7056" t="s">
        <v>26298</v>
      </c>
      <c r="AA7056" t="s">
        <v>26299</v>
      </c>
      <c r="AB7056">
        <v>444256</v>
      </c>
      <c r="AC7056">
        <v>4489762</v>
      </c>
      <c r="AD7056" t="s">
        <v>129</v>
      </c>
      <c r="AE7056" s="1">
        <v>43066</v>
      </c>
      <c r="AF7056" t="str">
        <f>_xlfn.CONCAT(t_centros_educativos[[#This Row],[centro_tipo_desc_abreviada]]," ",t_centros_educativos[[#This Row],[centro_nombre]], "-",t_centros_educativos[[#This Row],[dat_nombre]])</f>
        <v>EIPR NEMOMARLIN ALCOBENDAS-Madrid-Norte</v>
      </c>
    </row>
    <row r="7057" spans="1:32" hidden="1" x14ac:dyDescent="0.3">
      <c r="A7057">
        <v>28078456</v>
      </c>
      <c r="B7057" t="s">
        <v>26300</v>
      </c>
      <c r="C7057">
        <v>8</v>
      </c>
      <c r="D7057" t="s">
        <v>412</v>
      </c>
      <c r="E7057" t="s">
        <v>413</v>
      </c>
      <c r="F7057" t="s">
        <v>178</v>
      </c>
      <c r="G7057" t="s">
        <v>26301</v>
      </c>
      <c r="H7057" t="s">
        <v>26302</v>
      </c>
      <c r="I7057" t="s">
        <v>114</v>
      </c>
      <c r="J7057">
        <v>5</v>
      </c>
      <c r="K7057" t="s">
        <v>8</v>
      </c>
      <c r="L7057" t="s">
        <v>123</v>
      </c>
      <c r="M7057" t="s">
        <v>5719</v>
      </c>
      <c r="N7057" t="s">
        <v>26303</v>
      </c>
      <c r="O7057">
        <v>28002</v>
      </c>
      <c r="P7057">
        <v>79</v>
      </c>
      <c r="Q7057" t="s">
        <v>1061</v>
      </c>
      <c r="R7057" t="s">
        <v>1860</v>
      </c>
      <c r="S7057" t="s">
        <v>1861</v>
      </c>
      <c r="T7057">
        <v>684253132</v>
      </c>
      <c r="U7057">
        <v>911663968</v>
      </c>
      <c r="Y7057" t="s">
        <v>26304</v>
      </c>
      <c r="Z7057" t="s">
        <v>26305</v>
      </c>
      <c r="AA7057" t="s">
        <v>26306</v>
      </c>
      <c r="AB7057">
        <v>443537</v>
      </c>
      <c r="AC7057">
        <v>4477485</v>
      </c>
      <c r="AD7057" t="s">
        <v>117</v>
      </c>
      <c r="AE7057" s="1">
        <v>43067</v>
      </c>
      <c r="AF7057" t="str">
        <f>_xlfn.CONCAT(t_centros_educativos[[#This Row],[centro_tipo_desc_abreviada]]," ",t_centros_educativos[[#This Row],[centro_nombre]], "-",t_centros_educativos[[#This Row],[dat_nombre]])</f>
        <v>EIPR LYSMON CLARA DEL REY-Madrid-Capital</v>
      </c>
    </row>
    <row r="7058" spans="1:32" hidden="1" x14ac:dyDescent="0.3">
      <c r="A7058">
        <v>28078468</v>
      </c>
      <c r="B7058" t="s">
        <v>26307</v>
      </c>
      <c r="C7058">
        <v>94</v>
      </c>
      <c r="D7058" t="s">
        <v>507</v>
      </c>
      <c r="E7058" t="s">
        <v>508</v>
      </c>
      <c r="F7058" t="s">
        <v>178</v>
      </c>
      <c r="G7058" t="s">
        <v>25909</v>
      </c>
      <c r="H7058" t="s">
        <v>25910</v>
      </c>
      <c r="I7058" t="s">
        <v>114</v>
      </c>
      <c r="J7058">
        <v>4</v>
      </c>
      <c r="K7058" t="s">
        <v>30</v>
      </c>
      <c r="L7058" t="s">
        <v>123</v>
      </c>
      <c r="M7058" t="s">
        <v>26308</v>
      </c>
      <c r="N7058" t="s">
        <v>151</v>
      </c>
      <c r="O7058">
        <v>28250</v>
      </c>
      <c r="P7058">
        <v>152</v>
      </c>
      <c r="Q7058" t="s">
        <v>8788</v>
      </c>
      <c r="R7058" t="s">
        <v>114</v>
      </c>
      <c r="S7058" t="s">
        <v>114</v>
      </c>
      <c r="T7058">
        <v>669080894</v>
      </c>
      <c r="U7058">
        <v>911034000</v>
      </c>
      <c r="V7058">
        <v>691583596</v>
      </c>
      <c r="Y7058" t="s">
        <v>26309</v>
      </c>
      <c r="Z7058" t="s">
        <v>26310</v>
      </c>
      <c r="AA7058" t="s">
        <v>114</v>
      </c>
      <c r="AB7058">
        <v>419108</v>
      </c>
      <c r="AC7058">
        <v>4492653</v>
      </c>
      <c r="AD7058" t="s">
        <v>129</v>
      </c>
      <c r="AE7058" s="1">
        <v>43081</v>
      </c>
      <c r="AF7058" t="str">
        <f>_xlfn.CONCAT(t_centros_educativos[[#This Row],[centro_tipo_desc_abreviada]]," ",t_centros_educativos[[#This Row],[centro_nombre]], "-",t_centros_educativos[[#This Row],[dat_nombre]])</f>
        <v>CEXTRAN ESP GREEN STONE BRITISH INTERNATIONAL SCHOOL (BRITANICO)-Madrid-Oeste</v>
      </c>
    </row>
    <row r="7059" spans="1:32" hidden="1" x14ac:dyDescent="0.3">
      <c r="A7059">
        <v>28078471</v>
      </c>
      <c r="B7059" t="s">
        <v>26311</v>
      </c>
      <c r="C7059">
        <v>8</v>
      </c>
      <c r="D7059" t="s">
        <v>412</v>
      </c>
      <c r="E7059" t="s">
        <v>413</v>
      </c>
      <c r="F7059" t="s">
        <v>178</v>
      </c>
      <c r="G7059" t="s">
        <v>26312</v>
      </c>
      <c r="H7059" t="s">
        <v>26313</v>
      </c>
      <c r="I7059" t="s">
        <v>114</v>
      </c>
      <c r="J7059">
        <v>4</v>
      </c>
      <c r="K7059" t="s">
        <v>30</v>
      </c>
      <c r="L7059" t="s">
        <v>123</v>
      </c>
      <c r="M7059" t="s">
        <v>26314</v>
      </c>
      <c r="N7059" t="s">
        <v>366</v>
      </c>
      <c r="O7059">
        <v>28232</v>
      </c>
      <c r="P7059">
        <v>127</v>
      </c>
      <c r="Q7059" t="s">
        <v>8460</v>
      </c>
      <c r="R7059" t="s">
        <v>114</v>
      </c>
      <c r="S7059" t="s">
        <v>114</v>
      </c>
      <c r="Y7059" t="s">
        <v>114</v>
      </c>
      <c r="Z7059" t="s">
        <v>114</v>
      </c>
      <c r="AA7059" t="s">
        <v>114</v>
      </c>
      <c r="AB7059">
        <v>422075</v>
      </c>
      <c r="AC7059">
        <v>4486419</v>
      </c>
      <c r="AD7059" t="s">
        <v>117</v>
      </c>
      <c r="AE7059" s="1">
        <v>43081</v>
      </c>
      <c r="AF7059" t="str">
        <f>_xlfn.CONCAT(t_centros_educativos[[#This Row],[centro_tipo_desc_abreviada]]," ",t_centros_educativos[[#This Row],[centro_nombre]], "-",t_centros_educativos[[#This Row],[dat_nombre]])</f>
        <v>EIPR BABYWORLD-Madrid-Oeste</v>
      </c>
    </row>
    <row r="7060" spans="1:32" hidden="1" x14ac:dyDescent="0.3">
      <c r="A7060">
        <v>28078481</v>
      </c>
      <c r="B7060" t="s">
        <v>26315</v>
      </c>
      <c r="C7060">
        <v>94</v>
      </c>
      <c r="D7060" t="s">
        <v>507</v>
      </c>
      <c r="E7060" t="s">
        <v>508</v>
      </c>
      <c r="F7060" t="s">
        <v>178</v>
      </c>
      <c r="G7060" t="s">
        <v>26316</v>
      </c>
      <c r="H7060" t="s">
        <v>22680</v>
      </c>
      <c r="I7060" t="s">
        <v>114</v>
      </c>
      <c r="J7060">
        <v>5</v>
      </c>
      <c r="K7060" t="s">
        <v>8</v>
      </c>
      <c r="L7060" t="s">
        <v>123</v>
      </c>
      <c r="M7060" t="s">
        <v>13281</v>
      </c>
      <c r="N7060" t="s">
        <v>307</v>
      </c>
      <c r="O7060">
        <v>28002</v>
      </c>
      <c r="P7060">
        <v>79</v>
      </c>
      <c r="Q7060" t="s">
        <v>1061</v>
      </c>
      <c r="R7060" t="s">
        <v>1860</v>
      </c>
      <c r="S7060" t="s">
        <v>1861</v>
      </c>
      <c r="T7060">
        <v>910492215</v>
      </c>
      <c r="U7060">
        <v>619930413</v>
      </c>
      <c r="Y7060" t="s">
        <v>26317</v>
      </c>
      <c r="Z7060" t="s">
        <v>24523</v>
      </c>
      <c r="AA7060" t="s">
        <v>26318</v>
      </c>
      <c r="AB7060">
        <v>442251</v>
      </c>
      <c r="AC7060">
        <v>4477804</v>
      </c>
      <c r="AD7060" t="s">
        <v>129</v>
      </c>
      <c r="AE7060" s="1">
        <v>43147</v>
      </c>
      <c r="AF7060" t="str">
        <f>_xlfn.CONCAT(t_centros_educativos[[#This Row],[centro_tipo_desc_abreviada]]," ",t_centros_educativos[[#This Row],[centro_nombre]], "-",t_centros_educativos[[#This Row],[dat_nombre]])</f>
        <v>CEXTRAN ESP MADRID MONTESSORI SCHOOL (EE.UU)-Madrid-Capital</v>
      </c>
    </row>
    <row r="7061" spans="1:32" hidden="1" x14ac:dyDescent="0.3">
      <c r="A7061">
        <v>28078493</v>
      </c>
      <c r="B7061" t="s">
        <v>26319</v>
      </c>
      <c r="C7061">
        <v>94</v>
      </c>
      <c r="D7061" t="s">
        <v>507</v>
      </c>
      <c r="E7061" t="s">
        <v>508</v>
      </c>
      <c r="F7061" t="s">
        <v>178</v>
      </c>
      <c r="G7061" t="s">
        <v>26320</v>
      </c>
      <c r="H7061" t="s">
        <v>26321</v>
      </c>
      <c r="I7061" t="s">
        <v>114</v>
      </c>
      <c r="J7061">
        <v>4</v>
      </c>
      <c r="K7061" t="s">
        <v>30</v>
      </c>
      <c r="L7061" t="s">
        <v>123</v>
      </c>
      <c r="M7061" t="s">
        <v>26322</v>
      </c>
      <c r="N7061" t="s">
        <v>151</v>
      </c>
      <c r="O7061">
        <v>28224</v>
      </c>
      <c r="P7061">
        <v>115</v>
      </c>
      <c r="Q7061" t="s">
        <v>47</v>
      </c>
      <c r="R7061" t="s">
        <v>114</v>
      </c>
      <c r="S7061" t="s">
        <v>114</v>
      </c>
      <c r="T7061">
        <v>917155138</v>
      </c>
      <c r="U7061">
        <v>914011355</v>
      </c>
      <c r="Y7061" t="s">
        <v>26323</v>
      </c>
      <c r="Z7061" t="s">
        <v>26324</v>
      </c>
      <c r="AA7061" t="s">
        <v>26325</v>
      </c>
      <c r="AB7061">
        <v>431248</v>
      </c>
      <c r="AC7061">
        <v>4478060</v>
      </c>
      <c r="AD7061" t="s">
        <v>129</v>
      </c>
      <c r="AE7061" s="1">
        <v>43117</v>
      </c>
      <c r="AF7061" t="str">
        <f>_xlfn.CONCAT(t_centros_educativos[[#This Row],[centro_tipo_desc_abreviada]]," ",t_centros_educativos[[#This Row],[centro_nombre]], "-",t_centros_educativos[[#This Row],[dat_nombre]])</f>
        <v>CEXTRAN ESP JUDY SHARP INTERNATIONAL SCHOOL (EE.UU)-Madrid-Oeste</v>
      </c>
    </row>
    <row r="7062" spans="1:32" hidden="1" x14ac:dyDescent="0.3">
      <c r="A7062">
        <v>28078501</v>
      </c>
      <c r="B7062" t="s">
        <v>26326</v>
      </c>
      <c r="C7062">
        <v>72</v>
      </c>
      <c r="D7062" t="s">
        <v>190</v>
      </c>
      <c r="E7062" t="s">
        <v>191</v>
      </c>
      <c r="F7062" t="s">
        <v>178</v>
      </c>
      <c r="G7062" t="s">
        <v>26327</v>
      </c>
      <c r="H7062" t="s">
        <v>26328</v>
      </c>
      <c r="I7062" t="s">
        <v>114</v>
      </c>
      <c r="J7062">
        <v>5</v>
      </c>
      <c r="K7062" t="s">
        <v>8</v>
      </c>
      <c r="L7062" t="s">
        <v>123</v>
      </c>
      <c r="M7062" t="s">
        <v>26329</v>
      </c>
      <c r="N7062" t="s">
        <v>500</v>
      </c>
      <c r="O7062">
        <v>28050</v>
      </c>
      <c r="P7062">
        <v>79</v>
      </c>
      <c r="Q7062" t="s">
        <v>1061</v>
      </c>
      <c r="R7062" t="s">
        <v>1762</v>
      </c>
      <c r="S7062" t="s">
        <v>1763</v>
      </c>
      <c r="T7062">
        <v>910429953</v>
      </c>
      <c r="U7062">
        <v>682293815</v>
      </c>
      <c r="Y7062" t="s">
        <v>26330</v>
      </c>
      <c r="Z7062" t="s">
        <v>26331</v>
      </c>
      <c r="AA7062" t="s">
        <v>114</v>
      </c>
      <c r="AB7062">
        <v>443441</v>
      </c>
      <c r="AC7062">
        <v>4483481</v>
      </c>
      <c r="AD7062" t="s">
        <v>129</v>
      </c>
      <c r="AE7062" s="1">
        <v>43119</v>
      </c>
      <c r="AF7062" t="str">
        <f>_xlfn.CONCAT(t_centros_educativos[[#This Row],[centro_tipo_desc_abreviada]]," ",t_centros_educativos[[#This Row],[centro_nombre]], "-",t_centros_educativos[[#This Row],[dat_nombre]])</f>
        <v>CPR INF-PRI-SEC REGGIO EXPLORA-Madrid-Capital</v>
      </c>
    </row>
    <row r="7063" spans="1:32" hidden="1" x14ac:dyDescent="0.3">
      <c r="A7063">
        <v>28078511</v>
      </c>
      <c r="B7063" t="s">
        <v>26332</v>
      </c>
      <c r="C7063">
        <v>94</v>
      </c>
      <c r="D7063" t="s">
        <v>507</v>
      </c>
      <c r="E7063" t="s">
        <v>508</v>
      </c>
      <c r="F7063" t="s">
        <v>178</v>
      </c>
      <c r="G7063" t="s">
        <v>1099</v>
      </c>
      <c r="H7063" t="s">
        <v>1100</v>
      </c>
      <c r="I7063" t="s">
        <v>114</v>
      </c>
      <c r="J7063">
        <v>1</v>
      </c>
      <c r="K7063" t="s">
        <v>6</v>
      </c>
      <c r="L7063" t="s">
        <v>123</v>
      </c>
      <c r="M7063" t="s">
        <v>1101</v>
      </c>
      <c r="N7063" t="s">
        <v>151</v>
      </c>
      <c r="O7063">
        <v>28760</v>
      </c>
      <c r="P7063">
        <v>903</v>
      </c>
      <c r="Q7063" t="s">
        <v>826</v>
      </c>
      <c r="R7063" t="s">
        <v>114</v>
      </c>
      <c r="S7063" t="s">
        <v>114</v>
      </c>
      <c r="T7063">
        <v>918040212</v>
      </c>
      <c r="Y7063" t="s">
        <v>1102</v>
      </c>
      <c r="Z7063" t="s">
        <v>1103</v>
      </c>
      <c r="AA7063" t="s">
        <v>1104</v>
      </c>
      <c r="AB7063">
        <v>439913</v>
      </c>
      <c r="AC7063">
        <v>4493436</v>
      </c>
      <c r="AD7063" t="s">
        <v>129</v>
      </c>
      <c r="AE7063" s="1">
        <v>43138</v>
      </c>
      <c r="AF7063" t="str">
        <f>_xlfn.CONCAT(t_centros_educativos[[#This Row],[centro_tipo_desc_abreviada]]," ",t_centros_educativos[[#This Row],[centro_nombre]], "-",t_centros_educativos[[#This Row],[dat_nombre]])</f>
        <v>CEXTRAN ESP CASVI INTERNATIONAL AMERICAN SCHOOL (EE.UU)-Madrid-Norte</v>
      </c>
    </row>
    <row r="7064" spans="1:32" hidden="1" x14ac:dyDescent="0.3">
      <c r="A7064">
        <v>28078523</v>
      </c>
      <c r="B7064" t="s">
        <v>26333</v>
      </c>
      <c r="C7064">
        <v>8</v>
      </c>
      <c r="D7064" t="s">
        <v>412</v>
      </c>
      <c r="E7064" t="s">
        <v>413</v>
      </c>
      <c r="F7064" t="s">
        <v>178</v>
      </c>
      <c r="G7064" t="s">
        <v>26334</v>
      </c>
      <c r="H7064" t="s">
        <v>10797</v>
      </c>
      <c r="I7064" t="s">
        <v>114</v>
      </c>
      <c r="J7064">
        <v>5</v>
      </c>
      <c r="K7064" t="s">
        <v>8</v>
      </c>
      <c r="L7064" t="s">
        <v>224</v>
      </c>
      <c r="M7064" t="s">
        <v>22422</v>
      </c>
      <c r="N7064" t="s">
        <v>1001</v>
      </c>
      <c r="O7064">
        <v>28049</v>
      </c>
      <c r="P7064">
        <v>79</v>
      </c>
      <c r="Q7064" t="s">
        <v>1061</v>
      </c>
      <c r="R7064" t="s">
        <v>1762</v>
      </c>
      <c r="S7064" t="s">
        <v>1763</v>
      </c>
      <c r="T7064">
        <v>659600484</v>
      </c>
      <c r="U7064">
        <v>670023461</v>
      </c>
      <c r="Y7064" t="s">
        <v>114</v>
      </c>
      <c r="Z7064" t="s">
        <v>26335</v>
      </c>
      <c r="AA7064" t="s">
        <v>114</v>
      </c>
      <c r="AB7064">
        <v>440892</v>
      </c>
      <c r="AC7064">
        <v>4484078</v>
      </c>
      <c r="AD7064" t="s">
        <v>129</v>
      </c>
      <c r="AE7064" s="1">
        <v>43131</v>
      </c>
      <c r="AF7064" t="str">
        <f>_xlfn.CONCAT(t_centros_educativos[[#This Row],[centro_tipo_desc_abreviada]]," ",t_centros_educativos[[#This Row],[centro_nombre]], "-",t_centros_educativos[[#This Row],[dat_nombre]])</f>
        <v>EIPR PEQUEÑOS GIGANTES-Madrid-Capital</v>
      </c>
    </row>
    <row r="7065" spans="1:32" hidden="1" x14ac:dyDescent="0.3">
      <c r="A7065">
        <v>28078535</v>
      </c>
      <c r="B7065" t="s">
        <v>26336</v>
      </c>
      <c r="C7065">
        <v>4</v>
      </c>
      <c r="D7065" t="s">
        <v>218</v>
      </c>
      <c r="E7065" t="s">
        <v>219</v>
      </c>
      <c r="F7065" t="s">
        <v>178</v>
      </c>
      <c r="G7065" t="s">
        <v>26337</v>
      </c>
      <c r="H7065" t="s">
        <v>26338</v>
      </c>
      <c r="I7065" t="s">
        <v>114</v>
      </c>
      <c r="J7065">
        <v>5</v>
      </c>
      <c r="K7065" t="s">
        <v>8</v>
      </c>
      <c r="L7065" t="s">
        <v>123</v>
      </c>
      <c r="M7065" t="s">
        <v>26339</v>
      </c>
      <c r="N7065" t="s">
        <v>563</v>
      </c>
      <c r="O7065">
        <v>28043</v>
      </c>
      <c r="P7065">
        <v>79</v>
      </c>
      <c r="Q7065" t="s">
        <v>1061</v>
      </c>
      <c r="R7065" t="s">
        <v>728</v>
      </c>
      <c r="S7065" t="s">
        <v>1740</v>
      </c>
      <c r="Y7065" t="s">
        <v>114</v>
      </c>
      <c r="Z7065" t="s">
        <v>114</v>
      </c>
      <c r="AA7065" t="s">
        <v>114</v>
      </c>
      <c r="AB7065">
        <v>444721</v>
      </c>
      <c r="AC7065">
        <v>4478619</v>
      </c>
      <c r="AD7065" t="s">
        <v>117</v>
      </c>
      <c r="AE7065" s="1">
        <v>43173</v>
      </c>
      <c r="AF7065" t="str">
        <f>_xlfn.CONCAT(t_centros_educativos[[#This Row],[centro_tipo_desc_abreviada]]," ",t_centros_educativos[[#This Row],[centro_nombre]], "-",t_centros_educativos[[#This Row],[dat_nombre]])</f>
        <v>CPR INF COLEGIO INTERNACIONAL ARTURO SORIA NURSERY SCHOOL-Madrid-Capital</v>
      </c>
    </row>
    <row r="7066" spans="1:32" x14ac:dyDescent="0.3">
      <c r="A7066">
        <v>28078547</v>
      </c>
      <c r="B7066" t="s">
        <v>26340</v>
      </c>
      <c r="C7066">
        <v>42</v>
      </c>
      <c r="D7066" t="s">
        <v>293</v>
      </c>
      <c r="E7066" t="s">
        <v>294</v>
      </c>
      <c r="F7066" t="s">
        <v>112</v>
      </c>
      <c r="G7066" t="s">
        <v>113</v>
      </c>
      <c r="H7066" t="s">
        <v>7415</v>
      </c>
      <c r="I7066" t="s">
        <v>26341</v>
      </c>
      <c r="J7066">
        <v>2</v>
      </c>
      <c r="K7066" t="s">
        <v>4</v>
      </c>
      <c r="L7066" t="s">
        <v>224</v>
      </c>
      <c r="M7066" t="s">
        <v>26342</v>
      </c>
      <c r="N7066" t="s">
        <v>138</v>
      </c>
      <c r="O7066">
        <v>28907</v>
      </c>
      <c r="P7066">
        <v>65</v>
      </c>
      <c r="Q7066" t="s">
        <v>54</v>
      </c>
      <c r="R7066" t="s">
        <v>114</v>
      </c>
      <c r="S7066" t="s">
        <v>114</v>
      </c>
      <c r="T7066">
        <v>918868631</v>
      </c>
      <c r="U7066">
        <v>690729535</v>
      </c>
      <c r="Y7066" t="s">
        <v>26343</v>
      </c>
      <c r="Z7066" t="s">
        <v>26344</v>
      </c>
      <c r="AA7066" t="s">
        <v>114</v>
      </c>
      <c r="AB7066">
        <v>436905</v>
      </c>
      <c r="AC7066">
        <v>4463603</v>
      </c>
      <c r="AD7066" t="s">
        <v>129</v>
      </c>
      <c r="AE7066" s="1">
        <v>43312</v>
      </c>
      <c r="AF7066" t="str">
        <f>_xlfn.CONCAT(t_centros_educativos[[#This Row],[centro_tipo_desc_abreviada]]," ",t_centros_educativos[[#This Row],[centro_nombre]], "-",t_centros_educativos[[#This Row],[dat_nombre]])</f>
        <v>IES ELISA SORIANO FISCHER-Madrid-Sur</v>
      </c>
    </row>
    <row r="7067" spans="1:32" x14ac:dyDescent="0.3">
      <c r="A7067">
        <v>28078559</v>
      </c>
      <c r="B7067" t="s">
        <v>26345</v>
      </c>
      <c r="C7067">
        <v>42</v>
      </c>
      <c r="D7067" t="s">
        <v>293</v>
      </c>
      <c r="E7067" t="s">
        <v>294</v>
      </c>
      <c r="F7067" t="s">
        <v>112</v>
      </c>
      <c r="G7067" t="s">
        <v>113</v>
      </c>
      <c r="H7067" t="s">
        <v>121</v>
      </c>
      <c r="I7067" t="s">
        <v>26346</v>
      </c>
      <c r="J7067">
        <v>5</v>
      </c>
      <c r="K7067" t="s">
        <v>8</v>
      </c>
      <c r="L7067" t="s">
        <v>123</v>
      </c>
      <c r="M7067" t="s">
        <v>1530</v>
      </c>
      <c r="N7067" t="s">
        <v>859</v>
      </c>
      <c r="O7067">
        <v>28045</v>
      </c>
      <c r="P7067">
        <v>79</v>
      </c>
      <c r="Q7067" t="s">
        <v>1061</v>
      </c>
      <c r="R7067" t="s">
        <v>1804</v>
      </c>
      <c r="S7067" t="s">
        <v>1805</v>
      </c>
      <c r="T7067">
        <v>918175930</v>
      </c>
      <c r="X7067">
        <v>911911472</v>
      </c>
      <c r="Y7067" t="s">
        <v>26347</v>
      </c>
      <c r="Z7067" t="s">
        <v>26348</v>
      </c>
      <c r="AA7067" t="s">
        <v>114</v>
      </c>
      <c r="AB7067">
        <v>442289</v>
      </c>
      <c r="AC7067">
        <v>4472263</v>
      </c>
      <c r="AD7067" t="s">
        <v>129</v>
      </c>
      <c r="AE7067" s="1">
        <v>43312</v>
      </c>
      <c r="AF7067" t="str">
        <f>_xlfn.CONCAT(t_centros_educativos[[#This Row],[centro_tipo_desc_abreviada]]," ",t_centros_educativos[[#This Row],[centro_nombre]], "-",t_centros_educativos[[#This Row],[dat_nombre]])</f>
        <v>IES ANTONIO FRAGUAS FORGES-Madrid-Capital</v>
      </c>
    </row>
    <row r="7068" spans="1:32" hidden="1" x14ac:dyDescent="0.3">
      <c r="A7068">
        <v>28078560</v>
      </c>
      <c r="B7068" t="s">
        <v>26349</v>
      </c>
      <c r="C7068">
        <v>20</v>
      </c>
      <c r="D7068" t="s">
        <v>813</v>
      </c>
      <c r="E7068" t="s">
        <v>814</v>
      </c>
      <c r="F7068" t="s">
        <v>112</v>
      </c>
      <c r="G7068" t="s">
        <v>113</v>
      </c>
      <c r="H7068" t="s">
        <v>121</v>
      </c>
      <c r="I7068" t="s">
        <v>13574</v>
      </c>
      <c r="J7068">
        <v>3</v>
      </c>
      <c r="K7068" t="s">
        <v>2</v>
      </c>
      <c r="L7068" t="s">
        <v>224</v>
      </c>
      <c r="M7068" t="s">
        <v>9905</v>
      </c>
      <c r="N7068" t="s">
        <v>798</v>
      </c>
      <c r="O7068">
        <v>28822</v>
      </c>
      <c r="P7068">
        <v>49</v>
      </c>
      <c r="Q7068" t="s">
        <v>67</v>
      </c>
      <c r="R7068" t="s">
        <v>114</v>
      </c>
      <c r="S7068" t="s">
        <v>114</v>
      </c>
      <c r="T7068">
        <v>914851631</v>
      </c>
      <c r="Y7068" t="s">
        <v>26350</v>
      </c>
      <c r="Z7068" t="s">
        <v>26351</v>
      </c>
      <c r="AA7068" t="s">
        <v>114</v>
      </c>
      <c r="AB7068">
        <v>453710</v>
      </c>
      <c r="AC7068">
        <v>4474107</v>
      </c>
      <c r="AD7068" t="s">
        <v>129</v>
      </c>
      <c r="AE7068" s="1">
        <v>43312</v>
      </c>
      <c r="AF7068" t="str">
        <f>_xlfn.CONCAT(t_centros_educativos[[#This Row],[centro_tipo_desc_abreviada]]," ",t_centros_educativos[[#This Row],[centro_nombre]], "-",t_centros_educativos[[#This Row],[dat_nombre]])</f>
        <v>CP EE ROSA PARKS-Madrid-Este</v>
      </c>
    </row>
    <row r="7069" spans="1:32" hidden="1" x14ac:dyDescent="0.3">
      <c r="A7069">
        <v>28078572</v>
      </c>
      <c r="B7069" t="s">
        <v>26352</v>
      </c>
      <c r="C7069">
        <v>14</v>
      </c>
      <c r="D7069" t="s">
        <v>131</v>
      </c>
      <c r="E7069" t="s">
        <v>132</v>
      </c>
      <c r="F7069" t="s">
        <v>112</v>
      </c>
      <c r="G7069" t="s">
        <v>113</v>
      </c>
      <c r="H7069" t="s">
        <v>7415</v>
      </c>
      <c r="I7069" t="s">
        <v>1583</v>
      </c>
      <c r="J7069">
        <v>2</v>
      </c>
      <c r="K7069" t="s">
        <v>4</v>
      </c>
      <c r="L7069" t="s">
        <v>123</v>
      </c>
      <c r="M7069" t="s">
        <v>26353</v>
      </c>
      <c r="N7069" t="s">
        <v>114</v>
      </c>
      <c r="O7069">
        <v>28905</v>
      </c>
      <c r="P7069">
        <v>65</v>
      </c>
      <c r="Q7069" t="s">
        <v>54</v>
      </c>
      <c r="R7069" t="s">
        <v>114</v>
      </c>
      <c r="S7069" t="s">
        <v>114</v>
      </c>
      <c r="T7069">
        <v>913912040</v>
      </c>
      <c r="U7069">
        <v>681179487</v>
      </c>
      <c r="Y7069" t="s">
        <v>26354</v>
      </c>
      <c r="Z7069" t="s">
        <v>26355</v>
      </c>
      <c r="AA7069" t="s">
        <v>114</v>
      </c>
      <c r="AB7069">
        <v>435686</v>
      </c>
      <c r="AC7069">
        <v>4460832</v>
      </c>
      <c r="AD7069" t="s">
        <v>129</v>
      </c>
      <c r="AE7069" s="1">
        <v>43312</v>
      </c>
      <c r="AF7069" t="str">
        <f>_xlfn.CONCAT(t_centros_educativos[[#This Row],[centro_tipo_desc_abreviada]]," ",t_centros_educativos[[#This Row],[centro_nombre]], "-",t_centros_educativos[[#This Row],[dat_nombre]])</f>
        <v>CP INF-PRI MARIA BLANCHARD-Madrid-Sur</v>
      </c>
    </row>
    <row r="7070" spans="1:32" hidden="1" x14ac:dyDescent="0.3">
      <c r="A7070">
        <v>28078584</v>
      </c>
      <c r="B7070" t="s">
        <v>26356</v>
      </c>
      <c r="C7070">
        <v>14</v>
      </c>
      <c r="D7070" t="s">
        <v>131</v>
      </c>
      <c r="E7070" t="s">
        <v>132</v>
      </c>
      <c r="F7070" t="s">
        <v>112</v>
      </c>
      <c r="G7070" t="s">
        <v>113</v>
      </c>
      <c r="H7070" t="s">
        <v>7415</v>
      </c>
      <c r="I7070" t="s">
        <v>26357</v>
      </c>
      <c r="J7070">
        <v>2</v>
      </c>
      <c r="K7070" t="s">
        <v>4</v>
      </c>
      <c r="L7070" t="s">
        <v>123</v>
      </c>
      <c r="M7070" t="s">
        <v>26358</v>
      </c>
      <c r="N7070" t="s">
        <v>114</v>
      </c>
      <c r="O7070">
        <v>28918</v>
      </c>
      <c r="P7070">
        <v>74</v>
      </c>
      <c r="Q7070" t="s">
        <v>1530</v>
      </c>
      <c r="R7070" t="s">
        <v>114</v>
      </c>
      <c r="S7070" t="s">
        <v>114</v>
      </c>
      <c r="T7070">
        <v>686141887</v>
      </c>
      <c r="U7070">
        <v>913834394</v>
      </c>
      <c r="X7070">
        <v>917031997</v>
      </c>
      <c r="Y7070" t="s">
        <v>26359</v>
      </c>
      <c r="Z7070" t="s">
        <v>26360</v>
      </c>
      <c r="AA7070" t="s">
        <v>114</v>
      </c>
      <c r="AB7070">
        <v>433928</v>
      </c>
      <c r="AC7070">
        <v>4465918</v>
      </c>
      <c r="AD7070" t="s">
        <v>129</v>
      </c>
      <c r="AE7070" s="1">
        <v>43312</v>
      </c>
      <c r="AF7070" t="str">
        <f>_xlfn.CONCAT(t_centros_educativos[[#This Row],[centro_tipo_desc_abreviada]]," ",t_centros_educativos[[#This Row],[centro_nombre]], "-",t_centros_educativos[[#This Row],[dat_nombre]])</f>
        <v>CP INF-PRI GABRIELA MORREALE-Madrid-Sur</v>
      </c>
    </row>
    <row r="7071" spans="1:32" hidden="1" x14ac:dyDescent="0.3">
      <c r="A7071">
        <v>28078596</v>
      </c>
      <c r="B7071" t="s">
        <v>26361</v>
      </c>
      <c r="C7071">
        <v>14</v>
      </c>
      <c r="D7071" t="s">
        <v>131</v>
      </c>
      <c r="E7071" t="s">
        <v>132</v>
      </c>
      <c r="F7071" t="s">
        <v>112</v>
      </c>
      <c r="G7071" t="s">
        <v>113</v>
      </c>
      <c r="H7071" t="s">
        <v>7415</v>
      </c>
      <c r="I7071" t="s">
        <v>26362</v>
      </c>
      <c r="J7071">
        <v>2</v>
      </c>
      <c r="K7071" t="s">
        <v>4</v>
      </c>
      <c r="L7071" t="s">
        <v>224</v>
      </c>
      <c r="M7071" t="s">
        <v>26363</v>
      </c>
      <c r="N7071" t="s">
        <v>114</v>
      </c>
      <c r="O7071">
        <v>28936</v>
      </c>
      <c r="P7071">
        <v>92</v>
      </c>
      <c r="Q7071" t="s">
        <v>62</v>
      </c>
      <c r="R7071" t="s">
        <v>114</v>
      </c>
      <c r="S7071" t="s">
        <v>114</v>
      </c>
      <c r="T7071">
        <v>914262634</v>
      </c>
      <c r="Y7071" t="s">
        <v>26364</v>
      </c>
      <c r="Z7071" t="s">
        <v>26365</v>
      </c>
      <c r="AA7071" t="s">
        <v>114</v>
      </c>
      <c r="AB7071">
        <v>427051</v>
      </c>
      <c r="AC7071">
        <v>4462200</v>
      </c>
      <c r="AD7071" t="s">
        <v>129</v>
      </c>
      <c r="AE7071" s="1">
        <v>43312</v>
      </c>
      <c r="AF7071" t="str">
        <f>_xlfn.CONCAT(t_centros_educativos[[#This Row],[centro_tipo_desc_abreviada]]," ",t_centros_educativos[[#This Row],[centro_nombre]], "-",t_centros_educativos[[#This Row],[dat_nombre]])</f>
        <v>CP INF-PRI MARUJA MALLO-Madrid-Sur</v>
      </c>
    </row>
    <row r="7072" spans="1:32" hidden="1" x14ac:dyDescent="0.3">
      <c r="A7072">
        <v>28078602</v>
      </c>
      <c r="B7072" t="s">
        <v>26366</v>
      </c>
      <c r="C7072">
        <v>14</v>
      </c>
      <c r="D7072" t="s">
        <v>131</v>
      </c>
      <c r="E7072" t="s">
        <v>132</v>
      </c>
      <c r="F7072" t="s">
        <v>112</v>
      </c>
      <c r="G7072" t="s">
        <v>113</v>
      </c>
      <c r="H7072" t="s">
        <v>7415</v>
      </c>
      <c r="I7072" t="s">
        <v>26367</v>
      </c>
      <c r="J7072">
        <v>2</v>
      </c>
      <c r="K7072" t="s">
        <v>4</v>
      </c>
      <c r="L7072" t="s">
        <v>123</v>
      </c>
      <c r="M7072" t="s">
        <v>26368</v>
      </c>
      <c r="N7072" t="s">
        <v>114</v>
      </c>
      <c r="O7072">
        <v>28942</v>
      </c>
      <c r="P7072">
        <v>58</v>
      </c>
      <c r="Q7072" t="s">
        <v>1263</v>
      </c>
      <c r="R7072" t="s">
        <v>114</v>
      </c>
      <c r="S7072" t="s">
        <v>114</v>
      </c>
      <c r="T7072">
        <v>915312655</v>
      </c>
      <c r="U7072">
        <v>681305379</v>
      </c>
      <c r="X7072">
        <v>917031646</v>
      </c>
      <c r="Y7072" t="s">
        <v>26369</v>
      </c>
      <c r="Z7072" t="s">
        <v>26370</v>
      </c>
      <c r="AA7072" t="s">
        <v>114</v>
      </c>
      <c r="AB7072">
        <v>429787</v>
      </c>
      <c r="AC7072">
        <v>4460096</v>
      </c>
      <c r="AD7072" t="s">
        <v>129</v>
      </c>
      <c r="AE7072" s="1">
        <v>43312</v>
      </c>
      <c r="AF7072" t="str">
        <f>_xlfn.CONCAT(t_centros_educativos[[#This Row],[centro_tipo_desc_abreviada]]," ",t_centros_educativos[[#This Row],[centro_nombre]], "-",t_centros_educativos[[#This Row],[dat_nombre]])</f>
        <v>CP INF-PRI YVONNE BLAKE-Madrid-Sur</v>
      </c>
    </row>
    <row r="7073" spans="1:32" hidden="1" x14ac:dyDescent="0.3">
      <c r="A7073">
        <v>28078614</v>
      </c>
      <c r="B7073" t="s">
        <v>26371</v>
      </c>
      <c r="C7073">
        <v>14</v>
      </c>
      <c r="D7073" t="s">
        <v>131</v>
      </c>
      <c r="E7073" t="s">
        <v>132</v>
      </c>
      <c r="F7073" t="s">
        <v>112</v>
      </c>
      <c r="G7073" t="s">
        <v>113</v>
      </c>
      <c r="H7073" t="s">
        <v>121</v>
      </c>
      <c r="I7073" t="s">
        <v>26372</v>
      </c>
      <c r="J7073">
        <v>4</v>
      </c>
      <c r="K7073" t="s">
        <v>30</v>
      </c>
      <c r="L7073" t="s">
        <v>224</v>
      </c>
      <c r="M7073" t="s">
        <v>17481</v>
      </c>
      <c r="N7073" t="s">
        <v>125</v>
      </c>
      <c r="O7073">
        <v>28492</v>
      </c>
      <c r="P7073">
        <v>23</v>
      </c>
      <c r="Q7073" t="s">
        <v>911</v>
      </c>
      <c r="R7073" t="s">
        <v>114</v>
      </c>
      <c r="S7073" t="s">
        <v>114</v>
      </c>
      <c r="T7073">
        <v>918573866</v>
      </c>
      <c r="X7073">
        <v>918428400</v>
      </c>
      <c r="Y7073" t="s">
        <v>26373</v>
      </c>
      <c r="Z7073" t="s">
        <v>26374</v>
      </c>
      <c r="AA7073" t="s">
        <v>114</v>
      </c>
      <c r="AB7073">
        <v>419812</v>
      </c>
      <c r="AC7073">
        <v>4509289</v>
      </c>
      <c r="AD7073" t="s">
        <v>129</v>
      </c>
      <c r="AE7073" s="1">
        <v>43312</v>
      </c>
      <c r="AF7073" t="str">
        <f>_xlfn.CONCAT(t_centros_educativos[[#This Row],[centro_tipo_desc_abreviada]]," ",t_centros_educativos[[#This Row],[centro_nombre]], "-",t_centros_educativos[[#This Row],[dat_nombre]])</f>
        <v>CP INF-PRI JOSEFINA CARABIAS-Madrid-Oeste</v>
      </c>
    </row>
    <row r="7074" spans="1:32" hidden="1" x14ac:dyDescent="0.3">
      <c r="A7074">
        <v>28078626</v>
      </c>
      <c r="B7074" t="s">
        <v>26375</v>
      </c>
      <c r="C7074">
        <v>14</v>
      </c>
      <c r="D7074" t="s">
        <v>131</v>
      </c>
      <c r="E7074" t="s">
        <v>132</v>
      </c>
      <c r="F7074" t="s">
        <v>112</v>
      </c>
      <c r="G7074" t="s">
        <v>113</v>
      </c>
      <c r="H7074" t="s">
        <v>121</v>
      </c>
      <c r="I7074" t="s">
        <v>26376</v>
      </c>
      <c r="J7074">
        <v>4</v>
      </c>
      <c r="K7074" t="s">
        <v>30</v>
      </c>
      <c r="L7074" t="s">
        <v>123</v>
      </c>
      <c r="M7074" t="s">
        <v>13482</v>
      </c>
      <c r="N7074" t="s">
        <v>125</v>
      </c>
      <c r="O7074">
        <v>28412</v>
      </c>
      <c r="P7074">
        <v>23</v>
      </c>
      <c r="Q7074" t="s">
        <v>911</v>
      </c>
      <c r="R7074" t="s">
        <v>114</v>
      </c>
      <c r="S7074" t="s">
        <v>114</v>
      </c>
      <c r="T7074">
        <v>918574465</v>
      </c>
      <c r="X7074">
        <v>918574465</v>
      </c>
      <c r="Y7074" t="s">
        <v>26377</v>
      </c>
      <c r="Z7074" t="s">
        <v>26378</v>
      </c>
      <c r="AA7074" t="s">
        <v>114</v>
      </c>
      <c r="AB7074">
        <v>421727</v>
      </c>
      <c r="AC7074">
        <v>4505321</v>
      </c>
      <c r="AD7074" t="s">
        <v>129</v>
      </c>
      <c r="AE7074" s="1">
        <v>43312</v>
      </c>
      <c r="AF7074" t="str">
        <f>_xlfn.CONCAT(t_centros_educativos[[#This Row],[centro_tipo_desc_abreviada]]," ",t_centros_educativos[[#This Row],[centro_nombre]], "-",t_centros_educativos[[#This Row],[dat_nombre]])</f>
        <v>CP INF-PRI MARIA DE MAEZTU-Madrid-Oeste</v>
      </c>
    </row>
    <row r="7075" spans="1:32" hidden="1" x14ac:dyDescent="0.3">
      <c r="A7075">
        <v>28078638</v>
      </c>
      <c r="B7075" t="s">
        <v>26379</v>
      </c>
      <c r="C7075">
        <v>8</v>
      </c>
      <c r="D7075" t="s">
        <v>412</v>
      </c>
      <c r="E7075" t="s">
        <v>413</v>
      </c>
      <c r="F7075" t="s">
        <v>178</v>
      </c>
      <c r="G7075" t="s">
        <v>26380</v>
      </c>
      <c r="H7075" t="s">
        <v>26381</v>
      </c>
      <c r="I7075" t="s">
        <v>114</v>
      </c>
      <c r="J7075">
        <v>5</v>
      </c>
      <c r="K7075" t="s">
        <v>8</v>
      </c>
      <c r="L7075" t="s">
        <v>123</v>
      </c>
      <c r="M7075" t="s">
        <v>26382</v>
      </c>
      <c r="N7075" t="s">
        <v>307</v>
      </c>
      <c r="O7075">
        <v>28027</v>
      </c>
      <c r="P7075">
        <v>79</v>
      </c>
      <c r="Q7075" t="s">
        <v>1061</v>
      </c>
      <c r="R7075" t="s">
        <v>859</v>
      </c>
      <c r="S7075" t="s">
        <v>1970</v>
      </c>
      <c r="T7075">
        <v>910688007</v>
      </c>
      <c r="U7075">
        <v>685562353</v>
      </c>
      <c r="Y7075" t="s">
        <v>114</v>
      </c>
      <c r="Z7075" t="s">
        <v>26383</v>
      </c>
      <c r="AA7075" t="s">
        <v>114</v>
      </c>
      <c r="AB7075">
        <v>446404</v>
      </c>
      <c r="AC7075">
        <v>4477685</v>
      </c>
      <c r="AD7075" t="s">
        <v>129</v>
      </c>
      <c r="AE7075" s="1">
        <v>43172</v>
      </c>
      <c r="AF7075" t="str">
        <f>_xlfn.CONCAT(t_centros_educativos[[#This Row],[centro_tipo_desc_abreviada]]," ",t_centros_educativos[[#This Row],[centro_nombre]], "-",t_centros_educativos[[#This Row],[dat_nombre]])</f>
        <v>EIPR SANTANDER ESPAÑA-Madrid-Capital</v>
      </c>
    </row>
    <row r="7076" spans="1:32" hidden="1" x14ac:dyDescent="0.3">
      <c r="A7076">
        <v>28078641</v>
      </c>
      <c r="B7076" t="s">
        <v>26384</v>
      </c>
      <c r="C7076">
        <v>8</v>
      </c>
      <c r="D7076" t="s">
        <v>412</v>
      </c>
      <c r="E7076" t="s">
        <v>413</v>
      </c>
      <c r="F7076" t="s">
        <v>178</v>
      </c>
      <c r="G7076" t="s">
        <v>25276</v>
      </c>
      <c r="H7076" t="s">
        <v>25277</v>
      </c>
      <c r="I7076" t="s">
        <v>114</v>
      </c>
      <c r="J7076">
        <v>5</v>
      </c>
      <c r="K7076" t="s">
        <v>8</v>
      </c>
      <c r="L7076" t="s">
        <v>224</v>
      </c>
      <c r="M7076" t="s">
        <v>2188</v>
      </c>
      <c r="N7076" t="s">
        <v>2189</v>
      </c>
      <c r="O7076">
        <v>28009</v>
      </c>
      <c r="P7076">
        <v>79</v>
      </c>
      <c r="Q7076" t="s">
        <v>1061</v>
      </c>
      <c r="R7076" t="s">
        <v>1955</v>
      </c>
      <c r="S7076" t="s">
        <v>1956</v>
      </c>
      <c r="T7076">
        <v>916256475</v>
      </c>
      <c r="U7076">
        <v>699366958</v>
      </c>
      <c r="Y7076" t="s">
        <v>24552</v>
      </c>
      <c r="Z7076" t="s">
        <v>24554</v>
      </c>
      <c r="AA7076" t="s">
        <v>114</v>
      </c>
      <c r="AB7076">
        <v>442574</v>
      </c>
      <c r="AC7076">
        <v>4473916</v>
      </c>
      <c r="AD7076" t="s">
        <v>129</v>
      </c>
      <c r="AE7076" s="1">
        <v>43172</v>
      </c>
      <c r="AF7076" t="str">
        <f>_xlfn.CONCAT(t_centros_educativos[[#This Row],[centro_tipo_desc_abreviada]]," ",t_centros_educativos[[#This Row],[centro_nombre]], "-",t_centros_educativos[[#This Row],[dat_nombre]])</f>
        <v>EIPR PLANETA ENANO NIÑO JESUS-Madrid-Capital</v>
      </c>
    </row>
    <row r="7077" spans="1:32" hidden="1" x14ac:dyDescent="0.3">
      <c r="A7077">
        <v>28078651</v>
      </c>
      <c r="B7077" t="s">
        <v>26385</v>
      </c>
      <c r="C7077">
        <v>8</v>
      </c>
      <c r="D7077" t="s">
        <v>412</v>
      </c>
      <c r="E7077" t="s">
        <v>413</v>
      </c>
      <c r="F7077" t="s">
        <v>178</v>
      </c>
      <c r="G7077" t="s">
        <v>26386</v>
      </c>
      <c r="H7077" t="s">
        <v>26387</v>
      </c>
      <c r="I7077" t="s">
        <v>114</v>
      </c>
      <c r="J7077">
        <v>1</v>
      </c>
      <c r="K7077" t="s">
        <v>6</v>
      </c>
      <c r="L7077" t="s">
        <v>123</v>
      </c>
      <c r="M7077" t="s">
        <v>26388</v>
      </c>
      <c r="N7077" t="s">
        <v>500</v>
      </c>
      <c r="O7077">
        <v>28702</v>
      </c>
      <c r="P7077">
        <v>134</v>
      </c>
      <c r="Q7077" t="s">
        <v>70</v>
      </c>
      <c r="R7077" t="s">
        <v>114</v>
      </c>
      <c r="S7077" t="s">
        <v>114</v>
      </c>
      <c r="T7077">
        <v>667466019</v>
      </c>
      <c r="U7077">
        <v>651852278</v>
      </c>
      <c r="Y7077" t="s">
        <v>26389</v>
      </c>
      <c r="Z7077" t="s">
        <v>26390</v>
      </c>
      <c r="AA7077" t="s">
        <v>26390</v>
      </c>
      <c r="AB7077">
        <v>447247</v>
      </c>
      <c r="AC7077">
        <v>4490413</v>
      </c>
      <c r="AD7077" t="s">
        <v>129</v>
      </c>
      <c r="AE7077" s="1">
        <v>43172</v>
      </c>
      <c r="AF7077" t="str">
        <f>_xlfn.CONCAT(t_centros_educativos[[#This Row],[centro_tipo_desc_abreviada]]," ",t_centros_educativos[[#This Row],[centro_nombre]], "-",t_centros_educativos[[#This Row],[dat_nombre]])</f>
        <v>EIPR NEMOMARLIN SAN SEBASTIAN DE LOS REYES-Madrid-Norte</v>
      </c>
    </row>
    <row r="7078" spans="1:32" hidden="1" x14ac:dyDescent="0.3">
      <c r="A7078">
        <v>28078663</v>
      </c>
      <c r="B7078" t="s">
        <v>26391</v>
      </c>
      <c r="C7078">
        <v>6</v>
      </c>
      <c r="D7078" t="s">
        <v>14374</v>
      </c>
      <c r="E7078" t="s">
        <v>14375</v>
      </c>
      <c r="F7078" t="s">
        <v>112</v>
      </c>
      <c r="G7078" t="s">
        <v>1224</v>
      </c>
      <c r="H7078" t="s">
        <v>16143</v>
      </c>
      <c r="I7078" t="s">
        <v>114</v>
      </c>
      <c r="J7078">
        <v>1</v>
      </c>
      <c r="K7078" t="s">
        <v>6</v>
      </c>
      <c r="L7078" t="s">
        <v>224</v>
      </c>
      <c r="M7078" t="s">
        <v>9511</v>
      </c>
      <c r="N7078" t="s">
        <v>125</v>
      </c>
      <c r="O7078">
        <v>28791</v>
      </c>
      <c r="P7078">
        <v>144</v>
      </c>
      <c r="Q7078" t="s">
        <v>8664</v>
      </c>
      <c r="R7078" t="s">
        <v>114</v>
      </c>
      <c r="S7078" t="s">
        <v>114</v>
      </c>
      <c r="T7078">
        <v>918476915</v>
      </c>
      <c r="Y7078" t="s">
        <v>114</v>
      </c>
      <c r="Z7078" t="s">
        <v>114</v>
      </c>
      <c r="AA7078" t="s">
        <v>114</v>
      </c>
      <c r="AB7078">
        <v>433429</v>
      </c>
      <c r="AC7078">
        <v>4511685</v>
      </c>
      <c r="AD7078" t="s">
        <v>4291</v>
      </c>
      <c r="AE7078" s="1"/>
      <c r="AF7078" t="str">
        <f>_xlfn.CONCAT(t_centros_educativos[[#This Row],[centro_tipo_desc_abreviada]]," ",t_centros_educativos[[#This Row],[centro_nombre]], "-",t_centros_educativos[[#This Row],[dat_nombre]])</f>
        <v>EEI-CN GLORIA FUERTES (PROGRAMA CASA DE NIÑOS)-Madrid-Norte</v>
      </c>
    </row>
    <row r="7079" spans="1:32" hidden="1" x14ac:dyDescent="0.3">
      <c r="A7079">
        <v>28078675</v>
      </c>
      <c r="B7079" t="s">
        <v>26392</v>
      </c>
      <c r="C7079">
        <v>8</v>
      </c>
      <c r="D7079" t="s">
        <v>412</v>
      </c>
      <c r="E7079" t="s">
        <v>413</v>
      </c>
      <c r="F7079" t="s">
        <v>178</v>
      </c>
      <c r="G7079" t="s">
        <v>26393</v>
      </c>
      <c r="H7079" t="s">
        <v>26394</v>
      </c>
      <c r="I7079" t="s">
        <v>114</v>
      </c>
      <c r="J7079">
        <v>5</v>
      </c>
      <c r="K7079" t="s">
        <v>8</v>
      </c>
      <c r="L7079" t="s">
        <v>123</v>
      </c>
      <c r="M7079" t="s">
        <v>26395</v>
      </c>
      <c r="N7079" t="s">
        <v>330</v>
      </c>
      <c r="O7079">
        <v>28023</v>
      </c>
      <c r="P7079">
        <v>79</v>
      </c>
      <c r="Q7079" t="s">
        <v>1061</v>
      </c>
      <c r="R7079" t="s">
        <v>1755</v>
      </c>
      <c r="S7079" t="s">
        <v>1756</v>
      </c>
      <c r="T7079">
        <v>670576286</v>
      </c>
      <c r="Y7079" t="s">
        <v>26396</v>
      </c>
      <c r="Z7079" t="s">
        <v>26397</v>
      </c>
      <c r="AA7079" t="s">
        <v>26398</v>
      </c>
      <c r="AB7079">
        <v>434479</v>
      </c>
      <c r="AC7079">
        <v>4478696</v>
      </c>
      <c r="AD7079" t="s">
        <v>129</v>
      </c>
      <c r="AE7079" s="1">
        <v>43196</v>
      </c>
      <c r="AF7079" t="str">
        <f>_xlfn.CONCAT(t_centros_educativos[[#This Row],[centro_tipo_desc_abreviada]]," ",t_centros_educativos[[#This Row],[centro_nombre]], "-",t_centros_educativos[[#This Row],[dat_nombre]])</f>
        <v>EIPR ALLEGRA-Madrid-Capital</v>
      </c>
    </row>
    <row r="7080" spans="1:32" hidden="1" x14ac:dyDescent="0.3">
      <c r="A7080">
        <v>28078687</v>
      </c>
      <c r="B7080" t="s">
        <v>26399</v>
      </c>
      <c r="C7080">
        <v>8</v>
      </c>
      <c r="D7080" t="s">
        <v>412</v>
      </c>
      <c r="E7080" t="s">
        <v>413</v>
      </c>
      <c r="F7080" t="s">
        <v>178</v>
      </c>
      <c r="G7080" t="s">
        <v>26400</v>
      </c>
      <c r="H7080" t="s">
        <v>26401</v>
      </c>
      <c r="I7080" t="s">
        <v>114</v>
      </c>
      <c r="J7080">
        <v>2</v>
      </c>
      <c r="K7080" t="s">
        <v>4</v>
      </c>
      <c r="L7080" t="s">
        <v>123</v>
      </c>
      <c r="M7080" t="s">
        <v>26402</v>
      </c>
      <c r="N7080" t="s">
        <v>151</v>
      </c>
      <c r="O7080">
        <v>28906</v>
      </c>
      <c r="P7080">
        <v>65</v>
      </c>
      <c r="Q7080" t="s">
        <v>54</v>
      </c>
      <c r="R7080" t="s">
        <v>114</v>
      </c>
      <c r="S7080" t="s">
        <v>114</v>
      </c>
      <c r="T7080">
        <v>622417410</v>
      </c>
      <c r="U7080">
        <v>619244403</v>
      </c>
      <c r="Y7080" t="s">
        <v>26403</v>
      </c>
      <c r="Z7080" t="s">
        <v>26404</v>
      </c>
      <c r="AA7080" t="s">
        <v>114</v>
      </c>
      <c r="AB7080">
        <v>440080</v>
      </c>
      <c r="AC7080">
        <v>4463166</v>
      </c>
      <c r="AD7080" t="s">
        <v>129</v>
      </c>
      <c r="AE7080" s="1">
        <v>43196</v>
      </c>
      <c r="AF7080" t="str">
        <f>_xlfn.CONCAT(t_centros_educativos[[#This Row],[centro_tipo_desc_abreviada]]," ",t_centros_educativos[[#This Row],[centro_nombre]], "-",t_centros_educativos[[#This Row],[dat_nombre]])</f>
        <v>EIPR LALINES-Madrid-Sur</v>
      </c>
    </row>
    <row r="7081" spans="1:32" hidden="1" x14ac:dyDescent="0.3">
      <c r="A7081">
        <v>28078699</v>
      </c>
      <c r="B7081" t="s">
        <v>26405</v>
      </c>
      <c r="C7081">
        <v>8</v>
      </c>
      <c r="D7081" t="s">
        <v>412</v>
      </c>
      <c r="E7081" t="s">
        <v>413</v>
      </c>
      <c r="F7081" t="s">
        <v>178</v>
      </c>
      <c r="G7081" t="s">
        <v>26406</v>
      </c>
      <c r="H7081" t="s">
        <v>26407</v>
      </c>
      <c r="I7081" t="s">
        <v>26407</v>
      </c>
      <c r="J7081">
        <v>2</v>
      </c>
      <c r="K7081" t="s">
        <v>4</v>
      </c>
      <c r="L7081" t="s">
        <v>224</v>
      </c>
      <c r="M7081" t="s">
        <v>14554</v>
      </c>
      <c r="N7081" t="s">
        <v>174</v>
      </c>
      <c r="O7081">
        <v>28907</v>
      </c>
      <c r="P7081">
        <v>65</v>
      </c>
      <c r="Q7081" t="s">
        <v>54</v>
      </c>
      <c r="R7081" t="s">
        <v>114</v>
      </c>
      <c r="S7081" t="s">
        <v>114</v>
      </c>
      <c r="T7081">
        <v>913857695</v>
      </c>
      <c r="U7081">
        <v>620254936</v>
      </c>
      <c r="Y7081" t="s">
        <v>26408</v>
      </c>
      <c r="Z7081" t="s">
        <v>26409</v>
      </c>
      <c r="AA7081" t="s">
        <v>26409</v>
      </c>
      <c r="AB7081">
        <v>437173</v>
      </c>
      <c r="AC7081">
        <v>4463401</v>
      </c>
      <c r="AD7081" t="s">
        <v>129</v>
      </c>
      <c r="AE7081" s="1">
        <v>43196</v>
      </c>
      <c r="AF7081" t="str">
        <f>_xlfn.CONCAT(t_centros_educativos[[#This Row],[centro_tipo_desc_abreviada]]," ",t_centros_educativos[[#This Row],[centro_nombre]], "-",t_centros_educativos[[#This Row],[dat_nombre]])</f>
        <v>EIPR LA CASITA DE NOA-Madrid-Sur</v>
      </c>
    </row>
    <row r="7082" spans="1:32" hidden="1" x14ac:dyDescent="0.3">
      <c r="A7082">
        <v>28078705</v>
      </c>
      <c r="B7082" t="s">
        <v>17418</v>
      </c>
      <c r="C7082">
        <v>8</v>
      </c>
      <c r="D7082" t="s">
        <v>412</v>
      </c>
      <c r="E7082" t="s">
        <v>413</v>
      </c>
      <c r="F7082" t="s">
        <v>178</v>
      </c>
      <c r="G7082" t="s">
        <v>26410</v>
      </c>
      <c r="H7082" t="s">
        <v>26411</v>
      </c>
      <c r="I7082" t="s">
        <v>114</v>
      </c>
      <c r="J7082">
        <v>5</v>
      </c>
      <c r="K7082" t="s">
        <v>8</v>
      </c>
      <c r="L7082" t="s">
        <v>123</v>
      </c>
      <c r="M7082" t="s">
        <v>21183</v>
      </c>
      <c r="N7082" t="s">
        <v>435</v>
      </c>
      <c r="O7082">
        <v>28054</v>
      </c>
      <c r="P7082">
        <v>79</v>
      </c>
      <c r="Q7082" t="s">
        <v>1061</v>
      </c>
      <c r="R7082" t="s">
        <v>307</v>
      </c>
      <c r="S7082" t="s">
        <v>1749</v>
      </c>
      <c r="T7082">
        <v>651176707</v>
      </c>
      <c r="U7082">
        <v>665690258</v>
      </c>
      <c r="Y7082" t="s">
        <v>114</v>
      </c>
      <c r="Z7082" t="s">
        <v>26412</v>
      </c>
      <c r="AA7082" t="s">
        <v>114</v>
      </c>
      <c r="AB7082">
        <v>435362</v>
      </c>
      <c r="AC7082">
        <v>4468671</v>
      </c>
      <c r="AD7082" t="s">
        <v>129</v>
      </c>
      <c r="AE7082" s="1">
        <v>43196</v>
      </c>
      <c r="AF7082" t="str">
        <f>_xlfn.CONCAT(t_centros_educativos[[#This Row],[centro_tipo_desc_abreviada]]," ",t_centros_educativos[[#This Row],[centro_nombre]], "-",t_centros_educativos[[#This Row],[dat_nombre]])</f>
        <v>EIPR PIECITOS-Madrid-Capital</v>
      </c>
    </row>
    <row r="7083" spans="1:32" hidden="1" x14ac:dyDescent="0.3">
      <c r="A7083">
        <v>28078717</v>
      </c>
      <c r="B7083" t="s">
        <v>26413</v>
      </c>
      <c r="C7083">
        <v>8</v>
      </c>
      <c r="D7083" t="s">
        <v>412</v>
      </c>
      <c r="E7083" t="s">
        <v>413</v>
      </c>
      <c r="F7083" t="s">
        <v>178</v>
      </c>
      <c r="G7083" t="s">
        <v>26414</v>
      </c>
      <c r="H7083" t="s">
        <v>26415</v>
      </c>
      <c r="I7083" t="s">
        <v>114</v>
      </c>
      <c r="J7083">
        <v>2</v>
      </c>
      <c r="K7083" t="s">
        <v>4</v>
      </c>
      <c r="L7083" t="s">
        <v>123</v>
      </c>
      <c r="M7083" t="s">
        <v>22939</v>
      </c>
      <c r="N7083" t="s">
        <v>798</v>
      </c>
      <c r="O7083">
        <v>28942</v>
      </c>
      <c r="P7083">
        <v>58</v>
      </c>
      <c r="Q7083" t="s">
        <v>1263</v>
      </c>
      <c r="R7083" t="s">
        <v>114</v>
      </c>
      <c r="S7083" t="s">
        <v>114</v>
      </c>
      <c r="T7083">
        <v>609035024</v>
      </c>
      <c r="U7083">
        <v>911197203</v>
      </c>
      <c r="Y7083" t="s">
        <v>26416</v>
      </c>
      <c r="Z7083" t="s">
        <v>26417</v>
      </c>
      <c r="AA7083" t="s">
        <v>114</v>
      </c>
      <c r="AB7083">
        <v>429863</v>
      </c>
      <c r="AC7083">
        <v>4460629</v>
      </c>
      <c r="AD7083" t="s">
        <v>117</v>
      </c>
      <c r="AE7083" s="1">
        <v>43213</v>
      </c>
      <c r="AF7083" t="str">
        <f>_xlfn.CONCAT(t_centros_educativos[[#This Row],[centro_tipo_desc_abreviada]]," ",t_centros_educativos[[#This Row],[centro_nombre]], "-",t_centros_educativos[[#This Row],[dat_nombre]])</f>
        <v>EIPR GENIOS EN PAÑALES-Madrid-Sur</v>
      </c>
    </row>
    <row r="7084" spans="1:32" hidden="1" x14ac:dyDescent="0.3">
      <c r="A7084">
        <v>28078729</v>
      </c>
      <c r="B7084" t="s">
        <v>26418</v>
      </c>
      <c r="C7084">
        <v>58</v>
      </c>
      <c r="D7084" t="s">
        <v>1040</v>
      </c>
      <c r="E7084" t="s">
        <v>1041</v>
      </c>
      <c r="F7084" t="s">
        <v>178</v>
      </c>
      <c r="G7084" t="s">
        <v>26419</v>
      </c>
      <c r="H7084" t="s">
        <v>26420</v>
      </c>
      <c r="I7084" t="s">
        <v>114</v>
      </c>
      <c r="J7084">
        <v>2</v>
      </c>
      <c r="K7084" t="s">
        <v>4</v>
      </c>
      <c r="L7084" t="s">
        <v>123</v>
      </c>
      <c r="M7084" t="s">
        <v>26421</v>
      </c>
      <c r="N7084" t="s">
        <v>798</v>
      </c>
      <c r="O7084">
        <v>28922</v>
      </c>
      <c r="P7084">
        <v>7</v>
      </c>
      <c r="Q7084" t="s">
        <v>518</v>
      </c>
      <c r="R7084" t="s">
        <v>114</v>
      </c>
      <c r="S7084" t="s">
        <v>114</v>
      </c>
      <c r="T7084">
        <v>910005006</v>
      </c>
      <c r="Y7084" t="s">
        <v>26422</v>
      </c>
      <c r="Z7084" t="s">
        <v>26423</v>
      </c>
      <c r="AA7084" t="s">
        <v>114</v>
      </c>
      <c r="AB7084">
        <v>427877</v>
      </c>
      <c r="AC7084">
        <v>4466396</v>
      </c>
      <c r="AD7084" t="s">
        <v>129</v>
      </c>
      <c r="AE7084" s="1">
        <v>43213</v>
      </c>
      <c r="AF7084" t="str">
        <f>_xlfn.CONCAT(t_centros_educativos[[#This Row],[centro_tipo_desc_abreviada]]," ",t_centros_educativos[[#This Row],[centro_nombre]], "-",t_centros_educativos[[#This Row],[dat_nombre]])</f>
        <v>CPR FPE CDM ESCUELA DE PROFESIONES DIGITALES-Madrid-Sur</v>
      </c>
    </row>
    <row r="7085" spans="1:32" hidden="1" x14ac:dyDescent="0.3">
      <c r="A7085">
        <v>28078730</v>
      </c>
      <c r="B7085" t="s">
        <v>26424</v>
      </c>
      <c r="C7085">
        <v>6</v>
      </c>
      <c r="D7085" t="s">
        <v>14374</v>
      </c>
      <c r="E7085" t="s">
        <v>14375</v>
      </c>
      <c r="F7085" t="s">
        <v>112</v>
      </c>
      <c r="G7085" t="s">
        <v>1224</v>
      </c>
      <c r="H7085" t="s">
        <v>14562</v>
      </c>
      <c r="I7085" t="s">
        <v>114</v>
      </c>
      <c r="J7085">
        <v>4</v>
      </c>
      <c r="K7085" t="s">
        <v>30</v>
      </c>
      <c r="L7085" t="s">
        <v>123</v>
      </c>
      <c r="M7085" t="s">
        <v>23922</v>
      </c>
      <c r="N7085" t="s">
        <v>138</v>
      </c>
      <c r="O7085">
        <v>28420</v>
      </c>
      <c r="P7085">
        <v>61</v>
      </c>
      <c r="Q7085" t="s">
        <v>50</v>
      </c>
      <c r="R7085" t="s">
        <v>114</v>
      </c>
      <c r="S7085" t="s">
        <v>114</v>
      </c>
      <c r="T7085">
        <v>918585012</v>
      </c>
      <c r="Y7085" t="s">
        <v>114</v>
      </c>
      <c r="Z7085" t="s">
        <v>114</v>
      </c>
      <c r="AA7085" t="s">
        <v>26425</v>
      </c>
      <c r="AB7085">
        <v>416676</v>
      </c>
      <c r="AC7085">
        <v>4494364</v>
      </c>
      <c r="AD7085" t="s">
        <v>4291</v>
      </c>
      <c r="AE7085" s="1"/>
      <c r="AF7085" t="str">
        <f>_xlfn.CONCAT(t_centros_educativos[[#This Row],[centro_tipo_desc_abreviada]]," ",t_centros_educativos[[#This Row],[centro_nombre]], "-",t_centros_educativos[[#This Row],[dat_nombre]])</f>
        <v>EEI-CN DON PIMPON (PROGRAMA CASA DE NIÑOS)-Madrid-Oeste</v>
      </c>
    </row>
    <row r="7086" spans="1:32" hidden="1" x14ac:dyDescent="0.3">
      <c r="A7086">
        <v>28078742</v>
      </c>
      <c r="B7086" t="s">
        <v>26426</v>
      </c>
      <c r="C7086">
        <v>6</v>
      </c>
      <c r="D7086" t="s">
        <v>14374</v>
      </c>
      <c r="E7086" t="s">
        <v>14375</v>
      </c>
      <c r="F7086" t="s">
        <v>112</v>
      </c>
      <c r="G7086" t="s">
        <v>1224</v>
      </c>
      <c r="H7086" t="s">
        <v>14562</v>
      </c>
      <c r="I7086" t="s">
        <v>114</v>
      </c>
      <c r="J7086">
        <v>2</v>
      </c>
      <c r="K7086" t="s">
        <v>4</v>
      </c>
      <c r="L7086" t="s">
        <v>433</v>
      </c>
      <c r="M7086" t="s">
        <v>26427</v>
      </c>
      <c r="N7086" t="s">
        <v>125</v>
      </c>
      <c r="O7086">
        <v>28343</v>
      </c>
      <c r="P7086">
        <v>161</v>
      </c>
      <c r="Q7086" t="s">
        <v>74</v>
      </c>
      <c r="R7086" t="s">
        <v>114</v>
      </c>
      <c r="S7086" t="s">
        <v>114</v>
      </c>
      <c r="Y7086" t="s">
        <v>114</v>
      </c>
      <c r="Z7086" t="s">
        <v>114</v>
      </c>
      <c r="AA7086" t="s">
        <v>114</v>
      </c>
      <c r="AB7086">
        <v>443344</v>
      </c>
      <c r="AC7086">
        <v>4449304</v>
      </c>
      <c r="AD7086" t="s">
        <v>4291</v>
      </c>
      <c r="AE7086" s="1"/>
      <c r="AF7086" t="str">
        <f>_xlfn.CONCAT(t_centros_educativos[[#This Row],[centro_tipo_desc_abreviada]]," ",t_centros_educativos[[#This Row],[centro_nombre]], "-",t_centros_educativos[[#This Row],[dat_nombre]])</f>
        <v>EEI-CN LOS PARAISOS (PROGRAMA CASA DE NIÑOS)-Madrid-Sur</v>
      </c>
    </row>
    <row r="7087" spans="1:32" hidden="1" x14ac:dyDescent="0.3">
      <c r="A7087">
        <v>28078754</v>
      </c>
      <c r="B7087" t="s">
        <v>26428</v>
      </c>
      <c r="C7087">
        <v>8</v>
      </c>
      <c r="D7087" t="s">
        <v>412</v>
      </c>
      <c r="E7087" t="s">
        <v>413</v>
      </c>
      <c r="F7087" t="s">
        <v>178</v>
      </c>
      <c r="G7087" t="s">
        <v>26429</v>
      </c>
      <c r="H7087" t="s">
        <v>17321</v>
      </c>
      <c r="I7087" t="s">
        <v>114</v>
      </c>
      <c r="J7087">
        <v>5</v>
      </c>
      <c r="K7087" t="s">
        <v>8</v>
      </c>
      <c r="L7087" t="s">
        <v>224</v>
      </c>
      <c r="M7087" t="s">
        <v>24105</v>
      </c>
      <c r="N7087" t="s">
        <v>4111</v>
      </c>
      <c r="O7087">
        <v>28051</v>
      </c>
      <c r="P7087">
        <v>79</v>
      </c>
      <c r="Q7087" t="s">
        <v>1061</v>
      </c>
      <c r="R7087" t="s">
        <v>676</v>
      </c>
      <c r="S7087" t="s">
        <v>1712</v>
      </c>
      <c r="T7087">
        <v>643489351</v>
      </c>
      <c r="U7087">
        <v>676351659</v>
      </c>
      <c r="Y7087" t="s">
        <v>114</v>
      </c>
      <c r="Z7087" t="s">
        <v>26430</v>
      </c>
      <c r="AA7087" t="s">
        <v>114</v>
      </c>
      <c r="AB7087">
        <v>449432</v>
      </c>
      <c r="AC7087">
        <v>4468129</v>
      </c>
      <c r="AD7087" t="s">
        <v>129</v>
      </c>
      <c r="AE7087" s="1">
        <v>43242</v>
      </c>
      <c r="AF7087" t="str">
        <f>_xlfn.CONCAT(t_centros_educativos[[#This Row],[centro_tipo_desc_abreviada]]," ",t_centros_educativos[[#This Row],[centro_nombre]], "-",t_centros_educativos[[#This Row],[dat_nombre]])</f>
        <v>EIPR CUCO'S HOME-Madrid-Capital</v>
      </c>
    </row>
    <row r="7088" spans="1:32" hidden="1" x14ac:dyDescent="0.3">
      <c r="A7088">
        <v>28078766</v>
      </c>
      <c r="B7088" t="s">
        <v>26431</v>
      </c>
      <c r="C7088">
        <v>13</v>
      </c>
      <c r="D7088" t="s">
        <v>241</v>
      </c>
      <c r="E7088" t="s">
        <v>242</v>
      </c>
      <c r="F7088" t="s">
        <v>178</v>
      </c>
      <c r="G7088" t="s">
        <v>26432</v>
      </c>
      <c r="H7088" t="s">
        <v>23526</v>
      </c>
      <c r="I7088" t="s">
        <v>114</v>
      </c>
      <c r="J7088">
        <v>2</v>
      </c>
      <c r="K7088" t="s">
        <v>4</v>
      </c>
      <c r="L7088" t="s">
        <v>123</v>
      </c>
      <c r="M7088" t="s">
        <v>26433</v>
      </c>
      <c r="N7088" t="s">
        <v>1538</v>
      </c>
      <c r="O7088">
        <v>28694</v>
      </c>
      <c r="P7088">
        <v>51</v>
      </c>
      <c r="Q7088" t="s">
        <v>1212</v>
      </c>
      <c r="R7088" t="s">
        <v>114</v>
      </c>
      <c r="S7088" t="s">
        <v>114</v>
      </c>
      <c r="T7088">
        <v>626242314</v>
      </c>
      <c r="U7088">
        <v>640103090</v>
      </c>
      <c r="Y7088" t="s">
        <v>26434</v>
      </c>
      <c r="Z7088" t="s">
        <v>26435</v>
      </c>
      <c r="AA7088" t="s">
        <v>26436</v>
      </c>
      <c r="AB7088">
        <v>397190</v>
      </c>
      <c r="AC7088">
        <v>4470135</v>
      </c>
      <c r="AD7088" t="s">
        <v>129</v>
      </c>
      <c r="AE7088" s="1">
        <v>43257</v>
      </c>
      <c r="AF7088" t="str">
        <f>_xlfn.CONCAT(t_centros_educativos[[#This Row],[centro_tipo_desc_abreviada]]," ",t_centros_educativos[[#This Row],[centro_nombre]], "-",t_centros_educativos[[#This Row],[dat_nombre]])</f>
        <v>CPR PRI ALAVIDA-Madrid-Sur</v>
      </c>
    </row>
    <row r="7089" spans="1:32" hidden="1" x14ac:dyDescent="0.3">
      <c r="A7089">
        <v>28078778</v>
      </c>
      <c r="B7089" t="s">
        <v>26437</v>
      </c>
      <c r="C7089">
        <v>8</v>
      </c>
      <c r="D7089" t="s">
        <v>412</v>
      </c>
      <c r="E7089" t="s">
        <v>413</v>
      </c>
      <c r="F7089" t="s">
        <v>178</v>
      </c>
      <c r="G7089" t="s">
        <v>26438</v>
      </c>
      <c r="H7089" t="s">
        <v>19853</v>
      </c>
      <c r="I7089" t="s">
        <v>114</v>
      </c>
      <c r="J7089">
        <v>5</v>
      </c>
      <c r="K7089" t="s">
        <v>8</v>
      </c>
      <c r="L7089" t="s">
        <v>123</v>
      </c>
      <c r="M7089" t="s">
        <v>19854</v>
      </c>
      <c r="N7089" t="s">
        <v>1316</v>
      </c>
      <c r="O7089">
        <v>28039</v>
      </c>
      <c r="P7089">
        <v>79</v>
      </c>
      <c r="Q7089" t="s">
        <v>1061</v>
      </c>
      <c r="R7089" t="s">
        <v>1716</v>
      </c>
      <c r="S7089" t="s">
        <v>1717</v>
      </c>
      <c r="T7089">
        <v>914506742</v>
      </c>
      <c r="U7089">
        <v>626549236</v>
      </c>
      <c r="Y7089" t="s">
        <v>114</v>
      </c>
      <c r="Z7089" t="s">
        <v>19855</v>
      </c>
      <c r="AA7089" t="s">
        <v>114</v>
      </c>
      <c r="AB7089">
        <v>440057</v>
      </c>
      <c r="AC7089">
        <v>4478628</v>
      </c>
      <c r="AD7089" t="s">
        <v>129</v>
      </c>
      <c r="AE7089" s="1">
        <v>43270</v>
      </c>
      <c r="AF7089" t="str">
        <f>_xlfn.CONCAT(t_centros_educativos[[#This Row],[centro_tipo_desc_abreviada]]," ",t_centros_educativos[[#This Row],[centro_nombre]], "-",t_centros_educativos[[#This Row],[dat_nombre]])</f>
        <v>EIPR PATUCO 2-Madrid-Capital</v>
      </c>
    </row>
    <row r="7090" spans="1:32" hidden="1" x14ac:dyDescent="0.3">
      <c r="A7090">
        <v>28078781</v>
      </c>
      <c r="B7090" t="s">
        <v>26439</v>
      </c>
      <c r="C7090">
        <v>8</v>
      </c>
      <c r="D7090" t="s">
        <v>412</v>
      </c>
      <c r="E7090" t="s">
        <v>413</v>
      </c>
      <c r="F7090" t="s">
        <v>178</v>
      </c>
      <c r="G7090" t="s">
        <v>26440</v>
      </c>
      <c r="H7090" t="s">
        <v>9157</v>
      </c>
      <c r="I7090" t="s">
        <v>114</v>
      </c>
      <c r="J7090">
        <v>1</v>
      </c>
      <c r="K7090" t="s">
        <v>6</v>
      </c>
      <c r="L7090" t="s">
        <v>224</v>
      </c>
      <c r="M7090" t="s">
        <v>21849</v>
      </c>
      <c r="N7090" t="s">
        <v>1327</v>
      </c>
      <c r="O7090">
        <v>28790</v>
      </c>
      <c r="P7090">
        <v>903</v>
      </c>
      <c r="Q7090" t="s">
        <v>826</v>
      </c>
      <c r="R7090" t="s">
        <v>114</v>
      </c>
      <c r="S7090" t="s">
        <v>114</v>
      </c>
      <c r="T7090">
        <v>918263347</v>
      </c>
      <c r="U7090">
        <v>627809637</v>
      </c>
      <c r="Y7090" t="s">
        <v>114</v>
      </c>
      <c r="Z7090" t="s">
        <v>26441</v>
      </c>
      <c r="AA7090" t="s">
        <v>114</v>
      </c>
      <c r="AB7090">
        <v>440424</v>
      </c>
      <c r="AC7090">
        <v>4497477</v>
      </c>
      <c r="AD7090" t="s">
        <v>129</v>
      </c>
      <c r="AE7090" s="1">
        <v>43270</v>
      </c>
      <c r="AF7090" t="str">
        <f>_xlfn.CONCAT(t_centros_educativos[[#This Row],[centro_tipo_desc_abreviada]]," ",t_centros_educativos[[#This Row],[centro_nombre]], "-",t_centros_educativos[[#This Row],[dat_nombre]])</f>
        <v>EIPR NEMOMARLIN TRES CANTOS-Madrid-Norte</v>
      </c>
    </row>
    <row r="7091" spans="1:32" hidden="1" x14ac:dyDescent="0.3">
      <c r="A7091">
        <v>28078791</v>
      </c>
      <c r="B7091" t="s">
        <v>26442</v>
      </c>
      <c r="C7091">
        <v>58</v>
      </c>
      <c r="D7091" t="s">
        <v>1040</v>
      </c>
      <c r="E7091" t="s">
        <v>1041</v>
      </c>
      <c r="F7091" t="s">
        <v>178</v>
      </c>
      <c r="G7091" t="s">
        <v>26443</v>
      </c>
      <c r="H7091" t="s">
        <v>26444</v>
      </c>
      <c r="I7091" t="s">
        <v>114</v>
      </c>
      <c r="J7091">
        <v>5</v>
      </c>
      <c r="K7091" t="s">
        <v>8</v>
      </c>
      <c r="L7091" t="s">
        <v>123</v>
      </c>
      <c r="M7091" t="s">
        <v>26445</v>
      </c>
      <c r="N7091" t="s">
        <v>196</v>
      </c>
      <c r="O7091">
        <v>28029</v>
      </c>
      <c r="P7091">
        <v>79</v>
      </c>
      <c r="Q7091" t="s">
        <v>1061</v>
      </c>
      <c r="R7091" t="s">
        <v>1716</v>
      </c>
      <c r="S7091" t="s">
        <v>1717</v>
      </c>
      <c r="T7091">
        <v>914561216</v>
      </c>
      <c r="U7091">
        <v>696771767</v>
      </c>
      <c r="Y7091" t="s">
        <v>26446</v>
      </c>
      <c r="Z7091" t="s">
        <v>26447</v>
      </c>
      <c r="AA7091" t="s">
        <v>26448</v>
      </c>
      <c r="AB7091">
        <v>441393</v>
      </c>
      <c r="AC7091">
        <v>4479782</v>
      </c>
      <c r="AD7091" t="s">
        <v>129</v>
      </c>
      <c r="AE7091" s="1">
        <v>43276</v>
      </c>
      <c r="AF7091" t="str">
        <f>_xlfn.CONCAT(t_centros_educativos[[#This Row],[centro_tipo_desc_abreviada]]," ",t_centros_educativos[[#This Row],[centro_nombre]], "-",t_centros_educativos[[#This Row],[dat_nombre]])</f>
        <v>CPR FPE ESCUELA PROFESIONAL IEM-Madrid-Capital</v>
      </c>
    </row>
    <row r="7092" spans="1:32" hidden="1" x14ac:dyDescent="0.3">
      <c r="A7092">
        <v>28078808</v>
      </c>
      <c r="B7092" t="s">
        <v>26449</v>
      </c>
      <c r="C7092">
        <v>8</v>
      </c>
      <c r="D7092" t="s">
        <v>412</v>
      </c>
      <c r="E7092" t="s">
        <v>413</v>
      </c>
      <c r="F7092" t="s">
        <v>178</v>
      </c>
      <c r="G7092" t="s">
        <v>20200</v>
      </c>
      <c r="H7092" t="s">
        <v>20201</v>
      </c>
      <c r="I7092" t="s">
        <v>114</v>
      </c>
      <c r="J7092">
        <v>2</v>
      </c>
      <c r="K7092" t="s">
        <v>4</v>
      </c>
      <c r="L7092" t="s">
        <v>433</v>
      </c>
      <c r="M7092" t="s">
        <v>26450</v>
      </c>
      <c r="N7092" t="s">
        <v>330</v>
      </c>
      <c r="O7092">
        <v>28905</v>
      </c>
      <c r="P7092">
        <v>65</v>
      </c>
      <c r="Q7092" t="s">
        <v>54</v>
      </c>
      <c r="R7092" t="s">
        <v>114</v>
      </c>
      <c r="S7092" t="s">
        <v>114</v>
      </c>
      <c r="T7092">
        <v>919212604</v>
      </c>
      <c r="U7092">
        <v>635718453</v>
      </c>
      <c r="Y7092" t="s">
        <v>20202</v>
      </c>
      <c r="Z7092" t="s">
        <v>26451</v>
      </c>
      <c r="AA7092" t="s">
        <v>114</v>
      </c>
      <c r="AB7092">
        <v>436128</v>
      </c>
      <c r="AC7092">
        <v>4461491</v>
      </c>
      <c r="AD7092" t="s">
        <v>129</v>
      </c>
      <c r="AE7092" s="1">
        <v>43278</v>
      </c>
      <c r="AF7092" t="str">
        <f>_xlfn.CONCAT(t_centros_educativos[[#This Row],[centro_tipo_desc_abreviada]]," ",t_centros_educativos[[#This Row],[centro_nombre]], "-",t_centros_educativos[[#This Row],[dat_nombre]])</f>
        <v>EIPR NACER BUENAVISTA-Madrid-Sur</v>
      </c>
    </row>
    <row r="7093" spans="1:32" hidden="1" x14ac:dyDescent="0.3">
      <c r="A7093">
        <v>28078811</v>
      </c>
      <c r="B7093" t="s">
        <v>26452</v>
      </c>
      <c r="C7093">
        <v>58</v>
      </c>
      <c r="D7093" t="s">
        <v>1040</v>
      </c>
      <c r="E7093" t="s">
        <v>1041</v>
      </c>
      <c r="F7093" t="s">
        <v>178</v>
      </c>
      <c r="G7093" t="s">
        <v>26453</v>
      </c>
      <c r="H7093" t="s">
        <v>26454</v>
      </c>
      <c r="I7093" t="s">
        <v>114</v>
      </c>
      <c r="J7093">
        <v>5</v>
      </c>
      <c r="K7093" t="s">
        <v>8</v>
      </c>
      <c r="L7093" t="s">
        <v>123</v>
      </c>
      <c r="M7093" t="s">
        <v>13671</v>
      </c>
      <c r="N7093" t="s">
        <v>2555</v>
      </c>
      <c r="O7093">
        <v>28016</v>
      </c>
      <c r="P7093">
        <v>79</v>
      </c>
      <c r="Q7093" t="s">
        <v>1061</v>
      </c>
      <c r="R7093" t="s">
        <v>1860</v>
      </c>
      <c r="S7093" t="s">
        <v>1861</v>
      </c>
      <c r="T7093">
        <v>911457575</v>
      </c>
      <c r="U7093">
        <v>672344253</v>
      </c>
      <c r="Y7093" t="s">
        <v>26455</v>
      </c>
      <c r="Z7093" t="s">
        <v>26456</v>
      </c>
      <c r="AA7093" t="s">
        <v>26457</v>
      </c>
      <c r="AB7093">
        <v>443185</v>
      </c>
      <c r="AC7093">
        <v>4478742</v>
      </c>
      <c r="AD7093" t="s">
        <v>129</v>
      </c>
      <c r="AE7093" s="1">
        <v>43280</v>
      </c>
      <c r="AF7093" t="str">
        <f>_xlfn.CONCAT(t_centros_educativos[[#This Row],[centro_tipo_desc_abreviada]]," ",t_centros_educativos[[#This Row],[centro_nombre]], "-",t_centros_educativos[[#This Row],[dat_nombre]])</f>
        <v>CPR FPE CAMPUS DENTAL MADRID-Madrid-Capital</v>
      </c>
    </row>
    <row r="7094" spans="1:32" hidden="1" x14ac:dyDescent="0.3">
      <c r="A7094">
        <v>28078821</v>
      </c>
      <c r="B7094" t="s">
        <v>26458</v>
      </c>
      <c r="C7094">
        <v>220</v>
      </c>
      <c r="D7094" t="s">
        <v>20323</v>
      </c>
      <c r="E7094" t="s">
        <v>20324</v>
      </c>
      <c r="F7094" t="s">
        <v>178</v>
      </c>
      <c r="G7094" t="s">
        <v>26459</v>
      </c>
      <c r="H7094" t="s">
        <v>25765</v>
      </c>
      <c r="I7094" t="s">
        <v>114</v>
      </c>
      <c r="J7094">
        <v>2</v>
      </c>
      <c r="K7094" t="s">
        <v>4</v>
      </c>
      <c r="L7094" t="s">
        <v>224</v>
      </c>
      <c r="M7094" t="s">
        <v>19297</v>
      </c>
      <c r="N7094" t="s">
        <v>1720</v>
      </c>
      <c r="O7094">
        <v>28970</v>
      </c>
      <c r="P7094">
        <v>73</v>
      </c>
      <c r="Q7094" t="s">
        <v>1524</v>
      </c>
      <c r="R7094" t="s">
        <v>114</v>
      </c>
      <c r="S7094" t="s">
        <v>114</v>
      </c>
      <c r="Y7094" t="s">
        <v>114</v>
      </c>
      <c r="Z7094" t="s">
        <v>114</v>
      </c>
      <c r="AA7094" t="s">
        <v>114</v>
      </c>
      <c r="AB7094">
        <v>428753</v>
      </c>
      <c r="AC7094">
        <v>4457620</v>
      </c>
      <c r="AD7094" t="s">
        <v>117</v>
      </c>
      <c r="AE7094" s="1">
        <v>43305</v>
      </c>
      <c r="AF7094" t="str">
        <f>_xlfn.CONCAT(t_centros_educativos[[#This Row],[centro_tipo_desc_abreviada]]," ",t_centros_educativos[[#This Row],[centro_nombre]], "-",t_centros_educativos[[#This Row],[dat_nombre]])</f>
        <v>CAU ENS. DEP. GM/SUP CAMPUS SPORT EMPRENDE-Madrid-Sur</v>
      </c>
    </row>
    <row r="7095" spans="1:32" hidden="1" x14ac:dyDescent="0.3">
      <c r="A7095">
        <v>28078833</v>
      </c>
      <c r="B7095" t="s">
        <v>26460</v>
      </c>
      <c r="C7095">
        <v>221</v>
      </c>
      <c r="D7095" t="s">
        <v>20912</v>
      </c>
      <c r="E7095" t="s">
        <v>20913</v>
      </c>
      <c r="F7095" t="s">
        <v>178</v>
      </c>
      <c r="G7095" t="s">
        <v>26461</v>
      </c>
      <c r="H7095" t="s">
        <v>26462</v>
      </c>
      <c r="I7095" t="s">
        <v>114</v>
      </c>
      <c r="J7095">
        <v>5</v>
      </c>
      <c r="K7095" t="s">
        <v>8</v>
      </c>
      <c r="L7095" t="s">
        <v>114</v>
      </c>
      <c r="M7095" t="s">
        <v>26463</v>
      </c>
      <c r="N7095" t="s">
        <v>114</v>
      </c>
      <c r="P7095">
        <v>79</v>
      </c>
      <c r="Q7095" t="s">
        <v>1061</v>
      </c>
      <c r="R7095" t="s">
        <v>114</v>
      </c>
      <c r="S7095" t="s">
        <v>114</v>
      </c>
      <c r="Y7095" t="s">
        <v>114</v>
      </c>
      <c r="Z7095" t="s">
        <v>114</v>
      </c>
      <c r="AA7095" t="s">
        <v>114</v>
      </c>
      <c r="AD7095" t="s">
        <v>129</v>
      </c>
      <c r="AE7095" s="1">
        <v>43305</v>
      </c>
      <c r="AF7095" t="str">
        <f>_xlfn.CONCAT(t_centros_educativos[[#This Row],[centro_tipo_desc_abreviada]]," ",t_centros_educativos[[#This Row],[centro_nombre]], "-",t_centros_educativos[[#This Row],[dat_nombre]])</f>
        <v>CAU ENS.DEP.G.M AVANZA ASESORIA Y ORGANIZACION DE FORMACION CONTINUA.-Madrid-Capital</v>
      </c>
    </row>
    <row r="7096" spans="1:32" hidden="1" x14ac:dyDescent="0.3">
      <c r="A7096">
        <v>28078845</v>
      </c>
      <c r="B7096" t="s">
        <v>26464</v>
      </c>
      <c r="C7096">
        <v>220</v>
      </c>
      <c r="D7096" t="s">
        <v>20323</v>
      </c>
      <c r="E7096" t="s">
        <v>20324</v>
      </c>
      <c r="F7096" t="s">
        <v>178</v>
      </c>
      <c r="G7096" t="s">
        <v>25751</v>
      </c>
      <c r="H7096" t="s">
        <v>25752</v>
      </c>
      <c r="I7096" t="s">
        <v>114</v>
      </c>
      <c r="J7096">
        <v>2</v>
      </c>
      <c r="K7096" t="s">
        <v>4</v>
      </c>
      <c r="L7096" t="s">
        <v>224</v>
      </c>
      <c r="M7096" t="s">
        <v>536</v>
      </c>
      <c r="N7096" t="s">
        <v>196</v>
      </c>
      <c r="O7096">
        <v>28922</v>
      </c>
      <c r="P7096">
        <v>7</v>
      </c>
      <c r="Q7096" t="s">
        <v>518</v>
      </c>
      <c r="R7096" t="s">
        <v>114</v>
      </c>
      <c r="S7096" t="s">
        <v>114</v>
      </c>
      <c r="Y7096" t="s">
        <v>114</v>
      </c>
      <c r="Z7096" t="s">
        <v>114</v>
      </c>
      <c r="AA7096" t="s">
        <v>114</v>
      </c>
      <c r="AB7096">
        <v>428623</v>
      </c>
      <c r="AC7096">
        <v>4466031</v>
      </c>
      <c r="AD7096" t="s">
        <v>117</v>
      </c>
      <c r="AE7096" s="1">
        <v>43306</v>
      </c>
      <c r="AF7096" t="str">
        <f>_xlfn.CONCAT(t_centros_educativos[[#This Row],[centro_tipo_desc_abreviada]]," ",t_centros_educativos[[#This Row],[centro_nombre]], "-",t_centros_educativos[[#This Row],[dat_nombre]])</f>
        <v>CAU ENS. DEP. GM/SUP ACADEF FORMACION PROFESIONAL DEPORTIVA-Madrid-Sur</v>
      </c>
    </row>
    <row r="7097" spans="1:32" hidden="1" x14ac:dyDescent="0.3">
      <c r="A7097">
        <v>28078857</v>
      </c>
      <c r="B7097" t="s">
        <v>26465</v>
      </c>
      <c r="C7097">
        <v>36</v>
      </c>
      <c r="D7097" t="s">
        <v>2186</v>
      </c>
      <c r="E7097" t="s">
        <v>2187</v>
      </c>
      <c r="F7097" t="s">
        <v>112</v>
      </c>
      <c r="G7097" t="s">
        <v>113</v>
      </c>
      <c r="H7097" t="s">
        <v>121</v>
      </c>
      <c r="I7097" t="s">
        <v>14725</v>
      </c>
      <c r="J7097">
        <v>4</v>
      </c>
      <c r="K7097" t="s">
        <v>30</v>
      </c>
      <c r="L7097" t="s">
        <v>123</v>
      </c>
      <c r="M7097" t="s">
        <v>13645</v>
      </c>
      <c r="N7097" t="s">
        <v>138</v>
      </c>
      <c r="O7097">
        <v>28222</v>
      </c>
      <c r="P7097">
        <v>80</v>
      </c>
      <c r="Q7097" t="s">
        <v>7995</v>
      </c>
      <c r="R7097" t="s">
        <v>114</v>
      </c>
      <c r="S7097" t="s">
        <v>114</v>
      </c>
      <c r="T7097">
        <v>660954532</v>
      </c>
      <c r="Y7097" t="s">
        <v>26466</v>
      </c>
      <c r="Z7097" t="s">
        <v>26467</v>
      </c>
      <c r="AA7097" t="s">
        <v>114</v>
      </c>
      <c r="AB7097">
        <v>425583</v>
      </c>
      <c r="AC7097">
        <v>4478004</v>
      </c>
      <c r="AD7097" t="s">
        <v>17455</v>
      </c>
      <c r="AE7097" s="1">
        <v>43308</v>
      </c>
      <c r="AF7097" t="str">
        <f>_xlfn.CONCAT(t_centros_educativos[[#This Row],[centro_tipo_desc_abreviada]]," ",t_centros_educativos[[#This Row],[centro_nombre]], "-",t_centros_educativos[[#This Row],[dat_nombre]])</f>
        <v>A. HOSP. HOSPITAL PUERTA DE HIERRO-Madrid-Oeste</v>
      </c>
    </row>
    <row r="7098" spans="1:32" hidden="1" x14ac:dyDescent="0.3">
      <c r="A7098">
        <v>28078869</v>
      </c>
      <c r="B7098" t="s">
        <v>26468</v>
      </c>
      <c r="C7098">
        <v>8</v>
      </c>
      <c r="D7098" t="s">
        <v>412</v>
      </c>
      <c r="E7098" t="s">
        <v>413</v>
      </c>
      <c r="F7098" t="s">
        <v>178</v>
      </c>
      <c r="G7098" t="s">
        <v>22312</v>
      </c>
      <c r="H7098" t="s">
        <v>22313</v>
      </c>
      <c r="I7098" t="s">
        <v>114</v>
      </c>
      <c r="J7098">
        <v>5</v>
      </c>
      <c r="K7098" t="s">
        <v>8</v>
      </c>
      <c r="L7098" t="s">
        <v>123</v>
      </c>
      <c r="M7098" t="s">
        <v>25038</v>
      </c>
      <c r="N7098" t="s">
        <v>151</v>
      </c>
      <c r="O7098">
        <v>28045</v>
      </c>
      <c r="P7098">
        <v>79</v>
      </c>
      <c r="Q7098" t="s">
        <v>1061</v>
      </c>
      <c r="R7098" t="s">
        <v>1804</v>
      </c>
      <c r="S7098" t="s">
        <v>1805</v>
      </c>
      <c r="T7098">
        <v>619248082</v>
      </c>
      <c r="U7098">
        <v>650382168</v>
      </c>
      <c r="Y7098" t="s">
        <v>26469</v>
      </c>
      <c r="Z7098" t="s">
        <v>22315</v>
      </c>
      <c r="AA7098" t="s">
        <v>26470</v>
      </c>
      <c r="AB7098">
        <v>441915</v>
      </c>
      <c r="AC7098">
        <v>4471769</v>
      </c>
      <c r="AD7098" t="s">
        <v>129</v>
      </c>
      <c r="AE7098" s="1">
        <v>43350</v>
      </c>
      <c r="AF7098" t="str">
        <f>_xlfn.CONCAT(t_centros_educativos[[#This Row],[centro_tipo_desc_abreviada]]," ",t_centros_educativos[[#This Row],[centro_nombre]], "-",t_centros_educativos[[#This Row],[dat_nombre]])</f>
        <v>EIPR CASITA MARAVILLAS BABY-Madrid-Capital</v>
      </c>
    </row>
    <row r="7099" spans="1:32" hidden="1" x14ac:dyDescent="0.3">
      <c r="A7099">
        <v>28078870</v>
      </c>
      <c r="B7099" t="s">
        <v>26471</v>
      </c>
      <c r="C7099">
        <v>6</v>
      </c>
      <c r="D7099" t="s">
        <v>14374</v>
      </c>
      <c r="E7099" t="s">
        <v>14375</v>
      </c>
      <c r="F7099" t="s">
        <v>112</v>
      </c>
      <c r="G7099" t="s">
        <v>1224</v>
      </c>
      <c r="H7099" t="s">
        <v>15872</v>
      </c>
      <c r="I7099" t="s">
        <v>114</v>
      </c>
      <c r="J7099">
        <v>4</v>
      </c>
      <c r="K7099" t="s">
        <v>30</v>
      </c>
      <c r="L7099" t="s">
        <v>123</v>
      </c>
      <c r="M7099" t="s">
        <v>1315</v>
      </c>
      <c r="N7099" t="s">
        <v>125</v>
      </c>
      <c r="O7099">
        <v>28296</v>
      </c>
      <c r="P7099">
        <v>135</v>
      </c>
      <c r="Q7099" t="s">
        <v>8643</v>
      </c>
      <c r="R7099" t="s">
        <v>114</v>
      </c>
      <c r="S7099" t="s">
        <v>114</v>
      </c>
      <c r="Y7099" t="s">
        <v>26472</v>
      </c>
      <c r="Z7099" t="s">
        <v>26473</v>
      </c>
      <c r="AA7099" t="s">
        <v>114</v>
      </c>
      <c r="AD7099" t="s">
        <v>129</v>
      </c>
      <c r="AE7099" s="1">
        <v>43350</v>
      </c>
      <c r="AF7099" t="str">
        <f>_xlfn.CONCAT(t_centros_educativos[[#This Row],[centro_tipo_desc_abreviada]]," ",t_centros_educativos[[#This Row],[centro_nombre]], "-",t_centros_educativos[[#This Row],[dat_nombre]])</f>
        <v>EEI-CN CAPULIN-Madrid-Oeste</v>
      </c>
    </row>
    <row r="7100" spans="1:32" hidden="1" x14ac:dyDescent="0.3">
      <c r="A7100">
        <v>28078882</v>
      </c>
      <c r="B7100" t="s">
        <v>26474</v>
      </c>
      <c r="C7100">
        <v>8</v>
      </c>
      <c r="D7100" t="s">
        <v>412</v>
      </c>
      <c r="E7100" t="s">
        <v>413</v>
      </c>
      <c r="F7100" t="s">
        <v>178</v>
      </c>
      <c r="G7100" t="s">
        <v>26475</v>
      </c>
      <c r="H7100" t="s">
        <v>20092</v>
      </c>
      <c r="I7100" t="s">
        <v>114</v>
      </c>
      <c r="J7100">
        <v>5</v>
      </c>
      <c r="K7100" t="s">
        <v>8</v>
      </c>
      <c r="L7100" t="s">
        <v>123</v>
      </c>
      <c r="M7100" t="s">
        <v>15479</v>
      </c>
      <c r="N7100" t="s">
        <v>500</v>
      </c>
      <c r="O7100">
        <v>28029</v>
      </c>
      <c r="P7100">
        <v>79</v>
      </c>
      <c r="Q7100" t="s">
        <v>1061</v>
      </c>
      <c r="R7100" t="s">
        <v>1762</v>
      </c>
      <c r="S7100" t="s">
        <v>1763</v>
      </c>
      <c r="T7100">
        <v>912966463</v>
      </c>
      <c r="U7100">
        <v>671015893</v>
      </c>
      <c r="Y7100" t="s">
        <v>21256</v>
      </c>
      <c r="Z7100" t="s">
        <v>20094</v>
      </c>
      <c r="AA7100" t="s">
        <v>114</v>
      </c>
      <c r="AB7100">
        <v>440796</v>
      </c>
      <c r="AC7100">
        <v>4480782</v>
      </c>
      <c r="AD7100" t="s">
        <v>129</v>
      </c>
      <c r="AE7100" s="1"/>
      <c r="AF7100" t="str">
        <f>_xlfn.CONCAT(t_centros_educativos[[#This Row],[centro_tipo_desc_abreviada]]," ",t_centros_educativos[[#This Row],[centro_nombre]], "-",t_centros_educativos[[#This Row],[dat_nombre]])</f>
        <v>EIPR LOS PITUFOS 2-Madrid-Capital</v>
      </c>
    </row>
    <row r="7101" spans="1:32" hidden="1" x14ac:dyDescent="0.3">
      <c r="A7101">
        <v>28078894</v>
      </c>
      <c r="B7101" t="s">
        <v>26476</v>
      </c>
      <c r="C7101">
        <v>8</v>
      </c>
      <c r="D7101" t="s">
        <v>412</v>
      </c>
      <c r="E7101" t="s">
        <v>413</v>
      </c>
      <c r="F7101" t="s">
        <v>178</v>
      </c>
      <c r="G7101" t="s">
        <v>13820</v>
      </c>
      <c r="H7101" t="s">
        <v>13821</v>
      </c>
      <c r="I7101" t="s">
        <v>114</v>
      </c>
      <c r="J7101">
        <v>5</v>
      </c>
      <c r="K7101" t="s">
        <v>8</v>
      </c>
      <c r="L7101" t="s">
        <v>123</v>
      </c>
      <c r="M7101" t="s">
        <v>15010</v>
      </c>
      <c r="N7101" t="s">
        <v>151</v>
      </c>
      <c r="O7101">
        <v>28043</v>
      </c>
      <c r="P7101">
        <v>79</v>
      </c>
      <c r="Q7101" t="s">
        <v>1061</v>
      </c>
      <c r="R7101" t="s">
        <v>728</v>
      </c>
      <c r="S7101" t="s">
        <v>1740</v>
      </c>
      <c r="T7101">
        <v>913889355</v>
      </c>
      <c r="Y7101" t="s">
        <v>26477</v>
      </c>
      <c r="Z7101" t="s">
        <v>22093</v>
      </c>
      <c r="AA7101" t="s">
        <v>22094</v>
      </c>
      <c r="AB7101">
        <v>445292</v>
      </c>
      <c r="AC7101">
        <v>4478404</v>
      </c>
      <c r="AD7101" t="s">
        <v>129</v>
      </c>
      <c r="AE7101" s="1">
        <v>43377</v>
      </c>
      <c r="AF7101" t="str">
        <f>_xlfn.CONCAT(t_centros_educativos[[#This Row],[centro_tipo_desc_abreviada]]," ",t_centros_educativos[[#This Row],[centro_nombre]], "-",t_centros_educativos[[#This Row],[dat_nombre]])</f>
        <v>EIPR B.R.A. INSTITUCION ORGAZ-Madrid-Capital</v>
      </c>
    </row>
    <row r="7102" spans="1:32" hidden="1" x14ac:dyDescent="0.3">
      <c r="A7102">
        <v>28078900</v>
      </c>
      <c r="B7102" t="s">
        <v>26478</v>
      </c>
      <c r="C7102">
        <v>94</v>
      </c>
      <c r="D7102" t="s">
        <v>507</v>
      </c>
      <c r="E7102" t="s">
        <v>508</v>
      </c>
      <c r="F7102" t="s">
        <v>178</v>
      </c>
      <c r="G7102" t="s">
        <v>26479</v>
      </c>
      <c r="H7102" t="s">
        <v>26480</v>
      </c>
      <c r="I7102" t="s">
        <v>114</v>
      </c>
      <c r="J7102">
        <v>3</v>
      </c>
      <c r="K7102" t="s">
        <v>2</v>
      </c>
      <c r="L7102" t="s">
        <v>123</v>
      </c>
      <c r="M7102" t="s">
        <v>26481</v>
      </c>
      <c r="N7102" t="s">
        <v>2417</v>
      </c>
      <c r="O7102">
        <v>28816</v>
      </c>
      <c r="P7102">
        <v>32</v>
      </c>
      <c r="Q7102" t="s">
        <v>976</v>
      </c>
      <c r="R7102" t="s">
        <v>114</v>
      </c>
      <c r="S7102" t="s">
        <v>114</v>
      </c>
      <c r="Y7102" t="s">
        <v>114</v>
      </c>
      <c r="Z7102" t="s">
        <v>114</v>
      </c>
      <c r="AA7102" t="s">
        <v>114</v>
      </c>
      <c r="AB7102">
        <v>467685</v>
      </c>
      <c r="AC7102">
        <v>4489392</v>
      </c>
      <c r="AD7102" t="s">
        <v>129</v>
      </c>
      <c r="AE7102" s="1">
        <v>43377</v>
      </c>
      <c r="AF7102" t="str">
        <f>_xlfn.CONCAT(t_centros_educativos[[#This Row],[centro_tipo_desc_abreviada]]," ",t_centros_educativos[[#This Row],[centro_nombre]], "-",t_centros_educativos[[#This Row],[dat_nombre]])</f>
        <v>CEXTRAN ESP EVANGELICAL CHRISTIAN ACADEMY (EE.UU)-Madrid-Este</v>
      </c>
    </row>
    <row r="7103" spans="1:32" hidden="1" x14ac:dyDescent="0.3">
      <c r="A7103">
        <v>28078912</v>
      </c>
      <c r="B7103" t="s">
        <v>26482</v>
      </c>
      <c r="C7103">
        <v>8</v>
      </c>
      <c r="D7103" t="s">
        <v>412</v>
      </c>
      <c r="E7103" t="s">
        <v>413</v>
      </c>
      <c r="F7103" t="s">
        <v>178</v>
      </c>
      <c r="G7103" t="s">
        <v>16569</v>
      </c>
      <c r="H7103" t="s">
        <v>16570</v>
      </c>
      <c r="I7103" t="s">
        <v>114</v>
      </c>
      <c r="J7103">
        <v>5</v>
      </c>
      <c r="K7103" t="s">
        <v>8</v>
      </c>
      <c r="L7103" t="s">
        <v>123</v>
      </c>
      <c r="M7103" t="s">
        <v>26483</v>
      </c>
      <c r="N7103" t="s">
        <v>2612</v>
      </c>
      <c r="O7103">
        <v>28055</v>
      </c>
      <c r="P7103">
        <v>79</v>
      </c>
      <c r="Q7103" t="s">
        <v>1061</v>
      </c>
      <c r="R7103" t="s">
        <v>728</v>
      </c>
      <c r="S7103" t="s">
        <v>1740</v>
      </c>
      <c r="Y7103" t="s">
        <v>114</v>
      </c>
      <c r="Z7103" t="s">
        <v>26484</v>
      </c>
      <c r="AA7103" t="s">
        <v>114</v>
      </c>
      <c r="AB7103">
        <v>447748</v>
      </c>
      <c r="AC7103">
        <v>4482675</v>
      </c>
      <c r="AD7103" t="s">
        <v>129</v>
      </c>
      <c r="AE7103" s="1">
        <v>43377</v>
      </c>
      <c r="AF7103" t="str">
        <f>_xlfn.CONCAT(t_centros_educativos[[#This Row],[centro_tipo_desc_abreviada]]," ",t_centros_educativos[[#This Row],[centro_nombre]], "-",t_centros_educativos[[#This Row],[dat_nombre]])</f>
        <v>EIPR MABEROGAN VALDEBEBAS-Madrid-Capital</v>
      </c>
    </row>
    <row r="7104" spans="1:32" hidden="1" x14ac:dyDescent="0.3">
      <c r="A7104">
        <v>28078924</v>
      </c>
      <c r="B7104" t="s">
        <v>26485</v>
      </c>
      <c r="C7104">
        <v>220</v>
      </c>
      <c r="D7104" t="s">
        <v>20323</v>
      </c>
      <c r="E7104" t="s">
        <v>20324</v>
      </c>
      <c r="F7104" t="s">
        <v>178</v>
      </c>
      <c r="G7104" t="s">
        <v>26486</v>
      </c>
      <c r="H7104" t="s">
        <v>26487</v>
      </c>
      <c r="I7104" t="s">
        <v>114</v>
      </c>
      <c r="J7104">
        <v>5</v>
      </c>
      <c r="K7104" t="s">
        <v>8</v>
      </c>
      <c r="L7104" t="s">
        <v>123</v>
      </c>
      <c r="M7104" t="s">
        <v>3218</v>
      </c>
      <c r="N7104" t="s">
        <v>3816</v>
      </c>
      <c r="O7104">
        <v>28022</v>
      </c>
      <c r="P7104">
        <v>79</v>
      </c>
      <c r="Q7104" t="s">
        <v>1061</v>
      </c>
      <c r="R7104" t="s">
        <v>859</v>
      </c>
      <c r="S7104" t="s">
        <v>1970</v>
      </c>
      <c r="T7104">
        <v>615293471</v>
      </c>
      <c r="Y7104" t="s">
        <v>26488</v>
      </c>
      <c r="Z7104" t="s">
        <v>26489</v>
      </c>
      <c r="AA7104" t="s">
        <v>26490</v>
      </c>
      <c r="AB7104">
        <v>447912</v>
      </c>
      <c r="AC7104">
        <v>4477405</v>
      </c>
      <c r="AD7104" t="s">
        <v>129</v>
      </c>
      <c r="AE7104" s="1">
        <v>43383</v>
      </c>
      <c r="AF7104" t="str">
        <f>_xlfn.CONCAT(t_centros_educativos[[#This Row],[centro_tipo_desc_abreviada]]," ",t_centros_educativos[[#This Row],[centro_nombre]], "-",t_centros_educativos[[#This Row],[dat_nombre]])</f>
        <v>CAU ENS. DEP. GM/SUP FORMACION, DEPORTE Y EMPLEO ESCUELA DEPORTIVA-Madrid-Capital</v>
      </c>
    </row>
    <row r="7105" spans="1:32" hidden="1" x14ac:dyDescent="0.3">
      <c r="A7105">
        <v>28078936</v>
      </c>
      <c r="B7105" t="s">
        <v>26491</v>
      </c>
      <c r="C7105">
        <v>414</v>
      </c>
      <c r="D7105" t="s">
        <v>24772</v>
      </c>
      <c r="E7105" t="s">
        <v>24773</v>
      </c>
      <c r="F7105" t="s">
        <v>178</v>
      </c>
      <c r="G7105" t="s">
        <v>26492</v>
      </c>
      <c r="H7105" t="s">
        <v>26493</v>
      </c>
      <c r="I7105" t="s">
        <v>114</v>
      </c>
      <c r="J7105">
        <v>3</v>
      </c>
      <c r="K7105" t="s">
        <v>2</v>
      </c>
      <c r="L7105" t="s">
        <v>123</v>
      </c>
      <c r="M7105" t="s">
        <v>8735</v>
      </c>
      <c r="N7105" t="s">
        <v>151</v>
      </c>
      <c r="O7105">
        <v>28850</v>
      </c>
      <c r="P7105">
        <v>148</v>
      </c>
      <c r="Q7105" t="s">
        <v>8685</v>
      </c>
      <c r="R7105" t="s">
        <v>114</v>
      </c>
      <c r="S7105" t="s">
        <v>114</v>
      </c>
      <c r="Y7105" t="s">
        <v>114</v>
      </c>
      <c r="Z7105" t="s">
        <v>114</v>
      </c>
      <c r="AA7105" t="s">
        <v>114</v>
      </c>
      <c r="AB7105">
        <v>460288</v>
      </c>
      <c r="AC7105">
        <v>4477347</v>
      </c>
      <c r="AD7105" t="s">
        <v>129</v>
      </c>
      <c r="AE7105" s="1">
        <v>43388</v>
      </c>
      <c r="AF7105" t="str">
        <f>_xlfn.CONCAT(t_centros_educativos[[#This Row],[centro_tipo_desc_abreviada]]," ",t_centros_educativos[[#This Row],[centro_nombre]], "-",t_centros_educativos[[#This Row],[dat_nombre]])</f>
        <v>CAU EL MUS-DANZA SJE ARTES ESCENICAS-Madrid-Este</v>
      </c>
    </row>
    <row r="7106" spans="1:32" hidden="1" x14ac:dyDescent="0.3">
      <c r="A7106">
        <v>28078948</v>
      </c>
      <c r="B7106" t="s">
        <v>26494</v>
      </c>
      <c r="C7106">
        <v>58</v>
      </c>
      <c r="D7106" t="s">
        <v>1040</v>
      </c>
      <c r="E7106" t="s">
        <v>1041</v>
      </c>
      <c r="F7106" t="s">
        <v>178</v>
      </c>
      <c r="G7106" t="s">
        <v>26495</v>
      </c>
      <c r="H7106" t="s">
        <v>26177</v>
      </c>
      <c r="I7106" t="s">
        <v>114</v>
      </c>
      <c r="J7106">
        <v>5</v>
      </c>
      <c r="K7106" t="s">
        <v>8</v>
      </c>
      <c r="L7106" t="s">
        <v>224</v>
      </c>
      <c r="M7106" t="s">
        <v>26496</v>
      </c>
      <c r="N7106" t="s">
        <v>157</v>
      </c>
      <c r="O7106">
        <v>28019</v>
      </c>
      <c r="P7106">
        <v>79</v>
      </c>
      <c r="Q7106" t="s">
        <v>1061</v>
      </c>
      <c r="R7106" t="s">
        <v>307</v>
      </c>
      <c r="S7106" t="s">
        <v>1749</v>
      </c>
      <c r="T7106">
        <v>917655081</v>
      </c>
      <c r="U7106">
        <v>910495165</v>
      </c>
      <c r="V7106">
        <v>910553711</v>
      </c>
      <c r="Y7106" t="s">
        <v>26497</v>
      </c>
      <c r="Z7106" t="s">
        <v>26498</v>
      </c>
      <c r="AA7106" t="s">
        <v>26499</v>
      </c>
      <c r="AB7106">
        <v>439099</v>
      </c>
      <c r="AC7106">
        <v>4472192</v>
      </c>
      <c r="AD7106" t="s">
        <v>129</v>
      </c>
      <c r="AE7106" s="1">
        <v>43402</v>
      </c>
      <c r="AF7106" t="str">
        <f>_xlfn.CONCAT(t_centros_educativos[[#This Row],[centro_tipo_desc_abreviada]]," ",t_centros_educativos[[#This Row],[centro_nombre]], "-",t_centros_educativos[[#This Row],[dat_nombre]])</f>
        <v>CPR FPE LIDER SYSTEM FP MADRID RIO-Madrid-Capital</v>
      </c>
    </row>
    <row r="7107" spans="1:32" hidden="1" x14ac:dyDescent="0.3">
      <c r="A7107">
        <v>28078951</v>
      </c>
      <c r="B7107" t="s">
        <v>26500</v>
      </c>
      <c r="C7107">
        <v>3</v>
      </c>
      <c r="D7107" t="s">
        <v>392</v>
      </c>
      <c r="E7107" t="s">
        <v>393</v>
      </c>
      <c r="F7107" t="s">
        <v>112</v>
      </c>
      <c r="G7107" t="s">
        <v>1224</v>
      </c>
      <c r="H7107" t="s">
        <v>2136</v>
      </c>
      <c r="I7107" t="s">
        <v>114</v>
      </c>
      <c r="J7107">
        <v>5</v>
      </c>
      <c r="K7107" t="s">
        <v>8</v>
      </c>
      <c r="L7107" t="s">
        <v>123</v>
      </c>
      <c r="M7107" t="s">
        <v>26501</v>
      </c>
      <c r="N7107" t="s">
        <v>1121</v>
      </c>
      <c r="O7107">
        <v>28021</v>
      </c>
      <c r="P7107">
        <v>79</v>
      </c>
      <c r="Q7107" t="s">
        <v>1061</v>
      </c>
      <c r="R7107" t="s">
        <v>563</v>
      </c>
      <c r="S7107" t="s">
        <v>1779</v>
      </c>
      <c r="Y7107" t="s">
        <v>26502</v>
      </c>
      <c r="Z7107" t="s">
        <v>26503</v>
      </c>
      <c r="AA7107" t="s">
        <v>114</v>
      </c>
      <c r="AB7107">
        <v>442450</v>
      </c>
      <c r="AC7107">
        <v>4465432</v>
      </c>
      <c r="AD7107" t="s">
        <v>129</v>
      </c>
      <c r="AE7107" s="1">
        <v>43446</v>
      </c>
      <c r="AF7107" t="str">
        <f>_xlfn.CONCAT(t_centros_educativos[[#This Row],[centro_tipo_desc_abreviada]]," ",t_centros_educativos[[#This Row],[centro_nombre]], "-",t_centros_educativos[[#This Row],[dat_nombre]])</f>
        <v>EEI EL MAMUT-Madrid-Capital</v>
      </c>
    </row>
    <row r="7108" spans="1:32" hidden="1" x14ac:dyDescent="0.3">
      <c r="A7108">
        <v>28078961</v>
      </c>
      <c r="B7108" t="s">
        <v>26504</v>
      </c>
      <c r="C7108">
        <v>3</v>
      </c>
      <c r="D7108" t="s">
        <v>392</v>
      </c>
      <c r="E7108" t="s">
        <v>393</v>
      </c>
      <c r="F7108" t="s">
        <v>112</v>
      </c>
      <c r="G7108" t="s">
        <v>1224</v>
      </c>
      <c r="H7108" t="s">
        <v>2136</v>
      </c>
      <c r="I7108" t="s">
        <v>2136</v>
      </c>
      <c r="J7108">
        <v>5</v>
      </c>
      <c r="K7108" t="s">
        <v>8</v>
      </c>
      <c r="L7108" t="s">
        <v>123</v>
      </c>
      <c r="M7108" t="s">
        <v>26505</v>
      </c>
      <c r="N7108" t="s">
        <v>114</v>
      </c>
      <c r="O7108">
        <v>28050</v>
      </c>
      <c r="P7108">
        <v>79</v>
      </c>
      <c r="Q7108" t="s">
        <v>1061</v>
      </c>
      <c r="R7108" t="s">
        <v>728</v>
      </c>
      <c r="S7108" t="s">
        <v>1740</v>
      </c>
      <c r="Y7108" t="s">
        <v>26506</v>
      </c>
      <c r="Z7108" t="s">
        <v>26507</v>
      </c>
      <c r="AA7108" t="s">
        <v>114</v>
      </c>
      <c r="AB7108">
        <v>444663</v>
      </c>
      <c r="AC7108">
        <v>4481660</v>
      </c>
      <c r="AD7108" t="s">
        <v>129</v>
      </c>
      <c r="AE7108" s="1">
        <v>43446</v>
      </c>
      <c r="AF7108" t="str">
        <f>_xlfn.CONCAT(t_centros_educativos[[#This Row],[centro_tipo_desc_abreviada]]," ",t_centros_educativos[[#This Row],[centro_nombre]], "-",t_centros_educativos[[#This Row],[dat_nombre]])</f>
        <v>EEI LA ARDILLA-Madrid-Capital</v>
      </c>
    </row>
    <row r="7109" spans="1:32" hidden="1" x14ac:dyDescent="0.3">
      <c r="A7109">
        <v>28078973</v>
      </c>
      <c r="B7109" t="s">
        <v>26508</v>
      </c>
      <c r="C7109">
        <v>3</v>
      </c>
      <c r="D7109" t="s">
        <v>392</v>
      </c>
      <c r="E7109" t="s">
        <v>393</v>
      </c>
      <c r="F7109" t="s">
        <v>112</v>
      </c>
      <c r="G7109" t="s">
        <v>1224</v>
      </c>
      <c r="H7109" t="s">
        <v>2136</v>
      </c>
      <c r="I7109" t="s">
        <v>114</v>
      </c>
      <c r="J7109">
        <v>5</v>
      </c>
      <c r="K7109" t="s">
        <v>8</v>
      </c>
      <c r="L7109" t="s">
        <v>123</v>
      </c>
      <c r="M7109" t="s">
        <v>26509</v>
      </c>
      <c r="N7109" t="s">
        <v>145</v>
      </c>
      <c r="O7109">
        <v>28039</v>
      </c>
      <c r="P7109">
        <v>79</v>
      </c>
      <c r="Q7109" t="s">
        <v>1061</v>
      </c>
      <c r="R7109" t="s">
        <v>1755</v>
      </c>
      <c r="S7109" t="s">
        <v>1756</v>
      </c>
      <c r="Y7109" t="s">
        <v>26510</v>
      </c>
      <c r="Z7109" t="s">
        <v>26511</v>
      </c>
      <c r="AA7109" t="s">
        <v>114</v>
      </c>
      <c r="AB7109">
        <v>439348</v>
      </c>
      <c r="AC7109">
        <v>4479942</v>
      </c>
      <c r="AD7109" t="s">
        <v>129</v>
      </c>
      <c r="AE7109" s="1">
        <v>43446</v>
      </c>
      <c r="AF7109" t="str">
        <f>_xlfn.CONCAT(t_centros_educativos[[#This Row],[centro_tipo_desc_abreviada]]," ",t_centros_educativos[[#This Row],[centro_nombre]], "-",t_centros_educativos[[#This Row],[dat_nombre]])</f>
        <v>EEI LA BOLA DE CRISTAL-Madrid-Capital</v>
      </c>
    </row>
    <row r="7110" spans="1:32" hidden="1" x14ac:dyDescent="0.3">
      <c r="A7110">
        <v>28078985</v>
      </c>
      <c r="B7110" t="s">
        <v>26512</v>
      </c>
      <c r="C7110">
        <v>3</v>
      </c>
      <c r="D7110" t="s">
        <v>392</v>
      </c>
      <c r="E7110" t="s">
        <v>393</v>
      </c>
      <c r="F7110" t="s">
        <v>112</v>
      </c>
      <c r="G7110" t="s">
        <v>1224</v>
      </c>
      <c r="H7110" t="s">
        <v>2136</v>
      </c>
      <c r="I7110" t="s">
        <v>114</v>
      </c>
      <c r="J7110">
        <v>5</v>
      </c>
      <c r="K7110" t="s">
        <v>8</v>
      </c>
      <c r="L7110" t="s">
        <v>224</v>
      </c>
      <c r="M7110" t="s">
        <v>26513</v>
      </c>
      <c r="N7110" t="s">
        <v>2250</v>
      </c>
      <c r="O7110">
        <v>28055</v>
      </c>
      <c r="P7110">
        <v>79</v>
      </c>
      <c r="Q7110" t="s">
        <v>1061</v>
      </c>
      <c r="R7110" t="s">
        <v>728</v>
      </c>
      <c r="S7110" t="s">
        <v>1740</v>
      </c>
      <c r="Y7110" t="s">
        <v>26514</v>
      </c>
      <c r="Z7110" t="s">
        <v>26515</v>
      </c>
      <c r="AA7110" t="s">
        <v>114</v>
      </c>
      <c r="AB7110">
        <v>447426</v>
      </c>
      <c r="AC7110">
        <v>4482920</v>
      </c>
      <c r="AD7110" t="s">
        <v>129</v>
      </c>
      <c r="AE7110" s="1">
        <v>43446</v>
      </c>
      <c r="AF7110" t="str">
        <f>_xlfn.CONCAT(t_centros_educativos[[#This Row],[centro_tipo_desc_abreviada]]," ",t_centros_educativos[[#This Row],[centro_nombre]], "-",t_centros_educativos[[#This Row],[dat_nombre]])</f>
        <v>EEI LAS PLEYADES-Madrid-Capital</v>
      </c>
    </row>
    <row r="7111" spans="1:32" hidden="1" x14ac:dyDescent="0.3">
      <c r="A7111">
        <v>28078997</v>
      </c>
      <c r="B7111" t="s">
        <v>26516</v>
      </c>
      <c r="C7111">
        <v>3</v>
      </c>
      <c r="D7111" t="s">
        <v>392</v>
      </c>
      <c r="E7111" t="s">
        <v>393</v>
      </c>
      <c r="F7111" t="s">
        <v>112</v>
      </c>
      <c r="G7111" t="s">
        <v>1224</v>
      </c>
      <c r="H7111" t="s">
        <v>2136</v>
      </c>
      <c r="I7111" t="s">
        <v>114</v>
      </c>
      <c r="J7111">
        <v>5</v>
      </c>
      <c r="K7111" t="s">
        <v>8</v>
      </c>
      <c r="L7111" t="s">
        <v>123</v>
      </c>
      <c r="M7111" t="s">
        <v>26517</v>
      </c>
      <c r="N7111" t="s">
        <v>196</v>
      </c>
      <c r="O7111">
        <v>28050</v>
      </c>
      <c r="P7111">
        <v>79</v>
      </c>
      <c r="Q7111" t="s">
        <v>1061</v>
      </c>
      <c r="R7111" t="s">
        <v>1762</v>
      </c>
      <c r="S7111" t="s">
        <v>1763</v>
      </c>
      <c r="Y7111" t="s">
        <v>26518</v>
      </c>
      <c r="Z7111" t="s">
        <v>26519</v>
      </c>
      <c r="AA7111" t="s">
        <v>114</v>
      </c>
      <c r="AB7111">
        <v>442539</v>
      </c>
      <c r="AC7111">
        <v>4483999</v>
      </c>
      <c r="AD7111" t="s">
        <v>129</v>
      </c>
      <c r="AE7111" s="1">
        <v>43446</v>
      </c>
      <c r="AF7111" t="str">
        <f>_xlfn.CONCAT(t_centros_educativos[[#This Row],[centro_tipo_desc_abreviada]]," ",t_centros_educativos[[#This Row],[centro_nombre]], "-",t_centros_educativos[[#This Row],[dat_nombre]])</f>
        <v>EEI POETA GLORIA FUERTES-Madrid-Capital</v>
      </c>
    </row>
    <row r="7112" spans="1:32" hidden="1" x14ac:dyDescent="0.3">
      <c r="A7112">
        <v>28079001</v>
      </c>
      <c r="B7112" t="s">
        <v>26520</v>
      </c>
      <c r="C7112">
        <v>3</v>
      </c>
      <c r="D7112" t="s">
        <v>392</v>
      </c>
      <c r="E7112" t="s">
        <v>393</v>
      </c>
      <c r="F7112" t="s">
        <v>112</v>
      </c>
      <c r="G7112" t="s">
        <v>1224</v>
      </c>
      <c r="H7112" t="s">
        <v>2136</v>
      </c>
      <c r="I7112" t="s">
        <v>114</v>
      </c>
      <c r="J7112">
        <v>5</v>
      </c>
      <c r="K7112" t="s">
        <v>8</v>
      </c>
      <c r="L7112" t="s">
        <v>123</v>
      </c>
      <c r="M7112" t="s">
        <v>26521</v>
      </c>
      <c r="N7112" t="s">
        <v>151</v>
      </c>
      <c r="O7112">
        <v>28030</v>
      </c>
      <c r="P7112">
        <v>79</v>
      </c>
      <c r="Q7112" t="s">
        <v>1061</v>
      </c>
      <c r="R7112" t="s">
        <v>1745</v>
      </c>
      <c r="S7112" t="s">
        <v>1746</v>
      </c>
      <c r="Y7112" t="s">
        <v>26522</v>
      </c>
      <c r="Z7112" t="s">
        <v>26523</v>
      </c>
      <c r="AA7112" t="s">
        <v>114</v>
      </c>
      <c r="AB7112">
        <v>446371</v>
      </c>
      <c r="AC7112">
        <v>4472888</v>
      </c>
      <c r="AD7112" t="s">
        <v>129</v>
      </c>
      <c r="AE7112" s="1">
        <v>43446</v>
      </c>
      <c r="AF7112" t="str">
        <f>_xlfn.CONCAT(t_centros_educativos[[#This Row],[centro_tipo_desc_abreviada]]," ",t_centros_educativos[[#This Row],[centro_nombre]], "-",t_centros_educativos[[#This Row],[dat_nombre]])</f>
        <v>EEI SABINA-Madrid-Capital</v>
      </c>
    </row>
    <row r="7113" spans="1:32" hidden="1" x14ac:dyDescent="0.3">
      <c r="A7113">
        <v>28079011</v>
      </c>
      <c r="B7113" t="s">
        <v>26524</v>
      </c>
      <c r="C7113">
        <v>3</v>
      </c>
      <c r="D7113" t="s">
        <v>392</v>
      </c>
      <c r="E7113" t="s">
        <v>393</v>
      </c>
      <c r="F7113" t="s">
        <v>112</v>
      </c>
      <c r="G7113" t="s">
        <v>1224</v>
      </c>
      <c r="H7113" t="s">
        <v>2136</v>
      </c>
      <c r="I7113" t="s">
        <v>114</v>
      </c>
      <c r="J7113">
        <v>5</v>
      </c>
      <c r="K7113" t="s">
        <v>8</v>
      </c>
      <c r="L7113" t="s">
        <v>224</v>
      </c>
      <c r="M7113" t="s">
        <v>26525</v>
      </c>
      <c r="N7113" t="s">
        <v>1518</v>
      </c>
      <c r="O7113">
        <v>28049</v>
      </c>
      <c r="P7113">
        <v>79</v>
      </c>
      <c r="Q7113" t="s">
        <v>1061</v>
      </c>
      <c r="R7113" t="s">
        <v>1762</v>
      </c>
      <c r="S7113" t="s">
        <v>1763</v>
      </c>
      <c r="Y7113" t="s">
        <v>26526</v>
      </c>
      <c r="Z7113" t="s">
        <v>26527</v>
      </c>
      <c r="AA7113" t="s">
        <v>114</v>
      </c>
      <c r="AB7113">
        <v>440958</v>
      </c>
      <c r="AC7113">
        <v>4483991</v>
      </c>
      <c r="AD7113" t="s">
        <v>129</v>
      </c>
      <c r="AE7113" s="1">
        <v>43446</v>
      </c>
      <c r="AF7113" t="str">
        <f>_xlfn.CONCAT(t_centros_educativos[[#This Row],[centro_tipo_desc_abreviada]]," ",t_centros_educativos[[#This Row],[centro_nombre]], "-",t_centros_educativos[[#This Row],[dat_nombre]])</f>
        <v>EEI ELENA FORTUN-Madrid-Capital</v>
      </c>
    </row>
    <row r="7114" spans="1:32" hidden="1" x14ac:dyDescent="0.3">
      <c r="A7114">
        <v>28079023</v>
      </c>
      <c r="B7114" t="s">
        <v>26528</v>
      </c>
      <c r="C7114">
        <v>3</v>
      </c>
      <c r="D7114" t="s">
        <v>392</v>
      </c>
      <c r="E7114" t="s">
        <v>393</v>
      </c>
      <c r="F7114" t="s">
        <v>112</v>
      </c>
      <c r="G7114" t="s">
        <v>1224</v>
      </c>
      <c r="H7114" t="s">
        <v>2136</v>
      </c>
      <c r="I7114" t="s">
        <v>114</v>
      </c>
      <c r="J7114">
        <v>5</v>
      </c>
      <c r="K7114" t="s">
        <v>8</v>
      </c>
      <c r="L7114" t="s">
        <v>123</v>
      </c>
      <c r="M7114" t="s">
        <v>26529</v>
      </c>
      <c r="N7114" t="s">
        <v>753</v>
      </c>
      <c r="O7114">
        <v>28035</v>
      </c>
      <c r="P7114">
        <v>79</v>
      </c>
      <c r="Q7114" t="s">
        <v>1061</v>
      </c>
      <c r="R7114" t="s">
        <v>1762</v>
      </c>
      <c r="S7114" t="s">
        <v>1763</v>
      </c>
      <c r="Y7114" t="s">
        <v>26530</v>
      </c>
      <c r="Z7114" t="s">
        <v>26531</v>
      </c>
      <c r="AA7114" t="s">
        <v>114</v>
      </c>
      <c r="AB7114">
        <v>438575</v>
      </c>
      <c r="AC7114">
        <v>4482859</v>
      </c>
      <c r="AD7114" t="s">
        <v>129</v>
      </c>
      <c r="AE7114" s="1">
        <v>43446</v>
      </c>
      <c r="AF7114" t="str">
        <f>_xlfn.CONCAT(t_centros_educativos[[#This Row],[centro_tipo_desc_abreviada]]," ",t_centros_educativos[[#This Row],[centro_nombre]], "-",t_centros_educativos[[#This Row],[dat_nombre]])</f>
        <v>EEI EL FRESNO-Madrid-Capital</v>
      </c>
    </row>
    <row r="7115" spans="1:32" hidden="1" x14ac:dyDescent="0.3">
      <c r="A7115">
        <v>28079035</v>
      </c>
      <c r="B7115" t="s">
        <v>26532</v>
      </c>
      <c r="C7115">
        <v>58</v>
      </c>
      <c r="D7115" t="s">
        <v>1040</v>
      </c>
      <c r="E7115" t="s">
        <v>1041</v>
      </c>
      <c r="F7115" t="s">
        <v>178</v>
      </c>
      <c r="G7115" t="s">
        <v>26495</v>
      </c>
      <c r="H7115" t="s">
        <v>26177</v>
      </c>
      <c r="I7115" t="s">
        <v>114</v>
      </c>
      <c r="J7115">
        <v>2</v>
      </c>
      <c r="K7115" t="s">
        <v>4</v>
      </c>
      <c r="L7115" t="s">
        <v>224</v>
      </c>
      <c r="M7115" t="s">
        <v>889</v>
      </c>
      <c r="N7115" t="s">
        <v>2250</v>
      </c>
      <c r="O7115">
        <v>28905</v>
      </c>
      <c r="P7115">
        <v>65</v>
      </c>
      <c r="Q7115" t="s">
        <v>54</v>
      </c>
      <c r="R7115" t="s">
        <v>114</v>
      </c>
      <c r="S7115" t="s">
        <v>114</v>
      </c>
      <c r="T7115">
        <v>910553711</v>
      </c>
      <c r="U7115">
        <v>917655081</v>
      </c>
      <c r="Y7115" t="s">
        <v>26497</v>
      </c>
      <c r="Z7115" t="s">
        <v>26498</v>
      </c>
      <c r="AA7115" t="s">
        <v>26533</v>
      </c>
      <c r="AB7115">
        <v>436596</v>
      </c>
      <c r="AC7115">
        <v>4459773</v>
      </c>
      <c r="AD7115" t="s">
        <v>117</v>
      </c>
      <c r="AE7115" s="1">
        <v>43437</v>
      </c>
      <c r="AF7115" t="str">
        <f>_xlfn.CONCAT(t_centros_educativos[[#This Row],[centro_tipo_desc_abreviada]]," ",t_centros_educativos[[#This Row],[centro_nombre]], "-",t_centros_educativos[[#This Row],[dat_nombre]])</f>
        <v>CPR FPE LIDER SYSTEM FP GETAFE III-Madrid-Sur</v>
      </c>
    </row>
    <row r="7116" spans="1:32" hidden="1" x14ac:dyDescent="0.3">
      <c r="A7116">
        <v>28079047</v>
      </c>
      <c r="B7116" t="s">
        <v>26534</v>
      </c>
      <c r="C7116">
        <v>58</v>
      </c>
      <c r="D7116" t="s">
        <v>1040</v>
      </c>
      <c r="E7116" t="s">
        <v>1041</v>
      </c>
      <c r="F7116" t="s">
        <v>178</v>
      </c>
      <c r="G7116" t="s">
        <v>26535</v>
      </c>
      <c r="H7116" t="s">
        <v>26536</v>
      </c>
      <c r="I7116" t="s">
        <v>114</v>
      </c>
      <c r="J7116">
        <v>5</v>
      </c>
      <c r="K7116" t="s">
        <v>8</v>
      </c>
      <c r="L7116" t="s">
        <v>123</v>
      </c>
      <c r="M7116" t="s">
        <v>26537</v>
      </c>
      <c r="N7116" t="s">
        <v>355</v>
      </c>
      <c r="O7116">
        <v>28022</v>
      </c>
      <c r="P7116">
        <v>79</v>
      </c>
      <c r="Q7116" t="s">
        <v>1061</v>
      </c>
      <c r="R7116" t="s">
        <v>114</v>
      </c>
      <c r="S7116" t="s">
        <v>114</v>
      </c>
      <c r="Y7116" t="s">
        <v>114</v>
      </c>
      <c r="Z7116" t="s">
        <v>114</v>
      </c>
      <c r="AA7116" t="s">
        <v>114</v>
      </c>
      <c r="AB7116">
        <v>452539</v>
      </c>
      <c r="AC7116">
        <v>4477167</v>
      </c>
      <c r="AD7116" t="s">
        <v>117</v>
      </c>
      <c r="AE7116" s="1">
        <v>43437</v>
      </c>
      <c r="AF7116" t="str">
        <f>_xlfn.CONCAT(t_centros_educativos[[#This Row],[centro_tipo_desc_abreviada]]," ",t_centros_educativos[[#This Row],[centro_nombre]], "-",t_centros_educativos[[#This Row],[dat_nombre]])</f>
        <v>CPR FPE TRAINEK FORMACION PROFESIONAL-Madrid-Capital</v>
      </c>
    </row>
    <row r="7117" spans="1:32" hidden="1" x14ac:dyDescent="0.3">
      <c r="A7117">
        <v>28079059</v>
      </c>
      <c r="B7117" t="s">
        <v>26538</v>
      </c>
      <c r="C7117">
        <v>221</v>
      </c>
      <c r="D7117" t="s">
        <v>20912</v>
      </c>
      <c r="E7117" t="s">
        <v>20913</v>
      </c>
      <c r="F7117" t="s">
        <v>178</v>
      </c>
      <c r="G7117" t="s">
        <v>26539</v>
      </c>
      <c r="H7117" t="s">
        <v>19048</v>
      </c>
      <c r="I7117" t="s">
        <v>114</v>
      </c>
      <c r="J7117">
        <v>5</v>
      </c>
      <c r="K7117" t="s">
        <v>8</v>
      </c>
      <c r="L7117" t="s">
        <v>123</v>
      </c>
      <c r="M7117" t="s">
        <v>12815</v>
      </c>
      <c r="N7117" t="s">
        <v>151</v>
      </c>
      <c r="O7117">
        <v>28023</v>
      </c>
      <c r="P7117">
        <v>79</v>
      </c>
      <c r="Q7117" t="s">
        <v>1061</v>
      </c>
      <c r="R7117" t="s">
        <v>1755</v>
      </c>
      <c r="S7117" t="s">
        <v>1756</v>
      </c>
      <c r="Y7117" t="s">
        <v>114</v>
      </c>
      <c r="Z7117" t="s">
        <v>114</v>
      </c>
      <c r="AA7117" t="s">
        <v>114</v>
      </c>
      <c r="AB7117">
        <v>434879</v>
      </c>
      <c r="AC7117">
        <v>4478607</v>
      </c>
      <c r="AD7117" t="s">
        <v>117</v>
      </c>
      <c r="AE7117" s="1">
        <v>43447</v>
      </c>
      <c r="AF7117" t="str">
        <f>_xlfn.CONCAT(t_centros_educativos[[#This Row],[centro_tipo_desc_abreviada]]," ",t_centros_educativos[[#This Row],[centro_nombre]], "-",t_centros_educativos[[#This Row],[dat_nombre]])</f>
        <v>CAU ENS.DEP.G.M CENTRO SALUD Y DEPORTE-Madrid-Capital</v>
      </c>
    </row>
    <row r="7118" spans="1:32" hidden="1" x14ac:dyDescent="0.3">
      <c r="A7118">
        <v>28079060</v>
      </c>
      <c r="B7118" t="s">
        <v>26540</v>
      </c>
      <c r="C7118">
        <v>221</v>
      </c>
      <c r="D7118" t="s">
        <v>20912</v>
      </c>
      <c r="E7118" t="s">
        <v>20913</v>
      </c>
      <c r="F7118" t="s">
        <v>178</v>
      </c>
      <c r="G7118" t="s">
        <v>26541</v>
      </c>
      <c r="H7118" t="s">
        <v>26542</v>
      </c>
      <c r="I7118" t="s">
        <v>114</v>
      </c>
      <c r="J7118">
        <v>1</v>
      </c>
      <c r="K7118" t="s">
        <v>6</v>
      </c>
      <c r="L7118" t="s">
        <v>114</v>
      </c>
      <c r="M7118" t="s">
        <v>26543</v>
      </c>
      <c r="N7118" t="s">
        <v>26544</v>
      </c>
      <c r="O7118">
        <v>28140</v>
      </c>
      <c r="P7118">
        <v>59</v>
      </c>
      <c r="Q7118" t="s">
        <v>1285</v>
      </c>
      <c r="R7118" t="s">
        <v>114</v>
      </c>
      <c r="S7118" t="s">
        <v>114</v>
      </c>
      <c r="T7118">
        <v>630740030</v>
      </c>
      <c r="U7118">
        <v>681152364</v>
      </c>
      <c r="V7118">
        <v>609432224</v>
      </c>
      <c r="Y7118" t="s">
        <v>26545</v>
      </c>
      <c r="Z7118" t="s">
        <v>26546</v>
      </c>
      <c r="AA7118" t="s">
        <v>26547</v>
      </c>
      <c r="AB7118">
        <v>453657</v>
      </c>
      <c r="AC7118">
        <v>4498671</v>
      </c>
      <c r="AD7118" t="s">
        <v>129</v>
      </c>
      <c r="AE7118" s="1">
        <v>43439</v>
      </c>
      <c r="AF7118" t="str">
        <f>_xlfn.CONCAT(t_centros_educativos[[#This Row],[centro_tipo_desc_abreviada]]," ",t_centros_educativos[[#This Row],[centro_nombre]], "-",t_centros_educativos[[#This Row],[dat_nombre]])</f>
        <v>CAU ENS.DEP.G.M CLUB AIRES DE JARAMA-Madrid-Norte</v>
      </c>
    </row>
    <row r="7119" spans="1:32" hidden="1" x14ac:dyDescent="0.3">
      <c r="A7119">
        <v>28079072</v>
      </c>
      <c r="B7119" t="s">
        <v>26548</v>
      </c>
      <c r="C7119">
        <v>58</v>
      </c>
      <c r="D7119" t="s">
        <v>1040</v>
      </c>
      <c r="E7119" t="s">
        <v>1041</v>
      </c>
      <c r="F7119" t="s">
        <v>178</v>
      </c>
      <c r="G7119" t="s">
        <v>26549</v>
      </c>
      <c r="H7119" t="s">
        <v>15963</v>
      </c>
      <c r="I7119" t="s">
        <v>114</v>
      </c>
      <c r="J7119">
        <v>5</v>
      </c>
      <c r="K7119" t="s">
        <v>8</v>
      </c>
      <c r="L7119" t="s">
        <v>123</v>
      </c>
      <c r="M7119" t="s">
        <v>3218</v>
      </c>
      <c r="N7119" t="s">
        <v>26550</v>
      </c>
      <c r="O7119">
        <v>28028</v>
      </c>
      <c r="P7119">
        <v>79</v>
      </c>
      <c r="Q7119" t="s">
        <v>1061</v>
      </c>
      <c r="R7119" t="s">
        <v>1736</v>
      </c>
      <c r="S7119" t="s">
        <v>1737</v>
      </c>
      <c r="T7119">
        <v>917526765</v>
      </c>
      <c r="Y7119" t="s">
        <v>26551</v>
      </c>
      <c r="Z7119" t="s">
        <v>26552</v>
      </c>
      <c r="AA7119" t="s">
        <v>114</v>
      </c>
      <c r="AB7119">
        <v>443575</v>
      </c>
      <c r="AC7119">
        <v>4475633</v>
      </c>
      <c r="AD7119" t="s">
        <v>129</v>
      </c>
      <c r="AE7119" s="1">
        <v>43439</v>
      </c>
      <c r="AF7119" t="str">
        <f>_xlfn.CONCAT(t_centros_educativos[[#This Row],[centro_tipo_desc_abreviada]]," ",t_centros_educativos[[#This Row],[centro_nombre]], "-",t_centros_educativos[[#This Row],[dat_nombre]])</f>
        <v>CPR FPE WORKSHOP EXPERIENCE GROUP-Madrid-Capital</v>
      </c>
    </row>
    <row r="7120" spans="1:32" hidden="1" x14ac:dyDescent="0.3">
      <c r="A7120">
        <v>28079084</v>
      </c>
      <c r="B7120" t="s">
        <v>26553</v>
      </c>
      <c r="C7120">
        <v>8</v>
      </c>
      <c r="D7120" t="s">
        <v>412</v>
      </c>
      <c r="E7120" t="s">
        <v>413</v>
      </c>
      <c r="F7120" t="s">
        <v>178</v>
      </c>
      <c r="G7120" t="s">
        <v>26554</v>
      </c>
      <c r="H7120" t="s">
        <v>22665</v>
      </c>
      <c r="I7120" t="s">
        <v>114</v>
      </c>
      <c r="J7120">
        <v>5</v>
      </c>
      <c r="K7120" t="s">
        <v>8</v>
      </c>
      <c r="L7120" t="s">
        <v>123</v>
      </c>
      <c r="M7120" t="s">
        <v>26555</v>
      </c>
      <c r="N7120" t="s">
        <v>798</v>
      </c>
      <c r="O7120">
        <v>28043</v>
      </c>
      <c r="P7120">
        <v>79</v>
      </c>
      <c r="Q7120" t="s">
        <v>1061</v>
      </c>
      <c r="R7120" t="s">
        <v>728</v>
      </c>
      <c r="S7120" t="s">
        <v>1740</v>
      </c>
      <c r="Y7120" t="s">
        <v>114</v>
      </c>
      <c r="Z7120" t="s">
        <v>114</v>
      </c>
      <c r="AA7120" t="s">
        <v>114</v>
      </c>
      <c r="AB7120">
        <v>445020</v>
      </c>
      <c r="AC7120">
        <v>4478796</v>
      </c>
      <c r="AD7120" t="s">
        <v>117</v>
      </c>
      <c r="AE7120" s="1">
        <v>43439</v>
      </c>
      <c r="AF7120" t="str">
        <f>_xlfn.CONCAT(t_centros_educativos[[#This Row],[centro_tipo_desc_abreviada]]," ",t_centros_educativos[[#This Row],[centro_nombre]], "-",t_centros_educativos[[#This Row],[dat_nombre]])</f>
        <v>EIPR MADRE MARIA RAFAELA-Madrid-Capital</v>
      </c>
    </row>
    <row r="7121" spans="1:32" hidden="1" x14ac:dyDescent="0.3">
      <c r="A7121">
        <v>28079096</v>
      </c>
      <c r="B7121" t="s">
        <v>24009</v>
      </c>
      <c r="C7121">
        <v>8</v>
      </c>
      <c r="D7121" t="s">
        <v>412</v>
      </c>
      <c r="E7121" t="s">
        <v>413</v>
      </c>
      <c r="F7121" t="s">
        <v>178</v>
      </c>
      <c r="G7121" t="s">
        <v>19668</v>
      </c>
      <c r="H7121" t="s">
        <v>19669</v>
      </c>
      <c r="I7121" t="s">
        <v>114</v>
      </c>
      <c r="J7121">
        <v>5</v>
      </c>
      <c r="K7121" t="s">
        <v>8</v>
      </c>
      <c r="L7121" t="s">
        <v>224</v>
      </c>
      <c r="M7121" t="s">
        <v>26556</v>
      </c>
      <c r="N7121" t="s">
        <v>753</v>
      </c>
      <c r="O7121">
        <v>28055</v>
      </c>
      <c r="P7121">
        <v>79</v>
      </c>
      <c r="Q7121" t="s">
        <v>1061</v>
      </c>
      <c r="R7121" t="s">
        <v>1457</v>
      </c>
      <c r="S7121" t="s">
        <v>1799</v>
      </c>
      <c r="T7121">
        <v>669936028</v>
      </c>
      <c r="U7121">
        <v>915277521</v>
      </c>
      <c r="Y7121" t="s">
        <v>114</v>
      </c>
      <c r="Z7121" t="s">
        <v>26557</v>
      </c>
      <c r="AA7121" t="s">
        <v>114</v>
      </c>
      <c r="AB7121">
        <v>447801</v>
      </c>
      <c r="AC7121">
        <v>4481880</v>
      </c>
      <c r="AD7121" t="s">
        <v>129</v>
      </c>
      <c r="AE7121" s="1">
        <v>43439</v>
      </c>
      <c r="AF7121" t="str">
        <f>_xlfn.CONCAT(t_centros_educativos[[#This Row],[centro_tipo_desc_abreviada]]," ",t_centros_educativos[[#This Row],[centro_nombre]], "-",t_centros_educativos[[#This Row],[dat_nombre]])</f>
        <v>EIPR BICHEJOS-Madrid-Capital</v>
      </c>
    </row>
    <row r="7122" spans="1:32" hidden="1" x14ac:dyDescent="0.3">
      <c r="A7122">
        <v>28079102</v>
      </c>
      <c r="B7122" t="s">
        <v>26558</v>
      </c>
      <c r="C7122">
        <v>3</v>
      </c>
      <c r="D7122" t="s">
        <v>392</v>
      </c>
      <c r="E7122" t="s">
        <v>393</v>
      </c>
      <c r="F7122" t="s">
        <v>112</v>
      </c>
      <c r="G7122" t="s">
        <v>1224</v>
      </c>
      <c r="H7122" t="s">
        <v>2136</v>
      </c>
      <c r="I7122" t="s">
        <v>114</v>
      </c>
      <c r="J7122">
        <v>5</v>
      </c>
      <c r="K7122" t="s">
        <v>8</v>
      </c>
      <c r="L7122" t="s">
        <v>417</v>
      </c>
      <c r="M7122" t="s">
        <v>9056</v>
      </c>
      <c r="N7122" t="s">
        <v>307</v>
      </c>
      <c r="O7122">
        <v>28009</v>
      </c>
      <c r="P7122">
        <v>79</v>
      </c>
      <c r="Q7122" t="s">
        <v>1061</v>
      </c>
      <c r="R7122" t="s">
        <v>1955</v>
      </c>
      <c r="S7122" t="s">
        <v>1956</v>
      </c>
      <c r="Y7122" t="s">
        <v>26559</v>
      </c>
      <c r="Z7122" t="s">
        <v>26560</v>
      </c>
      <c r="AA7122" t="s">
        <v>114</v>
      </c>
      <c r="AB7122">
        <v>442914</v>
      </c>
      <c r="AC7122">
        <v>4474013</v>
      </c>
      <c r="AD7122" t="s">
        <v>129</v>
      </c>
      <c r="AE7122" s="1">
        <v>43454</v>
      </c>
      <c r="AF7122" t="str">
        <f>_xlfn.CONCAT(t_centros_educativos[[#This Row],[centro_tipo_desc_abreviada]]," ",t_centros_educativos[[#This Row],[centro_nombre]], "-",t_centros_educativos[[#This Row],[dat_nombre]])</f>
        <v>EEI EL TREN DE ARGANDA-Madrid-Capital</v>
      </c>
    </row>
    <row r="7123" spans="1:32" hidden="1" x14ac:dyDescent="0.3">
      <c r="A7123">
        <v>28079114</v>
      </c>
      <c r="B7123" t="s">
        <v>26561</v>
      </c>
      <c r="C7123">
        <v>3</v>
      </c>
      <c r="D7123" t="s">
        <v>392</v>
      </c>
      <c r="E7123" t="s">
        <v>393</v>
      </c>
      <c r="F7123" t="s">
        <v>112</v>
      </c>
      <c r="G7123" t="s">
        <v>1224</v>
      </c>
      <c r="H7123" t="s">
        <v>2136</v>
      </c>
      <c r="I7123" t="s">
        <v>114</v>
      </c>
      <c r="J7123">
        <v>5</v>
      </c>
      <c r="K7123" t="s">
        <v>8</v>
      </c>
      <c r="L7123" t="s">
        <v>123</v>
      </c>
      <c r="M7123" t="s">
        <v>2268</v>
      </c>
      <c r="N7123" t="s">
        <v>261</v>
      </c>
      <c r="O7123">
        <v>28026</v>
      </c>
      <c r="P7123">
        <v>79</v>
      </c>
      <c r="Q7123" t="s">
        <v>1061</v>
      </c>
      <c r="R7123" t="s">
        <v>366</v>
      </c>
      <c r="S7123" t="s">
        <v>1819</v>
      </c>
      <c r="Y7123" t="s">
        <v>26562</v>
      </c>
      <c r="Z7123" t="s">
        <v>26563</v>
      </c>
      <c r="AA7123" t="s">
        <v>114</v>
      </c>
      <c r="AB7123">
        <v>440164</v>
      </c>
      <c r="AC7123">
        <v>4471218</v>
      </c>
      <c r="AD7123" t="s">
        <v>129</v>
      </c>
      <c r="AE7123" s="1">
        <v>43454</v>
      </c>
      <c r="AF7123" t="str">
        <f>_xlfn.CONCAT(t_centros_educativos[[#This Row],[centro_tipo_desc_abreviada]]," ",t_centros_educativos[[#This Row],[centro_nombre]], "-",t_centros_educativos[[#This Row],[dat_nombre]])</f>
        <v>EEI PENSAMIIENTO-Madrid-Capital</v>
      </c>
    </row>
    <row r="7124" spans="1:32" hidden="1" x14ac:dyDescent="0.3">
      <c r="A7124">
        <v>28079126</v>
      </c>
      <c r="B7124" t="s">
        <v>26564</v>
      </c>
      <c r="C7124">
        <v>220</v>
      </c>
      <c r="D7124" t="s">
        <v>20323</v>
      </c>
      <c r="E7124" t="s">
        <v>20324</v>
      </c>
      <c r="F7124" t="s">
        <v>178</v>
      </c>
      <c r="G7124" t="s">
        <v>26565</v>
      </c>
      <c r="H7124" t="s">
        <v>1696</v>
      </c>
      <c r="I7124" t="s">
        <v>114</v>
      </c>
      <c r="J7124">
        <v>3</v>
      </c>
      <c r="K7124" t="s">
        <v>2</v>
      </c>
      <c r="L7124" t="s">
        <v>224</v>
      </c>
      <c r="M7124" t="s">
        <v>1697</v>
      </c>
      <c r="N7124" t="s">
        <v>125</v>
      </c>
      <c r="O7124">
        <v>28890</v>
      </c>
      <c r="P7124">
        <v>75</v>
      </c>
      <c r="Q7124" t="s">
        <v>1691</v>
      </c>
      <c r="R7124" t="s">
        <v>114</v>
      </c>
      <c r="S7124" t="s">
        <v>114</v>
      </c>
      <c r="Y7124" t="s">
        <v>114</v>
      </c>
      <c r="Z7124" t="s">
        <v>114</v>
      </c>
      <c r="AA7124" t="s">
        <v>114</v>
      </c>
      <c r="AB7124">
        <v>464298</v>
      </c>
      <c r="AC7124">
        <v>4471133</v>
      </c>
      <c r="AD7124" t="s">
        <v>117</v>
      </c>
      <c r="AE7124" s="1">
        <v>43451</v>
      </c>
      <c r="AF7124" t="str">
        <f>_xlfn.CONCAT(t_centros_educativos[[#This Row],[centro_tipo_desc_abreviada]]," ",t_centros_educativos[[#This Row],[centro_nombre]], "-",t_centros_educativos[[#This Row],[dat_nombre]])</f>
        <v>CAU ENS. DEP. GM/SUP CENTRO SUPERIOR DE ENSEÑANZAS DEPORTIVAS ALFONSO X EL SABIO-Madrid-Este</v>
      </c>
    </row>
    <row r="7125" spans="1:32" hidden="1" x14ac:dyDescent="0.3">
      <c r="A7125">
        <v>28079138</v>
      </c>
      <c r="B7125" t="s">
        <v>26566</v>
      </c>
      <c r="C7125">
        <v>3</v>
      </c>
      <c r="D7125" t="s">
        <v>392</v>
      </c>
      <c r="E7125" t="s">
        <v>393</v>
      </c>
      <c r="F7125" t="s">
        <v>112</v>
      </c>
      <c r="G7125" t="s">
        <v>1224</v>
      </c>
      <c r="H7125" t="s">
        <v>2136</v>
      </c>
      <c r="I7125" t="s">
        <v>114</v>
      </c>
      <c r="J7125">
        <v>5</v>
      </c>
      <c r="K7125" t="s">
        <v>8</v>
      </c>
      <c r="L7125" t="s">
        <v>123</v>
      </c>
      <c r="M7125" t="s">
        <v>26567</v>
      </c>
      <c r="N7125" t="s">
        <v>151</v>
      </c>
      <c r="O7125">
        <v>28045</v>
      </c>
      <c r="P7125">
        <v>79</v>
      </c>
      <c r="Q7125" t="s">
        <v>1061</v>
      </c>
      <c r="R7125" t="s">
        <v>1804</v>
      </c>
      <c r="S7125" t="s">
        <v>1805</v>
      </c>
      <c r="Y7125" t="s">
        <v>26568</v>
      </c>
      <c r="Z7125" t="s">
        <v>26569</v>
      </c>
      <c r="AA7125" t="s">
        <v>114</v>
      </c>
      <c r="AB7125">
        <v>442241</v>
      </c>
      <c r="AC7125">
        <v>4471696</v>
      </c>
      <c r="AD7125" t="s">
        <v>129</v>
      </c>
      <c r="AE7125" s="1">
        <v>43454</v>
      </c>
      <c r="AF7125" t="str">
        <f>_xlfn.CONCAT(t_centros_educativos[[#This Row],[centro_tipo_desc_abreviada]]," ",t_centros_educativos[[#This Row],[centro_nombre]], "-",t_centros_educativos[[#This Row],[dat_nombre]])</f>
        <v>EEI LA MELONERA-Madrid-Capital</v>
      </c>
    </row>
    <row r="7126" spans="1:32" hidden="1" x14ac:dyDescent="0.3">
      <c r="A7126">
        <v>28079141</v>
      </c>
      <c r="B7126" t="s">
        <v>26570</v>
      </c>
      <c r="C7126">
        <v>220</v>
      </c>
      <c r="D7126" t="s">
        <v>20323</v>
      </c>
      <c r="E7126" t="s">
        <v>20324</v>
      </c>
      <c r="F7126" t="s">
        <v>178</v>
      </c>
      <c r="G7126" t="s">
        <v>26571</v>
      </c>
      <c r="H7126" t="s">
        <v>10635</v>
      </c>
      <c r="I7126" t="s">
        <v>114</v>
      </c>
      <c r="J7126">
        <v>5</v>
      </c>
      <c r="K7126" t="s">
        <v>8</v>
      </c>
      <c r="L7126" t="s">
        <v>123</v>
      </c>
      <c r="M7126" t="s">
        <v>12955</v>
      </c>
      <c r="N7126" t="s">
        <v>157</v>
      </c>
      <c r="O7126">
        <v>28040</v>
      </c>
      <c r="P7126">
        <v>79</v>
      </c>
      <c r="Q7126" t="s">
        <v>1061</v>
      </c>
      <c r="R7126" t="s">
        <v>1755</v>
      </c>
      <c r="S7126" t="s">
        <v>1756</v>
      </c>
      <c r="Y7126" t="s">
        <v>114</v>
      </c>
      <c r="Z7126" t="s">
        <v>114</v>
      </c>
      <c r="AA7126" t="s">
        <v>114</v>
      </c>
      <c r="AB7126">
        <v>437878</v>
      </c>
      <c r="AC7126">
        <v>4476522</v>
      </c>
      <c r="AD7126" t="s">
        <v>129</v>
      </c>
      <c r="AE7126" s="1">
        <v>43460</v>
      </c>
      <c r="AF7126" t="str">
        <f>_xlfn.CONCAT(t_centros_educativos[[#This Row],[centro_tipo_desc_abreviada]]," ",t_centros_educativos[[#This Row],[centro_nombre]], "-",t_centros_educativos[[#This Row],[dat_nombre]])</f>
        <v>CAU ENS. DEP. GM/SUP ESCUELA NACIONAL DE ENTRENADORES DE ESGRIMA-Madrid-Capital</v>
      </c>
    </row>
    <row r="7127" spans="1:32" hidden="1" x14ac:dyDescent="0.3">
      <c r="A7127">
        <v>28079151</v>
      </c>
      <c r="B7127" t="s">
        <v>26572</v>
      </c>
      <c r="C7127">
        <v>94</v>
      </c>
      <c r="D7127" t="s">
        <v>507</v>
      </c>
      <c r="E7127" t="s">
        <v>508</v>
      </c>
      <c r="F7127" t="s">
        <v>178</v>
      </c>
      <c r="G7127" t="s">
        <v>26573</v>
      </c>
      <c r="H7127" t="s">
        <v>26574</v>
      </c>
      <c r="I7127" t="s">
        <v>114</v>
      </c>
      <c r="J7127">
        <v>5</v>
      </c>
      <c r="K7127" t="s">
        <v>8</v>
      </c>
      <c r="L7127" t="s">
        <v>224</v>
      </c>
      <c r="M7127" t="s">
        <v>6353</v>
      </c>
      <c r="N7127" t="s">
        <v>114</v>
      </c>
      <c r="O7127">
        <v>28023</v>
      </c>
      <c r="P7127">
        <v>79</v>
      </c>
      <c r="Q7127" t="s">
        <v>1061</v>
      </c>
      <c r="R7127" t="s">
        <v>1755</v>
      </c>
      <c r="S7127" t="s">
        <v>1756</v>
      </c>
      <c r="Y7127" t="s">
        <v>114</v>
      </c>
      <c r="Z7127" t="s">
        <v>114</v>
      </c>
      <c r="AA7127" t="s">
        <v>114</v>
      </c>
      <c r="AB7127">
        <v>430002</v>
      </c>
      <c r="AC7127">
        <v>4480362</v>
      </c>
      <c r="AD7127" t="s">
        <v>129</v>
      </c>
      <c r="AE7127" s="1">
        <v>43493</v>
      </c>
      <c r="AF7127" t="str">
        <f>_xlfn.CONCAT(t_centros_educativos[[#This Row],[centro_tipo_desc_abreviada]]," ",t_centros_educativos[[#This Row],[centro_nombre]], "-",t_centros_educativos[[#This Row],[dat_nombre]])</f>
        <v>CEXTRAN ESP CENTRO DE FORMACION VICTORIA-Madrid-Capital</v>
      </c>
    </row>
    <row r="7128" spans="1:32" hidden="1" x14ac:dyDescent="0.3">
      <c r="A7128">
        <v>28079163</v>
      </c>
      <c r="B7128" t="s">
        <v>26575</v>
      </c>
      <c r="C7128">
        <v>220</v>
      </c>
      <c r="D7128" t="s">
        <v>20323</v>
      </c>
      <c r="E7128" t="s">
        <v>20324</v>
      </c>
      <c r="F7128" t="s">
        <v>178</v>
      </c>
      <c r="G7128" t="s">
        <v>26576</v>
      </c>
      <c r="H7128" t="s">
        <v>5522</v>
      </c>
      <c r="I7128" t="s">
        <v>114</v>
      </c>
      <c r="J7128">
        <v>5</v>
      </c>
      <c r="K7128" t="s">
        <v>8</v>
      </c>
      <c r="L7128" t="s">
        <v>123</v>
      </c>
      <c r="M7128" t="s">
        <v>4982</v>
      </c>
      <c r="N7128" t="s">
        <v>480</v>
      </c>
      <c r="P7128">
        <v>79</v>
      </c>
      <c r="Q7128" t="s">
        <v>1061</v>
      </c>
      <c r="R7128" t="s">
        <v>114</v>
      </c>
      <c r="S7128" t="s">
        <v>114</v>
      </c>
      <c r="Y7128" t="s">
        <v>114</v>
      </c>
      <c r="Z7128" t="s">
        <v>114</v>
      </c>
      <c r="AA7128" t="s">
        <v>114</v>
      </c>
      <c r="AB7128">
        <v>436401</v>
      </c>
      <c r="AC7128">
        <v>4469953</v>
      </c>
      <c r="AD7128" t="s">
        <v>129</v>
      </c>
      <c r="AE7128" s="1">
        <v>43497</v>
      </c>
      <c r="AF7128" t="str">
        <f>_xlfn.CONCAT(t_centros_educativos[[#This Row],[centro_tipo_desc_abreviada]]," ",t_centros_educativos[[#This Row],[centro_nombre]], "-",t_centros_educativos[[#This Row],[dat_nombre]])</f>
        <v>CAU ENS. DEP. GM/SUP MONTFORT BASKET SG-Madrid-Capital</v>
      </c>
    </row>
    <row r="7129" spans="1:32" hidden="1" x14ac:dyDescent="0.3">
      <c r="A7129">
        <v>28079175</v>
      </c>
      <c r="B7129" t="s">
        <v>26577</v>
      </c>
      <c r="C7129">
        <v>6</v>
      </c>
      <c r="D7129" t="s">
        <v>14374</v>
      </c>
      <c r="E7129" t="s">
        <v>14375</v>
      </c>
      <c r="F7129" t="s">
        <v>112</v>
      </c>
      <c r="G7129" t="s">
        <v>113</v>
      </c>
      <c r="H7129" t="s">
        <v>121</v>
      </c>
      <c r="I7129" t="s">
        <v>114</v>
      </c>
      <c r="J7129">
        <v>2</v>
      </c>
      <c r="K7129" t="s">
        <v>4</v>
      </c>
      <c r="L7129" t="s">
        <v>123</v>
      </c>
      <c r="M7129" t="s">
        <v>20454</v>
      </c>
      <c r="N7129" t="s">
        <v>151</v>
      </c>
      <c r="O7129">
        <v>28970</v>
      </c>
      <c r="P7129">
        <v>73</v>
      </c>
      <c r="Q7129" t="s">
        <v>1524</v>
      </c>
      <c r="R7129" t="s">
        <v>114</v>
      </c>
      <c r="S7129" t="s">
        <v>114</v>
      </c>
      <c r="T7129">
        <v>914982718</v>
      </c>
      <c r="Y7129" t="s">
        <v>114</v>
      </c>
      <c r="Z7129" t="s">
        <v>114</v>
      </c>
      <c r="AA7129" t="s">
        <v>114</v>
      </c>
      <c r="AB7129">
        <v>429466</v>
      </c>
      <c r="AC7129">
        <v>4455648</v>
      </c>
      <c r="AD7129" t="s">
        <v>17455</v>
      </c>
      <c r="AE7129" s="1"/>
      <c r="AF7129" t="str">
        <f>_xlfn.CONCAT(t_centros_educativos[[#This Row],[centro_tipo_desc_abreviada]]," ",t_centros_educativos[[#This Row],[centro_nombre]], "-",t_centros_educativos[[#This Row],[dat_nombre]])</f>
        <v>EEI-CN EL BOSQUE (PROGRAMA CASA DE NIÑOS)-Madrid-Sur</v>
      </c>
    </row>
    <row r="7130" spans="1:32" hidden="1" x14ac:dyDescent="0.3">
      <c r="A7130">
        <v>28079187</v>
      </c>
      <c r="B7130" t="s">
        <v>26578</v>
      </c>
      <c r="C7130">
        <v>220</v>
      </c>
      <c r="D7130" t="s">
        <v>20323</v>
      </c>
      <c r="E7130" t="s">
        <v>20324</v>
      </c>
      <c r="F7130" t="s">
        <v>178</v>
      </c>
      <c r="G7130" t="s">
        <v>24992</v>
      </c>
      <c r="H7130" t="s">
        <v>24993</v>
      </c>
      <c r="I7130" t="s">
        <v>114</v>
      </c>
      <c r="J7130">
        <v>2</v>
      </c>
      <c r="K7130" t="s">
        <v>4</v>
      </c>
      <c r="L7130" t="s">
        <v>123</v>
      </c>
      <c r="M7130" t="s">
        <v>23027</v>
      </c>
      <c r="N7130" t="s">
        <v>125</v>
      </c>
      <c r="O7130">
        <v>28341</v>
      </c>
      <c r="P7130">
        <v>161</v>
      </c>
      <c r="Q7130" t="s">
        <v>74</v>
      </c>
      <c r="R7130" t="s">
        <v>114</v>
      </c>
      <c r="S7130" t="s">
        <v>114</v>
      </c>
      <c r="Y7130" t="s">
        <v>114</v>
      </c>
      <c r="Z7130" t="s">
        <v>114</v>
      </c>
      <c r="AA7130" t="s">
        <v>114</v>
      </c>
      <c r="AD7130" t="s">
        <v>117</v>
      </c>
      <c r="AE7130" s="1">
        <v>43502</v>
      </c>
      <c r="AF7130" t="str">
        <f>_xlfn.CONCAT(t_centros_educativos[[#This Row],[centro_tipo_desc_abreviada]]," ",t_centros_educativos[[#This Row],[centro_nombre]], "-",t_centros_educativos[[#This Row],[dat_nombre]])</f>
        <v>CAU ENS. DEP. GM/SUP CENTRO ACADEMICO DE ENTRENADORES DE FUTBOL DE VALDEMORO-Madrid-Sur</v>
      </c>
    </row>
    <row r="7131" spans="1:32" hidden="1" x14ac:dyDescent="0.3">
      <c r="A7131">
        <v>28079199</v>
      </c>
      <c r="B7131" t="s">
        <v>26579</v>
      </c>
      <c r="C7131">
        <v>220</v>
      </c>
      <c r="D7131" t="s">
        <v>20323</v>
      </c>
      <c r="E7131" t="s">
        <v>20324</v>
      </c>
      <c r="F7131" t="s">
        <v>178</v>
      </c>
      <c r="G7131" t="s">
        <v>24992</v>
      </c>
      <c r="H7131" t="s">
        <v>24993</v>
      </c>
      <c r="I7131" t="s">
        <v>114</v>
      </c>
      <c r="J7131">
        <v>1</v>
      </c>
      <c r="K7131" t="s">
        <v>6</v>
      </c>
      <c r="L7131" t="s">
        <v>318</v>
      </c>
      <c r="M7131" t="s">
        <v>26580</v>
      </c>
      <c r="N7131" t="s">
        <v>114</v>
      </c>
      <c r="P7131">
        <v>6</v>
      </c>
      <c r="Q7131" t="s">
        <v>397</v>
      </c>
      <c r="R7131" t="s">
        <v>114</v>
      </c>
      <c r="S7131" t="s">
        <v>114</v>
      </c>
      <c r="Y7131" t="s">
        <v>114</v>
      </c>
      <c r="Z7131" t="s">
        <v>114</v>
      </c>
      <c r="AA7131" t="s">
        <v>114</v>
      </c>
      <c r="AD7131" t="s">
        <v>117</v>
      </c>
      <c r="AE7131" s="1">
        <v>43502</v>
      </c>
      <c r="AF7131" t="str">
        <f>_xlfn.CONCAT(t_centros_educativos[[#This Row],[centro_tipo_desc_abreviada]]," ",t_centros_educativos[[#This Row],[centro_nombre]], "-",t_centros_educativos[[#This Row],[dat_nombre]])</f>
        <v>CAU ENS. DEP. GM/SUP CENTRO ACADEMICO DE ENTRENADORES DE FUTBOL DE ALCOBENDAS-Madrid-Norte</v>
      </c>
    </row>
    <row r="7132" spans="1:32" hidden="1" x14ac:dyDescent="0.3">
      <c r="A7132">
        <v>28079205</v>
      </c>
      <c r="B7132" t="s">
        <v>26581</v>
      </c>
      <c r="C7132">
        <v>220</v>
      </c>
      <c r="D7132" t="s">
        <v>20323</v>
      </c>
      <c r="E7132" t="s">
        <v>20324</v>
      </c>
      <c r="F7132" t="s">
        <v>178</v>
      </c>
      <c r="G7132" t="s">
        <v>25751</v>
      </c>
      <c r="H7132" t="s">
        <v>25752</v>
      </c>
      <c r="I7132" t="s">
        <v>114</v>
      </c>
      <c r="J7132">
        <v>5</v>
      </c>
      <c r="K7132" t="s">
        <v>8</v>
      </c>
      <c r="L7132" t="s">
        <v>123</v>
      </c>
      <c r="M7132" t="s">
        <v>26582</v>
      </c>
      <c r="N7132" t="s">
        <v>954</v>
      </c>
      <c r="O7132">
        <v>28043</v>
      </c>
      <c r="P7132">
        <v>79</v>
      </c>
      <c r="Q7132" t="s">
        <v>1061</v>
      </c>
      <c r="R7132" t="s">
        <v>753</v>
      </c>
      <c r="S7132" t="s">
        <v>1794</v>
      </c>
      <c r="T7132">
        <v>637940736</v>
      </c>
      <c r="U7132">
        <v>657285268</v>
      </c>
      <c r="Y7132" t="s">
        <v>114</v>
      </c>
      <c r="Z7132" t="s">
        <v>26069</v>
      </c>
      <c r="AA7132" t="s">
        <v>24994</v>
      </c>
      <c r="AB7132">
        <v>444532</v>
      </c>
      <c r="AC7132">
        <v>4477960</v>
      </c>
      <c r="AD7132" t="s">
        <v>129</v>
      </c>
      <c r="AE7132" s="1">
        <v>43502</v>
      </c>
      <c r="AF7132" t="str">
        <f>_xlfn.CONCAT(t_centros_educativos[[#This Row],[centro_tipo_desc_abreviada]]," ",t_centros_educativos[[#This Row],[centro_nombre]], "-",t_centros_educativos[[#This Row],[dat_nombre]])</f>
        <v>CAU ENS. DEP. GM/SUP ACADEF DE ARTURO SORIA-Madrid-Capital</v>
      </c>
    </row>
    <row r="7133" spans="1:32" hidden="1" x14ac:dyDescent="0.3">
      <c r="A7133">
        <v>28079217</v>
      </c>
      <c r="B7133" t="s">
        <v>26583</v>
      </c>
      <c r="C7133">
        <v>220</v>
      </c>
      <c r="D7133" t="s">
        <v>20323</v>
      </c>
      <c r="E7133" t="s">
        <v>20324</v>
      </c>
      <c r="F7133" t="s">
        <v>178</v>
      </c>
      <c r="G7133" t="s">
        <v>24992</v>
      </c>
      <c r="H7133" t="s">
        <v>24993</v>
      </c>
      <c r="I7133" t="s">
        <v>114</v>
      </c>
      <c r="J7133">
        <v>1</v>
      </c>
      <c r="K7133" t="s">
        <v>6</v>
      </c>
      <c r="L7133" t="s">
        <v>123</v>
      </c>
      <c r="M7133" t="s">
        <v>8872</v>
      </c>
      <c r="N7133" t="s">
        <v>355</v>
      </c>
      <c r="O7133">
        <v>28130</v>
      </c>
      <c r="P7133">
        <v>162</v>
      </c>
      <c r="Q7133" t="s">
        <v>8873</v>
      </c>
      <c r="R7133" t="s">
        <v>114</v>
      </c>
      <c r="S7133" t="s">
        <v>114</v>
      </c>
      <c r="Y7133" t="s">
        <v>114</v>
      </c>
      <c r="Z7133" t="s">
        <v>114</v>
      </c>
      <c r="AA7133" t="s">
        <v>114</v>
      </c>
      <c r="AB7133">
        <v>460140</v>
      </c>
      <c r="AC7133">
        <v>4497280</v>
      </c>
      <c r="AD7133" t="s">
        <v>117</v>
      </c>
      <c r="AE7133" s="1">
        <v>43502</v>
      </c>
      <c r="AF7133" t="str">
        <f>_xlfn.CONCAT(t_centros_educativos[[#This Row],[centro_tipo_desc_abreviada]]," ",t_centros_educativos[[#This Row],[centro_nombre]], "-",t_centros_educativos[[#This Row],[dat_nombre]])</f>
        <v>CAU ENS. DEP. GM/SUP CENTRO ACADEMICO DE ENTRENADORES DE FUTBOL DE ALALPARDO-Madrid-Norte</v>
      </c>
    </row>
    <row r="7134" spans="1:32" hidden="1" x14ac:dyDescent="0.3">
      <c r="A7134">
        <v>28079229</v>
      </c>
      <c r="B7134" t="s">
        <v>26584</v>
      </c>
      <c r="C7134">
        <v>220</v>
      </c>
      <c r="D7134" t="s">
        <v>20323</v>
      </c>
      <c r="E7134" t="s">
        <v>20324</v>
      </c>
      <c r="F7134" t="s">
        <v>178</v>
      </c>
      <c r="G7134" t="s">
        <v>24992</v>
      </c>
      <c r="H7134" t="s">
        <v>24993</v>
      </c>
      <c r="I7134" t="s">
        <v>114</v>
      </c>
      <c r="J7134">
        <v>4</v>
      </c>
      <c r="K7134" t="s">
        <v>30</v>
      </c>
      <c r="L7134" t="s">
        <v>123</v>
      </c>
      <c r="M7134" t="s">
        <v>26585</v>
      </c>
      <c r="N7134" t="s">
        <v>125</v>
      </c>
      <c r="O7134">
        <v>28400</v>
      </c>
      <c r="P7134">
        <v>47</v>
      </c>
      <c r="Q7134" t="s">
        <v>1112</v>
      </c>
      <c r="R7134" t="s">
        <v>114</v>
      </c>
      <c r="S7134" t="s">
        <v>114</v>
      </c>
      <c r="Y7134" t="s">
        <v>114</v>
      </c>
      <c r="Z7134" t="s">
        <v>114</v>
      </c>
      <c r="AA7134" t="s">
        <v>114</v>
      </c>
      <c r="AD7134" t="s">
        <v>117</v>
      </c>
      <c r="AE7134" s="1">
        <v>43502</v>
      </c>
      <c r="AF7134" t="str">
        <f>_xlfn.CONCAT(t_centros_educativos[[#This Row],[centro_tipo_desc_abreviada]]," ",t_centros_educativos[[#This Row],[centro_nombre]], "-",t_centros_educativos[[#This Row],[dat_nombre]])</f>
        <v>CAU ENS. DEP. GM/SUP CENTRO ACADEMICO DE ENTRENADORES DE FUTBOL DE COLLADO VILLALBA-Madrid-Oeste</v>
      </c>
    </row>
    <row r="7135" spans="1:32" hidden="1" x14ac:dyDescent="0.3">
      <c r="A7135">
        <v>28079230</v>
      </c>
      <c r="B7135" t="s">
        <v>26586</v>
      </c>
      <c r="C7135">
        <v>94</v>
      </c>
      <c r="D7135" t="s">
        <v>507</v>
      </c>
      <c r="E7135" t="s">
        <v>508</v>
      </c>
      <c r="F7135" t="s">
        <v>178</v>
      </c>
      <c r="G7135" t="s">
        <v>26587</v>
      </c>
      <c r="H7135" t="s">
        <v>26588</v>
      </c>
      <c r="I7135" t="s">
        <v>114</v>
      </c>
      <c r="J7135">
        <v>5</v>
      </c>
      <c r="K7135" t="s">
        <v>8</v>
      </c>
      <c r="L7135" t="s">
        <v>123</v>
      </c>
      <c r="M7135" t="s">
        <v>22354</v>
      </c>
      <c r="N7135" t="s">
        <v>1491</v>
      </c>
      <c r="O7135">
        <v>28015</v>
      </c>
      <c r="P7135">
        <v>79</v>
      </c>
      <c r="Q7135" t="s">
        <v>1061</v>
      </c>
      <c r="R7135" t="s">
        <v>1842</v>
      </c>
      <c r="S7135" t="s">
        <v>1843</v>
      </c>
      <c r="T7135">
        <v>661387113</v>
      </c>
      <c r="Y7135" t="s">
        <v>26589</v>
      </c>
      <c r="Z7135" t="s">
        <v>22356</v>
      </c>
      <c r="AA7135" t="s">
        <v>114</v>
      </c>
      <c r="AB7135">
        <v>439546</v>
      </c>
      <c r="AC7135">
        <v>4476071</v>
      </c>
      <c r="AD7135" t="s">
        <v>129</v>
      </c>
      <c r="AE7135" s="1">
        <v>43493</v>
      </c>
      <c r="AF7135" t="str">
        <f>_xlfn.CONCAT(t_centros_educativos[[#This Row],[centro_tipo_desc_abreviada]]," ",t_centros_educativos[[#This Row],[centro_nombre]], "-",t_centros_educativos[[#This Row],[dat_nombre]])</f>
        <v>CEXTRAN ESP SAN MARCOS AMERICAN PRESCHOOL MADRID-Madrid-Capital</v>
      </c>
    </row>
    <row r="7136" spans="1:32" hidden="1" x14ac:dyDescent="0.3">
      <c r="A7136">
        <v>28079242</v>
      </c>
      <c r="B7136" t="s">
        <v>26590</v>
      </c>
      <c r="C7136">
        <v>4</v>
      </c>
      <c r="D7136" t="s">
        <v>218</v>
      </c>
      <c r="E7136" t="s">
        <v>219</v>
      </c>
      <c r="F7136" t="s">
        <v>178</v>
      </c>
      <c r="G7136" t="s">
        <v>26591</v>
      </c>
      <c r="H7136" t="s">
        <v>26592</v>
      </c>
      <c r="I7136" t="s">
        <v>114</v>
      </c>
      <c r="J7136">
        <v>1</v>
      </c>
      <c r="K7136" t="s">
        <v>6</v>
      </c>
      <c r="L7136" t="s">
        <v>123</v>
      </c>
      <c r="M7136" t="s">
        <v>26593</v>
      </c>
      <c r="N7136" t="s">
        <v>196</v>
      </c>
      <c r="O7136">
        <v>28760</v>
      </c>
      <c r="P7136">
        <v>903</v>
      </c>
      <c r="Q7136" t="s">
        <v>826</v>
      </c>
      <c r="R7136" t="s">
        <v>114</v>
      </c>
      <c r="S7136" t="s">
        <v>114</v>
      </c>
      <c r="T7136">
        <v>645592957</v>
      </c>
      <c r="U7136">
        <v>695836397</v>
      </c>
      <c r="Y7136" t="s">
        <v>26594</v>
      </c>
      <c r="Z7136" t="s">
        <v>26595</v>
      </c>
      <c r="AA7136" t="s">
        <v>26596</v>
      </c>
      <c r="AB7136">
        <v>441533</v>
      </c>
      <c r="AC7136">
        <v>4495593</v>
      </c>
      <c r="AD7136" t="s">
        <v>129</v>
      </c>
      <c r="AE7136" s="1">
        <v>43494</v>
      </c>
      <c r="AF7136" t="str">
        <f>_xlfn.CONCAT(t_centros_educativos[[#This Row],[centro_tipo_desc_abreviada]]," ",t_centros_educativos[[#This Row],[centro_nombre]], "-",t_centros_educativos[[#This Row],[dat_nombre]])</f>
        <v>CPR INF MONTESSORI TRES CANTOS-Madrid-Norte</v>
      </c>
    </row>
    <row r="7137" spans="1:32" hidden="1" x14ac:dyDescent="0.3">
      <c r="A7137">
        <v>28079254</v>
      </c>
      <c r="B7137" t="s">
        <v>26597</v>
      </c>
      <c r="C7137">
        <v>8</v>
      </c>
      <c r="D7137" t="s">
        <v>412</v>
      </c>
      <c r="E7137" t="s">
        <v>413</v>
      </c>
      <c r="F7137" t="s">
        <v>178</v>
      </c>
      <c r="G7137" t="s">
        <v>26598</v>
      </c>
      <c r="H7137" t="s">
        <v>26599</v>
      </c>
      <c r="I7137" t="s">
        <v>114</v>
      </c>
      <c r="J7137">
        <v>5</v>
      </c>
      <c r="K7137" t="s">
        <v>8</v>
      </c>
      <c r="L7137" t="s">
        <v>123</v>
      </c>
      <c r="M7137" t="s">
        <v>26600</v>
      </c>
      <c r="N7137" t="s">
        <v>1668</v>
      </c>
      <c r="O7137">
        <v>28035</v>
      </c>
      <c r="P7137">
        <v>79</v>
      </c>
      <c r="Q7137" t="s">
        <v>1061</v>
      </c>
      <c r="R7137" t="s">
        <v>1762</v>
      </c>
      <c r="S7137" t="s">
        <v>1763</v>
      </c>
      <c r="T7137">
        <v>699372549</v>
      </c>
      <c r="Y7137" t="s">
        <v>114</v>
      </c>
      <c r="Z7137" t="s">
        <v>26601</v>
      </c>
      <c r="AA7137" t="s">
        <v>114</v>
      </c>
      <c r="AB7137">
        <v>438332</v>
      </c>
      <c r="AC7137">
        <v>4482478</v>
      </c>
      <c r="AD7137" t="s">
        <v>129</v>
      </c>
      <c r="AE7137" s="1">
        <v>43500</v>
      </c>
      <c r="AF7137" t="str">
        <f>_xlfn.CONCAT(t_centros_educativos[[#This Row],[centro_tipo_desc_abreviada]]," ",t_centros_educativos[[#This Row],[centro_nombre]], "-",t_centros_educativos[[#This Row],[dat_nombre]])</f>
        <v>EIPR BLISS NURSERY SCHOOL-Madrid-Capital</v>
      </c>
    </row>
    <row r="7138" spans="1:32" hidden="1" x14ac:dyDescent="0.3">
      <c r="A7138">
        <v>28079266</v>
      </c>
      <c r="B7138" t="s">
        <v>26602</v>
      </c>
      <c r="C7138">
        <v>8</v>
      </c>
      <c r="D7138" t="s">
        <v>412</v>
      </c>
      <c r="E7138" t="s">
        <v>413</v>
      </c>
      <c r="F7138" t="s">
        <v>178</v>
      </c>
      <c r="G7138" t="s">
        <v>26603</v>
      </c>
      <c r="H7138" t="s">
        <v>26604</v>
      </c>
      <c r="I7138" t="s">
        <v>114</v>
      </c>
      <c r="J7138">
        <v>2</v>
      </c>
      <c r="K7138" t="s">
        <v>4</v>
      </c>
      <c r="L7138" t="s">
        <v>123</v>
      </c>
      <c r="M7138" t="s">
        <v>26605</v>
      </c>
      <c r="N7138" t="s">
        <v>268</v>
      </c>
      <c r="O7138">
        <v>28982</v>
      </c>
      <c r="P7138">
        <v>106</v>
      </c>
      <c r="Q7138" t="s">
        <v>8251</v>
      </c>
      <c r="R7138" t="s">
        <v>114</v>
      </c>
      <c r="S7138" t="s">
        <v>114</v>
      </c>
      <c r="T7138">
        <v>647532258</v>
      </c>
      <c r="Y7138" t="s">
        <v>26606</v>
      </c>
      <c r="Z7138" t="s">
        <v>26607</v>
      </c>
      <c r="AA7138" t="s">
        <v>114</v>
      </c>
      <c r="AB7138">
        <v>435128</v>
      </c>
      <c r="AC7138">
        <v>4453830</v>
      </c>
      <c r="AD7138" t="s">
        <v>129</v>
      </c>
      <c r="AE7138" s="1">
        <v>43503</v>
      </c>
      <c r="AF7138" t="str">
        <f>_xlfn.CONCAT(t_centros_educativos[[#This Row],[centro_tipo_desc_abreviada]]," ",t_centros_educativos[[#This Row],[centro_nombre]], "-",t_centros_educativos[[#This Row],[dat_nombre]])</f>
        <v>EIPR CASA NIDO PIES INQUIETOS-Madrid-Sur</v>
      </c>
    </row>
    <row r="7139" spans="1:32" hidden="1" x14ac:dyDescent="0.3">
      <c r="A7139">
        <v>28079278</v>
      </c>
      <c r="B7139" t="s">
        <v>26608</v>
      </c>
      <c r="C7139">
        <v>8</v>
      </c>
      <c r="D7139" t="s">
        <v>412</v>
      </c>
      <c r="E7139" t="s">
        <v>413</v>
      </c>
      <c r="F7139" t="s">
        <v>178</v>
      </c>
      <c r="G7139" t="s">
        <v>24027</v>
      </c>
      <c r="H7139" t="s">
        <v>15246</v>
      </c>
      <c r="I7139" t="s">
        <v>114</v>
      </c>
      <c r="J7139">
        <v>1</v>
      </c>
      <c r="K7139" t="s">
        <v>6</v>
      </c>
      <c r="L7139" t="s">
        <v>123</v>
      </c>
      <c r="M7139" t="s">
        <v>26609</v>
      </c>
      <c r="N7139" t="s">
        <v>125</v>
      </c>
      <c r="O7139">
        <v>28790</v>
      </c>
      <c r="P7139">
        <v>903</v>
      </c>
      <c r="Q7139" t="s">
        <v>826</v>
      </c>
      <c r="R7139" t="s">
        <v>114</v>
      </c>
      <c r="S7139" t="s">
        <v>114</v>
      </c>
      <c r="T7139">
        <v>623193113</v>
      </c>
      <c r="Y7139" t="s">
        <v>15248</v>
      </c>
      <c r="Z7139" t="s">
        <v>15249</v>
      </c>
      <c r="AA7139" t="s">
        <v>114</v>
      </c>
      <c r="AB7139">
        <v>439698</v>
      </c>
      <c r="AC7139">
        <v>4497116</v>
      </c>
      <c r="AD7139" t="s">
        <v>129</v>
      </c>
      <c r="AE7139" s="1">
        <v>43503</v>
      </c>
      <c r="AF7139" t="str">
        <f>_xlfn.CONCAT(t_centros_educativos[[#This Row],[centro_tipo_desc_abreviada]]," ",t_centros_educativos[[#This Row],[centro_nombre]], "-",t_centros_educativos[[#This Row],[dat_nombre]])</f>
        <v>EIPR IDEO TRES CANTOS-Madrid-Norte</v>
      </c>
    </row>
    <row r="7140" spans="1:32" hidden="1" x14ac:dyDescent="0.3">
      <c r="A7140">
        <v>28079281</v>
      </c>
      <c r="B7140" t="s">
        <v>26610</v>
      </c>
      <c r="C7140">
        <v>94</v>
      </c>
      <c r="D7140" t="s">
        <v>507</v>
      </c>
      <c r="E7140" t="s">
        <v>508</v>
      </c>
      <c r="F7140" t="s">
        <v>178</v>
      </c>
      <c r="G7140" t="s">
        <v>26611</v>
      </c>
      <c r="H7140" t="s">
        <v>26612</v>
      </c>
      <c r="I7140" t="s">
        <v>114</v>
      </c>
      <c r="J7140">
        <v>5</v>
      </c>
      <c r="K7140" t="s">
        <v>8</v>
      </c>
      <c r="L7140" t="s">
        <v>123</v>
      </c>
      <c r="M7140" t="s">
        <v>26613</v>
      </c>
      <c r="N7140" t="s">
        <v>1745</v>
      </c>
      <c r="O7140">
        <v>28036</v>
      </c>
      <c r="P7140">
        <v>79</v>
      </c>
      <c r="Q7140" t="s">
        <v>1061</v>
      </c>
      <c r="R7140" t="s">
        <v>1860</v>
      </c>
      <c r="S7140" t="s">
        <v>1861</v>
      </c>
      <c r="Y7140" t="s">
        <v>114</v>
      </c>
      <c r="Z7140" t="s">
        <v>114</v>
      </c>
      <c r="AA7140" t="s">
        <v>114</v>
      </c>
      <c r="AB7140">
        <v>441717</v>
      </c>
      <c r="AC7140">
        <v>4478573</v>
      </c>
      <c r="AD7140" t="s">
        <v>129</v>
      </c>
      <c r="AE7140" s="1">
        <v>43503</v>
      </c>
      <c r="AF7140" t="str">
        <f>_xlfn.CONCAT(t_centros_educativos[[#This Row],[centro_tipo_desc_abreviada]]," ",t_centros_educativos[[#This Row],[centro_nombre]], "-",t_centros_educativos[[#This Row],[dat_nombre]])</f>
        <v>CEXTRAN ESP VATEL ESPAÑA-Madrid-Capital</v>
      </c>
    </row>
    <row r="7141" spans="1:32" hidden="1" x14ac:dyDescent="0.3">
      <c r="A7141">
        <v>28079291</v>
      </c>
      <c r="B7141" t="s">
        <v>26614</v>
      </c>
      <c r="C7141">
        <v>8</v>
      </c>
      <c r="D7141" t="s">
        <v>412</v>
      </c>
      <c r="E7141" t="s">
        <v>413</v>
      </c>
      <c r="F7141" t="s">
        <v>178</v>
      </c>
      <c r="G7141" t="s">
        <v>26615</v>
      </c>
      <c r="H7141" t="s">
        <v>26616</v>
      </c>
      <c r="I7141" t="s">
        <v>114</v>
      </c>
      <c r="J7141">
        <v>5</v>
      </c>
      <c r="K7141" t="s">
        <v>8</v>
      </c>
      <c r="L7141" t="s">
        <v>224</v>
      </c>
      <c r="M7141" t="s">
        <v>20947</v>
      </c>
      <c r="N7141" t="s">
        <v>1491</v>
      </c>
      <c r="O7141">
        <v>28049</v>
      </c>
      <c r="P7141">
        <v>79</v>
      </c>
      <c r="Q7141" t="s">
        <v>1061</v>
      </c>
      <c r="R7141" t="s">
        <v>1762</v>
      </c>
      <c r="S7141" t="s">
        <v>1763</v>
      </c>
      <c r="T7141">
        <v>917648613</v>
      </c>
      <c r="U7141">
        <v>660133450</v>
      </c>
      <c r="Y7141" t="s">
        <v>26617</v>
      </c>
      <c r="Z7141" t="s">
        <v>26618</v>
      </c>
      <c r="AA7141" t="s">
        <v>114</v>
      </c>
      <c r="AB7141">
        <v>440507</v>
      </c>
      <c r="AC7141">
        <v>4483935</v>
      </c>
      <c r="AD7141" t="s">
        <v>129</v>
      </c>
      <c r="AE7141" s="1">
        <v>43503</v>
      </c>
      <c r="AF7141" t="str">
        <f>_xlfn.CONCAT(t_centros_educativos[[#This Row],[centro_tipo_desc_abreviada]]," ",t_centros_educativos[[#This Row],[centro_nombre]], "-",t_centros_educativos[[#This Row],[dat_nombre]])</f>
        <v>EIPR SUPER KIDS DAYCARE-Madrid-Capital</v>
      </c>
    </row>
    <row r="7142" spans="1:32" hidden="1" x14ac:dyDescent="0.3">
      <c r="A7142">
        <v>28079308</v>
      </c>
      <c r="B7142" t="s">
        <v>26619</v>
      </c>
      <c r="C7142">
        <v>4</v>
      </c>
      <c r="D7142" t="s">
        <v>218</v>
      </c>
      <c r="E7142" t="s">
        <v>219</v>
      </c>
      <c r="F7142" t="s">
        <v>178</v>
      </c>
      <c r="G7142" t="s">
        <v>26620</v>
      </c>
      <c r="H7142" t="s">
        <v>6524</v>
      </c>
      <c r="I7142" t="s">
        <v>114</v>
      </c>
      <c r="J7142">
        <v>5</v>
      </c>
      <c r="K7142" t="s">
        <v>8</v>
      </c>
      <c r="L7142" t="s">
        <v>123</v>
      </c>
      <c r="M7142" t="s">
        <v>15341</v>
      </c>
      <c r="N7142" t="s">
        <v>859</v>
      </c>
      <c r="O7142">
        <v>28043</v>
      </c>
      <c r="P7142">
        <v>79</v>
      </c>
      <c r="Q7142" t="s">
        <v>1061</v>
      </c>
      <c r="R7142" t="s">
        <v>728</v>
      </c>
      <c r="S7142" t="s">
        <v>1740</v>
      </c>
      <c r="Y7142" t="s">
        <v>26621</v>
      </c>
      <c r="Z7142" t="s">
        <v>26622</v>
      </c>
      <c r="AA7142" t="s">
        <v>26623</v>
      </c>
      <c r="AB7142">
        <v>446320</v>
      </c>
      <c r="AC7142">
        <v>4478179</v>
      </c>
      <c r="AD7142" t="s">
        <v>129</v>
      </c>
      <c r="AE7142" s="1">
        <v>43503</v>
      </c>
      <c r="AF7142" t="str">
        <f>_xlfn.CONCAT(t_centros_educativos[[#This Row],[centro_tipo_desc_abreviada]]," ",t_centros_educativos[[#This Row],[centro_nombre]], "-",t_centros_educativos[[#This Row],[dat_nombre]])</f>
        <v>CPR INF INTERNATIONAL MONTESSORI KINDERGARTEN-Madrid-Capital</v>
      </c>
    </row>
    <row r="7143" spans="1:32" hidden="1" x14ac:dyDescent="0.3">
      <c r="A7143">
        <v>28079311</v>
      </c>
      <c r="B7143" t="s">
        <v>26624</v>
      </c>
      <c r="C7143">
        <v>94</v>
      </c>
      <c r="D7143" t="s">
        <v>507</v>
      </c>
      <c r="E7143" t="s">
        <v>508</v>
      </c>
      <c r="F7143" t="s">
        <v>178</v>
      </c>
      <c r="G7143" t="s">
        <v>26625</v>
      </c>
      <c r="H7143" t="s">
        <v>26626</v>
      </c>
      <c r="I7143" t="s">
        <v>114</v>
      </c>
      <c r="J7143">
        <v>1</v>
      </c>
      <c r="K7143" t="s">
        <v>6</v>
      </c>
      <c r="L7143" t="s">
        <v>224</v>
      </c>
      <c r="M7143" t="s">
        <v>20129</v>
      </c>
      <c r="N7143" t="s">
        <v>954</v>
      </c>
      <c r="O7143">
        <v>28109</v>
      </c>
      <c r="P7143">
        <v>6</v>
      </c>
      <c r="Q7143" t="s">
        <v>397</v>
      </c>
      <c r="R7143" t="s">
        <v>114</v>
      </c>
      <c r="S7143" t="s">
        <v>114</v>
      </c>
      <c r="Y7143" t="s">
        <v>26627</v>
      </c>
      <c r="Z7143" t="s">
        <v>26628</v>
      </c>
      <c r="AA7143" t="s">
        <v>114</v>
      </c>
      <c r="AB7143">
        <v>446332</v>
      </c>
      <c r="AC7143">
        <v>4486910</v>
      </c>
      <c r="AD7143" t="s">
        <v>129</v>
      </c>
      <c r="AE7143" s="1">
        <v>43510</v>
      </c>
      <c r="AF7143" t="str">
        <f>_xlfn.CONCAT(t_centros_educativos[[#This Row],[centro_tipo_desc_abreviada]]," ",t_centros_educativos[[#This Row],[centro_nombre]], "-",t_centros_educativos[[#This Row],[dat_nombre]])</f>
        <v>CEXTRAN ESP TUTOR ASAP HIGH PERFOMANCE INTERNATIONAL STUDEY CENTRE-Madrid-Norte</v>
      </c>
    </row>
    <row r="7144" spans="1:32" hidden="1" x14ac:dyDescent="0.3">
      <c r="A7144">
        <v>28079321</v>
      </c>
      <c r="B7144" t="s">
        <v>26629</v>
      </c>
      <c r="C7144">
        <v>8</v>
      </c>
      <c r="D7144" t="s">
        <v>412</v>
      </c>
      <c r="E7144" t="s">
        <v>413</v>
      </c>
      <c r="F7144" t="s">
        <v>178</v>
      </c>
      <c r="G7144" t="s">
        <v>26630</v>
      </c>
      <c r="H7144" t="s">
        <v>26631</v>
      </c>
      <c r="I7144" t="s">
        <v>114</v>
      </c>
      <c r="J7144">
        <v>2</v>
      </c>
      <c r="K7144" t="s">
        <v>4</v>
      </c>
      <c r="L7144" t="s">
        <v>123</v>
      </c>
      <c r="M7144" t="s">
        <v>718</v>
      </c>
      <c r="N7144" t="s">
        <v>676</v>
      </c>
      <c r="O7144">
        <v>28921</v>
      </c>
      <c r="P7144">
        <v>7</v>
      </c>
      <c r="Q7144" t="s">
        <v>518</v>
      </c>
      <c r="R7144" t="s">
        <v>114</v>
      </c>
      <c r="S7144" t="s">
        <v>114</v>
      </c>
      <c r="T7144">
        <v>611428551</v>
      </c>
      <c r="U7144">
        <v>911458331</v>
      </c>
      <c r="Y7144" t="s">
        <v>26632</v>
      </c>
      <c r="Z7144" t="s">
        <v>26633</v>
      </c>
      <c r="AA7144" t="s">
        <v>26634</v>
      </c>
      <c r="AB7144">
        <v>429972</v>
      </c>
      <c r="AC7144">
        <v>4466885</v>
      </c>
      <c r="AD7144" t="s">
        <v>117</v>
      </c>
      <c r="AE7144" s="1">
        <v>43510</v>
      </c>
      <c r="AF7144" t="str">
        <f>_xlfn.CONCAT(t_centros_educativos[[#This Row],[centro_tipo_desc_abreviada]]," ",t_centros_educativos[[#This Row],[centro_nombre]], "-",t_centros_educativos[[#This Row],[dat_nombre]])</f>
        <v>EIPR COLORINES MONTESSORI-Madrid-Sur</v>
      </c>
    </row>
    <row r="7145" spans="1:32" hidden="1" x14ac:dyDescent="0.3">
      <c r="A7145">
        <v>28079333</v>
      </c>
      <c r="B7145" t="s">
        <v>26635</v>
      </c>
      <c r="C7145">
        <v>8</v>
      </c>
      <c r="D7145" t="s">
        <v>412</v>
      </c>
      <c r="E7145" t="s">
        <v>413</v>
      </c>
      <c r="F7145" t="s">
        <v>178</v>
      </c>
      <c r="G7145" t="s">
        <v>26636</v>
      </c>
      <c r="H7145" t="s">
        <v>26637</v>
      </c>
      <c r="I7145" t="s">
        <v>114</v>
      </c>
      <c r="J7145">
        <v>2</v>
      </c>
      <c r="K7145" t="s">
        <v>4</v>
      </c>
      <c r="L7145" t="s">
        <v>123</v>
      </c>
      <c r="M7145" t="s">
        <v>26638</v>
      </c>
      <c r="N7145" t="s">
        <v>157</v>
      </c>
      <c r="O7145">
        <v>28342</v>
      </c>
      <c r="P7145">
        <v>161</v>
      </c>
      <c r="Q7145" t="s">
        <v>74</v>
      </c>
      <c r="R7145" t="s">
        <v>114</v>
      </c>
      <c r="S7145" t="s">
        <v>114</v>
      </c>
      <c r="T7145">
        <v>670354663</v>
      </c>
      <c r="Y7145" t="s">
        <v>26639</v>
      </c>
      <c r="Z7145" t="s">
        <v>26640</v>
      </c>
      <c r="AA7145" t="s">
        <v>114</v>
      </c>
      <c r="AB7145">
        <v>441159</v>
      </c>
      <c r="AC7145">
        <v>4449697</v>
      </c>
      <c r="AD7145" t="s">
        <v>129</v>
      </c>
      <c r="AE7145" s="1">
        <v>43510</v>
      </c>
      <c r="AF7145" t="str">
        <f>_xlfn.CONCAT(t_centros_educativos[[#This Row],[centro_tipo_desc_abreviada]]," ",t_centros_educativos[[#This Row],[centro_nombre]], "-",t_centros_educativos[[#This Row],[dat_nombre]])</f>
        <v>EIPR LE PETIT ITAF-Madrid-Sur</v>
      </c>
    </row>
    <row r="7146" spans="1:32" hidden="1" x14ac:dyDescent="0.3">
      <c r="A7146">
        <v>28079345</v>
      </c>
      <c r="B7146" t="s">
        <v>26641</v>
      </c>
      <c r="C7146">
        <v>58</v>
      </c>
      <c r="D7146" t="s">
        <v>1040</v>
      </c>
      <c r="E7146" t="s">
        <v>1041</v>
      </c>
      <c r="F7146" t="s">
        <v>178</v>
      </c>
      <c r="G7146" t="s">
        <v>18622</v>
      </c>
      <c r="H7146" t="s">
        <v>18623</v>
      </c>
      <c r="I7146" t="s">
        <v>114</v>
      </c>
      <c r="J7146">
        <v>5</v>
      </c>
      <c r="K7146" t="s">
        <v>8</v>
      </c>
      <c r="L7146" t="s">
        <v>123</v>
      </c>
      <c r="M7146" t="s">
        <v>26642</v>
      </c>
      <c r="N7146" t="s">
        <v>307</v>
      </c>
      <c r="O7146">
        <v>28019</v>
      </c>
      <c r="P7146">
        <v>79</v>
      </c>
      <c r="Q7146" t="s">
        <v>1061</v>
      </c>
      <c r="R7146" t="s">
        <v>307</v>
      </c>
      <c r="S7146" t="s">
        <v>1749</v>
      </c>
      <c r="T7146">
        <v>918192018</v>
      </c>
      <c r="U7146">
        <v>680241300</v>
      </c>
      <c r="Y7146" t="s">
        <v>114</v>
      </c>
      <c r="Z7146" t="s">
        <v>26643</v>
      </c>
      <c r="AA7146" t="s">
        <v>26644</v>
      </c>
      <c r="AB7146">
        <v>438968</v>
      </c>
      <c r="AC7146">
        <v>4470860</v>
      </c>
      <c r="AD7146" t="s">
        <v>129</v>
      </c>
      <c r="AE7146" s="1">
        <v>43511</v>
      </c>
      <c r="AF7146" t="str">
        <f>_xlfn.CONCAT(t_centros_educativos[[#This Row],[centro_tipo_desc_abreviada]]," ",t_centros_educativos[[#This Row],[centro_nombre]], "-",t_centros_educativos[[#This Row],[dat_nombre]])</f>
        <v>CPR FPE CESUR MADRID PLAZA ELIPTICA-Madrid-Capital</v>
      </c>
    </row>
    <row r="7147" spans="1:32" x14ac:dyDescent="0.3">
      <c r="A7147">
        <v>28079357</v>
      </c>
      <c r="B7147" t="s">
        <v>26645</v>
      </c>
      <c r="C7147">
        <v>42</v>
      </c>
      <c r="D7147" t="s">
        <v>293</v>
      </c>
      <c r="E7147" t="s">
        <v>294</v>
      </c>
      <c r="F7147" t="s">
        <v>112</v>
      </c>
      <c r="G7147" t="s">
        <v>113</v>
      </c>
      <c r="H7147" t="s">
        <v>121</v>
      </c>
      <c r="I7147" t="s">
        <v>26646</v>
      </c>
      <c r="J7147">
        <v>5</v>
      </c>
      <c r="K7147" t="s">
        <v>8</v>
      </c>
      <c r="L7147" t="s">
        <v>123</v>
      </c>
      <c r="M7147" t="s">
        <v>26647</v>
      </c>
      <c r="N7147" t="s">
        <v>17063</v>
      </c>
      <c r="O7147">
        <v>28022</v>
      </c>
      <c r="P7147">
        <v>79</v>
      </c>
      <c r="Q7147" t="s">
        <v>1061</v>
      </c>
      <c r="R7147" t="s">
        <v>859</v>
      </c>
      <c r="S7147" t="s">
        <v>1970</v>
      </c>
      <c r="T7147">
        <v>917011351</v>
      </c>
      <c r="Y7147" t="s">
        <v>26648</v>
      </c>
      <c r="Z7147" t="s">
        <v>26649</v>
      </c>
      <c r="AA7147" t="s">
        <v>114</v>
      </c>
      <c r="AB7147">
        <v>450111</v>
      </c>
      <c r="AC7147">
        <v>4476920</v>
      </c>
      <c r="AD7147" t="s">
        <v>129</v>
      </c>
      <c r="AE7147" s="1">
        <v>43634</v>
      </c>
      <c r="AF7147" t="str">
        <f>_xlfn.CONCAT(t_centros_educativos[[#This Row],[centro_tipo_desc_abreviada]]," ",t_centros_educativos[[#This Row],[centro_nombre]], "-",t_centros_educativos[[#This Row],[dat_nombre]])</f>
        <v>IES JANE GOODALL-Madrid-Capital</v>
      </c>
    </row>
    <row r="7148" spans="1:32" hidden="1" x14ac:dyDescent="0.3">
      <c r="A7148">
        <v>28079369</v>
      </c>
      <c r="B7148" t="s">
        <v>26650</v>
      </c>
      <c r="C7148">
        <v>8</v>
      </c>
      <c r="D7148" t="s">
        <v>412</v>
      </c>
      <c r="E7148" t="s">
        <v>413</v>
      </c>
      <c r="F7148" t="s">
        <v>178</v>
      </c>
      <c r="G7148" t="s">
        <v>26651</v>
      </c>
      <c r="H7148" t="s">
        <v>26652</v>
      </c>
      <c r="I7148" t="s">
        <v>114</v>
      </c>
      <c r="J7148">
        <v>5</v>
      </c>
      <c r="K7148" t="s">
        <v>8</v>
      </c>
      <c r="L7148" t="s">
        <v>123</v>
      </c>
      <c r="M7148" t="s">
        <v>26653</v>
      </c>
      <c r="N7148" t="s">
        <v>366</v>
      </c>
      <c r="O7148">
        <v>28051</v>
      </c>
      <c r="P7148">
        <v>79</v>
      </c>
      <c r="Q7148" t="s">
        <v>1061</v>
      </c>
      <c r="R7148" t="s">
        <v>676</v>
      </c>
      <c r="S7148" t="s">
        <v>1712</v>
      </c>
      <c r="T7148">
        <v>678918988</v>
      </c>
      <c r="Y7148" t="s">
        <v>26654</v>
      </c>
      <c r="Z7148" t="s">
        <v>26655</v>
      </c>
      <c r="AA7148" t="s">
        <v>114</v>
      </c>
      <c r="AB7148">
        <v>450029</v>
      </c>
      <c r="AC7148">
        <v>4467899</v>
      </c>
      <c r="AD7148" t="s">
        <v>129</v>
      </c>
      <c r="AE7148" s="1">
        <v>43516</v>
      </c>
      <c r="AF7148" t="str">
        <f>_xlfn.CONCAT(t_centros_educativos[[#This Row],[centro_tipo_desc_abreviada]]," ",t_centros_educativos[[#This Row],[centro_nombre]], "-",t_centros_educativos[[#This Row],[dat_nombre]])</f>
        <v>EIPR LITTLE ARTISTS-Madrid-Capital</v>
      </c>
    </row>
    <row r="7149" spans="1:32" x14ac:dyDescent="0.3">
      <c r="A7149">
        <v>28079370</v>
      </c>
      <c r="B7149" t="s">
        <v>26656</v>
      </c>
      <c r="C7149">
        <v>42</v>
      </c>
      <c r="D7149" t="s">
        <v>293</v>
      </c>
      <c r="E7149" t="s">
        <v>294</v>
      </c>
      <c r="F7149" t="s">
        <v>112</v>
      </c>
      <c r="G7149" t="s">
        <v>113</v>
      </c>
      <c r="H7149" t="s">
        <v>121</v>
      </c>
      <c r="I7149" t="s">
        <v>26657</v>
      </c>
      <c r="J7149">
        <v>5</v>
      </c>
      <c r="K7149" t="s">
        <v>8</v>
      </c>
      <c r="L7149" t="s">
        <v>123</v>
      </c>
      <c r="M7149" t="s">
        <v>26658</v>
      </c>
      <c r="N7149" t="s">
        <v>114</v>
      </c>
      <c r="O7149">
        <v>28023</v>
      </c>
      <c r="P7149">
        <v>79</v>
      </c>
      <c r="Q7149" t="s">
        <v>1061</v>
      </c>
      <c r="R7149" t="s">
        <v>1755</v>
      </c>
      <c r="S7149" t="s">
        <v>1756</v>
      </c>
      <c r="T7149">
        <v>638218736</v>
      </c>
      <c r="U7149">
        <v>669685234</v>
      </c>
      <c r="Y7149" t="s">
        <v>40</v>
      </c>
      <c r="Z7149" t="s">
        <v>26659</v>
      </c>
      <c r="AA7149" t="s">
        <v>114</v>
      </c>
      <c r="AB7149">
        <v>433852</v>
      </c>
      <c r="AC7149">
        <v>4478055</v>
      </c>
      <c r="AD7149" t="s">
        <v>129</v>
      </c>
      <c r="AE7149" s="1">
        <v>43657</v>
      </c>
      <c r="AF7149" t="str">
        <f>_xlfn.CONCAT(t_centros_educativos[[#This Row],[centro_tipo_desc_abreviada]]," ",t_centros_educativos[[#This Row],[centro_nombre]], "-",t_centros_educativos[[#This Row],[dat_nombre]])</f>
        <v>IES ANA FRANK-Madrid-Capital</v>
      </c>
    </row>
    <row r="7150" spans="1:32" x14ac:dyDescent="0.3">
      <c r="A7150">
        <v>28079382</v>
      </c>
      <c r="B7150" t="s">
        <v>26660</v>
      </c>
      <c r="C7150">
        <v>42</v>
      </c>
      <c r="D7150" t="s">
        <v>293</v>
      </c>
      <c r="E7150" t="s">
        <v>294</v>
      </c>
      <c r="F7150" t="s">
        <v>112</v>
      </c>
      <c r="G7150" t="s">
        <v>114</v>
      </c>
      <c r="H7150" t="s">
        <v>114</v>
      </c>
      <c r="I7150" t="s">
        <v>114</v>
      </c>
      <c r="J7150">
        <v>5</v>
      </c>
      <c r="K7150" t="s">
        <v>8</v>
      </c>
      <c r="L7150" t="s">
        <v>224</v>
      </c>
      <c r="M7150" t="s">
        <v>26661</v>
      </c>
      <c r="N7150" t="s">
        <v>114</v>
      </c>
      <c r="P7150">
        <v>79</v>
      </c>
      <c r="Q7150" t="s">
        <v>1061</v>
      </c>
      <c r="R7150" t="s">
        <v>366</v>
      </c>
      <c r="S7150" t="s">
        <v>1819</v>
      </c>
      <c r="Y7150" t="s">
        <v>26662</v>
      </c>
      <c r="Z7150" t="s">
        <v>26663</v>
      </c>
      <c r="AA7150" t="s">
        <v>114</v>
      </c>
      <c r="AD7150" t="s">
        <v>4291</v>
      </c>
      <c r="AE7150" s="1">
        <v>43634</v>
      </c>
      <c r="AF7150" t="str">
        <f>_xlfn.CONCAT(t_centros_educativos[[#This Row],[centro_tipo_desc_abreviada]]," ",t_centros_educativos[[#This Row],[centro_nombre]], "-",t_centros_educativos[[#This Row],[dat_nombre]])</f>
        <v>IES ADA BYRON-Madrid-Capital</v>
      </c>
    </row>
    <row r="7151" spans="1:32" x14ac:dyDescent="0.3">
      <c r="A7151">
        <v>28079394</v>
      </c>
      <c r="B7151" t="s">
        <v>26664</v>
      </c>
      <c r="C7151">
        <v>42</v>
      </c>
      <c r="D7151" t="s">
        <v>293</v>
      </c>
      <c r="E7151" t="s">
        <v>294</v>
      </c>
      <c r="F7151" t="s">
        <v>112</v>
      </c>
      <c r="G7151" t="s">
        <v>113</v>
      </c>
      <c r="H7151" t="s">
        <v>121</v>
      </c>
      <c r="I7151" t="s">
        <v>26665</v>
      </c>
      <c r="J7151">
        <v>3</v>
      </c>
      <c r="K7151" t="s">
        <v>2</v>
      </c>
      <c r="L7151" t="s">
        <v>224</v>
      </c>
      <c r="M7151" t="s">
        <v>26666</v>
      </c>
      <c r="N7151" t="s">
        <v>114</v>
      </c>
      <c r="O7151">
        <v>28806</v>
      </c>
      <c r="P7151">
        <v>5</v>
      </c>
      <c r="Q7151" t="s">
        <v>72</v>
      </c>
      <c r="R7151" t="s">
        <v>114</v>
      </c>
      <c r="S7151" t="s">
        <v>114</v>
      </c>
      <c r="T7151">
        <v>676323323</v>
      </c>
      <c r="U7151">
        <v>919093650</v>
      </c>
      <c r="Y7151" t="s">
        <v>26667</v>
      </c>
      <c r="Z7151" t="s">
        <v>26668</v>
      </c>
      <c r="AA7151" t="s">
        <v>114</v>
      </c>
      <c r="AB7151">
        <v>467143</v>
      </c>
      <c r="AC7151">
        <v>4481514</v>
      </c>
      <c r="AD7151" t="s">
        <v>129</v>
      </c>
      <c r="AE7151" s="1"/>
      <c r="AF7151" t="str">
        <f>_xlfn.CONCAT(t_centros_educativos[[#This Row],[centro_tipo_desc_abreviada]]," ",t_centros_educativos[[#This Row],[centro_nombre]], "-",t_centros_educativos[[#This Row],[dat_nombre]])</f>
        <v>IES FRANCISCA DE PEDRAZA-Madrid-Este</v>
      </c>
    </row>
    <row r="7152" spans="1:32" x14ac:dyDescent="0.3">
      <c r="A7152">
        <v>28079400</v>
      </c>
      <c r="B7152" t="s">
        <v>26669</v>
      </c>
      <c r="C7152">
        <v>42</v>
      </c>
      <c r="D7152" t="s">
        <v>293</v>
      </c>
      <c r="E7152" t="s">
        <v>294</v>
      </c>
      <c r="F7152" t="s">
        <v>112</v>
      </c>
      <c r="G7152" t="s">
        <v>113</v>
      </c>
      <c r="H7152" t="s">
        <v>26670</v>
      </c>
      <c r="I7152" t="s">
        <v>26671</v>
      </c>
      <c r="J7152">
        <v>3</v>
      </c>
      <c r="K7152" t="s">
        <v>2</v>
      </c>
      <c r="L7152" t="s">
        <v>224</v>
      </c>
      <c r="M7152" t="s">
        <v>18034</v>
      </c>
      <c r="N7152" t="s">
        <v>1121</v>
      </c>
      <c r="O7152">
        <v>28850</v>
      </c>
      <c r="P7152">
        <v>148</v>
      </c>
      <c r="Q7152" t="s">
        <v>8685</v>
      </c>
      <c r="R7152" t="s">
        <v>114</v>
      </c>
      <c r="S7152" t="s">
        <v>114</v>
      </c>
      <c r="T7152">
        <v>912723413</v>
      </c>
      <c r="Y7152" t="s">
        <v>26672</v>
      </c>
      <c r="Z7152" t="s">
        <v>26673</v>
      </c>
      <c r="AA7152" t="s">
        <v>114</v>
      </c>
      <c r="AB7152">
        <v>462176</v>
      </c>
      <c r="AC7152">
        <v>4477853</v>
      </c>
      <c r="AD7152" t="s">
        <v>129</v>
      </c>
      <c r="AE7152" s="1"/>
      <c r="AF7152" t="str">
        <f>_xlfn.CONCAT(t_centros_educativos[[#This Row],[centro_tipo_desc_abreviada]]," ",t_centros_educativos[[#This Row],[centro_nombre]], "-",t_centros_educativos[[#This Row],[dat_nombre]])</f>
        <v>IES JUAN BAUTISTA MONEGRO-Madrid-Este</v>
      </c>
    </row>
    <row r="7153" spans="1:32" hidden="1" x14ac:dyDescent="0.3">
      <c r="A7153">
        <v>28079412</v>
      </c>
      <c r="B7153" t="s">
        <v>26674</v>
      </c>
      <c r="C7153">
        <v>14</v>
      </c>
      <c r="D7153" t="s">
        <v>131</v>
      </c>
      <c r="E7153" t="s">
        <v>132</v>
      </c>
      <c r="F7153" t="s">
        <v>112</v>
      </c>
      <c r="G7153" t="s">
        <v>113</v>
      </c>
      <c r="H7153" t="s">
        <v>26670</v>
      </c>
      <c r="I7153" t="s">
        <v>114</v>
      </c>
      <c r="J7153">
        <v>5</v>
      </c>
      <c r="K7153" t="s">
        <v>8</v>
      </c>
      <c r="L7153" t="s">
        <v>123</v>
      </c>
      <c r="M7153" t="s">
        <v>26675</v>
      </c>
      <c r="N7153" t="s">
        <v>114</v>
      </c>
      <c r="O7153">
        <v>28035</v>
      </c>
      <c r="P7153">
        <v>79</v>
      </c>
      <c r="Q7153" t="s">
        <v>1061</v>
      </c>
      <c r="R7153" t="s">
        <v>1762</v>
      </c>
      <c r="S7153" t="s">
        <v>1763</v>
      </c>
      <c r="Y7153" t="s">
        <v>26676</v>
      </c>
      <c r="Z7153" t="s">
        <v>26677</v>
      </c>
      <c r="AA7153" t="s">
        <v>114</v>
      </c>
      <c r="AB7153">
        <v>438848</v>
      </c>
      <c r="AC7153">
        <v>4483226</v>
      </c>
      <c r="AD7153" t="s">
        <v>4291</v>
      </c>
      <c r="AE7153" s="1">
        <v>43523</v>
      </c>
      <c r="AF7153" t="str">
        <f>_xlfn.CONCAT(t_centros_educativos[[#This Row],[centro_tipo_desc_abreviada]]," ",t_centros_educativos[[#This Row],[centro_nombre]], "-",t_centros_educativos[[#This Row],[dat_nombre]])</f>
        <v>CP INF-PRI LA ROLDANA-Madrid-Capital</v>
      </c>
    </row>
    <row r="7154" spans="1:32" hidden="1" x14ac:dyDescent="0.3">
      <c r="A7154">
        <v>28079424</v>
      </c>
      <c r="B7154" t="s">
        <v>26678</v>
      </c>
      <c r="C7154">
        <v>14</v>
      </c>
      <c r="D7154" t="s">
        <v>131</v>
      </c>
      <c r="E7154" t="s">
        <v>132</v>
      </c>
      <c r="F7154" t="s">
        <v>112</v>
      </c>
      <c r="G7154" t="s">
        <v>113</v>
      </c>
      <c r="H7154" t="s">
        <v>121</v>
      </c>
      <c r="I7154" t="s">
        <v>26679</v>
      </c>
      <c r="J7154">
        <v>5</v>
      </c>
      <c r="K7154" t="s">
        <v>8</v>
      </c>
      <c r="L7154" t="s">
        <v>123</v>
      </c>
      <c r="M7154" t="s">
        <v>26680</v>
      </c>
      <c r="N7154" t="s">
        <v>2250</v>
      </c>
      <c r="O7154">
        <v>28055</v>
      </c>
      <c r="P7154">
        <v>79</v>
      </c>
      <c r="Q7154" t="s">
        <v>1061</v>
      </c>
      <c r="R7154" t="s">
        <v>728</v>
      </c>
      <c r="S7154" t="s">
        <v>1740</v>
      </c>
      <c r="T7154">
        <v>686545008</v>
      </c>
      <c r="U7154">
        <v>686545008</v>
      </c>
      <c r="Y7154" t="s">
        <v>26681</v>
      </c>
      <c r="Z7154" t="s">
        <v>26682</v>
      </c>
      <c r="AA7154" t="s">
        <v>114</v>
      </c>
      <c r="AB7154">
        <v>448220</v>
      </c>
      <c r="AC7154">
        <v>4482021</v>
      </c>
      <c r="AD7154" t="s">
        <v>129</v>
      </c>
      <c r="AE7154" s="1">
        <v>43523</v>
      </c>
      <c r="AF7154" t="str">
        <f>_xlfn.CONCAT(t_centros_educativos[[#This Row],[centro_tipo_desc_abreviada]]," ",t_centros_educativos[[#This Row],[centro_nombre]], "-",t_centros_educativos[[#This Row],[dat_nombre]])</f>
        <v>CP INF-PRI NURIA ESPERT-Madrid-Capital</v>
      </c>
    </row>
    <row r="7155" spans="1:32" hidden="1" x14ac:dyDescent="0.3">
      <c r="A7155">
        <v>28079436</v>
      </c>
      <c r="B7155" t="s">
        <v>26683</v>
      </c>
      <c r="C7155">
        <v>14</v>
      </c>
      <c r="D7155" t="s">
        <v>131</v>
      </c>
      <c r="E7155" t="s">
        <v>132</v>
      </c>
      <c r="F7155" t="s">
        <v>112</v>
      </c>
      <c r="G7155" t="s">
        <v>113</v>
      </c>
      <c r="H7155" t="s">
        <v>121</v>
      </c>
      <c r="I7155" t="s">
        <v>26684</v>
      </c>
      <c r="J7155">
        <v>5</v>
      </c>
      <c r="K7155" t="s">
        <v>8</v>
      </c>
      <c r="L7155" t="s">
        <v>123</v>
      </c>
      <c r="M7155" t="s">
        <v>26685</v>
      </c>
      <c r="N7155" t="s">
        <v>874</v>
      </c>
      <c r="O7155">
        <v>28051</v>
      </c>
      <c r="P7155">
        <v>79</v>
      </c>
      <c r="Q7155" t="s">
        <v>1061</v>
      </c>
      <c r="R7155" t="s">
        <v>676</v>
      </c>
      <c r="S7155" t="s">
        <v>1712</v>
      </c>
      <c r="T7155">
        <v>913053429</v>
      </c>
      <c r="Y7155" t="s">
        <v>26686</v>
      </c>
      <c r="Z7155" t="s">
        <v>26687</v>
      </c>
      <c r="AA7155" t="s">
        <v>114</v>
      </c>
      <c r="AB7155">
        <v>449389</v>
      </c>
      <c r="AC7155">
        <v>4468689</v>
      </c>
      <c r="AD7155" t="s">
        <v>129</v>
      </c>
      <c r="AE7155" s="1">
        <v>43523</v>
      </c>
      <c r="AF7155" t="str">
        <f>_xlfn.CONCAT(t_centros_educativos[[#This Row],[centro_tipo_desc_abreviada]]," ",t_centros_educativos[[#This Row],[centro_nombre]], "-",t_centros_educativos[[#This Row],[dat_nombre]])</f>
        <v>CP INF-PRI MARIA DE VILLOTA-Madrid-Capital</v>
      </c>
    </row>
    <row r="7156" spans="1:32" hidden="1" x14ac:dyDescent="0.3">
      <c r="A7156">
        <v>28079448</v>
      </c>
      <c r="B7156" t="s">
        <v>2958</v>
      </c>
      <c r="C7156">
        <v>14</v>
      </c>
      <c r="D7156" t="s">
        <v>131</v>
      </c>
      <c r="E7156" t="s">
        <v>132</v>
      </c>
      <c r="F7156" t="s">
        <v>112</v>
      </c>
      <c r="G7156" t="s">
        <v>113</v>
      </c>
      <c r="H7156" t="s">
        <v>121</v>
      </c>
      <c r="I7156" t="s">
        <v>26014</v>
      </c>
      <c r="J7156">
        <v>2</v>
      </c>
      <c r="K7156" t="s">
        <v>4</v>
      </c>
      <c r="L7156" t="s">
        <v>123</v>
      </c>
      <c r="M7156" t="s">
        <v>23332</v>
      </c>
      <c r="N7156" t="s">
        <v>114</v>
      </c>
      <c r="O7156">
        <v>28922</v>
      </c>
      <c r="P7156">
        <v>7</v>
      </c>
      <c r="Q7156" t="s">
        <v>518</v>
      </c>
      <c r="R7156" t="s">
        <v>114</v>
      </c>
      <c r="S7156" t="s">
        <v>114</v>
      </c>
      <c r="T7156">
        <v>919098822</v>
      </c>
      <c r="U7156">
        <v>648754946</v>
      </c>
      <c r="Y7156" t="s">
        <v>26688</v>
      </c>
      <c r="Z7156" t="s">
        <v>26689</v>
      </c>
      <c r="AA7156" t="s">
        <v>114</v>
      </c>
      <c r="AB7156">
        <v>430154</v>
      </c>
      <c r="AC7156">
        <v>4464794</v>
      </c>
      <c r="AD7156" t="s">
        <v>129</v>
      </c>
      <c r="AE7156" s="1">
        <v>43523</v>
      </c>
      <c r="AF7156" t="str">
        <f>_xlfn.CONCAT(t_centros_educativos[[#This Row],[centro_tipo_desc_abreviada]]," ",t_centros_educativos[[#This Row],[centro_nombre]], "-",t_centros_educativos[[#This Row],[dat_nombre]])</f>
        <v>CP INF-PRI ISABEL LA CATOLICA-Madrid-Sur</v>
      </c>
    </row>
    <row r="7157" spans="1:32" hidden="1" x14ac:dyDescent="0.3">
      <c r="A7157">
        <v>28079451</v>
      </c>
      <c r="B7157" t="s">
        <v>26690</v>
      </c>
      <c r="C7157">
        <v>70</v>
      </c>
      <c r="D7157" t="s">
        <v>119</v>
      </c>
      <c r="E7157" t="s">
        <v>120</v>
      </c>
      <c r="F7157" t="s">
        <v>112</v>
      </c>
      <c r="G7157" t="s">
        <v>113</v>
      </c>
      <c r="H7157" t="s">
        <v>121</v>
      </c>
      <c r="I7157" t="s">
        <v>26691</v>
      </c>
      <c r="J7157">
        <v>4</v>
      </c>
      <c r="K7157" t="s">
        <v>30</v>
      </c>
      <c r="L7157" t="s">
        <v>123</v>
      </c>
      <c r="M7157" t="s">
        <v>26593</v>
      </c>
      <c r="N7157" t="s">
        <v>706</v>
      </c>
      <c r="O7157">
        <v>28691</v>
      </c>
      <c r="P7157">
        <v>176</v>
      </c>
      <c r="Q7157" t="s">
        <v>8937</v>
      </c>
      <c r="R7157" t="s">
        <v>114</v>
      </c>
      <c r="S7157" t="s">
        <v>114</v>
      </c>
      <c r="T7157">
        <v>918354980</v>
      </c>
      <c r="Y7157" t="s">
        <v>26692</v>
      </c>
      <c r="Z7157" t="s">
        <v>26693</v>
      </c>
      <c r="AA7157" t="s">
        <v>114</v>
      </c>
      <c r="AB7157">
        <v>414404</v>
      </c>
      <c r="AC7157">
        <v>4476861</v>
      </c>
      <c r="AD7157" t="s">
        <v>129</v>
      </c>
      <c r="AE7157" s="1">
        <v>43523</v>
      </c>
      <c r="AF7157" t="str">
        <f>_xlfn.CONCAT(t_centros_educativos[[#This Row],[centro_tipo_desc_abreviada]]," ",t_centros_educativos[[#This Row],[centro_nombre]], "-",t_centros_educativos[[#This Row],[dat_nombre]])</f>
        <v>CP INF-PRI-SEC PADRE GARRALDA-Madrid-Oeste</v>
      </c>
    </row>
    <row r="7158" spans="1:32" hidden="1" x14ac:dyDescent="0.3">
      <c r="A7158">
        <v>28079461</v>
      </c>
      <c r="B7158" t="s">
        <v>26694</v>
      </c>
      <c r="C7158">
        <v>8</v>
      </c>
      <c r="D7158" t="s">
        <v>412</v>
      </c>
      <c r="E7158" t="s">
        <v>413</v>
      </c>
      <c r="F7158" t="s">
        <v>178</v>
      </c>
      <c r="G7158" t="s">
        <v>26695</v>
      </c>
      <c r="H7158" t="s">
        <v>26696</v>
      </c>
      <c r="I7158" t="s">
        <v>114</v>
      </c>
      <c r="J7158">
        <v>1</v>
      </c>
      <c r="K7158" t="s">
        <v>6</v>
      </c>
      <c r="L7158" t="s">
        <v>11169</v>
      </c>
      <c r="M7158" t="s">
        <v>19956</v>
      </c>
      <c r="N7158" t="s">
        <v>138</v>
      </c>
      <c r="O7158">
        <v>28760</v>
      </c>
      <c r="P7158">
        <v>903</v>
      </c>
      <c r="Q7158" t="s">
        <v>826</v>
      </c>
      <c r="R7158" t="s">
        <v>114</v>
      </c>
      <c r="S7158" t="s">
        <v>114</v>
      </c>
      <c r="T7158">
        <v>692308164</v>
      </c>
      <c r="Y7158" t="s">
        <v>26697</v>
      </c>
      <c r="Z7158" t="s">
        <v>26698</v>
      </c>
      <c r="AA7158" t="s">
        <v>26699</v>
      </c>
      <c r="AB7158">
        <v>439750</v>
      </c>
      <c r="AC7158">
        <v>4495944</v>
      </c>
      <c r="AD7158" t="s">
        <v>129</v>
      </c>
      <c r="AE7158" s="1">
        <v>43539</v>
      </c>
      <c r="AF7158" t="str">
        <f>_xlfn.CONCAT(t_centros_educativos[[#This Row],[centro_tipo_desc_abreviada]]," ",t_centros_educativos[[#This Row],[centro_nombre]], "-",t_centros_educativos[[#This Row],[dat_nombre]])</f>
        <v>EIPR KIDDY CORNER DAY SCHOOL-Madrid-Norte</v>
      </c>
    </row>
    <row r="7159" spans="1:32" hidden="1" x14ac:dyDescent="0.3">
      <c r="A7159">
        <v>28079473</v>
      </c>
      <c r="B7159" t="s">
        <v>26700</v>
      </c>
      <c r="C7159">
        <v>8</v>
      </c>
      <c r="D7159" t="s">
        <v>412</v>
      </c>
      <c r="E7159" t="s">
        <v>413</v>
      </c>
      <c r="F7159" t="s">
        <v>178</v>
      </c>
      <c r="G7159" t="s">
        <v>26701</v>
      </c>
      <c r="H7159" t="s">
        <v>26702</v>
      </c>
      <c r="I7159" t="s">
        <v>114</v>
      </c>
      <c r="J7159">
        <v>2</v>
      </c>
      <c r="K7159" t="s">
        <v>4</v>
      </c>
      <c r="L7159" t="s">
        <v>224</v>
      </c>
      <c r="M7159" t="s">
        <v>14877</v>
      </c>
      <c r="N7159" t="s">
        <v>174</v>
      </c>
      <c r="O7159">
        <v>28905</v>
      </c>
      <c r="P7159">
        <v>65</v>
      </c>
      <c r="Q7159" t="s">
        <v>54</v>
      </c>
      <c r="R7159" t="s">
        <v>114</v>
      </c>
      <c r="S7159" t="s">
        <v>114</v>
      </c>
      <c r="T7159">
        <v>698765937</v>
      </c>
      <c r="U7159">
        <v>674119585</v>
      </c>
      <c r="Y7159" t="s">
        <v>26703</v>
      </c>
      <c r="Z7159" t="s">
        <v>26704</v>
      </c>
      <c r="AA7159" t="s">
        <v>114</v>
      </c>
      <c r="AB7159">
        <v>436231</v>
      </c>
      <c r="AC7159">
        <v>4461531</v>
      </c>
      <c r="AD7159" t="s">
        <v>129</v>
      </c>
      <c r="AE7159" s="1">
        <v>43539</v>
      </c>
      <c r="AF7159" t="str">
        <f>_xlfn.CONCAT(t_centros_educativos[[#This Row],[centro_tipo_desc_abreviada]]," ",t_centros_educativos[[#This Row],[centro_nombre]], "-",t_centros_educativos[[#This Row],[dat_nombre]])</f>
        <v>EIPR KAKELITA REGGIO-Madrid-Sur</v>
      </c>
    </row>
    <row r="7160" spans="1:32" hidden="1" x14ac:dyDescent="0.3">
      <c r="A7160">
        <v>28079485</v>
      </c>
      <c r="B7160" t="s">
        <v>26705</v>
      </c>
      <c r="C7160">
        <v>72</v>
      </c>
      <c r="D7160" t="s">
        <v>190</v>
      </c>
      <c r="E7160" t="s">
        <v>191</v>
      </c>
      <c r="F7160" t="s">
        <v>178</v>
      </c>
      <c r="G7160" t="s">
        <v>26706</v>
      </c>
      <c r="H7160" t="s">
        <v>26328</v>
      </c>
      <c r="I7160" t="s">
        <v>114</v>
      </c>
      <c r="J7160">
        <v>5</v>
      </c>
      <c r="K7160" t="s">
        <v>8</v>
      </c>
      <c r="L7160" t="s">
        <v>123</v>
      </c>
      <c r="M7160" t="s">
        <v>22150</v>
      </c>
      <c r="N7160" t="s">
        <v>3862</v>
      </c>
      <c r="O7160">
        <v>28055</v>
      </c>
      <c r="P7160">
        <v>79</v>
      </c>
      <c r="Q7160" t="s">
        <v>1061</v>
      </c>
      <c r="R7160" t="s">
        <v>728</v>
      </c>
      <c r="S7160" t="s">
        <v>1740</v>
      </c>
      <c r="T7160">
        <v>910429953</v>
      </c>
      <c r="U7160">
        <v>682293815</v>
      </c>
      <c r="Y7160" t="s">
        <v>26330</v>
      </c>
      <c r="Z7160" t="s">
        <v>26707</v>
      </c>
      <c r="AA7160" t="s">
        <v>114</v>
      </c>
      <c r="AB7160">
        <v>445973</v>
      </c>
      <c r="AC7160">
        <v>4483834</v>
      </c>
      <c r="AD7160" t="s">
        <v>129</v>
      </c>
      <c r="AE7160" s="1">
        <v>43546</v>
      </c>
      <c r="AF7160" t="str">
        <f>_xlfn.CONCAT(t_centros_educativos[[#This Row],[centro_tipo_desc_abreviada]]," ",t_centros_educativos[[#This Row],[centro_nombre]], "-",t_centros_educativos[[#This Row],[dat_nombre]])</f>
        <v>CPR INF-PRI-SEC COLEGIO REGGIO-Madrid-Capital</v>
      </c>
    </row>
    <row r="7161" spans="1:32" hidden="1" x14ac:dyDescent="0.3">
      <c r="A7161">
        <v>28079497</v>
      </c>
      <c r="B7161" t="s">
        <v>26708</v>
      </c>
      <c r="C7161">
        <v>58</v>
      </c>
      <c r="D7161" t="s">
        <v>1040</v>
      </c>
      <c r="E7161" t="s">
        <v>1041</v>
      </c>
      <c r="F7161" t="s">
        <v>178</v>
      </c>
      <c r="G7161" t="s">
        <v>26709</v>
      </c>
      <c r="H7161" t="s">
        <v>19235</v>
      </c>
      <c r="I7161" t="s">
        <v>114</v>
      </c>
      <c r="J7161">
        <v>2</v>
      </c>
      <c r="K7161" t="s">
        <v>4</v>
      </c>
      <c r="L7161" t="s">
        <v>1228</v>
      </c>
      <c r="M7161" t="s">
        <v>21785</v>
      </c>
      <c r="N7161" t="s">
        <v>17063</v>
      </c>
      <c r="O7161">
        <v>28690</v>
      </c>
      <c r="P7161">
        <v>26</v>
      </c>
      <c r="Q7161" t="s">
        <v>928</v>
      </c>
      <c r="R7161" t="s">
        <v>114</v>
      </c>
      <c r="S7161" t="s">
        <v>114</v>
      </c>
      <c r="T7161">
        <v>610752049</v>
      </c>
      <c r="Y7161" t="s">
        <v>26710</v>
      </c>
      <c r="Z7161" t="s">
        <v>26711</v>
      </c>
      <c r="AA7161" t="s">
        <v>26712</v>
      </c>
      <c r="AB7161">
        <v>413981</v>
      </c>
      <c r="AC7161">
        <v>4473554</v>
      </c>
      <c r="AD7161" t="s">
        <v>129</v>
      </c>
      <c r="AE7161" s="1">
        <v>43549</v>
      </c>
      <c r="AF7161" t="str">
        <f>_xlfn.CONCAT(t_centros_educativos[[#This Row],[centro_tipo_desc_abreviada]]," ",t_centros_educativos[[#This Row],[centro_nombre]], "-",t_centros_educativos[[#This Row],[dat_nombre]])</f>
        <v>CPR FPE IFP VIGILES-Madrid-Sur</v>
      </c>
    </row>
    <row r="7162" spans="1:32" hidden="1" x14ac:dyDescent="0.3">
      <c r="A7162">
        <v>28079503</v>
      </c>
      <c r="B7162" t="s">
        <v>26713</v>
      </c>
      <c r="C7162">
        <v>14</v>
      </c>
      <c r="D7162" t="s">
        <v>131</v>
      </c>
      <c r="E7162" t="s">
        <v>132</v>
      </c>
      <c r="F7162" t="s">
        <v>112</v>
      </c>
      <c r="G7162" t="s">
        <v>114</v>
      </c>
      <c r="H7162" t="s">
        <v>114</v>
      </c>
      <c r="I7162" t="s">
        <v>114</v>
      </c>
      <c r="J7162">
        <v>5</v>
      </c>
      <c r="K7162" t="s">
        <v>8</v>
      </c>
      <c r="L7162" t="s">
        <v>123</v>
      </c>
      <c r="M7162" t="s">
        <v>26714</v>
      </c>
      <c r="N7162" t="s">
        <v>114</v>
      </c>
      <c r="O7162">
        <v>28035</v>
      </c>
      <c r="P7162">
        <v>79</v>
      </c>
      <c r="Q7162" t="s">
        <v>1061</v>
      </c>
      <c r="R7162" t="s">
        <v>1762</v>
      </c>
      <c r="S7162" t="s">
        <v>1763</v>
      </c>
      <c r="Y7162" t="s">
        <v>114</v>
      </c>
      <c r="Z7162" t="s">
        <v>114</v>
      </c>
      <c r="AA7162" t="s">
        <v>114</v>
      </c>
      <c r="AD7162" t="s">
        <v>3784</v>
      </c>
      <c r="AE7162" s="1"/>
      <c r="AF7162" t="str">
        <f>_xlfn.CONCAT(t_centros_educativos[[#This Row],[centro_tipo_desc_abreviada]]," ",t_centros_educativos[[#This Row],[centro_nombre]], "-",t_centros_educativos[[#This Row],[dat_nombre]])</f>
        <v>CP INF-PRI Nº 23 (ARROYOFRESNO)-Madrid-Capital</v>
      </c>
    </row>
    <row r="7163" spans="1:32" hidden="1" x14ac:dyDescent="0.3">
      <c r="A7163">
        <v>28079515</v>
      </c>
      <c r="B7163" t="s">
        <v>26715</v>
      </c>
      <c r="C7163">
        <v>8</v>
      </c>
      <c r="D7163" t="s">
        <v>412</v>
      </c>
      <c r="E7163" t="s">
        <v>413</v>
      </c>
      <c r="F7163" t="s">
        <v>178</v>
      </c>
      <c r="G7163" t="s">
        <v>26716</v>
      </c>
      <c r="H7163" t="s">
        <v>26717</v>
      </c>
      <c r="I7163" t="s">
        <v>114</v>
      </c>
      <c r="J7163">
        <v>5</v>
      </c>
      <c r="K7163" t="s">
        <v>8</v>
      </c>
      <c r="L7163" t="s">
        <v>224</v>
      </c>
      <c r="M7163" t="s">
        <v>6353</v>
      </c>
      <c r="N7163" t="s">
        <v>5170</v>
      </c>
      <c r="O7163">
        <v>28023</v>
      </c>
      <c r="P7163">
        <v>79</v>
      </c>
      <c r="Q7163" t="s">
        <v>1061</v>
      </c>
      <c r="R7163" t="s">
        <v>1755</v>
      </c>
      <c r="S7163" t="s">
        <v>1756</v>
      </c>
      <c r="Y7163" t="s">
        <v>114</v>
      </c>
      <c r="Z7163" t="s">
        <v>114</v>
      </c>
      <c r="AA7163" t="s">
        <v>114</v>
      </c>
      <c r="AB7163">
        <v>429325</v>
      </c>
      <c r="AC7163">
        <v>4480672</v>
      </c>
      <c r="AD7163" t="s">
        <v>117</v>
      </c>
      <c r="AE7163" s="1">
        <v>43551</v>
      </c>
      <c r="AF7163" t="str">
        <f>_xlfn.CONCAT(t_centros_educativos[[#This Row],[centro_tipo_desc_abreviada]]," ",t_centros_educativos[[#This Row],[centro_nombre]], "-",t_centros_educativos[[#This Row],[dat_nombre]])</f>
        <v>EIPR GREENLEAVES MONTESSORI-Madrid-Capital</v>
      </c>
    </row>
    <row r="7164" spans="1:32" hidden="1" x14ac:dyDescent="0.3">
      <c r="A7164">
        <v>28079527</v>
      </c>
      <c r="B7164" t="s">
        <v>26718</v>
      </c>
      <c r="C7164">
        <v>72</v>
      </c>
      <c r="D7164" t="s">
        <v>190</v>
      </c>
      <c r="E7164" t="s">
        <v>191</v>
      </c>
      <c r="F7164" t="s">
        <v>178</v>
      </c>
      <c r="G7164" t="s">
        <v>26719</v>
      </c>
      <c r="H7164" t="s">
        <v>26720</v>
      </c>
      <c r="I7164" t="s">
        <v>114</v>
      </c>
      <c r="J7164">
        <v>5</v>
      </c>
      <c r="K7164" t="s">
        <v>8</v>
      </c>
      <c r="L7164" t="s">
        <v>123</v>
      </c>
      <c r="M7164" t="s">
        <v>13428</v>
      </c>
      <c r="N7164" t="s">
        <v>753</v>
      </c>
      <c r="O7164">
        <v>28023</v>
      </c>
      <c r="P7164">
        <v>79</v>
      </c>
      <c r="Q7164" t="s">
        <v>1061</v>
      </c>
      <c r="R7164" t="s">
        <v>1755</v>
      </c>
      <c r="S7164" t="s">
        <v>1756</v>
      </c>
      <c r="T7164">
        <v>915277106</v>
      </c>
      <c r="U7164">
        <v>676386396</v>
      </c>
      <c r="Y7164" t="s">
        <v>26721</v>
      </c>
      <c r="Z7164" t="s">
        <v>26722</v>
      </c>
      <c r="AA7164" t="s">
        <v>26723</v>
      </c>
      <c r="AB7164">
        <v>432997</v>
      </c>
      <c r="AC7164">
        <v>4479447</v>
      </c>
      <c r="AD7164" t="s">
        <v>129</v>
      </c>
      <c r="AE7164" s="1">
        <v>43572</v>
      </c>
      <c r="AF7164" t="str">
        <f>_xlfn.CONCAT(t_centros_educativos[[#This Row],[centro_tipo_desc_abreviada]]," ",t_centros_educativos[[#This Row],[centro_nombre]], "-",t_centros_educativos[[#This Row],[dat_nombre]])</f>
        <v>CPR INF-PRI-SEC COLEGIO INGENIO-Madrid-Capital</v>
      </c>
    </row>
    <row r="7165" spans="1:32" hidden="1" x14ac:dyDescent="0.3">
      <c r="A7165">
        <v>28079539</v>
      </c>
      <c r="B7165" t="s">
        <v>26724</v>
      </c>
      <c r="C7165">
        <v>58</v>
      </c>
      <c r="D7165" t="s">
        <v>1040</v>
      </c>
      <c r="E7165" t="s">
        <v>1041</v>
      </c>
      <c r="F7165" t="s">
        <v>178</v>
      </c>
      <c r="G7165" t="s">
        <v>26725</v>
      </c>
      <c r="H7165" t="s">
        <v>26726</v>
      </c>
      <c r="I7165" t="s">
        <v>114</v>
      </c>
      <c r="J7165">
        <v>3</v>
      </c>
      <c r="K7165" t="s">
        <v>2</v>
      </c>
      <c r="L7165" t="s">
        <v>123</v>
      </c>
      <c r="M7165" t="s">
        <v>26727</v>
      </c>
      <c r="N7165" t="s">
        <v>330</v>
      </c>
      <c r="O7165">
        <v>28803</v>
      </c>
      <c r="P7165">
        <v>5</v>
      </c>
      <c r="Q7165" t="s">
        <v>72</v>
      </c>
      <c r="R7165" t="s">
        <v>114</v>
      </c>
      <c r="S7165" t="s">
        <v>114</v>
      </c>
      <c r="T7165">
        <v>918821620</v>
      </c>
      <c r="U7165">
        <v>635852321</v>
      </c>
      <c r="V7165">
        <v>673641331</v>
      </c>
      <c r="Y7165" t="s">
        <v>24647</v>
      </c>
      <c r="Z7165" t="s">
        <v>26728</v>
      </c>
      <c r="AA7165" t="s">
        <v>24649</v>
      </c>
      <c r="AB7165">
        <v>468830</v>
      </c>
      <c r="AC7165">
        <v>4480677</v>
      </c>
      <c r="AD7165" t="s">
        <v>129</v>
      </c>
      <c r="AE7165" s="1">
        <v>43593</v>
      </c>
      <c r="AF7165" t="str">
        <f>_xlfn.CONCAT(t_centros_educativos[[#This Row],[centro_tipo_desc_abreviada]]," ",t_centros_educativos[[#This Row],[centro_nombre]], "-",t_centros_educativos[[#This Row],[dat_nombre]])</f>
        <v>CPR FPE CAMPUS FP ALCALA DE HENARES IT &amp; CIBER SEGURIDAD-Madrid-Este</v>
      </c>
    </row>
    <row r="7166" spans="1:32" hidden="1" x14ac:dyDescent="0.3">
      <c r="A7166">
        <v>28079540</v>
      </c>
      <c r="B7166" t="s">
        <v>26729</v>
      </c>
      <c r="C7166">
        <v>8</v>
      </c>
      <c r="D7166" t="s">
        <v>412</v>
      </c>
      <c r="E7166" t="s">
        <v>413</v>
      </c>
      <c r="F7166" t="s">
        <v>178</v>
      </c>
      <c r="G7166" t="s">
        <v>26730</v>
      </c>
      <c r="H7166" t="s">
        <v>26731</v>
      </c>
      <c r="I7166" t="s">
        <v>114</v>
      </c>
      <c r="J7166">
        <v>5</v>
      </c>
      <c r="K7166" t="s">
        <v>8</v>
      </c>
      <c r="L7166" t="s">
        <v>123</v>
      </c>
      <c r="M7166" t="s">
        <v>26732</v>
      </c>
      <c r="N7166" t="s">
        <v>2472</v>
      </c>
      <c r="O7166">
        <v>28052</v>
      </c>
      <c r="P7166">
        <v>79</v>
      </c>
      <c r="Q7166" t="s">
        <v>1061</v>
      </c>
      <c r="R7166" t="s">
        <v>1327</v>
      </c>
      <c r="S7166" t="s">
        <v>1976</v>
      </c>
      <c r="Y7166" t="s">
        <v>114</v>
      </c>
      <c r="Z7166" t="s">
        <v>114</v>
      </c>
      <c r="AA7166" t="s">
        <v>114</v>
      </c>
      <c r="AB7166">
        <v>452145</v>
      </c>
      <c r="AC7166">
        <v>4472742</v>
      </c>
      <c r="AD7166" t="s">
        <v>129</v>
      </c>
      <c r="AE7166" s="1">
        <v>43599</v>
      </c>
      <c r="AF7166" t="str">
        <f>_xlfn.CONCAT(t_centros_educativos[[#This Row],[centro_tipo_desc_abreviada]]," ",t_centros_educativos[[#This Row],[centro_nombre]], "-",t_centros_educativos[[#This Row],[dat_nombre]])</f>
        <v>EIPR BARCOS DE PAPEL-Madrid-Capital</v>
      </c>
    </row>
    <row r="7167" spans="1:32" hidden="1" x14ac:dyDescent="0.3">
      <c r="A7167">
        <v>28079552</v>
      </c>
      <c r="B7167" t="s">
        <v>26733</v>
      </c>
      <c r="C7167">
        <v>58</v>
      </c>
      <c r="D7167" t="s">
        <v>1040</v>
      </c>
      <c r="E7167" t="s">
        <v>1041</v>
      </c>
      <c r="F7167" t="s">
        <v>178</v>
      </c>
      <c r="G7167" t="s">
        <v>26734</v>
      </c>
      <c r="H7167" t="s">
        <v>26735</v>
      </c>
      <c r="I7167" t="s">
        <v>114</v>
      </c>
      <c r="J7167">
        <v>5</v>
      </c>
      <c r="K7167" t="s">
        <v>8</v>
      </c>
      <c r="L7167" t="s">
        <v>123</v>
      </c>
      <c r="M7167" t="s">
        <v>19268</v>
      </c>
      <c r="N7167" t="s">
        <v>954</v>
      </c>
      <c r="O7167">
        <v>28002</v>
      </c>
      <c r="P7167">
        <v>79</v>
      </c>
      <c r="Q7167" t="s">
        <v>1061</v>
      </c>
      <c r="R7167" t="s">
        <v>1860</v>
      </c>
      <c r="S7167" t="s">
        <v>1861</v>
      </c>
      <c r="T7167">
        <v>699543275</v>
      </c>
      <c r="U7167">
        <v>914542739</v>
      </c>
      <c r="Y7167" t="s">
        <v>26736</v>
      </c>
      <c r="Z7167" t="s">
        <v>26737</v>
      </c>
      <c r="AA7167" t="s">
        <v>26738</v>
      </c>
      <c r="AB7167">
        <v>443566</v>
      </c>
      <c r="AC7167">
        <v>4477665</v>
      </c>
      <c r="AD7167" t="s">
        <v>129</v>
      </c>
      <c r="AE7167" s="1">
        <v>43599</v>
      </c>
      <c r="AF7167" t="str">
        <f>_xlfn.CONCAT(t_centros_educativos[[#This Row],[centro_tipo_desc_abreviada]]," ",t_centros_educativos[[#This Row],[centro_nombre]], "-",t_centros_educativos[[#This Row],[dat_nombre]])</f>
        <v>CPR FPE DIGITECH, CENTRO DE TECNOLOGIA Y DIGITALIZACION-Madrid-Capital</v>
      </c>
    </row>
    <row r="7168" spans="1:32" hidden="1" x14ac:dyDescent="0.3">
      <c r="A7168">
        <v>28079564</v>
      </c>
      <c r="B7168" t="s">
        <v>26739</v>
      </c>
      <c r="C7168">
        <v>8</v>
      </c>
      <c r="D7168" t="s">
        <v>412</v>
      </c>
      <c r="E7168" t="s">
        <v>413</v>
      </c>
      <c r="F7168" t="s">
        <v>178</v>
      </c>
      <c r="G7168" t="s">
        <v>26740</v>
      </c>
      <c r="H7168" t="s">
        <v>26741</v>
      </c>
      <c r="I7168" t="s">
        <v>114</v>
      </c>
      <c r="J7168">
        <v>5</v>
      </c>
      <c r="K7168" t="s">
        <v>8</v>
      </c>
      <c r="L7168" t="s">
        <v>123</v>
      </c>
      <c r="M7168" t="s">
        <v>26742</v>
      </c>
      <c r="N7168" t="s">
        <v>157</v>
      </c>
      <c r="O7168">
        <v>28042</v>
      </c>
      <c r="P7168">
        <v>79</v>
      </c>
      <c r="Q7168" t="s">
        <v>1061</v>
      </c>
      <c r="R7168" t="s">
        <v>1457</v>
      </c>
      <c r="S7168" t="s">
        <v>1799</v>
      </c>
      <c r="T7168">
        <v>630362644</v>
      </c>
      <c r="U7168">
        <v>677123275</v>
      </c>
      <c r="V7168">
        <v>911520470</v>
      </c>
      <c r="Y7168" t="s">
        <v>26743</v>
      </c>
      <c r="Z7168" t="s">
        <v>26744</v>
      </c>
      <c r="AA7168" t="s">
        <v>114</v>
      </c>
      <c r="AB7168">
        <v>449983</v>
      </c>
      <c r="AC7168">
        <v>4480367</v>
      </c>
      <c r="AD7168" t="s">
        <v>129</v>
      </c>
      <c r="AE7168" s="1">
        <v>43608</v>
      </c>
      <c r="AF7168" t="str">
        <f>_xlfn.CONCAT(t_centros_educativos[[#This Row],[centro_tipo_desc_abreviada]]," ",t_centros_educativos[[#This Row],[centro_nombre]], "-",t_centros_educativos[[#This Row],[dat_nombre]])</f>
        <v>EIPR NEMOMARLIN BARAJAS-Madrid-Capital</v>
      </c>
    </row>
    <row r="7169" spans="1:32" hidden="1" x14ac:dyDescent="0.3">
      <c r="A7169">
        <v>28079576</v>
      </c>
      <c r="B7169" t="s">
        <v>23105</v>
      </c>
      <c r="C7169">
        <v>8</v>
      </c>
      <c r="D7169" t="s">
        <v>412</v>
      </c>
      <c r="E7169" t="s">
        <v>413</v>
      </c>
      <c r="F7169" t="s">
        <v>178</v>
      </c>
      <c r="G7169" t="s">
        <v>26745</v>
      </c>
      <c r="H7169" t="s">
        <v>26746</v>
      </c>
      <c r="I7169" t="s">
        <v>114</v>
      </c>
      <c r="J7169">
        <v>2</v>
      </c>
      <c r="K7169" t="s">
        <v>4</v>
      </c>
      <c r="L7169" t="s">
        <v>123</v>
      </c>
      <c r="M7169" t="s">
        <v>26747</v>
      </c>
      <c r="N7169" t="s">
        <v>2472</v>
      </c>
      <c r="O7169">
        <v>28600</v>
      </c>
      <c r="P7169">
        <v>96</v>
      </c>
      <c r="Q7169" t="s">
        <v>8189</v>
      </c>
      <c r="R7169" t="s">
        <v>114</v>
      </c>
      <c r="S7169" t="s">
        <v>114</v>
      </c>
      <c r="T7169">
        <v>606548531</v>
      </c>
      <c r="Y7169" t="s">
        <v>114</v>
      </c>
      <c r="Z7169" t="s">
        <v>26748</v>
      </c>
      <c r="AA7169" t="s">
        <v>114</v>
      </c>
      <c r="AB7169">
        <v>413850</v>
      </c>
      <c r="AC7169">
        <v>4459783</v>
      </c>
      <c r="AD7169" t="s">
        <v>129</v>
      </c>
      <c r="AE7169" s="1">
        <v>43619</v>
      </c>
      <c r="AF7169" t="str">
        <f>_xlfn.CONCAT(t_centros_educativos[[#This Row],[centro_tipo_desc_abreviada]]," ",t_centros_educativos[[#This Row],[centro_nombre]], "-",t_centros_educativos[[#This Row],[dat_nombre]])</f>
        <v>EIPR SUEÑOS-Madrid-Sur</v>
      </c>
    </row>
    <row r="7170" spans="1:32" hidden="1" x14ac:dyDescent="0.3">
      <c r="A7170">
        <v>28079588</v>
      </c>
      <c r="B7170" t="s">
        <v>26749</v>
      </c>
      <c r="C7170">
        <v>58</v>
      </c>
      <c r="D7170" t="s">
        <v>1040</v>
      </c>
      <c r="E7170" t="s">
        <v>1041</v>
      </c>
      <c r="F7170" t="s">
        <v>178</v>
      </c>
      <c r="G7170" t="s">
        <v>26750</v>
      </c>
      <c r="H7170" t="s">
        <v>7074</v>
      </c>
      <c r="I7170" t="s">
        <v>114</v>
      </c>
      <c r="J7170">
        <v>1</v>
      </c>
      <c r="K7170" t="s">
        <v>6</v>
      </c>
      <c r="L7170" t="s">
        <v>224</v>
      </c>
      <c r="M7170" t="s">
        <v>8622</v>
      </c>
      <c r="N7170" t="s">
        <v>798</v>
      </c>
      <c r="O7170">
        <v>28701</v>
      </c>
      <c r="P7170">
        <v>134</v>
      </c>
      <c r="Q7170" t="s">
        <v>70</v>
      </c>
      <c r="R7170" t="s">
        <v>114</v>
      </c>
      <c r="S7170" t="s">
        <v>114</v>
      </c>
      <c r="T7170">
        <v>919906628</v>
      </c>
      <c r="U7170">
        <v>674211596</v>
      </c>
      <c r="Y7170" t="s">
        <v>26751</v>
      </c>
      <c r="Z7170" t="s">
        <v>26752</v>
      </c>
      <c r="AA7170" t="s">
        <v>26753</v>
      </c>
      <c r="AB7170">
        <v>446323</v>
      </c>
      <c r="AC7170">
        <v>4488734</v>
      </c>
      <c r="AD7170" t="s">
        <v>129</v>
      </c>
      <c r="AE7170" s="1">
        <v>43623</v>
      </c>
      <c r="AF7170" t="str">
        <f>_xlfn.CONCAT(t_centros_educativos[[#This Row],[centro_tipo_desc_abreviada]]," ",t_centros_educativos[[#This Row],[centro_nombre]], "-",t_centros_educativos[[#This Row],[dat_nombre]])</f>
        <v>CPR FPE MEDAC MADRID-Madrid-Norte</v>
      </c>
    </row>
    <row r="7171" spans="1:32" hidden="1" x14ac:dyDescent="0.3">
      <c r="A7171">
        <v>28079591</v>
      </c>
      <c r="B7171" t="s">
        <v>26754</v>
      </c>
      <c r="C7171">
        <v>220</v>
      </c>
      <c r="D7171" t="s">
        <v>20323</v>
      </c>
      <c r="E7171" t="s">
        <v>20324</v>
      </c>
      <c r="F7171" t="s">
        <v>178</v>
      </c>
      <c r="G7171" t="s">
        <v>25751</v>
      </c>
      <c r="H7171" t="s">
        <v>25752</v>
      </c>
      <c r="I7171" t="s">
        <v>114</v>
      </c>
      <c r="J7171">
        <v>4</v>
      </c>
      <c r="K7171" t="s">
        <v>30</v>
      </c>
      <c r="L7171" t="s">
        <v>123</v>
      </c>
      <c r="M7171" t="s">
        <v>22659</v>
      </c>
      <c r="N7171" t="s">
        <v>859</v>
      </c>
      <c r="O7171">
        <v>28430</v>
      </c>
      <c r="P7171">
        <v>68</v>
      </c>
      <c r="Q7171" t="s">
        <v>1497</v>
      </c>
      <c r="R7171" t="s">
        <v>114</v>
      </c>
      <c r="S7171" t="s">
        <v>114</v>
      </c>
      <c r="Y7171" t="s">
        <v>114</v>
      </c>
      <c r="Z7171" t="s">
        <v>114</v>
      </c>
      <c r="AA7171" t="s">
        <v>114</v>
      </c>
      <c r="AB7171">
        <v>413146</v>
      </c>
      <c r="AC7171">
        <v>4498455</v>
      </c>
      <c r="AD7171" t="s">
        <v>129</v>
      </c>
      <c r="AE7171" s="1">
        <v>43637</v>
      </c>
      <c r="AF7171" t="str">
        <f>_xlfn.CONCAT(t_centros_educativos[[#This Row],[centro_tipo_desc_abreviada]]," ",t_centros_educativos[[#This Row],[centro_nombre]], "-",t_centros_educativos[[#This Row],[dat_nombre]])</f>
        <v>CAU ENS. DEP. GM/SUP ACADEF GUADARRAMA-Madrid-Oeste</v>
      </c>
    </row>
    <row r="7172" spans="1:32" hidden="1" x14ac:dyDescent="0.3">
      <c r="A7172">
        <v>28079606</v>
      </c>
      <c r="B7172" t="s">
        <v>26755</v>
      </c>
      <c r="C7172">
        <v>58</v>
      </c>
      <c r="D7172" t="s">
        <v>1040</v>
      </c>
      <c r="E7172" t="s">
        <v>1041</v>
      </c>
      <c r="F7172" t="s">
        <v>178</v>
      </c>
      <c r="G7172" t="s">
        <v>25963</v>
      </c>
      <c r="H7172" t="s">
        <v>14125</v>
      </c>
      <c r="I7172" t="s">
        <v>114</v>
      </c>
      <c r="J7172">
        <v>5</v>
      </c>
      <c r="K7172" t="s">
        <v>8</v>
      </c>
      <c r="L7172" t="s">
        <v>224</v>
      </c>
      <c r="M7172" t="s">
        <v>10348</v>
      </c>
      <c r="N7172" t="s">
        <v>5565</v>
      </c>
      <c r="O7172">
        <v>28030</v>
      </c>
      <c r="P7172">
        <v>79</v>
      </c>
      <c r="Q7172" t="s">
        <v>1061</v>
      </c>
      <c r="R7172" t="s">
        <v>1745</v>
      </c>
      <c r="S7172" t="s">
        <v>1746</v>
      </c>
      <c r="T7172">
        <v>697592528</v>
      </c>
      <c r="U7172">
        <v>918280149</v>
      </c>
      <c r="Y7172" t="s">
        <v>26756</v>
      </c>
      <c r="Z7172" t="s">
        <v>26757</v>
      </c>
      <c r="AA7172" t="s">
        <v>114</v>
      </c>
      <c r="AB7172">
        <v>445375</v>
      </c>
      <c r="AC7172">
        <v>4473289</v>
      </c>
      <c r="AD7172" t="s">
        <v>129</v>
      </c>
      <c r="AE7172" s="1">
        <v>43641</v>
      </c>
      <c r="AF7172" t="str">
        <f>_xlfn.CONCAT(t_centros_educativos[[#This Row],[centro_tipo_desc_abreviada]]," ",t_centros_educativos[[#This Row],[centro_nombre]], "-",t_centros_educativos[[#This Row],[dat_nombre]])</f>
        <v>CPR FPE INAV FP-Madrid-Capital</v>
      </c>
    </row>
    <row r="7173" spans="1:32" hidden="1" x14ac:dyDescent="0.3">
      <c r="A7173">
        <v>28079618</v>
      </c>
      <c r="B7173" t="s">
        <v>26758</v>
      </c>
      <c r="C7173">
        <v>8</v>
      </c>
      <c r="D7173" t="s">
        <v>412</v>
      </c>
      <c r="E7173" t="s">
        <v>413</v>
      </c>
      <c r="F7173" t="s">
        <v>178</v>
      </c>
      <c r="G7173" t="s">
        <v>26759</v>
      </c>
      <c r="H7173" t="s">
        <v>26760</v>
      </c>
      <c r="I7173" t="s">
        <v>114</v>
      </c>
      <c r="J7173">
        <v>2</v>
      </c>
      <c r="K7173" t="s">
        <v>4</v>
      </c>
      <c r="L7173" t="s">
        <v>224</v>
      </c>
      <c r="M7173" t="s">
        <v>17834</v>
      </c>
      <c r="N7173" t="s">
        <v>890</v>
      </c>
      <c r="O7173">
        <v>28938</v>
      </c>
      <c r="P7173">
        <v>92</v>
      </c>
      <c r="Q7173" t="s">
        <v>62</v>
      </c>
      <c r="R7173" t="s">
        <v>114</v>
      </c>
      <c r="S7173" t="s">
        <v>114</v>
      </c>
      <c r="T7173">
        <v>660329673</v>
      </c>
      <c r="Y7173" t="s">
        <v>114</v>
      </c>
      <c r="Z7173" t="s">
        <v>26761</v>
      </c>
      <c r="AA7173" t="s">
        <v>114</v>
      </c>
      <c r="AB7173">
        <v>426538</v>
      </c>
      <c r="AC7173">
        <v>4462050</v>
      </c>
      <c r="AD7173" t="s">
        <v>129</v>
      </c>
      <c r="AE7173" s="1">
        <v>43650</v>
      </c>
      <c r="AF7173" t="str">
        <f>_xlfn.CONCAT(t_centros_educativos[[#This Row],[centro_tipo_desc_abreviada]]," ",t_centros_educativos[[#This Row],[centro_nombre]], "-",t_centros_educativos[[#This Row],[dat_nombre]])</f>
        <v>EIPR NEMOMARLIN MOSTOLES-Madrid-Sur</v>
      </c>
    </row>
    <row r="7174" spans="1:32" hidden="1" x14ac:dyDescent="0.3">
      <c r="A7174">
        <v>28079621</v>
      </c>
      <c r="B7174" t="s">
        <v>26762</v>
      </c>
      <c r="C7174">
        <v>3</v>
      </c>
      <c r="D7174" t="s">
        <v>392</v>
      </c>
      <c r="E7174" t="s">
        <v>393</v>
      </c>
      <c r="F7174" t="s">
        <v>112</v>
      </c>
      <c r="G7174" t="s">
        <v>1224</v>
      </c>
      <c r="H7174" t="s">
        <v>2136</v>
      </c>
      <c r="I7174" t="s">
        <v>114</v>
      </c>
      <c r="J7174">
        <v>5</v>
      </c>
      <c r="K7174" t="s">
        <v>8</v>
      </c>
      <c r="L7174" t="s">
        <v>224</v>
      </c>
      <c r="M7174" t="s">
        <v>4059</v>
      </c>
      <c r="N7174" t="s">
        <v>26763</v>
      </c>
      <c r="O7174">
        <v>28008</v>
      </c>
      <c r="P7174">
        <v>79</v>
      </c>
      <c r="Q7174" t="s">
        <v>1061</v>
      </c>
      <c r="R7174" t="s">
        <v>1755</v>
      </c>
      <c r="S7174" t="s">
        <v>1756</v>
      </c>
      <c r="Y7174" t="s">
        <v>26764</v>
      </c>
      <c r="Z7174" t="s">
        <v>26765</v>
      </c>
      <c r="AA7174" t="s">
        <v>114</v>
      </c>
      <c r="AB7174">
        <v>437937</v>
      </c>
      <c r="AC7174">
        <v>4475696</v>
      </c>
      <c r="AD7174" t="s">
        <v>129</v>
      </c>
      <c r="AE7174" s="1">
        <v>43650</v>
      </c>
      <c r="AF7174" t="str">
        <f>_xlfn.CONCAT(t_centros_educativos[[#This Row],[centro_tipo_desc_abreviada]]," ",t_centros_educativos[[#This Row],[centro_nombre]], "-",t_centros_educativos[[#This Row],[dat_nombre]])</f>
        <v>EEI ANTONIO MERCERO-Madrid-Capital</v>
      </c>
    </row>
    <row r="7175" spans="1:32" hidden="1" x14ac:dyDescent="0.3">
      <c r="A7175">
        <v>28079631</v>
      </c>
      <c r="B7175" t="s">
        <v>26766</v>
      </c>
      <c r="C7175">
        <v>58</v>
      </c>
      <c r="D7175" t="s">
        <v>1040</v>
      </c>
      <c r="E7175" t="s">
        <v>1041</v>
      </c>
      <c r="F7175" t="s">
        <v>178</v>
      </c>
      <c r="G7175" t="s">
        <v>26767</v>
      </c>
      <c r="H7175" t="s">
        <v>25710</v>
      </c>
      <c r="I7175" t="s">
        <v>114</v>
      </c>
      <c r="J7175">
        <v>4</v>
      </c>
      <c r="K7175" t="s">
        <v>30</v>
      </c>
      <c r="L7175" t="s">
        <v>123</v>
      </c>
      <c r="M7175" t="s">
        <v>19643</v>
      </c>
      <c r="N7175" t="s">
        <v>138</v>
      </c>
      <c r="O7175">
        <v>28229</v>
      </c>
      <c r="P7175">
        <v>177</v>
      </c>
      <c r="Q7175" t="s">
        <v>8949</v>
      </c>
      <c r="R7175" t="s">
        <v>114</v>
      </c>
      <c r="S7175" t="s">
        <v>114</v>
      </c>
      <c r="T7175">
        <v>639563320</v>
      </c>
      <c r="U7175">
        <v>638287215</v>
      </c>
      <c r="V7175">
        <v>616775834</v>
      </c>
      <c r="Y7175" t="s">
        <v>26768</v>
      </c>
      <c r="Z7175" t="s">
        <v>26769</v>
      </c>
      <c r="AA7175" t="s">
        <v>26770</v>
      </c>
      <c r="AB7175">
        <v>418297</v>
      </c>
      <c r="AC7175">
        <v>4482322</v>
      </c>
      <c r="AD7175" t="s">
        <v>129</v>
      </c>
      <c r="AE7175" s="1">
        <v>43651</v>
      </c>
      <c r="AF7175" t="str">
        <f>_xlfn.CONCAT(t_centros_educativos[[#This Row],[centro_tipo_desc_abreviada]]," ",t_centros_educativos[[#This Row],[centro_nombre]], "-",t_centros_educativos[[#This Row],[dat_nombre]])</f>
        <v>CPR FPE CEP CVE VILLANUEVA-Madrid-Oeste</v>
      </c>
    </row>
    <row r="7176" spans="1:32" hidden="1" x14ac:dyDescent="0.3">
      <c r="A7176">
        <v>28079643</v>
      </c>
      <c r="B7176" t="s">
        <v>26771</v>
      </c>
      <c r="C7176">
        <v>8</v>
      </c>
      <c r="D7176" t="s">
        <v>412</v>
      </c>
      <c r="E7176" t="s">
        <v>413</v>
      </c>
      <c r="F7176" t="s">
        <v>178</v>
      </c>
      <c r="G7176" t="s">
        <v>26772</v>
      </c>
      <c r="H7176" t="s">
        <v>26773</v>
      </c>
      <c r="I7176" t="s">
        <v>114</v>
      </c>
      <c r="J7176">
        <v>2</v>
      </c>
      <c r="K7176" t="s">
        <v>4</v>
      </c>
      <c r="L7176" t="s">
        <v>123</v>
      </c>
      <c r="M7176" t="s">
        <v>26774</v>
      </c>
      <c r="N7176" t="s">
        <v>125</v>
      </c>
      <c r="O7176">
        <v>28922</v>
      </c>
      <c r="P7176">
        <v>7</v>
      </c>
      <c r="Q7176" t="s">
        <v>518</v>
      </c>
      <c r="R7176" t="s">
        <v>114</v>
      </c>
      <c r="S7176" t="s">
        <v>114</v>
      </c>
      <c r="T7176">
        <v>616388231</v>
      </c>
      <c r="Y7176" t="s">
        <v>114</v>
      </c>
      <c r="Z7176" t="s">
        <v>26775</v>
      </c>
      <c r="AA7176" t="s">
        <v>26776</v>
      </c>
      <c r="AB7176">
        <v>429417</v>
      </c>
      <c r="AC7176">
        <v>4464458</v>
      </c>
      <c r="AD7176" t="s">
        <v>129</v>
      </c>
      <c r="AE7176" s="1">
        <v>43664</v>
      </c>
      <c r="AF7176" t="str">
        <f>_xlfn.CONCAT(t_centros_educativos[[#This Row],[centro_tipo_desc_abreviada]]," ",t_centros_educativos[[#This Row],[centro_nombre]], "-",t_centros_educativos[[#This Row],[dat_nombre]])</f>
        <v>EIPR BICHITOS-Madrid-Sur</v>
      </c>
    </row>
    <row r="7177" spans="1:32" hidden="1" x14ac:dyDescent="0.3">
      <c r="A7177">
        <v>28079655</v>
      </c>
      <c r="B7177" t="s">
        <v>23122</v>
      </c>
      <c r="C7177">
        <v>8</v>
      </c>
      <c r="D7177" t="s">
        <v>412</v>
      </c>
      <c r="E7177" t="s">
        <v>413</v>
      </c>
      <c r="F7177" t="s">
        <v>178</v>
      </c>
      <c r="G7177" t="s">
        <v>26777</v>
      </c>
      <c r="H7177" t="s">
        <v>26778</v>
      </c>
      <c r="I7177" t="s">
        <v>114</v>
      </c>
      <c r="J7177">
        <v>1</v>
      </c>
      <c r="K7177" t="s">
        <v>6</v>
      </c>
      <c r="L7177" t="s">
        <v>123</v>
      </c>
      <c r="M7177" t="s">
        <v>1412</v>
      </c>
      <c r="N7177" t="s">
        <v>157</v>
      </c>
      <c r="O7177">
        <v>28701</v>
      </c>
      <c r="P7177">
        <v>134</v>
      </c>
      <c r="Q7177" t="s">
        <v>70</v>
      </c>
      <c r="R7177" t="s">
        <v>114</v>
      </c>
      <c r="S7177" t="s">
        <v>114</v>
      </c>
      <c r="Y7177" t="s">
        <v>114</v>
      </c>
      <c r="Z7177" t="s">
        <v>114</v>
      </c>
      <c r="AA7177" t="s">
        <v>114</v>
      </c>
      <c r="AB7177">
        <v>447067</v>
      </c>
      <c r="AC7177">
        <v>4488865</v>
      </c>
      <c r="AD7177" t="s">
        <v>117</v>
      </c>
      <c r="AE7177" s="1">
        <v>43664</v>
      </c>
      <c r="AF7177" t="str">
        <f>_xlfn.CONCAT(t_centros_educativos[[#This Row],[centro_tipo_desc_abreviada]]," ",t_centros_educativos[[#This Row],[centro_nombre]], "-",t_centros_educativos[[#This Row],[dat_nombre]])</f>
        <v>EIPR LOS DUENDES DE ATIS-Madrid-Norte</v>
      </c>
    </row>
    <row r="7178" spans="1:32" hidden="1" x14ac:dyDescent="0.3">
      <c r="A7178">
        <v>28079667</v>
      </c>
      <c r="B7178" t="s">
        <v>26779</v>
      </c>
      <c r="C7178">
        <v>8</v>
      </c>
      <c r="D7178" t="s">
        <v>412</v>
      </c>
      <c r="E7178" t="s">
        <v>413</v>
      </c>
      <c r="F7178" t="s">
        <v>178</v>
      </c>
      <c r="G7178" t="s">
        <v>26780</v>
      </c>
      <c r="H7178" t="s">
        <v>26781</v>
      </c>
      <c r="I7178" t="s">
        <v>114</v>
      </c>
      <c r="J7178">
        <v>5</v>
      </c>
      <c r="K7178" t="s">
        <v>8</v>
      </c>
      <c r="L7178" t="s">
        <v>123</v>
      </c>
      <c r="M7178" t="s">
        <v>26782</v>
      </c>
      <c r="N7178" t="s">
        <v>1457</v>
      </c>
      <c r="O7178">
        <v>28043</v>
      </c>
      <c r="P7178">
        <v>79</v>
      </c>
      <c r="Q7178" t="s">
        <v>1061</v>
      </c>
      <c r="R7178" t="s">
        <v>728</v>
      </c>
      <c r="S7178" t="s">
        <v>1740</v>
      </c>
      <c r="T7178">
        <v>625712267</v>
      </c>
      <c r="Y7178" t="s">
        <v>114</v>
      </c>
      <c r="Z7178" t="s">
        <v>26783</v>
      </c>
      <c r="AA7178" t="s">
        <v>114</v>
      </c>
      <c r="AB7178">
        <v>444921</v>
      </c>
      <c r="AC7178">
        <v>4478499</v>
      </c>
      <c r="AD7178" t="s">
        <v>129</v>
      </c>
      <c r="AE7178" s="1">
        <v>43664</v>
      </c>
      <c r="AF7178" t="str">
        <f>_xlfn.CONCAT(t_centros_educativos[[#This Row],[centro_tipo_desc_abreviada]]," ",t_centros_educativos[[#This Row],[centro_nombre]], "-",t_centros_educativos[[#This Row],[dat_nombre]])</f>
        <v>EIPR TIERRA LALA-Madrid-Capital</v>
      </c>
    </row>
    <row r="7179" spans="1:32" hidden="1" x14ac:dyDescent="0.3">
      <c r="A7179">
        <v>28079679</v>
      </c>
      <c r="B7179" t="s">
        <v>26784</v>
      </c>
      <c r="C7179">
        <v>58</v>
      </c>
      <c r="D7179" t="s">
        <v>1040</v>
      </c>
      <c r="E7179" t="s">
        <v>1041</v>
      </c>
      <c r="F7179" t="s">
        <v>178</v>
      </c>
      <c r="G7179" t="s">
        <v>26785</v>
      </c>
      <c r="H7179" t="s">
        <v>26219</v>
      </c>
      <c r="I7179" t="s">
        <v>114</v>
      </c>
      <c r="J7179">
        <v>5</v>
      </c>
      <c r="K7179" t="s">
        <v>8</v>
      </c>
      <c r="L7179" t="s">
        <v>123</v>
      </c>
      <c r="M7179" t="s">
        <v>3218</v>
      </c>
      <c r="N7179" t="s">
        <v>26786</v>
      </c>
      <c r="O7179">
        <v>28027</v>
      </c>
      <c r="P7179">
        <v>79</v>
      </c>
      <c r="Q7179" t="s">
        <v>1061</v>
      </c>
      <c r="R7179" t="s">
        <v>859</v>
      </c>
      <c r="S7179" t="s">
        <v>1970</v>
      </c>
      <c r="T7179">
        <v>910490928</v>
      </c>
      <c r="Y7179" t="s">
        <v>114</v>
      </c>
      <c r="Z7179" t="s">
        <v>26220</v>
      </c>
      <c r="AA7179" t="s">
        <v>26787</v>
      </c>
      <c r="AB7179">
        <v>446351</v>
      </c>
      <c r="AC7179">
        <v>4476694</v>
      </c>
      <c r="AD7179" t="s">
        <v>129</v>
      </c>
      <c r="AE7179" s="1">
        <v>43671</v>
      </c>
      <c r="AF7179" t="str">
        <f>_xlfn.CONCAT(t_centros_educativos[[#This Row],[centro_tipo_desc_abreviada]]," ",t_centros_educativos[[#This Row],[centro_nombre]], "-",t_centros_educativos[[#This Row],[dat_nombre]])</f>
        <v>CPR FPE INNOVACION EN FORMACION PROFESIONAL II-Madrid-Capital</v>
      </c>
    </row>
    <row r="7180" spans="1:32" hidden="1" x14ac:dyDescent="0.3">
      <c r="A7180">
        <v>28079680</v>
      </c>
      <c r="B7180" t="s">
        <v>26788</v>
      </c>
      <c r="C7180">
        <v>94</v>
      </c>
      <c r="D7180" t="s">
        <v>507</v>
      </c>
      <c r="E7180" t="s">
        <v>508</v>
      </c>
      <c r="F7180" t="s">
        <v>178</v>
      </c>
      <c r="G7180" t="s">
        <v>26789</v>
      </c>
      <c r="H7180" t="s">
        <v>16406</v>
      </c>
      <c r="I7180" t="s">
        <v>114</v>
      </c>
      <c r="J7180">
        <v>5</v>
      </c>
      <c r="K7180" t="s">
        <v>8</v>
      </c>
      <c r="L7180" t="s">
        <v>123</v>
      </c>
      <c r="M7180" t="s">
        <v>16407</v>
      </c>
      <c r="N7180" t="s">
        <v>874</v>
      </c>
      <c r="O7180">
        <v>28037</v>
      </c>
      <c r="P7180">
        <v>79</v>
      </c>
      <c r="Q7180" t="s">
        <v>1061</v>
      </c>
      <c r="R7180" t="s">
        <v>859</v>
      </c>
      <c r="S7180" t="s">
        <v>1970</v>
      </c>
      <c r="T7180">
        <v>627485207</v>
      </c>
      <c r="Y7180" t="s">
        <v>26790</v>
      </c>
      <c r="Z7180" t="s">
        <v>26791</v>
      </c>
      <c r="AA7180" t="s">
        <v>114</v>
      </c>
      <c r="AB7180">
        <v>447783</v>
      </c>
      <c r="AC7180">
        <v>4476766</v>
      </c>
      <c r="AD7180" t="s">
        <v>129</v>
      </c>
      <c r="AE7180" s="1">
        <v>43672</v>
      </c>
      <c r="AF7180" t="str">
        <f>_xlfn.CONCAT(t_centros_educativos[[#This Row],[centro_tipo_desc_abreviada]]," ",t_centros_educativos[[#This Row],[centro_nombre]], "-",t_centros_educativos[[#This Row],[dat_nombre]])</f>
        <v>CEXTRAN ESP ELLALUNA AMERICAN SCHOOL (EEUU)-Madrid-Capital</v>
      </c>
    </row>
    <row r="7181" spans="1:32" hidden="1" x14ac:dyDescent="0.3">
      <c r="A7181">
        <v>28079692</v>
      </c>
      <c r="B7181" t="s">
        <v>26792</v>
      </c>
      <c r="C7181">
        <v>94</v>
      </c>
      <c r="D7181" t="s">
        <v>507</v>
      </c>
      <c r="E7181" t="s">
        <v>508</v>
      </c>
      <c r="F7181" t="s">
        <v>178</v>
      </c>
      <c r="G7181" t="s">
        <v>26793</v>
      </c>
      <c r="H7181" t="s">
        <v>13699</v>
      </c>
      <c r="I7181" t="s">
        <v>114</v>
      </c>
      <c r="J7181">
        <v>4</v>
      </c>
      <c r="K7181" t="s">
        <v>30</v>
      </c>
      <c r="L7181" t="s">
        <v>318</v>
      </c>
      <c r="M7181" t="s">
        <v>23320</v>
      </c>
      <c r="N7181" t="s">
        <v>307</v>
      </c>
      <c r="P7181">
        <v>23</v>
      </c>
      <c r="Q7181" t="s">
        <v>911</v>
      </c>
      <c r="R7181" t="s">
        <v>114</v>
      </c>
      <c r="S7181" t="s">
        <v>114</v>
      </c>
      <c r="T7181">
        <v>687810309</v>
      </c>
      <c r="Y7181" t="s">
        <v>114</v>
      </c>
      <c r="Z7181" t="s">
        <v>26794</v>
      </c>
      <c r="AA7181" t="s">
        <v>114</v>
      </c>
      <c r="AB7181">
        <v>423954</v>
      </c>
      <c r="AC7181">
        <v>4507513</v>
      </c>
      <c r="AD7181" t="s">
        <v>129</v>
      </c>
      <c r="AE7181" s="1">
        <v>43672</v>
      </c>
      <c r="AF7181" t="str">
        <f>_xlfn.CONCAT(t_centros_educativos[[#This Row],[centro_tipo_desc_abreviada]]," ",t_centros_educativos[[#This Row],[centro_nombre]], "-",t_centros_educativos[[#This Row],[dat_nombre]])</f>
        <v>CEXTRAN ESP SENBAZURU AGILE LEARNING CENTER-Madrid-Oeste</v>
      </c>
    </row>
    <row r="7182" spans="1:32" hidden="1" x14ac:dyDescent="0.3">
      <c r="A7182">
        <v>28079709</v>
      </c>
      <c r="B7182" t="s">
        <v>26795</v>
      </c>
      <c r="C7182">
        <v>8</v>
      </c>
      <c r="D7182" t="s">
        <v>412</v>
      </c>
      <c r="E7182" t="s">
        <v>413</v>
      </c>
      <c r="F7182" t="s">
        <v>178</v>
      </c>
      <c r="G7182" t="s">
        <v>26796</v>
      </c>
      <c r="H7182" t="s">
        <v>26797</v>
      </c>
      <c r="I7182" t="s">
        <v>114</v>
      </c>
      <c r="J7182">
        <v>5</v>
      </c>
      <c r="K7182" t="s">
        <v>8</v>
      </c>
      <c r="L7182" t="s">
        <v>123</v>
      </c>
      <c r="M7182" t="s">
        <v>26798</v>
      </c>
      <c r="N7182" t="s">
        <v>2555</v>
      </c>
      <c r="O7182">
        <v>28035</v>
      </c>
      <c r="P7182">
        <v>79</v>
      </c>
      <c r="Q7182" t="s">
        <v>1061</v>
      </c>
      <c r="R7182" t="s">
        <v>1762</v>
      </c>
      <c r="S7182" t="s">
        <v>1763</v>
      </c>
      <c r="T7182">
        <v>916130180</v>
      </c>
      <c r="Y7182" t="s">
        <v>114</v>
      </c>
      <c r="Z7182" t="s">
        <v>26799</v>
      </c>
      <c r="AA7182" t="s">
        <v>114</v>
      </c>
      <c r="AB7182">
        <v>438285</v>
      </c>
      <c r="AC7182">
        <v>4482267</v>
      </c>
      <c r="AD7182" t="s">
        <v>129</v>
      </c>
      <c r="AE7182" s="1">
        <v>43672</v>
      </c>
      <c r="AF7182" t="str">
        <f>_xlfn.CONCAT(t_centros_educativos[[#This Row],[centro_tipo_desc_abreviada]]," ",t_centros_educativos[[#This Row],[centro_nombre]], "-",t_centros_educativos[[#This Row],[dat_nombre]])</f>
        <v>EIPR NEMOMARLIN ARROYO DEL FRESNO-Madrid-Capital</v>
      </c>
    </row>
    <row r="7183" spans="1:32" hidden="1" x14ac:dyDescent="0.3">
      <c r="A7183">
        <v>28079710</v>
      </c>
      <c r="B7183" t="s">
        <v>26800</v>
      </c>
      <c r="C7183">
        <v>8</v>
      </c>
      <c r="D7183" t="s">
        <v>412</v>
      </c>
      <c r="E7183" t="s">
        <v>413</v>
      </c>
      <c r="F7183" t="s">
        <v>178</v>
      </c>
      <c r="G7183" t="s">
        <v>18423</v>
      </c>
      <c r="H7183" t="s">
        <v>18424</v>
      </c>
      <c r="I7183" t="s">
        <v>114</v>
      </c>
      <c r="J7183">
        <v>5</v>
      </c>
      <c r="K7183" t="s">
        <v>8</v>
      </c>
      <c r="L7183" t="s">
        <v>123</v>
      </c>
      <c r="M7183" t="s">
        <v>26801</v>
      </c>
      <c r="N7183" t="s">
        <v>563</v>
      </c>
      <c r="O7183">
        <v>28007</v>
      </c>
      <c r="P7183">
        <v>79</v>
      </c>
      <c r="Q7183" t="s">
        <v>1061</v>
      </c>
      <c r="R7183" t="s">
        <v>1955</v>
      </c>
      <c r="S7183" t="s">
        <v>1956</v>
      </c>
      <c r="T7183">
        <v>636492506</v>
      </c>
      <c r="Y7183" t="s">
        <v>26802</v>
      </c>
      <c r="Z7183" t="s">
        <v>25825</v>
      </c>
      <c r="AA7183" t="s">
        <v>114</v>
      </c>
      <c r="AB7183">
        <v>443352</v>
      </c>
      <c r="AC7183">
        <v>4474086</v>
      </c>
      <c r="AD7183" t="s">
        <v>129</v>
      </c>
      <c r="AE7183" s="1">
        <v>43719</v>
      </c>
      <c r="AF7183" t="str">
        <f>_xlfn.CONCAT(t_centros_educativos[[#This Row],[centro_tipo_desc_abreviada]]," ",t_centros_educativos[[#This Row],[centro_nombre]], "-",t_centros_educativos[[#This Row],[dat_nombre]])</f>
        <v>EIPR LA ESTRELLA INFANTIL III-Madrid-Capital</v>
      </c>
    </row>
    <row r="7184" spans="1:32" hidden="1" x14ac:dyDescent="0.3">
      <c r="A7184">
        <v>28079722</v>
      </c>
      <c r="B7184" t="s">
        <v>26803</v>
      </c>
      <c r="C7184">
        <v>220</v>
      </c>
      <c r="D7184" t="s">
        <v>20323</v>
      </c>
      <c r="E7184" t="s">
        <v>20324</v>
      </c>
      <c r="F7184" t="s">
        <v>178</v>
      </c>
      <c r="G7184" t="s">
        <v>25751</v>
      </c>
      <c r="H7184" t="s">
        <v>25752</v>
      </c>
      <c r="I7184" t="s">
        <v>114</v>
      </c>
      <c r="J7184">
        <v>3</v>
      </c>
      <c r="K7184" t="s">
        <v>2</v>
      </c>
      <c r="L7184" t="s">
        <v>123</v>
      </c>
      <c r="M7184" t="s">
        <v>26804</v>
      </c>
      <c r="N7184" t="s">
        <v>17063</v>
      </c>
      <c r="O7184">
        <v>28805</v>
      </c>
      <c r="P7184">
        <v>5</v>
      </c>
      <c r="Q7184" t="s">
        <v>72</v>
      </c>
      <c r="R7184" t="s">
        <v>114</v>
      </c>
      <c r="S7184" t="s">
        <v>114</v>
      </c>
      <c r="Y7184" t="s">
        <v>114</v>
      </c>
      <c r="Z7184" t="s">
        <v>114</v>
      </c>
      <c r="AA7184" t="s">
        <v>114</v>
      </c>
      <c r="AD7184" t="s">
        <v>117</v>
      </c>
      <c r="AE7184" s="1">
        <v>43721</v>
      </c>
      <c r="AF7184" t="str">
        <f>_xlfn.CONCAT(t_centros_educativos[[#This Row],[centro_tipo_desc_abreviada]]," ",t_centros_educativos[[#This Row],[centro_nombre]], "-",t_centros_educativos[[#This Row],[dat_nombre]])</f>
        <v>CAU ENS. DEP. GM/SUP ACADEF FUTBOL ALCALA-Madrid-Este</v>
      </c>
    </row>
    <row r="7185" spans="1:32" hidden="1" x14ac:dyDescent="0.3">
      <c r="A7185">
        <v>28079734</v>
      </c>
      <c r="B7185" t="s">
        <v>26805</v>
      </c>
      <c r="C7185">
        <v>58</v>
      </c>
      <c r="D7185" t="s">
        <v>1040</v>
      </c>
      <c r="E7185" t="s">
        <v>1041</v>
      </c>
      <c r="F7185" t="s">
        <v>178</v>
      </c>
      <c r="G7185" t="s">
        <v>25751</v>
      </c>
      <c r="H7185" t="s">
        <v>25752</v>
      </c>
      <c r="I7185" t="s">
        <v>114</v>
      </c>
      <c r="J7185">
        <v>3</v>
      </c>
      <c r="K7185" t="s">
        <v>2</v>
      </c>
      <c r="L7185" t="s">
        <v>123</v>
      </c>
      <c r="M7185" t="s">
        <v>26804</v>
      </c>
      <c r="N7185" t="s">
        <v>17063</v>
      </c>
      <c r="O7185">
        <v>28805</v>
      </c>
      <c r="P7185">
        <v>5</v>
      </c>
      <c r="Q7185" t="s">
        <v>72</v>
      </c>
      <c r="R7185" t="s">
        <v>114</v>
      </c>
      <c r="S7185" t="s">
        <v>114</v>
      </c>
      <c r="Y7185" t="s">
        <v>114</v>
      </c>
      <c r="Z7185" t="s">
        <v>114</v>
      </c>
      <c r="AA7185" t="s">
        <v>114</v>
      </c>
      <c r="AB7185">
        <v>471592</v>
      </c>
      <c r="AC7185">
        <v>4483074</v>
      </c>
      <c r="AD7185" t="s">
        <v>129</v>
      </c>
      <c r="AE7185" s="1">
        <v>43720</v>
      </c>
      <c r="AF7185" t="str">
        <f>_xlfn.CONCAT(t_centros_educativos[[#This Row],[centro_tipo_desc_abreviada]]," ",t_centros_educativos[[#This Row],[centro_nombre]], "-",t_centros_educativos[[#This Row],[dat_nombre]])</f>
        <v>CPR FPE ACADEF FP ALCALA-Madrid-Este</v>
      </c>
    </row>
    <row r="7186" spans="1:32" hidden="1" x14ac:dyDescent="0.3">
      <c r="A7186">
        <v>28079746</v>
      </c>
      <c r="B7186" t="s">
        <v>26806</v>
      </c>
      <c r="C7186">
        <v>58</v>
      </c>
      <c r="D7186" t="s">
        <v>1040</v>
      </c>
      <c r="E7186" t="s">
        <v>1041</v>
      </c>
      <c r="F7186" t="s">
        <v>178</v>
      </c>
      <c r="G7186" t="s">
        <v>25751</v>
      </c>
      <c r="H7186" t="s">
        <v>25752</v>
      </c>
      <c r="I7186" t="s">
        <v>114</v>
      </c>
      <c r="J7186">
        <v>2</v>
      </c>
      <c r="K7186" t="s">
        <v>4</v>
      </c>
      <c r="L7186" t="s">
        <v>224</v>
      </c>
      <c r="M7186" t="s">
        <v>26807</v>
      </c>
      <c r="N7186" t="s">
        <v>138</v>
      </c>
      <c r="O7186">
        <v>28925</v>
      </c>
      <c r="P7186">
        <v>7</v>
      </c>
      <c r="Q7186" t="s">
        <v>518</v>
      </c>
      <c r="R7186" t="s">
        <v>114</v>
      </c>
      <c r="S7186" t="s">
        <v>114</v>
      </c>
      <c r="Y7186" t="s">
        <v>114</v>
      </c>
      <c r="Z7186" t="s">
        <v>114</v>
      </c>
      <c r="AA7186" t="s">
        <v>114</v>
      </c>
      <c r="AB7186">
        <v>431039</v>
      </c>
      <c r="AC7186">
        <v>4467987</v>
      </c>
      <c r="AD7186" t="s">
        <v>129</v>
      </c>
      <c r="AE7186" s="1">
        <v>43721</v>
      </c>
      <c r="AF7186" t="str">
        <f>_xlfn.CONCAT(t_centros_educativos[[#This Row],[centro_tipo_desc_abreviada]]," ",t_centros_educativos[[#This Row],[centro_nombre]], "-",t_centros_educativos[[#This Row],[dat_nombre]])</f>
        <v>CPR FPE ACADEF FP ALCORCON-Madrid-Sur</v>
      </c>
    </row>
    <row r="7187" spans="1:32" hidden="1" x14ac:dyDescent="0.3">
      <c r="A7187">
        <v>28079758</v>
      </c>
      <c r="B7187" t="s">
        <v>26808</v>
      </c>
      <c r="C7187">
        <v>58</v>
      </c>
      <c r="D7187" t="s">
        <v>1040</v>
      </c>
      <c r="E7187" t="s">
        <v>1041</v>
      </c>
      <c r="F7187" t="s">
        <v>178</v>
      </c>
      <c r="G7187" t="s">
        <v>25751</v>
      </c>
      <c r="H7187" t="s">
        <v>25752</v>
      </c>
      <c r="I7187" t="s">
        <v>114</v>
      </c>
      <c r="J7187">
        <v>1</v>
      </c>
      <c r="K7187" t="s">
        <v>6</v>
      </c>
      <c r="L7187" t="s">
        <v>224</v>
      </c>
      <c r="M7187" t="s">
        <v>21849</v>
      </c>
      <c r="N7187" t="s">
        <v>145</v>
      </c>
      <c r="O7187">
        <v>28770</v>
      </c>
      <c r="P7187">
        <v>45</v>
      </c>
      <c r="Q7187" t="s">
        <v>1075</v>
      </c>
      <c r="R7187" t="s">
        <v>114</v>
      </c>
      <c r="S7187" t="s">
        <v>114</v>
      </c>
      <c r="Y7187" t="s">
        <v>114</v>
      </c>
      <c r="Z7187" t="s">
        <v>114</v>
      </c>
      <c r="AA7187" t="s">
        <v>114</v>
      </c>
      <c r="AB7187">
        <v>433451</v>
      </c>
      <c r="AC7187">
        <v>4499646</v>
      </c>
      <c r="AD7187" t="s">
        <v>129</v>
      </c>
      <c r="AE7187" s="1">
        <v>43721</v>
      </c>
      <c r="AF7187" t="str">
        <f>_xlfn.CONCAT(t_centros_educativos[[#This Row],[centro_tipo_desc_abreviada]]," ",t_centros_educativos[[#This Row],[centro_nombre]], "-",t_centros_educativos[[#This Row],[dat_nombre]])</f>
        <v>CPR FPE ACADEF FP COLMENAR-Madrid-Norte</v>
      </c>
    </row>
    <row r="7188" spans="1:32" hidden="1" x14ac:dyDescent="0.3">
      <c r="A7188">
        <v>28079761</v>
      </c>
      <c r="B7188" t="s">
        <v>26809</v>
      </c>
      <c r="C7188">
        <v>58</v>
      </c>
      <c r="D7188" t="s">
        <v>1040</v>
      </c>
      <c r="E7188" t="s">
        <v>1041</v>
      </c>
      <c r="F7188" t="s">
        <v>178</v>
      </c>
      <c r="G7188" t="s">
        <v>26810</v>
      </c>
      <c r="H7188" t="s">
        <v>26811</v>
      </c>
      <c r="I7188" t="s">
        <v>114</v>
      </c>
      <c r="J7188">
        <v>5</v>
      </c>
      <c r="K7188" t="s">
        <v>8</v>
      </c>
      <c r="L7188" t="s">
        <v>123</v>
      </c>
      <c r="M7188" t="s">
        <v>26812</v>
      </c>
      <c r="N7188" t="s">
        <v>500</v>
      </c>
      <c r="O7188">
        <v>28034</v>
      </c>
      <c r="P7188">
        <v>79</v>
      </c>
      <c r="Q7188" t="s">
        <v>1061</v>
      </c>
      <c r="R7188" t="s">
        <v>1762</v>
      </c>
      <c r="S7188" t="s">
        <v>1763</v>
      </c>
      <c r="T7188">
        <v>983367116</v>
      </c>
      <c r="U7188">
        <v>644369820</v>
      </c>
      <c r="Y7188" t="s">
        <v>26813</v>
      </c>
      <c r="Z7188" t="s">
        <v>26814</v>
      </c>
      <c r="AA7188" t="s">
        <v>114</v>
      </c>
      <c r="AB7188">
        <v>441351</v>
      </c>
      <c r="AC7188">
        <v>4482335</v>
      </c>
      <c r="AD7188" t="s">
        <v>129</v>
      </c>
      <c r="AE7188" s="1">
        <v>43721</v>
      </c>
      <c r="AF7188" t="str">
        <f>_xlfn.CONCAT(t_centros_educativos[[#This Row],[centro_tipo_desc_abreviada]]," ",t_centros_educativos[[#This Row],[centro_nombre]], "-",t_centros_educativos[[#This Row],[dat_nombre]])</f>
        <v>CPR FPE LYCEUM MADRID-Madrid-Capital</v>
      </c>
    </row>
    <row r="7189" spans="1:32" hidden="1" x14ac:dyDescent="0.3">
      <c r="A7189">
        <v>28079771</v>
      </c>
      <c r="B7189" t="s">
        <v>26815</v>
      </c>
      <c r="C7189">
        <v>187</v>
      </c>
      <c r="D7189" t="s">
        <v>13327</v>
      </c>
      <c r="E7189" t="s">
        <v>13328</v>
      </c>
      <c r="F7189" t="s">
        <v>112</v>
      </c>
      <c r="G7189" t="s">
        <v>1224</v>
      </c>
      <c r="H7189" t="s">
        <v>2136</v>
      </c>
      <c r="I7189" t="s">
        <v>114</v>
      </c>
      <c r="J7189">
        <v>5</v>
      </c>
      <c r="K7189" t="s">
        <v>8</v>
      </c>
      <c r="L7189" t="s">
        <v>123</v>
      </c>
      <c r="M7189" t="s">
        <v>24360</v>
      </c>
      <c r="N7189" t="s">
        <v>145</v>
      </c>
      <c r="O7189">
        <v>28004</v>
      </c>
      <c r="P7189">
        <v>79</v>
      </c>
      <c r="Q7189" t="s">
        <v>1061</v>
      </c>
      <c r="R7189" t="s">
        <v>114</v>
      </c>
      <c r="S7189" t="s">
        <v>114</v>
      </c>
      <c r="Y7189" t="s">
        <v>114</v>
      </c>
      <c r="Z7189" t="s">
        <v>114</v>
      </c>
      <c r="AA7189" t="s">
        <v>114</v>
      </c>
      <c r="AB7189">
        <v>440706</v>
      </c>
      <c r="AC7189">
        <v>4475039</v>
      </c>
      <c r="AD7189" t="s">
        <v>129</v>
      </c>
      <c r="AE7189" s="1">
        <v>43719</v>
      </c>
      <c r="AF7189" t="str">
        <f>_xlfn.CONCAT(t_centros_educativos[[#This Row],[centro_tipo_desc_abreviada]]," ",t_centros_educativos[[#This Row],[centro_nombre]], "-",t_centros_educativos[[#This Row],[dat_nombre]])</f>
        <v>E MUN. MUS-DANZA MARÍA DOLORES PRADERA-Madrid-Capital</v>
      </c>
    </row>
    <row r="7190" spans="1:32" hidden="1" x14ac:dyDescent="0.3">
      <c r="A7190">
        <v>28079783</v>
      </c>
      <c r="B7190" t="s">
        <v>26816</v>
      </c>
      <c r="C7190">
        <v>8</v>
      </c>
      <c r="D7190" t="s">
        <v>412</v>
      </c>
      <c r="E7190" t="s">
        <v>413</v>
      </c>
      <c r="F7190" t="s">
        <v>178</v>
      </c>
      <c r="G7190" t="s">
        <v>26817</v>
      </c>
      <c r="H7190" t="s">
        <v>4227</v>
      </c>
      <c r="I7190" t="s">
        <v>114</v>
      </c>
      <c r="J7190">
        <v>2</v>
      </c>
      <c r="K7190" t="s">
        <v>4</v>
      </c>
      <c r="L7190" t="s">
        <v>123</v>
      </c>
      <c r="M7190" t="s">
        <v>20387</v>
      </c>
      <c r="N7190" t="s">
        <v>5282</v>
      </c>
      <c r="O7190">
        <v>28922</v>
      </c>
      <c r="P7190">
        <v>7</v>
      </c>
      <c r="Q7190" t="s">
        <v>518</v>
      </c>
      <c r="R7190" t="s">
        <v>114</v>
      </c>
      <c r="S7190" t="s">
        <v>114</v>
      </c>
      <c r="Y7190" t="s">
        <v>114</v>
      </c>
      <c r="Z7190" t="s">
        <v>114</v>
      </c>
      <c r="AA7190" t="s">
        <v>114</v>
      </c>
      <c r="AB7190">
        <v>427296</v>
      </c>
      <c r="AC7190">
        <v>4465688</v>
      </c>
      <c r="AD7190" t="s">
        <v>117</v>
      </c>
      <c r="AE7190" s="1">
        <v>43727</v>
      </c>
      <c r="AF7190" t="str">
        <f>_xlfn.CONCAT(t_centros_educativos[[#This Row],[centro_tipo_desc_abreviada]]," ",t_centros_educativos[[#This Row],[centro_nombre]], "-",t_centros_educativos[[#This Row],[dat_nombre]])</f>
        <v>EIPR LITTLE KIDS-Madrid-Sur</v>
      </c>
    </row>
    <row r="7191" spans="1:32" hidden="1" x14ac:dyDescent="0.3">
      <c r="A7191">
        <v>28079795</v>
      </c>
      <c r="B7191" t="s">
        <v>26818</v>
      </c>
      <c r="C7191">
        <v>45</v>
      </c>
      <c r="D7191" t="s">
        <v>938</v>
      </c>
      <c r="E7191" t="s">
        <v>939</v>
      </c>
      <c r="F7191" t="s">
        <v>178</v>
      </c>
      <c r="G7191" t="s">
        <v>26819</v>
      </c>
      <c r="H7191" t="s">
        <v>26820</v>
      </c>
      <c r="I7191" t="s">
        <v>114</v>
      </c>
      <c r="J7191">
        <v>5</v>
      </c>
      <c r="K7191" t="s">
        <v>8</v>
      </c>
      <c r="L7191" t="s">
        <v>123</v>
      </c>
      <c r="M7191" t="s">
        <v>26821</v>
      </c>
      <c r="N7191" t="s">
        <v>881</v>
      </c>
      <c r="O7191">
        <v>28006</v>
      </c>
      <c r="P7191">
        <v>79</v>
      </c>
      <c r="Q7191" t="s">
        <v>1061</v>
      </c>
      <c r="R7191" t="s">
        <v>1860</v>
      </c>
      <c r="S7191" t="s">
        <v>1861</v>
      </c>
      <c r="Y7191" t="s">
        <v>114</v>
      </c>
      <c r="Z7191" t="s">
        <v>114</v>
      </c>
      <c r="AA7191" t="s">
        <v>114</v>
      </c>
      <c r="AB7191">
        <v>441991</v>
      </c>
      <c r="AC7191">
        <v>4476813</v>
      </c>
      <c r="AD7191" t="s">
        <v>129</v>
      </c>
      <c r="AE7191" s="1">
        <v>43727</v>
      </c>
      <c r="AF7191" t="str">
        <f>_xlfn.CONCAT(t_centros_educativos[[#This Row],[centro_tipo_desc_abreviada]]," ",t_centros_educativos[[#This Row],[centro_nombre]], "-",t_centros_educativos[[#This Row],[dat_nombre]])</f>
        <v>CPR ES GLOBAL COLLEGE-Madrid-Capital</v>
      </c>
    </row>
    <row r="7192" spans="1:32" hidden="1" x14ac:dyDescent="0.3">
      <c r="A7192">
        <v>28079801</v>
      </c>
      <c r="B7192" t="s">
        <v>15237</v>
      </c>
      <c r="C7192">
        <v>8</v>
      </c>
      <c r="D7192" t="s">
        <v>412</v>
      </c>
      <c r="E7192" t="s">
        <v>413</v>
      </c>
      <c r="F7192" t="s">
        <v>178</v>
      </c>
      <c r="G7192" t="s">
        <v>26822</v>
      </c>
      <c r="H7192" t="s">
        <v>26823</v>
      </c>
      <c r="I7192" t="s">
        <v>114</v>
      </c>
      <c r="J7192">
        <v>2</v>
      </c>
      <c r="K7192" t="s">
        <v>4</v>
      </c>
      <c r="L7192" t="s">
        <v>123</v>
      </c>
      <c r="M7192" t="s">
        <v>26824</v>
      </c>
      <c r="N7192" t="s">
        <v>261</v>
      </c>
      <c r="O7192">
        <v>28300</v>
      </c>
      <c r="P7192">
        <v>13</v>
      </c>
      <c r="Q7192" t="s">
        <v>39</v>
      </c>
      <c r="R7192" t="s">
        <v>114</v>
      </c>
      <c r="S7192" t="s">
        <v>114</v>
      </c>
      <c r="T7192">
        <v>634549489</v>
      </c>
      <c r="Y7192" t="s">
        <v>114</v>
      </c>
      <c r="Z7192" t="s">
        <v>26825</v>
      </c>
      <c r="AA7192" t="s">
        <v>114</v>
      </c>
      <c r="AB7192">
        <v>447256</v>
      </c>
      <c r="AC7192">
        <v>4430850</v>
      </c>
      <c r="AD7192" t="s">
        <v>129</v>
      </c>
      <c r="AE7192" s="1">
        <v>43731</v>
      </c>
      <c r="AF7192" t="str">
        <f>_xlfn.CONCAT(t_centros_educativos[[#This Row],[centro_tipo_desc_abreviada]]," ",t_centros_educativos[[#This Row],[centro_nombre]], "-",t_centros_educativos[[#This Row],[dat_nombre]])</f>
        <v>EIPR MIS PRIMEROS PASOS-Madrid-Sur</v>
      </c>
    </row>
    <row r="7193" spans="1:32" hidden="1" x14ac:dyDescent="0.3">
      <c r="A7193">
        <v>28079813</v>
      </c>
      <c r="B7193" t="s">
        <v>26826</v>
      </c>
      <c r="C7193">
        <v>220</v>
      </c>
      <c r="D7193" t="s">
        <v>20323</v>
      </c>
      <c r="E7193" t="s">
        <v>20324</v>
      </c>
      <c r="F7193" t="s">
        <v>178</v>
      </c>
      <c r="G7193" t="s">
        <v>26827</v>
      </c>
      <c r="H7193" t="s">
        <v>24816</v>
      </c>
      <c r="I7193" t="s">
        <v>114</v>
      </c>
      <c r="J7193">
        <v>5</v>
      </c>
      <c r="K7193" t="s">
        <v>8</v>
      </c>
      <c r="L7193" t="s">
        <v>123</v>
      </c>
      <c r="M7193" t="s">
        <v>3238</v>
      </c>
      <c r="N7193" t="s">
        <v>954</v>
      </c>
      <c r="O7193">
        <v>28002</v>
      </c>
      <c r="P7193">
        <v>79</v>
      </c>
      <c r="Q7193" t="s">
        <v>1061</v>
      </c>
      <c r="R7193" t="s">
        <v>1860</v>
      </c>
      <c r="S7193" t="s">
        <v>1861</v>
      </c>
      <c r="Y7193" t="s">
        <v>114</v>
      </c>
      <c r="Z7193" t="s">
        <v>114</v>
      </c>
      <c r="AA7193" t="s">
        <v>114</v>
      </c>
      <c r="AB7193">
        <v>441719</v>
      </c>
      <c r="AC7193">
        <v>4477558</v>
      </c>
      <c r="AD7193" t="s">
        <v>129</v>
      </c>
      <c r="AE7193" s="1">
        <v>43755</v>
      </c>
      <c r="AF7193" t="str">
        <f>_xlfn.CONCAT(t_centros_educativos[[#This Row],[centro_tipo_desc_abreviada]]," ",t_centros_educativos[[#This Row],[centro_nombre]], "-",t_centros_educativos[[#This Row],[dat_nombre]])</f>
        <v>CAU ENS. DEP. GM/SUP CENAFE BALONCESTO-Madrid-Capital</v>
      </c>
    </row>
    <row r="7194" spans="1:32" hidden="1" x14ac:dyDescent="0.3">
      <c r="A7194">
        <v>28079825</v>
      </c>
      <c r="B7194" t="s">
        <v>26828</v>
      </c>
      <c r="C7194">
        <v>13</v>
      </c>
      <c r="D7194" t="s">
        <v>241</v>
      </c>
      <c r="E7194" t="s">
        <v>242</v>
      </c>
      <c r="F7194" t="s">
        <v>178</v>
      </c>
      <c r="G7194" t="s">
        <v>26829</v>
      </c>
      <c r="H7194" t="s">
        <v>26259</v>
      </c>
      <c r="I7194" t="s">
        <v>114</v>
      </c>
      <c r="J7194">
        <v>5</v>
      </c>
      <c r="K7194" t="s">
        <v>8</v>
      </c>
      <c r="L7194" t="s">
        <v>123</v>
      </c>
      <c r="M7194" t="s">
        <v>3408</v>
      </c>
      <c r="N7194" t="s">
        <v>3723</v>
      </c>
      <c r="P7194">
        <v>79</v>
      </c>
      <c r="Q7194" t="s">
        <v>1061</v>
      </c>
      <c r="R7194" t="s">
        <v>753</v>
      </c>
      <c r="S7194" t="s">
        <v>1794</v>
      </c>
      <c r="T7194">
        <v>913455343</v>
      </c>
      <c r="Y7194" t="s">
        <v>26830</v>
      </c>
      <c r="Z7194" t="s">
        <v>26831</v>
      </c>
      <c r="AA7194" t="s">
        <v>26262</v>
      </c>
      <c r="AB7194">
        <v>444393</v>
      </c>
      <c r="AC7194">
        <v>4478415</v>
      </c>
      <c r="AD7194" t="s">
        <v>117</v>
      </c>
      <c r="AE7194" s="1">
        <v>43745</v>
      </c>
      <c r="AF7194" t="str">
        <f>_xlfn.CONCAT(t_centros_educativos[[#This Row],[centro_tipo_desc_abreviada]]," ",t_centros_educativos[[#This Row],[centro_nombre]], "-",t_centros_educativos[[#This Row],[dat_nombre]])</f>
        <v>CPR PRI COLEGIO MADRID-Madrid-Capital</v>
      </c>
    </row>
    <row r="7195" spans="1:32" hidden="1" x14ac:dyDescent="0.3">
      <c r="A7195">
        <v>28079837</v>
      </c>
      <c r="B7195" t="s">
        <v>26832</v>
      </c>
      <c r="C7195">
        <v>8</v>
      </c>
      <c r="D7195" t="s">
        <v>412</v>
      </c>
      <c r="E7195" t="s">
        <v>413</v>
      </c>
      <c r="F7195" t="s">
        <v>178</v>
      </c>
      <c r="G7195" t="s">
        <v>26833</v>
      </c>
      <c r="H7195" t="s">
        <v>26834</v>
      </c>
      <c r="I7195" t="s">
        <v>114</v>
      </c>
      <c r="J7195">
        <v>2</v>
      </c>
      <c r="K7195" t="s">
        <v>4</v>
      </c>
      <c r="L7195" t="s">
        <v>123</v>
      </c>
      <c r="M7195" t="s">
        <v>26835</v>
      </c>
      <c r="N7195" t="s">
        <v>753</v>
      </c>
      <c r="O7195">
        <v>28922</v>
      </c>
      <c r="P7195">
        <v>7</v>
      </c>
      <c r="Q7195" t="s">
        <v>518</v>
      </c>
      <c r="R7195" t="s">
        <v>114</v>
      </c>
      <c r="S7195" t="s">
        <v>114</v>
      </c>
      <c r="T7195">
        <v>680199663</v>
      </c>
      <c r="U7195">
        <v>910665834</v>
      </c>
      <c r="Y7195" t="s">
        <v>114</v>
      </c>
      <c r="Z7195" t="s">
        <v>26836</v>
      </c>
      <c r="AA7195" t="s">
        <v>114</v>
      </c>
      <c r="AB7195">
        <v>428529</v>
      </c>
      <c r="AC7195">
        <v>4466301</v>
      </c>
      <c r="AD7195" t="s">
        <v>129</v>
      </c>
      <c r="AE7195" s="1">
        <v>43747</v>
      </c>
      <c r="AF7195" t="str">
        <f>_xlfn.CONCAT(t_centros_educativos[[#This Row],[centro_tipo_desc_abreviada]]," ",t_centros_educativos[[#This Row],[centro_nombre]], "-",t_centros_educativos[[#This Row],[dat_nombre]])</f>
        <v>EIPR BRITISH CORNER NURSERY SCHOOL-Madrid-Sur</v>
      </c>
    </row>
    <row r="7196" spans="1:32" hidden="1" x14ac:dyDescent="0.3">
      <c r="A7196">
        <v>28079849</v>
      </c>
      <c r="B7196" t="s">
        <v>26837</v>
      </c>
      <c r="C7196">
        <v>58</v>
      </c>
      <c r="D7196" t="s">
        <v>1040</v>
      </c>
      <c r="E7196" t="s">
        <v>1041</v>
      </c>
      <c r="F7196" t="s">
        <v>178</v>
      </c>
      <c r="G7196" t="s">
        <v>26838</v>
      </c>
      <c r="H7196" t="s">
        <v>26839</v>
      </c>
      <c r="I7196" t="s">
        <v>114</v>
      </c>
      <c r="J7196">
        <v>1</v>
      </c>
      <c r="K7196" t="s">
        <v>6</v>
      </c>
      <c r="L7196" t="s">
        <v>318</v>
      </c>
      <c r="M7196" t="s">
        <v>26840</v>
      </c>
      <c r="N7196" t="s">
        <v>114</v>
      </c>
      <c r="P7196">
        <v>6</v>
      </c>
      <c r="Q7196" t="s">
        <v>397</v>
      </c>
      <c r="R7196" t="s">
        <v>114</v>
      </c>
      <c r="S7196" t="s">
        <v>114</v>
      </c>
      <c r="T7196">
        <v>699718510</v>
      </c>
      <c r="Y7196" t="s">
        <v>114</v>
      </c>
      <c r="Z7196" t="s">
        <v>26841</v>
      </c>
      <c r="AA7196" t="s">
        <v>26842</v>
      </c>
      <c r="AB7196">
        <v>443570</v>
      </c>
      <c r="AC7196">
        <v>4489086</v>
      </c>
      <c r="AD7196" t="s">
        <v>129</v>
      </c>
      <c r="AE7196" s="1">
        <v>43760</v>
      </c>
      <c r="AF7196" t="str">
        <f>_xlfn.CONCAT(t_centros_educativos[[#This Row],[centro_tipo_desc_abreviada]]," ",t_centros_educativos[[#This Row],[centro_nombre]], "-",t_centros_educativos[[#This Row],[dat_nombre]])</f>
        <v>CPR FPE CENTRO DE ESTUDIOS TECNOLOGICOS ALCOBENDAS-Madrid-Norte</v>
      </c>
    </row>
    <row r="7197" spans="1:32" hidden="1" x14ac:dyDescent="0.3">
      <c r="A7197">
        <v>28079850</v>
      </c>
      <c r="B7197" t="s">
        <v>26843</v>
      </c>
      <c r="C7197">
        <v>94</v>
      </c>
      <c r="D7197" t="s">
        <v>507</v>
      </c>
      <c r="E7197" t="s">
        <v>508</v>
      </c>
      <c r="F7197" t="s">
        <v>178</v>
      </c>
      <c r="G7197" t="s">
        <v>26844</v>
      </c>
      <c r="H7197" t="s">
        <v>25499</v>
      </c>
      <c r="I7197" t="s">
        <v>114</v>
      </c>
      <c r="J7197">
        <v>5</v>
      </c>
      <c r="K7197" t="s">
        <v>8</v>
      </c>
      <c r="L7197" t="s">
        <v>1228</v>
      </c>
      <c r="M7197" t="s">
        <v>26845</v>
      </c>
      <c r="N7197" t="s">
        <v>3088</v>
      </c>
      <c r="O7197">
        <v>28023</v>
      </c>
      <c r="P7197">
        <v>79</v>
      </c>
      <c r="Q7197" t="s">
        <v>1061</v>
      </c>
      <c r="R7197" t="s">
        <v>1755</v>
      </c>
      <c r="S7197" t="s">
        <v>1756</v>
      </c>
      <c r="T7197">
        <v>915456851</v>
      </c>
      <c r="U7197">
        <v>605446451</v>
      </c>
      <c r="Y7197" t="s">
        <v>26846</v>
      </c>
      <c r="Z7197" t="s">
        <v>26847</v>
      </c>
      <c r="AA7197" t="s">
        <v>26848</v>
      </c>
      <c r="AB7197">
        <v>432881</v>
      </c>
      <c r="AC7197">
        <v>4480216</v>
      </c>
      <c r="AD7197" t="s">
        <v>129</v>
      </c>
      <c r="AE7197" s="1">
        <v>43790</v>
      </c>
      <c r="AF7197" t="str">
        <f>_xlfn.CONCAT(t_centros_educativos[[#This Row],[centro_tipo_desc_abreviada]]," ",t_centros_educativos[[#This Row],[centro_nombre]], "-",t_centros_educativos[[#This Row],[dat_nombre]])</f>
        <v>CEXTRAN ESP LIGHTHOUSE AMERICAN SCHOOL (EEUU)-Madrid-Capital</v>
      </c>
    </row>
    <row r="7198" spans="1:32" hidden="1" x14ac:dyDescent="0.3">
      <c r="A7198">
        <v>28079862</v>
      </c>
      <c r="B7198" t="s">
        <v>26849</v>
      </c>
      <c r="C7198">
        <v>137</v>
      </c>
      <c r="D7198" t="s">
        <v>11348</v>
      </c>
      <c r="E7198" t="s">
        <v>11349</v>
      </c>
      <c r="F7198" t="s">
        <v>178</v>
      </c>
      <c r="G7198" t="s">
        <v>26850</v>
      </c>
      <c r="H7198" t="s">
        <v>12352</v>
      </c>
      <c r="I7198" t="s">
        <v>114</v>
      </c>
      <c r="J7198">
        <v>5</v>
      </c>
      <c r="K7198" t="s">
        <v>8</v>
      </c>
      <c r="L7198" t="s">
        <v>123</v>
      </c>
      <c r="M7198" t="s">
        <v>12353</v>
      </c>
      <c r="N7198" t="s">
        <v>798</v>
      </c>
      <c r="O7198">
        <v>28035</v>
      </c>
      <c r="P7198">
        <v>79</v>
      </c>
      <c r="Q7198" t="s">
        <v>1061</v>
      </c>
      <c r="R7198" t="s">
        <v>1762</v>
      </c>
      <c r="S7198" t="s">
        <v>1763</v>
      </c>
      <c r="T7198">
        <v>913732328</v>
      </c>
      <c r="U7198">
        <v>913732328</v>
      </c>
      <c r="Y7198" t="s">
        <v>114</v>
      </c>
      <c r="Z7198" t="s">
        <v>26851</v>
      </c>
      <c r="AA7198" t="s">
        <v>26852</v>
      </c>
      <c r="AB7198">
        <v>438189</v>
      </c>
      <c r="AC7198">
        <v>4481744</v>
      </c>
      <c r="AD7198" t="s">
        <v>129</v>
      </c>
      <c r="AE7198" s="1">
        <v>43795</v>
      </c>
      <c r="AF7198" t="str">
        <f>_xlfn.CONCAT(t_centros_educativos[[#This Row],[centro_tipo_desc_abreviada]]," ",t_centros_educativos[[#This Row],[centro_nombre]], "-",t_centros_educativos[[#This Row],[dat_nombre]])</f>
        <v>CAU EL MUS ESCUELA DE MUSICA COLEGIO FUENTELARREYNA-Madrid-Capital</v>
      </c>
    </row>
    <row r="7199" spans="1:32" hidden="1" x14ac:dyDescent="0.3">
      <c r="A7199">
        <v>28079874</v>
      </c>
      <c r="B7199" t="s">
        <v>26853</v>
      </c>
      <c r="C7199">
        <v>94</v>
      </c>
      <c r="D7199" t="s">
        <v>507</v>
      </c>
      <c r="E7199" t="s">
        <v>508</v>
      </c>
      <c r="F7199" t="s">
        <v>178</v>
      </c>
      <c r="G7199" t="s">
        <v>26854</v>
      </c>
      <c r="H7199" t="s">
        <v>26855</v>
      </c>
      <c r="I7199" t="s">
        <v>114</v>
      </c>
      <c r="J7199">
        <v>3</v>
      </c>
      <c r="K7199" t="s">
        <v>2</v>
      </c>
      <c r="L7199" t="s">
        <v>123</v>
      </c>
      <c r="M7199" t="s">
        <v>26856</v>
      </c>
      <c r="N7199" t="s">
        <v>500</v>
      </c>
      <c r="O7199">
        <v>28860</v>
      </c>
      <c r="P7199">
        <v>104</v>
      </c>
      <c r="Q7199" t="s">
        <v>8237</v>
      </c>
      <c r="R7199" t="s">
        <v>114</v>
      </c>
      <c r="S7199" t="s">
        <v>114</v>
      </c>
      <c r="T7199">
        <v>639362868</v>
      </c>
      <c r="U7199">
        <v>915273368</v>
      </c>
      <c r="Y7199" t="s">
        <v>26857</v>
      </c>
      <c r="Z7199" t="s">
        <v>26858</v>
      </c>
      <c r="AA7199" t="s">
        <v>26859</v>
      </c>
      <c r="AB7199">
        <v>457127</v>
      </c>
      <c r="AC7199">
        <v>4483452</v>
      </c>
      <c r="AD7199" t="s">
        <v>129</v>
      </c>
      <c r="AE7199" s="1">
        <v>43797</v>
      </c>
      <c r="AF7199" t="str">
        <f>_xlfn.CONCAT(t_centros_educativos[[#This Row],[centro_tipo_desc_abreviada]]," ",t_centros_educativos[[#This Row],[centro_nombre]], "-",t_centros_educativos[[#This Row],[dat_nombre]])</f>
        <v>CEXTRAN ESP MOONLIGHT INTERNACIONAL SCHOOL (EEUU)-Madrid-Este</v>
      </c>
    </row>
    <row r="7200" spans="1:32" hidden="1" x14ac:dyDescent="0.3">
      <c r="A7200">
        <v>28079886</v>
      </c>
      <c r="B7200" t="s">
        <v>26860</v>
      </c>
      <c r="C7200">
        <v>94</v>
      </c>
      <c r="D7200" t="s">
        <v>507</v>
      </c>
      <c r="E7200" t="s">
        <v>508</v>
      </c>
      <c r="F7200" t="s">
        <v>178</v>
      </c>
      <c r="G7200" t="s">
        <v>26861</v>
      </c>
      <c r="H7200" t="s">
        <v>26862</v>
      </c>
      <c r="I7200" t="s">
        <v>114</v>
      </c>
      <c r="J7200">
        <v>5</v>
      </c>
      <c r="K7200" t="s">
        <v>8</v>
      </c>
      <c r="L7200" t="s">
        <v>123</v>
      </c>
      <c r="M7200" t="s">
        <v>13397</v>
      </c>
      <c r="N7200" t="s">
        <v>4824</v>
      </c>
      <c r="O7200">
        <v>28034</v>
      </c>
      <c r="P7200">
        <v>79</v>
      </c>
      <c r="Q7200" t="s">
        <v>1061</v>
      </c>
      <c r="R7200" t="s">
        <v>1762</v>
      </c>
      <c r="S7200" t="s">
        <v>1763</v>
      </c>
      <c r="T7200">
        <v>919191240</v>
      </c>
      <c r="U7200">
        <v>677257868</v>
      </c>
      <c r="Y7200" t="s">
        <v>26863</v>
      </c>
      <c r="Z7200" t="s">
        <v>26864</v>
      </c>
      <c r="AA7200" t="s">
        <v>26865</v>
      </c>
      <c r="AB7200">
        <v>439482</v>
      </c>
      <c r="AC7200">
        <v>4483117</v>
      </c>
      <c r="AD7200" t="s">
        <v>129</v>
      </c>
      <c r="AE7200" s="1">
        <v>43809</v>
      </c>
      <c r="AF7200" t="str">
        <f>_xlfn.CONCAT(t_centros_educativos[[#This Row],[centro_tipo_desc_abreviada]]," ",t_centros_educativos[[#This Row],[centro_nombre]], "-",t_centros_educativos[[#This Row],[dat_nombre]])</f>
        <v>CEXTRAN ESP RICHMOND PARK SCHOOL (BRITANICO)-Madrid-Capital</v>
      </c>
    </row>
    <row r="7201" spans="1:32" hidden="1" x14ac:dyDescent="0.3">
      <c r="A7201">
        <v>28079898</v>
      </c>
      <c r="B7201" t="s">
        <v>26866</v>
      </c>
      <c r="C7201">
        <v>8</v>
      </c>
      <c r="D7201" t="s">
        <v>412</v>
      </c>
      <c r="E7201" t="s">
        <v>413</v>
      </c>
      <c r="F7201" t="s">
        <v>178</v>
      </c>
      <c r="G7201" t="s">
        <v>26126</v>
      </c>
      <c r="H7201" t="s">
        <v>26127</v>
      </c>
      <c r="I7201" t="s">
        <v>114</v>
      </c>
      <c r="J7201">
        <v>5</v>
      </c>
      <c r="K7201" t="s">
        <v>8</v>
      </c>
      <c r="L7201" t="s">
        <v>123</v>
      </c>
      <c r="M7201" t="s">
        <v>26867</v>
      </c>
      <c r="N7201" t="s">
        <v>771</v>
      </c>
      <c r="O7201">
        <v>28017</v>
      </c>
      <c r="P7201">
        <v>79</v>
      </c>
      <c r="Q7201" t="s">
        <v>1061</v>
      </c>
      <c r="R7201" t="s">
        <v>753</v>
      </c>
      <c r="S7201" t="s">
        <v>1794</v>
      </c>
      <c r="T7201">
        <v>617554927</v>
      </c>
      <c r="U7201">
        <v>695475697</v>
      </c>
      <c r="V7201">
        <v>617554927</v>
      </c>
      <c r="Y7201" t="s">
        <v>114</v>
      </c>
      <c r="Z7201" t="s">
        <v>26129</v>
      </c>
      <c r="AA7201" t="s">
        <v>114</v>
      </c>
      <c r="AB7201">
        <v>445302</v>
      </c>
      <c r="AC7201">
        <v>4475891</v>
      </c>
      <c r="AD7201" t="s">
        <v>129</v>
      </c>
      <c r="AE7201" s="1">
        <v>43850</v>
      </c>
      <c r="AF7201" t="str">
        <f>_xlfn.CONCAT(t_centros_educativos[[#This Row],[centro_tipo_desc_abreviada]]," ",t_centros_educativos[[#This Row],[centro_nombre]], "-",t_centros_educativos[[#This Row],[dat_nombre]])</f>
        <v>EIPR NUEVA VIDA 2-Madrid-Capital</v>
      </c>
    </row>
    <row r="7202" spans="1:32" hidden="1" x14ac:dyDescent="0.3">
      <c r="A7202">
        <v>28079904</v>
      </c>
      <c r="B7202" t="s">
        <v>26868</v>
      </c>
      <c r="C7202">
        <v>8</v>
      </c>
      <c r="D7202" t="s">
        <v>412</v>
      </c>
      <c r="E7202" t="s">
        <v>413</v>
      </c>
      <c r="F7202" t="s">
        <v>178</v>
      </c>
      <c r="G7202" t="s">
        <v>26869</v>
      </c>
      <c r="H7202" t="s">
        <v>26870</v>
      </c>
      <c r="I7202" t="s">
        <v>114</v>
      </c>
      <c r="J7202">
        <v>5</v>
      </c>
      <c r="K7202" t="s">
        <v>8</v>
      </c>
      <c r="L7202" t="s">
        <v>2394</v>
      </c>
      <c r="M7202" t="s">
        <v>5105</v>
      </c>
      <c r="N7202" t="s">
        <v>2979</v>
      </c>
      <c r="O7202">
        <v>28043</v>
      </c>
      <c r="P7202">
        <v>79</v>
      </c>
      <c r="Q7202" t="s">
        <v>1061</v>
      </c>
      <c r="R7202" t="s">
        <v>728</v>
      </c>
      <c r="S7202" t="s">
        <v>1740</v>
      </c>
      <c r="T7202">
        <v>630081809</v>
      </c>
      <c r="U7202">
        <v>913487131</v>
      </c>
      <c r="Y7202" t="s">
        <v>26871</v>
      </c>
      <c r="Z7202" t="s">
        <v>26872</v>
      </c>
      <c r="AA7202" t="s">
        <v>26873</v>
      </c>
      <c r="AB7202">
        <v>445484</v>
      </c>
      <c r="AC7202">
        <v>4478454</v>
      </c>
      <c r="AD7202" t="s">
        <v>129</v>
      </c>
      <c r="AE7202" s="1">
        <v>43819</v>
      </c>
      <c r="AF7202" t="str">
        <f>_xlfn.CONCAT(t_centros_educativos[[#This Row],[centro_tipo_desc_abreviada]]," ",t_centros_educativos[[#This Row],[centro_nombre]], "-",t_centros_educativos[[#This Row],[dat_nombre]])</f>
        <v>EIPR UP! KIDS SCHOOL-Madrid-Capital</v>
      </c>
    </row>
    <row r="7203" spans="1:32" hidden="1" x14ac:dyDescent="0.3">
      <c r="A7203">
        <v>28079916</v>
      </c>
      <c r="B7203" t="s">
        <v>26874</v>
      </c>
      <c r="C7203">
        <v>58</v>
      </c>
      <c r="D7203" t="s">
        <v>1040</v>
      </c>
      <c r="E7203" t="s">
        <v>1041</v>
      </c>
      <c r="F7203" t="s">
        <v>178</v>
      </c>
      <c r="G7203" t="s">
        <v>25243</v>
      </c>
      <c r="H7203" t="s">
        <v>21322</v>
      </c>
      <c r="I7203" t="s">
        <v>114</v>
      </c>
      <c r="J7203">
        <v>1</v>
      </c>
      <c r="K7203" t="s">
        <v>6</v>
      </c>
      <c r="L7203" t="s">
        <v>224</v>
      </c>
      <c r="M7203" t="s">
        <v>26875</v>
      </c>
      <c r="N7203" t="s">
        <v>157</v>
      </c>
      <c r="O7203">
        <v>28703</v>
      </c>
      <c r="P7203">
        <v>134</v>
      </c>
      <c r="Q7203" t="s">
        <v>70</v>
      </c>
      <c r="R7203" t="s">
        <v>114</v>
      </c>
      <c r="S7203" t="s">
        <v>114</v>
      </c>
      <c r="Y7203" t="s">
        <v>114</v>
      </c>
      <c r="Z7203" t="s">
        <v>26876</v>
      </c>
      <c r="AA7203" t="s">
        <v>26877</v>
      </c>
      <c r="AB7203">
        <v>448163</v>
      </c>
      <c r="AC7203">
        <v>4488743</v>
      </c>
      <c r="AD7203" t="s">
        <v>129</v>
      </c>
      <c r="AE7203" s="1">
        <v>43850</v>
      </c>
      <c r="AF7203" t="str">
        <f>_xlfn.CONCAT(t_centros_educativos[[#This Row],[centro_tipo_desc_abreviada]]," ",t_centros_educativos[[#This Row],[centro_nombre]], "-",t_centros_educativos[[#This Row],[dat_nombre]])</f>
        <v>CPR FPE INSTITUTO SUPERIOR FP SANITARIA CLAUDIO GALENO SAN SEBASTIAN DE LOS REYES-Madrid-Norte</v>
      </c>
    </row>
    <row r="7204" spans="1:32" hidden="1" x14ac:dyDescent="0.3">
      <c r="A7204">
        <v>28079928</v>
      </c>
      <c r="B7204" t="s">
        <v>26878</v>
      </c>
      <c r="C7204">
        <v>94</v>
      </c>
      <c r="D7204" t="s">
        <v>507</v>
      </c>
      <c r="E7204" t="s">
        <v>508</v>
      </c>
      <c r="F7204" t="s">
        <v>178</v>
      </c>
      <c r="G7204" t="s">
        <v>26879</v>
      </c>
      <c r="H7204" t="s">
        <v>26880</v>
      </c>
      <c r="I7204" t="s">
        <v>114</v>
      </c>
      <c r="J7204">
        <v>1</v>
      </c>
      <c r="K7204" t="s">
        <v>6</v>
      </c>
      <c r="L7204" t="s">
        <v>123</v>
      </c>
      <c r="M7204" t="s">
        <v>455</v>
      </c>
      <c r="N7204" t="s">
        <v>456</v>
      </c>
      <c r="O7204">
        <v>28109</v>
      </c>
      <c r="P7204">
        <v>6</v>
      </c>
      <c r="Q7204" t="s">
        <v>397</v>
      </c>
      <c r="R7204" t="s">
        <v>114</v>
      </c>
      <c r="S7204" t="s">
        <v>114</v>
      </c>
      <c r="Y7204" t="s">
        <v>114</v>
      </c>
      <c r="Z7204" t="s">
        <v>114</v>
      </c>
      <c r="AA7204" t="s">
        <v>114</v>
      </c>
      <c r="AB7204">
        <v>445572</v>
      </c>
      <c r="AC7204">
        <v>4484709</v>
      </c>
      <c r="AD7204" t="s">
        <v>129</v>
      </c>
      <c r="AE7204" s="1">
        <v>43859</v>
      </c>
      <c r="AF7204" t="str">
        <f>_xlfn.CONCAT(t_centros_educativos[[#This Row],[centro_tipo_desc_abreviada]]," ",t_centros_educativos[[#This Row],[centro_nombre]], "-",t_centros_educativos[[#This Row],[dat_nombre]])</f>
        <v>CEXTRAN ESP VERMONT ACADEMY AT LICEO EUROPEO (EE.UU.)-Madrid-Norte</v>
      </c>
    </row>
    <row r="7205" spans="1:32" hidden="1" x14ac:dyDescent="0.3">
      <c r="A7205">
        <v>28079931</v>
      </c>
      <c r="B7205" t="s">
        <v>26881</v>
      </c>
      <c r="C7205">
        <v>8</v>
      </c>
      <c r="D7205" t="s">
        <v>412</v>
      </c>
      <c r="E7205" t="s">
        <v>413</v>
      </c>
      <c r="F7205" t="s">
        <v>178</v>
      </c>
      <c r="G7205" t="s">
        <v>21405</v>
      </c>
      <c r="H7205" t="s">
        <v>21406</v>
      </c>
      <c r="I7205" t="s">
        <v>114</v>
      </c>
      <c r="J7205">
        <v>5</v>
      </c>
      <c r="K7205" t="s">
        <v>8</v>
      </c>
      <c r="L7205" t="s">
        <v>123</v>
      </c>
      <c r="M7205" t="s">
        <v>26882</v>
      </c>
      <c r="N7205" t="s">
        <v>13634</v>
      </c>
      <c r="O7205">
        <v>28052</v>
      </c>
      <c r="P7205">
        <v>79</v>
      </c>
      <c r="Q7205" t="s">
        <v>1061</v>
      </c>
      <c r="R7205" t="s">
        <v>1327</v>
      </c>
      <c r="S7205" t="s">
        <v>1976</v>
      </c>
      <c r="T7205">
        <v>652319567</v>
      </c>
      <c r="Y7205" t="s">
        <v>114</v>
      </c>
      <c r="Z7205" t="s">
        <v>26883</v>
      </c>
      <c r="AA7205" t="s">
        <v>114</v>
      </c>
      <c r="AB7205">
        <v>452239</v>
      </c>
      <c r="AC7205">
        <v>4472490</v>
      </c>
      <c r="AD7205" t="s">
        <v>129</v>
      </c>
      <c r="AE7205" s="1">
        <v>43859</v>
      </c>
      <c r="AF7205" t="str">
        <f>_xlfn.CONCAT(t_centros_educativos[[#This Row],[centro_tipo_desc_abreviada]]," ",t_centros_educativos[[#This Row],[centro_nombre]], "-",t_centros_educativos[[#This Row],[dat_nombre]])</f>
        <v>EIPR TOPOCHITOS III-Madrid-Capital</v>
      </c>
    </row>
    <row r="7206" spans="1:32" hidden="1" x14ac:dyDescent="0.3">
      <c r="A7206">
        <v>28079941</v>
      </c>
      <c r="B7206" t="s">
        <v>26884</v>
      </c>
      <c r="C7206">
        <v>8</v>
      </c>
      <c r="D7206" t="s">
        <v>412</v>
      </c>
      <c r="E7206" t="s">
        <v>413</v>
      </c>
      <c r="F7206" t="s">
        <v>178</v>
      </c>
      <c r="G7206" t="s">
        <v>26885</v>
      </c>
      <c r="H7206" t="s">
        <v>26052</v>
      </c>
      <c r="I7206" t="s">
        <v>114</v>
      </c>
      <c r="J7206">
        <v>4</v>
      </c>
      <c r="K7206" t="s">
        <v>30</v>
      </c>
      <c r="L7206" t="s">
        <v>123</v>
      </c>
      <c r="M7206" t="s">
        <v>26053</v>
      </c>
      <c r="N7206" t="s">
        <v>954</v>
      </c>
      <c r="O7206">
        <v>28270</v>
      </c>
      <c r="P7206">
        <v>44</v>
      </c>
      <c r="Q7206" t="s">
        <v>1069</v>
      </c>
      <c r="R7206" t="s">
        <v>114</v>
      </c>
      <c r="S7206" t="s">
        <v>114</v>
      </c>
      <c r="T7206">
        <v>618819338</v>
      </c>
      <c r="U7206">
        <v>918423188</v>
      </c>
      <c r="Y7206" t="s">
        <v>114</v>
      </c>
      <c r="Z7206" t="s">
        <v>26055</v>
      </c>
      <c r="AA7206" t="s">
        <v>26886</v>
      </c>
      <c r="AB7206">
        <v>414384</v>
      </c>
      <c r="AC7206">
        <v>4490784</v>
      </c>
      <c r="AD7206" t="s">
        <v>117</v>
      </c>
      <c r="AE7206" s="1">
        <v>43859</v>
      </c>
      <c r="AF7206" t="str">
        <f>_xlfn.CONCAT(t_centros_educativos[[#This Row],[centro_tipo_desc_abreviada]]," ",t_centros_educativos[[#This Row],[centro_nombre]], "-",t_centros_educativos[[#This Row],[dat_nombre]])</f>
        <v>EIPR EL NIDO DE PANGEA-Madrid-Oeste</v>
      </c>
    </row>
    <row r="7207" spans="1:32" hidden="1" x14ac:dyDescent="0.3">
      <c r="A7207">
        <v>28079953</v>
      </c>
      <c r="B7207" t="s">
        <v>26887</v>
      </c>
      <c r="C7207">
        <v>58</v>
      </c>
      <c r="D7207" t="s">
        <v>1040</v>
      </c>
      <c r="E7207" t="s">
        <v>1041</v>
      </c>
      <c r="F7207" t="s">
        <v>178</v>
      </c>
      <c r="G7207" t="s">
        <v>26495</v>
      </c>
      <c r="H7207" t="s">
        <v>26177</v>
      </c>
      <c r="I7207" t="s">
        <v>114</v>
      </c>
      <c r="J7207">
        <v>2</v>
      </c>
      <c r="K7207" t="s">
        <v>4</v>
      </c>
      <c r="L7207" t="s">
        <v>123</v>
      </c>
      <c r="M7207" t="s">
        <v>26888</v>
      </c>
      <c r="N7207" t="s">
        <v>676</v>
      </c>
      <c r="O7207">
        <v>28921</v>
      </c>
      <c r="P7207">
        <v>7</v>
      </c>
      <c r="Q7207" t="s">
        <v>518</v>
      </c>
      <c r="R7207" t="s">
        <v>114</v>
      </c>
      <c r="S7207" t="s">
        <v>114</v>
      </c>
      <c r="Y7207" t="s">
        <v>114</v>
      </c>
      <c r="Z7207" t="s">
        <v>114</v>
      </c>
      <c r="AA7207" t="s">
        <v>114</v>
      </c>
      <c r="AB7207">
        <v>430011</v>
      </c>
      <c r="AC7207">
        <v>4466346</v>
      </c>
      <c r="AD7207" t="s">
        <v>129</v>
      </c>
      <c r="AE7207" s="1">
        <v>43865</v>
      </c>
      <c r="AF7207" t="str">
        <f>_xlfn.CONCAT(t_centros_educativos[[#This Row],[centro_tipo_desc_abreviada]]," ",t_centros_educativos[[#This Row],[centro_nombre]], "-",t_centros_educativos[[#This Row],[dat_nombre]])</f>
        <v>CPR FPE LIDER SYSTEM FP ALCORCON-Madrid-Sur</v>
      </c>
    </row>
    <row r="7208" spans="1:32" hidden="1" x14ac:dyDescent="0.3">
      <c r="A7208">
        <v>28079965</v>
      </c>
      <c r="B7208" t="s">
        <v>8707</v>
      </c>
      <c r="C7208">
        <v>8</v>
      </c>
      <c r="D7208" t="s">
        <v>412</v>
      </c>
      <c r="E7208" t="s">
        <v>413</v>
      </c>
      <c r="F7208" t="s">
        <v>178</v>
      </c>
      <c r="G7208" t="s">
        <v>26889</v>
      </c>
      <c r="H7208" t="s">
        <v>26890</v>
      </c>
      <c r="I7208" t="s">
        <v>114</v>
      </c>
      <c r="J7208">
        <v>5</v>
      </c>
      <c r="K7208" t="s">
        <v>8</v>
      </c>
      <c r="L7208" t="s">
        <v>123</v>
      </c>
      <c r="M7208" t="s">
        <v>20175</v>
      </c>
      <c r="N7208" t="s">
        <v>17129</v>
      </c>
      <c r="O7208">
        <v>28011</v>
      </c>
      <c r="P7208">
        <v>79</v>
      </c>
      <c r="Q7208" t="s">
        <v>1061</v>
      </c>
      <c r="R7208" t="s">
        <v>500</v>
      </c>
      <c r="S7208" t="s">
        <v>1729</v>
      </c>
      <c r="T7208">
        <v>914793999</v>
      </c>
      <c r="U7208">
        <v>652919652</v>
      </c>
      <c r="Y7208" t="s">
        <v>26891</v>
      </c>
      <c r="Z7208" t="s">
        <v>26892</v>
      </c>
      <c r="AA7208" t="s">
        <v>26893</v>
      </c>
      <c r="AB7208">
        <v>436020</v>
      </c>
      <c r="AC7208">
        <v>4472710</v>
      </c>
      <c r="AD7208" t="s">
        <v>129</v>
      </c>
      <c r="AE7208" s="1">
        <v>43871</v>
      </c>
      <c r="AF7208" t="str">
        <f>_xlfn.CONCAT(t_centros_educativos[[#This Row],[centro_tipo_desc_abreviada]]," ",t_centros_educativos[[#This Row],[centro_nombre]], "-",t_centros_educativos[[#This Row],[dat_nombre]])</f>
        <v>EIPR ALBA-Madrid-Capital</v>
      </c>
    </row>
    <row r="7209" spans="1:32" hidden="1" x14ac:dyDescent="0.3">
      <c r="A7209">
        <v>28079977</v>
      </c>
      <c r="B7209" t="s">
        <v>26894</v>
      </c>
      <c r="C7209">
        <v>8</v>
      </c>
      <c r="D7209" t="s">
        <v>412</v>
      </c>
      <c r="E7209" t="s">
        <v>413</v>
      </c>
      <c r="F7209" t="s">
        <v>178</v>
      </c>
      <c r="G7209" t="s">
        <v>26895</v>
      </c>
      <c r="H7209" t="s">
        <v>26896</v>
      </c>
      <c r="I7209" t="s">
        <v>114</v>
      </c>
      <c r="J7209">
        <v>1</v>
      </c>
      <c r="K7209" t="s">
        <v>6</v>
      </c>
      <c r="L7209" t="s">
        <v>123</v>
      </c>
      <c r="M7209" t="s">
        <v>26388</v>
      </c>
      <c r="N7209" t="s">
        <v>881</v>
      </c>
      <c r="O7209">
        <v>28702</v>
      </c>
      <c r="P7209">
        <v>134</v>
      </c>
      <c r="Q7209" t="s">
        <v>70</v>
      </c>
      <c r="R7209" t="s">
        <v>114</v>
      </c>
      <c r="S7209" t="s">
        <v>114</v>
      </c>
      <c r="Y7209" t="s">
        <v>114</v>
      </c>
      <c r="Z7209" t="s">
        <v>114</v>
      </c>
      <c r="AA7209" t="s">
        <v>114</v>
      </c>
      <c r="AB7209">
        <v>447223</v>
      </c>
      <c r="AC7209">
        <v>4490382</v>
      </c>
      <c r="AD7209" t="s">
        <v>117</v>
      </c>
      <c r="AE7209" s="1">
        <v>43871</v>
      </c>
      <c r="AF7209" t="str">
        <f>_xlfn.CONCAT(t_centros_educativos[[#This Row],[centro_tipo_desc_abreviada]]," ",t_centros_educativos[[#This Row],[centro_nombre]], "-",t_centros_educativos[[#This Row],[dat_nombre]])</f>
        <v>EIPR ESPACIO AUPALE-Madrid-Norte</v>
      </c>
    </row>
    <row r="7210" spans="1:32" hidden="1" x14ac:dyDescent="0.3">
      <c r="A7210">
        <v>28079989</v>
      </c>
      <c r="B7210" t="s">
        <v>26897</v>
      </c>
      <c r="C7210">
        <v>138</v>
      </c>
      <c r="D7210" t="s">
        <v>11372</v>
      </c>
      <c r="E7210" t="s">
        <v>11373</v>
      </c>
      <c r="F7210" t="s">
        <v>178</v>
      </c>
      <c r="G7210" t="s">
        <v>23609</v>
      </c>
      <c r="H7210" t="s">
        <v>17910</v>
      </c>
      <c r="I7210" t="s">
        <v>114</v>
      </c>
      <c r="J7210">
        <v>4</v>
      </c>
      <c r="K7210" t="s">
        <v>30</v>
      </c>
      <c r="L7210" t="s">
        <v>433</v>
      </c>
      <c r="M7210" t="s">
        <v>15190</v>
      </c>
      <c r="N7210" t="s">
        <v>157</v>
      </c>
      <c r="O7210">
        <v>28400</v>
      </c>
      <c r="P7210">
        <v>47</v>
      </c>
      <c r="Q7210" t="s">
        <v>1112</v>
      </c>
      <c r="R7210" t="s">
        <v>114</v>
      </c>
      <c r="S7210" t="s">
        <v>114</v>
      </c>
      <c r="T7210">
        <v>918579300</v>
      </c>
      <c r="Y7210" t="s">
        <v>114</v>
      </c>
      <c r="Z7210" t="s">
        <v>26898</v>
      </c>
      <c r="AA7210" t="s">
        <v>26899</v>
      </c>
      <c r="AB7210">
        <v>416199</v>
      </c>
      <c r="AC7210">
        <v>4499231</v>
      </c>
      <c r="AD7210" t="s">
        <v>129</v>
      </c>
      <c r="AE7210" s="1">
        <v>43878</v>
      </c>
      <c r="AF7210" t="str">
        <f>_xlfn.CONCAT(t_centros_educativos[[#This Row],[centro_tipo_desc_abreviada]]," ",t_centros_educativos[[#This Row],[centro_nombre]], "-",t_centros_educativos[[#This Row],[dat_nombre]])</f>
        <v>CAU PROF MUS MONTEVERDI-Madrid-Oeste</v>
      </c>
    </row>
    <row r="7211" spans="1:32" hidden="1" x14ac:dyDescent="0.3">
      <c r="A7211">
        <v>28079990</v>
      </c>
      <c r="B7211" t="s">
        <v>26900</v>
      </c>
      <c r="C7211">
        <v>58</v>
      </c>
      <c r="D7211" t="s">
        <v>1040</v>
      </c>
      <c r="E7211" t="s">
        <v>1041</v>
      </c>
      <c r="F7211" t="s">
        <v>178</v>
      </c>
      <c r="G7211" t="s">
        <v>26901</v>
      </c>
      <c r="H7211" t="s">
        <v>25770</v>
      </c>
      <c r="I7211" t="s">
        <v>114</v>
      </c>
      <c r="J7211">
        <v>5</v>
      </c>
      <c r="K7211" t="s">
        <v>8</v>
      </c>
      <c r="L7211" t="s">
        <v>123</v>
      </c>
      <c r="M7211" t="s">
        <v>1306</v>
      </c>
      <c r="N7211" t="s">
        <v>376</v>
      </c>
      <c r="O7211">
        <v>28010</v>
      </c>
      <c r="P7211">
        <v>79</v>
      </c>
      <c r="Q7211" t="s">
        <v>1061</v>
      </c>
      <c r="R7211" t="s">
        <v>1842</v>
      </c>
      <c r="S7211" t="s">
        <v>1843</v>
      </c>
      <c r="T7211">
        <v>918153131</v>
      </c>
      <c r="Y7211" t="s">
        <v>26902</v>
      </c>
      <c r="Z7211" t="s">
        <v>25774</v>
      </c>
      <c r="AA7211" t="s">
        <v>25775</v>
      </c>
      <c r="AB7211">
        <v>441275</v>
      </c>
      <c r="AC7211">
        <v>4475882</v>
      </c>
      <c r="AD7211" t="s">
        <v>129</v>
      </c>
      <c r="AE7211" s="1">
        <v>43880</v>
      </c>
      <c r="AF7211" t="str">
        <f>_xlfn.CONCAT(t_centros_educativos[[#This Row],[centro_tipo_desc_abreviada]]," ",t_centros_educativos[[#This Row],[centro_nombre]], "-",t_centros_educativos[[#This Row],[dat_nombre]])</f>
        <v>CPR FPE CENTRO DE ESTUDIOS DE FORMACIÓN PROFESIONAL. UCJC, ALMAGRO-Madrid-Capital</v>
      </c>
    </row>
    <row r="7212" spans="1:32" hidden="1" x14ac:dyDescent="0.3">
      <c r="A7212">
        <v>28080001</v>
      </c>
      <c r="B7212" t="s">
        <v>26903</v>
      </c>
      <c r="C7212">
        <v>221</v>
      </c>
      <c r="D7212" t="s">
        <v>20912</v>
      </c>
      <c r="E7212" t="s">
        <v>20913</v>
      </c>
      <c r="F7212" t="s">
        <v>178</v>
      </c>
      <c r="G7212" t="s">
        <v>26904</v>
      </c>
      <c r="H7212" t="s">
        <v>26905</v>
      </c>
      <c r="I7212" t="s">
        <v>114</v>
      </c>
      <c r="J7212">
        <v>1</v>
      </c>
      <c r="K7212" t="s">
        <v>6</v>
      </c>
      <c r="L7212" t="s">
        <v>123</v>
      </c>
      <c r="M7212" t="s">
        <v>13051</v>
      </c>
      <c r="N7212" t="s">
        <v>798</v>
      </c>
      <c r="O7212">
        <v>28109</v>
      </c>
      <c r="P7212">
        <v>6</v>
      </c>
      <c r="Q7212" t="s">
        <v>397</v>
      </c>
      <c r="R7212" t="s">
        <v>114</v>
      </c>
      <c r="S7212" t="s">
        <v>114</v>
      </c>
      <c r="T7212">
        <v>639959685</v>
      </c>
      <c r="Y7212" t="s">
        <v>26906</v>
      </c>
      <c r="Z7212" t="s">
        <v>26907</v>
      </c>
      <c r="AA7212" t="s">
        <v>114</v>
      </c>
      <c r="AB7212">
        <v>446494</v>
      </c>
      <c r="AC7212">
        <v>4486480</v>
      </c>
      <c r="AD7212" t="s">
        <v>129</v>
      </c>
      <c r="AE7212" s="1">
        <v>43893</v>
      </c>
      <c r="AF7212" t="str">
        <f>_xlfn.CONCAT(t_centros_educativos[[#This Row],[centro_tipo_desc_abreviada]]," ",t_centros_educativos[[#This Row],[centro_nombre]], "-",t_centros_educativos[[#This Row],[dat_nombre]])</f>
        <v>CAU ENS.DEP.G.M 123 COACH-Madrid-Norte</v>
      </c>
    </row>
    <row r="7213" spans="1:32" hidden="1" x14ac:dyDescent="0.3">
      <c r="A7213">
        <v>28080013</v>
      </c>
      <c r="B7213" t="s">
        <v>26908</v>
      </c>
      <c r="C7213">
        <v>94</v>
      </c>
      <c r="D7213" t="s">
        <v>507</v>
      </c>
      <c r="E7213" t="s">
        <v>508</v>
      </c>
      <c r="F7213" t="s">
        <v>178</v>
      </c>
      <c r="G7213" t="s">
        <v>26909</v>
      </c>
      <c r="H7213" t="s">
        <v>26910</v>
      </c>
      <c r="I7213" t="s">
        <v>114</v>
      </c>
      <c r="J7213">
        <v>3</v>
      </c>
      <c r="K7213" t="s">
        <v>2</v>
      </c>
      <c r="L7213" t="s">
        <v>433</v>
      </c>
      <c r="M7213" t="s">
        <v>26911</v>
      </c>
      <c r="N7213" t="s">
        <v>151</v>
      </c>
      <c r="O7213">
        <v>28806</v>
      </c>
      <c r="P7213">
        <v>5</v>
      </c>
      <c r="Q7213" t="s">
        <v>72</v>
      </c>
      <c r="R7213" t="s">
        <v>114</v>
      </c>
      <c r="S7213" t="s">
        <v>114</v>
      </c>
      <c r="Y7213" t="s">
        <v>114</v>
      </c>
      <c r="Z7213" t="s">
        <v>114</v>
      </c>
      <c r="AA7213" t="s">
        <v>114</v>
      </c>
      <c r="AB7213">
        <v>468282</v>
      </c>
      <c r="AC7213">
        <v>4482027</v>
      </c>
      <c r="AD7213" t="s">
        <v>117</v>
      </c>
      <c r="AE7213" s="1">
        <v>43880</v>
      </c>
      <c r="AF7213" t="str">
        <f>_xlfn.CONCAT(t_centros_educativos[[#This Row],[centro_tipo_desc_abreviada]]," ",t_centros_educativos[[#This Row],[centro_nombre]], "-",t_centros_educativos[[#This Row],[dat_nombre]])</f>
        <v>CEXTRAN ESP LOS GARABATOS DE MONTESSORI POSITIVE BRITISH SCHOOL-Madrid-Este</v>
      </c>
    </row>
    <row r="7214" spans="1:32" x14ac:dyDescent="0.3">
      <c r="A7214">
        <v>28080025</v>
      </c>
      <c r="B7214" t="s">
        <v>26912</v>
      </c>
      <c r="C7214">
        <v>42</v>
      </c>
      <c r="D7214" t="s">
        <v>293</v>
      </c>
      <c r="E7214" t="s">
        <v>294</v>
      </c>
      <c r="F7214" t="s">
        <v>112</v>
      </c>
      <c r="G7214" t="s">
        <v>113</v>
      </c>
      <c r="H7214" t="s">
        <v>121</v>
      </c>
      <c r="I7214" t="s">
        <v>26913</v>
      </c>
      <c r="J7214">
        <v>2</v>
      </c>
      <c r="K7214" t="s">
        <v>4</v>
      </c>
      <c r="L7214" t="s">
        <v>123</v>
      </c>
      <c r="M7214" t="s">
        <v>26914</v>
      </c>
      <c r="N7214" t="s">
        <v>125</v>
      </c>
      <c r="O7214">
        <v>28983</v>
      </c>
      <c r="P7214">
        <v>106</v>
      </c>
      <c r="Q7214" t="s">
        <v>8251</v>
      </c>
      <c r="R7214" t="s">
        <v>114</v>
      </c>
      <c r="S7214" t="s">
        <v>114</v>
      </c>
      <c r="T7214">
        <v>914127381</v>
      </c>
      <c r="U7214">
        <v>636188538</v>
      </c>
      <c r="Y7214" t="s">
        <v>26915</v>
      </c>
      <c r="Z7214" t="s">
        <v>26916</v>
      </c>
      <c r="AA7214" t="s">
        <v>114</v>
      </c>
      <c r="AB7214">
        <v>435516</v>
      </c>
      <c r="AC7214">
        <v>4452207</v>
      </c>
      <c r="AD7214" t="s">
        <v>129</v>
      </c>
      <c r="AE7214" s="1">
        <v>43887</v>
      </c>
      <c r="AF7214" t="str">
        <f>_xlfn.CONCAT(t_centros_educativos[[#This Row],[centro_tipo_desc_abreviada]]," ",t_centros_educativos[[#This Row],[centro_nombre]], "-",t_centros_educativos[[#This Row],[dat_nombre]])</f>
        <v>IES JOSE PEDRO PEREZ LLORCA-Madrid-Sur</v>
      </c>
    </row>
    <row r="7215" spans="1:32" x14ac:dyDescent="0.3">
      <c r="A7215">
        <v>28080037</v>
      </c>
      <c r="B7215" t="s">
        <v>26917</v>
      </c>
      <c r="C7215">
        <v>42</v>
      </c>
      <c r="D7215" t="s">
        <v>293</v>
      </c>
      <c r="E7215" t="s">
        <v>294</v>
      </c>
      <c r="F7215" t="s">
        <v>112</v>
      </c>
      <c r="G7215" t="s">
        <v>113</v>
      </c>
      <c r="H7215" t="s">
        <v>121</v>
      </c>
      <c r="I7215" t="s">
        <v>26918</v>
      </c>
      <c r="J7215">
        <v>5</v>
      </c>
      <c r="K7215" t="s">
        <v>8</v>
      </c>
      <c r="L7215" t="s">
        <v>123</v>
      </c>
      <c r="M7215" t="s">
        <v>25442</v>
      </c>
      <c r="N7215" t="s">
        <v>330</v>
      </c>
      <c r="O7215">
        <v>28049</v>
      </c>
      <c r="P7215">
        <v>79</v>
      </c>
      <c r="Q7215" t="s">
        <v>1061</v>
      </c>
      <c r="R7215" t="s">
        <v>1762</v>
      </c>
      <c r="S7215" t="s">
        <v>1763</v>
      </c>
      <c r="T7215">
        <v>919137048</v>
      </c>
      <c r="U7215">
        <v>680715136</v>
      </c>
      <c r="Y7215" t="s">
        <v>26919</v>
      </c>
      <c r="Z7215" t="s">
        <v>26920</v>
      </c>
      <c r="AA7215" t="s">
        <v>114</v>
      </c>
      <c r="AB7215">
        <v>439681</v>
      </c>
      <c r="AC7215">
        <v>4483528</v>
      </c>
      <c r="AD7215" t="s">
        <v>129</v>
      </c>
      <c r="AE7215" s="1">
        <v>44076</v>
      </c>
      <c r="AF7215" t="str">
        <f>_xlfn.CONCAT(t_centros_educativos[[#This Row],[centro_tipo_desc_abreviada]]," ",t_centros_educativos[[#This Row],[centro_nombre]], "-",t_centros_educativos[[#This Row],[dat_nombre]])</f>
        <v>IES BLANCA FERNANDEZ OCHOA-Madrid-Capital</v>
      </c>
    </row>
    <row r="7216" spans="1:32" hidden="1" x14ac:dyDescent="0.3">
      <c r="A7216">
        <v>28080049</v>
      </c>
      <c r="B7216" t="s">
        <v>26921</v>
      </c>
      <c r="C7216">
        <v>81</v>
      </c>
      <c r="D7216" t="s">
        <v>21740</v>
      </c>
      <c r="E7216" t="s">
        <v>21741</v>
      </c>
      <c r="F7216" t="s">
        <v>112</v>
      </c>
      <c r="G7216" t="s">
        <v>113</v>
      </c>
      <c r="H7216" t="s">
        <v>121</v>
      </c>
      <c r="I7216" t="s">
        <v>114</v>
      </c>
      <c r="J7216">
        <v>4</v>
      </c>
      <c r="K7216" t="s">
        <v>30</v>
      </c>
      <c r="L7216" t="s">
        <v>123</v>
      </c>
      <c r="M7216" t="s">
        <v>14116</v>
      </c>
      <c r="N7216" t="s">
        <v>209</v>
      </c>
      <c r="O7216">
        <v>28200</v>
      </c>
      <c r="P7216">
        <v>131</v>
      </c>
      <c r="Q7216" t="s">
        <v>8535</v>
      </c>
      <c r="R7216" t="s">
        <v>114</v>
      </c>
      <c r="S7216" t="s">
        <v>114</v>
      </c>
      <c r="T7216">
        <v>918902246</v>
      </c>
      <c r="Y7216" t="s">
        <v>26922</v>
      </c>
      <c r="Z7216" t="s">
        <v>26923</v>
      </c>
      <c r="AA7216" t="s">
        <v>114</v>
      </c>
      <c r="AB7216">
        <v>403946</v>
      </c>
      <c r="AC7216">
        <v>4495077</v>
      </c>
      <c r="AD7216" t="s">
        <v>129</v>
      </c>
      <c r="AE7216" s="1">
        <v>43885</v>
      </c>
      <c r="AF7216" t="str">
        <f>_xlfn.CONCAT(t_centros_educativos[[#This Row],[centro_tipo_desc_abreviada]]," ",t_centros_educativos[[#This Row],[centro_nombre]], "-",t_centros_educativos[[#This Row],[dat_nombre]])</f>
        <v>EXEOI EXTENSION DE LA ESCUELA OFICIAL DE IDIOMAS DE COLLADO VILLALBA-Madrid-Oeste</v>
      </c>
    </row>
    <row r="7217" spans="1:32" x14ac:dyDescent="0.3">
      <c r="A7217">
        <v>28080050</v>
      </c>
      <c r="B7217" t="s">
        <v>26924</v>
      </c>
      <c r="C7217">
        <v>42</v>
      </c>
      <c r="D7217" t="s">
        <v>293</v>
      </c>
      <c r="E7217" t="s">
        <v>294</v>
      </c>
      <c r="F7217" t="s">
        <v>112</v>
      </c>
      <c r="G7217" t="s">
        <v>113</v>
      </c>
      <c r="H7217" t="s">
        <v>121</v>
      </c>
      <c r="I7217" t="s">
        <v>26925</v>
      </c>
      <c r="J7217">
        <v>2</v>
      </c>
      <c r="K7217" t="s">
        <v>4</v>
      </c>
      <c r="L7217" t="s">
        <v>224</v>
      </c>
      <c r="M7217" t="s">
        <v>17856</v>
      </c>
      <c r="N7217" t="s">
        <v>17387</v>
      </c>
      <c r="O7217">
        <v>28939</v>
      </c>
      <c r="P7217">
        <v>15</v>
      </c>
      <c r="Q7217" t="s">
        <v>865</v>
      </c>
      <c r="R7217" t="s">
        <v>114</v>
      </c>
      <c r="S7217" t="s">
        <v>114</v>
      </c>
      <c r="T7217">
        <v>649551396</v>
      </c>
      <c r="Y7217" t="s">
        <v>26926</v>
      </c>
      <c r="Z7217" t="s">
        <v>26927</v>
      </c>
      <c r="AA7217" t="s">
        <v>114</v>
      </c>
      <c r="AB7217">
        <v>421603</v>
      </c>
      <c r="AC7217">
        <v>4459578</v>
      </c>
      <c r="AD7217" t="s">
        <v>129</v>
      </c>
      <c r="AE7217" s="1">
        <v>44076</v>
      </c>
      <c r="AF7217" t="str">
        <f>_xlfn.CONCAT(t_centros_educativos[[#This Row],[centro_tipo_desc_abreviada]]," ",t_centros_educativos[[#This Row],[centro_nombre]], "-",t_centros_educativos[[#This Row],[dat_nombre]])</f>
        <v>IES TORCUATO FERNANDEZ MIRANDA-Madrid-Sur</v>
      </c>
    </row>
    <row r="7218" spans="1:32" hidden="1" x14ac:dyDescent="0.3">
      <c r="A7218">
        <v>28080062</v>
      </c>
      <c r="B7218" t="s">
        <v>26928</v>
      </c>
      <c r="C7218">
        <v>3</v>
      </c>
      <c r="D7218" t="s">
        <v>392</v>
      </c>
      <c r="E7218" t="s">
        <v>393</v>
      </c>
      <c r="F7218" t="s">
        <v>14422</v>
      </c>
      <c r="G7218" t="s">
        <v>26929</v>
      </c>
      <c r="H7218" t="s">
        <v>26930</v>
      </c>
      <c r="I7218" t="s">
        <v>114</v>
      </c>
      <c r="J7218">
        <v>5</v>
      </c>
      <c r="K7218" t="s">
        <v>8</v>
      </c>
      <c r="L7218" t="s">
        <v>123</v>
      </c>
      <c r="M7218" t="s">
        <v>26931</v>
      </c>
      <c r="N7218" t="s">
        <v>125</v>
      </c>
      <c r="O7218">
        <v>28003</v>
      </c>
      <c r="P7218">
        <v>79</v>
      </c>
      <c r="Q7218" t="s">
        <v>1061</v>
      </c>
      <c r="R7218" t="s">
        <v>1842</v>
      </c>
      <c r="S7218" t="s">
        <v>1843</v>
      </c>
      <c r="T7218">
        <v>915450565</v>
      </c>
      <c r="U7218">
        <v>915456567</v>
      </c>
      <c r="V7218">
        <v>654482513</v>
      </c>
      <c r="Y7218" t="s">
        <v>114</v>
      </c>
      <c r="Z7218" t="s">
        <v>26932</v>
      </c>
      <c r="AA7218" t="s">
        <v>26933</v>
      </c>
      <c r="AB7218">
        <v>439469</v>
      </c>
      <c r="AC7218">
        <v>4477394</v>
      </c>
      <c r="AD7218" t="s">
        <v>129</v>
      </c>
      <c r="AE7218" s="1">
        <v>43894</v>
      </c>
      <c r="AF7218" t="str">
        <f>_xlfn.CONCAT(t_centros_educativos[[#This Row],[centro_tipo_desc_abreviada]]," ",t_centros_educativos[[#This Row],[centro_nombre]], "-",t_centros_educativos[[#This Row],[dat_nombre]])</f>
        <v>EEI ESCUELA INFANTIL DELEGACION DE ECONOMIA Y HACIENDA-Madrid-Capital</v>
      </c>
    </row>
    <row r="7219" spans="1:32" hidden="1" x14ac:dyDescent="0.3">
      <c r="A7219">
        <v>28080074</v>
      </c>
      <c r="B7219" t="s">
        <v>26934</v>
      </c>
      <c r="C7219">
        <v>4</v>
      </c>
      <c r="D7219" t="s">
        <v>218</v>
      </c>
      <c r="E7219" t="s">
        <v>219</v>
      </c>
      <c r="F7219" t="s">
        <v>178</v>
      </c>
      <c r="G7219" t="s">
        <v>22561</v>
      </c>
      <c r="H7219" t="s">
        <v>20563</v>
      </c>
      <c r="I7219" t="s">
        <v>114</v>
      </c>
      <c r="J7219">
        <v>5</v>
      </c>
      <c r="K7219" t="s">
        <v>8</v>
      </c>
      <c r="L7219" t="s">
        <v>123</v>
      </c>
      <c r="M7219" t="s">
        <v>26935</v>
      </c>
      <c r="N7219" t="s">
        <v>728</v>
      </c>
      <c r="O7219">
        <v>28006</v>
      </c>
      <c r="P7219">
        <v>79</v>
      </c>
      <c r="Q7219" t="s">
        <v>1061</v>
      </c>
      <c r="R7219" t="s">
        <v>1860</v>
      </c>
      <c r="S7219" t="s">
        <v>1861</v>
      </c>
      <c r="T7219">
        <v>915612837</v>
      </c>
      <c r="U7219">
        <v>666450914</v>
      </c>
      <c r="Y7219" t="s">
        <v>22562</v>
      </c>
      <c r="Z7219" t="s">
        <v>22563</v>
      </c>
      <c r="AA7219" t="s">
        <v>22564</v>
      </c>
      <c r="AB7219">
        <v>441951</v>
      </c>
      <c r="AC7219">
        <v>4477016</v>
      </c>
      <c r="AD7219" t="s">
        <v>129</v>
      </c>
      <c r="AE7219" s="1">
        <v>43902</v>
      </c>
      <c r="AF7219" t="str">
        <f>_xlfn.CONCAT(t_centros_educativos[[#This Row],[centro_tipo_desc_abreviada]]," ",t_centros_educativos[[#This Row],[centro_nombre]], "-",t_centros_educativos[[#This Row],[dat_nombre]])</f>
        <v>CPR INF ALARIA NUEVOS MINISTERIOS NURSERY SCHOOL-Madrid-Capital</v>
      </c>
    </row>
    <row r="7220" spans="1:32" hidden="1" x14ac:dyDescent="0.3">
      <c r="A7220">
        <v>28080086</v>
      </c>
      <c r="B7220" t="s">
        <v>26936</v>
      </c>
      <c r="C7220">
        <v>139</v>
      </c>
      <c r="D7220" t="s">
        <v>24152</v>
      </c>
      <c r="E7220" t="s">
        <v>24153</v>
      </c>
      <c r="F7220" t="s">
        <v>178</v>
      </c>
      <c r="G7220" t="s">
        <v>26937</v>
      </c>
      <c r="H7220" t="s">
        <v>26938</v>
      </c>
      <c r="I7220" t="s">
        <v>114</v>
      </c>
      <c r="J7220">
        <v>5</v>
      </c>
      <c r="K7220" t="s">
        <v>8</v>
      </c>
      <c r="L7220" t="s">
        <v>123</v>
      </c>
      <c r="M7220" t="s">
        <v>4191</v>
      </c>
      <c r="N7220" t="s">
        <v>12369</v>
      </c>
      <c r="O7220">
        <v>28002</v>
      </c>
      <c r="P7220">
        <v>79</v>
      </c>
      <c r="Q7220" t="s">
        <v>1061</v>
      </c>
      <c r="R7220" t="s">
        <v>1860</v>
      </c>
      <c r="S7220" t="s">
        <v>1861</v>
      </c>
      <c r="Y7220" t="s">
        <v>114</v>
      </c>
      <c r="Z7220" t="s">
        <v>114</v>
      </c>
      <c r="AA7220" t="s">
        <v>114</v>
      </c>
      <c r="AB7220">
        <v>443184</v>
      </c>
      <c r="AC7220">
        <v>4477549</v>
      </c>
      <c r="AD7220" t="s">
        <v>129</v>
      </c>
      <c r="AE7220" s="1">
        <v>43970</v>
      </c>
      <c r="AF7220" t="str">
        <f>_xlfn.CONCAT(t_centros_educativos[[#This Row],[centro_tipo_desc_abreviada]]," ",t_centros_educativos[[#This Row],[centro_nombre]], "-",t_centros_educativos[[#This Row],[dat_nombre]])</f>
        <v>CAU SU MUS ESCUELA SUPERIOR MUSICAL ARTS-Madrid-Capital</v>
      </c>
    </row>
    <row r="7221" spans="1:32" hidden="1" x14ac:dyDescent="0.3">
      <c r="A7221">
        <v>28080098</v>
      </c>
      <c r="B7221" t="s">
        <v>26939</v>
      </c>
      <c r="C7221">
        <v>105</v>
      </c>
      <c r="D7221" t="s">
        <v>20331</v>
      </c>
      <c r="E7221" t="s">
        <v>20332</v>
      </c>
      <c r="F7221" t="s">
        <v>178</v>
      </c>
      <c r="G7221" t="s">
        <v>6908</v>
      </c>
      <c r="H7221" t="s">
        <v>6909</v>
      </c>
      <c r="I7221" t="s">
        <v>114</v>
      </c>
      <c r="J7221">
        <v>5</v>
      </c>
      <c r="K7221" t="s">
        <v>8</v>
      </c>
      <c r="L7221" t="s">
        <v>123</v>
      </c>
      <c r="M7221" t="s">
        <v>6911</v>
      </c>
      <c r="N7221" t="s">
        <v>307</v>
      </c>
      <c r="O7221">
        <v>28033</v>
      </c>
      <c r="P7221">
        <v>79</v>
      </c>
      <c r="Q7221" t="s">
        <v>1061</v>
      </c>
      <c r="R7221" t="s">
        <v>728</v>
      </c>
      <c r="S7221" t="s">
        <v>1740</v>
      </c>
      <c r="Y7221" t="s">
        <v>114</v>
      </c>
      <c r="Z7221" t="s">
        <v>114</v>
      </c>
      <c r="AA7221" t="s">
        <v>114</v>
      </c>
      <c r="AB7221">
        <v>445686</v>
      </c>
      <c r="AC7221">
        <v>4480355</v>
      </c>
      <c r="AD7221" t="s">
        <v>129</v>
      </c>
      <c r="AE7221" s="1">
        <v>43970</v>
      </c>
      <c r="AF7221" t="str">
        <f>_xlfn.CONCAT(t_centros_educativos[[#This Row],[centro_tipo_desc_abreviada]]," ",t_centros_educativos[[#This Row],[centro_nombre]], "-",t_centros_educativos[[#This Row],[dat_nombre]])</f>
        <v>CAU SUP DISEÑO CENTRO SUPERIOR DE DISEÑO Y ARTE DIGITAL-Madrid-Capital</v>
      </c>
    </row>
    <row r="7222" spans="1:32" hidden="1" x14ac:dyDescent="0.3">
      <c r="A7222">
        <v>28080104</v>
      </c>
      <c r="B7222" t="s">
        <v>26940</v>
      </c>
      <c r="C7222">
        <v>81</v>
      </c>
      <c r="D7222" t="s">
        <v>21740</v>
      </c>
      <c r="E7222" t="s">
        <v>21741</v>
      </c>
      <c r="F7222" t="s">
        <v>112</v>
      </c>
      <c r="G7222" t="s">
        <v>113</v>
      </c>
      <c r="H7222" t="s">
        <v>121</v>
      </c>
      <c r="I7222" t="s">
        <v>114</v>
      </c>
      <c r="J7222">
        <v>3</v>
      </c>
      <c r="K7222" t="s">
        <v>2</v>
      </c>
      <c r="L7222" t="s">
        <v>123</v>
      </c>
      <c r="M7222" t="s">
        <v>21742</v>
      </c>
      <c r="N7222" t="s">
        <v>138</v>
      </c>
      <c r="O7222">
        <v>28500</v>
      </c>
      <c r="P7222">
        <v>14</v>
      </c>
      <c r="Q7222" t="s">
        <v>832</v>
      </c>
      <c r="R7222" t="s">
        <v>114</v>
      </c>
      <c r="S7222" t="s">
        <v>114</v>
      </c>
      <c r="T7222">
        <v>918747939</v>
      </c>
      <c r="Y7222" t="s">
        <v>26941</v>
      </c>
      <c r="Z7222" t="s">
        <v>26942</v>
      </c>
      <c r="AA7222" t="s">
        <v>114</v>
      </c>
      <c r="AB7222">
        <v>463266</v>
      </c>
      <c r="AC7222">
        <v>4460684</v>
      </c>
      <c r="AD7222" t="s">
        <v>129</v>
      </c>
      <c r="AE7222" s="1">
        <v>43885</v>
      </c>
      <c r="AF7222" t="str">
        <f>_xlfn.CONCAT(t_centros_educativos[[#This Row],[centro_tipo_desc_abreviada]]," ",t_centros_educativos[[#This Row],[centro_nombre]], "-",t_centros_educativos[[#This Row],[dat_nombre]])</f>
        <v>EXEOI EXTENSION DE LA ESCUELA OFICIAL DE IDIOMAS DE RIVAS-VACIAMADRID-Madrid-Este</v>
      </c>
    </row>
    <row r="7223" spans="1:32" hidden="1" x14ac:dyDescent="0.3">
      <c r="A7223">
        <v>28080116</v>
      </c>
      <c r="B7223" t="s">
        <v>26943</v>
      </c>
      <c r="C7223">
        <v>3</v>
      </c>
      <c r="D7223" t="s">
        <v>392</v>
      </c>
      <c r="E7223" t="s">
        <v>393</v>
      </c>
      <c r="F7223" t="s">
        <v>112</v>
      </c>
      <c r="G7223" t="s">
        <v>702</v>
      </c>
      <c r="H7223" t="s">
        <v>6655</v>
      </c>
      <c r="I7223" t="s">
        <v>26944</v>
      </c>
      <c r="J7223">
        <v>5</v>
      </c>
      <c r="K7223" t="s">
        <v>8</v>
      </c>
      <c r="L7223" t="s">
        <v>318</v>
      </c>
      <c r="M7223" t="s">
        <v>26945</v>
      </c>
      <c r="N7223" t="s">
        <v>26946</v>
      </c>
      <c r="O7223">
        <v>28790</v>
      </c>
      <c r="P7223">
        <v>79</v>
      </c>
      <c r="Q7223" t="s">
        <v>1061</v>
      </c>
      <c r="R7223" t="s">
        <v>1762</v>
      </c>
      <c r="S7223" t="s">
        <v>1763</v>
      </c>
      <c r="Y7223" t="s">
        <v>114</v>
      </c>
      <c r="Z7223" t="s">
        <v>114</v>
      </c>
      <c r="AA7223" t="s">
        <v>114</v>
      </c>
      <c r="AB7223">
        <v>439906</v>
      </c>
      <c r="AC7223">
        <v>4489702</v>
      </c>
      <c r="AD7223" t="s">
        <v>129</v>
      </c>
      <c r="AE7223" s="1">
        <v>44004</v>
      </c>
      <c r="AF7223" t="str">
        <f>_xlfn.CONCAT(t_centros_educativos[[#This Row],[centro_tipo_desc_abreviada]]," ",t_centros_educativos[[#This Row],[centro_nombre]], "-",t_centros_educativos[[#This Row],[dat_nombre]])</f>
        <v>EEI BERNARDO DE GALVEZ-Madrid-Capital</v>
      </c>
    </row>
    <row r="7224" spans="1:32" hidden="1" x14ac:dyDescent="0.3">
      <c r="A7224">
        <v>28080128</v>
      </c>
      <c r="B7224" t="s">
        <v>26579</v>
      </c>
      <c r="C7224">
        <v>220</v>
      </c>
      <c r="D7224" t="s">
        <v>20323</v>
      </c>
      <c r="E7224" t="s">
        <v>20324</v>
      </c>
      <c r="F7224" t="s">
        <v>178</v>
      </c>
      <c r="G7224" t="s">
        <v>24992</v>
      </c>
      <c r="H7224" t="s">
        <v>24993</v>
      </c>
      <c r="I7224" t="s">
        <v>114</v>
      </c>
      <c r="J7224">
        <v>1</v>
      </c>
      <c r="K7224" t="s">
        <v>6</v>
      </c>
      <c r="L7224" t="s">
        <v>318</v>
      </c>
      <c r="M7224" t="s">
        <v>10825</v>
      </c>
      <c r="N7224" t="s">
        <v>26947</v>
      </c>
      <c r="O7224">
        <v>28108</v>
      </c>
      <c r="P7224">
        <v>6</v>
      </c>
      <c r="Q7224" t="s">
        <v>397</v>
      </c>
      <c r="R7224" t="s">
        <v>114</v>
      </c>
      <c r="S7224" t="s">
        <v>114</v>
      </c>
      <c r="Y7224" t="s">
        <v>114</v>
      </c>
      <c r="Z7224" t="s">
        <v>114</v>
      </c>
      <c r="AA7224" t="s">
        <v>114</v>
      </c>
      <c r="AB7224">
        <v>443570</v>
      </c>
      <c r="AC7224">
        <v>4489086</v>
      </c>
      <c r="AD7224" t="s">
        <v>129</v>
      </c>
      <c r="AE7224" s="1">
        <v>44006</v>
      </c>
      <c r="AF7224" t="str">
        <f>_xlfn.CONCAT(t_centros_educativos[[#This Row],[centro_tipo_desc_abreviada]]," ",t_centros_educativos[[#This Row],[centro_nombre]], "-",t_centros_educativos[[#This Row],[dat_nombre]])</f>
        <v>CAU ENS. DEP. GM/SUP CENTRO ACADEMICO DE ENTRENADORES DE FUTBOL DE ALCOBENDAS-Madrid-Norte</v>
      </c>
    </row>
    <row r="7225" spans="1:32" hidden="1" x14ac:dyDescent="0.3">
      <c r="A7225">
        <v>28080131</v>
      </c>
      <c r="B7225" t="s">
        <v>26948</v>
      </c>
      <c r="C7225">
        <v>8</v>
      </c>
      <c r="D7225" t="s">
        <v>412</v>
      </c>
      <c r="E7225" t="s">
        <v>413</v>
      </c>
      <c r="F7225" t="s">
        <v>178</v>
      </c>
      <c r="G7225" t="s">
        <v>26949</v>
      </c>
      <c r="H7225" t="s">
        <v>26950</v>
      </c>
      <c r="I7225" t="s">
        <v>114</v>
      </c>
      <c r="J7225">
        <v>5</v>
      </c>
      <c r="K7225" t="s">
        <v>8</v>
      </c>
      <c r="L7225" t="s">
        <v>123</v>
      </c>
      <c r="M7225" t="s">
        <v>26951</v>
      </c>
      <c r="N7225" t="s">
        <v>676</v>
      </c>
      <c r="O7225">
        <v>28014</v>
      </c>
      <c r="P7225">
        <v>79</v>
      </c>
      <c r="Q7225" t="s">
        <v>1061</v>
      </c>
      <c r="R7225" t="s">
        <v>1955</v>
      </c>
      <c r="S7225" t="s">
        <v>1956</v>
      </c>
      <c r="T7225">
        <v>689399565</v>
      </c>
      <c r="Y7225" t="s">
        <v>114</v>
      </c>
      <c r="Z7225" t="s">
        <v>26952</v>
      </c>
      <c r="AA7225" t="s">
        <v>114</v>
      </c>
      <c r="AB7225">
        <v>442128</v>
      </c>
      <c r="AC7225">
        <v>4473250</v>
      </c>
      <c r="AD7225" t="s">
        <v>129</v>
      </c>
      <c r="AE7225" s="1">
        <v>44011</v>
      </c>
      <c r="AF7225" t="str">
        <f>_xlfn.CONCAT(t_centros_educativos[[#This Row],[centro_tipo_desc_abreviada]]," ",t_centros_educativos[[#This Row],[centro_nombre]], "-",t_centros_educativos[[#This Row],[dat_nombre]])</f>
        <v>EIPR ULU-Madrid-Capital</v>
      </c>
    </row>
    <row r="7226" spans="1:32" x14ac:dyDescent="0.3">
      <c r="A7226">
        <v>28080141</v>
      </c>
      <c r="B7226" t="s">
        <v>26953</v>
      </c>
      <c r="C7226">
        <v>42</v>
      </c>
      <c r="D7226" t="s">
        <v>293</v>
      </c>
      <c r="E7226" t="s">
        <v>294</v>
      </c>
      <c r="F7226" t="s">
        <v>112</v>
      </c>
      <c r="G7226" t="s">
        <v>113</v>
      </c>
      <c r="H7226" t="s">
        <v>121</v>
      </c>
      <c r="I7226" t="s">
        <v>26954</v>
      </c>
      <c r="J7226">
        <v>2</v>
      </c>
      <c r="K7226" t="s">
        <v>4</v>
      </c>
      <c r="L7226" t="s">
        <v>123</v>
      </c>
      <c r="M7226" t="s">
        <v>26955</v>
      </c>
      <c r="N7226" t="s">
        <v>125</v>
      </c>
      <c r="O7226">
        <v>28923</v>
      </c>
      <c r="P7226">
        <v>7</v>
      </c>
      <c r="Q7226" t="s">
        <v>518</v>
      </c>
      <c r="R7226" t="s">
        <v>114</v>
      </c>
      <c r="S7226" t="s">
        <v>114</v>
      </c>
      <c r="T7226">
        <v>914229511</v>
      </c>
      <c r="Y7226" t="s">
        <v>13111</v>
      </c>
      <c r="Z7226" t="s">
        <v>13112</v>
      </c>
      <c r="AA7226" t="s">
        <v>114</v>
      </c>
      <c r="AB7226">
        <v>430416</v>
      </c>
      <c r="AC7226">
        <v>4465623</v>
      </c>
      <c r="AD7226" t="s">
        <v>129</v>
      </c>
      <c r="AE7226" s="1">
        <v>44153</v>
      </c>
      <c r="AF7226" t="str">
        <f>_xlfn.CONCAT(t_centros_educativos[[#This Row],[centro_tipo_desc_abreviada]]," ",t_centros_educativos[[#This Row],[centro_nombre]], "-",t_centros_educativos[[#This Row],[dat_nombre]])</f>
        <v>IES CENTRO INTEGRAL DE FORMACION PROFESIONAL A DISTANCIA IGNACIO ELLACURIA-Madrid-Sur</v>
      </c>
    </row>
    <row r="7227" spans="1:32" hidden="1" x14ac:dyDescent="0.3">
      <c r="A7227">
        <v>28080153</v>
      </c>
      <c r="B7227" t="s">
        <v>26956</v>
      </c>
      <c r="C7227">
        <v>8</v>
      </c>
      <c r="D7227" t="s">
        <v>412</v>
      </c>
      <c r="E7227" t="s">
        <v>413</v>
      </c>
      <c r="F7227" t="s">
        <v>178</v>
      </c>
      <c r="G7227" t="s">
        <v>26957</v>
      </c>
      <c r="H7227" t="s">
        <v>7480</v>
      </c>
      <c r="I7227" t="s">
        <v>114</v>
      </c>
      <c r="J7227">
        <v>2</v>
      </c>
      <c r="K7227" t="s">
        <v>4</v>
      </c>
      <c r="L7227" t="s">
        <v>123</v>
      </c>
      <c r="M7227" t="s">
        <v>23300</v>
      </c>
      <c r="N7227" t="s">
        <v>355</v>
      </c>
      <c r="O7227">
        <v>28609</v>
      </c>
      <c r="P7227">
        <v>141</v>
      </c>
      <c r="Q7227" t="s">
        <v>8657</v>
      </c>
      <c r="R7227" t="s">
        <v>114</v>
      </c>
      <c r="S7227" t="s">
        <v>114</v>
      </c>
      <c r="Y7227" t="s">
        <v>114</v>
      </c>
      <c r="Z7227" t="s">
        <v>114</v>
      </c>
      <c r="AA7227" t="s">
        <v>114</v>
      </c>
      <c r="AB7227">
        <v>412656</v>
      </c>
      <c r="AC7227">
        <v>4467273</v>
      </c>
      <c r="AD7227" t="s">
        <v>129</v>
      </c>
      <c r="AE7227" s="1">
        <v>44032</v>
      </c>
      <c r="AF7227" t="str">
        <f>_xlfn.CONCAT(t_centros_educativos[[#This Row],[centro_tipo_desc_abreviada]]," ",t_centros_educativos[[#This Row],[centro_nombre]], "-",t_centros_educativos[[#This Row],[dat_nombre]])</f>
        <v>EIPR VERDE LIMON-Madrid-Sur</v>
      </c>
    </row>
    <row r="7228" spans="1:32" hidden="1" x14ac:dyDescent="0.3">
      <c r="A7228">
        <v>28080165</v>
      </c>
      <c r="B7228" t="s">
        <v>26958</v>
      </c>
      <c r="C7228">
        <v>300</v>
      </c>
      <c r="D7228" t="s">
        <v>2984</v>
      </c>
      <c r="E7228" t="s">
        <v>2985</v>
      </c>
      <c r="F7228" t="s">
        <v>112</v>
      </c>
      <c r="G7228" t="s">
        <v>113</v>
      </c>
      <c r="H7228" t="s">
        <v>121</v>
      </c>
      <c r="I7228" t="s">
        <v>114</v>
      </c>
      <c r="J7228">
        <v>5</v>
      </c>
      <c r="K7228" t="s">
        <v>8</v>
      </c>
      <c r="L7228" t="s">
        <v>318</v>
      </c>
      <c r="M7228" t="s">
        <v>26945</v>
      </c>
      <c r="N7228" t="s">
        <v>23175</v>
      </c>
      <c r="O7228">
        <v>28049</v>
      </c>
      <c r="P7228">
        <v>79</v>
      </c>
      <c r="Q7228" t="s">
        <v>1061</v>
      </c>
      <c r="R7228" t="s">
        <v>1762</v>
      </c>
      <c r="S7228" t="s">
        <v>1763</v>
      </c>
      <c r="Y7228" t="s">
        <v>26959</v>
      </c>
      <c r="Z7228" t="s">
        <v>26960</v>
      </c>
      <c r="AA7228" t="s">
        <v>114</v>
      </c>
      <c r="AB7228">
        <v>441939</v>
      </c>
      <c r="AC7228">
        <v>4486204</v>
      </c>
      <c r="AD7228" t="s">
        <v>129</v>
      </c>
      <c r="AE7228" s="1">
        <v>44033</v>
      </c>
      <c r="AF7228" t="str">
        <f>_xlfn.CONCAT(t_centros_educativos[[#This Row],[centro_tipo_desc_abreviada]]," ",t_centros_educativos[[#This Row],[centro_nombre]], "-",t_centros_educativos[[#This Row],[dat_nombre]])</f>
        <v>EST ADMI CE COMPLEJO EDUCATIVO CIUDAD ESCOLAR-SAN FERNANDO-Madrid-Capital</v>
      </c>
    </row>
    <row r="7229" spans="1:32" hidden="1" x14ac:dyDescent="0.3">
      <c r="A7229">
        <v>28080177</v>
      </c>
      <c r="B7229" t="s">
        <v>26961</v>
      </c>
      <c r="C7229">
        <v>58</v>
      </c>
      <c r="D7229" t="s">
        <v>1040</v>
      </c>
      <c r="E7229" t="s">
        <v>1041</v>
      </c>
      <c r="F7229" t="s">
        <v>178</v>
      </c>
      <c r="G7229" t="s">
        <v>26962</v>
      </c>
      <c r="H7229" t="s">
        <v>7074</v>
      </c>
      <c r="I7229" t="s">
        <v>114</v>
      </c>
      <c r="J7229">
        <v>2</v>
      </c>
      <c r="K7229" t="s">
        <v>4</v>
      </c>
      <c r="L7229" t="s">
        <v>123</v>
      </c>
      <c r="M7229" t="s">
        <v>26963</v>
      </c>
      <c r="N7229" t="s">
        <v>676</v>
      </c>
      <c r="O7229">
        <v>28946</v>
      </c>
      <c r="P7229">
        <v>58</v>
      </c>
      <c r="Q7229" t="s">
        <v>1263</v>
      </c>
      <c r="R7229" t="s">
        <v>114</v>
      </c>
      <c r="S7229" t="s">
        <v>114</v>
      </c>
      <c r="Y7229" t="s">
        <v>114</v>
      </c>
      <c r="Z7229" t="s">
        <v>26964</v>
      </c>
      <c r="AA7229" t="s">
        <v>26965</v>
      </c>
      <c r="AB7229">
        <v>433360</v>
      </c>
      <c r="AC7229">
        <v>4459580</v>
      </c>
      <c r="AD7229" t="s">
        <v>129</v>
      </c>
      <c r="AE7229" s="1">
        <v>44035</v>
      </c>
      <c r="AF7229" t="str">
        <f>_xlfn.CONCAT(t_centros_educativos[[#This Row],[centro_tipo_desc_abreviada]]," ",t_centros_educativos[[#This Row],[centro_nombre]], "-",t_centros_educativos[[#This Row],[dat_nombre]])</f>
        <v>CPR FPE MEDAC FUENLABRADA-Madrid-Sur</v>
      </c>
    </row>
    <row r="7230" spans="1:32" hidden="1" x14ac:dyDescent="0.3">
      <c r="A7230">
        <v>28080189</v>
      </c>
      <c r="B7230" t="s">
        <v>26966</v>
      </c>
      <c r="C7230">
        <v>8</v>
      </c>
      <c r="D7230" t="s">
        <v>412</v>
      </c>
      <c r="E7230" t="s">
        <v>413</v>
      </c>
      <c r="F7230" t="s">
        <v>178</v>
      </c>
      <c r="G7230" t="s">
        <v>26967</v>
      </c>
      <c r="H7230" t="s">
        <v>26968</v>
      </c>
      <c r="I7230" t="s">
        <v>114</v>
      </c>
      <c r="J7230">
        <v>2</v>
      </c>
      <c r="K7230" t="s">
        <v>4</v>
      </c>
      <c r="L7230" t="s">
        <v>123</v>
      </c>
      <c r="M7230" t="s">
        <v>788</v>
      </c>
      <c r="N7230" t="s">
        <v>4196</v>
      </c>
      <c r="O7230">
        <v>28300</v>
      </c>
      <c r="P7230">
        <v>13</v>
      </c>
      <c r="Q7230" t="s">
        <v>39</v>
      </c>
      <c r="R7230" t="s">
        <v>114</v>
      </c>
      <c r="S7230" t="s">
        <v>114</v>
      </c>
      <c r="T7230">
        <v>686871299</v>
      </c>
      <c r="U7230">
        <v>639046689</v>
      </c>
      <c r="V7230">
        <v>918922638</v>
      </c>
      <c r="Y7230" t="s">
        <v>26969</v>
      </c>
      <c r="Z7230" t="s">
        <v>26970</v>
      </c>
      <c r="AA7230" t="s">
        <v>26971</v>
      </c>
      <c r="AB7230">
        <v>449212</v>
      </c>
      <c r="AC7230">
        <v>4431407</v>
      </c>
      <c r="AD7230" t="s">
        <v>129</v>
      </c>
      <c r="AE7230" s="1">
        <v>44054</v>
      </c>
      <c r="AF7230" t="str">
        <f>_xlfn.CONCAT(t_centros_educativos[[#This Row],[centro_tipo_desc_abreviada]]," ",t_centros_educativos[[#This Row],[centro_nombre]], "-",t_centros_educativos[[#This Row],[dat_nombre]])</f>
        <v>EIPR INNOVALAND-Madrid-Sur</v>
      </c>
    </row>
    <row r="7231" spans="1:32" hidden="1" x14ac:dyDescent="0.3">
      <c r="A7231">
        <v>28080190</v>
      </c>
      <c r="B7231" t="s">
        <v>26972</v>
      </c>
      <c r="C7231">
        <v>8</v>
      </c>
      <c r="D7231" t="s">
        <v>412</v>
      </c>
      <c r="E7231" t="s">
        <v>413</v>
      </c>
      <c r="F7231" t="s">
        <v>178</v>
      </c>
      <c r="G7231" t="s">
        <v>26973</v>
      </c>
      <c r="H7231" t="s">
        <v>26974</v>
      </c>
      <c r="I7231" t="s">
        <v>114</v>
      </c>
      <c r="J7231">
        <v>5</v>
      </c>
      <c r="K7231" t="s">
        <v>8</v>
      </c>
      <c r="L7231" t="s">
        <v>123</v>
      </c>
      <c r="M7231" t="s">
        <v>26975</v>
      </c>
      <c r="N7231" t="s">
        <v>954</v>
      </c>
      <c r="O7231">
        <v>28023</v>
      </c>
      <c r="P7231">
        <v>79</v>
      </c>
      <c r="Q7231" t="s">
        <v>1061</v>
      </c>
      <c r="R7231" t="s">
        <v>1755</v>
      </c>
      <c r="S7231" t="s">
        <v>1756</v>
      </c>
      <c r="Y7231" t="s">
        <v>114</v>
      </c>
      <c r="Z7231" t="s">
        <v>114</v>
      </c>
      <c r="AA7231" t="s">
        <v>114</v>
      </c>
      <c r="AB7231">
        <v>431280</v>
      </c>
      <c r="AC7231">
        <v>4479621</v>
      </c>
      <c r="AD7231" t="s">
        <v>117</v>
      </c>
      <c r="AE7231" s="1">
        <v>44054</v>
      </c>
      <c r="AF7231" t="str">
        <f>_xlfn.CONCAT(t_centros_educativos[[#This Row],[centro_tipo_desc_abreviada]]," ",t_centros_educativos[[#This Row],[centro_nombre]], "-",t_centros_educativos[[#This Row],[dat_nombre]])</f>
        <v>EIPR ESCUELA INFANTIL SECURITAS DIRECT-Madrid-Capital</v>
      </c>
    </row>
    <row r="7232" spans="1:32" hidden="1" x14ac:dyDescent="0.3">
      <c r="A7232">
        <v>28080207</v>
      </c>
      <c r="B7232" t="s">
        <v>26976</v>
      </c>
      <c r="C7232">
        <v>58</v>
      </c>
      <c r="D7232" t="s">
        <v>1040</v>
      </c>
      <c r="E7232" t="s">
        <v>1041</v>
      </c>
      <c r="F7232" t="s">
        <v>178</v>
      </c>
      <c r="G7232" t="s">
        <v>18622</v>
      </c>
      <c r="H7232" t="s">
        <v>18623</v>
      </c>
      <c r="I7232" t="s">
        <v>114</v>
      </c>
      <c r="J7232">
        <v>3</v>
      </c>
      <c r="K7232" t="s">
        <v>2</v>
      </c>
      <c r="L7232" t="s">
        <v>224</v>
      </c>
      <c r="M7232" t="s">
        <v>26977</v>
      </c>
      <c r="N7232" t="s">
        <v>500</v>
      </c>
      <c r="O7232">
        <v>28806</v>
      </c>
      <c r="P7232">
        <v>5</v>
      </c>
      <c r="Q7232" t="s">
        <v>72</v>
      </c>
      <c r="R7232" t="s">
        <v>114</v>
      </c>
      <c r="S7232" t="s">
        <v>114</v>
      </c>
      <c r="T7232">
        <v>910053936</v>
      </c>
      <c r="U7232">
        <v>918192018</v>
      </c>
      <c r="Y7232" t="s">
        <v>26978</v>
      </c>
      <c r="Z7232" t="s">
        <v>26061</v>
      </c>
      <c r="AA7232" t="s">
        <v>26060</v>
      </c>
      <c r="AB7232">
        <v>467073</v>
      </c>
      <c r="AC7232">
        <v>4484254</v>
      </c>
      <c r="AD7232" t="s">
        <v>129</v>
      </c>
      <c r="AE7232" s="1">
        <v>44082</v>
      </c>
      <c r="AF7232" t="str">
        <f>_xlfn.CONCAT(t_centros_educativos[[#This Row],[centro_tipo_desc_abreviada]]," ",t_centros_educativos[[#This Row],[centro_nombre]], "-",t_centros_educativos[[#This Row],[dat_nombre]])</f>
        <v>CPR FPE CESUR OPEN SAN GABRIEL-Madrid-Este</v>
      </c>
    </row>
    <row r="7233" spans="1:32" hidden="1" x14ac:dyDescent="0.3">
      <c r="A7233">
        <v>28080219</v>
      </c>
      <c r="B7233" t="s">
        <v>26979</v>
      </c>
      <c r="C7233">
        <v>58</v>
      </c>
      <c r="D7233" t="s">
        <v>1040</v>
      </c>
      <c r="E7233" t="s">
        <v>1041</v>
      </c>
      <c r="F7233" t="s">
        <v>178</v>
      </c>
      <c r="G7233" t="s">
        <v>7651</v>
      </c>
      <c r="H7233" t="s">
        <v>7652</v>
      </c>
      <c r="I7233" t="s">
        <v>114</v>
      </c>
      <c r="J7233">
        <v>5</v>
      </c>
      <c r="K7233" t="s">
        <v>8</v>
      </c>
      <c r="L7233" t="s">
        <v>123</v>
      </c>
      <c r="M7233" t="s">
        <v>26980</v>
      </c>
      <c r="N7233" t="s">
        <v>2200</v>
      </c>
      <c r="O7233">
        <v>28007</v>
      </c>
      <c r="P7233">
        <v>79</v>
      </c>
      <c r="Q7233" t="s">
        <v>1061</v>
      </c>
      <c r="R7233" t="s">
        <v>1955</v>
      </c>
      <c r="S7233" t="s">
        <v>1956</v>
      </c>
      <c r="T7233">
        <v>914150495</v>
      </c>
      <c r="Y7233" t="s">
        <v>26981</v>
      </c>
      <c r="Z7233" t="s">
        <v>7655</v>
      </c>
      <c r="AA7233" t="s">
        <v>114</v>
      </c>
      <c r="AB7233">
        <v>443593</v>
      </c>
      <c r="AC7233">
        <v>4473866</v>
      </c>
      <c r="AD7233" t="s">
        <v>129</v>
      </c>
      <c r="AE7233" s="1">
        <v>44082</v>
      </c>
      <c r="AF7233" t="str">
        <f>_xlfn.CONCAT(t_centros_educativos[[#This Row],[centro_tipo_desc_abreviada]]," ",t_centros_educativos[[#This Row],[centro_nombre]], "-",t_centros_educativos[[#This Row],[dat_nombre]])</f>
        <v>CPR FPE GUZMAN EL BUENO II-Madrid-Capital</v>
      </c>
    </row>
    <row r="7234" spans="1:32" hidden="1" x14ac:dyDescent="0.3">
      <c r="A7234">
        <v>28080220</v>
      </c>
      <c r="B7234" t="s">
        <v>26982</v>
      </c>
      <c r="C7234">
        <v>221</v>
      </c>
      <c r="D7234" t="s">
        <v>20912</v>
      </c>
      <c r="E7234" t="s">
        <v>20913</v>
      </c>
      <c r="F7234" t="s">
        <v>178</v>
      </c>
      <c r="G7234" t="s">
        <v>8941</v>
      </c>
      <c r="H7234" t="s">
        <v>8942</v>
      </c>
      <c r="I7234" t="s">
        <v>114</v>
      </c>
      <c r="J7234">
        <v>4</v>
      </c>
      <c r="K7234" t="s">
        <v>30</v>
      </c>
      <c r="L7234" t="s">
        <v>123</v>
      </c>
      <c r="M7234" t="s">
        <v>26983</v>
      </c>
      <c r="N7234" t="s">
        <v>2281</v>
      </c>
      <c r="O7234">
        <v>28692</v>
      </c>
      <c r="P7234">
        <v>176</v>
      </c>
      <c r="Q7234" t="s">
        <v>8937</v>
      </c>
      <c r="R7234" t="s">
        <v>114</v>
      </c>
      <c r="S7234" t="s">
        <v>114</v>
      </c>
      <c r="Y7234" t="s">
        <v>114</v>
      </c>
      <c r="Z7234" t="s">
        <v>114</v>
      </c>
      <c r="AA7234" t="s">
        <v>114</v>
      </c>
      <c r="AB7234">
        <v>420228</v>
      </c>
      <c r="AC7234">
        <v>4480407</v>
      </c>
      <c r="AD7234" t="s">
        <v>129</v>
      </c>
      <c r="AE7234" s="1">
        <v>44082</v>
      </c>
      <c r="AF7234" t="str">
        <f>_xlfn.CONCAT(t_centros_educativos[[#This Row],[centro_tipo_desc_abreviada]]," ",t_centros_educativos[[#This Row],[centro_nombre]], "-",t_centros_educativos[[#This Row],[dat_nombre]])</f>
        <v>CAU ENS.DEP.G.M SEK INTERNATIONAL SPORTS ACADEMY-Madrid-Oeste</v>
      </c>
    </row>
    <row r="7235" spans="1:32" hidden="1" x14ac:dyDescent="0.3">
      <c r="A7235">
        <v>28080232</v>
      </c>
      <c r="B7235" t="s">
        <v>26984</v>
      </c>
      <c r="C7235">
        <v>35</v>
      </c>
      <c r="D7235" t="s">
        <v>17090</v>
      </c>
      <c r="E7235" t="s">
        <v>17091</v>
      </c>
      <c r="F7235" t="s">
        <v>112</v>
      </c>
      <c r="G7235" t="s">
        <v>113</v>
      </c>
      <c r="H7235" t="s">
        <v>121</v>
      </c>
      <c r="I7235" t="s">
        <v>26985</v>
      </c>
      <c r="J7235">
        <v>3</v>
      </c>
      <c r="K7235" t="s">
        <v>2</v>
      </c>
      <c r="L7235" t="s">
        <v>114</v>
      </c>
      <c r="M7235" t="s">
        <v>26986</v>
      </c>
      <c r="N7235" t="s">
        <v>26987</v>
      </c>
      <c r="O7235">
        <v>28595</v>
      </c>
      <c r="P7235">
        <v>55</v>
      </c>
      <c r="Q7235" t="s">
        <v>1251</v>
      </c>
      <c r="R7235" t="s">
        <v>114</v>
      </c>
      <c r="S7235" t="s">
        <v>114</v>
      </c>
      <c r="T7235">
        <v>913106800</v>
      </c>
      <c r="U7235">
        <v>913106800</v>
      </c>
      <c r="Y7235" t="s">
        <v>26988</v>
      </c>
      <c r="Z7235" t="s">
        <v>26989</v>
      </c>
      <c r="AA7235" t="s">
        <v>114</v>
      </c>
      <c r="AB7235">
        <v>493529</v>
      </c>
      <c r="AC7235">
        <v>4440403</v>
      </c>
      <c r="AD7235" t="s">
        <v>129</v>
      </c>
      <c r="AE7235" s="1">
        <v>44153</v>
      </c>
      <c r="AF7235" t="str">
        <f>_xlfn.CONCAT(t_centros_educativos[[#This Row],[centro_tipo_desc_abreviada]]," ",t_centros_educativos[[#This Row],[centro_nombre]], "-",t_centros_educativos[[#This Row],[dat_nombre]])</f>
        <v>CEPA.EP ANA DE MENDOZA-Madrid-Este</v>
      </c>
    </row>
    <row r="7236" spans="1:32" hidden="1" x14ac:dyDescent="0.3">
      <c r="A7236">
        <v>28080244</v>
      </c>
      <c r="B7236" t="s">
        <v>26990</v>
      </c>
      <c r="C7236">
        <v>58</v>
      </c>
      <c r="D7236" t="s">
        <v>1040</v>
      </c>
      <c r="E7236" t="s">
        <v>1041</v>
      </c>
      <c r="F7236" t="s">
        <v>178</v>
      </c>
      <c r="G7236" t="s">
        <v>26991</v>
      </c>
      <c r="H7236" t="s">
        <v>26992</v>
      </c>
      <c r="I7236" t="s">
        <v>114</v>
      </c>
      <c r="J7236">
        <v>2</v>
      </c>
      <c r="K7236" t="s">
        <v>4</v>
      </c>
      <c r="L7236" t="s">
        <v>123</v>
      </c>
      <c r="M7236" t="s">
        <v>26993</v>
      </c>
      <c r="N7236" t="s">
        <v>10001</v>
      </c>
      <c r="O7236">
        <v>28936</v>
      </c>
      <c r="P7236">
        <v>92</v>
      </c>
      <c r="Q7236" t="s">
        <v>62</v>
      </c>
      <c r="R7236" t="s">
        <v>114</v>
      </c>
      <c r="S7236" t="s">
        <v>114</v>
      </c>
      <c r="Y7236" t="s">
        <v>114</v>
      </c>
      <c r="Z7236" t="s">
        <v>114</v>
      </c>
      <c r="AA7236" t="s">
        <v>114</v>
      </c>
      <c r="AB7236">
        <v>427813</v>
      </c>
      <c r="AC7236">
        <v>4464193</v>
      </c>
      <c r="AD7236" t="s">
        <v>117</v>
      </c>
      <c r="AE7236" s="1">
        <v>44091</v>
      </c>
      <c r="AF7236" t="str">
        <f>_xlfn.CONCAT(t_centros_educativos[[#This Row],[centro_tipo_desc_abreviada]]," ",t_centros_educativos[[#This Row],[centro_nombre]], "-",t_centros_educativos[[#This Row],[dat_nombre]])</f>
        <v>CPR FPE FP ANA LAZARO-Madrid-Sur</v>
      </c>
    </row>
    <row r="7237" spans="1:32" hidden="1" x14ac:dyDescent="0.3">
      <c r="A7237">
        <v>28080256</v>
      </c>
      <c r="B7237" t="s">
        <v>26994</v>
      </c>
      <c r="C7237">
        <v>58</v>
      </c>
      <c r="D7237" t="s">
        <v>1040</v>
      </c>
      <c r="E7237" t="s">
        <v>1041</v>
      </c>
      <c r="F7237" t="s">
        <v>178</v>
      </c>
      <c r="G7237" t="s">
        <v>25751</v>
      </c>
      <c r="H7237" t="s">
        <v>25752</v>
      </c>
      <c r="I7237" t="s">
        <v>114</v>
      </c>
      <c r="J7237">
        <v>5</v>
      </c>
      <c r="K7237" t="s">
        <v>8</v>
      </c>
      <c r="L7237" t="s">
        <v>123</v>
      </c>
      <c r="M7237" t="s">
        <v>26582</v>
      </c>
      <c r="N7237" t="s">
        <v>954</v>
      </c>
      <c r="O7237">
        <v>28043</v>
      </c>
      <c r="P7237">
        <v>79</v>
      </c>
      <c r="Q7237" t="s">
        <v>1061</v>
      </c>
      <c r="R7237" t="s">
        <v>753</v>
      </c>
      <c r="S7237" t="s">
        <v>1794</v>
      </c>
      <c r="Y7237" t="s">
        <v>114</v>
      </c>
      <c r="Z7237" t="s">
        <v>114</v>
      </c>
      <c r="AA7237" t="s">
        <v>114</v>
      </c>
      <c r="AB7237">
        <v>444532</v>
      </c>
      <c r="AC7237">
        <v>4477960</v>
      </c>
      <c r="AD7237" t="s">
        <v>129</v>
      </c>
      <c r="AE7237" s="1">
        <v>44091</v>
      </c>
      <c r="AF7237" t="str">
        <f>_xlfn.CONCAT(t_centros_educativos[[#This Row],[centro_tipo_desc_abreviada]]," ",t_centros_educativos[[#This Row],[centro_nombre]], "-",t_centros_educativos[[#This Row],[dat_nombre]])</f>
        <v>CPR FPE ACADEF FP ARTURO SORIA-Madrid-Capital</v>
      </c>
    </row>
    <row r="7238" spans="1:32" hidden="1" x14ac:dyDescent="0.3">
      <c r="A7238">
        <v>28080268</v>
      </c>
      <c r="B7238" t="s">
        <v>26995</v>
      </c>
      <c r="C7238">
        <v>8</v>
      </c>
      <c r="D7238" t="s">
        <v>412</v>
      </c>
      <c r="E7238" t="s">
        <v>413</v>
      </c>
      <c r="F7238" t="s">
        <v>178</v>
      </c>
      <c r="G7238" t="s">
        <v>26996</v>
      </c>
      <c r="H7238" t="s">
        <v>23905</v>
      </c>
      <c r="I7238" t="s">
        <v>114</v>
      </c>
      <c r="J7238">
        <v>5</v>
      </c>
      <c r="K7238" t="s">
        <v>8</v>
      </c>
      <c r="L7238" t="s">
        <v>123</v>
      </c>
      <c r="M7238" t="s">
        <v>26882</v>
      </c>
      <c r="N7238" t="s">
        <v>26997</v>
      </c>
      <c r="O7238">
        <v>28052</v>
      </c>
      <c r="P7238">
        <v>79</v>
      </c>
      <c r="Q7238" t="s">
        <v>1061</v>
      </c>
      <c r="R7238" t="s">
        <v>1327</v>
      </c>
      <c r="S7238" t="s">
        <v>1976</v>
      </c>
      <c r="T7238">
        <v>679601986</v>
      </c>
      <c r="Y7238" t="s">
        <v>26998</v>
      </c>
      <c r="Z7238" t="s">
        <v>26999</v>
      </c>
      <c r="AA7238" t="s">
        <v>114</v>
      </c>
      <c r="AB7238">
        <v>452311</v>
      </c>
      <c r="AC7238">
        <v>4472440</v>
      </c>
      <c r="AD7238" t="s">
        <v>129</v>
      </c>
      <c r="AE7238" s="1">
        <v>44090</v>
      </c>
      <c r="AF7238" t="str">
        <f>_xlfn.CONCAT(t_centros_educativos[[#This Row],[centro_tipo_desc_abreviada]]," ",t_centros_educativos[[#This Row],[centro_nombre]], "-",t_centros_educativos[[#This Row],[dat_nombre]])</f>
        <v>EIPR LOS MIÑONS-Madrid-Capital</v>
      </c>
    </row>
    <row r="7239" spans="1:32" hidden="1" x14ac:dyDescent="0.3">
      <c r="A7239">
        <v>28080271</v>
      </c>
      <c r="B7239" t="s">
        <v>27000</v>
      </c>
      <c r="C7239">
        <v>221</v>
      </c>
      <c r="D7239" t="s">
        <v>20912</v>
      </c>
      <c r="E7239" t="s">
        <v>20913</v>
      </c>
      <c r="F7239" t="s">
        <v>178</v>
      </c>
      <c r="G7239" t="s">
        <v>27001</v>
      </c>
      <c r="H7239" t="s">
        <v>11445</v>
      </c>
      <c r="I7239" t="s">
        <v>114</v>
      </c>
      <c r="J7239">
        <v>5</v>
      </c>
      <c r="K7239" t="s">
        <v>8</v>
      </c>
      <c r="L7239" t="s">
        <v>123</v>
      </c>
      <c r="M7239" t="s">
        <v>27002</v>
      </c>
      <c r="N7239" t="s">
        <v>157</v>
      </c>
      <c r="O7239">
        <v>28040</v>
      </c>
      <c r="P7239">
        <v>79</v>
      </c>
      <c r="Q7239" t="s">
        <v>1061</v>
      </c>
      <c r="R7239" t="s">
        <v>1755</v>
      </c>
      <c r="S7239" t="s">
        <v>1756</v>
      </c>
      <c r="Y7239" t="s">
        <v>114</v>
      </c>
      <c r="Z7239" t="s">
        <v>114</v>
      </c>
      <c r="AA7239" t="s">
        <v>114</v>
      </c>
      <c r="AB7239">
        <v>437878</v>
      </c>
      <c r="AC7239">
        <v>4476522</v>
      </c>
      <c r="AD7239" t="s">
        <v>129</v>
      </c>
      <c r="AE7239" s="1">
        <v>44102</v>
      </c>
      <c r="AF7239" t="str">
        <f>_xlfn.CONCAT(t_centros_educativos[[#This Row],[centro_tipo_desc_abreviada]]," ",t_centros_educativos[[#This Row],[centro_nombre]], "-",t_centros_educativos[[#This Row],[dat_nombre]])</f>
        <v>CAU ENS.DEP.G.M CENTRO AUTORIZADO DE LA REAL FEDERACION ESPAÑOLA DE PIRAGÜISMO-Madrid-Capital</v>
      </c>
    </row>
    <row r="7240" spans="1:32" hidden="1" x14ac:dyDescent="0.3">
      <c r="A7240">
        <v>28080281</v>
      </c>
      <c r="B7240" t="s">
        <v>27003</v>
      </c>
      <c r="C7240">
        <v>58</v>
      </c>
      <c r="D7240" t="s">
        <v>1040</v>
      </c>
      <c r="E7240" t="s">
        <v>1041</v>
      </c>
      <c r="F7240" t="s">
        <v>178</v>
      </c>
      <c r="G7240" t="s">
        <v>27004</v>
      </c>
      <c r="H7240" t="s">
        <v>27005</v>
      </c>
      <c r="I7240" t="s">
        <v>114</v>
      </c>
      <c r="J7240">
        <v>5</v>
      </c>
      <c r="K7240" t="s">
        <v>8</v>
      </c>
      <c r="L7240" t="s">
        <v>123</v>
      </c>
      <c r="M7240" t="s">
        <v>27006</v>
      </c>
      <c r="N7240" t="s">
        <v>954</v>
      </c>
      <c r="O7240">
        <v>28037</v>
      </c>
      <c r="P7240">
        <v>79</v>
      </c>
      <c r="Q7240" t="s">
        <v>1061</v>
      </c>
      <c r="R7240" t="s">
        <v>859</v>
      </c>
      <c r="S7240" t="s">
        <v>1970</v>
      </c>
      <c r="T7240">
        <v>672772948</v>
      </c>
      <c r="Y7240" t="s">
        <v>114</v>
      </c>
      <c r="Z7240" t="s">
        <v>27007</v>
      </c>
      <c r="AA7240" t="s">
        <v>114</v>
      </c>
      <c r="AB7240">
        <v>446527</v>
      </c>
      <c r="AC7240">
        <v>4476414</v>
      </c>
      <c r="AD7240" t="s">
        <v>129</v>
      </c>
      <c r="AE7240" s="1">
        <v>44102</v>
      </c>
      <c r="AF7240" t="str">
        <f>_xlfn.CONCAT(t_centros_educativos[[#This Row],[centro_tipo_desc_abreviada]]," ",t_centros_educativos[[#This Row],[centro_nombre]], "-",t_centros_educativos[[#This Row],[dat_nombre]])</f>
        <v>CPR FPE CENTRO DE FORMACION PROFESIONAL CCC-Madrid-Capital</v>
      </c>
    </row>
    <row r="7241" spans="1:32" hidden="1" x14ac:dyDescent="0.3">
      <c r="A7241">
        <v>28080293</v>
      </c>
      <c r="B7241" t="s">
        <v>27008</v>
      </c>
      <c r="C7241">
        <v>94</v>
      </c>
      <c r="D7241" t="s">
        <v>507</v>
      </c>
      <c r="E7241" t="s">
        <v>508</v>
      </c>
      <c r="F7241" t="s">
        <v>178</v>
      </c>
      <c r="G7241" t="s">
        <v>26716</v>
      </c>
      <c r="H7241" t="s">
        <v>26717</v>
      </c>
      <c r="I7241" t="s">
        <v>114</v>
      </c>
      <c r="J7241">
        <v>5</v>
      </c>
      <c r="K7241" t="s">
        <v>8</v>
      </c>
      <c r="L7241" t="s">
        <v>224</v>
      </c>
      <c r="M7241" t="s">
        <v>6353</v>
      </c>
      <c r="N7241" t="s">
        <v>874</v>
      </c>
      <c r="O7241">
        <v>28023</v>
      </c>
      <c r="P7241">
        <v>79</v>
      </c>
      <c r="Q7241" t="s">
        <v>1061</v>
      </c>
      <c r="R7241" t="s">
        <v>1755</v>
      </c>
      <c r="S7241" t="s">
        <v>1756</v>
      </c>
      <c r="Y7241" t="s">
        <v>114</v>
      </c>
      <c r="Z7241" t="s">
        <v>114</v>
      </c>
      <c r="AA7241" t="s">
        <v>114</v>
      </c>
      <c r="AB7241">
        <v>431111</v>
      </c>
      <c r="AC7241">
        <v>4479875</v>
      </c>
      <c r="AD7241" t="s">
        <v>129</v>
      </c>
      <c r="AE7241" s="1">
        <v>44102</v>
      </c>
      <c r="AF7241" t="str">
        <f>_xlfn.CONCAT(t_centros_educativos[[#This Row],[centro_tipo_desc_abreviada]]," ",t_centros_educativos[[#This Row],[centro_nombre]], "-",t_centros_educativos[[#This Row],[dat_nombre]])</f>
        <v>CEXTRAN ESP GREENLEAVES MONTESSORI (EE.UU.)-Madrid-Capital</v>
      </c>
    </row>
    <row r="7242" spans="1:32" hidden="1" x14ac:dyDescent="0.3">
      <c r="A7242">
        <v>28080301</v>
      </c>
      <c r="B7242" t="s">
        <v>27009</v>
      </c>
      <c r="C7242">
        <v>58</v>
      </c>
      <c r="D7242" t="s">
        <v>1040</v>
      </c>
      <c r="E7242" t="s">
        <v>1041</v>
      </c>
      <c r="F7242" t="s">
        <v>178</v>
      </c>
      <c r="G7242" t="s">
        <v>25787</v>
      </c>
      <c r="H7242" t="s">
        <v>25788</v>
      </c>
      <c r="I7242" t="s">
        <v>114</v>
      </c>
      <c r="J7242">
        <v>3</v>
      </c>
      <c r="K7242" t="s">
        <v>2</v>
      </c>
      <c r="L7242" t="s">
        <v>318</v>
      </c>
      <c r="M7242" t="s">
        <v>27010</v>
      </c>
      <c r="N7242" t="s">
        <v>27011</v>
      </c>
      <c r="O7242">
        <v>28816</v>
      </c>
      <c r="P7242">
        <v>32</v>
      </c>
      <c r="Q7242" t="s">
        <v>976</v>
      </c>
      <c r="R7242" t="s">
        <v>114</v>
      </c>
      <c r="S7242" t="s">
        <v>114</v>
      </c>
      <c r="Y7242" t="s">
        <v>114</v>
      </c>
      <c r="Z7242" t="s">
        <v>114</v>
      </c>
      <c r="AA7242" t="s">
        <v>114</v>
      </c>
      <c r="AB7242">
        <v>468123</v>
      </c>
      <c r="AC7242">
        <v>4488888</v>
      </c>
      <c r="AD7242" t="s">
        <v>129</v>
      </c>
      <c r="AE7242" s="1">
        <v>44106</v>
      </c>
      <c r="AF7242" t="str">
        <f>_xlfn.CONCAT(t_centros_educativos[[#This Row],[centro_tipo_desc_abreviada]]," ",t_centros_educativos[[#This Row],[centro_nombre]], "-",t_centros_educativos[[#This Row],[dat_nombre]])</f>
        <v>CPR FPE CENTRO DE FORMACION DE ENSEÑANZAS PROFESIONALES LAS CADENAS-Madrid-Este</v>
      </c>
    </row>
    <row r="7243" spans="1:32" hidden="1" x14ac:dyDescent="0.3">
      <c r="A7243">
        <v>28080311</v>
      </c>
      <c r="B7243" t="s">
        <v>27012</v>
      </c>
      <c r="C7243">
        <v>105</v>
      </c>
      <c r="D7243" t="s">
        <v>20331</v>
      </c>
      <c r="E7243" t="s">
        <v>20332</v>
      </c>
      <c r="F7243" t="s">
        <v>178</v>
      </c>
      <c r="G7243" t="s">
        <v>24209</v>
      </c>
      <c r="H7243" t="s">
        <v>24210</v>
      </c>
      <c r="I7243" t="s">
        <v>114</v>
      </c>
      <c r="J7243">
        <v>5</v>
      </c>
      <c r="K7243" t="s">
        <v>8</v>
      </c>
      <c r="L7243" t="s">
        <v>224</v>
      </c>
      <c r="M7243" t="s">
        <v>27013</v>
      </c>
      <c r="N7243" t="s">
        <v>330</v>
      </c>
      <c r="P7243">
        <v>79</v>
      </c>
      <c r="Q7243" t="s">
        <v>1061</v>
      </c>
      <c r="R7243" t="s">
        <v>307</v>
      </c>
      <c r="S7243" t="s">
        <v>1749</v>
      </c>
      <c r="Y7243" t="s">
        <v>114</v>
      </c>
      <c r="Z7243" t="s">
        <v>114</v>
      </c>
      <c r="AA7243" t="s">
        <v>114</v>
      </c>
      <c r="AB7243">
        <v>438089</v>
      </c>
      <c r="AC7243">
        <v>4471376</v>
      </c>
      <c r="AD7243" t="s">
        <v>3784</v>
      </c>
      <c r="AE7243" s="1"/>
      <c r="AF7243" t="str">
        <f>_xlfn.CONCAT(t_centros_educativos[[#This Row],[centro_tipo_desc_abreviada]]," ",t_centros_educativos[[#This Row],[centro_nombre]], "-",t_centros_educativos[[#This Row],[dat_nombre]])</f>
        <v>CAU SUP DISEÑO IED MADRID II-Madrid-Capital</v>
      </c>
    </row>
    <row r="7244" spans="1:32" hidden="1" x14ac:dyDescent="0.3">
      <c r="A7244">
        <v>28080323</v>
      </c>
      <c r="B7244" t="s">
        <v>27014</v>
      </c>
      <c r="C7244">
        <v>58</v>
      </c>
      <c r="D7244" t="s">
        <v>1040</v>
      </c>
      <c r="E7244" t="s">
        <v>1041</v>
      </c>
      <c r="F7244" t="s">
        <v>178</v>
      </c>
      <c r="G7244" t="s">
        <v>27015</v>
      </c>
      <c r="H7244" t="s">
        <v>27016</v>
      </c>
      <c r="I7244" t="s">
        <v>114</v>
      </c>
      <c r="J7244">
        <v>5</v>
      </c>
      <c r="K7244" t="s">
        <v>8</v>
      </c>
      <c r="L7244" t="s">
        <v>123</v>
      </c>
      <c r="M7244" t="s">
        <v>5934</v>
      </c>
      <c r="N7244" t="s">
        <v>19110</v>
      </c>
      <c r="O7244">
        <v>28003</v>
      </c>
      <c r="P7244">
        <v>79</v>
      </c>
      <c r="Q7244" t="s">
        <v>1061</v>
      </c>
      <c r="R7244" t="s">
        <v>1842</v>
      </c>
      <c r="S7244" t="s">
        <v>1843</v>
      </c>
      <c r="T7244">
        <v>913994639</v>
      </c>
      <c r="U7244">
        <v>659373436</v>
      </c>
      <c r="V7244">
        <v>620243677</v>
      </c>
      <c r="Y7244" t="s">
        <v>27017</v>
      </c>
      <c r="Z7244" t="s">
        <v>27018</v>
      </c>
      <c r="AA7244" t="s">
        <v>114</v>
      </c>
      <c r="AB7244">
        <v>440529</v>
      </c>
      <c r="AC7244">
        <v>4476978</v>
      </c>
      <c r="AD7244" t="s">
        <v>117</v>
      </c>
      <c r="AE7244" s="1">
        <v>44141</v>
      </c>
      <c r="AF7244" t="str">
        <f>_xlfn.CONCAT(t_centros_educativos[[#This Row],[centro_tipo_desc_abreviada]]," ",t_centros_educativos[[#This Row],[centro_nombre]], "-",t_centros_educativos[[#This Row],[dat_nombre]])</f>
        <v>CPR FPE ESDIP ESCUELA DE ARTE-Madrid-Capital</v>
      </c>
    </row>
    <row r="7245" spans="1:32" hidden="1" x14ac:dyDescent="0.3">
      <c r="A7245">
        <v>28080335</v>
      </c>
      <c r="B7245" t="s">
        <v>27019</v>
      </c>
      <c r="C7245">
        <v>220</v>
      </c>
      <c r="D7245" t="s">
        <v>20323</v>
      </c>
      <c r="E7245" t="s">
        <v>20324</v>
      </c>
      <c r="F7245" t="s">
        <v>178</v>
      </c>
      <c r="G7245" t="s">
        <v>18622</v>
      </c>
      <c r="H7245" t="s">
        <v>18623</v>
      </c>
      <c r="I7245" t="s">
        <v>114</v>
      </c>
      <c r="J7245">
        <v>5</v>
      </c>
      <c r="K7245" t="s">
        <v>8</v>
      </c>
      <c r="L7245" t="s">
        <v>123</v>
      </c>
      <c r="M7245" t="s">
        <v>2302</v>
      </c>
      <c r="N7245" t="s">
        <v>1538</v>
      </c>
      <c r="O7245">
        <v>28044</v>
      </c>
      <c r="P7245">
        <v>79</v>
      </c>
      <c r="Q7245" t="s">
        <v>1061</v>
      </c>
      <c r="R7245" t="s">
        <v>307</v>
      </c>
      <c r="S7245" t="s">
        <v>1749</v>
      </c>
      <c r="Y7245" t="s">
        <v>114</v>
      </c>
      <c r="Z7245" t="s">
        <v>114</v>
      </c>
      <c r="AA7245" t="s">
        <v>114</v>
      </c>
      <c r="AB7245">
        <v>435921</v>
      </c>
      <c r="AC7245">
        <v>4469288</v>
      </c>
      <c r="AD7245" t="s">
        <v>129</v>
      </c>
      <c r="AE7245" s="1">
        <v>44174</v>
      </c>
      <c r="AF7245" t="str">
        <f>_xlfn.CONCAT(t_centros_educativos[[#This Row],[centro_tipo_desc_abreviada]]," ",t_centros_educativos[[#This Row],[centro_nombre]], "-",t_centros_educativos[[#This Row],[dat_nombre]])</f>
        <v>CAU ENS. DEP. GM/SUP CESUR OPEN AMOROS-Madrid-Capital</v>
      </c>
    </row>
    <row r="7246" spans="1:32" hidden="1" x14ac:dyDescent="0.3">
      <c r="A7246">
        <v>28080347</v>
      </c>
      <c r="B7246" t="s">
        <v>27020</v>
      </c>
      <c r="C7246">
        <v>8</v>
      </c>
      <c r="D7246" t="s">
        <v>412</v>
      </c>
      <c r="E7246" t="s">
        <v>413</v>
      </c>
      <c r="F7246" t="s">
        <v>178</v>
      </c>
      <c r="G7246" t="s">
        <v>27021</v>
      </c>
      <c r="H7246" t="s">
        <v>20132</v>
      </c>
      <c r="I7246" t="s">
        <v>114</v>
      </c>
      <c r="J7246">
        <v>5</v>
      </c>
      <c r="K7246" t="s">
        <v>8</v>
      </c>
      <c r="L7246" t="s">
        <v>123</v>
      </c>
      <c r="M7246" t="s">
        <v>27022</v>
      </c>
      <c r="N7246" t="s">
        <v>2699</v>
      </c>
      <c r="O7246">
        <v>28027</v>
      </c>
      <c r="P7246">
        <v>79</v>
      </c>
      <c r="Q7246" t="s">
        <v>1061</v>
      </c>
      <c r="R7246" t="s">
        <v>859</v>
      </c>
      <c r="S7246" t="s">
        <v>1970</v>
      </c>
      <c r="Y7246" t="s">
        <v>114</v>
      </c>
      <c r="Z7246" t="s">
        <v>114</v>
      </c>
      <c r="AA7246" t="s">
        <v>114</v>
      </c>
      <c r="AB7246">
        <v>446471</v>
      </c>
      <c r="AC7246">
        <v>4477595</v>
      </c>
      <c r="AD7246" t="s">
        <v>129</v>
      </c>
      <c r="AE7246" s="1">
        <v>44186</v>
      </c>
      <c r="AF7246" t="str">
        <f>_xlfn.CONCAT(t_centros_educativos[[#This Row],[centro_tipo_desc_abreviada]]," ",t_centros_educativos[[#This Row],[centro_nombre]], "-",t_centros_educativos[[#This Row],[dat_nombre]])</f>
        <v>EIPR CENTRO INFANTIL KAIRE-Madrid-Capital</v>
      </c>
    </row>
    <row r="7247" spans="1:32" hidden="1" x14ac:dyDescent="0.3">
      <c r="A7247">
        <v>28080359</v>
      </c>
      <c r="B7247" t="s">
        <v>27023</v>
      </c>
      <c r="C7247">
        <v>58</v>
      </c>
      <c r="D7247" t="s">
        <v>1040</v>
      </c>
      <c r="E7247" t="s">
        <v>1041</v>
      </c>
      <c r="F7247" t="s">
        <v>178</v>
      </c>
      <c r="G7247" t="s">
        <v>27024</v>
      </c>
      <c r="H7247" t="s">
        <v>26950</v>
      </c>
      <c r="I7247" t="s">
        <v>114</v>
      </c>
      <c r="J7247">
        <v>4</v>
      </c>
      <c r="K7247" t="s">
        <v>30</v>
      </c>
      <c r="L7247" t="s">
        <v>224</v>
      </c>
      <c r="M7247" t="s">
        <v>8353</v>
      </c>
      <c r="N7247" t="s">
        <v>366</v>
      </c>
      <c r="O7247">
        <v>28224</v>
      </c>
      <c r="P7247">
        <v>115</v>
      </c>
      <c r="Q7247" t="s">
        <v>47</v>
      </c>
      <c r="R7247" t="s">
        <v>114</v>
      </c>
      <c r="S7247" t="s">
        <v>114</v>
      </c>
      <c r="T7247">
        <v>600445156</v>
      </c>
      <c r="U7247">
        <v>674620479</v>
      </c>
      <c r="V7247">
        <v>671295433</v>
      </c>
      <c r="Y7247" t="s">
        <v>27025</v>
      </c>
      <c r="Z7247" t="s">
        <v>27026</v>
      </c>
      <c r="AA7247" t="s">
        <v>27027</v>
      </c>
      <c r="AB7247">
        <v>431407</v>
      </c>
      <c r="AC7247">
        <v>4477323</v>
      </c>
      <c r="AD7247" t="s">
        <v>129</v>
      </c>
      <c r="AE7247" s="1">
        <v>44186</v>
      </c>
      <c r="AF7247" t="str">
        <f>_xlfn.CONCAT(t_centros_educativos[[#This Row],[centro_tipo_desc_abreviada]]," ",t_centros_educativos[[#This Row],[centro_nombre]], "-",t_centros_educativos[[#This Row],[dat_nombre]])</f>
        <v>CPR FPE ESIC CENTRO DE FORMACION PROFESIONAL SUPERIOR MADRID-Madrid-Oeste</v>
      </c>
    </row>
    <row r="7248" spans="1:32" hidden="1" x14ac:dyDescent="0.3">
      <c r="A7248">
        <v>28080360</v>
      </c>
      <c r="B7248" t="s">
        <v>25047</v>
      </c>
      <c r="C7248">
        <v>58</v>
      </c>
      <c r="D7248" t="s">
        <v>1040</v>
      </c>
      <c r="E7248" t="s">
        <v>1041</v>
      </c>
      <c r="F7248" t="s">
        <v>192</v>
      </c>
      <c r="G7248" t="s">
        <v>24856</v>
      </c>
      <c r="H7248" t="s">
        <v>21010</v>
      </c>
      <c r="I7248" t="s">
        <v>114</v>
      </c>
      <c r="J7248">
        <v>3</v>
      </c>
      <c r="K7248" t="s">
        <v>2</v>
      </c>
      <c r="L7248" t="s">
        <v>123</v>
      </c>
      <c r="M7248" t="s">
        <v>27028</v>
      </c>
      <c r="N7248" t="s">
        <v>174</v>
      </c>
      <c r="O7248">
        <v>28522</v>
      </c>
      <c r="P7248">
        <v>123</v>
      </c>
      <c r="Q7248" t="s">
        <v>60</v>
      </c>
      <c r="R7248" t="s">
        <v>114</v>
      </c>
      <c r="S7248" t="s">
        <v>114</v>
      </c>
      <c r="T7248">
        <v>912160180</v>
      </c>
      <c r="Y7248" t="s">
        <v>114</v>
      </c>
      <c r="Z7248" t="s">
        <v>27029</v>
      </c>
      <c r="AA7248" t="s">
        <v>114</v>
      </c>
      <c r="AB7248">
        <v>454728</v>
      </c>
      <c r="AC7248">
        <v>4466143</v>
      </c>
      <c r="AD7248" t="s">
        <v>129</v>
      </c>
      <c r="AE7248" s="1">
        <v>44186</v>
      </c>
      <c r="AF7248" t="str">
        <f>_xlfn.CONCAT(t_centros_educativos[[#This Row],[centro_tipo_desc_abreviada]]," ",t_centros_educativos[[#This Row],[centro_nombre]], "-",t_centros_educativos[[#This Row],[dat_nombre]])</f>
        <v>CPR FPE CENTRO DE FORMACION EN PROFESIONES BIOSANITARIAS HM HOSPITALES-Madrid-Este</v>
      </c>
    </row>
    <row r="7249" spans="1:32" hidden="1" x14ac:dyDescent="0.3">
      <c r="A7249">
        <v>28080372</v>
      </c>
      <c r="B7249" t="s">
        <v>27030</v>
      </c>
      <c r="C7249">
        <v>58</v>
      </c>
      <c r="D7249" t="s">
        <v>1040</v>
      </c>
      <c r="E7249" t="s">
        <v>1041</v>
      </c>
      <c r="F7249" t="s">
        <v>178</v>
      </c>
      <c r="G7249" t="s">
        <v>27031</v>
      </c>
      <c r="H7249" t="s">
        <v>10630</v>
      </c>
      <c r="I7249" t="s">
        <v>114</v>
      </c>
      <c r="J7249">
        <v>2</v>
      </c>
      <c r="K7249" t="s">
        <v>4</v>
      </c>
      <c r="L7249" t="s">
        <v>123</v>
      </c>
      <c r="M7249" t="s">
        <v>27032</v>
      </c>
      <c r="N7249" t="s">
        <v>196</v>
      </c>
      <c r="O7249">
        <v>28924</v>
      </c>
      <c r="P7249">
        <v>7</v>
      </c>
      <c r="Q7249" t="s">
        <v>518</v>
      </c>
      <c r="R7249" t="s">
        <v>114</v>
      </c>
      <c r="S7249" t="s">
        <v>114</v>
      </c>
      <c r="T7249">
        <v>916105970</v>
      </c>
      <c r="U7249">
        <v>696539594</v>
      </c>
      <c r="V7249">
        <v>722485688</v>
      </c>
      <c r="Y7249" t="s">
        <v>27033</v>
      </c>
      <c r="Z7249" t="s">
        <v>27034</v>
      </c>
      <c r="AA7249" t="s">
        <v>27035</v>
      </c>
      <c r="AB7249">
        <v>430305</v>
      </c>
      <c r="AC7249">
        <v>4467050</v>
      </c>
      <c r="AD7249" t="s">
        <v>129</v>
      </c>
      <c r="AE7249" s="1">
        <v>44215</v>
      </c>
      <c r="AF7249" t="str">
        <f>_xlfn.CONCAT(t_centros_educativos[[#This Row],[centro_tipo_desc_abreviada]]," ",t_centros_educativos[[#This Row],[centro_nombre]], "-",t_centros_educativos[[#This Row],[dat_nombre]])</f>
        <v>CPR FPE DAC FORMACION PROFESIONAL SUPERIOR-Madrid-Sur</v>
      </c>
    </row>
    <row r="7250" spans="1:32" hidden="1" x14ac:dyDescent="0.3">
      <c r="A7250">
        <v>28080384</v>
      </c>
      <c r="B7250" t="s">
        <v>27036</v>
      </c>
      <c r="C7250">
        <v>221</v>
      </c>
      <c r="D7250" t="s">
        <v>20912</v>
      </c>
      <c r="E7250" t="s">
        <v>20913</v>
      </c>
      <c r="F7250" t="s">
        <v>178</v>
      </c>
      <c r="G7250" t="s">
        <v>26215</v>
      </c>
      <c r="H7250" t="s">
        <v>26216</v>
      </c>
      <c r="I7250" t="s">
        <v>114</v>
      </c>
      <c r="J7250">
        <v>5</v>
      </c>
      <c r="K7250" t="s">
        <v>8</v>
      </c>
      <c r="L7250" t="s">
        <v>123</v>
      </c>
      <c r="M7250" t="s">
        <v>3408</v>
      </c>
      <c r="N7250" t="s">
        <v>3409</v>
      </c>
      <c r="O7250">
        <v>28033</v>
      </c>
      <c r="P7250">
        <v>79</v>
      </c>
      <c r="Q7250" t="s">
        <v>1061</v>
      </c>
      <c r="R7250" t="s">
        <v>753</v>
      </c>
      <c r="S7250" t="s">
        <v>1794</v>
      </c>
      <c r="Y7250" t="s">
        <v>114</v>
      </c>
      <c r="Z7250" t="s">
        <v>114</v>
      </c>
      <c r="AA7250" t="s">
        <v>114</v>
      </c>
      <c r="AB7250">
        <v>443957</v>
      </c>
      <c r="AC7250">
        <v>4479078</v>
      </c>
      <c r="AD7250" t="s">
        <v>129</v>
      </c>
      <c r="AE7250" s="1">
        <v>44215</v>
      </c>
      <c r="AF7250" t="str">
        <f>_xlfn.CONCAT(t_centros_educativos[[#This Row],[centro_tipo_desc_abreviada]]," ",t_centros_educativos[[#This Row],[centro_nombre]], "-",t_centros_educativos[[#This Row],[dat_nombre]])</f>
        <v>CAU ENS.DEP.G.M DINAMICA CRC-Madrid-Capital</v>
      </c>
    </row>
    <row r="7251" spans="1:32" hidden="1" x14ac:dyDescent="0.3">
      <c r="A7251">
        <v>28080396</v>
      </c>
      <c r="B7251" t="s">
        <v>27037</v>
      </c>
      <c r="C7251">
        <v>80</v>
      </c>
      <c r="D7251" t="s">
        <v>11443</v>
      </c>
      <c r="E7251" t="s">
        <v>11444</v>
      </c>
      <c r="F7251" t="s">
        <v>112</v>
      </c>
      <c r="G7251" t="s">
        <v>113</v>
      </c>
      <c r="H7251" t="s">
        <v>121</v>
      </c>
      <c r="I7251" t="s">
        <v>27038</v>
      </c>
      <c r="J7251">
        <v>3</v>
      </c>
      <c r="K7251" t="s">
        <v>2</v>
      </c>
      <c r="L7251" t="s">
        <v>224</v>
      </c>
      <c r="M7251" t="s">
        <v>10907</v>
      </c>
      <c r="N7251" t="s">
        <v>268</v>
      </c>
      <c r="O7251">
        <v>28823</v>
      </c>
      <c r="P7251">
        <v>49</v>
      </c>
      <c r="Q7251" t="s">
        <v>67</v>
      </c>
      <c r="R7251" t="s">
        <v>114</v>
      </c>
      <c r="S7251" t="s">
        <v>114</v>
      </c>
      <c r="T7251">
        <v>916746426</v>
      </c>
      <c r="U7251">
        <v>916740443</v>
      </c>
      <c r="Y7251" t="s">
        <v>27039</v>
      </c>
      <c r="Z7251" t="s">
        <v>27040</v>
      </c>
      <c r="AA7251" t="s">
        <v>114</v>
      </c>
      <c r="AB7251">
        <v>454342</v>
      </c>
      <c r="AC7251">
        <v>4475766</v>
      </c>
      <c r="AD7251" t="s">
        <v>129</v>
      </c>
      <c r="AE7251" s="1">
        <v>44370</v>
      </c>
      <c r="AF7251" t="str">
        <f>_xlfn.CONCAT(t_centros_educativos[[#This Row],[centro_tipo_desc_abreviada]]," ",t_centros_educativos[[#This Row],[centro_nombre]], "-",t_centros_educativos[[#This Row],[dat_nombre]])</f>
        <v>EOI E.O.I. DE COSLADA - SAN FERNANDO DE HENARES-Madrid-Este</v>
      </c>
    </row>
    <row r="7252" spans="1:32" hidden="1" x14ac:dyDescent="0.3">
      <c r="A7252">
        <v>28080402</v>
      </c>
      <c r="B7252" t="s">
        <v>27041</v>
      </c>
      <c r="C7252">
        <v>3</v>
      </c>
      <c r="D7252" t="s">
        <v>392</v>
      </c>
      <c r="E7252" t="s">
        <v>393</v>
      </c>
      <c r="F7252" t="s">
        <v>112</v>
      </c>
      <c r="G7252" t="s">
        <v>14016</v>
      </c>
      <c r="H7252" t="s">
        <v>2136</v>
      </c>
      <c r="I7252" t="s">
        <v>114</v>
      </c>
      <c r="J7252">
        <v>5</v>
      </c>
      <c r="K7252" t="s">
        <v>8</v>
      </c>
      <c r="L7252" t="s">
        <v>123</v>
      </c>
      <c r="M7252" t="s">
        <v>27042</v>
      </c>
      <c r="N7252" t="s">
        <v>859</v>
      </c>
      <c r="O7252">
        <v>28005</v>
      </c>
      <c r="P7252">
        <v>79</v>
      </c>
      <c r="Q7252" t="s">
        <v>1061</v>
      </c>
      <c r="R7252" t="s">
        <v>1721</v>
      </c>
      <c r="S7252" t="s">
        <v>1722</v>
      </c>
      <c r="Y7252" t="s">
        <v>27043</v>
      </c>
      <c r="Z7252" t="s">
        <v>27044</v>
      </c>
      <c r="AA7252" t="s">
        <v>114</v>
      </c>
      <c r="AB7252">
        <v>440060</v>
      </c>
      <c r="AC7252">
        <v>4473294</v>
      </c>
      <c r="AD7252" t="s">
        <v>129</v>
      </c>
      <c r="AE7252" s="1">
        <v>44243</v>
      </c>
      <c r="AF7252" t="str">
        <f>_xlfn.CONCAT(t_centros_educativos[[#This Row],[centro_tipo_desc_abreviada]]," ",t_centros_educativos[[#This Row],[centro_nombre]], "-",t_centros_educativos[[#This Row],[dat_nombre]])</f>
        <v>EEI LA BRUJA AVERÍA-LOLO RICO-Madrid-Capital</v>
      </c>
    </row>
    <row r="7253" spans="1:32" hidden="1" x14ac:dyDescent="0.3">
      <c r="A7253">
        <v>28080414</v>
      </c>
      <c r="B7253" t="s">
        <v>13889</v>
      </c>
      <c r="C7253">
        <v>3</v>
      </c>
      <c r="D7253" t="s">
        <v>392</v>
      </c>
      <c r="E7253" t="s">
        <v>393</v>
      </c>
      <c r="F7253" t="s">
        <v>112</v>
      </c>
      <c r="G7253" t="s">
        <v>27045</v>
      </c>
      <c r="H7253" t="s">
        <v>2136</v>
      </c>
      <c r="I7253" t="s">
        <v>114</v>
      </c>
      <c r="J7253">
        <v>5</v>
      </c>
      <c r="K7253" t="s">
        <v>8</v>
      </c>
      <c r="L7253" t="s">
        <v>123</v>
      </c>
      <c r="M7253" t="s">
        <v>19738</v>
      </c>
      <c r="N7253" t="s">
        <v>1969</v>
      </c>
      <c r="O7253">
        <v>28007</v>
      </c>
      <c r="P7253">
        <v>79</v>
      </c>
      <c r="Q7253" t="s">
        <v>1061</v>
      </c>
      <c r="R7253" t="s">
        <v>1955</v>
      </c>
      <c r="S7253" t="s">
        <v>1956</v>
      </c>
      <c r="Y7253" t="s">
        <v>27046</v>
      </c>
      <c r="Z7253" t="s">
        <v>27047</v>
      </c>
      <c r="AA7253" t="s">
        <v>27048</v>
      </c>
      <c r="AB7253">
        <v>442803</v>
      </c>
      <c r="AC7253">
        <v>4472922</v>
      </c>
      <c r="AD7253" t="s">
        <v>129</v>
      </c>
      <c r="AE7253" s="1">
        <v>44243</v>
      </c>
      <c r="AF7253" t="str">
        <f>_xlfn.CONCAT(t_centros_educativos[[#This Row],[centro_tipo_desc_abreviada]]," ",t_centros_educativos[[#This Row],[centro_nombre]], "-",t_centros_educativos[[#This Row],[dat_nombre]])</f>
        <v>EEI MARGARITA SALAS-Madrid-Capital</v>
      </c>
    </row>
    <row r="7254" spans="1:32" hidden="1" x14ac:dyDescent="0.3">
      <c r="A7254">
        <v>28080426</v>
      </c>
      <c r="B7254" t="s">
        <v>27049</v>
      </c>
      <c r="C7254">
        <v>58</v>
      </c>
      <c r="D7254" t="s">
        <v>1040</v>
      </c>
      <c r="E7254" t="s">
        <v>1041</v>
      </c>
      <c r="F7254" t="s">
        <v>178</v>
      </c>
      <c r="G7254" t="s">
        <v>27050</v>
      </c>
      <c r="H7254" t="s">
        <v>27051</v>
      </c>
      <c r="I7254" t="s">
        <v>114</v>
      </c>
      <c r="J7254">
        <v>5</v>
      </c>
      <c r="K7254" t="s">
        <v>8</v>
      </c>
      <c r="L7254" t="s">
        <v>123</v>
      </c>
      <c r="M7254" t="s">
        <v>27052</v>
      </c>
      <c r="N7254" t="s">
        <v>27053</v>
      </c>
      <c r="O7254">
        <v>28015</v>
      </c>
      <c r="P7254">
        <v>79</v>
      </c>
      <c r="Q7254" t="s">
        <v>1061</v>
      </c>
      <c r="R7254" t="s">
        <v>1842</v>
      </c>
      <c r="S7254" t="s">
        <v>1843</v>
      </c>
      <c r="T7254">
        <v>900321322</v>
      </c>
      <c r="Y7254" t="s">
        <v>27054</v>
      </c>
      <c r="Z7254" t="s">
        <v>27055</v>
      </c>
      <c r="AA7254" t="s">
        <v>27056</v>
      </c>
      <c r="AB7254">
        <v>439274</v>
      </c>
      <c r="AC7254">
        <v>4476605</v>
      </c>
      <c r="AD7254" t="s">
        <v>129</v>
      </c>
      <c r="AE7254" s="1">
        <v>44242</v>
      </c>
      <c r="AF7254" t="str">
        <f>_xlfn.CONCAT(t_centros_educativos[[#This Row],[centro_tipo_desc_abreviada]]," ",t_centros_educativos[[#This Row],[centro_nombre]], "-",t_centros_educativos[[#This Row],[dat_nombre]])</f>
        <v>CPR FPE INSTITUTO NEBRIJA DE FORMACION PROFESIONAL-Madrid-Capital</v>
      </c>
    </row>
    <row r="7255" spans="1:32" hidden="1" x14ac:dyDescent="0.3">
      <c r="A7255">
        <v>28080438</v>
      </c>
      <c r="B7255" t="s">
        <v>27057</v>
      </c>
      <c r="C7255">
        <v>58</v>
      </c>
      <c r="D7255" t="s">
        <v>1040</v>
      </c>
      <c r="E7255" t="s">
        <v>1041</v>
      </c>
      <c r="F7255" t="s">
        <v>178</v>
      </c>
      <c r="G7255" t="s">
        <v>27004</v>
      </c>
      <c r="H7255" t="s">
        <v>27005</v>
      </c>
      <c r="I7255" t="s">
        <v>114</v>
      </c>
      <c r="J7255">
        <v>5</v>
      </c>
      <c r="K7255" t="s">
        <v>8</v>
      </c>
      <c r="L7255" t="s">
        <v>123</v>
      </c>
      <c r="M7255" t="s">
        <v>27006</v>
      </c>
      <c r="N7255" t="s">
        <v>366</v>
      </c>
      <c r="O7255">
        <v>28037</v>
      </c>
      <c r="P7255">
        <v>79</v>
      </c>
      <c r="Q7255" t="s">
        <v>1061</v>
      </c>
      <c r="R7255" t="s">
        <v>859</v>
      </c>
      <c r="S7255" t="s">
        <v>1970</v>
      </c>
      <c r="T7255">
        <v>910013363</v>
      </c>
      <c r="U7255">
        <v>910013348</v>
      </c>
      <c r="Y7255" t="s">
        <v>114</v>
      </c>
      <c r="Z7255" t="s">
        <v>27058</v>
      </c>
      <c r="AA7255" t="s">
        <v>114</v>
      </c>
      <c r="AB7255">
        <v>446314</v>
      </c>
      <c r="AC7255">
        <v>4476297</v>
      </c>
      <c r="AD7255" t="s">
        <v>129</v>
      </c>
      <c r="AE7255" s="1">
        <v>44242</v>
      </c>
      <c r="AF7255" t="str">
        <f>_xlfn.CONCAT(t_centros_educativos[[#This Row],[centro_tipo_desc_abreviada]]," ",t_centros_educativos[[#This Row],[centro_nombre]], "-",t_centros_educativos[[#This Row],[dat_nombre]])</f>
        <v>CPR FPE CENTRO DE FORMACION PROFESIONAL CCC II-Madrid-Capital</v>
      </c>
    </row>
    <row r="7256" spans="1:32" hidden="1" x14ac:dyDescent="0.3">
      <c r="A7256">
        <v>28080441</v>
      </c>
      <c r="B7256" t="s">
        <v>27059</v>
      </c>
      <c r="C7256">
        <v>58</v>
      </c>
      <c r="D7256" t="s">
        <v>1040</v>
      </c>
      <c r="E7256" t="s">
        <v>1041</v>
      </c>
      <c r="F7256" t="s">
        <v>178</v>
      </c>
      <c r="G7256" t="s">
        <v>27060</v>
      </c>
      <c r="H7256" t="s">
        <v>27061</v>
      </c>
      <c r="I7256" t="s">
        <v>114</v>
      </c>
      <c r="J7256">
        <v>5</v>
      </c>
      <c r="K7256" t="s">
        <v>8</v>
      </c>
      <c r="L7256" t="s">
        <v>123</v>
      </c>
      <c r="M7256" t="s">
        <v>27062</v>
      </c>
      <c r="N7256" t="s">
        <v>798</v>
      </c>
      <c r="O7256">
        <v>28028</v>
      </c>
      <c r="P7256">
        <v>79</v>
      </c>
      <c r="Q7256" t="s">
        <v>1061</v>
      </c>
      <c r="R7256" t="s">
        <v>1736</v>
      </c>
      <c r="S7256" t="s">
        <v>1737</v>
      </c>
      <c r="T7256">
        <v>918388528</v>
      </c>
      <c r="Y7256" t="s">
        <v>27063</v>
      </c>
      <c r="Z7256" t="s">
        <v>27064</v>
      </c>
      <c r="AA7256" t="s">
        <v>27065</v>
      </c>
      <c r="AB7256">
        <v>443432</v>
      </c>
      <c r="AC7256">
        <v>4475823</v>
      </c>
      <c r="AD7256" t="s">
        <v>129</v>
      </c>
      <c r="AE7256" s="1">
        <v>44253</v>
      </c>
      <c r="AF7256" t="str">
        <f>_xlfn.CONCAT(t_centros_educativos[[#This Row],[centro_tipo_desc_abreviada]]," ",t_centros_educativos[[#This Row],[centro_nombre]], "-",t_centros_educativos[[#This Row],[dat_nombre]])</f>
        <v>CPR FPE HAZERTA-Madrid-Capital</v>
      </c>
    </row>
    <row r="7257" spans="1:32" hidden="1" x14ac:dyDescent="0.3">
      <c r="A7257">
        <v>28080451</v>
      </c>
      <c r="B7257" t="s">
        <v>27066</v>
      </c>
      <c r="C7257">
        <v>58</v>
      </c>
      <c r="D7257" t="s">
        <v>1040</v>
      </c>
      <c r="E7257" t="s">
        <v>1041</v>
      </c>
      <c r="F7257" t="s">
        <v>178</v>
      </c>
      <c r="G7257" t="s">
        <v>27067</v>
      </c>
      <c r="H7257" t="s">
        <v>15226</v>
      </c>
      <c r="I7257" t="s">
        <v>114</v>
      </c>
      <c r="J7257">
        <v>1</v>
      </c>
      <c r="K7257" t="s">
        <v>6</v>
      </c>
      <c r="L7257" t="s">
        <v>224</v>
      </c>
      <c r="M7257" t="s">
        <v>9511</v>
      </c>
      <c r="N7257" t="s">
        <v>174</v>
      </c>
      <c r="O7257">
        <v>28760</v>
      </c>
      <c r="P7257">
        <v>903</v>
      </c>
      <c r="Q7257" t="s">
        <v>826</v>
      </c>
      <c r="R7257" t="s">
        <v>114</v>
      </c>
      <c r="S7257" t="s">
        <v>114</v>
      </c>
      <c r="T7257">
        <v>914811395</v>
      </c>
      <c r="Y7257" t="s">
        <v>114</v>
      </c>
      <c r="Z7257" t="s">
        <v>27068</v>
      </c>
      <c r="AA7257" t="s">
        <v>27069</v>
      </c>
      <c r="AB7257">
        <v>438596</v>
      </c>
      <c r="AC7257">
        <v>4496787</v>
      </c>
      <c r="AD7257" t="s">
        <v>129</v>
      </c>
      <c r="AE7257" s="1">
        <v>44265</v>
      </c>
      <c r="AF7257" t="str">
        <f>_xlfn.CONCAT(t_centros_educativos[[#This Row],[centro_tipo_desc_abreviada]]," ",t_centros_educativos[[#This Row],[centro_nombre]], "-",t_centros_educativos[[#This Row],[dat_nombre]])</f>
        <v>CPR FPE CENTRO DE FORMACIÓN PROFESIONAL THE CORE-Madrid-Norte</v>
      </c>
    </row>
    <row r="7258" spans="1:32" hidden="1" x14ac:dyDescent="0.3">
      <c r="A7258">
        <v>28080463</v>
      </c>
      <c r="B7258" t="s">
        <v>27070</v>
      </c>
      <c r="C7258">
        <v>58</v>
      </c>
      <c r="D7258" t="s">
        <v>1040</v>
      </c>
      <c r="E7258" t="s">
        <v>1041</v>
      </c>
      <c r="F7258" t="s">
        <v>178</v>
      </c>
      <c r="G7258" t="s">
        <v>27071</v>
      </c>
      <c r="H7258" t="s">
        <v>27072</v>
      </c>
      <c r="I7258" t="s">
        <v>114</v>
      </c>
      <c r="J7258">
        <v>2</v>
      </c>
      <c r="K7258" t="s">
        <v>4</v>
      </c>
      <c r="L7258" t="s">
        <v>123</v>
      </c>
      <c r="M7258" t="s">
        <v>12443</v>
      </c>
      <c r="N7258" t="s">
        <v>1518</v>
      </c>
      <c r="P7258">
        <v>106</v>
      </c>
      <c r="Q7258" t="s">
        <v>8251</v>
      </c>
      <c r="R7258" t="s">
        <v>114</v>
      </c>
      <c r="S7258" t="s">
        <v>114</v>
      </c>
      <c r="T7258">
        <v>911641676</v>
      </c>
      <c r="U7258">
        <v>622665513</v>
      </c>
      <c r="V7258">
        <v>622751516</v>
      </c>
      <c r="Y7258" t="s">
        <v>27073</v>
      </c>
      <c r="Z7258" t="s">
        <v>27074</v>
      </c>
      <c r="AA7258" t="s">
        <v>27075</v>
      </c>
      <c r="AB7258">
        <v>435062</v>
      </c>
      <c r="AC7258">
        <v>4454119</v>
      </c>
      <c r="AD7258" t="s">
        <v>129</v>
      </c>
      <c r="AE7258" s="1">
        <v>44265</v>
      </c>
      <c r="AF7258" t="str">
        <f>_xlfn.CONCAT(t_centros_educativos[[#This Row],[centro_tipo_desc_abreviada]]," ",t_centros_educativos[[#This Row],[centro_nombre]], "-",t_centros_educativos[[#This Row],[dat_nombre]])</f>
        <v>CPR FPE AIDE FORMACION-Madrid-Sur</v>
      </c>
    </row>
    <row r="7259" spans="1:32" hidden="1" x14ac:dyDescent="0.3">
      <c r="A7259">
        <v>28080475</v>
      </c>
      <c r="B7259" t="s">
        <v>4629</v>
      </c>
      <c r="C7259">
        <v>14</v>
      </c>
      <c r="D7259" t="s">
        <v>131</v>
      </c>
      <c r="E7259" t="s">
        <v>132</v>
      </c>
      <c r="F7259" t="s">
        <v>112</v>
      </c>
      <c r="G7259" t="s">
        <v>113</v>
      </c>
      <c r="H7259" t="s">
        <v>121</v>
      </c>
      <c r="I7259" t="s">
        <v>27076</v>
      </c>
      <c r="J7259">
        <v>3</v>
      </c>
      <c r="K7259" t="s">
        <v>2</v>
      </c>
      <c r="L7259" t="s">
        <v>224</v>
      </c>
      <c r="M7259" t="s">
        <v>27077</v>
      </c>
      <c r="N7259" t="s">
        <v>114</v>
      </c>
      <c r="O7259">
        <v>28521</v>
      </c>
      <c r="P7259">
        <v>123</v>
      </c>
      <c r="Q7259" t="s">
        <v>60</v>
      </c>
      <c r="R7259" t="s">
        <v>114</v>
      </c>
      <c r="S7259" t="s">
        <v>114</v>
      </c>
      <c r="T7259">
        <v>918408956</v>
      </c>
      <c r="U7259">
        <v>676890355</v>
      </c>
      <c r="Y7259" t="s">
        <v>27078</v>
      </c>
      <c r="Z7259" t="s">
        <v>27079</v>
      </c>
      <c r="AA7259" t="s">
        <v>114</v>
      </c>
      <c r="AB7259">
        <v>455934</v>
      </c>
      <c r="AC7259">
        <v>4465721</v>
      </c>
      <c r="AD7259" t="s">
        <v>129</v>
      </c>
      <c r="AE7259" s="1"/>
      <c r="AF7259" t="str">
        <f>_xlfn.CONCAT(t_centros_educativos[[#This Row],[centro_tipo_desc_abreviada]]," ",t_centros_educativos[[#This Row],[centro_nombre]], "-",t_centros_educativos[[#This Row],[dat_nombre]])</f>
        <v>CP INF-PRI HISPANIDAD-Madrid-Este</v>
      </c>
    </row>
    <row r="7260" spans="1:32" hidden="1" x14ac:dyDescent="0.3">
      <c r="A7260">
        <v>28080487</v>
      </c>
      <c r="B7260" t="s">
        <v>27080</v>
      </c>
      <c r="C7260">
        <v>20</v>
      </c>
      <c r="D7260" t="s">
        <v>813</v>
      </c>
      <c r="E7260" t="s">
        <v>814</v>
      </c>
      <c r="F7260" t="s">
        <v>112</v>
      </c>
      <c r="G7260" t="s">
        <v>113</v>
      </c>
      <c r="H7260" t="s">
        <v>121</v>
      </c>
      <c r="I7260" t="s">
        <v>24367</v>
      </c>
      <c r="J7260">
        <v>3</v>
      </c>
      <c r="K7260" t="s">
        <v>2</v>
      </c>
      <c r="L7260" t="s">
        <v>123</v>
      </c>
      <c r="M7260" t="s">
        <v>27081</v>
      </c>
      <c r="N7260" t="s">
        <v>125</v>
      </c>
      <c r="O7260">
        <v>28850</v>
      </c>
      <c r="P7260">
        <v>148</v>
      </c>
      <c r="Q7260" t="s">
        <v>8685</v>
      </c>
      <c r="R7260" t="s">
        <v>114</v>
      </c>
      <c r="S7260" t="s">
        <v>114</v>
      </c>
      <c r="T7260">
        <v>918467590</v>
      </c>
      <c r="U7260">
        <v>648942796</v>
      </c>
      <c r="Y7260" t="s">
        <v>27082</v>
      </c>
      <c r="Z7260" t="s">
        <v>27083</v>
      </c>
      <c r="AA7260" t="s">
        <v>114</v>
      </c>
      <c r="AB7260">
        <v>461735</v>
      </c>
      <c r="AC7260">
        <v>4479154</v>
      </c>
      <c r="AD7260" t="s">
        <v>129</v>
      </c>
      <c r="AE7260" s="1"/>
      <c r="AF7260" t="str">
        <f>_xlfn.CONCAT(t_centros_educativos[[#This Row],[centro_tipo_desc_abreviada]]," ",t_centros_educativos[[#This Row],[centro_nombre]], "-",t_centros_educativos[[#This Row],[dat_nombre]])</f>
        <v>CP EE IKER CASILLAS-Madrid-Este</v>
      </c>
    </row>
    <row r="7261" spans="1:32" hidden="1" x14ac:dyDescent="0.3">
      <c r="A7261">
        <v>28080499</v>
      </c>
      <c r="B7261" t="s">
        <v>27084</v>
      </c>
      <c r="C7261">
        <v>3</v>
      </c>
      <c r="D7261" t="s">
        <v>392</v>
      </c>
      <c r="E7261" t="s">
        <v>393</v>
      </c>
      <c r="F7261" t="s">
        <v>112</v>
      </c>
      <c r="G7261" t="s">
        <v>1224</v>
      </c>
      <c r="H7261" t="s">
        <v>13016</v>
      </c>
      <c r="I7261" t="s">
        <v>114</v>
      </c>
      <c r="J7261">
        <v>2</v>
      </c>
      <c r="K7261" t="s">
        <v>4</v>
      </c>
      <c r="L7261" t="s">
        <v>224</v>
      </c>
      <c r="M7261" t="s">
        <v>27085</v>
      </c>
      <c r="N7261" t="s">
        <v>125</v>
      </c>
      <c r="O7261">
        <v>28904</v>
      </c>
      <c r="P7261">
        <v>65</v>
      </c>
      <c r="Q7261" t="s">
        <v>54</v>
      </c>
      <c r="R7261" t="s">
        <v>114</v>
      </c>
      <c r="S7261" t="s">
        <v>114</v>
      </c>
      <c r="T7261">
        <v>916834716</v>
      </c>
      <c r="Y7261" t="s">
        <v>27086</v>
      </c>
      <c r="Z7261" t="s">
        <v>27087</v>
      </c>
      <c r="AA7261" t="s">
        <v>114</v>
      </c>
      <c r="AB7261">
        <v>435706</v>
      </c>
      <c r="AC7261">
        <v>4460971</v>
      </c>
      <c r="AD7261" t="s">
        <v>129</v>
      </c>
      <c r="AE7261" s="1"/>
      <c r="AF7261" t="str">
        <f>_xlfn.CONCAT(t_centros_educativos[[#This Row],[centro_tipo_desc_abreviada]]," ",t_centros_educativos[[#This Row],[centro_nombre]], "-",t_centros_educativos[[#This Row],[dat_nombre]])</f>
        <v>EEI ARCOIRIS-Madrid-Sur</v>
      </c>
    </row>
    <row r="7262" spans="1:32" hidden="1" x14ac:dyDescent="0.3">
      <c r="A7262">
        <v>28080505</v>
      </c>
      <c r="B7262" t="s">
        <v>27088</v>
      </c>
      <c r="C7262">
        <v>139</v>
      </c>
      <c r="D7262" t="s">
        <v>24152</v>
      </c>
      <c r="E7262" t="s">
        <v>24153</v>
      </c>
      <c r="F7262" t="s">
        <v>178</v>
      </c>
      <c r="G7262" t="s">
        <v>27089</v>
      </c>
      <c r="H7262" t="s">
        <v>17855</v>
      </c>
      <c r="I7262" t="s">
        <v>114</v>
      </c>
      <c r="J7262">
        <v>5</v>
      </c>
      <c r="K7262" t="s">
        <v>8</v>
      </c>
      <c r="L7262" t="s">
        <v>123</v>
      </c>
      <c r="M7262" t="s">
        <v>27090</v>
      </c>
      <c r="N7262" t="s">
        <v>330</v>
      </c>
      <c r="O7262">
        <v>28033</v>
      </c>
      <c r="P7262">
        <v>79</v>
      </c>
      <c r="Q7262" t="s">
        <v>1061</v>
      </c>
      <c r="R7262" t="s">
        <v>753</v>
      </c>
      <c r="S7262" t="s">
        <v>1794</v>
      </c>
      <c r="Y7262" t="s">
        <v>114</v>
      </c>
      <c r="Z7262" t="s">
        <v>114</v>
      </c>
      <c r="AA7262" t="s">
        <v>114</v>
      </c>
      <c r="AB7262">
        <v>443654</v>
      </c>
      <c r="AC7262">
        <v>4479661</v>
      </c>
      <c r="AD7262" t="s">
        <v>129</v>
      </c>
      <c r="AE7262" s="1">
        <v>44300</v>
      </c>
      <c r="AF7262" t="str">
        <f>_xlfn.CONCAT(t_centros_educativos[[#This Row],[centro_tipo_desc_abreviada]]," ",t_centros_educativos[[#This Row],[centro_nombre]], "-",t_centros_educativos[[#This Row],[dat_nombre]])</f>
        <v>CAU SU MUS ESCUELA SUPERIOR DE MUSICA FORUM MUSIKAE-Madrid-Capital</v>
      </c>
    </row>
    <row r="7263" spans="1:32" x14ac:dyDescent="0.3">
      <c r="A7263">
        <v>28080517</v>
      </c>
      <c r="B7263" t="s">
        <v>27091</v>
      </c>
      <c r="C7263">
        <v>42</v>
      </c>
      <c r="D7263" t="s">
        <v>293</v>
      </c>
      <c r="E7263" t="s">
        <v>294</v>
      </c>
      <c r="F7263" t="s">
        <v>112</v>
      </c>
      <c r="G7263" t="s">
        <v>113</v>
      </c>
      <c r="H7263" t="s">
        <v>121</v>
      </c>
      <c r="I7263" t="s">
        <v>27092</v>
      </c>
      <c r="J7263">
        <v>3</v>
      </c>
      <c r="K7263" t="s">
        <v>2</v>
      </c>
      <c r="L7263" t="s">
        <v>123</v>
      </c>
      <c r="M7263" t="s">
        <v>12829</v>
      </c>
      <c r="N7263" t="s">
        <v>355</v>
      </c>
      <c r="O7263">
        <v>28803</v>
      </c>
      <c r="P7263">
        <v>5</v>
      </c>
      <c r="Q7263" t="s">
        <v>72</v>
      </c>
      <c r="R7263" t="s">
        <v>114</v>
      </c>
      <c r="S7263" t="s">
        <v>114</v>
      </c>
      <c r="Y7263" t="s">
        <v>12830</v>
      </c>
      <c r="Z7263" t="s">
        <v>12831</v>
      </c>
      <c r="AA7263" t="s">
        <v>114</v>
      </c>
      <c r="AB7263">
        <v>468490</v>
      </c>
      <c r="AC7263">
        <v>4480403</v>
      </c>
      <c r="AD7263" t="s">
        <v>129</v>
      </c>
      <c r="AE7263" s="1"/>
      <c r="AF7263" t="str">
        <f>_xlfn.CONCAT(t_centros_educativos[[#This Row],[centro_tipo_desc_abreviada]]," ",t_centros_educativos[[#This Row],[centro_nombre]], "-",t_centros_educativos[[#This Row],[dat_nombre]])</f>
        <v>IES ISIDRA DE GUZMAN-Madrid-Este</v>
      </c>
    </row>
    <row r="7264" spans="1:32" hidden="1" x14ac:dyDescent="0.3">
      <c r="A7264">
        <v>28080529</v>
      </c>
      <c r="B7264" t="s">
        <v>27093</v>
      </c>
      <c r="C7264">
        <v>58</v>
      </c>
      <c r="D7264" t="s">
        <v>1040</v>
      </c>
      <c r="E7264" t="s">
        <v>1041</v>
      </c>
      <c r="F7264" t="s">
        <v>178</v>
      </c>
      <c r="G7264" t="s">
        <v>27094</v>
      </c>
      <c r="H7264" t="s">
        <v>27095</v>
      </c>
      <c r="I7264" t="s">
        <v>114</v>
      </c>
      <c r="J7264">
        <v>5</v>
      </c>
      <c r="K7264" t="s">
        <v>8</v>
      </c>
      <c r="L7264" t="s">
        <v>123</v>
      </c>
      <c r="M7264" t="s">
        <v>2449</v>
      </c>
      <c r="N7264" t="s">
        <v>4824</v>
      </c>
      <c r="O7264">
        <v>28006</v>
      </c>
      <c r="P7264">
        <v>79</v>
      </c>
      <c r="Q7264" t="s">
        <v>1061</v>
      </c>
      <c r="R7264" t="s">
        <v>1860</v>
      </c>
      <c r="S7264" t="s">
        <v>1861</v>
      </c>
      <c r="T7264">
        <v>915616660</v>
      </c>
      <c r="U7264">
        <v>682537603</v>
      </c>
      <c r="Y7264" t="s">
        <v>27096</v>
      </c>
      <c r="Z7264" t="s">
        <v>27097</v>
      </c>
      <c r="AA7264" t="s">
        <v>27098</v>
      </c>
      <c r="AB7264">
        <v>441775</v>
      </c>
      <c r="AC7264">
        <v>4476617</v>
      </c>
      <c r="AD7264" t="s">
        <v>129</v>
      </c>
      <c r="AE7264" s="1">
        <v>44294</v>
      </c>
      <c r="AF7264" t="str">
        <f>_xlfn.CONCAT(t_centros_educativos[[#This Row],[centro_tipo_desc_abreviada]]," ",t_centros_educativos[[#This Row],[centro_nombre]], "-",t_centros_educativos[[#This Row],[dat_nombre]])</f>
        <v>CPR FPE MOM CULINARY INSTITUTE-Madrid-Capital</v>
      </c>
    </row>
    <row r="7265" spans="1:32" hidden="1" x14ac:dyDescent="0.3">
      <c r="A7265">
        <v>28080530</v>
      </c>
      <c r="B7265" t="s">
        <v>27099</v>
      </c>
      <c r="C7265">
        <v>414</v>
      </c>
      <c r="D7265" t="s">
        <v>24772</v>
      </c>
      <c r="E7265" t="s">
        <v>24773</v>
      </c>
      <c r="F7265" t="s">
        <v>178</v>
      </c>
      <c r="G7265" t="s">
        <v>22648</v>
      </c>
      <c r="H7265" t="s">
        <v>27100</v>
      </c>
      <c r="I7265" t="s">
        <v>114</v>
      </c>
      <c r="J7265">
        <v>5</v>
      </c>
      <c r="K7265" t="s">
        <v>8</v>
      </c>
      <c r="L7265" t="s">
        <v>123</v>
      </c>
      <c r="M7265" t="s">
        <v>22385</v>
      </c>
      <c r="N7265" t="s">
        <v>125</v>
      </c>
      <c r="O7265">
        <v>28049</v>
      </c>
      <c r="P7265">
        <v>79</v>
      </c>
      <c r="Q7265" t="s">
        <v>1061</v>
      </c>
      <c r="R7265" t="s">
        <v>1762</v>
      </c>
      <c r="S7265" t="s">
        <v>1763</v>
      </c>
      <c r="T7265">
        <v>917508692</v>
      </c>
      <c r="Y7265" t="s">
        <v>114</v>
      </c>
      <c r="Z7265" t="s">
        <v>27101</v>
      </c>
      <c r="AA7265" t="s">
        <v>114</v>
      </c>
      <c r="AB7265">
        <v>441066</v>
      </c>
      <c r="AC7265">
        <v>4484822</v>
      </c>
      <c r="AD7265" t="s">
        <v>129</v>
      </c>
      <c r="AE7265" s="1">
        <v>44313</v>
      </c>
      <c r="AF7265" t="str">
        <f>_xlfn.CONCAT(t_centros_educativos[[#This Row],[centro_tipo_desc_abreviada]]," ",t_centros_educativos[[#This Row],[centro_nombre]], "-",t_centros_educativos[[#This Row],[dat_nombre]])</f>
        <v>CAU EL MUS-DANZA INSTITUTO DE ARTES ESCENICAS-Madrid-Capital</v>
      </c>
    </row>
    <row r="7266" spans="1:32" hidden="1" x14ac:dyDescent="0.3">
      <c r="A7266">
        <v>28080542</v>
      </c>
      <c r="B7266" t="s">
        <v>27102</v>
      </c>
      <c r="C7266">
        <v>8</v>
      </c>
      <c r="D7266" t="s">
        <v>412</v>
      </c>
      <c r="E7266" t="s">
        <v>413</v>
      </c>
      <c r="F7266" t="s">
        <v>178</v>
      </c>
      <c r="G7266" t="s">
        <v>27103</v>
      </c>
      <c r="H7266" t="s">
        <v>27104</v>
      </c>
      <c r="I7266" t="s">
        <v>114</v>
      </c>
      <c r="J7266">
        <v>2</v>
      </c>
      <c r="K7266" t="s">
        <v>4</v>
      </c>
      <c r="L7266" t="s">
        <v>123</v>
      </c>
      <c r="M7266" t="s">
        <v>21880</v>
      </c>
      <c r="N7266" t="s">
        <v>138</v>
      </c>
      <c r="O7266">
        <v>28970</v>
      </c>
      <c r="P7266">
        <v>73</v>
      </c>
      <c r="Q7266" t="s">
        <v>1524</v>
      </c>
      <c r="R7266" t="s">
        <v>114</v>
      </c>
      <c r="S7266" t="s">
        <v>114</v>
      </c>
      <c r="Y7266" t="s">
        <v>114</v>
      </c>
      <c r="Z7266" t="s">
        <v>114</v>
      </c>
      <c r="AA7266" t="s">
        <v>114</v>
      </c>
      <c r="AB7266">
        <v>429980</v>
      </c>
      <c r="AC7266">
        <v>4456060</v>
      </c>
      <c r="AD7266" t="s">
        <v>129</v>
      </c>
      <c r="AE7266" s="1">
        <v>44306</v>
      </c>
      <c r="AF7266" t="str">
        <f>_xlfn.CONCAT(t_centros_educativos[[#This Row],[centro_tipo_desc_abreviada]]," ",t_centros_educativos[[#This Row],[centro_nombre]], "-",t_centros_educativos[[#This Row],[dat_nombre]])</f>
        <v>EIPR MOANA-Madrid-Sur</v>
      </c>
    </row>
    <row r="7267" spans="1:32" hidden="1" x14ac:dyDescent="0.3">
      <c r="A7267">
        <v>28080554</v>
      </c>
      <c r="B7267" t="s">
        <v>27105</v>
      </c>
      <c r="C7267">
        <v>58</v>
      </c>
      <c r="D7267" t="s">
        <v>1040</v>
      </c>
      <c r="E7267" t="s">
        <v>1041</v>
      </c>
      <c r="F7267" t="s">
        <v>178</v>
      </c>
      <c r="G7267" t="s">
        <v>26962</v>
      </c>
      <c r="H7267" t="s">
        <v>7074</v>
      </c>
      <c r="I7267" t="s">
        <v>114</v>
      </c>
      <c r="J7267">
        <v>2</v>
      </c>
      <c r="K7267" t="s">
        <v>4</v>
      </c>
      <c r="L7267" t="s">
        <v>318</v>
      </c>
      <c r="M7267" t="s">
        <v>27106</v>
      </c>
      <c r="N7267" t="s">
        <v>27107</v>
      </c>
      <c r="P7267">
        <v>113</v>
      </c>
      <c r="Q7267" t="s">
        <v>44</v>
      </c>
      <c r="R7267" t="s">
        <v>114</v>
      </c>
      <c r="S7267" t="s">
        <v>114</v>
      </c>
      <c r="T7267">
        <v>919262693</v>
      </c>
      <c r="U7267">
        <v>625458046</v>
      </c>
      <c r="Y7267" t="s">
        <v>114</v>
      </c>
      <c r="Z7267" t="s">
        <v>27108</v>
      </c>
      <c r="AA7267" t="s">
        <v>27109</v>
      </c>
      <c r="AB7267">
        <v>441561</v>
      </c>
      <c r="AC7267">
        <v>4455016</v>
      </c>
      <c r="AD7267" t="s">
        <v>129</v>
      </c>
      <c r="AE7267" s="1">
        <v>44309</v>
      </c>
      <c r="AF7267" t="str">
        <f>_xlfn.CONCAT(t_centros_educativos[[#This Row],[centro_tipo_desc_abreviada]]," ",t_centros_educativos[[#This Row],[centro_nombre]], "-",t_centros_educativos[[#This Row],[dat_nombre]])</f>
        <v>CPR FPE MEDAC PINTO-Madrid-Sur</v>
      </c>
    </row>
    <row r="7268" spans="1:32" hidden="1" x14ac:dyDescent="0.3">
      <c r="A7268">
        <v>28080566</v>
      </c>
      <c r="B7268" t="s">
        <v>27110</v>
      </c>
      <c r="C7268">
        <v>58</v>
      </c>
      <c r="D7268" t="s">
        <v>1040</v>
      </c>
      <c r="E7268" t="s">
        <v>1041</v>
      </c>
      <c r="F7268" t="s">
        <v>178</v>
      </c>
      <c r="G7268" t="s">
        <v>27111</v>
      </c>
      <c r="H7268" t="s">
        <v>27112</v>
      </c>
      <c r="I7268" t="s">
        <v>114</v>
      </c>
      <c r="J7268">
        <v>5</v>
      </c>
      <c r="K7268" t="s">
        <v>8</v>
      </c>
      <c r="L7268" t="s">
        <v>9238</v>
      </c>
      <c r="M7268" t="s">
        <v>27113</v>
      </c>
      <c r="N7268" t="s">
        <v>174</v>
      </c>
      <c r="O7268">
        <v>28008</v>
      </c>
      <c r="P7268">
        <v>79</v>
      </c>
      <c r="Q7268" t="s">
        <v>1061</v>
      </c>
      <c r="R7268" t="s">
        <v>1755</v>
      </c>
      <c r="S7268" t="s">
        <v>1756</v>
      </c>
      <c r="Y7268" t="s">
        <v>114</v>
      </c>
      <c r="Z7268" t="s">
        <v>114</v>
      </c>
      <c r="AA7268" t="s">
        <v>114</v>
      </c>
      <c r="AB7268">
        <v>439449</v>
      </c>
      <c r="AC7268">
        <v>4474815</v>
      </c>
      <c r="AD7268" t="s">
        <v>117</v>
      </c>
      <c r="AE7268" s="1">
        <v>44309</v>
      </c>
      <c r="AF7268" t="str">
        <f>_xlfn.CONCAT(t_centros_educativos[[#This Row],[centro_tipo_desc_abreviada]]," ",t_centros_educativos[[#This Row],[centro_nombre]], "-",t_centros_educativos[[#This Row],[dat_nombre]])</f>
        <v>CPR FPE TRAZOS INFOGRAFIA-Madrid-Capital</v>
      </c>
    </row>
    <row r="7269" spans="1:32" hidden="1" x14ac:dyDescent="0.3">
      <c r="A7269">
        <v>28080578</v>
      </c>
      <c r="B7269" t="s">
        <v>27114</v>
      </c>
      <c r="C7269">
        <v>8</v>
      </c>
      <c r="D7269" t="s">
        <v>412</v>
      </c>
      <c r="E7269" t="s">
        <v>413</v>
      </c>
      <c r="F7269" t="s">
        <v>178</v>
      </c>
      <c r="G7269" t="s">
        <v>26716</v>
      </c>
      <c r="H7269" t="s">
        <v>26717</v>
      </c>
      <c r="I7269" t="s">
        <v>114</v>
      </c>
      <c r="J7269">
        <v>5</v>
      </c>
      <c r="K7269" t="s">
        <v>8</v>
      </c>
      <c r="L7269" t="s">
        <v>123</v>
      </c>
      <c r="M7269" t="s">
        <v>27115</v>
      </c>
      <c r="N7269" t="s">
        <v>307</v>
      </c>
      <c r="O7269">
        <v>28023</v>
      </c>
      <c r="P7269">
        <v>79</v>
      </c>
      <c r="Q7269" t="s">
        <v>1061</v>
      </c>
      <c r="R7269" t="s">
        <v>1755</v>
      </c>
      <c r="S7269" t="s">
        <v>1756</v>
      </c>
      <c r="Y7269" t="s">
        <v>114</v>
      </c>
      <c r="Z7269" t="s">
        <v>114</v>
      </c>
      <c r="AA7269" t="s">
        <v>114</v>
      </c>
      <c r="AB7269">
        <v>429156</v>
      </c>
      <c r="AC7269">
        <v>4480359</v>
      </c>
      <c r="AD7269" t="s">
        <v>129</v>
      </c>
      <c r="AE7269" s="1">
        <v>44309</v>
      </c>
      <c r="AF7269" t="str">
        <f>_xlfn.CONCAT(t_centros_educativos[[#This Row],[centro_tipo_desc_abreviada]]," ",t_centros_educativos[[#This Row],[centro_nombre]], "-",t_centros_educativos[[#This Row],[dat_nombre]])</f>
        <v>EIPR GREENLEAVES MONTESSORI II-Madrid-Capital</v>
      </c>
    </row>
    <row r="7270" spans="1:32" hidden="1" x14ac:dyDescent="0.3">
      <c r="A7270">
        <v>28080581</v>
      </c>
      <c r="B7270" t="s">
        <v>27116</v>
      </c>
      <c r="C7270">
        <v>58</v>
      </c>
      <c r="D7270" t="s">
        <v>1040</v>
      </c>
      <c r="E7270" t="s">
        <v>1041</v>
      </c>
      <c r="F7270" t="s">
        <v>178</v>
      </c>
      <c r="G7270" t="s">
        <v>26495</v>
      </c>
      <c r="H7270" t="s">
        <v>26177</v>
      </c>
      <c r="I7270" t="s">
        <v>114</v>
      </c>
      <c r="J7270">
        <v>2</v>
      </c>
      <c r="K7270" t="s">
        <v>4</v>
      </c>
      <c r="L7270" t="s">
        <v>123</v>
      </c>
      <c r="M7270" t="s">
        <v>19686</v>
      </c>
      <c r="N7270" t="s">
        <v>145</v>
      </c>
      <c r="O7270">
        <v>28901</v>
      </c>
      <c r="P7270">
        <v>65</v>
      </c>
      <c r="Q7270" t="s">
        <v>54</v>
      </c>
      <c r="R7270" t="s">
        <v>114</v>
      </c>
      <c r="S7270" t="s">
        <v>114</v>
      </c>
      <c r="Y7270" t="s">
        <v>114</v>
      </c>
      <c r="Z7270" t="s">
        <v>114</v>
      </c>
      <c r="AA7270" t="s">
        <v>114</v>
      </c>
      <c r="AB7270">
        <v>437855</v>
      </c>
      <c r="AC7270">
        <v>4461709</v>
      </c>
      <c r="AD7270" t="s">
        <v>117</v>
      </c>
      <c r="AE7270" s="1">
        <v>44309</v>
      </c>
      <c r="AF7270" t="str">
        <f>_xlfn.CONCAT(t_centros_educativos[[#This Row],[centro_tipo_desc_abreviada]]," ",t_centros_educativos[[#This Row],[centro_nombre]], "-",t_centros_educativos[[#This Row],[dat_nombre]])</f>
        <v>CPR FPE LIDER SYSTEM FP ORIENTE-Madrid-Sur</v>
      </c>
    </row>
    <row r="7271" spans="1:32" hidden="1" x14ac:dyDescent="0.3">
      <c r="A7271">
        <v>28080591</v>
      </c>
      <c r="B7271" t="s">
        <v>27117</v>
      </c>
      <c r="C7271">
        <v>8</v>
      </c>
      <c r="D7271" t="s">
        <v>412</v>
      </c>
      <c r="E7271" t="s">
        <v>413</v>
      </c>
      <c r="F7271" t="s">
        <v>178</v>
      </c>
      <c r="G7271" t="s">
        <v>27118</v>
      </c>
      <c r="H7271" t="s">
        <v>27119</v>
      </c>
      <c r="I7271" t="s">
        <v>114</v>
      </c>
      <c r="J7271">
        <v>3</v>
      </c>
      <c r="K7271" t="s">
        <v>2</v>
      </c>
      <c r="L7271" t="s">
        <v>224</v>
      </c>
      <c r="M7271" t="s">
        <v>27120</v>
      </c>
      <c r="N7271" t="s">
        <v>881</v>
      </c>
      <c r="O7271">
        <v>28806</v>
      </c>
      <c r="P7271">
        <v>5</v>
      </c>
      <c r="Q7271" t="s">
        <v>72</v>
      </c>
      <c r="R7271" t="s">
        <v>114</v>
      </c>
      <c r="S7271" t="s">
        <v>114</v>
      </c>
      <c r="T7271">
        <v>680515272</v>
      </c>
      <c r="Y7271" t="s">
        <v>27121</v>
      </c>
      <c r="Z7271" t="s">
        <v>27122</v>
      </c>
      <c r="AA7271" t="s">
        <v>114</v>
      </c>
      <c r="AB7271">
        <v>468741</v>
      </c>
      <c r="AC7271">
        <v>4484300</v>
      </c>
      <c r="AD7271" t="s">
        <v>129</v>
      </c>
      <c r="AE7271" s="1">
        <v>44309</v>
      </c>
      <c r="AF7271" t="str">
        <f>_xlfn.CONCAT(t_centros_educativos[[#This Row],[centro_tipo_desc_abreviada]]," ",t_centros_educativos[[#This Row],[centro_nombre]], "-",t_centros_educativos[[#This Row],[dat_nombre]])</f>
        <v>EIPR NEMOMARLIN ALCALA DE HENARES-Madrid-Este</v>
      </c>
    </row>
    <row r="7272" spans="1:32" hidden="1" x14ac:dyDescent="0.3">
      <c r="A7272">
        <v>28080608</v>
      </c>
      <c r="B7272" t="s">
        <v>27123</v>
      </c>
      <c r="C7272">
        <v>8</v>
      </c>
      <c r="D7272" t="s">
        <v>412</v>
      </c>
      <c r="E7272" t="s">
        <v>413</v>
      </c>
      <c r="F7272" t="s">
        <v>178</v>
      </c>
      <c r="G7272" t="s">
        <v>21648</v>
      </c>
      <c r="H7272" t="s">
        <v>21649</v>
      </c>
      <c r="I7272" t="s">
        <v>114</v>
      </c>
      <c r="J7272">
        <v>2</v>
      </c>
      <c r="K7272" t="s">
        <v>4</v>
      </c>
      <c r="L7272" t="s">
        <v>224</v>
      </c>
      <c r="M7272" t="s">
        <v>24458</v>
      </c>
      <c r="N7272" t="s">
        <v>125</v>
      </c>
      <c r="O7272">
        <v>28981</v>
      </c>
      <c r="P7272">
        <v>106</v>
      </c>
      <c r="Q7272" t="s">
        <v>8251</v>
      </c>
      <c r="R7272" t="s">
        <v>114</v>
      </c>
      <c r="S7272" t="s">
        <v>114</v>
      </c>
      <c r="T7272">
        <v>916990601</v>
      </c>
      <c r="Y7272" t="s">
        <v>114</v>
      </c>
      <c r="Z7272" t="s">
        <v>27124</v>
      </c>
      <c r="AA7272" t="s">
        <v>114</v>
      </c>
      <c r="AB7272">
        <v>433356</v>
      </c>
      <c r="AC7272">
        <v>4452044</v>
      </c>
      <c r="AD7272" t="s">
        <v>129</v>
      </c>
      <c r="AE7272" s="1">
        <v>44323</v>
      </c>
      <c r="AF7272" t="str">
        <f>_xlfn.CONCAT(t_centros_educativos[[#This Row],[centro_tipo_desc_abreviada]]," ",t_centros_educativos[[#This Row],[centro_nombre]], "-",t_centros_educativos[[#This Row],[dat_nombre]])</f>
        <v>EIPR DR. PITUCO-Madrid-Sur</v>
      </c>
    </row>
    <row r="7273" spans="1:32" hidden="1" x14ac:dyDescent="0.3">
      <c r="A7273">
        <v>28080611</v>
      </c>
      <c r="B7273" t="s">
        <v>27125</v>
      </c>
      <c r="C7273">
        <v>8</v>
      </c>
      <c r="D7273" t="s">
        <v>412</v>
      </c>
      <c r="E7273" t="s">
        <v>413</v>
      </c>
      <c r="F7273" t="s">
        <v>178</v>
      </c>
      <c r="G7273" t="s">
        <v>27126</v>
      </c>
      <c r="H7273" t="s">
        <v>24861</v>
      </c>
      <c r="I7273" t="s">
        <v>114</v>
      </c>
      <c r="J7273">
        <v>5</v>
      </c>
      <c r="K7273" t="s">
        <v>8</v>
      </c>
      <c r="L7273" t="s">
        <v>123</v>
      </c>
      <c r="M7273" t="s">
        <v>13890</v>
      </c>
      <c r="N7273" t="s">
        <v>151</v>
      </c>
      <c r="O7273">
        <v>28051</v>
      </c>
      <c r="P7273">
        <v>79</v>
      </c>
      <c r="Q7273" t="s">
        <v>1061</v>
      </c>
      <c r="R7273" t="s">
        <v>676</v>
      </c>
      <c r="S7273" t="s">
        <v>1712</v>
      </c>
      <c r="T7273">
        <v>617791415</v>
      </c>
      <c r="U7273">
        <v>692951225</v>
      </c>
      <c r="Y7273" t="s">
        <v>114</v>
      </c>
      <c r="Z7273" t="s">
        <v>24863</v>
      </c>
      <c r="AA7273" t="s">
        <v>114</v>
      </c>
      <c r="AB7273">
        <v>449200</v>
      </c>
      <c r="AC7273">
        <v>4468073</v>
      </c>
      <c r="AD7273" t="s">
        <v>129</v>
      </c>
      <c r="AE7273" s="1">
        <v>44323</v>
      </c>
      <c r="AF7273" t="str">
        <f>_xlfn.CONCAT(t_centros_educativos[[#This Row],[centro_tipo_desc_abreviada]]," ",t_centros_educativos[[#This Row],[centro_nombre]], "-",t_centros_educativos[[#This Row],[dat_nombre]])</f>
        <v>EIPR CREATIVA Y MIMARTE-Madrid-Capital</v>
      </c>
    </row>
    <row r="7274" spans="1:32" hidden="1" x14ac:dyDescent="0.3">
      <c r="A7274">
        <v>28080621</v>
      </c>
      <c r="B7274" t="s">
        <v>27127</v>
      </c>
      <c r="C7274">
        <v>58</v>
      </c>
      <c r="D7274" t="s">
        <v>1040</v>
      </c>
      <c r="E7274" t="s">
        <v>1041</v>
      </c>
      <c r="F7274" t="s">
        <v>178</v>
      </c>
      <c r="G7274" t="s">
        <v>26495</v>
      </c>
      <c r="H7274" t="s">
        <v>26177</v>
      </c>
      <c r="I7274" t="s">
        <v>114</v>
      </c>
      <c r="J7274">
        <v>2</v>
      </c>
      <c r="K7274" t="s">
        <v>4</v>
      </c>
      <c r="L7274" t="s">
        <v>123</v>
      </c>
      <c r="M7274" t="s">
        <v>27128</v>
      </c>
      <c r="N7274" t="s">
        <v>500</v>
      </c>
      <c r="O7274">
        <v>28923</v>
      </c>
      <c r="P7274">
        <v>7</v>
      </c>
      <c r="Q7274" t="s">
        <v>518</v>
      </c>
      <c r="R7274" t="s">
        <v>114</v>
      </c>
      <c r="S7274" t="s">
        <v>114</v>
      </c>
      <c r="Y7274" t="s">
        <v>114</v>
      </c>
      <c r="Z7274" t="s">
        <v>114</v>
      </c>
      <c r="AA7274" t="s">
        <v>114</v>
      </c>
      <c r="AB7274">
        <v>431519</v>
      </c>
      <c r="AC7274">
        <v>4465674</v>
      </c>
      <c r="AD7274" t="s">
        <v>129</v>
      </c>
      <c r="AE7274" s="1">
        <v>44323</v>
      </c>
      <c r="AF7274" t="str">
        <f>_xlfn.CONCAT(t_centros_educativos[[#This Row],[centro_tipo_desc_abreviada]]," ",t_centros_educativos[[#This Row],[centro_nombre]], "-",t_centros_educativos[[#This Row],[dat_nombre]])</f>
        <v>CPR FPE LIDER SYSTEM FP ALCORCON II-Madrid-Sur</v>
      </c>
    </row>
    <row r="7275" spans="1:32" hidden="1" x14ac:dyDescent="0.3">
      <c r="A7275">
        <v>28080633</v>
      </c>
      <c r="B7275" t="s">
        <v>27129</v>
      </c>
      <c r="C7275">
        <v>220</v>
      </c>
      <c r="D7275" t="s">
        <v>20323</v>
      </c>
      <c r="E7275" t="s">
        <v>20324</v>
      </c>
      <c r="F7275" t="s">
        <v>178</v>
      </c>
      <c r="G7275" t="s">
        <v>4409</v>
      </c>
      <c r="H7275" t="s">
        <v>4410</v>
      </c>
      <c r="I7275" t="s">
        <v>114</v>
      </c>
      <c r="J7275">
        <v>5</v>
      </c>
      <c r="K7275" t="s">
        <v>8</v>
      </c>
      <c r="L7275" t="s">
        <v>123</v>
      </c>
      <c r="M7275" t="s">
        <v>4411</v>
      </c>
      <c r="N7275" t="s">
        <v>1457</v>
      </c>
      <c r="O7275">
        <v>28035</v>
      </c>
      <c r="P7275">
        <v>79</v>
      </c>
      <c r="Q7275" t="s">
        <v>1061</v>
      </c>
      <c r="R7275" t="s">
        <v>1755</v>
      </c>
      <c r="S7275" t="s">
        <v>1756</v>
      </c>
      <c r="Y7275" t="s">
        <v>114</v>
      </c>
      <c r="Z7275" t="s">
        <v>114</v>
      </c>
      <c r="AA7275" t="s">
        <v>114</v>
      </c>
      <c r="AB7275">
        <v>438610</v>
      </c>
      <c r="AC7275">
        <v>4479776</v>
      </c>
      <c r="AD7275" t="s">
        <v>129</v>
      </c>
      <c r="AE7275" s="1">
        <v>44348</v>
      </c>
      <c r="AF7275" t="str">
        <f>_xlfn.CONCAT(t_centros_educativos[[#This Row],[centro_tipo_desc_abreviada]]," ",t_centros_educativos[[#This Row],[centro_nombre]], "-",t_centros_educativos[[#This Row],[dat_nombre]])</f>
        <v>CAU ENS. DEP. GM/SUP ESCUELA DEPORTIVA LICEO SOROLLA B-Madrid-Capital</v>
      </c>
    </row>
    <row r="7276" spans="1:32" hidden="1" x14ac:dyDescent="0.3">
      <c r="A7276">
        <v>28080645</v>
      </c>
      <c r="B7276" t="s">
        <v>27130</v>
      </c>
      <c r="C7276">
        <v>8</v>
      </c>
      <c r="D7276" t="s">
        <v>412</v>
      </c>
      <c r="E7276" t="s">
        <v>413</v>
      </c>
      <c r="F7276" t="s">
        <v>178</v>
      </c>
      <c r="G7276" t="s">
        <v>24327</v>
      </c>
      <c r="H7276" t="s">
        <v>21174</v>
      </c>
      <c r="I7276" t="s">
        <v>114</v>
      </c>
      <c r="J7276">
        <v>3</v>
      </c>
      <c r="K7276" t="s">
        <v>2</v>
      </c>
      <c r="L7276" t="s">
        <v>123</v>
      </c>
      <c r="M7276" t="s">
        <v>21871</v>
      </c>
      <c r="N7276" t="s">
        <v>151</v>
      </c>
      <c r="O7276">
        <v>28821</v>
      </c>
      <c r="P7276">
        <v>49</v>
      </c>
      <c r="Q7276" t="s">
        <v>67</v>
      </c>
      <c r="R7276" t="s">
        <v>114</v>
      </c>
      <c r="S7276" t="s">
        <v>114</v>
      </c>
      <c r="T7276">
        <v>685916979</v>
      </c>
      <c r="Y7276" t="s">
        <v>27131</v>
      </c>
      <c r="Z7276" t="s">
        <v>27132</v>
      </c>
      <c r="AA7276" t="s">
        <v>114</v>
      </c>
      <c r="AB7276">
        <v>451476</v>
      </c>
      <c r="AC7276">
        <v>4474520</v>
      </c>
      <c r="AD7276" t="s">
        <v>129</v>
      </c>
      <c r="AE7276" s="1">
        <v>44329</v>
      </c>
      <c r="AF7276" t="str">
        <f>_xlfn.CONCAT(t_centros_educativos[[#This Row],[centro_tipo_desc_abreviada]]," ",t_centros_educativos[[#This Row],[centro_nombre]], "-",t_centros_educativos[[#This Row],[dat_nombre]])</f>
        <v>EIPR NEMOMARLIN COSLADA-Madrid-Este</v>
      </c>
    </row>
    <row r="7277" spans="1:32" hidden="1" x14ac:dyDescent="0.3">
      <c r="A7277">
        <v>28080657</v>
      </c>
      <c r="B7277" t="s">
        <v>27133</v>
      </c>
      <c r="C7277">
        <v>58</v>
      </c>
      <c r="D7277" t="s">
        <v>1040</v>
      </c>
      <c r="E7277" t="s">
        <v>1041</v>
      </c>
      <c r="F7277" t="s">
        <v>178</v>
      </c>
      <c r="G7277" t="s">
        <v>27134</v>
      </c>
      <c r="H7277" t="s">
        <v>27135</v>
      </c>
      <c r="I7277" t="s">
        <v>114</v>
      </c>
      <c r="J7277">
        <v>1</v>
      </c>
      <c r="K7277" t="s">
        <v>6</v>
      </c>
      <c r="L7277" t="s">
        <v>123</v>
      </c>
      <c r="M7277" t="s">
        <v>27136</v>
      </c>
      <c r="N7277" t="s">
        <v>157</v>
      </c>
      <c r="O7277">
        <v>28703</v>
      </c>
      <c r="P7277">
        <v>134</v>
      </c>
      <c r="Q7277" t="s">
        <v>70</v>
      </c>
      <c r="R7277" t="s">
        <v>114</v>
      </c>
      <c r="S7277" t="s">
        <v>114</v>
      </c>
      <c r="Y7277" t="s">
        <v>114</v>
      </c>
      <c r="Z7277" t="s">
        <v>27137</v>
      </c>
      <c r="AA7277" t="s">
        <v>114</v>
      </c>
      <c r="AB7277">
        <v>447651</v>
      </c>
      <c r="AC7277">
        <v>4489455</v>
      </c>
      <c r="AD7277" t="s">
        <v>129</v>
      </c>
      <c r="AE7277" s="1">
        <v>44340</v>
      </c>
      <c r="AF7277" t="str">
        <f>_xlfn.CONCAT(t_centros_educativos[[#This Row],[centro_tipo_desc_abreviada]]," ",t_centros_educativos[[#This Row],[centro_nombre]], "-",t_centros_educativos[[#This Row],[dat_nombre]])</f>
        <v>CPR FPE UNIVERSAE-Madrid-Norte</v>
      </c>
    </row>
    <row r="7278" spans="1:32" hidden="1" x14ac:dyDescent="0.3">
      <c r="A7278">
        <v>28080669</v>
      </c>
      <c r="B7278" t="s">
        <v>27138</v>
      </c>
      <c r="C7278">
        <v>58</v>
      </c>
      <c r="D7278" t="s">
        <v>1040</v>
      </c>
      <c r="E7278" t="s">
        <v>1041</v>
      </c>
      <c r="F7278" t="s">
        <v>178</v>
      </c>
      <c r="G7278" t="s">
        <v>27139</v>
      </c>
      <c r="H7278" t="s">
        <v>27140</v>
      </c>
      <c r="I7278" t="s">
        <v>114</v>
      </c>
      <c r="J7278">
        <v>5</v>
      </c>
      <c r="K7278" t="s">
        <v>8</v>
      </c>
      <c r="L7278" t="s">
        <v>123</v>
      </c>
      <c r="M7278" t="s">
        <v>27141</v>
      </c>
      <c r="N7278" t="s">
        <v>2250</v>
      </c>
      <c r="O7278">
        <v>28037</v>
      </c>
      <c r="P7278">
        <v>79</v>
      </c>
      <c r="Q7278" t="s">
        <v>1061</v>
      </c>
      <c r="R7278" t="s">
        <v>859</v>
      </c>
      <c r="S7278" t="s">
        <v>1970</v>
      </c>
      <c r="T7278">
        <v>911818181</v>
      </c>
      <c r="Y7278" t="s">
        <v>114</v>
      </c>
      <c r="Z7278" t="s">
        <v>27142</v>
      </c>
      <c r="AA7278" t="s">
        <v>27143</v>
      </c>
      <c r="AB7278">
        <v>446330</v>
      </c>
      <c r="AC7278">
        <v>4476182</v>
      </c>
      <c r="AD7278" t="s">
        <v>129</v>
      </c>
      <c r="AE7278" s="1">
        <v>44340</v>
      </c>
      <c r="AF7278" t="str">
        <f>_xlfn.CONCAT(t_centros_educativos[[#This Row],[centro_tipo_desc_abreviada]]," ",t_centros_educativos[[#This Row],[centro_nombre]], "-",t_centros_educativos[[#This Row],[dat_nombre]])</f>
        <v>CPR FPE LINKIA FP MADRID-Madrid-Capital</v>
      </c>
    </row>
    <row r="7279" spans="1:32" hidden="1" x14ac:dyDescent="0.3">
      <c r="A7279">
        <v>28080670</v>
      </c>
      <c r="B7279" t="s">
        <v>27144</v>
      </c>
      <c r="C7279">
        <v>8</v>
      </c>
      <c r="D7279" t="s">
        <v>412</v>
      </c>
      <c r="E7279" t="s">
        <v>413</v>
      </c>
      <c r="F7279" t="s">
        <v>178</v>
      </c>
      <c r="G7279" t="s">
        <v>27145</v>
      </c>
      <c r="H7279" t="s">
        <v>27146</v>
      </c>
      <c r="I7279" t="s">
        <v>114</v>
      </c>
      <c r="J7279">
        <v>5</v>
      </c>
      <c r="K7279" t="s">
        <v>8</v>
      </c>
      <c r="L7279" t="s">
        <v>123</v>
      </c>
      <c r="M7279" t="s">
        <v>27147</v>
      </c>
      <c r="N7279" t="s">
        <v>27148</v>
      </c>
      <c r="O7279">
        <v>28052</v>
      </c>
      <c r="P7279">
        <v>79</v>
      </c>
      <c r="Q7279" t="s">
        <v>1061</v>
      </c>
      <c r="R7279" t="s">
        <v>1327</v>
      </c>
      <c r="S7279" t="s">
        <v>1976</v>
      </c>
      <c r="T7279">
        <v>666915057</v>
      </c>
      <c r="U7279">
        <v>678181301</v>
      </c>
      <c r="Y7279" t="s">
        <v>27149</v>
      </c>
      <c r="Z7279" t="s">
        <v>27150</v>
      </c>
      <c r="AA7279" t="s">
        <v>27151</v>
      </c>
      <c r="AB7279">
        <v>452541</v>
      </c>
      <c r="AC7279">
        <v>4473006</v>
      </c>
      <c r="AD7279" t="s">
        <v>129</v>
      </c>
      <c r="AE7279" s="1">
        <v>44340</v>
      </c>
      <c r="AF7279" t="str">
        <f>_xlfn.CONCAT(t_centros_educativos[[#This Row],[centro_tipo_desc_abreviada]]," ",t_centros_educativos[[#This Row],[centro_nombre]], "-",t_centros_educativos[[#This Row],[dat_nombre]])</f>
        <v>EIPR AUPA CAÑAVERAL-Madrid-Capital</v>
      </c>
    </row>
    <row r="7280" spans="1:32" hidden="1" x14ac:dyDescent="0.3">
      <c r="A7280">
        <v>28080682</v>
      </c>
      <c r="B7280" t="s">
        <v>27152</v>
      </c>
      <c r="C7280">
        <v>8</v>
      </c>
      <c r="D7280" t="s">
        <v>412</v>
      </c>
      <c r="E7280" t="s">
        <v>413</v>
      </c>
      <c r="F7280" t="s">
        <v>178</v>
      </c>
      <c r="G7280" t="s">
        <v>27153</v>
      </c>
      <c r="H7280" t="s">
        <v>27154</v>
      </c>
      <c r="I7280" t="s">
        <v>114</v>
      </c>
      <c r="J7280">
        <v>5</v>
      </c>
      <c r="K7280" t="s">
        <v>8</v>
      </c>
      <c r="L7280" t="s">
        <v>123</v>
      </c>
      <c r="M7280" t="s">
        <v>27155</v>
      </c>
      <c r="N7280" t="s">
        <v>2929</v>
      </c>
      <c r="O7280">
        <v>28052</v>
      </c>
      <c r="P7280">
        <v>79</v>
      </c>
      <c r="Q7280" t="s">
        <v>1061</v>
      </c>
      <c r="R7280" t="s">
        <v>1327</v>
      </c>
      <c r="S7280" t="s">
        <v>1976</v>
      </c>
      <c r="T7280">
        <v>912621308</v>
      </c>
      <c r="U7280">
        <v>630041261</v>
      </c>
      <c r="V7280">
        <v>620371150</v>
      </c>
      <c r="Y7280" t="s">
        <v>114</v>
      </c>
      <c r="Z7280" t="s">
        <v>27156</v>
      </c>
      <c r="AA7280" t="s">
        <v>114</v>
      </c>
      <c r="AB7280">
        <v>451986</v>
      </c>
      <c r="AC7280">
        <v>4472662</v>
      </c>
      <c r="AD7280" t="s">
        <v>129</v>
      </c>
      <c r="AE7280" s="1">
        <v>44340</v>
      </c>
      <c r="AF7280" t="str">
        <f>_xlfn.CONCAT(t_centros_educativos[[#This Row],[centro_tipo_desc_abreviada]]," ",t_centros_educativos[[#This Row],[centro_nombre]], "-",t_centros_educativos[[#This Row],[dat_nombre]])</f>
        <v>EIPR NEMOMARLIN CAÑAVERAL-Madrid-Capital</v>
      </c>
    </row>
    <row r="7281" spans="1:32" hidden="1" x14ac:dyDescent="0.3">
      <c r="A7281">
        <v>28080694</v>
      </c>
      <c r="B7281" t="s">
        <v>27157</v>
      </c>
      <c r="C7281">
        <v>58</v>
      </c>
      <c r="D7281" t="s">
        <v>1040</v>
      </c>
      <c r="E7281" t="s">
        <v>1041</v>
      </c>
      <c r="F7281" t="s">
        <v>178</v>
      </c>
      <c r="G7281" t="s">
        <v>27158</v>
      </c>
      <c r="H7281" t="s">
        <v>27159</v>
      </c>
      <c r="I7281" t="s">
        <v>114</v>
      </c>
      <c r="J7281">
        <v>5</v>
      </c>
      <c r="K7281" t="s">
        <v>8</v>
      </c>
      <c r="L7281" t="s">
        <v>123</v>
      </c>
      <c r="M7281" t="s">
        <v>27160</v>
      </c>
      <c r="N7281" t="s">
        <v>1121</v>
      </c>
      <c r="O7281">
        <v>28044</v>
      </c>
      <c r="P7281">
        <v>79</v>
      </c>
      <c r="Q7281" t="s">
        <v>1061</v>
      </c>
      <c r="R7281" t="s">
        <v>307</v>
      </c>
      <c r="S7281" t="s">
        <v>1749</v>
      </c>
      <c r="T7281">
        <v>910602678</v>
      </c>
      <c r="U7281">
        <v>619504470</v>
      </c>
      <c r="Y7281" t="s">
        <v>27161</v>
      </c>
      <c r="Z7281" t="s">
        <v>27162</v>
      </c>
      <c r="AA7281" t="s">
        <v>27163</v>
      </c>
      <c r="AB7281">
        <v>436676</v>
      </c>
      <c r="AC7281">
        <v>4468846</v>
      </c>
      <c r="AD7281" t="s">
        <v>129</v>
      </c>
      <c r="AE7281" s="1">
        <v>44342</v>
      </c>
      <c r="AF7281" t="str">
        <f>_xlfn.CONCAT(t_centros_educativos[[#This Row],[centro_tipo_desc_abreviada]]," ",t_centros_educativos[[#This Row],[centro_nombre]], "-",t_centros_educativos[[#This Row],[dat_nombre]])</f>
        <v>CPR FPE FP SUMMA-Madrid-Capital</v>
      </c>
    </row>
    <row r="7282" spans="1:32" hidden="1" x14ac:dyDescent="0.3">
      <c r="A7282">
        <v>28080700</v>
      </c>
      <c r="B7282" t="s">
        <v>27164</v>
      </c>
      <c r="C7282">
        <v>220</v>
      </c>
      <c r="D7282" t="s">
        <v>20323</v>
      </c>
      <c r="E7282" t="s">
        <v>20324</v>
      </c>
      <c r="F7282" t="s">
        <v>178</v>
      </c>
      <c r="G7282" t="s">
        <v>27165</v>
      </c>
      <c r="H7282" t="s">
        <v>5259</v>
      </c>
      <c r="I7282" t="s">
        <v>114</v>
      </c>
      <c r="J7282">
        <v>4</v>
      </c>
      <c r="K7282" t="s">
        <v>30</v>
      </c>
      <c r="L7282" t="s">
        <v>318</v>
      </c>
      <c r="M7282" t="s">
        <v>27166</v>
      </c>
      <c r="N7282" t="s">
        <v>19535</v>
      </c>
      <c r="P7282">
        <v>68</v>
      </c>
      <c r="Q7282" t="s">
        <v>1497</v>
      </c>
      <c r="R7282" t="s">
        <v>114</v>
      </c>
      <c r="S7282" t="s">
        <v>114</v>
      </c>
      <c r="T7282">
        <v>619023075</v>
      </c>
      <c r="U7282">
        <v>919993389</v>
      </c>
      <c r="V7282">
        <v>910022643</v>
      </c>
      <c r="W7282">
        <v>607697706</v>
      </c>
      <c r="Y7282" t="s">
        <v>27167</v>
      </c>
      <c r="Z7282" t="s">
        <v>27168</v>
      </c>
      <c r="AA7282" t="s">
        <v>27169</v>
      </c>
      <c r="AB7282">
        <v>407201</v>
      </c>
      <c r="AC7282">
        <v>4501225</v>
      </c>
      <c r="AD7282" t="s">
        <v>129</v>
      </c>
      <c r="AE7282" s="1">
        <v>44348</v>
      </c>
      <c r="AF7282" t="str">
        <f>_xlfn.CONCAT(t_centros_educativos[[#This Row],[centro_tipo_desc_abreviada]]," ",t_centros_educativos[[#This Row],[centro_nombre]], "-",t_centros_educativos[[#This Row],[dat_nombre]])</f>
        <v>CAU ENS. DEP. GM/SUP ESCUELA NACIONAL DE EQUITACIÓN-Madrid-Oeste</v>
      </c>
    </row>
    <row r="7283" spans="1:32" hidden="1" x14ac:dyDescent="0.3">
      <c r="A7283">
        <v>28080712</v>
      </c>
      <c r="B7283" t="s">
        <v>27170</v>
      </c>
      <c r="C7283">
        <v>58</v>
      </c>
      <c r="D7283" t="s">
        <v>1040</v>
      </c>
      <c r="E7283" t="s">
        <v>1041</v>
      </c>
      <c r="F7283" t="s">
        <v>178</v>
      </c>
      <c r="G7283" t="s">
        <v>27171</v>
      </c>
      <c r="H7283" t="s">
        <v>25752</v>
      </c>
      <c r="I7283" t="s">
        <v>114</v>
      </c>
      <c r="J7283">
        <v>5</v>
      </c>
      <c r="K7283" t="s">
        <v>8</v>
      </c>
      <c r="L7283" t="s">
        <v>123</v>
      </c>
      <c r="M7283" t="s">
        <v>27172</v>
      </c>
      <c r="N7283" t="s">
        <v>964</v>
      </c>
      <c r="O7283">
        <v>28032</v>
      </c>
      <c r="P7283">
        <v>79</v>
      </c>
      <c r="Q7283" t="s">
        <v>1061</v>
      </c>
      <c r="R7283" t="s">
        <v>1327</v>
      </c>
      <c r="S7283" t="s">
        <v>1976</v>
      </c>
      <c r="Y7283" t="s">
        <v>114</v>
      </c>
      <c r="Z7283" t="s">
        <v>114</v>
      </c>
      <c r="AA7283" t="s">
        <v>114</v>
      </c>
      <c r="AB7283">
        <v>448631</v>
      </c>
      <c r="AC7283">
        <v>4472661</v>
      </c>
      <c r="AD7283" t="s">
        <v>129</v>
      </c>
      <c r="AE7283" s="1">
        <v>44362</v>
      </c>
      <c r="AF7283" t="str">
        <f>_xlfn.CONCAT(t_centros_educativos[[#This Row],[centro_tipo_desc_abreviada]]," ",t_centros_educativos[[#This Row],[centro_nombre]], "-",t_centros_educativos[[#This Row],[dat_nombre]])</f>
        <v>CPR FPE ACADEF ATOCHA-Madrid-Capital</v>
      </c>
    </row>
    <row r="7284" spans="1:32" hidden="1" x14ac:dyDescent="0.3">
      <c r="A7284">
        <v>28080724</v>
      </c>
      <c r="B7284" t="s">
        <v>27173</v>
      </c>
      <c r="C7284">
        <v>58</v>
      </c>
      <c r="D7284" t="s">
        <v>1040</v>
      </c>
      <c r="E7284" t="s">
        <v>1041</v>
      </c>
      <c r="F7284" t="s">
        <v>178</v>
      </c>
      <c r="G7284" t="s">
        <v>27174</v>
      </c>
      <c r="H7284" t="s">
        <v>27175</v>
      </c>
      <c r="I7284" t="s">
        <v>114</v>
      </c>
      <c r="J7284">
        <v>5</v>
      </c>
      <c r="K7284" t="s">
        <v>8</v>
      </c>
      <c r="L7284" t="s">
        <v>224</v>
      </c>
      <c r="M7284" t="s">
        <v>18419</v>
      </c>
      <c r="N7284" t="s">
        <v>209</v>
      </c>
      <c r="O7284">
        <v>28043</v>
      </c>
      <c r="P7284">
        <v>79</v>
      </c>
      <c r="Q7284" t="s">
        <v>1061</v>
      </c>
      <c r="R7284" t="s">
        <v>728</v>
      </c>
      <c r="S7284" t="s">
        <v>1740</v>
      </c>
      <c r="T7284">
        <v>914120399</v>
      </c>
      <c r="Y7284" t="s">
        <v>27176</v>
      </c>
      <c r="Z7284" t="s">
        <v>27177</v>
      </c>
      <c r="AA7284" t="s">
        <v>27178</v>
      </c>
      <c r="AB7284">
        <v>445732</v>
      </c>
      <c r="AC7284">
        <v>4477924</v>
      </c>
      <c r="AD7284" t="s">
        <v>129</v>
      </c>
      <c r="AE7284" s="1">
        <v>44362</v>
      </c>
      <c r="AF7284" t="str">
        <f>_xlfn.CONCAT(t_centros_educativos[[#This Row],[centro_tipo_desc_abreviada]]," ",t_centros_educativos[[#This Row],[centro_nombre]], "-",t_centros_educativos[[#This Row],[dat_nombre]])</f>
        <v>CPR FPE CDP ALBOR MADRID-Madrid-Capital</v>
      </c>
    </row>
    <row r="7285" spans="1:32" hidden="1" x14ac:dyDescent="0.3">
      <c r="A7285">
        <v>28080736</v>
      </c>
      <c r="B7285" t="s">
        <v>27179</v>
      </c>
      <c r="C7285">
        <v>220</v>
      </c>
      <c r="D7285" t="s">
        <v>20323</v>
      </c>
      <c r="E7285" t="s">
        <v>20324</v>
      </c>
      <c r="F7285" t="s">
        <v>178</v>
      </c>
      <c r="G7285" t="s">
        <v>27171</v>
      </c>
      <c r="H7285" t="s">
        <v>25752</v>
      </c>
      <c r="I7285" t="s">
        <v>114</v>
      </c>
      <c r="J7285">
        <v>5</v>
      </c>
      <c r="K7285" t="s">
        <v>8</v>
      </c>
      <c r="L7285" t="s">
        <v>123</v>
      </c>
      <c r="M7285" t="s">
        <v>24070</v>
      </c>
      <c r="N7285" t="s">
        <v>10810</v>
      </c>
      <c r="O7285">
        <v>28045</v>
      </c>
      <c r="P7285">
        <v>79</v>
      </c>
      <c r="Q7285" t="s">
        <v>1061</v>
      </c>
      <c r="R7285" t="s">
        <v>1804</v>
      </c>
      <c r="S7285" t="s">
        <v>1805</v>
      </c>
      <c r="Y7285" t="s">
        <v>114</v>
      </c>
      <c r="Z7285" t="s">
        <v>114</v>
      </c>
      <c r="AA7285" t="s">
        <v>114</v>
      </c>
      <c r="AB7285">
        <v>440813</v>
      </c>
      <c r="AC7285">
        <v>4472630</v>
      </c>
      <c r="AD7285" t="s">
        <v>117</v>
      </c>
      <c r="AE7285" s="1">
        <v>44365</v>
      </c>
      <c r="AF7285" t="str">
        <f>_xlfn.CONCAT(t_centros_educativos[[#This Row],[centro_tipo_desc_abreviada]]," ",t_centros_educativos[[#This Row],[centro_nombre]], "-",t_centros_educativos[[#This Row],[dat_nombre]])</f>
        <v>CAU ENS. DEP. GM/SUP UNYVERSIA ACADEF MEDITERRANEA-Madrid-Capital</v>
      </c>
    </row>
    <row r="7286" spans="1:32" hidden="1" x14ac:dyDescent="0.3">
      <c r="A7286">
        <v>28080748</v>
      </c>
      <c r="B7286" t="s">
        <v>27180</v>
      </c>
      <c r="C7286">
        <v>3</v>
      </c>
      <c r="D7286" t="s">
        <v>392</v>
      </c>
      <c r="E7286" t="s">
        <v>393</v>
      </c>
      <c r="F7286" t="s">
        <v>112</v>
      </c>
      <c r="G7286" t="s">
        <v>14016</v>
      </c>
      <c r="H7286" t="s">
        <v>2136</v>
      </c>
      <c r="I7286" t="s">
        <v>114</v>
      </c>
      <c r="J7286">
        <v>5</v>
      </c>
      <c r="K7286" t="s">
        <v>8</v>
      </c>
      <c r="L7286" t="s">
        <v>123</v>
      </c>
      <c r="M7286" t="s">
        <v>27181</v>
      </c>
      <c r="N7286" t="s">
        <v>114</v>
      </c>
      <c r="O7286">
        <v>28041</v>
      </c>
      <c r="P7286">
        <v>79</v>
      </c>
      <c r="Q7286" t="s">
        <v>1061</v>
      </c>
      <c r="R7286" t="s">
        <v>563</v>
      </c>
      <c r="S7286" t="s">
        <v>1779</v>
      </c>
      <c r="Y7286" t="s">
        <v>27182</v>
      </c>
      <c r="Z7286" t="s">
        <v>27183</v>
      </c>
      <c r="AA7286" t="s">
        <v>114</v>
      </c>
      <c r="AB7286">
        <v>440184</v>
      </c>
      <c r="AC7286">
        <v>4467357</v>
      </c>
      <c r="AD7286" t="s">
        <v>129</v>
      </c>
      <c r="AE7286" s="1">
        <v>44384</v>
      </c>
      <c r="AF7286" t="str">
        <f>_xlfn.CONCAT(t_centros_educativos[[#This Row],[centro_tipo_desc_abreviada]]," ",t_centros_educativos[[#This Row],[centro_nombre]], "-",t_centros_educativos[[#This Row],[dat_nombre]])</f>
        <v>EEI PARQUE INGENIEROS-Madrid-Capital</v>
      </c>
    </row>
    <row r="7287" spans="1:32" hidden="1" x14ac:dyDescent="0.3">
      <c r="A7287">
        <v>28080751</v>
      </c>
      <c r="B7287" t="s">
        <v>27184</v>
      </c>
      <c r="C7287">
        <v>58</v>
      </c>
      <c r="D7287" t="s">
        <v>1040</v>
      </c>
      <c r="E7287" t="s">
        <v>1041</v>
      </c>
      <c r="F7287" t="s">
        <v>178</v>
      </c>
      <c r="G7287" t="s">
        <v>27185</v>
      </c>
      <c r="H7287" t="s">
        <v>18183</v>
      </c>
      <c r="I7287" t="s">
        <v>114</v>
      </c>
      <c r="J7287">
        <v>4</v>
      </c>
      <c r="K7287" t="s">
        <v>30</v>
      </c>
      <c r="L7287" t="s">
        <v>123</v>
      </c>
      <c r="M7287" t="s">
        <v>27186</v>
      </c>
      <c r="N7287" t="s">
        <v>1457</v>
      </c>
      <c r="O7287">
        <v>28224</v>
      </c>
      <c r="P7287">
        <v>115</v>
      </c>
      <c r="Q7287" t="s">
        <v>47</v>
      </c>
      <c r="R7287" t="s">
        <v>114</v>
      </c>
      <c r="S7287" t="s">
        <v>114</v>
      </c>
      <c r="Y7287" t="s">
        <v>114</v>
      </c>
      <c r="Z7287" t="s">
        <v>114</v>
      </c>
      <c r="AA7287" t="s">
        <v>114</v>
      </c>
      <c r="AB7287">
        <v>432351</v>
      </c>
      <c r="AC7287">
        <v>4477835</v>
      </c>
      <c r="AD7287" t="s">
        <v>117</v>
      </c>
      <c r="AE7287" s="1">
        <v>44379</v>
      </c>
      <c r="AF7287" t="str">
        <f>_xlfn.CONCAT(t_centros_educativos[[#This Row],[centro_tipo_desc_abreviada]]," ",t_centros_educativos[[#This Row],[centro_nombre]], "-",t_centros_educativos[[#This Row],[dat_nombre]])</f>
        <v>CPR FPE EDIX II-Madrid-Oeste</v>
      </c>
    </row>
    <row r="7288" spans="1:32" hidden="1" x14ac:dyDescent="0.3">
      <c r="A7288">
        <v>28080761</v>
      </c>
      <c r="B7288" t="s">
        <v>27187</v>
      </c>
      <c r="C7288">
        <v>8</v>
      </c>
      <c r="D7288" t="s">
        <v>412</v>
      </c>
      <c r="E7288" t="s">
        <v>413</v>
      </c>
      <c r="F7288" t="s">
        <v>178</v>
      </c>
      <c r="G7288" t="s">
        <v>27188</v>
      </c>
      <c r="H7288" t="s">
        <v>27189</v>
      </c>
      <c r="I7288" t="s">
        <v>114</v>
      </c>
      <c r="J7288">
        <v>4</v>
      </c>
      <c r="K7288" t="s">
        <v>30</v>
      </c>
      <c r="L7288" t="s">
        <v>123</v>
      </c>
      <c r="M7288" t="s">
        <v>25484</v>
      </c>
      <c r="N7288" t="s">
        <v>138</v>
      </c>
      <c r="O7288">
        <v>28221</v>
      </c>
      <c r="P7288">
        <v>80</v>
      </c>
      <c r="Q7288" t="s">
        <v>7995</v>
      </c>
      <c r="R7288" t="s">
        <v>114</v>
      </c>
      <c r="S7288" t="s">
        <v>114</v>
      </c>
      <c r="T7288">
        <v>637030835</v>
      </c>
      <c r="U7288">
        <v>911262551</v>
      </c>
      <c r="Y7288" t="s">
        <v>27190</v>
      </c>
      <c r="Z7288" t="s">
        <v>27191</v>
      </c>
      <c r="AA7288" t="s">
        <v>114</v>
      </c>
      <c r="AB7288">
        <v>427651</v>
      </c>
      <c r="AC7288">
        <v>4480109</v>
      </c>
      <c r="AD7288" t="s">
        <v>129</v>
      </c>
      <c r="AE7288" s="1">
        <v>44403</v>
      </c>
      <c r="AF7288" t="str">
        <f>_xlfn.CONCAT(t_centros_educativos[[#This Row],[centro_tipo_desc_abreviada]]," ",t_centros_educativos[[#This Row],[centro_nombre]], "-",t_centros_educativos[[#This Row],[dat_nombre]])</f>
        <v>EIPR MUNDO CREATI-Madrid-Oeste</v>
      </c>
    </row>
    <row r="7289" spans="1:32" hidden="1" x14ac:dyDescent="0.3">
      <c r="A7289">
        <v>28080773</v>
      </c>
      <c r="B7289" t="s">
        <v>27192</v>
      </c>
      <c r="C7289">
        <v>58</v>
      </c>
      <c r="D7289" t="s">
        <v>1040</v>
      </c>
      <c r="E7289" t="s">
        <v>1041</v>
      </c>
      <c r="F7289" t="s">
        <v>178</v>
      </c>
      <c r="G7289" t="s">
        <v>27193</v>
      </c>
      <c r="H7289" t="s">
        <v>24695</v>
      </c>
      <c r="I7289" t="s">
        <v>114</v>
      </c>
      <c r="J7289">
        <v>5</v>
      </c>
      <c r="K7289" t="s">
        <v>8</v>
      </c>
      <c r="L7289" t="s">
        <v>123</v>
      </c>
      <c r="M7289" t="s">
        <v>27194</v>
      </c>
      <c r="N7289" t="s">
        <v>1164</v>
      </c>
      <c r="O7289">
        <v>28039</v>
      </c>
      <c r="P7289">
        <v>79</v>
      </c>
      <c r="Q7289" t="s">
        <v>1061</v>
      </c>
      <c r="R7289" t="s">
        <v>1716</v>
      </c>
      <c r="S7289" t="s">
        <v>1717</v>
      </c>
      <c r="T7289">
        <v>682280542</v>
      </c>
      <c r="Y7289" t="s">
        <v>27195</v>
      </c>
      <c r="Z7289" t="s">
        <v>27196</v>
      </c>
      <c r="AA7289" t="s">
        <v>27197</v>
      </c>
      <c r="AB7289">
        <v>440131</v>
      </c>
      <c r="AC7289">
        <v>4478354</v>
      </c>
      <c r="AD7289" t="s">
        <v>129</v>
      </c>
      <c r="AE7289" s="1">
        <v>44404</v>
      </c>
      <c r="AF7289" t="str">
        <f>_xlfn.CONCAT(t_centros_educativos[[#This Row],[centro_tipo_desc_abreviada]]," ",t_centros_educativos[[#This Row],[centro_nombre]], "-",t_centros_educativos[[#This Row],[dat_nombre]])</f>
        <v>CPR FPE G12 MADRID ADRIAN PULIDO-Madrid-Capital</v>
      </c>
    </row>
    <row r="7290" spans="1:32" hidden="1" x14ac:dyDescent="0.3">
      <c r="A7290">
        <v>28080785</v>
      </c>
      <c r="B7290" t="s">
        <v>27198</v>
      </c>
      <c r="C7290">
        <v>45</v>
      </c>
      <c r="D7290" t="s">
        <v>938</v>
      </c>
      <c r="E7290" t="s">
        <v>939</v>
      </c>
      <c r="F7290" t="s">
        <v>178</v>
      </c>
      <c r="G7290" t="s">
        <v>27199</v>
      </c>
      <c r="H7290" t="s">
        <v>27200</v>
      </c>
      <c r="I7290" t="s">
        <v>114</v>
      </c>
      <c r="J7290">
        <v>2</v>
      </c>
      <c r="K7290" t="s">
        <v>4</v>
      </c>
      <c r="L7290" t="s">
        <v>123</v>
      </c>
      <c r="M7290" t="s">
        <v>8997</v>
      </c>
      <c r="N7290" t="s">
        <v>2417</v>
      </c>
      <c r="O7290">
        <v>28670</v>
      </c>
      <c r="P7290">
        <v>181</v>
      </c>
      <c r="Q7290" t="s">
        <v>42</v>
      </c>
      <c r="R7290" t="s">
        <v>114</v>
      </c>
      <c r="S7290" t="s">
        <v>114</v>
      </c>
      <c r="Y7290" t="s">
        <v>114</v>
      </c>
      <c r="Z7290" t="s">
        <v>114</v>
      </c>
      <c r="AA7290" t="s">
        <v>114</v>
      </c>
      <c r="AB7290">
        <v>421136</v>
      </c>
      <c r="AC7290">
        <v>4471391</v>
      </c>
      <c r="AD7290" t="s">
        <v>129</v>
      </c>
      <c r="AE7290" s="1">
        <v>44404</v>
      </c>
      <c r="AF7290" t="str">
        <f>_xlfn.CONCAT(t_centros_educativos[[#This Row],[centro_tipo_desc_abreviada]]," ",t_centros_educativos[[#This Row],[centro_nombre]], "-",t_centros_educativos[[#This Row],[dat_nombre]])</f>
        <v>CPR ES COLEGIO ESC MADRID-Madrid-Sur</v>
      </c>
    </row>
    <row r="7291" spans="1:32" hidden="1" x14ac:dyDescent="0.3">
      <c r="A7291">
        <v>28080797</v>
      </c>
      <c r="B7291" t="s">
        <v>27201</v>
      </c>
      <c r="C7291">
        <v>58</v>
      </c>
      <c r="D7291" t="s">
        <v>1040</v>
      </c>
      <c r="E7291" t="s">
        <v>1041</v>
      </c>
      <c r="F7291" t="s">
        <v>178</v>
      </c>
      <c r="G7291" t="s">
        <v>27202</v>
      </c>
      <c r="H7291" t="s">
        <v>13236</v>
      </c>
      <c r="I7291" t="s">
        <v>114</v>
      </c>
      <c r="J7291">
        <v>5</v>
      </c>
      <c r="K7291" t="s">
        <v>8</v>
      </c>
      <c r="L7291" t="s">
        <v>123</v>
      </c>
      <c r="M7291" t="s">
        <v>11613</v>
      </c>
      <c r="N7291" t="s">
        <v>890</v>
      </c>
      <c r="O7291">
        <v>28043</v>
      </c>
      <c r="P7291">
        <v>79</v>
      </c>
      <c r="Q7291" t="s">
        <v>1061</v>
      </c>
      <c r="R7291" t="s">
        <v>728</v>
      </c>
      <c r="S7291" t="s">
        <v>1740</v>
      </c>
      <c r="Y7291" t="s">
        <v>114</v>
      </c>
      <c r="Z7291" t="s">
        <v>114</v>
      </c>
      <c r="AA7291" t="s">
        <v>114</v>
      </c>
      <c r="AB7291">
        <v>444800</v>
      </c>
      <c r="AC7291">
        <v>4478301</v>
      </c>
      <c r="AD7291" t="s">
        <v>117</v>
      </c>
      <c r="AE7291" s="1">
        <v>44406</v>
      </c>
      <c r="AF7291" t="str">
        <f>_xlfn.CONCAT(t_centros_educativos[[#This Row],[centro_tipo_desc_abreviada]]," ",t_centros_educativos[[#This Row],[centro_nombre]], "-",t_centros_educativos[[#This Row],[dat_nombre]])</f>
        <v>CPR FPE CAMPUS FP ARTURO SORIA-ESATUR-Madrid-Capital</v>
      </c>
    </row>
    <row r="7292" spans="1:32" hidden="1" x14ac:dyDescent="0.3">
      <c r="A7292">
        <v>28080803</v>
      </c>
      <c r="B7292" t="s">
        <v>27203</v>
      </c>
      <c r="C7292">
        <v>94</v>
      </c>
      <c r="D7292" t="s">
        <v>507</v>
      </c>
      <c r="E7292" t="s">
        <v>508</v>
      </c>
      <c r="F7292" t="s">
        <v>178</v>
      </c>
      <c r="G7292" t="s">
        <v>453</v>
      </c>
      <c r="H7292" t="s">
        <v>454</v>
      </c>
      <c r="I7292" t="s">
        <v>114</v>
      </c>
      <c r="J7292">
        <v>1</v>
      </c>
      <c r="K7292" t="s">
        <v>6</v>
      </c>
      <c r="L7292" t="s">
        <v>123</v>
      </c>
      <c r="M7292" t="s">
        <v>455</v>
      </c>
      <c r="N7292" t="s">
        <v>456</v>
      </c>
      <c r="O7292">
        <v>28109</v>
      </c>
      <c r="P7292">
        <v>6</v>
      </c>
      <c r="Q7292" t="s">
        <v>397</v>
      </c>
      <c r="R7292" t="s">
        <v>114</v>
      </c>
      <c r="S7292" t="s">
        <v>114</v>
      </c>
      <c r="T7292">
        <v>916500000</v>
      </c>
      <c r="Y7292" t="s">
        <v>27204</v>
      </c>
      <c r="Z7292" t="s">
        <v>458</v>
      </c>
      <c r="AA7292" t="s">
        <v>114</v>
      </c>
      <c r="AB7292">
        <v>445505</v>
      </c>
      <c r="AC7292">
        <v>4484772</v>
      </c>
      <c r="AD7292" t="s">
        <v>129</v>
      </c>
      <c r="AE7292" s="1">
        <v>44405</v>
      </c>
      <c r="AF7292" t="str">
        <f>_xlfn.CONCAT(t_centros_educativos[[#This Row],[centro_tipo_desc_abreviada]]," ",t_centros_educativos[[#This Row],[centro_nombre]], "-",t_centros_educativos[[#This Row],[dat_nombre]])</f>
        <v>CEXTRAN ESP INTERNATIONAL NURSERY SCHOOL@LICEO EUROPEO-Madrid-Norte</v>
      </c>
    </row>
    <row r="7293" spans="1:32" hidden="1" x14ac:dyDescent="0.3">
      <c r="A7293">
        <v>28080815</v>
      </c>
      <c r="B7293" t="s">
        <v>20084</v>
      </c>
      <c r="C7293">
        <v>8</v>
      </c>
      <c r="D7293" t="s">
        <v>412</v>
      </c>
      <c r="E7293" t="s">
        <v>413</v>
      </c>
      <c r="F7293" t="s">
        <v>178</v>
      </c>
      <c r="G7293" t="s">
        <v>27205</v>
      </c>
      <c r="H7293" t="s">
        <v>27206</v>
      </c>
      <c r="I7293" t="s">
        <v>114</v>
      </c>
      <c r="J7293">
        <v>5</v>
      </c>
      <c r="K7293" t="s">
        <v>8</v>
      </c>
      <c r="L7293" t="s">
        <v>224</v>
      </c>
      <c r="M7293" t="s">
        <v>20087</v>
      </c>
      <c r="N7293" t="s">
        <v>27207</v>
      </c>
      <c r="O7293">
        <v>28044</v>
      </c>
      <c r="P7293">
        <v>79</v>
      </c>
      <c r="Q7293" t="s">
        <v>1061</v>
      </c>
      <c r="R7293" t="s">
        <v>500</v>
      </c>
      <c r="S7293" t="s">
        <v>1729</v>
      </c>
      <c r="T7293">
        <v>650305566</v>
      </c>
      <c r="Y7293" t="s">
        <v>27208</v>
      </c>
      <c r="Z7293" t="s">
        <v>27209</v>
      </c>
      <c r="AA7293" t="s">
        <v>114</v>
      </c>
      <c r="AB7293">
        <v>434431</v>
      </c>
      <c r="AC7293">
        <v>4469614</v>
      </c>
      <c r="AD7293" t="s">
        <v>129</v>
      </c>
      <c r="AE7293" s="1">
        <v>44447</v>
      </c>
      <c r="AF7293" t="str">
        <f>_xlfn.CONCAT(t_centros_educativos[[#This Row],[centro_tipo_desc_abreviada]]," ",t_centros_educativos[[#This Row],[centro_nombre]], "-",t_centros_educativos[[#This Row],[dat_nombre]])</f>
        <v>EIPR AVIACION-Madrid-Capital</v>
      </c>
    </row>
    <row r="7294" spans="1:32" hidden="1" x14ac:dyDescent="0.3">
      <c r="A7294">
        <v>28080827</v>
      </c>
      <c r="B7294" t="s">
        <v>27210</v>
      </c>
      <c r="C7294">
        <v>58</v>
      </c>
      <c r="D7294" t="s">
        <v>1040</v>
      </c>
      <c r="E7294" t="s">
        <v>1041</v>
      </c>
      <c r="F7294" t="s">
        <v>178</v>
      </c>
      <c r="G7294" t="s">
        <v>27211</v>
      </c>
      <c r="H7294" t="s">
        <v>27112</v>
      </c>
      <c r="I7294" t="s">
        <v>114</v>
      </c>
      <c r="J7294">
        <v>5</v>
      </c>
      <c r="K7294" t="s">
        <v>8</v>
      </c>
      <c r="L7294" t="s">
        <v>417</v>
      </c>
      <c r="M7294" t="s">
        <v>9511</v>
      </c>
      <c r="N7294" t="s">
        <v>307</v>
      </c>
      <c r="O7294">
        <v>28008</v>
      </c>
      <c r="P7294">
        <v>79</v>
      </c>
      <c r="Q7294" t="s">
        <v>1061</v>
      </c>
      <c r="R7294" t="s">
        <v>1755</v>
      </c>
      <c r="S7294" t="s">
        <v>1756</v>
      </c>
      <c r="Y7294" t="s">
        <v>114</v>
      </c>
      <c r="Z7294" t="s">
        <v>114</v>
      </c>
      <c r="AA7294" t="s">
        <v>114</v>
      </c>
      <c r="AB7294">
        <v>439425</v>
      </c>
      <c r="AC7294">
        <v>4474870</v>
      </c>
      <c r="AD7294" t="s">
        <v>129</v>
      </c>
      <c r="AE7294" s="1">
        <v>44406</v>
      </c>
      <c r="AF7294" t="str">
        <f>_xlfn.CONCAT(t_centros_educativos[[#This Row],[centro_tipo_desc_abreviada]]," ",t_centros_educativos[[#This Row],[centro_nombre]], "-",t_centros_educativos[[#This Row],[dat_nombre]])</f>
        <v>CPR FPE TRAZOS INFOGRAFIA II-Madrid-Capital</v>
      </c>
    </row>
    <row r="7295" spans="1:32" hidden="1" x14ac:dyDescent="0.3">
      <c r="A7295">
        <v>28080839</v>
      </c>
      <c r="B7295" t="s">
        <v>27212</v>
      </c>
      <c r="C7295">
        <v>8</v>
      </c>
      <c r="D7295" t="s">
        <v>412</v>
      </c>
      <c r="E7295" t="s">
        <v>413</v>
      </c>
      <c r="F7295" t="s">
        <v>178</v>
      </c>
      <c r="G7295" t="s">
        <v>19092</v>
      </c>
      <c r="H7295" t="s">
        <v>19093</v>
      </c>
      <c r="I7295" t="s">
        <v>114</v>
      </c>
      <c r="J7295">
        <v>5</v>
      </c>
      <c r="K7295" t="s">
        <v>8</v>
      </c>
      <c r="L7295" t="s">
        <v>123</v>
      </c>
      <c r="M7295" t="s">
        <v>2554</v>
      </c>
      <c r="N7295" t="s">
        <v>12344</v>
      </c>
      <c r="O7295">
        <v>28007</v>
      </c>
      <c r="P7295">
        <v>79</v>
      </c>
      <c r="Q7295" t="s">
        <v>1061</v>
      </c>
      <c r="R7295" t="s">
        <v>1955</v>
      </c>
      <c r="S7295" t="s">
        <v>1956</v>
      </c>
      <c r="T7295">
        <v>915525356</v>
      </c>
      <c r="U7295">
        <v>615514443</v>
      </c>
      <c r="Y7295" t="s">
        <v>114</v>
      </c>
      <c r="Z7295" t="s">
        <v>114</v>
      </c>
      <c r="AA7295" t="s">
        <v>114</v>
      </c>
      <c r="AB7295">
        <v>443045</v>
      </c>
      <c r="AC7295">
        <v>4472897</v>
      </c>
      <c r="AD7295" t="s">
        <v>129</v>
      </c>
      <c r="AE7295" s="1">
        <v>44447</v>
      </c>
      <c r="AF7295" t="str">
        <f>_xlfn.CONCAT(t_centros_educativos[[#This Row],[centro_tipo_desc_abreviada]]," ",t_centros_educativos[[#This Row],[centro_nombre]], "-",t_centros_educativos[[#This Row],[dat_nombre]])</f>
        <v>EIPR EDUCANDO V-Madrid-Capital</v>
      </c>
    </row>
    <row r="7296" spans="1:32" hidden="1" x14ac:dyDescent="0.3">
      <c r="A7296">
        <v>28080840</v>
      </c>
      <c r="B7296" t="s">
        <v>27213</v>
      </c>
      <c r="C7296">
        <v>8</v>
      </c>
      <c r="D7296" t="s">
        <v>412</v>
      </c>
      <c r="E7296" t="s">
        <v>413</v>
      </c>
      <c r="F7296" t="s">
        <v>178</v>
      </c>
      <c r="G7296" t="s">
        <v>27214</v>
      </c>
      <c r="H7296" t="s">
        <v>27215</v>
      </c>
      <c r="I7296" t="s">
        <v>114</v>
      </c>
      <c r="J7296">
        <v>4</v>
      </c>
      <c r="K7296" t="s">
        <v>30</v>
      </c>
      <c r="L7296" t="s">
        <v>123</v>
      </c>
      <c r="M7296" t="s">
        <v>15719</v>
      </c>
      <c r="N7296" t="s">
        <v>174</v>
      </c>
      <c r="O7296">
        <v>28224</v>
      </c>
      <c r="P7296">
        <v>115</v>
      </c>
      <c r="Q7296" t="s">
        <v>47</v>
      </c>
      <c r="R7296" t="s">
        <v>114</v>
      </c>
      <c r="S7296" t="s">
        <v>114</v>
      </c>
      <c r="T7296">
        <v>913512825</v>
      </c>
      <c r="U7296">
        <v>630561635</v>
      </c>
      <c r="Y7296" t="s">
        <v>27216</v>
      </c>
      <c r="Z7296" t="s">
        <v>27217</v>
      </c>
      <c r="AA7296" t="s">
        <v>114</v>
      </c>
      <c r="AB7296">
        <v>431597</v>
      </c>
      <c r="AC7296">
        <v>4476068</v>
      </c>
      <c r="AD7296" t="s">
        <v>117</v>
      </c>
      <c r="AE7296" s="1">
        <v>44446</v>
      </c>
      <c r="AF7296" t="str">
        <f>_xlfn.CONCAT(t_centros_educativos[[#This Row],[centro_tipo_desc_abreviada]]," ",t_centros_educativos[[#This Row],[centro_nombre]], "-",t_centros_educativos[[#This Row],[dat_nombre]])</f>
        <v>EIPR EL JARDIN DEL TOMILLAR-Madrid-Oeste</v>
      </c>
    </row>
    <row r="7297" spans="1:32" hidden="1" x14ac:dyDescent="0.3">
      <c r="A7297">
        <v>28080852</v>
      </c>
      <c r="B7297" t="s">
        <v>27218</v>
      </c>
      <c r="C7297">
        <v>172</v>
      </c>
      <c r="D7297" t="s">
        <v>24488</v>
      </c>
      <c r="E7297" t="s">
        <v>24489</v>
      </c>
      <c r="F7297" t="s">
        <v>178</v>
      </c>
      <c r="G7297" t="s">
        <v>27219</v>
      </c>
      <c r="H7297" t="s">
        <v>27220</v>
      </c>
      <c r="I7297" t="s">
        <v>114</v>
      </c>
      <c r="J7297">
        <v>5</v>
      </c>
      <c r="K7297" t="s">
        <v>8</v>
      </c>
      <c r="L7297" t="s">
        <v>123</v>
      </c>
      <c r="M7297" t="s">
        <v>27221</v>
      </c>
      <c r="N7297" t="s">
        <v>1121</v>
      </c>
      <c r="O7297">
        <v>28009</v>
      </c>
      <c r="P7297">
        <v>79</v>
      </c>
      <c r="Q7297" t="s">
        <v>1061</v>
      </c>
      <c r="R7297" t="s">
        <v>1955</v>
      </c>
      <c r="S7297" t="s">
        <v>1956</v>
      </c>
      <c r="Y7297" t="s">
        <v>114</v>
      </c>
      <c r="Z7297" t="s">
        <v>114</v>
      </c>
      <c r="AA7297" t="s">
        <v>114</v>
      </c>
      <c r="AB7297">
        <v>442440</v>
      </c>
      <c r="AC7297">
        <v>4474660</v>
      </c>
      <c r="AD7297" t="s">
        <v>129</v>
      </c>
      <c r="AE7297" s="1">
        <v>44463</v>
      </c>
      <c r="AF7297" t="str">
        <f>_xlfn.CONCAT(t_centros_educativos[[#This Row],[centro_tipo_desc_abreviada]]," ",t_centros_educativos[[#This Row],[centro_nombre]], "-",t_centros_educativos[[#This Row],[dat_nombre]])</f>
        <v>CAU SU ARTE DRA SOM ACADEMY-Madrid-Capital</v>
      </c>
    </row>
    <row r="7298" spans="1:32" hidden="1" x14ac:dyDescent="0.3">
      <c r="A7298">
        <v>28080864</v>
      </c>
      <c r="B7298" t="s">
        <v>27222</v>
      </c>
      <c r="C7298">
        <v>8</v>
      </c>
      <c r="D7298" t="s">
        <v>412</v>
      </c>
      <c r="E7298" t="s">
        <v>413</v>
      </c>
      <c r="F7298" t="s">
        <v>178</v>
      </c>
      <c r="G7298" t="s">
        <v>27223</v>
      </c>
      <c r="H7298" t="s">
        <v>27224</v>
      </c>
      <c r="I7298" t="s">
        <v>114</v>
      </c>
      <c r="J7298">
        <v>5</v>
      </c>
      <c r="K7298" t="s">
        <v>8</v>
      </c>
      <c r="L7298" t="s">
        <v>123</v>
      </c>
      <c r="M7298" t="s">
        <v>27225</v>
      </c>
      <c r="N7298" t="s">
        <v>1316</v>
      </c>
      <c r="O7298">
        <v>28028</v>
      </c>
      <c r="P7298">
        <v>79</v>
      </c>
      <c r="Q7298" t="s">
        <v>1061</v>
      </c>
      <c r="R7298" t="s">
        <v>1736</v>
      </c>
      <c r="S7298" t="s">
        <v>1737</v>
      </c>
      <c r="T7298">
        <v>629373848</v>
      </c>
      <c r="Y7298" t="s">
        <v>114</v>
      </c>
      <c r="Z7298" t="s">
        <v>21981</v>
      </c>
      <c r="AA7298" t="s">
        <v>114</v>
      </c>
      <c r="AB7298">
        <v>443443</v>
      </c>
      <c r="AC7298">
        <v>4475867</v>
      </c>
      <c r="AD7298" t="s">
        <v>117</v>
      </c>
      <c r="AE7298" s="1">
        <v>44469</v>
      </c>
      <c r="AF7298" t="str">
        <f>_xlfn.CONCAT(t_centros_educativos[[#This Row],[centro_tipo_desc_abreviada]]," ",t_centros_educativos[[#This Row],[centro_nombre]], "-",t_centros_educativos[[#This Row],[dat_nombre]])</f>
        <v>EIPR CUATRO PECAS GUINDALERA-Madrid-Capital</v>
      </c>
    </row>
    <row r="7299" spans="1:32" hidden="1" x14ac:dyDescent="0.3">
      <c r="A7299">
        <v>28080876</v>
      </c>
      <c r="B7299" t="s">
        <v>27226</v>
      </c>
      <c r="C7299">
        <v>58</v>
      </c>
      <c r="D7299" t="s">
        <v>1040</v>
      </c>
      <c r="E7299" t="s">
        <v>1041</v>
      </c>
      <c r="F7299" t="s">
        <v>178</v>
      </c>
      <c r="G7299" t="s">
        <v>27227</v>
      </c>
      <c r="H7299" t="s">
        <v>27228</v>
      </c>
      <c r="I7299" t="s">
        <v>114</v>
      </c>
      <c r="J7299">
        <v>5</v>
      </c>
      <c r="K7299" t="s">
        <v>8</v>
      </c>
      <c r="L7299" t="s">
        <v>123</v>
      </c>
      <c r="M7299" t="s">
        <v>27229</v>
      </c>
      <c r="N7299" t="s">
        <v>1316</v>
      </c>
      <c r="O7299">
        <v>28012</v>
      </c>
      <c r="P7299">
        <v>79</v>
      </c>
      <c r="Q7299" t="s">
        <v>1061</v>
      </c>
      <c r="R7299" t="s">
        <v>1804</v>
      </c>
      <c r="S7299" t="s">
        <v>1805</v>
      </c>
      <c r="T7299">
        <v>919930096</v>
      </c>
      <c r="U7299">
        <v>603181426</v>
      </c>
      <c r="Y7299" t="s">
        <v>27230</v>
      </c>
      <c r="Z7299" t="s">
        <v>27231</v>
      </c>
      <c r="AA7299" t="s">
        <v>114</v>
      </c>
      <c r="AB7299">
        <v>440688</v>
      </c>
      <c r="AC7299">
        <v>4472659</v>
      </c>
      <c r="AD7299" t="s">
        <v>129</v>
      </c>
      <c r="AE7299" s="1">
        <v>44477</v>
      </c>
      <c r="AF7299" t="str">
        <f>_xlfn.CONCAT(t_centros_educativos[[#This Row],[centro_tipo_desc_abreviada]]," ",t_centros_educativos[[#This Row],[centro_nombre]], "-",t_centros_educativos[[#This Row],[dat_nombre]])</f>
        <v>CPR FPE ESCUELA PROFESIONAL SUPERIOR DE MADRID-Madrid-Capital</v>
      </c>
    </row>
    <row r="7300" spans="1:32" hidden="1" x14ac:dyDescent="0.3">
      <c r="A7300">
        <v>28080888</v>
      </c>
      <c r="B7300" t="s">
        <v>27232</v>
      </c>
      <c r="C7300">
        <v>94</v>
      </c>
      <c r="D7300" t="s">
        <v>507</v>
      </c>
      <c r="E7300" t="s">
        <v>508</v>
      </c>
      <c r="F7300" t="s">
        <v>178</v>
      </c>
      <c r="G7300" t="s">
        <v>27233</v>
      </c>
      <c r="H7300" t="s">
        <v>27234</v>
      </c>
      <c r="I7300" t="s">
        <v>114</v>
      </c>
      <c r="J7300">
        <v>1</v>
      </c>
      <c r="K7300" t="s">
        <v>6</v>
      </c>
      <c r="L7300" t="s">
        <v>224</v>
      </c>
      <c r="M7300" t="s">
        <v>20129</v>
      </c>
      <c r="N7300" t="s">
        <v>954</v>
      </c>
      <c r="O7300">
        <v>28108</v>
      </c>
      <c r="P7300">
        <v>6</v>
      </c>
      <c r="Q7300" t="s">
        <v>397</v>
      </c>
      <c r="R7300" t="s">
        <v>114</v>
      </c>
      <c r="S7300" t="s">
        <v>114</v>
      </c>
      <c r="Y7300" t="s">
        <v>114</v>
      </c>
      <c r="Z7300" t="s">
        <v>114</v>
      </c>
      <c r="AA7300" t="s">
        <v>114</v>
      </c>
      <c r="AB7300">
        <v>446332</v>
      </c>
      <c r="AC7300">
        <v>4486910</v>
      </c>
      <c r="AD7300" t="s">
        <v>117</v>
      </c>
      <c r="AE7300" s="1">
        <v>44487</v>
      </c>
      <c r="AF7300" t="str">
        <f>_xlfn.CONCAT(t_centros_educativos[[#This Row],[centro_tipo_desc_abreviada]]," ",t_centros_educativos[[#This Row],[centro_nombre]], "-",t_centros_educativos[[#This Row],[dat_nombre]])</f>
        <v>CEXTRAN ESP LMI COLLEGE (BRITANICO)-Madrid-Norte</v>
      </c>
    </row>
    <row r="7301" spans="1:32" hidden="1" x14ac:dyDescent="0.3">
      <c r="A7301">
        <v>28080891</v>
      </c>
      <c r="B7301" t="s">
        <v>22428</v>
      </c>
      <c r="C7301">
        <v>8</v>
      </c>
      <c r="D7301" t="s">
        <v>412</v>
      </c>
      <c r="E7301" t="s">
        <v>413</v>
      </c>
      <c r="F7301" t="s">
        <v>178</v>
      </c>
      <c r="G7301" t="s">
        <v>27235</v>
      </c>
      <c r="H7301" t="s">
        <v>27236</v>
      </c>
      <c r="I7301" t="s">
        <v>114</v>
      </c>
      <c r="J7301">
        <v>5</v>
      </c>
      <c r="K7301" t="s">
        <v>8</v>
      </c>
      <c r="L7301" t="s">
        <v>123</v>
      </c>
      <c r="M7301" t="s">
        <v>27237</v>
      </c>
      <c r="N7301" t="s">
        <v>330</v>
      </c>
      <c r="O7301">
        <v>28051</v>
      </c>
      <c r="P7301">
        <v>79</v>
      </c>
      <c r="Q7301" t="s">
        <v>1061</v>
      </c>
      <c r="R7301" t="s">
        <v>676</v>
      </c>
      <c r="S7301" t="s">
        <v>1712</v>
      </c>
      <c r="T7301">
        <v>655801634</v>
      </c>
      <c r="Y7301" t="s">
        <v>27238</v>
      </c>
      <c r="Z7301" t="s">
        <v>27239</v>
      </c>
      <c r="AA7301" t="s">
        <v>27240</v>
      </c>
      <c r="AB7301">
        <v>449503</v>
      </c>
      <c r="AC7301">
        <v>4468871</v>
      </c>
      <c r="AD7301" t="s">
        <v>129</v>
      </c>
      <c r="AE7301" s="1">
        <v>44502</v>
      </c>
      <c r="AF7301" t="str">
        <f>_xlfn.CONCAT(t_centros_educativos[[#This Row],[centro_tipo_desc_abreviada]]," ",t_centros_educativos[[#This Row],[centro_nombre]], "-",t_centros_educativos[[#This Row],[dat_nombre]])</f>
        <v>EIPR LOCOS BAJITOS-Madrid-Capital</v>
      </c>
    </row>
    <row r="7302" spans="1:32" hidden="1" x14ac:dyDescent="0.3">
      <c r="A7302">
        <v>28080906</v>
      </c>
      <c r="B7302" t="s">
        <v>27241</v>
      </c>
      <c r="C7302">
        <v>94</v>
      </c>
      <c r="D7302" t="s">
        <v>507</v>
      </c>
      <c r="E7302" t="s">
        <v>508</v>
      </c>
      <c r="F7302" t="s">
        <v>178</v>
      </c>
      <c r="G7302" t="s">
        <v>27242</v>
      </c>
      <c r="H7302" t="s">
        <v>15395</v>
      </c>
      <c r="I7302" t="s">
        <v>114</v>
      </c>
      <c r="J7302">
        <v>3</v>
      </c>
      <c r="K7302" t="s">
        <v>2</v>
      </c>
      <c r="L7302" t="s">
        <v>123</v>
      </c>
      <c r="M7302" t="s">
        <v>9582</v>
      </c>
      <c r="N7302" t="s">
        <v>138</v>
      </c>
      <c r="O7302">
        <v>28803</v>
      </c>
      <c r="P7302">
        <v>5</v>
      </c>
      <c r="Q7302" t="s">
        <v>72</v>
      </c>
      <c r="R7302" t="s">
        <v>114</v>
      </c>
      <c r="S7302" t="s">
        <v>114</v>
      </c>
      <c r="Y7302" t="s">
        <v>114</v>
      </c>
      <c r="Z7302" t="s">
        <v>114</v>
      </c>
      <c r="AA7302" t="s">
        <v>114</v>
      </c>
      <c r="AB7302">
        <v>468633</v>
      </c>
      <c r="AC7302">
        <v>4479882</v>
      </c>
      <c r="AD7302" t="s">
        <v>129</v>
      </c>
      <c r="AE7302" s="1">
        <v>44511</v>
      </c>
      <c r="AF7302" t="str">
        <f>_xlfn.CONCAT(t_centros_educativos[[#This Row],[centro_tipo_desc_abreviada]]," ",t_centros_educativos[[#This Row],[centro_nombre]], "-",t_centros_educativos[[#This Row],[dat_nombre]])</f>
        <v>CEXTRAN ESP ALCALA INTERNATIONAL MONTESSORI SCHOOL (EE.UU.)-Madrid-Este</v>
      </c>
    </row>
    <row r="7303" spans="1:32" hidden="1" x14ac:dyDescent="0.3">
      <c r="A7303">
        <v>28080918</v>
      </c>
      <c r="B7303" t="s">
        <v>27243</v>
      </c>
      <c r="C7303">
        <v>58</v>
      </c>
      <c r="D7303" t="s">
        <v>1040</v>
      </c>
      <c r="E7303" t="s">
        <v>1041</v>
      </c>
      <c r="F7303" t="s">
        <v>178</v>
      </c>
      <c r="G7303" t="s">
        <v>27244</v>
      </c>
      <c r="H7303" t="s">
        <v>25230</v>
      </c>
      <c r="I7303" t="s">
        <v>114</v>
      </c>
      <c r="J7303">
        <v>5</v>
      </c>
      <c r="K7303" t="s">
        <v>8</v>
      </c>
      <c r="L7303" t="s">
        <v>123</v>
      </c>
      <c r="M7303" t="s">
        <v>27245</v>
      </c>
      <c r="N7303" t="s">
        <v>500</v>
      </c>
      <c r="O7303">
        <v>28025</v>
      </c>
      <c r="P7303">
        <v>79</v>
      </c>
      <c r="Q7303" t="s">
        <v>1061</v>
      </c>
      <c r="R7303" t="s">
        <v>307</v>
      </c>
      <c r="S7303" t="s">
        <v>1749</v>
      </c>
      <c r="T7303">
        <v>635852321</v>
      </c>
      <c r="Y7303" t="s">
        <v>114</v>
      </c>
      <c r="Z7303" t="s">
        <v>26212</v>
      </c>
      <c r="AA7303" t="s">
        <v>114</v>
      </c>
      <c r="AB7303">
        <v>436902</v>
      </c>
      <c r="AC7303">
        <v>4470897</v>
      </c>
      <c r="AD7303" t="s">
        <v>129</v>
      </c>
      <c r="AE7303" s="1">
        <v>44523</v>
      </c>
      <c r="AF7303" t="str">
        <f>_xlfn.CONCAT(t_centros_educativos[[#This Row],[centro_tipo_desc_abreviada]]," ",t_centros_educativos[[#This Row],[centro_nombre]], "-",t_centros_educativos[[#This Row],[dat_nombre]])</f>
        <v>CPR FPE CAMPUS FP VISTALEGRE BIG DATA &amp; CIBERSECURITY TECHNOLOGY-Madrid-Capital</v>
      </c>
    </row>
    <row r="7304" spans="1:32" hidden="1" x14ac:dyDescent="0.3">
      <c r="A7304">
        <v>28080921</v>
      </c>
      <c r="B7304" t="s">
        <v>27246</v>
      </c>
      <c r="C7304">
        <v>45</v>
      </c>
      <c r="D7304" t="s">
        <v>938</v>
      </c>
      <c r="E7304" t="s">
        <v>939</v>
      </c>
      <c r="F7304" t="s">
        <v>178</v>
      </c>
      <c r="G7304" t="s">
        <v>26962</v>
      </c>
      <c r="H7304" t="s">
        <v>7074</v>
      </c>
      <c r="I7304" t="s">
        <v>114</v>
      </c>
      <c r="J7304">
        <v>5</v>
      </c>
      <c r="K7304" t="s">
        <v>8</v>
      </c>
      <c r="L7304" t="s">
        <v>123</v>
      </c>
      <c r="M7304" t="s">
        <v>27247</v>
      </c>
      <c r="N7304" t="s">
        <v>157</v>
      </c>
      <c r="O7304">
        <v>28037</v>
      </c>
      <c r="P7304">
        <v>79</v>
      </c>
      <c r="Q7304" t="s">
        <v>1061</v>
      </c>
      <c r="R7304" t="s">
        <v>859</v>
      </c>
      <c r="S7304" t="s">
        <v>1970</v>
      </c>
      <c r="T7304">
        <v>919262694</v>
      </c>
      <c r="U7304">
        <v>669072442</v>
      </c>
      <c r="Y7304" t="s">
        <v>27248</v>
      </c>
      <c r="Z7304" t="s">
        <v>27249</v>
      </c>
      <c r="AA7304" t="s">
        <v>114</v>
      </c>
      <c r="AB7304">
        <v>447468</v>
      </c>
      <c r="AC7304">
        <v>4476368</v>
      </c>
      <c r="AD7304" t="s">
        <v>129</v>
      </c>
      <c r="AE7304" s="1">
        <v>44550</v>
      </c>
      <c r="AF7304" t="str">
        <f>_xlfn.CONCAT(t_centros_educativos[[#This Row],[centro_tipo_desc_abreviada]]," ",t_centros_educativos[[#This Row],[centro_nombre]], "-",t_centros_educativos[[#This Row],[dat_nombre]])</f>
        <v>CPR ES MEDAC ALBALA-Madrid-Capital</v>
      </c>
    </row>
    <row r="7305" spans="1:32" hidden="1" x14ac:dyDescent="0.3">
      <c r="A7305">
        <v>28080931</v>
      </c>
      <c r="B7305" t="s">
        <v>27250</v>
      </c>
      <c r="C7305">
        <v>58</v>
      </c>
      <c r="D7305" t="s">
        <v>1040</v>
      </c>
      <c r="E7305" t="s">
        <v>1041</v>
      </c>
      <c r="F7305" t="s">
        <v>178</v>
      </c>
      <c r="G7305" t="s">
        <v>25963</v>
      </c>
      <c r="H7305" t="s">
        <v>14125</v>
      </c>
      <c r="I7305" t="s">
        <v>114</v>
      </c>
      <c r="J7305">
        <v>5</v>
      </c>
      <c r="K7305" t="s">
        <v>8</v>
      </c>
      <c r="L7305" t="s">
        <v>123</v>
      </c>
      <c r="M7305" t="s">
        <v>21831</v>
      </c>
      <c r="N7305" t="s">
        <v>125</v>
      </c>
      <c r="O7305">
        <v>28038</v>
      </c>
      <c r="P7305">
        <v>79</v>
      </c>
      <c r="Q7305" t="s">
        <v>1061</v>
      </c>
      <c r="R7305" t="s">
        <v>145</v>
      </c>
      <c r="S7305" t="s">
        <v>1814</v>
      </c>
      <c r="T7305">
        <v>697592528</v>
      </c>
      <c r="U7305">
        <v>918280149</v>
      </c>
      <c r="Y7305" t="s">
        <v>27251</v>
      </c>
      <c r="Z7305" t="s">
        <v>26757</v>
      </c>
      <c r="AA7305" t="s">
        <v>114</v>
      </c>
      <c r="AB7305">
        <v>444890</v>
      </c>
      <c r="AC7305">
        <v>4472326</v>
      </c>
      <c r="AD7305" t="s">
        <v>129</v>
      </c>
      <c r="AE7305" s="1">
        <v>44580</v>
      </c>
      <c r="AF7305" t="str">
        <f>_xlfn.CONCAT(t_centros_educativos[[#This Row],[centro_tipo_desc_abreviada]]," ",t_centros_educativos[[#This Row],[centro_nombre]], "-",t_centros_educativos[[#This Row],[dat_nombre]])</f>
        <v>CPR FPE INAV FP III-Madrid-Capital</v>
      </c>
    </row>
    <row r="7306" spans="1:32" hidden="1" x14ac:dyDescent="0.3">
      <c r="A7306">
        <v>28080943</v>
      </c>
      <c r="B7306" t="s">
        <v>27252</v>
      </c>
      <c r="C7306">
        <v>72</v>
      </c>
      <c r="D7306" t="s">
        <v>190</v>
      </c>
      <c r="E7306" t="s">
        <v>191</v>
      </c>
      <c r="F7306" t="s">
        <v>192</v>
      </c>
      <c r="G7306" t="s">
        <v>21819</v>
      </c>
      <c r="H7306" t="s">
        <v>21820</v>
      </c>
      <c r="I7306" t="s">
        <v>114</v>
      </c>
      <c r="J7306">
        <v>3</v>
      </c>
      <c r="K7306" t="s">
        <v>2</v>
      </c>
      <c r="L7306" t="s">
        <v>224</v>
      </c>
      <c r="M7306" t="s">
        <v>12999</v>
      </c>
      <c r="N7306" t="s">
        <v>151</v>
      </c>
      <c r="O7306">
        <v>28810</v>
      </c>
      <c r="P7306">
        <v>172</v>
      </c>
      <c r="Q7306" t="s">
        <v>8920</v>
      </c>
      <c r="R7306" t="s">
        <v>114</v>
      </c>
      <c r="S7306" t="s">
        <v>114</v>
      </c>
      <c r="T7306">
        <v>910075631</v>
      </c>
      <c r="Y7306" t="s">
        <v>114</v>
      </c>
      <c r="Z7306" t="s">
        <v>27253</v>
      </c>
      <c r="AA7306" t="s">
        <v>27254</v>
      </c>
      <c r="AB7306">
        <v>469494</v>
      </c>
      <c r="AC7306">
        <v>4477252</v>
      </c>
      <c r="AD7306" t="s">
        <v>129</v>
      </c>
      <c r="AE7306" s="1">
        <v>44588</v>
      </c>
      <c r="AF7306" t="str">
        <f>_xlfn.CONCAT(t_centros_educativos[[#This Row],[centro_tipo_desc_abreviada]]," ",t_centros_educativos[[#This Row],[centro_nombre]], "-",t_centros_educativos[[#This Row],[dat_nombre]])</f>
        <v>CPR INF-PRI-SEC EDUCREA  EL VISO-Madrid-Este</v>
      </c>
    </row>
    <row r="7307" spans="1:32" hidden="1" x14ac:dyDescent="0.3">
      <c r="A7307">
        <v>28080955</v>
      </c>
      <c r="B7307" t="s">
        <v>25047</v>
      </c>
      <c r="C7307">
        <v>58</v>
      </c>
      <c r="D7307" t="s">
        <v>1040</v>
      </c>
      <c r="E7307" t="s">
        <v>1041</v>
      </c>
      <c r="F7307" t="s">
        <v>192</v>
      </c>
      <c r="G7307" t="s">
        <v>24856</v>
      </c>
      <c r="H7307" t="s">
        <v>21010</v>
      </c>
      <c r="I7307" t="s">
        <v>114</v>
      </c>
      <c r="J7307">
        <v>2</v>
      </c>
      <c r="K7307" t="s">
        <v>4</v>
      </c>
      <c r="L7307" t="s">
        <v>123</v>
      </c>
      <c r="M7307" t="s">
        <v>27255</v>
      </c>
      <c r="N7307" t="s">
        <v>366</v>
      </c>
      <c r="O7307">
        <v>28923</v>
      </c>
      <c r="P7307">
        <v>7</v>
      </c>
      <c r="Q7307" t="s">
        <v>518</v>
      </c>
      <c r="R7307" t="s">
        <v>114</v>
      </c>
      <c r="S7307" t="s">
        <v>114</v>
      </c>
      <c r="T7307">
        <v>912160724</v>
      </c>
      <c r="Y7307" t="s">
        <v>114</v>
      </c>
      <c r="Z7307" t="s">
        <v>27256</v>
      </c>
      <c r="AA7307" t="s">
        <v>114</v>
      </c>
      <c r="AB7307">
        <v>430863</v>
      </c>
      <c r="AC7307">
        <v>4465808</v>
      </c>
      <c r="AD7307" t="s">
        <v>129</v>
      </c>
      <c r="AE7307" s="1">
        <v>44566</v>
      </c>
      <c r="AF7307" t="str">
        <f>_xlfn.CONCAT(t_centros_educativos[[#This Row],[centro_tipo_desc_abreviada]]," ",t_centros_educativos[[#This Row],[centro_nombre]], "-",t_centros_educativos[[#This Row],[dat_nombre]])</f>
        <v>CPR FPE CENTRO DE FORMACION EN PROFESIONES BIOSANITARIAS HM HOSPITALES-Madrid-Sur</v>
      </c>
    </row>
    <row r="7308" spans="1:32" x14ac:dyDescent="0.3">
      <c r="A7308">
        <v>28080967</v>
      </c>
      <c r="B7308" t="s">
        <v>27257</v>
      </c>
      <c r="C7308">
        <v>42</v>
      </c>
      <c r="D7308" t="s">
        <v>293</v>
      </c>
      <c r="E7308" t="s">
        <v>294</v>
      </c>
      <c r="F7308" t="s">
        <v>112</v>
      </c>
      <c r="G7308" t="s">
        <v>113</v>
      </c>
      <c r="H7308" t="s">
        <v>121</v>
      </c>
      <c r="I7308" t="s">
        <v>114</v>
      </c>
      <c r="J7308">
        <v>5</v>
      </c>
      <c r="K7308" t="s">
        <v>8</v>
      </c>
      <c r="L7308" t="s">
        <v>123</v>
      </c>
      <c r="M7308" t="s">
        <v>26501</v>
      </c>
      <c r="N7308" t="s">
        <v>157</v>
      </c>
      <c r="O7308">
        <v>28021</v>
      </c>
      <c r="P7308">
        <v>79</v>
      </c>
      <c r="Q7308" t="s">
        <v>1061</v>
      </c>
      <c r="R7308" t="s">
        <v>563</v>
      </c>
      <c r="S7308" t="s">
        <v>1779</v>
      </c>
      <c r="T7308">
        <v>919138754</v>
      </c>
      <c r="Y7308" t="s">
        <v>27258</v>
      </c>
      <c r="Z7308" t="s">
        <v>27259</v>
      </c>
      <c r="AA7308" t="s">
        <v>114</v>
      </c>
      <c r="AB7308">
        <v>442513</v>
      </c>
      <c r="AC7308">
        <v>4465493</v>
      </c>
      <c r="AD7308" t="s">
        <v>129</v>
      </c>
      <c r="AE7308" s="1">
        <v>44804</v>
      </c>
      <c r="AF7308" t="str">
        <f>_xlfn.CONCAT(t_centros_educativos[[#This Row],[centro_tipo_desc_abreviada]]," ",t_centros_educativos[[#This Row],[centro_nombre]], "-",t_centros_educativos[[#This Row],[dat_nombre]])</f>
        <v>IES MARIA GOYRI GOYRI-Madrid-Capital</v>
      </c>
    </row>
    <row r="7309" spans="1:32" hidden="1" x14ac:dyDescent="0.3">
      <c r="A7309">
        <v>28080979</v>
      </c>
      <c r="B7309" t="s">
        <v>27260</v>
      </c>
      <c r="C7309">
        <v>37</v>
      </c>
      <c r="D7309" t="s">
        <v>3774</v>
      </c>
      <c r="E7309" t="s">
        <v>3775</v>
      </c>
      <c r="F7309" t="s">
        <v>178</v>
      </c>
      <c r="G7309" t="s">
        <v>13995</v>
      </c>
      <c r="H7309" t="s">
        <v>13996</v>
      </c>
      <c r="I7309" t="s">
        <v>114</v>
      </c>
      <c r="J7309">
        <v>1</v>
      </c>
      <c r="K7309" t="s">
        <v>6</v>
      </c>
      <c r="L7309" t="s">
        <v>123</v>
      </c>
      <c r="M7309" t="s">
        <v>27261</v>
      </c>
      <c r="N7309" t="s">
        <v>5170</v>
      </c>
      <c r="O7309">
        <v>28100</v>
      </c>
      <c r="P7309">
        <v>6</v>
      </c>
      <c r="Q7309" t="s">
        <v>397</v>
      </c>
      <c r="R7309" t="s">
        <v>114</v>
      </c>
      <c r="S7309" t="s">
        <v>114</v>
      </c>
      <c r="T7309">
        <v>916510598</v>
      </c>
      <c r="U7309">
        <v>691480614</v>
      </c>
      <c r="Y7309" t="s">
        <v>114</v>
      </c>
      <c r="Z7309" t="s">
        <v>27262</v>
      </c>
      <c r="AA7309" t="s">
        <v>114</v>
      </c>
      <c r="AB7309">
        <v>446129</v>
      </c>
      <c r="AC7309">
        <v>4488636</v>
      </c>
      <c r="AD7309" t="s">
        <v>129</v>
      </c>
      <c r="AE7309" s="1">
        <v>44623</v>
      </c>
      <c r="AF7309" t="str">
        <f>_xlfn.CONCAT(t_centros_educativos[[#This Row],[centro_tipo_desc_abreviada]]," ",t_centros_educativos[[#This Row],[centro_nombre]], "-",t_centros_educativos[[#This Row],[dat_nombre]])</f>
        <v>CPRIEPA NORTE JOVEN ALCOBENDAS-Madrid-Norte</v>
      </c>
    </row>
    <row r="7310" spans="1:32" hidden="1" x14ac:dyDescent="0.3">
      <c r="A7310">
        <v>28080980</v>
      </c>
      <c r="B7310" t="s">
        <v>27263</v>
      </c>
      <c r="C7310">
        <v>14</v>
      </c>
      <c r="D7310" t="s">
        <v>131</v>
      </c>
      <c r="E7310" t="s">
        <v>132</v>
      </c>
      <c r="F7310" t="s">
        <v>112</v>
      </c>
      <c r="G7310" t="s">
        <v>113</v>
      </c>
      <c r="H7310" t="s">
        <v>121</v>
      </c>
      <c r="I7310" t="s">
        <v>27264</v>
      </c>
      <c r="J7310">
        <v>3</v>
      </c>
      <c r="K7310" t="s">
        <v>2</v>
      </c>
      <c r="L7310" t="s">
        <v>123</v>
      </c>
      <c r="M7310" t="s">
        <v>16699</v>
      </c>
      <c r="N7310" t="s">
        <v>330</v>
      </c>
      <c r="O7310">
        <v>28818</v>
      </c>
      <c r="P7310">
        <v>12</v>
      </c>
      <c r="Q7310" t="s">
        <v>696</v>
      </c>
      <c r="R7310" t="s">
        <v>114</v>
      </c>
      <c r="S7310" t="s">
        <v>114</v>
      </c>
      <c r="T7310">
        <v>914986450</v>
      </c>
      <c r="Y7310" t="s">
        <v>27265</v>
      </c>
      <c r="Z7310" t="s">
        <v>27266</v>
      </c>
      <c r="AA7310" t="s">
        <v>114</v>
      </c>
      <c r="AB7310">
        <v>477063</v>
      </c>
      <c r="AC7310">
        <v>4479429</v>
      </c>
      <c r="AD7310" t="s">
        <v>129</v>
      </c>
      <c r="AE7310" s="1">
        <v>44755</v>
      </c>
      <c r="AF7310" t="str">
        <f>_xlfn.CONCAT(t_centros_educativos[[#This Row],[centro_tipo_desc_abreviada]]," ",t_centros_educativos[[#This Row],[centro_nombre]], "-",t_centros_educativos[[#This Row],[dat_nombre]])</f>
        <v>CP INF-PRI VIRGEN DE LA OLIVA-Madrid-Este</v>
      </c>
    </row>
    <row r="7311" spans="1:32" hidden="1" x14ac:dyDescent="0.3">
      <c r="A7311">
        <v>28080992</v>
      </c>
      <c r="B7311" t="s">
        <v>26263</v>
      </c>
      <c r="C7311">
        <v>58</v>
      </c>
      <c r="D7311" t="s">
        <v>1040</v>
      </c>
      <c r="E7311" t="s">
        <v>1041</v>
      </c>
      <c r="F7311" t="s">
        <v>178</v>
      </c>
      <c r="G7311" t="s">
        <v>24209</v>
      </c>
      <c r="H7311" t="s">
        <v>24210</v>
      </c>
      <c r="I7311" t="s">
        <v>114</v>
      </c>
      <c r="J7311">
        <v>5</v>
      </c>
      <c r="K7311" t="s">
        <v>8</v>
      </c>
      <c r="L7311" t="s">
        <v>224</v>
      </c>
      <c r="M7311" t="s">
        <v>26264</v>
      </c>
      <c r="N7311" t="s">
        <v>330</v>
      </c>
      <c r="O7311">
        <v>28019</v>
      </c>
      <c r="P7311">
        <v>79</v>
      </c>
      <c r="Q7311" t="s">
        <v>1061</v>
      </c>
      <c r="R7311" t="s">
        <v>307</v>
      </c>
      <c r="S7311" t="s">
        <v>1749</v>
      </c>
      <c r="Y7311" t="s">
        <v>114</v>
      </c>
      <c r="Z7311" t="s">
        <v>114</v>
      </c>
      <c r="AA7311" t="s">
        <v>114</v>
      </c>
      <c r="AB7311">
        <v>438089</v>
      </c>
      <c r="AC7311">
        <v>4471376</v>
      </c>
      <c r="AD7311" t="s">
        <v>129</v>
      </c>
      <c r="AE7311" s="1">
        <v>44685</v>
      </c>
      <c r="AF7311" t="str">
        <f>_xlfn.CONCAT(t_centros_educativos[[#This Row],[centro_tipo_desc_abreviada]]," ",t_centros_educativos[[#This Row],[centro_nombre]], "-",t_centros_educativos[[#This Row],[dat_nombre]])</f>
        <v>CPR FPE IED MADRID ENSEÑANZAS PROFESIONALES II-Madrid-Capital</v>
      </c>
    </row>
    <row r="7312" spans="1:32" hidden="1" x14ac:dyDescent="0.3">
      <c r="A7312">
        <v>28081005</v>
      </c>
      <c r="B7312" t="s">
        <v>27267</v>
      </c>
      <c r="C7312">
        <v>58</v>
      </c>
      <c r="D7312" t="s">
        <v>1040</v>
      </c>
      <c r="E7312" t="s">
        <v>1041</v>
      </c>
      <c r="F7312" t="s">
        <v>178</v>
      </c>
      <c r="G7312" t="s">
        <v>27268</v>
      </c>
      <c r="H7312" t="s">
        <v>26219</v>
      </c>
      <c r="I7312" t="s">
        <v>114</v>
      </c>
      <c r="J7312">
        <v>5</v>
      </c>
      <c r="K7312" t="s">
        <v>8</v>
      </c>
      <c r="L7312" t="s">
        <v>123</v>
      </c>
      <c r="M7312" t="s">
        <v>3218</v>
      </c>
      <c r="N7312" t="s">
        <v>26786</v>
      </c>
      <c r="O7312">
        <v>28027</v>
      </c>
      <c r="P7312">
        <v>79</v>
      </c>
      <c r="Q7312" t="s">
        <v>1061</v>
      </c>
      <c r="R7312" t="s">
        <v>859</v>
      </c>
      <c r="S7312" t="s">
        <v>1970</v>
      </c>
      <c r="T7312">
        <v>914233754</v>
      </c>
      <c r="Y7312" t="s">
        <v>114</v>
      </c>
      <c r="Z7312" t="s">
        <v>26220</v>
      </c>
      <c r="AA7312" t="s">
        <v>27269</v>
      </c>
      <c r="AB7312">
        <v>446351</v>
      </c>
      <c r="AC7312">
        <v>4476694</v>
      </c>
      <c r="AD7312" t="s">
        <v>129</v>
      </c>
      <c r="AE7312" s="1">
        <v>44690</v>
      </c>
      <c r="AF7312" t="str">
        <f>_xlfn.CONCAT(t_centros_educativos[[#This Row],[centro_tipo_desc_abreviada]]," ",t_centros_educativos[[#This Row],[centro_nombre]], "-",t_centros_educativos[[#This Row],[dat_nombre]])</f>
        <v>CPR FPE INNOVACION EN FORMACION PROFESIONAL IFP II-Madrid-Capital</v>
      </c>
    </row>
    <row r="7313" spans="1:32" hidden="1" x14ac:dyDescent="0.3">
      <c r="A7313">
        <v>28081017</v>
      </c>
      <c r="B7313" t="s">
        <v>27270</v>
      </c>
      <c r="C7313">
        <v>58</v>
      </c>
      <c r="D7313" t="s">
        <v>1040</v>
      </c>
      <c r="E7313" t="s">
        <v>1041</v>
      </c>
      <c r="F7313" t="s">
        <v>178</v>
      </c>
      <c r="G7313" t="s">
        <v>27271</v>
      </c>
      <c r="H7313" t="s">
        <v>27005</v>
      </c>
      <c r="I7313" t="s">
        <v>114</v>
      </c>
      <c r="J7313">
        <v>5</v>
      </c>
      <c r="K7313" t="s">
        <v>8</v>
      </c>
      <c r="L7313" t="s">
        <v>123</v>
      </c>
      <c r="M7313" t="s">
        <v>27272</v>
      </c>
      <c r="N7313" t="s">
        <v>330</v>
      </c>
      <c r="O7313">
        <v>28037</v>
      </c>
      <c r="P7313">
        <v>79</v>
      </c>
      <c r="Q7313" t="s">
        <v>1061</v>
      </c>
      <c r="R7313" t="s">
        <v>859</v>
      </c>
      <c r="S7313" t="s">
        <v>1970</v>
      </c>
      <c r="Y7313" t="s">
        <v>114</v>
      </c>
      <c r="Z7313" t="s">
        <v>114</v>
      </c>
      <c r="AA7313" t="s">
        <v>114</v>
      </c>
      <c r="AB7313">
        <v>447180</v>
      </c>
      <c r="AC7313">
        <v>4476475</v>
      </c>
      <c r="AD7313" t="s">
        <v>129</v>
      </c>
      <c r="AE7313" s="1">
        <v>44635</v>
      </c>
      <c r="AF7313" t="str">
        <f>_xlfn.CONCAT(t_centros_educativos[[#This Row],[centro_tipo_desc_abreviada]]," ",t_centros_educativos[[#This Row],[centro_nombre]], "-",t_centros_educativos[[#This Row],[dat_nombre]])</f>
        <v>CPR FPE CENTRO DE FORMACION PROFESIONAL CCC III-Madrid-Capital</v>
      </c>
    </row>
    <row r="7314" spans="1:32" hidden="1" x14ac:dyDescent="0.3">
      <c r="A7314">
        <v>28081029</v>
      </c>
      <c r="B7314" t="s">
        <v>27273</v>
      </c>
      <c r="C7314">
        <v>3</v>
      </c>
      <c r="D7314" t="s">
        <v>392</v>
      </c>
      <c r="E7314" t="s">
        <v>393</v>
      </c>
      <c r="F7314" t="s">
        <v>112</v>
      </c>
      <c r="G7314" t="s">
        <v>1224</v>
      </c>
      <c r="H7314" t="s">
        <v>15449</v>
      </c>
      <c r="I7314" t="s">
        <v>114</v>
      </c>
      <c r="J7314">
        <v>3</v>
      </c>
      <c r="K7314" t="s">
        <v>2</v>
      </c>
      <c r="L7314" t="s">
        <v>224</v>
      </c>
      <c r="M7314" t="s">
        <v>18254</v>
      </c>
      <c r="N7314" t="s">
        <v>138</v>
      </c>
      <c r="O7314">
        <v>28523</v>
      </c>
      <c r="P7314">
        <v>123</v>
      </c>
      <c r="Q7314" t="s">
        <v>60</v>
      </c>
      <c r="R7314" t="s">
        <v>114</v>
      </c>
      <c r="S7314" t="s">
        <v>114</v>
      </c>
      <c r="T7314">
        <v>917139700</v>
      </c>
      <c r="Y7314" t="s">
        <v>27274</v>
      </c>
      <c r="Z7314" t="s">
        <v>27275</v>
      </c>
      <c r="AA7314" t="s">
        <v>114</v>
      </c>
      <c r="AB7314">
        <v>454466</v>
      </c>
      <c r="AC7314">
        <v>4469919</v>
      </c>
      <c r="AD7314" t="s">
        <v>129</v>
      </c>
      <c r="AE7314" s="1">
        <v>44755</v>
      </c>
      <c r="AF7314" t="str">
        <f>_xlfn.CONCAT(t_centros_educativos[[#This Row],[centro_tipo_desc_abreviada]]," ",t_centros_educativos[[#This Row],[centro_nombre]], "-",t_centros_educativos[[#This Row],[dat_nombre]])</f>
        <v>EEI PIPPI LANGSTRUMP-Madrid-Este</v>
      </c>
    </row>
    <row r="7315" spans="1:32" hidden="1" x14ac:dyDescent="0.3">
      <c r="A7315">
        <v>28081030</v>
      </c>
      <c r="B7315" t="s">
        <v>27276</v>
      </c>
      <c r="C7315">
        <v>103</v>
      </c>
      <c r="D7315" t="s">
        <v>1825</v>
      </c>
      <c r="E7315" t="s">
        <v>1826</v>
      </c>
      <c r="F7315" t="s">
        <v>112</v>
      </c>
      <c r="G7315" t="s">
        <v>113</v>
      </c>
      <c r="H7315" t="s">
        <v>121</v>
      </c>
      <c r="I7315" t="s">
        <v>9834</v>
      </c>
      <c r="J7315">
        <v>3</v>
      </c>
      <c r="K7315" t="s">
        <v>2</v>
      </c>
      <c r="L7315" t="s">
        <v>123</v>
      </c>
      <c r="M7315" t="s">
        <v>379</v>
      </c>
      <c r="N7315" t="s">
        <v>125</v>
      </c>
      <c r="O7315">
        <v>28806</v>
      </c>
      <c r="P7315">
        <v>5</v>
      </c>
      <c r="Q7315" t="s">
        <v>72</v>
      </c>
      <c r="R7315" t="s">
        <v>114</v>
      </c>
      <c r="S7315" t="s">
        <v>114</v>
      </c>
      <c r="T7315">
        <v>919090062</v>
      </c>
      <c r="Y7315" t="s">
        <v>27277</v>
      </c>
      <c r="Z7315" t="s">
        <v>27278</v>
      </c>
      <c r="AA7315" t="s">
        <v>114</v>
      </c>
      <c r="AB7315">
        <v>468665</v>
      </c>
      <c r="AC7315">
        <v>4482393</v>
      </c>
      <c r="AD7315" t="s">
        <v>129</v>
      </c>
      <c r="AE7315" s="1">
        <v>44804</v>
      </c>
      <c r="AF7315" t="str">
        <f>_xlfn.CONCAT(t_centros_educativos[[#This Row],[centro_tipo_desc_abreviada]]," ",t_centros_educativos[[#This Row],[centro_nombre]], "-",t_centros_educativos[[#This Row],[dat_nombre]])</f>
        <v>E ARTE ALBERTO CORAZON-Madrid-Este</v>
      </c>
    </row>
    <row r="7316" spans="1:32" hidden="1" x14ac:dyDescent="0.3">
      <c r="A7316">
        <v>28081042</v>
      </c>
      <c r="B7316" t="s">
        <v>27279</v>
      </c>
      <c r="C7316">
        <v>58</v>
      </c>
      <c r="D7316" t="s">
        <v>1040</v>
      </c>
      <c r="E7316" t="s">
        <v>1041</v>
      </c>
      <c r="F7316" t="s">
        <v>178</v>
      </c>
      <c r="G7316" t="s">
        <v>27280</v>
      </c>
      <c r="H7316" t="s">
        <v>27281</v>
      </c>
      <c r="I7316" t="s">
        <v>114</v>
      </c>
      <c r="J7316">
        <v>5</v>
      </c>
      <c r="K7316" t="s">
        <v>8</v>
      </c>
      <c r="L7316" t="s">
        <v>123</v>
      </c>
      <c r="M7316" t="s">
        <v>27282</v>
      </c>
      <c r="N7316" t="s">
        <v>27283</v>
      </c>
      <c r="O7316">
        <v>28039</v>
      </c>
      <c r="P7316">
        <v>79</v>
      </c>
      <c r="Q7316" t="s">
        <v>1061</v>
      </c>
      <c r="R7316" t="s">
        <v>1716</v>
      </c>
      <c r="S7316" t="s">
        <v>1717</v>
      </c>
      <c r="T7316">
        <v>911978109</v>
      </c>
      <c r="Y7316" t="s">
        <v>27284</v>
      </c>
      <c r="Z7316" t="s">
        <v>27285</v>
      </c>
      <c r="AA7316" t="s">
        <v>114</v>
      </c>
      <c r="AB7316">
        <v>440495</v>
      </c>
      <c r="AC7316">
        <v>4479296</v>
      </c>
      <c r="AD7316" t="s">
        <v>129</v>
      </c>
      <c r="AE7316" s="1">
        <v>44642</v>
      </c>
      <c r="AF7316" t="str">
        <f>_xlfn.CONCAT(t_centros_educativos[[#This Row],[centro_tipo_desc_abreviada]]," ",t_centros_educativos[[#This Row],[centro_nombre]], "-",t_centros_educativos[[#This Row],[dat_nombre]])</f>
        <v>CPR FPE VIRTUS EDUCANDO SAN JOSE HIJAS DE MARIA-Madrid-Capital</v>
      </c>
    </row>
    <row r="7317" spans="1:32" hidden="1" x14ac:dyDescent="0.3">
      <c r="A7317">
        <v>28081054</v>
      </c>
      <c r="B7317" t="s">
        <v>27286</v>
      </c>
      <c r="C7317">
        <v>104</v>
      </c>
      <c r="D7317" t="s">
        <v>11407</v>
      </c>
      <c r="E7317" t="s">
        <v>11408</v>
      </c>
      <c r="F7317" t="s">
        <v>178</v>
      </c>
      <c r="G7317" t="s">
        <v>24983</v>
      </c>
      <c r="H7317" t="s">
        <v>24984</v>
      </c>
      <c r="I7317" t="s">
        <v>114</v>
      </c>
      <c r="J7317">
        <v>4</v>
      </c>
      <c r="K7317" t="s">
        <v>30</v>
      </c>
      <c r="L7317" t="s">
        <v>123</v>
      </c>
      <c r="M7317" t="s">
        <v>24985</v>
      </c>
      <c r="N7317" t="s">
        <v>151</v>
      </c>
      <c r="O7317">
        <v>28290</v>
      </c>
      <c r="P7317">
        <v>127</v>
      </c>
      <c r="Q7317" t="s">
        <v>8460</v>
      </c>
      <c r="R7317" t="s">
        <v>114</v>
      </c>
      <c r="S7317" t="s">
        <v>114</v>
      </c>
      <c r="T7317">
        <v>916402811</v>
      </c>
      <c r="Y7317" t="s">
        <v>27287</v>
      </c>
      <c r="Z7317" t="s">
        <v>24987</v>
      </c>
      <c r="AA7317" t="s">
        <v>24988</v>
      </c>
      <c r="AB7317">
        <v>424325</v>
      </c>
      <c r="AC7317">
        <v>4488127</v>
      </c>
      <c r="AD7317" t="s">
        <v>129</v>
      </c>
      <c r="AE7317" s="1">
        <v>44685</v>
      </c>
      <c r="AF7317" t="str">
        <f>_xlfn.CONCAT(t_centros_educativos[[#This Row],[centro_tipo_desc_abreviada]]," ",t_centros_educativos[[#This Row],[centro_nombre]], "-",t_centros_educativos[[#This Row],[dat_nombre]])</f>
        <v>CAU ARTES PLA-DIS CENTRO U-TAD DE ENSEÑANZAS ARTISTICAS PROFESIONALES-Madrid-Oeste</v>
      </c>
    </row>
    <row r="7318" spans="1:32" hidden="1" x14ac:dyDescent="0.3">
      <c r="A7318">
        <v>28081066</v>
      </c>
      <c r="B7318" t="s">
        <v>27288</v>
      </c>
      <c r="C7318">
        <v>104</v>
      </c>
      <c r="D7318" t="s">
        <v>11407</v>
      </c>
      <c r="E7318" t="s">
        <v>11408</v>
      </c>
      <c r="F7318" t="s">
        <v>178</v>
      </c>
      <c r="G7318" t="s">
        <v>24209</v>
      </c>
      <c r="H7318" t="s">
        <v>24210</v>
      </c>
      <c r="I7318" t="s">
        <v>114</v>
      </c>
      <c r="J7318">
        <v>5</v>
      </c>
      <c r="K7318" t="s">
        <v>8</v>
      </c>
      <c r="L7318" t="s">
        <v>224</v>
      </c>
      <c r="M7318" t="s">
        <v>26264</v>
      </c>
      <c r="N7318" t="s">
        <v>330</v>
      </c>
      <c r="O7318">
        <v>28019</v>
      </c>
      <c r="P7318">
        <v>79</v>
      </c>
      <c r="Q7318" t="s">
        <v>1061</v>
      </c>
      <c r="R7318" t="s">
        <v>307</v>
      </c>
      <c r="S7318" t="s">
        <v>1749</v>
      </c>
      <c r="Y7318" t="s">
        <v>114</v>
      </c>
      <c r="Z7318" t="s">
        <v>114</v>
      </c>
      <c r="AA7318" t="s">
        <v>114</v>
      </c>
      <c r="AB7318">
        <v>438089</v>
      </c>
      <c r="AC7318">
        <v>4471376</v>
      </c>
      <c r="AD7318" t="s">
        <v>117</v>
      </c>
      <c r="AE7318" s="1">
        <v>44686</v>
      </c>
      <c r="AF7318" t="str">
        <f>_xlfn.CONCAT(t_centros_educativos[[#This Row],[centro_tipo_desc_abreviada]]," ",t_centros_educativos[[#This Row],[centro_nombre]], "-",t_centros_educativos[[#This Row],[dat_nombre]])</f>
        <v>CAU ARTES PLA-DIS IED MADRID ENSEÑANZAS PROFESIONALES ARTISTICAS II-Madrid-Capital</v>
      </c>
    </row>
    <row r="7319" spans="1:32" hidden="1" x14ac:dyDescent="0.3">
      <c r="A7319">
        <v>28081078</v>
      </c>
      <c r="B7319" t="s">
        <v>27289</v>
      </c>
      <c r="C7319">
        <v>58</v>
      </c>
      <c r="D7319" t="s">
        <v>1040</v>
      </c>
      <c r="E7319" t="s">
        <v>1041</v>
      </c>
      <c r="F7319" t="s">
        <v>178</v>
      </c>
      <c r="G7319" t="s">
        <v>26962</v>
      </c>
      <c r="H7319" t="s">
        <v>7074</v>
      </c>
      <c r="I7319" t="s">
        <v>114</v>
      </c>
      <c r="J7319">
        <v>2</v>
      </c>
      <c r="K7319" t="s">
        <v>4</v>
      </c>
      <c r="L7319" t="s">
        <v>123</v>
      </c>
      <c r="M7319" t="s">
        <v>27290</v>
      </c>
      <c r="N7319" t="s">
        <v>307</v>
      </c>
      <c r="O7319">
        <v>28923</v>
      </c>
      <c r="P7319">
        <v>7</v>
      </c>
      <c r="Q7319" t="s">
        <v>518</v>
      </c>
      <c r="R7319" t="s">
        <v>114</v>
      </c>
      <c r="S7319" t="s">
        <v>114</v>
      </c>
      <c r="T7319">
        <v>919265022</v>
      </c>
      <c r="Y7319" t="s">
        <v>27291</v>
      </c>
      <c r="Z7319" t="s">
        <v>27292</v>
      </c>
      <c r="AA7319" t="s">
        <v>114</v>
      </c>
      <c r="AB7319">
        <v>431102</v>
      </c>
      <c r="AC7319">
        <v>4465770</v>
      </c>
      <c r="AD7319" t="s">
        <v>129</v>
      </c>
      <c r="AE7319" s="1">
        <v>44655</v>
      </c>
      <c r="AF7319" t="str">
        <f>_xlfn.CONCAT(t_centros_educativos[[#This Row],[centro_tipo_desc_abreviada]]," ",t_centros_educativos[[#This Row],[centro_nombre]], "-",t_centros_educativos[[#This Row],[dat_nombre]])</f>
        <v>CPR FPE MEDAC ALCORCON-Madrid-Sur</v>
      </c>
    </row>
    <row r="7320" spans="1:32" hidden="1" x14ac:dyDescent="0.3">
      <c r="A7320">
        <v>28081081</v>
      </c>
      <c r="B7320" t="s">
        <v>27293</v>
      </c>
      <c r="C7320">
        <v>8</v>
      </c>
      <c r="D7320" t="s">
        <v>412</v>
      </c>
      <c r="E7320" t="s">
        <v>413</v>
      </c>
      <c r="F7320" t="s">
        <v>178</v>
      </c>
      <c r="G7320" t="s">
        <v>27294</v>
      </c>
      <c r="H7320" t="s">
        <v>20526</v>
      </c>
      <c r="I7320" t="s">
        <v>114</v>
      </c>
      <c r="J7320">
        <v>5</v>
      </c>
      <c r="K7320" t="s">
        <v>8</v>
      </c>
      <c r="L7320" t="s">
        <v>123</v>
      </c>
      <c r="M7320" t="s">
        <v>22296</v>
      </c>
      <c r="N7320" t="s">
        <v>1745</v>
      </c>
      <c r="O7320">
        <v>28006</v>
      </c>
      <c r="P7320">
        <v>79</v>
      </c>
      <c r="Q7320" t="s">
        <v>1061</v>
      </c>
      <c r="R7320" t="s">
        <v>1736</v>
      </c>
      <c r="S7320" t="s">
        <v>1737</v>
      </c>
      <c r="T7320">
        <v>678136701</v>
      </c>
      <c r="Y7320" t="s">
        <v>114</v>
      </c>
      <c r="Z7320" t="s">
        <v>27295</v>
      </c>
      <c r="AA7320" t="s">
        <v>114</v>
      </c>
      <c r="AB7320">
        <v>442923</v>
      </c>
      <c r="AC7320">
        <v>4475320</v>
      </c>
      <c r="AD7320" t="s">
        <v>129</v>
      </c>
      <c r="AE7320" s="1">
        <v>44670</v>
      </c>
      <c r="AF7320" t="str">
        <f>_xlfn.CONCAT(t_centros_educativos[[#This Row],[centro_tipo_desc_abreviada]]," ",t_centros_educativos[[#This Row],[centro_nombre]], "-",t_centros_educativos[[#This Row],[dat_nombre]])</f>
        <v>EIPR MYKIDS-Madrid-Capital</v>
      </c>
    </row>
    <row r="7321" spans="1:32" hidden="1" x14ac:dyDescent="0.3">
      <c r="A7321">
        <v>28081091</v>
      </c>
      <c r="B7321" t="s">
        <v>27296</v>
      </c>
      <c r="C7321">
        <v>58</v>
      </c>
      <c r="D7321" t="s">
        <v>1040</v>
      </c>
      <c r="E7321" t="s">
        <v>1041</v>
      </c>
      <c r="F7321" t="s">
        <v>178</v>
      </c>
      <c r="G7321" t="s">
        <v>27297</v>
      </c>
      <c r="H7321" t="s">
        <v>27298</v>
      </c>
      <c r="I7321" t="s">
        <v>114</v>
      </c>
      <c r="J7321">
        <v>4</v>
      </c>
      <c r="K7321" t="s">
        <v>30</v>
      </c>
      <c r="L7321" t="s">
        <v>123</v>
      </c>
      <c r="M7321" t="s">
        <v>18155</v>
      </c>
      <c r="N7321" t="s">
        <v>174</v>
      </c>
      <c r="O7321">
        <v>28232</v>
      </c>
      <c r="P7321">
        <v>127</v>
      </c>
      <c r="Q7321" t="s">
        <v>8460</v>
      </c>
      <c r="R7321" t="s">
        <v>114</v>
      </c>
      <c r="S7321" t="s">
        <v>114</v>
      </c>
      <c r="T7321">
        <v>916744336</v>
      </c>
      <c r="Y7321" t="s">
        <v>27299</v>
      </c>
      <c r="Z7321" t="s">
        <v>27300</v>
      </c>
      <c r="AA7321" t="s">
        <v>27301</v>
      </c>
      <c r="AB7321">
        <v>424445</v>
      </c>
      <c r="AC7321">
        <v>4486020</v>
      </c>
      <c r="AD7321" t="s">
        <v>129</v>
      </c>
      <c r="AE7321" s="1">
        <v>44655</v>
      </c>
      <c r="AF7321" t="str">
        <f>_xlfn.CONCAT(t_centros_educativos[[#This Row],[centro_tipo_desc_abreviada]]," ",t_centros_educativos[[#This Row],[centro_nombre]], "-",t_centros_educativos[[#This Row],[dat_nombre]])</f>
        <v>CPR FPE PARQUE EMPRESARIAL LAS ROZAS-Madrid-Oeste</v>
      </c>
    </row>
    <row r="7322" spans="1:32" hidden="1" x14ac:dyDescent="0.3">
      <c r="A7322">
        <v>28081108</v>
      </c>
      <c r="B7322" t="s">
        <v>27302</v>
      </c>
      <c r="C7322">
        <v>8</v>
      </c>
      <c r="D7322" t="s">
        <v>412</v>
      </c>
      <c r="E7322" t="s">
        <v>413</v>
      </c>
      <c r="F7322" t="s">
        <v>178</v>
      </c>
      <c r="G7322" t="s">
        <v>27303</v>
      </c>
      <c r="H7322" t="s">
        <v>27304</v>
      </c>
      <c r="I7322" t="s">
        <v>114</v>
      </c>
      <c r="J7322">
        <v>1</v>
      </c>
      <c r="K7322" t="s">
        <v>6</v>
      </c>
      <c r="L7322" t="s">
        <v>123</v>
      </c>
      <c r="M7322" t="s">
        <v>22439</v>
      </c>
      <c r="N7322" t="s">
        <v>174</v>
      </c>
      <c r="O7322">
        <v>28770</v>
      </c>
      <c r="P7322">
        <v>45</v>
      </c>
      <c r="Q7322" t="s">
        <v>1075</v>
      </c>
      <c r="R7322" t="s">
        <v>114</v>
      </c>
      <c r="S7322" t="s">
        <v>114</v>
      </c>
      <c r="T7322">
        <v>659627546</v>
      </c>
      <c r="Y7322" t="s">
        <v>114</v>
      </c>
      <c r="Z7322" t="s">
        <v>27305</v>
      </c>
      <c r="AA7322" t="s">
        <v>27306</v>
      </c>
      <c r="AB7322">
        <v>434288</v>
      </c>
      <c r="AC7322">
        <v>4501835</v>
      </c>
      <c r="AD7322" t="s">
        <v>129</v>
      </c>
      <c r="AE7322" s="1">
        <v>44672</v>
      </c>
      <c r="AF7322" t="str">
        <f>_xlfn.CONCAT(t_centros_educativos[[#This Row],[centro_tipo_desc_abreviada]]," ",t_centros_educativos[[#This Row],[centro_nombre]], "-",t_centros_educativos[[#This Row],[dat_nombre]])</f>
        <v>EIPR MONTESSORI VILLAGE-Madrid-Norte</v>
      </c>
    </row>
    <row r="7323" spans="1:32" hidden="1" x14ac:dyDescent="0.3">
      <c r="A7323">
        <v>28081111</v>
      </c>
      <c r="B7323" t="s">
        <v>27307</v>
      </c>
      <c r="C7323">
        <v>137</v>
      </c>
      <c r="D7323" t="s">
        <v>11348</v>
      </c>
      <c r="E7323" t="s">
        <v>11349</v>
      </c>
      <c r="F7323" t="s">
        <v>178</v>
      </c>
      <c r="G7323" t="s">
        <v>4844</v>
      </c>
      <c r="H7323" t="s">
        <v>4845</v>
      </c>
      <c r="I7323" t="s">
        <v>114</v>
      </c>
      <c r="J7323">
        <v>5</v>
      </c>
      <c r="K7323" t="s">
        <v>8</v>
      </c>
      <c r="L7323" t="s">
        <v>224</v>
      </c>
      <c r="M7323" t="s">
        <v>4846</v>
      </c>
      <c r="N7323" t="s">
        <v>307</v>
      </c>
      <c r="O7323">
        <v>28028</v>
      </c>
      <c r="P7323">
        <v>79</v>
      </c>
      <c r="Q7323" t="s">
        <v>1061</v>
      </c>
      <c r="R7323" t="s">
        <v>1736</v>
      </c>
      <c r="S7323" t="s">
        <v>1737</v>
      </c>
      <c r="T7323">
        <v>646978052</v>
      </c>
      <c r="U7323">
        <v>917269804</v>
      </c>
      <c r="V7323">
        <v>600783139</v>
      </c>
      <c r="X7323">
        <v>910020597</v>
      </c>
      <c r="Y7323" t="s">
        <v>4847</v>
      </c>
      <c r="Z7323" t="s">
        <v>27308</v>
      </c>
      <c r="AA7323" t="s">
        <v>27309</v>
      </c>
      <c r="AB7323">
        <v>443908</v>
      </c>
      <c r="AC7323">
        <v>4476582</v>
      </c>
      <c r="AD7323" t="s">
        <v>129</v>
      </c>
      <c r="AE7323" s="1">
        <v>44700</v>
      </c>
      <c r="AF7323" t="str">
        <f>_xlfn.CONCAT(t_centros_educativos[[#This Row],[centro_tipo_desc_abreviada]]," ",t_centros_educativos[[#This Row],[centro_nombre]], "-",t_centros_educativos[[#This Row],[dat_nombre]])</f>
        <v>CAU EL MUS CENTRO DE ESTUDIOS MUSICALES LA MENNAIS-Madrid-Capital</v>
      </c>
    </row>
    <row r="7324" spans="1:32" hidden="1" x14ac:dyDescent="0.3">
      <c r="A7324">
        <v>28081121</v>
      </c>
      <c r="B7324" t="s">
        <v>27310</v>
      </c>
      <c r="C7324">
        <v>58</v>
      </c>
      <c r="D7324" t="s">
        <v>1040</v>
      </c>
      <c r="E7324" t="s">
        <v>1041</v>
      </c>
      <c r="F7324" t="s">
        <v>178</v>
      </c>
      <c r="G7324" t="s">
        <v>25032</v>
      </c>
      <c r="H7324" t="s">
        <v>25033</v>
      </c>
      <c r="I7324" t="s">
        <v>114</v>
      </c>
      <c r="J7324">
        <v>2</v>
      </c>
      <c r="K7324" t="s">
        <v>4</v>
      </c>
      <c r="L7324" t="s">
        <v>123</v>
      </c>
      <c r="M7324" t="s">
        <v>27311</v>
      </c>
      <c r="N7324" t="s">
        <v>676</v>
      </c>
      <c r="O7324">
        <v>28914</v>
      </c>
      <c r="P7324">
        <v>74</v>
      </c>
      <c r="Q7324" t="s">
        <v>1530</v>
      </c>
      <c r="R7324" t="s">
        <v>114</v>
      </c>
      <c r="S7324" t="s">
        <v>114</v>
      </c>
      <c r="Y7324" t="s">
        <v>114</v>
      </c>
      <c r="Z7324" t="s">
        <v>114</v>
      </c>
      <c r="AA7324" t="s">
        <v>114</v>
      </c>
      <c r="AD7324" t="s">
        <v>129</v>
      </c>
      <c r="AE7324" s="1">
        <v>44707</v>
      </c>
      <c r="AF7324" t="str">
        <f>_xlfn.CONCAT(t_centros_educativos[[#This Row],[centro_tipo_desc_abreviada]]," ",t_centros_educativos[[#This Row],[centro_nombre]], "-",t_centros_educativos[[#This Row],[dat_nombre]])</f>
        <v>CPR FPE FP MADRID LEGANES-Madrid-Sur</v>
      </c>
    </row>
    <row r="7325" spans="1:32" hidden="1" x14ac:dyDescent="0.3">
      <c r="A7325">
        <v>28081133</v>
      </c>
      <c r="B7325" t="s">
        <v>27312</v>
      </c>
      <c r="C7325">
        <v>220</v>
      </c>
      <c r="D7325" t="s">
        <v>20323</v>
      </c>
      <c r="E7325" t="s">
        <v>20324</v>
      </c>
      <c r="F7325" t="s">
        <v>178</v>
      </c>
      <c r="G7325" t="s">
        <v>7134</v>
      </c>
      <c r="H7325" t="s">
        <v>7135</v>
      </c>
      <c r="I7325" t="s">
        <v>114</v>
      </c>
      <c r="J7325">
        <v>5</v>
      </c>
      <c r="K7325" t="s">
        <v>8</v>
      </c>
      <c r="L7325" t="s">
        <v>123</v>
      </c>
      <c r="M7325" t="s">
        <v>7136</v>
      </c>
      <c r="N7325" t="s">
        <v>138</v>
      </c>
      <c r="O7325">
        <v>28042</v>
      </c>
      <c r="P7325">
        <v>79</v>
      </c>
      <c r="Q7325" t="s">
        <v>1061</v>
      </c>
      <c r="R7325" t="s">
        <v>728</v>
      </c>
      <c r="S7325" t="s">
        <v>1740</v>
      </c>
      <c r="Y7325" t="s">
        <v>114</v>
      </c>
      <c r="Z7325" t="s">
        <v>114</v>
      </c>
      <c r="AA7325" t="s">
        <v>114</v>
      </c>
      <c r="AB7325">
        <v>447935</v>
      </c>
      <c r="AC7325">
        <v>4478391</v>
      </c>
      <c r="AD7325" t="s">
        <v>129</v>
      </c>
      <c r="AE7325" s="1">
        <v>44700</v>
      </c>
      <c r="AF7325" t="str">
        <f>_xlfn.CONCAT(t_centros_educativos[[#This Row],[centro_tipo_desc_abreviada]]," ",t_centros_educativos[[#This Row],[centro_nombre]], "-",t_centros_educativos[[#This Row],[dat_nombre]])</f>
        <v>CAU ENS. DEP. GM/SUP BRISTOL INTERNATIONAL SPORTS SCHOOL-Madrid-Capital</v>
      </c>
    </row>
    <row r="7326" spans="1:32" hidden="1" x14ac:dyDescent="0.3">
      <c r="A7326">
        <v>28081145</v>
      </c>
      <c r="B7326" t="s">
        <v>27313</v>
      </c>
      <c r="C7326">
        <v>58</v>
      </c>
      <c r="D7326" t="s">
        <v>1040</v>
      </c>
      <c r="E7326" t="s">
        <v>1041</v>
      </c>
      <c r="F7326" t="s">
        <v>178</v>
      </c>
      <c r="G7326" t="s">
        <v>26419</v>
      </c>
      <c r="H7326" t="s">
        <v>26420</v>
      </c>
      <c r="I7326" t="s">
        <v>114</v>
      </c>
      <c r="J7326">
        <v>4</v>
      </c>
      <c r="K7326" t="s">
        <v>30</v>
      </c>
      <c r="L7326" t="s">
        <v>123</v>
      </c>
      <c r="M7326" t="s">
        <v>27314</v>
      </c>
      <c r="N7326" t="s">
        <v>151</v>
      </c>
      <c r="O7326">
        <v>28660</v>
      </c>
      <c r="P7326">
        <v>22</v>
      </c>
      <c r="Q7326" t="s">
        <v>660</v>
      </c>
      <c r="R7326" t="s">
        <v>114</v>
      </c>
      <c r="S7326" t="s">
        <v>114</v>
      </c>
      <c r="T7326">
        <v>910005006</v>
      </c>
      <c r="Y7326" t="s">
        <v>114</v>
      </c>
      <c r="Z7326" t="s">
        <v>26423</v>
      </c>
      <c r="AA7326" t="s">
        <v>114</v>
      </c>
      <c r="AB7326">
        <v>428281</v>
      </c>
      <c r="AC7326">
        <v>4471695</v>
      </c>
      <c r="AD7326" t="s">
        <v>129</v>
      </c>
      <c r="AE7326" s="1">
        <v>44729</v>
      </c>
      <c r="AF7326" t="str">
        <f>_xlfn.CONCAT(t_centros_educativos[[#This Row],[centro_tipo_desc_abreviada]]," ",t_centros_educativos[[#This Row],[centro_nombre]], "-",t_centros_educativos[[#This Row],[dat_nombre]])</f>
        <v>CPR FPE CDM INFINIA ESCUELA DE NUEVAS TECNOLOGIAS-Madrid-Oeste</v>
      </c>
    </row>
    <row r="7327" spans="1:32" hidden="1" x14ac:dyDescent="0.3">
      <c r="A7327">
        <v>28081157</v>
      </c>
      <c r="B7327" t="s">
        <v>27315</v>
      </c>
      <c r="C7327">
        <v>221</v>
      </c>
      <c r="D7327" t="s">
        <v>20912</v>
      </c>
      <c r="E7327" t="s">
        <v>20913</v>
      </c>
      <c r="F7327" t="s">
        <v>178</v>
      </c>
      <c r="G7327" t="s">
        <v>27316</v>
      </c>
      <c r="H7327" t="s">
        <v>9148</v>
      </c>
      <c r="I7327" t="s">
        <v>114</v>
      </c>
      <c r="J7327">
        <v>5</v>
      </c>
      <c r="K7327" t="s">
        <v>8</v>
      </c>
      <c r="L7327" t="s">
        <v>123</v>
      </c>
      <c r="M7327" t="s">
        <v>9149</v>
      </c>
      <c r="N7327" t="s">
        <v>2189</v>
      </c>
      <c r="O7327">
        <v>28017</v>
      </c>
      <c r="P7327">
        <v>79</v>
      </c>
      <c r="Q7327" t="s">
        <v>1061</v>
      </c>
      <c r="R7327" t="s">
        <v>753</v>
      </c>
      <c r="S7327" t="s">
        <v>1794</v>
      </c>
      <c r="Y7327" t="s">
        <v>114</v>
      </c>
      <c r="Z7327" t="s">
        <v>114</v>
      </c>
      <c r="AA7327" t="s">
        <v>114</v>
      </c>
      <c r="AB7327">
        <v>445777</v>
      </c>
      <c r="AC7327">
        <v>4476048</v>
      </c>
      <c r="AD7327" t="s">
        <v>129</v>
      </c>
      <c r="AE7327" s="1">
        <v>44753</v>
      </c>
      <c r="AF7327" t="str">
        <f>_xlfn.CONCAT(t_centros_educativos[[#This Row],[centro_tipo_desc_abreviada]]," ",t_centros_educativos[[#This Row],[centro_nombre]], "-",t_centros_educativos[[#This Row],[dat_nombre]])</f>
        <v>CAU ENS.DEP.G.M JOYFE CENTRO DEPORTIVO-Madrid-Capital</v>
      </c>
    </row>
    <row r="7328" spans="1:32" hidden="1" x14ac:dyDescent="0.3">
      <c r="A7328">
        <v>28081169</v>
      </c>
      <c r="B7328" t="s">
        <v>27317</v>
      </c>
      <c r="C7328">
        <v>58</v>
      </c>
      <c r="D7328" t="s">
        <v>1040</v>
      </c>
      <c r="E7328" t="s">
        <v>1041</v>
      </c>
      <c r="F7328" t="s">
        <v>178</v>
      </c>
      <c r="G7328" t="s">
        <v>27318</v>
      </c>
      <c r="H7328" t="s">
        <v>27319</v>
      </c>
      <c r="I7328" t="s">
        <v>114</v>
      </c>
      <c r="J7328">
        <v>5</v>
      </c>
      <c r="K7328" t="s">
        <v>8</v>
      </c>
      <c r="L7328" t="s">
        <v>417</v>
      </c>
      <c r="M7328" t="s">
        <v>27320</v>
      </c>
      <c r="N7328" t="s">
        <v>138</v>
      </c>
      <c r="O7328">
        <v>28037</v>
      </c>
      <c r="P7328">
        <v>79</v>
      </c>
      <c r="Q7328" t="s">
        <v>1061</v>
      </c>
      <c r="R7328" t="s">
        <v>859</v>
      </c>
      <c r="S7328" t="s">
        <v>1970</v>
      </c>
      <c r="T7328">
        <v>911089416</v>
      </c>
      <c r="U7328">
        <v>680407369</v>
      </c>
      <c r="V7328">
        <v>610890781</v>
      </c>
      <c r="Y7328" t="s">
        <v>114</v>
      </c>
      <c r="Z7328" t="s">
        <v>27321</v>
      </c>
      <c r="AA7328" t="s">
        <v>27322</v>
      </c>
      <c r="AB7328">
        <v>447502</v>
      </c>
      <c r="AC7328">
        <v>4476816</v>
      </c>
      <c r="AD7328" t="s">
        <v>129</v>
      </c>
      <c r="AE7328" s="1">
        <v>44733</v>
      </c>
      <c r="AF7328" t="str">
        <f>_xlfn.CONCAT(t_centros_educativos[[#This Row],[centro_tipo_desc_abreviada]]," ",t_centros_educativos[[#This Row],[centro_nombre]], "-",t_centros_educativos[[#This Row],[dat_nombre]])</f>
        <v>CPR FPE CENTRO SUPERIOR CEAC DE FORMACION PROFESIONAL-Madrid-Capital</v>
      </c>
    </row>
    <row r="7329" spans="1:32" hidden="1" x14ac:dyDescent="0.3">
      <c r="A7329">
        <v>28081170</v>
      </c>
      <c r="B7329" t="s">
        <v>27323</v>
      </c>
      <c r="C7329">
        <v>8</v>
      </c>
      <c r="D7329" t="s">
        <v>412</v>
      </c>
      <c r="E7329" t="s">
        <v>413</v>
      </c>
      <c r="F7329" t="s">
        <v>178</v>
      </c>
      <c r="G7329" t="s">
        <v>27324</v>
      </c>
      <c r="H7329" t="s">
        <v>27325</v>
      </c>
      <c r="I7329" t="s">
        <v>114</v>
      </c>
      <c r="J7329">
        <v>5</v>
      </c>
      <c r="K7329" t="s">
        <v>8</v>
      </c>
      <c r="L7329" t="s">
        <v>123</v>
      </c>
      <c r="M7329" t="s">
        <v>27326</v>
      </c>
      <c r="N7329" t="s">
        <v>145</v>
      </c>
      <c r="O7329">
        <v>28050</v>
      </c>
      <c r="P7329">
        <v>79</v>
      </c>
      <c r="Q7329" t="s">
        <v>1061</v>
      </c>
      <c r="R7329" t="s">
        <v>728</v>
      </c>
      <c r="S7329" t="s">
        <v>1740</v>
      </c>
      <c r="T7329">
        <v>660060957</v>
      </c>
      <c r="Y7329" t="s">
        <v>114</v>
      </c>
      <c r="Z7329" t="s">
        <v>27327</v>
      </c>
      <c r="AA7329" t="s">
        <v>114</v>
      </c>
      <c r="AB7329">
        <v>445007</v>
      </c>
      <c r="AC7329">
        <v>4482222</v>
      </c>
      <c r="AD7329" t="s">
        <v>129</v>
      </c>
      <c r="AE7329" s="1">
        <v>44713</v>
      </c>
      <c r="AF7329" t="str">
        <f>_xlfn.CONCAT(t_centros_educativos[[#This Row],[centro_tipo_desc_abreviada]]," ",t_centros_educativos[[#This Row],[centro_nombre]], "-",t_centros_educativos[[#This Row],[dat_nombre]])</f>
        <v>EIPR EL COLUMPIO DE CLAUDIA-Madrid-Capital</v>
      </c>
    </row>
    <row r="7330" spans="1:32" hidden="1" x14ac:dyDescent="0.3">
      <c r="A7330">
        <v>28081182</v>
      </c>
      <c r="B7330" t="s">
        <v>27328</v>
      </c>
      <c r="C7330">
        <v>58</v>
      </c>
      <c r="D7330" t="s">
        <v>1040</v>
      </c>
      <c r="E7330" t="s">
        <v>1041</v>
      </c>
      <c r="F7330" t="s">
        <v>178</v>
      </c>
      <c r="G7330" t="s">
        <v>25955</v>
      </c>
      <c r="H7330" t="s">
        <v>18183</v>
      </c>
      <c r="I7330" t="s">
        <v>114</v>
      </c>
      <c r="J7330">
        <v>5</v>
      </c>
      <c r="K7330" t="s">
        <v>8</v>
      </c>
      <c r="L7330" t="s">
        <v>123</v>
      </c>
      <c r="M7330" t="s">
        <v>27329</v>
      </c>
      <c r="N7330" t="s">
        <v>728</v>
      </c>
      <c r="O7330">
        <v>28023</v>
      </c>
      <c r="P7330">
        <v>79</v>
      </c>
      <c r="Q7330" t="s">
        <v>1061</v>
      </c>
      <c r="R7330" t="s">
        <v>1755</v>
      </c>
      <c r="S7330" t="s">
        <v>1756</v>
      </c>
      <c r="Y7330" t="s">
        <v>114</v>
      </c>
      <c r="Z7330" t="s">
        <v>25958</v>
      </c>
      <c r="AA7330" t="s">
        <v>25958</v>
      </c>
      <c r="AB7330">
        <v>434348</v>
      </c>
      <c r="AC7330">
        <v>4480004</v>
      </c>
      <c r="AD7330" t="s">
        <v>129</v>
      </c>
      <c r="AE7330" s="1">
        <v>44733</v>
      </c>
      <c r="AF7330" t="str">
        <f>_xlfn.CONCAT(t_centros_educativos[[#This Row],[centro_tipo_desc_abreviada]]," ",t_centros_educativos[[#This Row],[centro_nombre]], "-",t_centros_educativos[[#This Row],[dat_nombre]])</f>
        <v>CPR FPE UNIR FORMACIÓN PROFESIONAL-Madrid-Capital</v>
      </c>
    </row>
    <row r="7331" spans="1:32" hidden="1" x14ac:dyDescent="0.3">
      <c r="A7331">
        <v>28081194</v>
      </c>
      <c r="B7331" t="s">
        <v>27330</v>
      </c>
      <c r="C7331">
        <v>8</v>
      </c>
      <c r="D7331" t="s">
        <v>412</v>
      </c>
      <c r="E7331" t="s">
        <v>413</v>
      </c>
      <c r="F7331" t="s">
        <v>178</v>
      </c>
      <c r="G7331" t="s">
        <v>27331</v>
      </c>
      <c r="H7331" t="s">
        <v>27332</v>
      </c>
      <c r="I7331" t="s">
        <v>114</v>
      </c>
      <c r="J7331">
        <v>5</v>
      </c>
      <c r="K7331" t="s">
        <v>8</v>
      </c>
      <c r="L7331" t="s">
        <v>123</v>
      </c>
      <c r="M7331" t="s">
        <v>27333</v>
      </c>
      <c r="N7331" t="s">
        <v>2281</v>
      </c>
      <c r="O7331">
        <v>28028</v>
      </c>
      <c r="P7331">
        <v>79</v>
      </c>
      <c r="Q7331" t="s">
        <v>1061</v>
      </c>
      <c r="R7331" t="s">
        <v>1736</v>
      </c>
      <c r="S7331" t="s">
        <v>1737</v>
      </c>
      <c r="T7331">
        <v>677625707</v>
      </c>
      <c r="U7331">
        <v>917258219</v>
      </c>
      <c r="Y7331" t="s">
        <v>114</v>
      </c>
      <c r="Z7331" t="s">
        <v>27334</v>
      </c>
      <c r="AA7331" t="s">
        <v>27335</v>
      </c>
      <c r="AB7331">
        <v>443486</v>
      </c>
      <c r="AC7331">
        <v>4476276</v>
      </c>
      <c r="AD7331" t="s">
        <v>129</v>
      </c>
      <c r="AE7331" s="1">
        <v>44715</v>
      </c>
      <c r="AF7331" t="str">
        <f>_xlfn.CONCAT(t_centros_educativos[[#This Row],[centro_tipo_desc_abreviada]]," ",t_centros_educativos[[#This Row],[centro_nombre]], "-",t_centros_educativos[[#This Row],[dat_nombre]])</f>
        <v>EIPR MI PEQUEÑO PLANETA-Madrid-Capital</v>
      </c>
    </row>
    <row r="7332" spans="1:32" hidden="1" x14ac:dyDescent="0.3">
      <c r="A7332">
        <v>28081200</v>
      </c>
      <c r="B7332" t="s">
        <v>27336</v>
      </c>
      <c r="C7332">
        <v>58</v>
      </c>
      <c r="D7332" t="s">
        <v>1040</v>
      </c>
      <c r="E7332" t="s">
        <v>1041</v>
      </c>
      <c r="F7332" t="s">
        <v>178</v>
      </c>
      <c r="G7332" t="s">
        <v>27337</v>
      </c>
      <c r="H7332" t="s">
        <v>27338</v>
      </c>
      <c r="I7332" t="s">
        <v>114</v>
      </c>
      <c r="J7332">
        <v>5</v>
      </c>
      <c r="K7332" t="s">
        <v>8</v>
      </c>
      <c r="L7332" t="s">
        <v>224</v>
      </c>
      <c r="M7332" t="s">
        <v>10057</v>
      </c>
      <c r="N7332" t="s">
        <v>706</v>
      </c>
      <c r="O7332">
        <v>28050</v>
      </c>
      <c r="P7332">
        <v>79</v>
      </c>
      <c r="Q7332" t="s">
        <v>1061</v>
      </c>
      <c r="R7332" t="s">
        <v>728</v>
      </c>
      <c r="S7332" t="s">
        <v>1740</v>
      </c>
      <c r="T7332">
        <v>917671065</v>
      </c>
      <c r="Y7332" t="s">
        <v>27339</v>
      </c>
      <c r="Z7332" t="s">
        <v>27340</v>
      </c>
      <c r="AA7332" t="s">
        <v>27341</v>
      </c>
      <c r="AB7332">
        <v>443591</v>
      </c>
      <c r="AC7332">
        <v>4482120</v>
      </c>
      <c r="AD7332" t="s">
        <v>129</v>
      </c>
      <c r="AE7332" s="1">
        <v>44727</v>
      </c>
      <c r="AF7332" t="str">
        <f>_xlfn.CONCAT(t_centros_educativos[[#This Row],[centro_tipo_desc_abreviada]]," ",t_centros_educativos[[#This Row],[centro_nombre]], "-",t_centros_educativos[[#This Row],[dat_nombre]])</f>
        <v>CPR FPE CORE NETWORKS-Madrid-Capital</v>
      </c>
    </row>
    <row r="7333" spans="1:32" hidden="1" x14ac:dyDescent="0.3">
      <c r="A7333">
        <v>28081212</v>
      </c>
      <c r="B7333" t="s">
        <v>27342</v>
      </c>
      <c r="C7333">
        <v>58</v>
      </c>
      <c r="D7333" t="s">
        <v>1040</v>
      </c>
      <c r="E7333" t="s">
        <v>1041</v>
      </c>
      <c r="F7333" t="s">
        <v>178</v>
      </c>
      <c r="G7333" t="s">
        <v>27343</v>
      </c>
      <c r="H7333" t="s">
        <v>17116</v>
      </c>
      <c r="I7333" t="s">
        <v>114</v>
      </c>
      <c r="J7333">
        <v>5</v>
      </c>
      <c r="K7333" t="s">
        <v>8</v>
      </c>
      <c r="L7333" t="s">
        <v>123</v>
      </c>
      <c r="M7333" t="s">
        <v>24445</v>
      </c>
      <c r="N7333" t="s">
        <v>376</v>
      </c>
      <c r="O7333">
        <v>28040</v>
      </c>
      <c r="P7333">
        <v>79</v>
      </c>
      <c r="Q7333" t="s">
        <v>1061</v>
      </c>
      <c r="R7333" t="s">
        <v>1755</v>
      </c>
      <c r="S7333" t="s">
        <v>1756</v>
      </c>
      <c r="Y7333" t="s">
        <v>114</v>
      </c>
      <c r="Z7333" t="s">
        <v>114</v>
      </c>
      <c r="AA7333" t="s">
        <v>114</v>
      </c>
      <c r="AB7333">
        <v>439683</v>
      </c>
      <c r="AC7333">
        <v>4477799</v>
      </c>
      <c r="AD7333" t="s">
        <v>129</v>
      </c>
      <c r="AE7333" s="1">
        <v>44727</v>
      </c>
      <c r="AF7333" t="str">
        <f>_xlfn.CONCAT(t_centros_educativos[[#This Row],[centro_tipo_desc_abreviada]]," ",t_centros_educativos[[#This Row],[centro_nombre]], "-",t_centros_educativos[[#This Row],[dat_nombre]])</f>
        <v>CPR FPE VOXEL SCHOOL-Madrid-Capital</v>
      </c>
    </row>
    <row r="7334" spans="1:32" hidden="1" x14ac:dyDescent="0.3">
      <c r="A7334">
        <v>28081224</v>
      </c>
      <c r="B7334" t="s">
        <v>27344</v>
      </c>
      <c r="C7334">
        <v>58</v>
      </c>
      <c r="D7334" t="s">
        <v>1040</v>
      </c>
      <c r="E7334" t="s">
        <v>1041</v>
      </c>
      <c r="F7334" t="s">
        <v>178</v>
      </c>
      <c r="G7334" t="s">
        <v>27345</v>
      </c>
      <c r="H7334" t="s">
        <v>25752</v>
      </c>
      <c r="I7334" t="s">
        <v>114</v>
      </c>
      <c r="J7334">
        <v>5</v>
      </c>
      <c r="K7334" t="s">
        <v>8</v>
      </c>
      <c r="L7334" t="s">
        <v>123</v>
      </c>
      <c r="M7334" t="s">
        <v>24070</v>
      </c>
      <c r="N7334" t="s">
        <v>20373</v>
      </c>
      <c r="O7334">
        <v>28045</v>
      </c>
      <c r="P7334">
        <v>79</v>
      </c>
      <c r="Q7334" t="s">
        <v>1061</v>
      </c>
      <c r="R7334" t="s">
        <v>1804</v>
      </c>
      <c r="S7334" t="s">
        <v>1805</v>
      </c>
      <c r="Y7334" t="s">
        <v>114</v>
      </c>
      <c r="Z7334" t="s">
        <v>114</v>
      </c>
      <c r="AA7334" t="s">
        <v>114</v>
      </c>
      <c r="AB7334">
        <v>440813</v>
      </c>
      <c r="AC7334">
        <v>4472630</v>
      </c>
      <c r="AD7334" t="s">
        <v>117</v>
      </c>
      <c r="AE7334" s="1">
        <v>44760</v>
      </c>
      <c r="AF7334" t="str">
        <f>_xlfn.CONCAT(t_centros_educativos[[#This Row],[centro_tipo_desc_abreviada]]," ",t_centros_educativos[[#This Row],[centro_nombre]], "-",t_centros_educativos[[#This Row],[dat_nombre]])</f>
        <v>CPR FPE UNYVERSIA ACADEF FP-Madrid-Capital</v>
      </c>
    </row>
    <row r="7335" spans="1:32" hidden="1" x14ac:dyDescent="0.3">
      <c r="A7335">
        <v>28081236</v>
      </c>
      <c r="B7335" t="s">
        <v>27346</v>
      </c>
      <c r="C7335">
        <v>58</v>
      </c>
      <c r="D7335" t="s">
        <v>1040</v>
      </c>
      <c r="E7335" t="s">
        <v>1041</v>
      </c>
      <c r="F7335" t="s">
        <v>178</v>
      </c>
      <c r="G7335" t="s">
        <v>25963</v>
      </c>
      <c r="H7335" t="s">
        <v>14125</v>
      </c>
      <c r="I7335" t="s">
        <v>114</v>
      </c>
      <c r="J7335">
        <v>5</v>
      </c>
      <c r="K7335" t="s">
        <v>8</v>
      </c>
      <c r="L7335" t="s">
        <v>123</v>
      </c>
      <c r="M7335" t="s">
        <v>27347</v>
      </c>
      <c r="N7335" t="s">
        <v>5539</v>
      </c>
      <c r="O7335">
        <v>28030</v>
      </c>
      <c r="P7335">
        <v>79</v>
      </c>
      <c r="Q7335" t="s">
        <v>1061</v>
      </c>
      <c r="R7335" t="s">
        <v>1745</v>
      </c>
      <c r="S7335" t="s">
        <v>1746</v>
      </c>
      <c r="T7335">
        <v>697592528</v>
      </c>
      <c r="U7335">
        <v>918280149</v>
      </c>
      <c r="Y7335" t="s">
        <v>27348</v>
      </c>
      <c r="Z7335" t="s">
        <v>26757</v>
      </c>
      <c r="AA7335" t="s">
        <v>114</v>
      </c>
      <c r="AB7335">
        <v>445379</v>
      </c>
      <c r="AC7335">
        <v>4472159</v>
      </c>
      <c r="AD7335" t="s">
        <v>129</v>
      </c>
      <c r="AE7335" s="1">
        <v>44768</v>
      </c>
      <c r="AF7335" t="str">
        <f>_xlfn.CONCAT(t_centros_educativos[[#This Row],[centro_tipo_desc_abreviada]]," ",t_centros_educativos[[#This Row],[centro_nombre]], "-",t_centros_educativos[[#This Row],[dat_nombre]])</f>
        <v>CPR FPE INAV FP II-Madrid-Capital</v>
      </c>
    </row>
    <row r="7336" spans="1:32" hidden="1" x14ac:dyDescent="0.3">
      <c r="A7336">
        <v>28081248</v>
      </c>
      <c r="B7336" t="s">
        <v>27349</v>
      </c>
      <c r="C7336">
        <v>58</v>
      </c>
      <c r="D7336" t="s">
        <v>1040</v>
      </c>
      <c r="E7336" t="s">
        <v>1041</v>
      </c>
      <c r="F7336" t="s">
        <v>178</v>
      </c>
      <c r="G7336" t="s">
        <v>27350</v>
      </c>
      <c r="H7336" t="s">
        <v>27351</v>
      </c>
      <c r="I7336" t="s">
        <v>114</v>
      </c>
      <c r="J7336">
        <v>3</v>
      </c>
      <c r="K7336" t="s">
        <v>2</v>
      </c>
      <c r="L7336" t="s">
        <v>123</v>
      </c>
      <c r="M7336" t="s">
        <v>14691</v>
      </c>
      <c r="N7336" t="s">
        <v>196</v>
      </c>
      <c r="O7336">
        <v>28823</v>
      </c>
      <c r="P7336">
        <v>49</v>
      </c>
      <c r="Q7336" t="s">
        <v>67</v>
      </c>
      <c r="R7336" t="s">
        <v>114</v>
      </c>
      <c r="S7336" t="s">
        <v>114</v>
      </c>
      <c r="T7336">
        <v>914251269</v>
      </c>
      <c r="U7336">
        <v>608088024</v>
      </c>
      <c r="Y7336" t="s">
        <v>27352</v>
      </c>
      <c r="Z7336" t="s">
        <v>27353</v>
      </c>
      <c r="AA7336" t="s">
        <v>27354</v>
      </c>
      <c r="AB7336">
        <v>454591</v>
      </c>
      <c r="AC7336">
        <v>4476479</v>
      </c>
      <c r="AD7336" t="s">
        <v>129</v>
      </c>
      <c r="AE7336" s="1">
        <v>44769</v>
      </c>
      <c r="AF7336" t="str">
        <f>_xlfn.CONCAT(t_centros_educativos[[#This Row],[centro_tipo_desc_abreviada]]," ",t_centros_educativos[[#This Row],[centro_nombre]], "-",t_centros_educativos[[#This Row],[dat_nombre]])</f>
        <v>CPR FPE CFP JOSE MARTINEZ-Madrid-Este</v>
      </c>
    </row>
    <row r="7337" spans="1:32" hidden="1" x14ac:dyDescent="0.3">
      <c r="A7337">
        <v>28081251</v>
      </c>
      <c r="B7337" t="s">
        <v>26283</v>
      </c>
      <c r="C7337">
        <v>58</v>
      </c>
      <c r="D7337" t="s">
        <v>1040</v>
      </c>
      <c r="E7337" t="s">
        <v>1041</v>
      </c>
      <c r="F7337" t="s">
        <v>178</v>
      </c>
      <c r="G7337" t="s">
        <v>27355</v>
      </c>
      <c r="H7337" t="s">
        <v>22649</v>
      </c>
      <c r="I7337" t="s">
        <v>114</v>
      </c>
      <c r="J7337">
        <v>5</v>
      </c>
      <c r="K7337" t="s">
        <v>8</v>
      </c>
      <c r="L7337" t="s">
        <v>224</v>
      </c>
      <c r="M7337" t="s">
        <v>27356</v>
      </c>
      <c r="N7337" t="s">
        <v>500</v>
      </c>
      <c r="O7337">
        <v>28041</v>
      </c>
      <c r="P7337">
        <v>79</v>
      </c>
      <c r="Q7337" t="s">
        <v>1061</v>
      </c>
      <c r="R7337" t="s">
        <v>366</v>
      </c>
      <c r="S7337" t="s">
        <v>1819</v>
      </c>
      <c r="T7337">
        <v>915653839</v>
      </c>
      <c r="Y7337" t="s">
        <v>114</v>
      </c>
      <c r="Z7337" t="s">
        <v>114</v>
      </c>
      <c r="AA7337" t="s">
        <v>114</v>
      </c>
      <c r="AB7337">
        <v>441183</v>
      </c>
      <c r="AC7337">
        <v>4468698</v>
      </c>
      <c r="AD7337" t="s">
        <v>129</v>
      </c>
      <c r="AE7337" s="1">
        <v>44768</v>
      </c>
      <c r="AF7337" t="str">
        <f>_xlfn.CONCAT(t_centros_educativos[[#This Row],[centro_tipo_desc_abreviada]]," ",t_centros_educativos[[#This Row],[centro_nombre]], "-",t_centros_educativos[[#This Row],[dat_nombre]])</f>
        <v>CPR FPE AVIATION TRAINING AND MAINTENANCE GROUP-Madrid-Capital</v>
      </c>
    </row>
    <row r="7338" spans="1:32" hidden="1" x14ac:dyDescent="0.3">
      <c r="A7338">
        <v>28081261</v>
      </c>
      <c r="B7338" t="s">
        <v>27357</v>
      </c>
      <c r="C7338">
        <v>58</v>
      </c>
      <c r="D7338" t="s">
        <v>1040</v>
      </c>
      <c r="E7338" t="s">
        <v>1041</v>
      </c>
      <c r="F7338" t="s">
        <v>178</v>
      </c>
      <c r="G7338" t="s">
        <v>24389</v>
      </c>
      <c r="H7338" t="s">
        <v>24390</v>
      </c>
      <c r="I7338" t="s">
        <v>114</v>
      </c>
      <c r="J7338">
        <v>5</v>
      </c>
      <c r="K7338" t="s">
        <v>8</v>
      </c>
      <c r="L7338" t="s">
        <v>224</v>
      </c>
      <c r="M7338" t="s">
        <v>14013</v>
      </c>
      <c r="N7338" t="s">
        <v>964</v>
      </c>
      <c r="O7338">
        <v>28003</v>
      </c>
      <c r="P7338">
        <v>79</v>
      </c>
      <c r="Q7338" t="s">
        <v>1061</v>
      </c>
      <c r="R7338" t="s">
        <v>1755</v>
      </c>
      <c r="S7338" t="s">
        <v>1756</v>
      </c>
      <c r="T7338">
        <v>913609676</v>
      </c>
      <c r="U7338">
        <v>678521720</v>
      </c>
      <c r="Y7338" t="s">
        <v>27358</v>
      </c>
      <c r="Z7338" t="s">
        <v>24393</v>
      </c>
      <c r="AA7338" t="s">
        <v>24394</v>
      </c>
      <c r="AB7338">
        <v>439819</v>
      </c>
      <c r="AC7338">
        <v>4477646</v>
      </c>
      <c r="AD7338" t="s">
        <v>129</v>
      </c>
      <c r="AE7338" s="1">
        <v>44768</v>
      </c>
      <c r="AF7338" t="str">
        <f>_xlfn.CONCAT(t_centros_educativos[[#This Row],[centro_tipo_desc_abreviada]]," ",t_centros_educativos[[#This Row],[centro_nombre]], "-",t_centros_educativos[[#This Row],[dat_nombre]])</f>
        <v>CPR FPE CRUZ ROJA-ESCUELA PROFESIONAL-Madrid-Capital</v>
      </c>
    </row>
    <row r="7339" spans="1:32" hidden="1" x14ac:dyDescent="0.3">
      <c r="A7339">
        <v>28081273</v>
      </c>
      <c r="B7339" t="s">
        <v>27359</v>
      </c>
      <c r="C7339">
        <v>58</v>
      </c>
      <c r="D7339" t="s">
        <v>1040</v>
      </c>
      <c r="E7339" t="s">
        <v>1041</v>
      </c>
      <c r="F7339" t="s">
        <v>178</v>
      </c>
      <c r="G7339" t="s">
        <v>27360</v>
      </c>
      <c r="H7339" t="s">
        <v>27361</v>
      </c>
      <c r="I7339" t="s">
        <v>114</v>
      </c>
      <c r="J7339">
        <v>5</v>
      </c>
      <c r="K7339" t="s">
        <v>8</v>
      </c>
      <c r="L7339" t="s">
        <v>123</v>
      </c>
      <c r="M7339" t="s">
        <v>27362</v>
      </c>
      <c r="N7339" t="s">
        <v>1327</v>
      </c>
      <c r="O7339">
        <v>28020</v>
      </c>
      <c r="P7339">
        <v>79</v>
      </c>
      <c r="Q7339" t="s">
        <v>1061</v>
      </c>
      <c r="R7339" t="s">
        <v>1716</v>
      </c>
      <c r="S7339" t="s">
        <v>1717</v>
      </c>
      <c r="Y7339" t="s">
        <v>114</v>
      </c>
      <c r="Z7339" t="s">
        <v>114</v>
      </c>
      <c r="AA7339" t="s">
        <v>114</v>
      </c>
      <c r="AB7339">
        <v>440555</v>
      </c>
      <c r="AC7339">
        <v>4478427</v>
      </c>
      <c r="AD7339" t="s">
        <v>129</v>
      </c>
      <c r="AE7339" s="1">
        <v>44768</v>
      </c>
      <c r="AF7339" t="str">
        <f>_xlfn.CONCAT(t_centros_educativos[[#This Row],[centro_tipo_desc_abreviada]]," ",t_centros_educativos[[#This Row],[centro_nombre]], "-",t_centros_educativos[[#This Row],[dat_nombre]])</f>
        <v>CPR FPE CENTRO DE FORMACION PROFESIONAL ASPASIA Y LAS MERCEDES-Madrid-Capital</v>
      </c>
    </row>
    <row r="7340" spans="1:32" hidden="1" x14ac:dyDescent="0.3">
      <c r="A7340">
        <v>28081285</v>
      </c>
      <c r="B7340" t="s">
        <v>27363</v>
      </c>
      <c r="C7340">
        <v>158</v>
      </c>
      <c r="D7340" t="s">
        <v>17259</v>
      </c>
      <c r="E7340" t="s">
        <v>17260</v>
      </c>
      <c r="F7340" t="s">
        <v>178</v>
      </c>
      <c r="G7340" t="s">
        <v>27364</v>
      </c>
      <c r="H7340" t="s">
        <v>27365</v>
      </c>
      <c r="I7340" t="s">
        <v>114</v>
      </c>
      <c r="J7340">
        <v>1</v>
      </c>
      <c r="K7340" t="s">
        <v>6</v>
      </c>
      <c r="L7340" t="s">
        <v>123</v>
      </c>
      <c r="M7340" t="s">
        <v>27366</v>
      </c>
      <c r="N7340" t="s">
        <v>1121</v>
      </c>
      <c r="O7340">
        <v>28703</v>
      </c>
      <c r="P7340">
        <v>134</v>
      </c>
      <c r="Q7340" t="s">
        <v>70</v>
      </c>
      <c r="R7340" t="s">
        <v>114</v>
      </c>
      <c r="S7340" t="s">
        <v>114</v>
      </c>
      <c r="T7340">
        <v>670632621</v>
      </c>
      <c r="U7340">
        <v>678355518</v>
      </c>
      <c r="V7340">
        <v>644306807</v>
      </c>
      <c r="Y7340" t="s">
        <v>27367</v>
      </c>
      <c r="Z7340" t="s">
        <v>27368</v>
      </c>
      <c r="AA7340" t="s">
        <v>27369</v>
      </c>
      <c r="AB7340">
        <v>447142</v>
      </c>
      <c r="AC7340">
        <v>4489537</v>
      </c>
      <c r="AD7340" t="s">
        <v>129</v>
      </c>
      <c r="AE7340" s="1">
        <v>44813</v>
      </c>
      <c r="AF7340" t="str">
        <f>_xlfn.CONCAT(t_centros_educativos[[#This Row],[centro_tipo_desc_abreviada]]," ",t_centros_educativos[[#This Row],[centro_nombre]], "-",t_centros_educativos[[#This Row],[dat_nombre]])</f>
        <v>CAU PROF DANZA ESZENA DANZA-Madrid-Norte</v>
      </c>
    </row>
    <row r="7341" spans="1:32" hidden="1" x14ac:dyDescent="0.3">
      <c r="A7341">
        <v>28081297</v>
      </c>
      <c r="B7341" t="s">
        <v>27370</v>
      </c>
      <c r="C7341">
        <v>58</v>
      </c>
      <c r="D7341" t="s">
        <v>1040</v>
      </c>
      <c r="E7341" t="s">
        <v>1041</v>
      </c>
      <c r="F7341" t="s">
        <v>178</v>
      </c>
      <c r="G7341" t="s">
        <v>27371</v>
      </c>
      <c r="H7341" t="s">
        <v>19912</v>
      </c>
      <c r="I7341" t="s">
        <v>114</v>
      </c>
      <c r="J7341">
        <v>5</v>
      </c>
      <c r="K7341" t="s">
        <v>8</v>
      </c>
      <c r="L7341" t="s">
        <v>224</v>
      </c>
      <c r="M7341" t="s">
        <v>27372</v>
      </c>
      <c r="N7341" t="s">
        <v>27373</v>
      </c>
      <c r="O7341">
        <v>28053</v>
      </c>
      <c r="P7341">
        <v>79</v>
      </c>
      <c r="Q7341" t="s">
        <v>1061</v>
      </c>
      <c r="R7341" t="s">
        <v>676</v>
      </c>
      <c r="S7341" t="s">
        <v>1712</v>
      </c>
      <c r="T7341">
        <v>678286266</v>
      </c>
      <c r="U7341">
        <v>917647957</v>
      </c>
      <c r="V7341">
        <v>673548999</v>
      </c>
      <c r="W7341">
        <v>674663628</v>
      </c>
      <c r="Y7341" t="s">
        <v>27374</v>
      </c>
      <c r="Z7341" t="s">
        <v>27375</v>
      </c>
      <c r="AA7341" t="s">
        <v>27376</v>
      </c>
      <c r="AB7341">
        <v>444395</v>
      </c>
      <c r="AC7341">
        <v>4468469</v>
      </c>
      <c r="AD7341" t="s">
        <v>129</v>
      </c>
      <c r="AE7341" s="1">
        <v>44830</v>
      </c>
      <c r="AF7341" t="str">
        <f>_xlfn.CONCAT(t_centros_educativos[[#This Row],[centro_tipo_desc_abreviada]]," ",t_centros_educativos[[#This Row],[centro_nombre]], "-",t_centros_educativos[[#This Row],[dat_nombre]])</f>
        <v>CPR FPE CENTRO FP GALA-Madrid-Capital</v>
      </c>
    </row>
    <row r="7342" spans="1:32" hidden="1" x14ac:dyDescent="0.3">
      <c r="A7342">
        <v>28081303</v>
      </c>
      <c r="B7342" t="s">
        <v>27377</v>
      </c>
      <c r="C7342">
        <v>221</v>
      </c>
      <c r="D7342" t="s">
        <v>20912</v>
      </c>
      <c r="E7342" t="s">
        <v>20913</v>
      </c>
      <c r="F7342" t="s">
        <v>178</v>
      </c>
      <c r="G7342" t="s">
        <v>27378</v>
      </c>
      <c r="H7342" t="s">
        <v>27379</v>
      </c>
      <c r="I7342" t="s">
        <v>114</v>
      </c>
      <c r="J7342">
        <v>5</v>
      </c>
      <c r="K7342" t="s">
        <v>8</v>
      </c>
      <c r="L7342" t="s">
        <v>123</v>
      </c>
      <c r="M7342" t="s">
        <v>27380</v>
      </c>
      <c r="N7342" t="s">
        <v>667</v>
      </c>
      <c r="O7342">
        <v>28042</v>
      </c>
      <c r="P7342">
        <v>79</v>
      </c>
      <c r="Q7342" t="s">
        <v>1061</v>
      </c>
      <c r="R7342" t="s">
        <v>728</v>
      </c>
      <c r="S7342" t="s">
        <v>1740</v>
      </c>
      <c r="Y7342" t="s">
        <v>114</v>
      </c>
      <c r="Z7342" t="s">
        <v>114</v>
      </c>
      <c r="AA7342" t="s">
        <v>114</v>
      </c>
      <c r="AB7342">
        <v>448149</v>
      </c>
      <c r="AC7342">
        <v>4478250</v>
      </c>
      <c r="AD7342" t="s">
        <v>129</v>
      </c>
      <c r="AE7342" s="1">
        <v>44832</v>
      </c>
      <c r="AF7342" t="str">
        <f>_xlfn.CONCAT(t_centros_educativos[[#This Row],[centro_tipo_desc_abreviada]]," ",t_centros_educativos[[#This Row],[centro_nombre]], "-",t_centros_educativos[[#This Row],[dat_nombre]])</f>
        <v>CAU ENS.DEP.G.M MIFRA-Madrid-Capital</v>
      </c>
    </row>
    <row r="7343" spans="1:32" hidden="1" x14ac:dyDescent="0.3">
      <c r="A7343">
        <v>28081315</v>
      </c>
      <c r="B7343" t="s">
        <v>27381</v>
      </c>
      <c r="C7343">
        <v>58</v>
      </c>
      <c r="D7343" t="s">
        <v>1040</v>
      </c>
      <c r="E7343" t="s">
        <v>1041</v>
      </c>
      <c r="F7343" t="s">
        <v>178</v>
      </c>
      <c r="G7343" t="s">
        <v>27382</v>
      </c>
      <c r="H7343" t="s">
        <v>27383</v>
      </c>
      <c r="I7343" t="s">
        <v>114</v>
      </c>
      <c r="J7343">
        <v>5</v>
      </c>
      <c r="K7343" t="s">
        <v>8</v>
      </c>
      <c r="L7343" t="s">
        <v>123</v>
      </c>
      <c r="M7343" t="s">
        <v>27384</v>
      </c>
      <c r="N7343" t="s">
        <v>138</v>
      </c>
      <c r="O7343">
        <v>28007</v>
      </c>
      <c r="P7343">
        <v>79</v>
      </c>
      <c r="Q7343" t="s">
        <v>1061</v>
      </c>
      <c r="R7343" t="s">
        <v>1955</v>
      </c>
      <c r="S7343" t="s">
        <v>1956</v>
      </c>
      <c r="Y7343" t="s">
        <v>114</v>
      </c>
      <c r="Z7343" t="s">
        <v>114</v>
      </c>
      <c r="AA7343" t="s">
        <v>114</v>
      </c>
      <c r="AB7343">
        <v>443309</v>
      </c>
      <c r="AC7343">
        <v>4473952</v>
      </c>
      <c r="AD7343" t="s">
        <v>117</v>
      </c>
      <c r="AE7343" s="1">
        <v>44809</v>
      </c>
      <c r="AF7343" t="str">
        <f>_xlfn.CONCAT(t_centros_educativos[[#This Row],[centro_tipo_desc_abreviada]]," ",t_centros_educativos[[#This Row],[centro_nombre]], "-",t_centros_educativos[[#This Row],[dat_nombre]])</f>
        <v>CPR FPE UPGRADE HUB-Madrid-Capital</v>
      </c>
    </row>
    <row r="7344" spans="1:32" hidden="1" x14ac:dyDescent="0.3">
      <c r="A7344">
        <v>28081327</v>
      </c>
      <c r="B7344" t="s">
        <v>27385</v>
      </c>
      <c r="C7344">
        <v>58</v>
      </c>
      <c r="D7344" t="s">
        <v>1040</v>
      </c>
      <c r="E7344" t="s">
        <v>1041</v>
      </c>
      <c r="F7344" t="s">
        <v>178</v>
      </c>
      <c r="G7344" t="s">
        <v>27386</v>
      </c>
      <c r="H7344" t="s">
        <v>27387</v>
      </c>
      <c r="I7344" t="s">
        <v>114</v>
      </c>
      <c r="J7344">
        <v>5</v>
      </c>
      <c r="K7344" t="s">
        <v>8</v>
      </c>
      <c r="L7344" t="s">
        <v>224</v>
      </c>
      <c r="M7344" t="s">
        <v>536</v>
      </c>
      <c r="N7344" t="s">
        <v>2555</v>
      </c>
      <c r="O7344">
        <v>28039</v>
      </c>
      <c r="P7344">
        <v>79</v>
      </c>
      <c r="Q7344" t="s">
        <v>1061</v>
      </c>
      <c r="R7344" t="s">
        <v>1755</v>
      </c>
      <c r="S7344" t="s">
        <v>1756</v>
      </c>
      <c r="T7344">
        <v>625224452</v>
      </c>
      <c r="U7344">
        <v>911177080</v>
      </c>
      <c r="Y7344" t="s">
        <v>27388</v>
      </c>
      <c r="Z7344" t="s">
        <v>27389</v>
      </c>
      <c r="AA7344" t="s">
        <v>27390</v>
      </c>
      <c r="AB7344">
        <v>439731</v>
      </c>
      <c r="AC7344">
        <v>4477999</v>
      </c>
      <c r="AD7344" t="s">
        <v>129</v>
      </c>
      <c r="AE7344" s="1">
        <v>44809</v>
      </c>
      <c r="AF7344" t="str">
        <f>_xlfn.CONCAT(t_centros_educativos[[#This Row],[centro_tipo_desc_abreviada]]," ",t_centros_educativos[[#This Row],[centro_nombre]], "-",t_centros_educativos[[#This Row],[dat_nombre]])</f>
        <v>CPR FPE EUROFORMAC FP-Madrid-Capital</v>
      </c>
    </row>
    <row r="7345" spans="1:32" hidden="1" x14ac:dyDescent="0.3">
      <c r="A7345">
        <v>28081339</v>
      </c>
      <c r="B7345" t="s">
        <v>14947</v>
      </c>
      <c r="C7345">
        <v>185</v>
      </c>
      <c r="D7345" t="s">
        <v>11326</v>
      </c>
      <c r="E7345" t="s">
        <v>11327</v>
      </c>
      <c r="F7345" t="s">
        <v>112</v>
      </c>
      <c r="G7345" t="s">
        <v>1224</v>
      </c>
      <c r="H7345" t="s">
        <v>2136</v>
      </c>
      <c r="I7345" t="s">
        <v>114</v>
      </c>
      <c r="J7345">
        <v>5</v>
      </c>
      <c r="K7345" t="s">
        <v>8</v>
      </c>
      <c r="L7345" t="s">
        <v>123</v>
      </c>
      <c r="M7345" t="s">
        <v>27391</v>
      </c>
      <c r="N7345" t="s">
        <v>174</v>
      </c>
      <c r="O7345">
        <v>28033</v>
      </c>
      <c r="P7345">
        <v>79</v>
      </c>
      <c r="Q7345" t="s">
        <v>1061</v>
      </c>
      <c r="R7345" t="s">
        <v>753</v>
      </c>
      <c r="S7345" t="s">
        <v>1794</v>
      </c>
      <c r="Y7345" t="s">
        <v>114</v>
      </c>
      <c r="Z7345" t="s">
        <v>114</v>
      </c>
      <c r="AA7345" t="s">
        <v>114</v>
      </c>
      <c r="AB7345">
        <v>443488</v>
      </c>
      <c r="AC7345">
        <v>4481194</v>
      </c>
      <c r="AD7345" t="s">
        <v>129</v>
      </c>
      <c r="AE7345" s="1">
        <v>44762</v>
      </c>
      <c r="AF7345" t="str">
        <f>_xlfn.CONCAT(t_centros_educativos[[#This Row],[centro_tipo_desc_abreviada]]," ",t_centros_educativos[[#This Row],[centro_nombre]], "-",t_centros_educativos[[#This Row],[dat_nombre]])</f>
        <v>E MUN.MUSICA CIUDAD LINEAL-Madrid-Capital</v>
      </c>
    </row>
    <row r="7346" spans="1:32" hidden="1" x14ac:dyDescent="0.3">
      <c r="A7346">
        <v>28081340</v>
      </c>
      <c r="B7346" t="s">
        <v>10348</v>
      </c>
      <c r="C7346">
        <v>185</v>
      </c>
      <c r="D7346" t="s">
        <v>11326</v>
      </c>
      <c r="E7346" t="s">
        <v>11327</v>
      </c>
      <c r="F7346" t="s">
        <v>112</v>
      </c>
      <c r="G7346" t="s">
        <v>1224</v>
      </c>
      <c r="H7346" t="s">
        <v>2136</v>
      </c>
      <c r="I7346" t="s">
        <v>114</v>
      </c>
      <c r="J7346">
        <v>5</v>
      </c>
      <c r="K7346" t="s">
        <v>8</v>
      </c>
      <c r="L7346" t="s">
        <v>123</v>
      </c>
      <c r="M7346" t="s">
        <v>27392</v>
      </c>
      <c r="N7346" t="s">
        <v>2212</v>
      </c>
      <c r="O7346">
        <v>28030</v>
      </c>
      <c r="P7346">
        <v>79</v>
      </c>
      <c r="Q7346" t="s">
        <v>1061</v>
      </c>
      <c r="R7346" t="s">
        <v>1745</v>
      </c>
      <c r="S7346" t="s">
        <v>1746</v>
      </c>
      <c r="Y7346" t="s">
        <v>114</v>
      </c>
      <c r="Z7346" t="s">
        <v>114</v>
      </c>
      <c r="AA7346" t="s">
        <v>114</v>
      </c>
      <c r="AB7346">
        <v>444197</v>
      </c>
      <c r="AC7346">
        <v>4473672</v>
      </c>
      <c r="AD7346" t="s">
        <v>129</v>
      </c>
      <c r="AE7346" s="1">
        <v>44762</v>
      </c>
      <c r="AF7346" t="str">
        <f>_xlfn.CONCAT(t_centros_educativos[[#This Row],[centro_tipo_desc_abreviada]]," ",t_centros_educativos[[#This Row],[centro_nombre]], "-",t_centros_educativos[[#This Row],[dat_nombre]])</f>
        <v>E MUN.MUSICA MORATALAZ-Madrid-Capital</v>
      </c>
    </row>
    <row r="7347" spans="1:32" hidden="1" x14ac:dyDescent="0.3">
      <c r="A7347">
        <v>28081352</v>
      </c>
      <c r="B7347" t="s">
        <v>27393</v>
      </c>
      <c r="C7347">
        <v>4</v>
      </c>
      <c r="D7347" t="s">
        <v>218</v>
      </c>
      <c r="E7347" t="s">
        <v>219</v>
      </c>
      <c r="F7347" t="s">
        <v>178</v>
      </c>
      <c r="G7347" t="s">
        <v>27394</v>
      </c>
      <c r="H7347" t="s">
        <v>27395</v>
      </c>
      <c r="I7347" t="s">
        <v>114</v>
      </c>
      <c r="J7347">
        <v>5</v>
      </c>
      <c r="K7347" t="s">
        <v>8</v>
      </c>
      <c r="L7347" t="s">
        <v>123</v>
      </c>
      <c r="M7347" t="s">
        <v>16742</v>
      </c>
      <c r="N7347" t="s">
        <v>4536</v>
      </c>
      <c r="O7347">
        <v>28043</v>
      </c>
      <c r="P7347">
        <v>79</v>
      </c>
      <c r="Q7347" t="s">
        <v>1061</v>
      </c>
      <c r="R7347" t="s">
        <v>728</v>
      </c>
      <c r="S7347" t="s">
        <v>1740</v>
      </c>
      <c r="T7347">
        <v>673403842</v>
      </c>
      <c r="Y7347" t="s">
        <v>114</v>
      </c>
      <c r="Z7347" t="s">
        <v>27396</v>
      </c>
      <c r="AA7347" t="s">
        <v>27397</v>
      </c>
      <c r="AB7347">
        <v>447015</v>
      </c>
      <c r="AC7347">
        <v>4479274</v>
      </c>
      <c r="AD7347" t="s">
        <v>129</v>
      </c>
      <c r="AE7347" s="1">
        <v>44902</v>
      </c>
      <c r="AF7347" t="str">
        <f>_xlfn.CONCAT(t_centros_educativos[[#This Row],[centro_tipo_desc_abreviada]]," ",t_centros_educativos[[#This Row],[centro_nombre]], "-",t_centros_educativos[[#This Row],[dat_nombre]])</f>
        <v>CPR INF BOREAL DREAMING TOGETHER-Madrid-Capital</v>
      </c>
    </row>
    <row r="7348" spans="1:32" hidden="1" x14ac:dyDescent="0.3">
      <c r="A7348">
        <v>28081364</v>
      </c>
      <c r="B7348" t="s">
        <v>27398</v>
      </c>
      <c r="C7348">
        <v>58</v>
      </c>
      <c r="D7348" t="s">
        <v>1040</v>
      </c>
      <c r="E7348" t="s">
        <v>1041</v>
      </c>
      <c r="F7348" t="s">
        <v>178</v>
      </c>
      <c r="G7348" t="s">
        <v>25198</v>
      </c>
      <c r="H7348" t="s">
        <v>25199</v>
      </c>
      <c r="I7348" t="s">
        <v>114</v>
      </c>
      <c r="J7348">
        <v>5</v>
      </c>
      <c r="K7348" t="s">
        <v>8</v>
      </c>
      <c r="L7348" t="s">
        <v>1228</v>
      </c>
      <c r="M7348" t="s">
        <v>27399</v>
      </c>
      <c r="N7348" t="s">
        <v>125</v>
      </c>
      <c r="O7348">
        <v>28041</v>
      </c>
      <c r="P7348">
        <v>79</v>
      </c>
      <c r="Q7348" t="s">
        <v>1061</v>
      </c>
      <c r="R7348" t="s">
        <v>366</v>
      </c>
      <c r="S7348" t="s">
        <v>1819</v>
      </c>
      <c r="T7348">
        <v>910518481</v>
      </c>
      <c r="U7348">
        <v>690170608</v>
      </c>
      <c r="Y7348" t="s">
        <v>25200</v>
      </c>
      <c r="Z7348" t="s">
        <v>25201</v>
      </c>
      <c r="AA7348" t="s">
        <v>25202</v>
      </c>
      <c r="AB7348">
        <v>441820</v>
      </c>
      <c r="AC7348">
        <v>4468853</v>
      </c>
      <c r="AD7348" t="s">
        <v>129</v>
      </c>
      <c r="AE7348" s="1">
        <v>44838</v>
      </c>
      <c r="AF7348" t="str">
        <f>_xlfn.CONCAT(t_centros_educativos[[#This Row],[centro_tipo_desc_abreviada]]," ",t_centros_educativos[[#This Row],[centro_nombre]], "-",t_centros_educativos[[#This Row],[dat_nombre]])</f>
        <v>CPR FPE INSTEDE CAJA MAGICA-Madrid-Capital</v>
      </c>
    </row>
    <row r="7349" spans="1:32" hidden="1" x14ac:dyDescent="0.3">
      <c r="A7349">
        <v>28081376</v>
      </c>
      <c r="B7349" t="s">
        <v>27400</v>
      </c>
      <c r="C7349">
        <v>58</v>
      </c>
      <c r="D7349" t="s">
        <v>1040</v>
      </c>
      <c r="E7349" t="s">
        <v>1041</v>
      </c>
      <c r="F7349" t="s">
        <v>178</v>
      </c>
      <c r="G7349" t="s">
        <v>18622</v>
      </c>
      <c r="H7349" t="s">
        <v>18623</v>
      </c>
      <c r="I7349" t="s">
        <v>114</v>
      </c>
      <c r="J7349">
        <v>5</v>
      </c>
      <c r="K7349" t="s">
        <v>8</v>
      </c>
      <c r="L7349" t="s">
        <v>123</v>
      </c>
      <c r="M7349" t="s">
        <v>2302</v>
      </c>
      <c r="N7349" t="s">
        <v>1538</v>
      </c>
      <c r="O7349">
        <v>28044</v>
      </c>
      <c r="P7349">
        <v>79</v>
      </c>
      <c r="Q7349" t="s">
        <v>1061</v>
      </c>
      <c r="R7349" t="s">
        <v>307</v>
      </c>
      <c r="S7349" t="s">
        <v>1749</v>
      </c>
      <c r="Y7349" t="s">
        <v>114</v>
      </c>
      <c r="Z7349" t="s">
        <v>114</v>
      </c>
      <c r="AA7349" t="s">
        <v>114</v>
      </c>
      <c r="AB7349">
        <v>435921</v>
      </c>
      <c r="AC7349">
        <v>4469288</v>
      </c>
      <c r="AD7349" t="s">
        <v>129</v>
      </c>
      <c r="AE7349" s="1">
        <v>44907</v>
      </c>
      <c r="AF7349" t="str">
        <f>_xlfn.CONCAT(t_centros_educativos[[#This Row],[centro_tipo_desc_abreviada]]," ",t_centros_educativos[[#This Row],[centro_nombre]], "-",t_centros_educativos[[#This Row],[dat_nombre]])</f>
        <v>CPR FPE CESUR AMOROS-Madrid-Capital</v>
      </c>
    </row>
    <row r="7350" spans="1:32" hidden="1" x14ac:dyDescent="0.3">
      <c r="A7350">
        <v>28081388</v>
      </c>
      <c r="B7350" t="s">
        <v>27401</v>
      </c>
      <c r="C7350">
        <v>220</v>
      </c>
      <c r="D7350" t="s">
        <v>20323</v>
      </c>
      <c r="E7350" t="s">
        <v>20324</v>
      </c>
      <c r="F7350" t="s">
        <v>178</v>
      </c>
      <c r="G7350" t="s">
        <v>23851</v>
      </c>
      <c r="H7350" t="s">
        <v>23852</v>
      </c>
      <c r="I7350" t="s">
        <v>114</v>
      </c>
      <c r="J7350">
        <v>2</v>
      </c>
      <c r="K7350" t="s">
        <v>4</v>
      </c>
      <c r="L7350" t="s">
        <v>123</v>
      </c>
      <c r="M7350" t="s">
        <v>23853</v>
      </c>
      <c r="N7350" t="s">
        <v>151</v>
      </c>
      <c r="O7350">
        <v>28983</v>
      </c>
      <c r="P7350">
        <v>106</v>
      </c>
      <c r="Q7350" t="s">
        <v>8251</v>
      </c>
      <c r="R7350" t="s">
        <v>114</v>
      </c>
      <c r="S7350" t="s">
        <v>114</v>
      </c>
      <c r="Y7350" t="s">
        <v>114</v>
      </c>
      <c r="Z7350" t="s">
        <v>114</v>
      </c>
      <c r="AA7350" t="s">
        <v>114</v>
      </c>
      <c r="AB7350">
        <v>435323</v>
      </c>
      <c r="AC7350">
        <v>4452361</v>
      </c>
      <c r="AD7350" t="s">
        <v>129</v>
      </c>
      <c r="AE7350" s="1">
        <v>44862</v>
      </c>
      <c r="AF7350" t="str">
        <f>_xlfn.CONCAT(t_centros_educativos[[#This Row],[centro_tipo_desc_abreviada]]," ",t_centros_educativos[[#This Row],[centro_nombre]], "-",t_centros_educativos[[#This Row],[dat_nombre]])</f>
        <v>CAU ENS. DEP. GM/SUP CENTRO DEPORTIVO COLEGIO AQUILA-Madrid-Sur</v>
      </c>
    </row>
    <row r="7351" spans="1:32" hidden="1" x14ac:dyDescent="0.3">
      <c r="A7351">
        <v>28081391</v>
      </c>
      <c r="B7351" t="s">
        <v>27402</v>
      </c>
      <c r="C7351">
        <v>8</v>
      </c>
      <c r="D7351" t="s">
        <v>412</v>
      </c>
      <c r="E7351" t="s">
        <v>413</v>
      </c>
      <c r="F7351" t="s">
        <v>178</v>
      </c>
      <c r="G7351" t="s">
        <v>27403</v>
      </c>
      <c r="H7351" t="s">
        <v>27404</v>
      </c>
      <c r="I7351" t="s">
        <v>114</v>
      </c>
      <c r="J7351">
        <v>1</v>
      </c>
      <c r="K7351" t="s">
        <v>6</v>
      </c>
      <c r="L7351" t="s">
        <v>123</v>
      </c>
      <c r="M7351" t="s">
        <v>1412</v>
      </c>
      <c r="N7351" t="s">
        <v>157</v>
      </c>
      <c r="O7351">
        <v>28701</v>
      </c>
      <c r="P7351">
        <v>134</v>
      </c>
      <c r="Q7351" t="s">
        <v>70</v>
      </c>
      <c r="R7351" t="s">
        <v>114</v>
      </c>
      <c r="S7351" t="s">
        <v>114</v>
      </c>
      <c r="T7351">
        <v>660651925</v>
      </c>
      <c r="U7351">
        <v>919475929</v>
      </c>
      <c r="V7351">
        <v>646803198</v>
      </c>
      <c r="Y7351" t="s">
        <v>27405</v>
      </c>
      <c r="Z7351" t="s">
        <v>27406</v>
      </c>
      <c r="AA7351" t="s">
        <v>27407</v>
      </c>
      <c r="AB7351">
        <v>447067</v>
      </c>
      <c r="AC7351">
        <v>4488865</v>
      </c>
      <c r="AD7351" t="s">
        <v>129</v>
      </c>
      <c r="AE7351" s="1">
        <v>44867</v>
      </c>
      <c r="AF7351" t="str">
        <f>_xlfn.CONCAT(t_centros_educativos[[#This Row],[centro_tipo_desc_abreviada]]," ",t_centros_educativos[[#This Row],[centro_nombre]], "-",t_centros_educativos[[#This Row],[dat_nombre]])</f>
        <v>EIPR EL PALOMAR-Madrid-Norte</v>
      </c>
    </row>
    <row r="7352" spans="1:32" hidden="1" x14ac:dyDescent="0.3">
      <c r="A7352">
        <v>28081406</v>
      </c>
      <c r="B7352" t="s">
        <v>27408</v>
      </c>
      <c r="C7352">
        <v>8</v>
      </c>
      <c r="D7352" t="s">
        <v>412</v>
      </c>
      <c r="E7352" t="s">
        <v>413</v>
      </c>
      <c r="F7352" t="s">
        <v>178</v>
      </c>
      <c r="G7352" t="s">
        <v>27409</v>
      </c>
      <c r="H7352" t="s">
        <v>27410</v>
      </c>
      <c r="I7352" t="s">
        <v>114</v>
      </c>
      <c r="J7352">
        <v>2</v>
      </c>
      <c r="K7352" t="s">
        <v>4</v>
      </c>
      <c r="L7352" t="s">
        <v>123</v>
      </c>
      <c r="M7352" t="s">
        <v>16609</v>
      </c>
      <c r="N7352" t="s">
        <v>676</v>
      </c>
      <c r="O7352">
        <v>28921</v>
      </c>
      <c r="P7352">
        <v>7</v>
      </c>
      <c r="Q7352" t="s">
        <v>518</v>
      </c>
      <c r="R7352" t="s">
        <v>114</v>
      </c>
      <c r="S7352" t="s">
        <v>114</v>
      </c>
      <c r="Y7352" t="s">
        <v>114</v>
      </c>
      <c r="Z7352" t="s">
        <v>114</v>
      </c>
      <c r="AA7352" t="s">
        <v>114</v>
      </c>
      <c r="AB7352">
        <v>429972</v>
      </c>
      <c r="AC7352">
        <v>4466885</v>
      </c>
      <c r="AD7352" t="s">
        <v>117</v>
      </c>
      <c r="AE7352" s="1">
        <v>44882</v>
      </c>
      <c r="AF7352" t="str">
        <f>_xlfn.CONCAT(t_centros_educativos[[#This Row],[centro_tipo_desc_abreviada]]," ",t_centros_educativos[[#This Row],[centro_nombre]], "-",t_centros_educativos[[#This Row],[dat_nombre]])</f>
        <v>EIPR BABYSTEPS-Madrid-Sur</v>
      </c>
    </row>
    <row r="7353" spans="1:32" hidden="1" x14ac:dyDescent="0.3">
      <c r="A7353">
        <v>28081418</v>
      </c>
      <c r="B7353" t="s">
        <v>27411</v>
      </c>
      <c r="C7353">
        <v>3</v>
      </c>
      <c r="D7353" t="s">
        <v>392</v>
      </c>
      <c r="E7353" t="s">
        <v>393</v>
      </c>
      <c r="F7353" t="s">
        <v>14422</v>
      </c>
      <c r="G7353" t="s">
        <v>27412</v>
      </c>
      <c r="H7353" t="s">
        <v>21973</v>
      </c>
      <c r="I7353" t="s">
        <v>114</v>
      </c>
      <c r="J7353">
        <v>5</v>
      </c>
      <c r="K7353" t="s">
        <v>8</v>
      </c>
      <c r="L7353" t="s">
        <v>417</v>
      </c>
      <c r="M7353" t="s">
        <v>27413</v>
      </c>
      <c r="N7353" t="s">
        <v>881</v>
      </c>
      <c r="O7353">
        <v>28006</v>
      </c>
      <c r="P7353">
        <v>79</v>
      </c>
      <c r="Q7353" t="s">
        <v>1061</v>
      </c>
      <c r="R7353" t="s">
        <v>1736</v>
      </c>
      <c r="S7353" t="s">
        <v>1737</v>
      </c>
      <c r="T7353">
        <v>602257785</v>
      </c>
      <c r="Y7353" t="s">
        <v>27414</v>
      </c>
      <c r="Z7353" t="s">
        <v>27415</v>
      </c>
      <c r="AA7353" t="s">
        <v>114</v>
      </c>
      <c r="AB7353">
        <v>442394</v>
      </c>
      <c r="AC7353">
        <v>4475763</v>
      </c>
      <c r="AD7353" t="s">
        <v>129</v>
      </c>
      <c r="AE7353" s="1">
        <v>44887</v>
      </c>
      <c r="AF7353" t="str">
        <f>_xlfn.CONCAT(t_centros_educativos[[#This Row],[centro_tipo_desc_abreviada]]," ",t_centros_educativos[[#This Row],[centro_nombre]], "-",t_centros_educativos[[#This Row],[dat_nombre]])</f>
        <v>EEI ESCUELA INFANTIL MAEC-Madrid-Capital</v>
      </c>
    </row>
    <row r="7354" spans="1:32" hidden="1" x14ac:dyDescent="0.3">
      <c r="A7354">
        <v>28081421</v>
      </c>
      <c r="B7354" t="s">
        <v>27416</v>
      </c>
      <c r="C7354">
        <v>58</v>
      </c>
      <c r="D7354" t="s">
        <v>1040</v>
      </c>
      <c r="E7354" t="s">
        <v>1041</v>
      </c>
      <c r="F7354" t="s">
        <v>178</v>
      </c>
      <c r="G7354" t="s">
        <v>27417</v>
      </c>
      <c r="H7354" t="s">
        <v>27418</v>
      </c>
      <c r="I7354" t="s">
        <v>114</v>
      </c>
      <c r="J7354">
        <v>5</v>
      </c>
      <c r="K7354" t="s">
        <v>8</v>
      </c>
      <c r="L7354" t="s">
        <v>123</v>
      </c>
      <c r="M7354" t="s">
        <v>24604</v>
      </c>
      <c r="N7354" t="s">
        <v>138</v>
      </c>
      <c r="O7354">
        <v>28015</v>
      </c>
      <c r="P7354">
        <v>79</v>
      </c>
      <c r="Q7354" t="s">
        <v>1061</v>
      </c>
      <c r="R7354" t="s">
        <v>1842</v>
      </c>
      <c r="S7354" t="s">
        <v>1843</v>
      </c>
      <c r="Y7354" t="s">
        <v>114</v>
      </c>
      <c r="Z7354" t="s">
        <v>114</v>
      </c>
      <c r="AA7354" t="s">
        <v>114</v>
      </c>
      <c r="AB7354">
        <v>440169</v>
      </c>
      <c r="AC7354">
        <v>4475984</v>
      </c>
      <c r="AD7354" t="s">
        <v>129</v>
      </c>
      <c r="AE7354" s="1">
        <v>44882</v>
      </c>
      <c r="AF7354" t="str">
        <f>_xlfn.CONCAT(t_centros_educativos[[#This Row],[centro_tipo_desc_abreviada]]," ",t_centros_educativos[[#This Row],[centro_nombre]], "-",t_centros_educativos[[#This Row],[dat_nombre]])</f>
        <v>CPR FPE CENTRO DE FORMACION VERTICE-Madrid-Capital</v>
      </c>
    </row>
    <row r="7355" spans="1:32" hidden="1" x14ac:dyDescent="0.3">
      <c r="A7355">
        <v>28081431</v>
      </c>
      <c r="B7355" t="s">
        <v>27419</v>
      </c>
      <c r="C7355">
        <v>58</v>
      </c>
      <c r="D7355" t="s">
        <v>1040</v>
      </c>
      <c r="E7355" t="s">
        <v>1041</v>
      </c>
      <c r="F7355" t="s">
        <v>178</v>
      </c>
      <c r="G7355" t="s">
        <v>27420</v>
      </c>
      <c r="H7355" t="s">
        <v>114</v>
      </c>
      <c r="I7355" t="s">
        <v>114</v>
      </c>
      <c r="J7355">
        <v>5</v>
      </c>
      <c r="K7355" t="s">
        <v>8</v>
      </c>
      <c r="L7355" t="s">
        <v>123</v>
      </c>
      <c r="M7355" t="s">
        <v>27421</v>
      </c>
      <c r="N7355" t="s">
        <v>1327</v>
      </c>
      <c r="O7355">
        <v>28002</v>
      </c>
      <c r="P7355">
        <v>79</v>
      </c>
      <c r="Q7355" t="s">
        <v>1061</v>
      </c>
      <c r="R7355" t="s">
        <v>1860</v>
      </c>
      <c r="S7355" t="s">
        <v>1861</v>
      </c>
      <c r="Y7355" t="s">
        <v>114</v>
      </c>
      <c r="Z7355" t="s">
        <v>114</v>
      </c>
      <c r="AA7355" t="s">
        <v>114</v>
      </c>
      <c r="AB7355">
        <v>441893</v>
      </c>
      <c r="AC7355">
        <v>4477852</v>
      </c>
      <c r="AD7355" t="s">
        <v>129</v>
      </c>
      <c r="AE7355" s="1">
        <v>44887</v>
      </c>
      <c r="AF7355" t="str">
        <f>_xlfn.CONCAT(t_centros_educativos[[#This Row],[centro_tipo_desc_abreviada]]," ",t_centros_educativos[[#This Row],[centro_nombre]], "-",t_centros_educativos[[#This Row],[dat_nombre]])</f>
        <v>CPR FPE CENTRO DE EDUCACION SUPERIOR DE NEGOCIOS, INNOVACION Y TECNOLOGIA IUNIT-Madrid-Capital</v>
      </c>
    </row>
    <row r="7356" spans="1:32" hidden="1" x14ac:dyDescent="0.3">
      <c r="A7356">
        <v>28081443</v>
      </c>
      <c r="B7356" t="s">
        <v>27422</v>
      </c>
      <c r="C7356">
        <v>94</v>
      </c>
      <c r="D7356" t="s">
        <v>507</v>
      </c>
      <c r="E7356" t="s">
        <v>508</v>
      </c>
      <c r="F7356" t="s">
        <v>178</v>
      </c>
      <c r="G7356" t="s">
        <v>27423</v>
      </c>
      <c r="H7356" t="s">
        <v>27200</v>
      </c>
      <c r="I7356" t="s">
        <v>114</v>
      </c>
      <c r="J7356">
        <v>2</v>
      </c>
      <c r="K7356" t="s">
        <v>4</v>
      </c>
      <c r="L7356" t="s">
        <v>123</v>
      </c>
      <c r="M7356" t="s">
        <v>8997</v>
      </c>
      <c r="N7356" t="s">
        <v>2417</v>
      </c>
      <c r="O7356">
        <v>28670</v>
      </c>
      <c r="P7356">
        <v>181</v>
      </c>
      <c r="Q7356" t="s">
        <v>42</v>
      </c>
      <c r="R7356" t="s">
        <v>114</v>
      </c>
      <c r="S7356" t="s">
        <v>114</v>
      </c>
      <c r="Y7356" t="s">
        <v>114</v>
      </c>
      <c r="Z7356" t="s">
        <v>114</v>
      </c>
      <c r="AA7356" t="s">
        <v>114</v>
      </c>
      <c r="AB7356">
        <v>421136</v>
      </c>
      <c r="AC7356">
        <v>4471391</v>
      </c>
      <c r="AD7356" t="s">
        <v>129</v>
      </c>
      <c r="AE7356" s="1">
        <v>44893</v>
      </c>
      <c r="AF7356" t="str">
        <f>_xlfn.CONCAT(t_centros_educativos[[#This Row],[centro_tipo_desc_abreviada]]," ",t_centros_educativos[[#This Row],[centro_nombre]], "-",t_centros_educativos[[#This Row],[dat_nombre]])</f>
        <v>CEXTRAN ESP ESC AMERICAN SCHOOL (EE.UU.)-Madrid-Sur</v>
      </c>
    </row>
    <row r="7357" spans="1:32" hidden="1" x14ac:dyDescent="0.3">
      <c r="A7357">
        <v>28081455</v>
      </c>
      <c r="B7357" t="s">
        <v>27424</v>
      </c>
      <c r="C7357">
        <v>94</v>
      </c>
      <c r="D7357" t="s">
        <v>507</v>
      </c>
      <c r="E7357" t="s">
        <v>508</v>
      </c>
      <c r="F7357" t="s">
        <v>178</v>
      </c>
      <c r="G7357" t="s">
        <v>27425</v>
      </c>
      <c r="H7357" t="s">
        <v>114</v>
      </c>
      <c r="I7357" t="s">
        <v>114</v>
      </c>
      <c r="J7357">
        <v>5</v>
      </c>
      <c r="K7357" t="s">
        <v>8</v>
      </c>
      <c r="L7357" t="s">
        <v>123</v>
      </c>
      <c r="M7357" t="s">
        <v>13671</v>
      </c>
      <c r="N7357" t="s">
        <v>1491</v>
      </c>
      <c r="O7357">
        <v>28016</v>
      </c>
      <c r="P7357">
        <v>79</v>
      </c>
      <c r="Q7357" t="s">
        <v>1061</v>
      </c>
      <c r="R7357" t="s">
        <v>1860</v>
      </c>
      <c r="S7357" t="s">
        <v>1861</v>
      </c>
      <c r="T7357">
        <v>913507831</v>
      </c>
      <c r="U7357">
        <v>636004786</v>
      </c>
      <c r="Y7357" t="s">
        <v>114</v>
      </c>
      <c r="Z7357" t="s">
        <v>27426</v>
      </c>
      <c r="AA7357" t="s">
        <v>114</v>
      </c>
      <c r="AB7357">
        <v>443091</v>
      </c>
      <c r="AC7357">
        <v>4478670</v>
      </c>
      <c r="AD7357" t="s">
        <v>129</v>
      </c>
      <c r="AE7357" s="1">
        <v>44928</v>
      </c>
      <c r="AF7357" t="str">
        <f>_xlfn.CONCAT(t_centros_educativos[[#This Row],[centro_tipo_desc_abreviada]]," ",t_centros_educativos[[#This Row],[centro_nombre]], "-",t_centros_educativos[[#This Row],[dat_nombre]])</f>
        <v>CEXTRAN ESP SIXTH FORM 21 (BRITANICO)-Madrid-Capital</v>
      </c>
    </row>
    <row r="7358" spans="1:32" hidden="1" x14ac:dyDescent="0.3">
      <c r="A7358">
        <v>28081467</v>
      </c>
      <c r="B7358" t="s">
        <v>27427</v>
      </c>
      <c r="C7358">
        <v>20</v>
      </c>
      <c r="D7358" t="s">
        <v>813</v>
      </c>
      <c r="E7358" t="s">
        <v>814</v>
      </c>
      <c r="F7358" t="s">
        <v>112</v>
      </c>
      <c r="G7358" t="s">
        <v>113</v>
      </c>
      <c r="H7358" t="s">
        <v>121</v>
      </c>
      <c r="I7358" t="s">
        <v>27428</v>
      </c>
      <c r="J7358">
        <v>2</v>
      </c>
      <c r="K7358" t="s">
        <v>4</v>
      </c>
      <c r="L7358" t="s">
        <v>123</v>
      </c>
      <c r="M7358" t="s">
        <v>11827</v>
      </c>
      <c r="N7358" t="s">
        <v>125</v>
      </c>
      <c r="O7358">
        <v>28341</v>
      </c>
      <c r="P7358">
        <v>161</v>
      </c>
      <c r="Q7358" t="s">
        <v>74</v>
      </c>
      <c r="R7358" t="s">
        <v>114</v>
      </c>
      <c r="S7358" t="s">
        <v>114</v>
      </c>
      <c r="T7358">
        <v>918408944</v>
      </c>
      <c r="U7358">
        <v>651061026</v>
      </c>
      <c r="Y7358" t="s">
        <v>114</v>
      </c>
      <c r="Z7358" t="s">
        <v>27429</v>
      </c>
      <c r="AA7358" t="s">
        <v>114</v>
      </c>
      <c r="AD7358" t="s">
        <v>129</v>
      </c>
      <c r="AE7358" s="1">
        <v>45133</v>
      </c>
      <c r="AF7358" t="str">
        <f>_xlfn.CONCAT(t_centros_educativos[[#This Row],[centro_tipo_desc_abreviada]]," ",t_centros_educativos[[#This Row],[centro_nombre]], "-",t_centros_educativos[[#This Row],[dat_nombre]])</f>
        <v>CP EE DUQUE DE AHUMADA-Madrid-Sur</v>
      </c>
    </row>
    <row r="7359" spans="1:32" hidden="1" x14ac:dyDescent="0.3">
      <c r="A7359">
        <v>28081479</v>
      </c>
      <c r="B7359" t="s">
        <v>27430</v>
      </c>
      <c r="C7359">
        <v>94</v>
      </c>
      <c r="D7359" t="s">
        <v>507</v>
      </c>
      <c r="E7359" t="s">
        <v>508</v>
      </c>
      <c r="F7359" t="s">
        <v>178</v>
      </c>
      <c r="G7359" t="s">
        <v>27431</v>
      </c>
      <c r="H7359" t="s">
        <v>27432</v>
      </c>
      <c r="I7359" t="s">
        <v>114</v>
      </c>
      <c r="J7359">
        <v>1</v>
      </c>
      <c r="K7359" t="s">
        <v>6</v>
      </c>
      <c r="L7359" t="s">
        <v>123</v>
      </c>
      <c r="M7359" t="s">
        <v>20932</v>
      </c>
      <c r="N7359" t="s">
        <v>3132</v>
      </c>
      <c r="O7359">
        <v>28791</v>
      </c>
      <c r="P7359">
        <v>144</v>
      </c>
      <c r="Q7359" t="s">
        <v>8664</v>
      </c>
      <c r="R7359" t="s">
        <v>114</v>
      </c>
      <c r="S7359" t="s">
        <v>114</v>
      </c>
      <c r="T7359">
        <v>918476902</v>
      </c>
      <c r="U7359">
        <v>639287102</v>
      </c>
      <c r="Y7359" t="s">
        <v>27433</v>
      </c>
      <c r="Z7359" t="s">
        <v>27434</v>
      </c>
      <c r="AA7359" t="s">
        <v>114</v>
      </c>
      <c r="AB7359">
        <v>434512</v>
      </c>
      <c r="AC7359">
        <v>4510805</v>
      </c>
      <c r="AD7359" t="s">
        <v>129</v>
      </c>
      <c r="AE7359" s="1">
        <v>44991</v>
      </c>
      <c r="AF7359" t="str">
        <f>_xlfn.CONCAT(t_centros_educativos[[#This Row],[centro_tipo_desc_abreviada]]," ",t_centros_educativos[[#This Row],[centro_nombre]], "-",t_centros_educativos[[#This Row],[dat_nombre]])</f>
        <v>CEXTRAN ESP LA MATRIZ LEARNING COMMUNITY (EE.UU.)-Madrid-Norte</v>
      </c>
    </row>
    <row r="7360" spans="1:32" hidden="1" x14ac:dyDescent="0.3">
      <c r="A7360">
        <v>28081480</v>
      </c>
      <c r="B7360" t="s">
        <v>27435</v>
      </c>
      <c r="C7360">
        <v>94</v>
      </c>
      <c r="D7360" t="s">
        <v>507</v>
      </c>
      <c r="E7360" t="s">
        <v>508</v>
      </c>
      <c r="F7360" t="s">
        <v>178</v>
      </c>
      <c r="G7360" t="s">
        <v>27436</v>
      </c>
      <c r="H7360" t="s">
        <v>114</v>
      </c>
      <c r="I7360" t="s">
        <v>114</v>
      </c>
      <c r="J7360">
        <v>4</v>
      </c>
      <c r="K7360" t="s">
        <v>30</v>
      </c>
      <c r="L7360" t="s">
        <v>123</v>
      </c>
      <c r="M7360" t="s">
        <v>25067</v>
      </c>
      <c r="N7360" t="s">
        <v>307</v>
      </c>
      <c r="O7360">
        <v>28430</v>
      </c>
      <c r="P7360">
        <v>10</v>
      </c>
      <c r="Q7360" t="s">
        <v>36</v>
      </c>
      <c r="R7360" t="s">
        <v>114</v>
      </c>
      <c r="S7360" t="s">
        <v>114</v>
      </c>
      <c r="T7360">
        <v>636652010</v>
      </c>
      <c r="Y7360" t="s">
        <v>27437</v>
      </c>
      <c r="Z7360" t="s">
        <v>27438</v>
      </c>
      <c r="AA7360" t="s">
        <v>27439</v>
      </c>
      <c r="AB7360">
        <v>413429</v>
      </c>
      <c r="AC7360">
        <v>4498813</v>
      </c>
      <c r="AD7360" t="s">
        <v>117</v>
      </c>
      <c r="AE7360" s="1">
        <v>45036</v>
      </c>
      <c r="AF7360" t="str">
        <f>_xlfn.CONCAT(t_centros_educativos[[#This Row],[centro_tipo_desc_abreviada]]," ",t_centros_educativos[[#This Row],[centro_nombre]], "-",t_centros_educativos[[#This Row],[dat_nombre]])</f>
        <v>CEXTRAN ESP EL ESPACIO DE LA FLOR GROWING TOGETHER (EE.UU.)-Madrid-Oeste</v>
      </c>
    </row>
    <row r="7361" spans="1:32" hidden="1" x14ac:dyDescent="0.3">
      <c r="A7361">
        <v>28081492</v>
      </c>
      <c r="B7361" t="s">
        <v>24839</v>
      </c>
      <c r="C7361">
        <v>8</v>
      </c>
      <c r="D7361" t="s">
        <v>412</v>
      </c>
      <c r="E7361" t="s">
        <v>413</v>
      </c>
      <c r="F7361" t="s">
        <v>178</v>
      </c>
      <c r="G7361" t="s">
        <v>27440</v>
      </c>
      <c r="H7361" t="s">
        <v>12276</v>
      </c>
      <c r="I7361" t="s">
        <v>114</v>
      </c>
      <c r="J7361">
        <v>2</v>
      </c>
      <c r="K7361" t="s">
        <v>4</v>
      </c>
      <c r="L7361" t="s">
        <v>433</v>
      </c>
      <c r="M7361" t="s">
        <v>19554</v>
      </c>
      <c r="N7361" t="s">
        <v>881</v>
      </c>
      <c r="O7361">
        <v>28944</v>
      </c>
      <c r="P7361">
        <v>58</v>
      </c>
      <c r="Q7361" t="s">
        <v>1263</v>
      </c>
      <c r="R7361" t="s">
        <v>114</v>
      </c>
      <c r="S7361" t="s">
        <v>114</v>
      </c>
      <c r="T7361">
        <v>696085571</v>
      </c>
      <c r="U7361">
        <v>918022736</v>
      </c>
      <c r="Y7361" t="s">
        <v>27441</v>
      </c>
      <c r="Z7361" t="s">
        <v>24844</v>
      </c>
      <c r="AA7361" t="s">
        <v>114</v>
      </c>
      <c r="AB7361">
        <v>431941</v>
      </c>
      <c r="AC7361">
        <v>4458933</v>
      </c>
      <c r="AD7361" t="s">
        <v>129</v>
      </c>
      <c r="AE7361" s="1">
        <v>44974</v>
      </c>
      <c r="AF7361" t="str">
        <f>_xlfn.CONCAT(t_centros_educativos[[#This Row],[centro_tipo_desc_abreviada]]," ",t_centros_educativos[[#This Row],[centro_nombre]], "-",t_centros_educativos[[#This Row],[dat_nombre]])</f>
        <v>EIPR HAKUNA MATATA-Madrid-Sur</v>
      </c>
    </row>
    <row r="7362" spans="1:32" hidden="1" x14ac:dyDescent="0.3">
      <c r="A7362">
        <v>28081509</v>
      </c>
      <c r="B7362" t="s">
        <v>27442</v>
      </c>
      <c r="C7362">
        <v>94</v>
      </c>
      <c r="D7362" t="s">
        <v>507</v>
      </c>
      <c r="E7362" t="s">
        <v>508</v>
      </c>
      <c r="F7362" t="s">
        <v>178</v>
      </c>
      <c r="G7362" t="s">
        <v>27443</v>
      </c>
      <c r="H7362" t="s">
        <v>114</v>
      </c>
      <c r="I7362" t="s">
        <v>114</v>
      </c>
      <c r="J7362">
        <v>2</v>
      </c>
      <c r="K7362" t="s">
        <v>4</v>
      </c>
      <c r="L7362" t="s">
        <v>123</v>
      </c>
      <c r="M7362" t="s">
        <v>27444</v>
      </c>
      <c r="N7362" t="s">
        <v>27445</v>
      </c>
      <c r="O7362">
        <v>28609</v>
      </c>
      <c r="P7362">
        <v>141</v>
      </c>
      <c r="Q7362" t="s">
        <v>8657</v>
      </c>
      <c r="R7362" t="s">
        <v>114</v>
      </c>
      <c r="S7362" t="s">
        <v>114</v>
      </c>
      <c r="T7362">
        <v>661297894</v>
      </c>
      <c r="Y7362" t="s">
        <v>114</v>
      </c>
      <c r="Z7362" t="s">
        <v>114</v>
      </c>
      <c r="AA7362" t="s">
        <v>114</v>
      </c>
      <c r="AB7362">
        <v>409705</v>
      </c>
      <c r="AC7362">
        <v>4467619</v>
      </c>
      <c r="AD7362" t="s">
        <v>129</v>
      </c>
      <c r="AE7362" s="1">
        <v>44992</v>
      </c>
      <c r="AF7362" t="str">
        <f>_xlfn.CONCAT(t_centros_educativos[[#This Row],[centro_tipo_desc_abreviada]]," ",t_centros_educativos[[#This Row],[centro_nombre]], "-",t_centros_educativos[[#This Row],[dat_nombre]])</f>
        <v>CEXTRAN ESP ESTRELLA DE SANTO DOMINGO-Madrid-Sur</v>
      </c>
    </row>
    <row r="7363" spans="1:32" hidden="1" x14ac:dyDescent="0.3">
      <c r="A7363">
        <v>28081510</v>
      </c>
      <c r="B7363" t="s">
        <v>27446</v>
      </c>
      <c r="C7363">
        <v>8</v>
      </c>
      <c r="D7363" t="s">
        <v>412</v>
      </c>
      <c r="E7363" t="s">
        <v>413</v>
      </c>
      <c r="F7363" t="s">
        <v>178</v>
      </c>
      <c r="G7363" t="s">
        <v>27447</v>
      </c>
      <c r="H7363" t="s">
        <v>1197</v>
      </c>
      <c r="I7363" t="s">
        <v>114</v>
      </c>
      <c r="J7363">
        <v>4</v>
      </c>
      <c r="K7363" t="s">
        <v>30</v>
      </c>
      <c r="L7363" t="s">
        <v>123</v>
      </c>
      <c r="M7363" t="s">
        <v>15719</v>
      </c>
      <c r="N7363" t="s">
        <v>174</v>
      </c>
      <c r="O7363">
        <v>28224</v>
      </c>
      <c r="P7363">
        <v>115</v>
      </c>
      <c r="Q7363" t="s">
        <v>47</v>
      </c>
      <c r="R7363" t="s">
        <v>114</v>
      </c>
      <c r="S7363" t="s">
        <v>114</v>
      </c>
      <c r="T7363">
        <v>674348404</v>
      </c>
      <c r="U7363">
        <v>646128074</v>
      </c>
      <c r="V7363">
        <v>680767093</v>
      </c>
      <c r="Y7363" t="s">
        <v>27448</v>
      </c>
      <c r="Z7363" t="s">
        <v>27449</v>
      </c>
      <c r="AA7363" t="s">
        <v>27450</v>
      </c>
      <c r="AB7363">
        <v>431597</v>
      </c>
      <c r="AC7363">
        <v>4476068</v>
      </c>
      <c r="AD7363" t="s">
        <v>129</v>
      </c>
      <c r="AE7363" s="1">
        <v>44994</v>
      </c>
      <c r="AF7363" t="str">
        <f>_xlfn.CONCAT(t_centros_educativos[[#This Row],[centro_tipo_desc_abreviada]]," ",t_centros_educativos[[#This Row],[centro_nombre]], "-",t_centros_educativos[[#This Row],[dat_nombre]])</f>
        <v>EIPR HAWAII-Madrid-Oeste</v>
      </c>
    </row>
    <row r="7364" spans="1:32" hidden="1" x14ac:dyDescent="0.3">
      <c r="A7364">
        <v>28081522</v>
      </c>
      <c r="B7364" t="s">
        <v>27451</v>
      </c>
      <c r="C7364">
        <v>8</v>
      </c>
      <c r="D7364" t="s">
        <v>412</v>
      </c>
      <c r="E7364" t="s">
        <v>413</v>
      </c>
      <c r="F7364" t="s">
        <v>178</v>
      </c>
      <c r="G7364" t="s">
        <v>27452</v>
      </c>
      <c r="H7364" t="s">
        <v>27453</v>
      </c>
      <c r="I7364" t="s">
        <v>114</v>
      </c>
      <c r="J7364">
        <v>2</v>
      </c>
      <c r="K7364" t="s">
        <v>4</v>
      </c>
      <c r="L7364" t="s">
        <v>224</v>
      </c>
      <c r="M7364" t="s">
        <v>27454</v>
      </c>
      <c r="N7364" t="s">
        <v>145</v>
      </c>
      <c r="O7364">
        <v>28919</v>
      </c>
      <c r="P7364">
        <v>74</v>
      </c>
      <c r="Q7364" t="s">
        <v>1530</v>
      </c>
      <c r="R7364" t="s">
        <v>114</v>
      </c>
      <c r="S7364" t="s">
        <v>114</v>
      </c>
      <c r="T7364">
        <v>689929993</v>
      </c>
      <c r="Y7364" t="s">
        <v>27455</v>
      </c>
      <c r="Z7364" t="s">
        <v>27456</v>
      </c>
      <c r="AA7364" t="s">
        <v>114</v>
      </c>
      <c r="AB7364">
        <v>436204</v>
      </c>
      <c r="AC7364">
        <v>4466087</v>
      </c>
      <c r="AD7364" t="s">
        <v>129</v>
      </c>
      <c r="AE7364" s="1">
        <v>45014</v>
      </c>
      <c r="AF7364" t="str">
        <f>_xlfn.CONCAT(t_centros_educativos[[#This Row],[centro_tipo_desc_abreviada]]," ",t_centros_educativos[[#This Row],[centro_nombre]], "-",t_centros_educativos[[#This Row],[dat_nombre]])</f>
        <v>EIPR PEQUESUEÑOS-Madrid-Sur</v>
      </c>
    </row>
    <row r="7365" spans="1:32" hidden="1" x14ac:dyDescent="0.3">
      <c r="A7365">
        <v>28081534</v>
      </c>
      <c r="B7365" t="s">
        <v>27457</v>
      </c>
      <c r="C7365">
        <v>8</v>
      </c>
      <c r="D7365" t="s">
        <v>412</v>
      </c>
      <c r="E7365" t="s">
        <v>413</v>
      </c>
      <c r="F7365" t="s">
        <v>178</v>
      </c>
      <c r="G7365" t="s">
        <v>18517</v>
      </c>
      <c r="H7365" t="s">
        <v>18518</v>
      </c>
      <c r="I7365" t="s">
        <v>114</v>
      </c>
      <c r="J7365">
        <v>5</v>
      </c>
      <c r="K7365" t="s">
        <v>8</v>
      </c>
      <c r="L7365" t="s">
        <v>417</v>
      </c>
      <c r="M7365" t="s">
        <v>27458</v>
      </c>
      <c r="N7365" t="s">
        <v>330</v>
      </c>
      <c r="O7365">
        <v>28030</v>
      </c>
      <c r="P7365">
        <v>79</v>
      </c>
      <c r="Q7365" t="s">
        <v>1061</v>
      </c>
      <c r="R7365" t="s">
        <v>1745</v>
      </c>
      <c r="S7365" t="s">
        <v>1746</v>
      </c>
      <c r="Y7365" t="s">
        <v>114</v>
      </c>
      <c r="Z7365" t="s">
        <v>114</v>
      </c>
      <c r="AA7365" t="s">
        <v>114</v>
      </c>
      <c r="AB7365">
        <v>444591</v>
      </c>
      <c r="AC7365">
        <v>4473241</v>
      </c>
      <c r="AD7365" t="s">
        <v>129</v>
      </c>
      <c r="AE7365" s="1">
        <v>45006</v>
      </c>
      <c r="AF7365" t="str">
        <f>_xlfn.CONCAT(t_centros_educativos[[#This Row],[centro_tipo_desc_abreviada]]," ",t_centros_educativos[[#This Row],[centro_nombre]], "-",t_centros_educativos[[#This Row],[dat_nombre]])</f>
        <v>EIPR ARCO IRIS MORATALAZ-Madrid-Capital</v>
      </c>
    </row>
    <row r="7366" spans="1:32" hidden="1" x14ac:dyDescent="0.3">
      <c r="A7366">
        <v>28081546</v>
      </c>
      <c r="B7366" t="s">
        <v>27459</v>
      </c>
      <c r="C7366">
        <v>94</v>
      </c>
      <c r="D7366" t="s">
        <v>507</v>
      </c>
      <c r="E7366" t="s">
        <v>508</v>
      </c>
      <c r="F7366" t="s">
        <v>178</v>
      </c>
      <c r="G7366" t="s">
        <v>27460</v>
      </c>
      <c r="H7366" t="s">
        <v>27461</v>
      </c>
      <c r="I7366" t="s">
        <v>114</v>
      </c>
      <c r="J7366">
        <v>5</v>
      </c>
      <c r="K7366" t="s">
        <v>8</v>
      </c>
      <c r="L7366" t="s">
        <v>123</v>
      </c>
      <c r="M7366" t="s">
        <v>27462</v>
      </c>
      <c r="N7366" t="s">
        <v>10810</v>
      </c>
      <c r="O7366">
        <v>28010</v>
      </c>
      <c r="P7366">
        <v>79</v>
      </c>
      <c r="Q7366" t="s">
        <v>1061</v>
      </c>
      <c r="R7366" t="s">
        <v>1842</v>
      </c>
      <c r="S7366" t="s">
        <v>1843</v>
      </c>
      <c r="T7366">
        <v>633842587</v>
      </c>
      <c r="U7366">
        <v>663329316</v>
      </c>
      <c r="Y7366" t="s">
        <v>114</v>
      </c>
      <c r="Z7366" t="s">
        <v>27463</v>
      </c>
      <c r="AA7366" t="s">
        <v>27464</v>
      </c>
      <c r="AD7366" t="s">
        <v>129</v>
      </c>
      <c r="AE7366" s="1">
        <v>45027</v>
      </c>
      <c r="AF7366" t="str">
        <f>_xlfn.CONCAT(t_centros_educativos[[#This Row],[centro_tipo_desc_abreviada]]," ",t_centros_educativos[[#This Row],[centro_nombre]], "-",t_centros_educativos[[#This Row],[dat_nombre]])</f>
        <v>CEXTRAN ESP BREWSTER SPAIN (EE.UU.)-Madrid-Capital</v>
      </c>
    </row>
    <row r="7367" spans="1:32" hidden="1" x14ac:dyDescent="0.3">
      <c r="A7367">
        <v>28081558</v>
      </c>
      <c r="B7367" t="s">
        <v>27465</v>
      </c>
      <c r="C7367">
        <v>58</v>
      </c>
      <c r="D7367" t="s">
        <v>1040</v>
      </c>
      <c r="E7367" t="s">
        <v>1041</v>
      </c>
      <c r="F7367" t="s">
        <v>178</v>
      </c>
      <c r="G7367" t="s">
        <v>27466</v>
      </c>
      <c r="H7367" t="s">
        <v>11605</v>
      </c>
      <c r="I7367" t="s">
        <v>114</v>
      </c>
      <c r="J7367">
        <v>5</v>
      </c>
      <c r="K7367" t="s">
        <v>8</v>
      </c>
      <c r="L7367" t="s">
        <v>123</v>
      </c>
      <c r="M7367" t="s">
        <v>7245</v>
      </c>
      <c r="N7367" t="s">
        <v>676</v>
      </c>
      <c r="O7367">
        <v>28039</v>
      </c>
      <c r="P7367">
        <v>79</v>
      </c>
      <c r="Q7367" t="s">
        <v>1061</v>
      </c>
      <c r="R7367" t="s">
        <v>1716</v>
      </c>
      <c r="S7367" t="s">
        <v>1717</v>
      </c>
      <c r="Y7367" t="s">
        <v>114</v>
      </c>
      <c r="Z7367" t="s">
        <v>114</v>
      </c>
      <c r="AA7367" t="s">
        <v>114</v>
      </c>
      <c r="AB7367">
        <v>440105</v>
      </c>
      <c r="AC7367">
        <v>4478864</v>
      </c>
      <c r="AD7367" t="s">
        <v>117</v>
      </c>
      <c r="AE7367" s="1">
        <v>45020</v>
      </c>
      <c r="AF7367" t="str">
        <f>_xlfn.CONCAT(t_centros_educativos[[#This Row],[centro_tipo_desc_abreviada]]," ",t_centros_educativos[[#This Row],[centro_nombre]], "-",t_centros_educativos[[#This Row],[dat_nombre]])</f>
        <v>CPR FPE WINTRAIN-Madrid-Capital</v>
      </c>
    </row>
    <row r="7368" spans="1:32" hidden="1" x14ac:dyDescent="0.3">
      <c r="A7368">
        <v>28081561</v>
      </c>
      <c r="B7368" t="s">
        <v>27467</v>
      </c>
      <c r="C7368">
        <v>72</v>
      </c>
      <c r="D7368" t="s">
        <v>190</v>
      </c>
      <c r="E7368" t="s">
        <v>191</v>
      </c>
      <c r="F7368" t="s">
        <v>192</v>
      </c>
      <c r="G7368" t="s">
        <v>21797</v>
      </c>
      <c r="H7368" t="s">
        <v>944</v>
      </c>
      <c r="I7368" t="s">
        <v>114</v>
      </c>
      <c r="J7368">
        <v>5</v>
      </c>
      <c r="K7368" t="s">
        <v>8</v>
      </c>
      <c r="L7368" t="s">
        <v>123</v>
      </c>
      <c r="M7368" t="s">
        <v>27468</v>
      </c>
      <c r="N7368" t="s">
        <v>500</v>
      </c>
      <c r="O7368">
        <v>28055</v>
      </c>
      <c r="P7368">
        <v>79</v>
      </c>
      <c r="Q7368" t="s">
        <v>1061</v>
      </c>
      <c r="R7368" t="s">
        <v>728</v>
      </c>
      <c r="S7368" t="s">
        <v>1740</v>
      </c>
      <c r="Y7368" t="s">
        <v>114</v>
      </c>
      <c r="Z7368" t="s">
        <v>27469</v>
      </c>
      <c r="AA7368" t="s">
        <v>114</v>
      </c>
      <c r="AB7368">
        <v>448182</v>
      </c>
      <c r="AC7368">
        <v>4483207</v>
      </c>
      <c r="AD7368" t="s">
        <v>129</v>
      </c>
      <c r="AE7368" s="1">
        <v>45097</v>
      </c>
      <c r="AF7368" t="str">
        <f>_xlfn.CONCAT(t_centros_educativos[[#This Row],[centro_tipo_desc_abreviada]]," ",t_centros_educativos[[#This Row],[centro_nombre]], "-",t_centros_educativos[[#This Row],[dat_nombre]])</f>
        <v>CPR INF-PRI-SEC GSD VALDEBEBAS-Madrid-Capital</v>
      </c>
    </row>
    <row r="7369" spans="1:32" hidden="1" x14ac:dyDescent="0.3">
      <c r="A7369">
        <v>28081571</v>
      </c>
      <c r="B7369" t="s">
        <v>27470</v>
      </c>
      <c r="C7369">
        <v>72</v>
      </c>
      <c r="D7369" t="s">
        <v>190</v>
      </c>
      <c r="E7369" t="s">
        <v>191</v>
      </c>
      <c r="F7369" t="s">
        <v>192</v>
      </c>
      <c r="G7369" t="s">
        <v>943</v>
      </c>
      <c r="H7369" t="s">
        <v>944</v>
      </c>
      <c r="I7369" t="s">
        <v>114</v>
      </c>
      <c r="J7369">
        <v>5</v>
      </c>
      <c r="K7369" t="s">
        <v>8</v>
      </c>
      <c r="L7369" t="s">
        <v>224</v>
      </c>
      <c r="M7369" t="s">
        <v>27471</v>
      </c>
      <c r="N7369" t="s">
        <v>17063</v>
      </c>
      <c r="O7369">
        <v>28051</v>
      </c>
      <c r="P7369">
        <v>79</v>
      </c>
      <c r="Q7369" t="s">
        <v>1061</v>
      </c>
      <c r="R7369" t="s">
        <v>676</v>
      </c>
      <c r="S7369" t="s">
        <v>1712</v>
      </c>
      <c r="Y7369" t="s">
        <v>114</v>
      </c>
      <c r="Z7369" t="s">
        <v>27472</v>
      </c>
      <c r="AA7369" t="s">
        <v>114</v>
      </c>
      <c r="AB7369">
        <v>450205</v>
      </c>
      <c r="AC7369">
        <v>4468445</v>
      </c>
      <c r="AD7369" t="s">
        <v>129</v>
      </c>
      <c r="AE7369" s="1">
        <v>45145</v>
      </c>
      <c r="AF7369" t="str">
        <f>_xlfn.CONCAT(t_centros_educativos[[#This Row],[centro_tipo_desc_abreviada]]," ",t_centros_educativos[[#This Row],[centro_nombre]], "-",t_centros_educativos[[#This Row],[dat_nombre]])</f>
        <v>CPR INF-PRI-SEC GSD LAS ARTES-Madrid-Capital</v>
      </c>
    </row>
    <row r="7370" spans="1:32" hidden="1" x14ac:dyDescent="0.3">
      <c r="A7370">
        <v>28081583</v>
      </c>
      <c r="B7370" t="s">
        <v>27473</v>
      </c>
      <c r="C7370">
        <v>3</v>
      </c>
      <c r="D7370" t="s">
        <v>392</v>
      </c>
      <c r="E7370" t="s">
        <v>393</v>
      </c>
      <c r="F7370" t="s">
        <v>112</v>
      </c>
      <c r="G7370" t="s">
        <v>1224</v>
      </c>
      <c r="H7370" t="s">
        <v>114</v>
      </c>
      <c r="I7370" t="s">
        <v>114</v>
      </c>
      <c r="J7370">
        <v>5</v>
      </c>
      <c r="K7370" t="s">
        <v>8</v>
      </c>
      <c r="L7370" t="s">
        <v>123</v>
      </c>
      <c r="M7370" t="s">
        <v>27474</v>
      </c>
      <c r="N7370" t="s">
        <v>1969</v>
      </c>
      <c r="O7370">
        <v>28052</v>
      </c>
      <c r="P7370">
        <v>79</v>
      </c>
      <c r="Q7370" t="s">
        <v>1061</v>
      </c>
      <c r="R7370" t="s">
        <v>1327</v>
      </c>
      <c r="S7370" t="s">
        <v>1976</v>
      </c>
      <c r="Y7370" t="s">
        <v>114</v>
      </c>
      <c r="Z7370" t="s">
        <v>114</v>
      </c>
      <c r="AA7370" t="s">
        <v>114</v>
      </c>
      <c r="AB7370">
        <v>452432</v>
      </c>
      <c r="AC7370">
        <v>4472229</v>
      </c>
      <c r="AD7370" t="s">
        <v>129</v>
      </c>
      <c r="AE7370" s="1">
        <v>45035</v>
      </c>
      <c r="AF7370" t="str">
        <f>_xlfn.CONCAT(t_centros_educativos[[#This Row],[centro_tipo_desc_abreviada]]," ",t_centros_educativos[[#This Row],[centro_nombre]], "-",t_centros_educativos[[#This Row],[dat_nombre]])</f>
        <v>EEI CAÑAVERAL-Madrid-Capital</v>
      </c>
    </row>
    <row r="7371" spans="1:32" hidden="1" x14ac:dyDescent="0.3">
      <c r="A7371">
        <v>28081595</v>
      </c>
      <c r="B7371" t="s">
        <v>27475</v>
      </c>
      <c r="C7371">
        <v>58</v>
      </c>
      <c r="D7371" t="s">
        <v>1040</v>
      </c>
      <c r="E7371" t="s">
        <v>1041</v>
      </c>
      <c r="F7371" t="s">
        <v>178</v>
      </c>
      <c r="G7371" t="s">
        <v>27476</v>
      </c>
      <c r="H7371" t="s">
        <v>114</v>
      </c>
      <c r="I7371" t="s">
        <v>114</v>
      </c>
      <c r="J7371">
        <v>1</v>
      </c>
      <c r="K7371" t="s">
        <v>6</v>
      </c>
      <c r="L7371" t="s">
        <v>16516</v>
      </c>
      <c r="M7371" t="s">
        <v>27477</v>
      </c>
      <c r="N7371" t="s">
        <v>114</v>
      </c>
      <c r="O7371">
        <v>28702</v>
      </c>
      <c r="P7371">
        <v>134</v>
      </c>
      <c r="Q7371" t="s">
        <v>70</v>
      </c>
      <c r="R7371" t="s">
        <v>114</v>
      </c>
      <c r="S7371" t="s">
        <v>114</v>
      </c>
      <c r="Y7371" t="s">
        <v>114</v>
      </c>
      <c r="Z7371" t="s">
        <v>114</v>
      </c>
      <c r="AA7371" t="s">
        <v>114</v>
      </c>
      <c r="AD7371" t="s">
        <v>129</v>
      </c>
      <c r="AE7371" s="1">
        <v>45042</v>
      </c>
      <c r="AF7371" t="str">
        <f>_xlfn.CONCAT(t_centros_educativos[[#This Row],[centro_tipo_desc_abreviada]]," ",t_centros_educativos[[#This Row],[centro_nombre]], "-",t_centros_educativos[[#This Row],[dat_nombre]])</f>
        <v>CPR FPE CESUR INTEA JARAMA-Madrid-Norte</v>
      </c>
    </row>
    <row r="7372" spans="1:32" hidden="1" x14ac:dyDescent="0.3">
      <c r="A7372">
        <v>28081601</v>
      </c>
      <c r="B7372" t="s">
        <v>27478</v>
      </c>
      <c r="C7372">
        <v>58</v>
      </c>
      <c r="D7372" t="s">
        <v>1040</v>
      </c>
      <c r="E7372" t="s">
        <v>1041</v>
      </c>
      <c r="F7372" t="s">
        <v>178</v>
      </c>
      <c r="G7372" t="s">
        <v>27479</v>
      </c>
      <c r="H7372" t="s">
        <v>10896</v>
      </c>
      <c r="I7372" t="s">
        <v>114</v>
      </c>
      <c r="J7372">
        <v>5</v>
      </c>
      <c r="K7372" t="s">
        <v>8</v>
      </c>
      <c r="L7372" t="s">
        <v>123</v>
      </c>
      <c r="M7372" t="s">
        <v>15699</v>
      </c>
      <c r="N7372" t="s">
        <v>307</v>
      </c>
      <c r="O7372">
        <v>28043</v>
      </c>
      <c r="P7372">
        <v>79</v>
      </c>
      <c r="Q7372" t="s">
        <v>1061</v>
      </c>
      <c r="R7372" t="s">
        <v>753</v>
      </c>
      <c r="S7372" t="s">
        <v>1794</v>
      </c>
      <c r="T7372">
        <v>911087308</v>
      </c>
      <c r="U7372">
        <v>621182778</v>
      </c>
      <c r="V7372">
        <v>606744097</v>
      </c>
      <c r="Y7372" t="s">
        <v>27480</v>
      </c>
      <c r="Z7372" t="s">
        <v>27481</v>
      </c>
      <c r="AA7372" t="s">
        <v>27482</v>
      </c>
      <c r="AB7372">
        <v>443846</v>
      </c>
      <c r="AC7372">
        <v>4478773</v>
      </c>
      <c r="AD7372" t="s">
        <v>129</v>
      </c>
      <c r="AE7372" s="1">
        <v>45051</v>
      </c>
      <c r="AF7372" t="str">
        <f>_xlfn.CONCAT(t_centros_educativos[[#This Row],[centro_tipo_desc_abreviada]]," ",t_centros_educativos[[#This Row],[centro_nombre]], "-",t_centros_educativos[[#This Row],[dat_nombre]])</f>
        <v>CPR FPE METRODORA FORMACIÓN PROFESIONAL-Madrid-Capital</v>
      </c>
    </row>
    <row r="7373" spans="1:32" hidden="1" x14ac:dyDescent="0.3">
      <c r="A7373">
        <v>28081613</v>
      </c>
      <c r="B7373" t="s">
        <v>13460</v>
      </c>
      <c r="C7373">
        <v>3</v>
      </c>
      <c r="D7373" t="s">
        <v>392</v>
      </c>
      <c r="E7373" t="s">
        <v>393</v>
      </c>
      <c r="F7373" t="s">
        <v>112</v>
      </c>
      <c r="G7373" t="s">
        <v>1224</v>
      </c>
      <c r="H7373" t="s">
        <v>2136</v>
      </c>
      <c r="I7373" t="s">
        <v>114</v>
      </c>
      <c r="J7373">
        <v>5</v>
      </c>
      <c r="K7373" t="s">
        <v>8</v>
      </c>
      <c r="L7373" t="s">
        <v>123</v>
      </c>
      <c r="M7373" t="s">
        <v>27483</v>
      </c>
      <c r="N7373" t="s">
        <v>114</v>
      </c>
      <c r="O7373">
        <v>28051</v>
      </c>
      <c r="P7373">
        <v>79</v>
      </c>
      <c r="Q7373" t="s">
        <v>1061</v>
      </c>
      <c r="R7373" t="s">
        <v>114</v>
      </c>
      <c r="S7373" t="s">
        <v>114</v>
      </c>
      <c r="Y7373" t="s">
        <v>27484</v>
      </c>
      <c r="Z7373" t="s">
        <v>27485</v>
      </c>
      <c r="AA7373" t="s">
        <v>114</v>
      </c>
      <c r="AD7373" t="s">
        <v>129</v>
      </c>
      <c r="AE7373" s="1">
        <v>45076</v>
      </c>
      <c r="AF7373" t="str">
        <f>_xlfn.CONCAT(t_centros_educativos[[#This Row],[centro_tipo_desc_abreviada]]," ",t_centros_educativos[[#This Row],[centro_nombre]], "-",t_centros_educativos[[#This Row],[dat_nombre]])</f>
        <v>EEI VILLA DE VALLECAS-Madrid-Capital</v>
      </c>
    </row>
    <row r="7374" spans="1:32" hidden="1" x14ac:dyDescent="0.3">
      <c r="A7374">
        <v>28081625</v>
      </c>
      <c r="B7374" t="s">
        <v>27486</v>
      </c>
      <c r="C7374">
        <v>58</v>
      </c>
      <c r="D7374" t="s">
        <v>1040</v>
      </c>
      <c r="E7374" t="s">
        <v>1041</v>
      </c>
      <c r="F7374" t="s">
        <v>178</v>
      </c>
      <c r="G7374" t="s">
        <v>27487</v>
      </c>
      <c r="H7374" t="s">
        <v>27383</v>
      </c>
      <c r="I7374" t="s">
        <v>114</v>
      </c>
      <c r="J7374">
        <v>5</v>
      </c>
      <c r="K7374" t="s">
        <v>8</v>
      </c>
      <c r="L7374" t="s">
        <v>224</v>
      </c>
      <c r="M7374" t="s">
        <v>1237</v>
      </c>
      <c r="N7374" t="s">
        <v>2450</v>
      </c>
      <c r="O7374">
        <v>28016</v>
      </c>
      <c r="P7374">
        <v>79</v>
      </c>
      <c r="Q7374" t="s">
        <v>1061</v>
      </c>
      <c r="R7374" t="s">
        <v>1716</v>
      </c>
      <c r="S7374" t="s">
        <v>1717</v>
      </c>
      <c r="T7374">
        <v>661454532</v>
      </c>
      <c r="U7374">
        <v>600581019</v>
      </c>
      <c r="Y7374" t="s">
        <v>114</v>
      </c>
      <c r="Z7374" t="s">
        <v>27488</v>
      </c>
      <c r="AA7374" t="s">
        <v>27489</v>
      </c>
      <c r="AB7374">
        <v>443112</v>
      </c>
      <c r="AC7374">
        <v>4479031</v>
      </c>
      <c r="AD7374" t="s">
        <v>129</v>
      </c>
      <c r="AE7374" s="1">
        <v>220015</v>
      </c>
      <c r="AF7374" t="str">
        <f>_xlfn.CONCAT(t_centros_educativos[[#This Row],[centro_tipo_desc_abreviada]]," ",t_centros_educativos[[#This Row],[centro_nombre]], "-",t_centros_educativos[[#This Row],[dat_nombre]])</f>
        <v>CPR FPE UPGRADE-Madrid-Capital</v>
      </c>
    </row>
    <row r="7375" spans="1:32" hidden="1" x14ac:dyDescent="0.3">
      <c r="A7375">
        <v>28081637</v>
      </c>
      <c r="B7375" t="s">
        <v>27490</v>
      </c>
      <c r="C7375">
        <v>58</v>
      </c>
      <c r="D7375" t="s">
        <v>1040</v>
      </c>
      <c r="E7375" t="s">
        <v>1041</v>
      </c>
      <c r="F7375" t="s">
        <v>178</v>
      </c>
      <c r="G7375" t="s">
        <v>27491</v>
      </c>
      <c r="H7375" t="s">
        <v>27492</v>
      </c>
      <c r="I7375" t="s">
        <v>114</v>
      </c>
      <c r="J7375">
        <v>2</v>
      </c>
      <c r="K7375" t="s">
        <v>4</v>
      </c>
      <c r="L7375" t="s">
        <v>123</v>
      </c>
      <c r="M7375" t="s">
        <v>25500</v>
      </c>
      <c r="N7375" t="s">
        <v>2200</v>
      </c>
      <c r="O7375">
        <v>28914</v>
      </c>
      <c r="P7375">
        <v>74</v>
      </c>
      <c r="Q7375" t="s">
        <v>1530</v>
      </c>
      <c r="R7375" t="s">
        <v>114</v>
      </c>
      <c r="S7375" t="s">
        <v>114</v>
      </c>
      <c r="T7375">
        <v>671169624</v>
      </c>
      <c r="U7375">
        <v>650302546</v>
      </c>
      <c r="Y7375" t="s">
        <v>114</v>
      </c>
      <c r="Z7375" t="s">
        <v>27493</v>
      </c>
      <c r="AA7375" t="s">
        <v>114</v>
      </c>
      <c r="AB7375">
        <v>437131</v>
      </c>
      <c r="AC7375">
        <v>4464625</v>
      </c>
      <c r="AD7375" t="s">
        <v>129</v>
      </c>
      <c r="AE7375" s="1">
        <v>45076</v>
      </c>
      <c r="AF7375" t="str">
        <f>_xlfn.CONCAT(t_centros_educativos[[#This Row],[centro_tipo_desc_abreviada]]," ",t_centros_educativos[[#This Row],[centro_nombre]], "-",t_centros_educativos[[#This Row],[dat_nombre]])</f>
        <v>CPR FPE UCADEMY FP-Madrid-Sur</v>
      </c>
    </row>
    <row r="7376" spans="1:32" hidden="1" x14ac:dyDescent="0.3">
      <c r="A7376">
        <v>28081649</v>
      </c>
      <c r="B7376" t="s">
        <v>27494</v>
      </c>
      <c r="C7376">
        <v>58</v>
      </c>
      <c r="D7376" t="s">
        <v>1040</v>
      </c>
      <c r="E7376" t="s">
        <v>1041</v>
      </c>
      <c r="F7376" t="s">
        <v>178</v>
      </c>
      <c r="G7376" t="s">
        <v>27495</v>
      </c>
      <c r="H7376" t="s">
        <v>7074</v>
      </c>
      <c r="I7376" t="s">
        <v>114</v>
      </c>
      <c r="J7376">
        <v>2</v>
      </c>
      <c r="K7376" t="s">
        <v>4</v>
      </c>
      <c r="L7376" t="s">
        <v>123</v>
      </c>
      <c r="M7376" t="s">
        <v>12100</v>
      </c>
      <c r="N7376" t="s">
        <v>174</v>
      </c>
      <c r="O7376">
        <v>28914</v>
      </c>
      <c r="P7376">
        <v>74</v>
      </c>
      <c r="Q7376" t="s">
        <v>1530</v>
      </c>
      <c r="R7376" t="s">
        <v>114</v>
      </c>
      <c r="S7376" t="s">
        <v>114</v>
      </c>
      <c r="T7376">
        <v>687287190</v>
      </c>
      <c r="Y7376" t="s">
        <v>114</v>
      </c>
      <c r="Z7376" t="s">
        <v>26965</v>
      </c>
      <c r="AA7376" t="s">
        <v>27496</v>
      </c>
      <c r="AB7376">
        <v>437005</v>
      </c>
      <c r="AC7376">
        <v>4464360</v>
      </c>
      <c r="AD7376" t="s">
        <v>129</v>
      </c>
      <c r="AE7376" s="1">
        <v>45076</v>
      </c>
      <c r="AF7376" t="str">
        <f>_xlfn.CONCAT(t_centros_educativos[[#This Row],[centro_tipo_desc_abreviada]]," ",t_centros_educativos[[#This Row],[centro_nombre]], "-",t_centros_educativos[[#This Row],[dat_nombre]])</f>
        <v>CPR FPE MEDAC LEGANÉS II-Madrid-Sur</v>
      </c>
    </row>
    <row r="7377" spans="1:32" hidden="1" x14ac:dyDescent="0.3">
      <c r="A7377">
        <v>28081650</v>
      </c>
      <c r="B7377" t="s">
        <v>27497</v>
      </c>
      <c r="C7377">
        <v>58</v>
      </c>
      <c r="D7377" t="s">
        <v>1040</v>
      </c>
      <c r="E7377" t="s">
        <v>1041</v>
      </c>
      <c r="F7377" t="s">
        <v>178</v>
      </c>
      <c r="G7377" t="s">
        <v>27498</v>
      </c>
      <c r="H7377" t="s">
        <v>7652</v>
      </c>
      <c r="I7377" t="s">
        <v>114</v>
      </c>
      <c r="J7377">
        <v>4</v>
      </c>
      <c r="K7377" t="s">
        <v>30</v>
      </c>
      <c r="L7377" t="s">
        <v>123</v>
      </c>
      <c r="M7377" t="s">
        <v>20777</v>
      </c>
      <c r="N7377" t="s">
        <v>676</v>
      </c>
      <c r="O7377">
        <v>28222</v>
      </c>
      <c r="P7377">
        <v>80</v>
      </c>
      <c r="Q7377" t="s">
        <v>7995</v>
      </c>
      <c r="R7377" t="s">
        <v>114</v>
      </c>
      <c r="S7377" t="s">
        <v>114</v>
      </c>
      <c r="Y7377" t="s">
        <v>114</v>
      </c>
      <c r="Z7377" t="s">
        <v>114</v>
      </c>
      <c r="AA7377" t="s">
        <v>114</v>
      </c>
      <c r="AB7377">
        <v>426287</v>
      </c>
      <c r="AC7377">
        <v>4477690</v>
      </c>
      <c r="AD7377" t="s">
        <v>129</v>
      </c>
      <c r="AE7377" s="1">
        <v>45076</v>
      </c>
      <c r="AF7377" t="str">
        <f>_xlfn.CONCAT(t_centros_educativos[[#This Row],[centro_tipo_desc_abreviada]]," ",t_centros_educativos[[#This Row],[centro_nombre]], "-",t_centros_educativos[[#This Row],[dat_nombre]])</f>
        <v>CPR FPE GUZMAN EL BUENO 3-Madrid-Oeste</v>
      </c>
    </row>
    <row r="7378" spans="1:32" hidden="1" x14ac:dyDescent="0.3">
      <c r="A7378">
        <v>28081662</v>
      </c>
      <c r="B7378" t="s">
        <v>27499</v>
      </c>
      <c r="C7378">
        <v>58</v>
      </c>
      <c r="D7378" t="s">
        <v>1040</v>
      </c>
      <c r="E7378" t="s">
        <v>1041</v>
      </c>
      <c r="F7378" t="s">
        <v>178</v>
      </c>
      <c r="G7378" t="s">
        <v>27500</v>
      </c>
      <c r="H7378" t="s">
        <v>27501</v>
      </c>
      <c r="I7378" t="s">
        <v>114</v>
      </c>
      <c r="J7378">
        <v>5</v>
      </c>
      <c r="K7378" t="s">
        <v>8</v>
      </c>
      <c r="L7378" t="s">
        <v>123</v>
      </c>
      <c r="M7378" t="s">
        <v>27502</v>
      </c>
      <c r="N7378" t="s">
        <v>2145</v>
      </c>
      <c r="O7378">
        <v>28002</v>
      </c>
      <c r="P7378">
        <v>79</v>
      </c>
      <c r="Q7378" t="s">
        <v>1061</v>
      </c>
      <c r="R7378" t="s">
        <v>1860</v>
      </c>
      <c r="S7378" t="s">
        <v>1861</v>
      </c>
      <c r="T7378">
        <v>915859000</v>
      </c>
      <c r="Y7378" t="s">
        <v>27503</v>
      </c>
      <c r="Z7378" t="s">
        <v>27504</v>
      </c>
      <c r="AA7378" t="s">
        <v>114</v>
      </c>
      <c r="AB7378">
        <v>443068</v>
      </c>
      <c r="AC7378">
        <v>4477688</v>
      </c>
      <c r="AD7378" t="s">
        <v>129</v>
      </c>
      <c r="AE7378" s="1">
        <v>45077</v>
      </c>
      <c r="AF7378" t="str">
        <f>_xlfn.CONCAT(t_centros_educativos[[#This Row],[centro_tipo_desc_abreviada]]," ",t_centros_educativos[[#This Row],[centro_nombre]], "-",t_centros_educativos[[#This Row],[dat_nombre]])</f>
        <v>CPR FPE SANITAS CAMPUS FP-Madrid-Capital</v>
      </c>
    </row>
    <row r="7379" spans="1:32" hidden="1" x14ac:dyDescent="0.3">
      <c r="A7379">
        <v>28081674</v>
      </c>
      <c r="B7379" t="s">
        <v>27505</v>
      </c>
      <c r="C7379">
        <v>58</v>
      </c>
      <c r="D7379" t="s">
        <v>1040</v>
      </c>
      <c r="E7379" t="s">
        <v>1041</v>
      </c>
      <c r="F7379" t="s">
        <v>178</v>
      </c>
      <c r="G7379" t="s">
        <v>27506</v>
      </c>
      <c r="H7379" t="s">
        <v>114</v>
      </c>
      <c r="I7379" t="s">
        <v>114</v>
      </c>
      <c r="J7379">
        <v>5</v>
      </c>
      <c r="K7379" t="s">
        <v>8</v>
      </c>
      <c r="L7379" t="s">
        <v>123</v>
      </c>
      <c r="M7379" t="s">
        <v>10897</v>
      </c>
      <c r="N7379" t="s">
        <v>10314</v>
      </c>
      <c r="O7379">
        <v>28006</v>
      </c>
      <c r="P7379">
        <v>79</v>
      </c>
      <c r="Q7379" t="s">
        <v>1061</v>
      </c>
      <c r="R7379" t="s">
        <v>1736</v>
      </c>
      <c r="S7379" t="s">
        <v>1737</v>
      </c>
      <c r="Y7379" t="s">
        <v>114</v>
      </c>
      <c r="Z7379" t="s">
        <v>114</v>
      </c>
      <c r="AA7379" t="s">
        <v>114</v>
      </c>
      <c r="AB7379">
        <v>442917</v>
      </c>
      <c r="AC7379">
        <v>4475379</v>
      </c>
      <c r="AD7379" t="s">
        <v>129</v>
      </c>
      <c r="AE7379" s="1">
        <v>45091</v>
      </c>
      <c r="AF7379" t="str">
        <f>_xlfn.CONCAT(t_centros_educativos[[#This Row],[centro_tipo_desc_abreviada]]," ",t_centros_educativos[[#This Row],[centro_nombre]], "-",t_centros_educativos[[#This Row],[dat_nombre]])</f>
        <v>CPR FPE ADAMS FP-Madrid-Capital</v>
      </c>
    </row>
    <row r="7380" spans="1:32" hidden="1" x14ac:dyDescent="0.3">
      <c r="A7380">
        <v>28081686</v>
      </c>
      <c r="B7380" t="s">
        <v>27507</v>
      </c>
      <c r="C7380">
        <v>4</v>
      </c>
      <c r="D7380" t="s">
        <v>218</v>
      </c>
      <c r="E7380" t="s">
        <v>219</v>
      </c>
      <c r="F7380" t="s">
        <v>178</v>
      </c>
      <c r="G7380" t="s">
        <v>27508</v>
      </c>
      <c r="H7380" t="s">
        <v>4801</v>
      </c>
      <c r="I7380" t="s">
        <v>114</v>
      </c>
      <c r="J7380">
        <v>5</v>
      </c>
      <c r="K7380" t="s">
        <v>8</v>
      </c>
      <c r="L7380" t="s">
        <v>123</v>
      </c>
      <c r="M7380" t="s">
        <v>4802</v>
      </c>
      <c r="N7380" t="s">
        <v>798</v>
      </c>
      <c r="O7380">
        <v>28042</v>
      </c>
      <c r="P7380">
        <v>79</v>
      </c>
      <c r="Q7380" t="s">
        <v>1061</v>
      </c>
      <c r="R7380" t="s">
        <v>728</v>
      </c>
      <c r="S7380" t="s">
        <v>1740</v>
      </c>
      <c r="Y7380" t="s">
        <v>114</v>
      </c>
      <c r="Z7380" t="s">
        <v>114</v>
      </c>
      <c r="AA7380" t="s">
        <v>114</v>
      </c>
      <c r="AB7380">
        <v>447965</v>
      </c>
      <c r="AC7380">
        <v>4478353</v>
      </c>
      <c r="AD7380" t="s">
        <v>117</v>
      </c>
      <c r="AE7380" s="1">
        <v>45084</v>
      </c>
      <c r="AF7380" t="str">
        <f>_xlfn.CONCAT(t_centros_educativos[[#This Row],[centro_tipo_desc_abreviada]]," ",t_centros_educativos[[#This Row],[centro_nombre]], "-",t_centros_educativos[[#This Row],[dat_nombre]])</f>
        <v>CPR INF EL NIDO  DE MARÍA CORREDENTORA-Madrid-Capital</v>
      </c>
    </row>
    <row r="7381" spans="1:32" hidden="1" x14ac:dyDescent="0.3">
      <c r="A7381">
        <v>28081698</v>
      </c>
      <c r="B7381" t="s">
        <v>27509</v>
      </c>
      <c r="C7381">
        <v>171</v>
      </c>
      <c r="D7381" t="s">
        <v>11437</v>
      </c>
      <c r="E7381" t="s">
        <v>11438</v>
      </c>
      <c r="F7381" t="s">
        <v>178</v>
      </c>
      <c r="G7381" t="s">
        <v>27510</v>
      </c>
      <c r="H7381" t="s">
        <v>114</v>
      </c>
      <c r="I7381" t="s">
        <v>114</v>
      </c>
      <c r="J7381">
        <v>5</v>
      </c>
      <c r="K7381" t="s">
        <v>8</v>
      </c>
      <c r="L7381" t="s">
        <v>123</v>
      </c>
      <c r="M7381" t="s">
        <v>27511</v>
      </c>
      <c r="N7381" t="s">
        <v>706</v>
      </c>
      <c r="O7381">
        <v>28039</v>
      </c>
      <c r="P7381">
        <v>79</v>
      </c>
      <c r="Q7381" t="s">
        <v>1061</v>
      </c>
      <c r="R7381" t="s">
        <v>1716</v>
      </c>
      <c r="S7381" t="s">
        <v>1717</v>
      </c>
      <c r="Y7381" t="s">
        <v>114</v>
      </c>
      <c r="Z7381" t="s">
        <v>114</v>
      </c>
      <c r="AA7381" t="s">
        <v>114</v>
      </c>
      <c r="AB7381">
        <v>439712</v>
      </c>
      <c r="AC7381">
        <v>4478627</v>
      </c>
      <c r="AD7381" t="s">
        <v>129</v>
      </c>
      <c r="AE7381" s="1">
        <v>45089</v>
      </c>
      <c r="AF7381" t="str">
        <f>_xlfn.CONCAT(t_centros_educativos[[#This Row],[centro_tipo_desc_abreviada]]," ",t_centros_educativos[[#This Row],[centro_nombre]], "-",t_centros_educativos[[#This Row],[dat_nombre]])</f>
        <v>ES ARTE DRA ESCUELA JANA-Madrid-Capital</v>
      </c>
    </row>
    <row r="7382" spans="1:32" hidden="1" x14ac:dyDescent="0.3">
      <c r="A7382">
        <v>28081704</v>
      </c>
      <c r="B7382" t="s">
        <v>27512</v>
      </c>
      <c r="C7382">
        <v>94</v>
      </c>
      <c r="D7382" t="s">
        <v>507</v>
      </c>
      <c r="E7382" t="s">
        <v>508</v>
      </c>
      <c r="F7382" t="s">
        <v>178</v>
      </c>
      <c r="G7382" t="s">
        <v>27513</v>
      </c>
      <c r="H7382" t="s">
        <v>114</v>
      </c>
      <c r="I7382" t="s">
        <v>114</v>
      </c>
      <c r="J7382">
        <v>4</v>
      </c>
      <c r="K7382" t="s">
        <v>30</v>
      </c>
      <c r="L7382" t="s">
        <v>123</v>
      </c>
      <c r="M7382" t="s">
        <v>11462</v>
      </c>
      <c r="N7382" t="s">
        <v>706</v>
      </c>
      <c r="O7382">
        <v>28221</v>
      </c>
      <c r="P7382">
        <v>80</v>
      </c>
      <c r="Q7382" t="s">
        <v>7995</v>
      </c>
      <c r="R7382" t="s">
        <v>114</v>
      </c>
      <c r="S7382" t="s">
        <v>114</v>
      </c>
      <c r="T7382">
        <v>916380196</v>
      </c>
      <c r="Y7382" t="s">
        <v>27514</v>
      </c>
      <c r="Z7382" t="s">
        <v>11464</v>
      </c>
      <c r="AA7382" t="s">
        <v>11465</v>
      </c>
      <c r="AB7382">
        <v>426559</v>
      </c>
      <c r="AC7382">
        <v>4479971</v>
      </c>
      <c r="AD7382" t="s">
        <v>129</v>
      </c>
      <c r="AE7382" s="1">
        <v>45093</v>
      </c>
      <c r="AF7382" t="str">
        <f>_xlfn.CONCAT(t_centros_educativos[[#This Row],[centro_tipo_desc_abreviada]]," ",t_centros_educativos[[#This Row],[centro_nombre]], "-",t_centros_educativos[[#This Row],[dat_nombre]])</f>
        <v>CEXTRAN ESP ENGAGE BRITISH SCHOOL OF MAJADAHONDA (BRITÁNICA)-Madrid-Oeste</v>
      </c>
    </row>
    <row r="7383" spans="1:32" hidden="1" x14ac:dyDescent="0.3">
      <c r="A7383">
        <v>28081716</v>
      </c>
      <c r="B7383" t="s">
        <v>27515</v>
      </c>
      <c r="C7383">
        <v>58</v>
      </c>
      <c r="D7383" t="s">
        <v>1040</v>
      </c>
      <c r="E7383" t="s">
        <v>1041</v>
      </c>
      <c r="F7383" t="s">
        <v>178</v>
      </c>
      <c r="G7383" t="s">
        <v>27516</v>
      </c>
      <c r="H7383" t="s">
        <v>27517</v>
      </c>
      <c r="I7383" t="s">
        <v>114</v>
      </c>
      <c r="J7383">
        <v>5</v>
      </c>
      <c r="K7383" t="s">
        <v>8</v>
      </c>
      <c r="L7383" t="s">
        <v>123</v>
      </c>
      <c r="M7383" t="s">
        <v>27518</v>
      </c>
      <c r="N7383" t="s">
        <v>174</v>
      </c>
      <c r="O7383">
        <v>28044</v>
      </c>
      <c r="P7383">
        <v>79</v>
      </c>
      <c r="Q7383" t="s">
        <v>1061</v>
      </c>
      <c r="R7383" t="s">
        <v>307</v>
      </c>
      <c r="S7383" t="s">
        <v>1749</v>
      </c>
      <c r="Y7383" t="s">
        <v>114</v>
      </c>
      <c r="Z7383" t="s">
        <v>114</v>
      </c>
      <c r="AA7383" t="s">
        <v>114</v>
      </c>
      <c r="AB7383">
        <v>436078</v>
      </c>
      <c r="AC7383">
        <v>4469420</v>
      </c>
      <c r="AD7383" t="s">
        <v>129</v>
      </c>
      <c r="AE7383" s="1">
        <v>45100</v>
      </c>
      <c r="AF7383" t="str">
        <f>_xlfn.CONCAT(t_centros_educativos[[#This Row],[centro_tipo_desc_abreviada]]," ",t_centros_educativos[[#This Row],[centro_nombre]], "-",t_centros_educativos[[#This Row],[dat_nombre]])</f>
        <v>CPR FPE APRENDEA FP-Madrid-Capital</v>
      </c>
    </row>
    <row r="7384" spans="1:32" hidden="1" x14ac:dyDescent="0.3">
      <c r="A7384">
        <v>28081728</v>
      </c>
      <c r="B7384" t="s">
        <v>27519</v>
      </c>
      <c r="C7384">
        <v>58</v>
      </c>
      <c r="D7384" t="s">
        <v>1040</v>
      </c>
      <c r="E7384" t="s">
        <v>1041</v>
      </c>
      <c r="F7384" t="s">
        <v>178</v>
      </c>
      <c r="G7384" t="s">
        <v>27520</v>
      </c>
      <c r="H7384" t="s">
        <v>27521</v>
      </c>
      <c r="I7384" t="s">
        <v>114</v>
      </c>
      <c r="J7384">
        <v>2</v>
      </c>
      <c r="K7384" t="s">
        <v>4</v>
      </c>
      <c r="L7384" t="s">
        <v>123</v>
      </c>
      <c r="M7384" t="s">
        <v>9264</v>
      </c>
      <c r="N7384" t="s">
        <v>753</v>
      </c>
      <c r="O7384">
        <v>28945</v>
      </c>
      <c r="P7384">
        <v>58</v>
      </c>
      <c r="Q7384" t="s">
        <v>1263</v>
      </c>
      <c r="R7384" t="s">
        <v>114</v>
      </c>
      <c r="S7384" t="s">
        <v>114</v>
      </c>
      <c r="T7384">
        <v>919931310</v>
      </c>
      <c r="Y7384" t="s">
        <v>114</v>
      </c>
      <c r="Z7384" t="s">
        <v>114</v>
      </c>
      <c r="AA7384" t="s">
        <v>114</v>
      </c>
      <c r="AB7384">
        <v>432632</v>
      </c>
      <c r="AC7384">
        <v>4460468</v>
      </c>
      <c r="AD7384" t="s">
        <v>129</v>
      </c>
      <c r="AE7384" s="1">
        <v>45096</v>
      </c>
      <c r="AF7384" t="str">
        <f>_xlfn.CONCAT(t_centros_educativos[[#This Row],[centro_tipo_desc_abreviada]]," ",t_centros_educativos[[#This Row],[centro_nombre]], "-",t_centros_educativos[[#This Row],[dat_nombre]])</f>
        <v>CPR FPE FLIMBORT FORMACIÓN PROFESIONAL-Madrid-Sur</v>
      </c>
    </row>
    <row r="7385" spans="1:32" hidden="1" x14ac:dyDescent="0.3">
      <c r="A7385">
        <v>28081731</v>
      </c>
      <c r="B7385" t="s">
        <v>27522</v>
      </c>
      <c r="C7385">
        <v>58</v>
      </c>
      <c r="D7385" t="s">
        <v>1040</v>
      </c>
      <c r="E7385" t="s">
        <v>1041</v>
      </c>
      <c r="F7385" t="s">
        <v>178</v>
      </c>
      <c r="G7385" t="s">
        <v>27523</v>
      </c>
      <c r="H7385" t="s">
        <v>25087</v>
      </c>
      <c r="I7385" t="s">
        <v>114</v>
      </c>
      <c r="J7385">
        <v>5</v>
      </c>
      <c r="K7385" t="s">
        <v>8</v>
      </c>
      <c r="L7385" t="s">
        <v>123</v>
      </c>
      <c r="M7385" t="s">
        <v>27524</v>
      </c>
      <c r="N7385" t="s">
        <v>881</v>
      </c>
      <c r="O7385">
        <v>28037</v>
      </c>
      <c r="P7385">
        <v>79</v>
      </c>
      <c r="Q7385" t="s">
        <v>1061</v>
      </c>
      <c r="R7385" t="s">
        <v>859</v>
      </c>
      <c r="S7385" t="s">
        <v>1970</v>
      </c>
      <c r="T7385">
        <v>910685096</v>
      </c>
      <c r="Y7385" t="s">
        <v>25088</v>
      </c>
      <c r="Z7385" t="s">
        <v>27525</v>
      </c>
      <c r="AA7385" t="s">
        <v>25090</v>
      </c>
      <c r="AB7385">
        <v>446768</v>
      </c>
      <c r="AC7385">
        <v>4476764</v>
      </c>
      <c r="AD7385" t="s">
        <v>129</v>
      </c>
      <c r="AE7385" s="1">
        <v>45104</v>
      </c>
      <c r="AF7385" t="str">
        <f>_xlfn.CONCAT(t_centros_educativos[[#This Row],[centro_tipo_desc_abreviada]]," ",t_centros_educativos[[#This Row],[centro_nombre]], "-",t_centros_educativos[[#This Row],[dat_nombre]])</f>
        <v>CPR FPE MOPE - TECH-Madrid-Capital</v>
      </c>
    </row>
    <row r="7386" spans="1:32" hidden="1" x14ac:dyDescent="0.3">
      <c r="A7386">
        <v>28081741</v>
      </c>
      <c r="B7386" t="s">
        <v>27526</v>
      </c>
      <c r="C7386">
        <v>58</v>
      </c>
      <c r="D7386" t="s">
        <v>1040</v>
      </c>
      <c r="E7386" t="s">
        <v>1041</v>
      </c>
      <c r="F7386" t="s">
        <v>178</v>
      </c>
      <c r="G7386" t="s">
        <v>27527</v>
      </c>
      <c r="H7386" t="s">
        <v>25199</v>
      </c>
      <c r="I7386" t="s">
        <v>25199</v>
      </c>
      <c r="J7386">
        <v>5</v>
      </c>
      <c r="K7386" t="s">
        <v>8</v>
      </c>
      <c r="L7386" t="s">
        <v>123</v>
      </c>
      <c r="M7386" t="s">
        <v>27528</v>
      </c>
      <c r="N7386" t="s">
        <v>3132</v>
      </c>
      <c r="O7386">
        <v>28023</v>
      </c>
      <c r="P7386">
        <v>79</v>
      </c>
      <c r="Q7386" t="s">
        <v>1061</v>
      </c>
      <c r="R7386" t="s">
        <v>1755</v>
      </c>
      <c r="S7386" t="s">
        <v>1756</v>
      </c>
      <c r="Y7386" t="s">
        <v>114</v>
      </c>
      <c r="Z7386" t="s">
        <v>114</v>
      </c>
      <c r="AA7386" t="s">
        <v>114</v>
      </c>
      <c r="AB7386">
        <v>430028</v>
      </c>
      <c r="AC7386">
        <v>4480648</v>
      </c>
      <c r="AD7386" t="s">
        <v>129</v>
      </c>
      <c r="AE7386" s="1"/>
      <c r="AF7386" t="str">
        <f>_xlfn.CONCAT(t_centros_educativos[[#This Row],[centro_tipo_desc_abreviada]]," ",t_centros_educativos[[#This Row],[centro_nombre]], "-",t_centros_educativos[[#This Row],[dat_nombre]])</f>
        <v>CPR FPE INSTITUTO EUROPEO DE FORMACIÓN PROFESIONAL-Madrid-Capital</v>
      </c>
    </row>
    <row r="7387" spans="1:32" hidden="1" x14ac:dyDescent="0.3">
      <c r="A7387">
        <v>28081753</v>
      </c>
      <c r="B7387" t="s">
        <v>27529</v>
      </c>
      <c r="C7387">
        <v>58</v>
      </c>
      <c r="D7387" t="s">
        <v>1040</v>
      </c>
      <c r="E7387" t="s">
        <v>1041</v>
      </c>
      <c r="F7387" t="s">
        <v>178</v>
      </c>
      <c r="G7387" t="s">
        <v>27530</v>
      </c>
      <c r="H7387" t="s">
        <v>27531</v>
      </c>
      <c r="I7387" t="s">
        <v>114</v>
      </c>
      <c r="J7387">
        <v>5</v>
      </c>
      <c r="K7387" t="s">
        <v>8</v>
      </c>
      <c r="L7387" t="s">
        <v>123</v>
      </c>
      <c r="M7387" t="s">
        <v>21080</v>
      </c>
      <c r="N7387" t="s">
        <v>196</v>
      </c>
      <c r="O7387">
        <v>28050</v>
      </c>
      <c r="P7387">
        <v>79</v>
      </c>
      <c r="Q7387" t="s">
        <v>1061</v>
      </c>
      <c r="R7387" t="s">
        <v>728</v>
      </c>
      <c r="S7387" t="s">
        <v>1740</v>
      </c>
      <c r="T7387">
        <v>606076676</v>
      </c>
      <c r="Y7387" t="s">
        <v>27532</v>
      </c>
      <c r="Z7387" t="s">
        <v>27533</v>
      </c>
      <c r="AA7387" t="s">
        <v>27534</v>
      </c>
      <c r="AB7387">
        <v>443634</v>
      </c>
      <c r="AC7387">
        <v>4482453</v>
      </c>
      <c r="AD7387" t="s">
        <v>129</v>
      </c>
      <c r="AE7387" s="1">
        <v>45110</v>
      </c>
      <c r="AF7387" t="str">
        <f>_xlfn.CONCAT(t_centros_educativos[[#This Row],[centro_tipo_desc_abreviada]]," ",t_centros_educativos[[#This Row],[centro_nombre]], "-",t_centros_educativos[[#This Row],[dat_nombre]])</f>
        <v>CPR FPE TECH FP VALDEFUENTES-Madrid-Capital</v>
      </c>
    </row>
    <row r="7388" spans="1:32" hidden="1" x14ac:dyDescent="0.3">
      <c r="A7388">
        <v>28081765</v>
      </c>
      <c r="B7388" t="s">
        <v>27535</v>
      </c>
      <c r="C7388">
        <v>58</v>
      </c>
      <c r="D7388" t="s">
        <v>1040</v>
      </c>
      <c r="E7388" t="s">
        <v>1041</v>
      </c>
      <c r="F7388" t="s">
        <v>178</v>
      </c>
      <c r="G7388" t="s">
        <v>27530</v>
      </c>
      <c r="H7388" t="s">
        <v>27531</v>
      </c>
      <c r="I7388" t="s">
        <v>114</v>
      </c>
      <c r="J7388">
        <v>1</v>
      </c>
      <c r="K7388" t="s">
        <v>6</v>
      </c>
      <c r="L7388" t="s">
        <v>123</v>
      </c>
      <c r="M7388" t="s">
        <v>21814</v>
      </c>
      <c r="N7388" t="s">
        <v>151</v>
      </c>
      <c r="O7388">
        <v>28770</v>
      </c>
      <c r="P7388">
        <v>45</v>
      </c>
      <c r="Q7388" t="s">
        <v>1075</v>
      </c>
      <c r="R7388" t="s">
        <v>114</v>
      </c>
      <c r="S7388" t="s">
        <v>114</v>
      </c>
      <c r="T7388">
        <v>606076676</v>
      </c>
      <c r="Y7388" t="s">
        <v>27532</v>
      </c>
      <c r="Z7388" t="s">
        <v>27533</v>
      </c>
      <c r="AA7388" t="s">
        <v>27534</v>
      </c>
      <c r="AB7388">
        <v>434646</v>
      </c>
      <c r="AC7388">
        <v>4499978</v>
      </c>
      <c r="AD7388" t="s">
        <v>129</v>
      </c>
      <c r="AE7388" s="1">
        <v>45110</v>
      </c>
      <c r="AF7388" t="str">
        <f>_xlfn.CONCAT(t_centros_educativos[[#This Row],[centro_tipo_desc_abreviada]]," ",t_centros_educativos[[#This Row],[centro_nombre]], "-",t_centros_educativos[[#This Row],[dat_nombre]])</f>
        <v>CPR FPE TECH FP PEÑALVENTO-Madrid-Norte</v>
      </c>
    </row>
    <row r="7389" spans="1:32" hidden="1" x14ac:dyDescent="0.3">
      <c r="A7389">
        <v>28081777</v>
      </c>
      <c r="B7389" t="s">
        <v>27536</v>
      </c>
      <c r="C7389">
        <v>58</v>
      </c>
      <c r="D7389" t="s">
        <v>1040</v>
      </c>
      <c r="E7389" t="s">
        <v>1041</v>
      </c>
      <c r="F7389" t="s">
        <v>178</v>
      </c>
      <c r="G7389" t="s">
        <v>27530</v>
      </c>
      <c r="H7389" t="s">
        <v>27531</v>
      </c>
      <c r="I7389" t="s">
        <v>114</v>
      </c>
      <c r="J7389">
        <v>2</v>
      </c>
      <c r="K7389" t="s">
        <v>4</v>
      </c>
      <c r="L7389" t="s">
        <v>123</v>
      </c>
      <c r="M7389" t="s">
        <v>27537</v>
      </c>
      <c r="N7389" t="s">
        <v>151</v>
      </c>
      <c r="O7389">
        <v>28914</v>
      </c>
      <c r="P7389">
        <v>74</v>
      </c>
      <c r="Q7389" t="s">
        <v>1530</v>
      </c>
      <c r="R7389" t="s">
        <v>114</v>
      </c>
      <c r="S7389" t="s">
        <v>114</v>
      </c>
      <c r="T7389">
        <v>606076676</v>
      </c>
      <c r="Y7389" t="s">
        <v>27532</v>
      </c>
      <c r="Z7389" t="s">
        <v>27533</v>
      </c>
      <c r="AA7389" t="s">
        <v>27534</v>
      </c>
      <c r="AB7389">
        <v>433602</v>
      </c>
      <c r="AC7389">
        <v>4462514</v>
      </c>
      <c r="AD7389" t="s">
        <v>129</v>
      </c>
      <c r="AE7389" s="1">
        <v>45110</v>
      </c>
      <c r="AF7389" t="str">
        <f>_xlfn.CONCAT(t_centros_educativos[[#This Row],[centro_tipo_desc_abreviada]]," ",t_centros_educativos[[#This Row],[centro_nombre]], "-",t_centros_educativos[[#This Row],[dat_nombre]])</f>
        <v>CPR FPE TECH FP ANTANES-Madrid-Sur</v>
      </c>
    </row>
    <row r="7390" spans="1:32" hidden="1" x14ac:dyDescent="0.3">
      <c r="A7390">
        <v>28081789</v>
      </c>
      <c r="B7390" t="s">
        <v>27538</v>
      </c>
      <c r="C7390">
        <v>58</v>
      </c>
      <c r="D7390" t="s">
        <v>1040</v>
      </c>
      <c r="E7390" t="s">
        <v>1041</v>
      </c>
      <c r="F7390" t="s">
        <v>178</v>
      </c>
      <c r="G7390" t="s">
        <v>27539</v>
      </c>
      <c r="H7390" t="s">
        <v>27531</v>
      </c>
      <c r="I7390" t="s">
        <v>114</v>
      </c>
      <c r="J7390">
        <v>3</v>
      </c>
      <c r="K7390" t="s">
        <v>2</v>
      </c>
      <c r="L7390" t="s">
        <v>123</v>
      </c>
      <c r="M7390" t="s">
        <v>23344</v>
      </c>
      <c r="N7390" t="s">
        <v>151</v>
      </c>
      <c r="O7390">
        <v>28860</v>
      </c>
      <c r="P7390">
        <v>104</v>
      </c>
      <c r="Q7390" t="s">
        <v>8237</v>
      </c>
      <c r="R7390" t="s">
        <v>114</v>
      </c>
      <c r="S7390" t="s">
        <v>114</v>
      </c>
      <c r="T7390">
        <v>606076676</v>
      </c>
      <c r="Y7390" t="s">
        <v>27532</v>
      </c>
      <c r="Z7390" t="s">
        <v>27533</v>
      </c>
      <c r="AA7390" t="s">
        <v>27534</v>
      </c>
      <c r="AB7390">
        <v>456471</v>
      </c>
      <c r="AC7390">
        <v>4483244</v>
      </c>
      <c r="AD7390" t="s">
        <v>129</v>
      </c>
      <c r="AE7390" s="1">
        <v>45107</v>
      </c>
      <c r="AF7390" t="str">
        <f>_xlfn.CONCAT(t_centros_educativos[[#This Row],[centro_tipo_desc_abreviada]]," ",t_centros_educativos[[#This Row],[centro_nombre]], "-",t_centros_educativos[[#This Row],[dat_nombre]])</f>
        <v>CPR FPE TECH FP ANTAMIRA-Madrid-Este</v>
      </c>
    </row>
    <row r="7391" spans="1:32" hidden="1" x14ac:dyDescent="0.3">
      <c r="A7391">
        <v>28081790</v>
      </c>
      <c r="B7391" t="s">
        <v>27540</v>
      </c>
      <c r="C7391">
        <v>58</v>
      </c>
      <c r="D7391" t="s">
        <v>1040</v>
      </c>
      <c r="E7391" t="s">
        <v>1041</v>
      </c>
      <c r="F7391" t="s">
        <v>178</v>
      </c>
      <c r="G7391" t="s">
        <v>27539</v>
      </c>
      <c r="H7391" t="s">
        <v>27531</v>
      </c>
      <c r="I7391" t="s">
        <v>114</v>
      </c>
      <c r="J7391">
        <v>4</v>
      </c>
      <c r="K7391" t="s">
        <v>30</v>
      </c>
      <c r="L7391" t="s">
        <v>123</v>
      </c>
      <c r="M7391" t="s">
        <v>10019</v>
      </c>
      <c r="N7391" t="s">
        <v>20216</v>
      </c>
      <c r="O7391">
        <v>28420</v>
      </c>
      <c r="P7391">
        <v>61</v>
      </c>
      <c r="Q7391" t="s">
        <v>50</v>
      </c>
      <c r="R7391" t="s">
        <v>114</v>
      </c>
      <c r="S7391" t="s">
        <v>114</v>
      </c>
      <c r="T7391">
        <v>606076676</v>
      </c>
      <c r="Y7391" t="s">
        <v>27532</v>
      </c>
      <c r="Z7391" t="s">
        <v>27533</v>
      </c>
      <c r="AA7391" t="s">
        <v>27534</v>
      </c>
      <c r="AB7391">
        <v>418955</v>
      </c>
      <c r="AC7391">
        <v>4494325</v>
      </c>
      <c r="AD7391" t="s">
        <v>129</v>
      </c>
      <c r="AE7391" s="1">
        <v>45107</v>
      </c>
      <c r="AF7391" t="str">
        <f>_xlfn.CONCAT(t_centros_educativos[[#This Row],[centro_tipo_desc_abreviada]]," ",t_centros_educativos[[#This Row],[centro_nombre]], "-",t_centros_educativos[[#This Row],[dat_nombre]])</f>
        <v>CPR FPE TECH FP PARQUE-Madrid-Oeste</v>
      </c>
    </row>
    <row r="7392" spans="1:32" hidden="1" x14ac:dyDescent="0.3">
      <c r="A7392">
        <v>28081807</v>
      </c>
      <c r="B7392" t="s">
        <v>27541</v>
      </c>
      <c r="C7392">
        <v>58</v>
      </c>
      <c r="D7392" t="s">
        <v>1040</v>
      </c>
      <c r="E7392" t="s">
        <v>1041</v>
      </c>
      <c r="F7392" t="s">
        <v>178</v>
      </c>
      <c r="G7392" t="s">
        <v>27539</v>
      </c>
      <c r="H7392" t="s">
        <v>27531</v>
      </c>
      <c r="I7392" t="s">
        <v>114</v>
      </c>
      <c r="J7392">
        <v>5</v>
      </c>
      <c r="K7392" t="s">
        <v>8</v>
      </c>
      <c r="L7392" t="s">
        <v>123</v>
      </c>
      <c r="M7392" t="s">
        <v>22593</v>
      </c>
      <c r="N7392" t="s">
        <v>954</v>
      </c>
      <c r="O7392">
        <v>28051</v>
      </c>
      <c r="P7392">
        <v>79</v>
      </c>
      <c r="Q7392" t="s">
        <v>1061</v>
      </c>
      <c r="R7392" t="s">
        <v>676</v>
      </c>
      <c r="S7392" t="s">
        <v>1712</v>
      </c>
      <c r="Y7392" t="s">
        <v>114</v>
      </c>
      <c r="Z7392" t="s">
        <v>114</v>
      </c>
      <c r="AA7392" t="s">
        <v>114</v>
      </c>
      <c r="AB7392">
        <v>448863</v>
      </c>
      <c r="AC7392">
        <v>4468210</v>
      </c>
      <c r="AD7392" t="s">
        <v>129</v>
      </c>
      <c r="AE7392" s="1">
        <v>45107</v>
      </c>
      <c r="AF7392" t="str">
        <f>_xlfn.CONCAT(t_centros_educativos[[#This Row],[centro_tipo_desc_abreviada]]," ",t_centros_educativos[[#This Row],[centro_nombre]], "-",t_centros_educativos[[#This Row],[dat_nombre]])</f>
        <v>CPR FPE TECH FP TORREVILANO-Madrid-Capital</v>
      </c>
    </row>
    <row r="7393" spans="1:32" hidden="1" x14ac:dyDescent="0.3">
      <c r="A7393">
        <v>28081819</v>
      </c>
      <c r="B7393" t="s">
        <v>27542</v>
      </c>
      <c r="C7393">
        <v>58</v>
      </c>
      <c r="D7393" t="s">
        <v>1040</v>
      </c>
      <c r="E7393" t="s">
        <v>1041</v>
      </c>
      <c r="F7393" t="s">
        <v>178</v>
      </c>
      <c r="G7393" t="s">
        <v>27539</v>
      </c>
      <c r="H7393" t="s">
        <v>27531</v>
      </c>
      <c r="I7393" t="s">
        <v>114</v>
      </c>
      <c r="J7393">
        <v>4</v>
      </c>
      <c r="K7393" t="s">
        <v>30</v>
      </c>
      <c r="L7393" t="s">
        <v>224</v>
      </c>
      <c r="M7393" t="s">
        <v>27543</v>
      </c>
      <c r="N7393" t="s">
        <v>330</v>
      </c>
      <c r="O7393">
        <v>28412</v>
      </c>
      <c r="P7393">
        <v>23</v>
      </c>
      <c r="Q7393" t="s">
        <v>911</v>
      </c>
      <c r="R7393" t="s">
        <v>114</v>
      </c>
      <c r="S7393" t="s">
        <v>114</v>
      </c>
      <c r="T7393">
        <v>606076676</v>
      </c>
      <c r="Y7393" t="s">
        <v>27532</v>
      </c>
      <c r="Z7393" t="s">
        <v>27533</v>
      </c>
      <c r="AA7393" t="s">
        <v>27534</v>
      </c>
      <c r="AB7393">
        <v>421618</v>
      </c>
      <c r="AC7393">
        <v>4506265</v>
      </c>
      <c r="AD7393" t="s">
        <v>129</v>
      </c>
      <c r="AE7393" s="1">
        <v>45107</v>
      </c>
      <c r="AF7393" t="str">
        <f>_xlfn.CONCAT(t_centros_educativos[[#This Row],[centro_tipo_desc_abreviada]]," ",t_centros_educativos[[#This Row],[centro_nombre]], "-",t_centros_educativos[[#This Row],[dat_nombre]])</f>
        <v>CPR FPE TECH FP MONTESCLAROS-Madrid-Oeste</v>
      </c>
    </row>
    <row r="7394" spans="1:32" hidden="1" x14ac:dyDescent="0.3">
      <c r="A7394">
        <v>28081820</v>
      </c>
      <c r="B7394" t="s">
        <v>27544</v>
      </c>
      <c r="C7394">
        <v>58</v>
      </c>
      <c r="D7394" t="s">
        <v>1040</v>
      </c>
      <c r="E7394" t="s">
        <v>1041</v>
      </c>
      <c r="F7394" t="s">
        <v>178</v>
      </c>
      <c r="G7394" t="s">
        <v>27539</v>
      </c>
      <c r="H7394" t="s">
        <v>27531</v>
      </c>
      <c r="I7394" t="s">
        <v>114</v>
      </c>
      <c r="J7394">
        <v>4</v>
      </c>
      <c r="K7394" t="s">
        <v>30</v>
      </c>
      <c r="L7394" t="s">
        <v>224</v>
      </c>
      <c r="M7394" t="s">
        <v>18998</v>
      </c>
      <c r="N7394" t="s">
        <v>5098</v>
      </c>
      <c r="O7394">
        <v>28250</v>
      </c>
      <c r="P7394">
        <v>152</v>
      </c>
      <c r="Q7394" t="s">
        <v>8788</v>
      </c>
      <c r="R7394" t="s">
        <v>114</v>
      </c>
      <c r="S7394" t="s">
        <v>114</v>
      </c>
      <c r="T7394">
        <v>606076676</v>
      </c>
      <c r="Y7394" t="s">
        <v>27532</v>
      </c>
      <c r="Z7394" t="s">
        <v>27533</v>
      </c>
      <c r="AA7394" t="s">
        <v>27534</v>
      </c>
      <c r="AB7394">
        <v>420724</v>
      </c>
      <c r="AC7394">
        <v>4492517</v>
      </c>
      <c r="AD7394" t="s">
        <v>129</v>
      </c>
      <c r="AE7394" s="1">
        <v>45107</v>
      </c>
      <c r="AF7394" t="str">
        <f>_xlfn.CONCAT(t_centros_educativos[[#This Row],[centro_tipo_desc_abreviada]]," ",t_centros_educativos[[#This Row],[centro_nombre]], "-",t_centros_educativos[[#This Row],[dat_nombre]])</f>
        <v>CPR FPE TECH FP PEÑALAR-Madrid-Oeste</v>
      </c>
    </row>
    <row r="7395" spans="1:32" hidden="1" x14ac:dyDescent="0.3">
      <c r="A7395">
        <v>28081832</v>
      </c>
      <c r="B7395" t="s">
        <v>27545</v>
      </c>
      <c r="C7395">
        <v>58</v>
      </c>
      <c r="D7395" t="s">
        <v>1040</v>
      </c>
      <c r="E7395" t="s">
        <v>1041</v>
      </c>
      <c r="F7395" t="s">
        <v>178</v>
      </c>
      <c r="G7395" t="s">
        <v>27546</v>
      </c>
      <c r="H7395" t="s">
        <v>15640</v>
      </c>
      <c r="I7395" t="s">
        <v>15640</v>
      </c>
      <c r="J7395">
        <v>5</v>
      </c>
      <c r="K7395" t="s">
        <v>8</v>
      </c>
      <c r="L7395" t="s">
        <v>123</v>
      </c>
      <c r="M7395" t="s">
        <v>19781</v>
      </c>
      <c r="N7395" t="s">
        <v>196</v>
      </c>
      <c r="O7395">
        <v>28050</v>
      </c>
      <c r="P7395">
        <v>79</v>
      </c>
      <c r="Q7395" t="s">
        <v>1061</v>
      </c>
      <c r="R7395" t="s">
        <v>1762</v>
      </c>
      <c r="S7395" t="s">
        <v>1763</v>
      </c>
      <c r="T7395">
        <v>644962195</v>
      </c>
      <c r="U7395">
        <v>644074779</v>
      </c>
      <c r="Y7395" t="s">
        <v>27547</v>
      </c>
      <c r="Z7395" t="s">
        <v>27548</v>
      </c>
      <c r="AA7395" t="s">
        <v>27549</v>
      </c>
      <c r="AB7395">
        <v>443081</v>
      </c>
      <c r="AC7395">
        <v>4484983</v>
      </c>
      <c r="AD7395" t="s">
        <v>129</v>
      </c>
      <c r="AE7395" s="1">
        <v>45114</v>
      </c>
      <c r="AF7395" t="str">
        <f>_xlfn.CONCAT(t_centros_educativos[[#This Row],[centro_tipo_desc_abreviada]]," ",t_centros_educativos[[#This Row],[centro_nombre]], "-",t_centros_educativos[[#This Row],[dat_nombre]])</f>
        <v>CPR FPE ESSAE-Madrid-Capital</v>
      </c>
    </row>
    <row r="7396" spans="1:32" hidden="1" x14ac:dyDescent="0.3">
      <c r="A7396">
        <v>28081844</v>
      </c>
      <c r="B7396" t="s">
        <v>27550</v>
      </c>
      <c r="C7396">
        <v>58</v>
      </c>
      <c r="D7396" t="s">
        <v>1040</v>
      </c>
      <c r="E7396" t="s">
        <v>1041</v>
      </c>
      <c r="F7396" t="s">
        <v>178</v>
      </c>
      <c r="G7396" t="s">
        <v>27551</v>
      </c>
      <c r="H7396" t="s">
        <v>27552</v>
      </c>
      <c r="I7396" t="s">
        <v>114</v>
      </c>
      <c r="J7396">
        <v>2</v>
      </c>
      <c r="K7396" t="s">
        <v>4</v>
      </c>
      <c r="L7396" t="s">
        <v>123</v>
      </c>
      <c r="M7396" t="s">
        <v>12761</v>
      </c>
      <c r="N7396" t="s">
        <v>174</v>
      </c>
      <c r="O7396">
        <v>28945</v>
      </c>
      <c r="P7396">
        <v>58</v>
      </c>
      <c r="Q7396" t="s">
        <v>1263</v>
      </c>
      <c r="R7396" t="s">
        <v>114</v>
      </c>
      <c r="S7396" t="s">
        <v>114</v>
      </c>
      <c r="Y7396" t="s">
        <v>114</v>
      </c>
      <c r="Z7396" t="s">
        <v>114</v>
      </c>
      <c r="AA7396" t="s">
        <v>114</v>
      </c>
      <c r="AB7396">
        <v>432760</v>
      </c>
      <c r="AC7396">
        <v>4460814</v>
      </c>
      <c r="AD7396" t="s">
        <v>129</v>
      </c>
      <c r="AE7396" s="1">
        <v>45118</v>
      </c>
      <c r="AF7396" t="str">
        <f>_xlfn.CONCAT(t_centros_educativos[[#This Row],[centro_tipo_desc_abreviada]]," ",t_centros_educativos[[#This Row],[centro_nombre]], "-",t_centros_educativos[[#This Row],[dat_nombre]])</f>
        <v>CPR FPE INSTITUTO DELTA13 ALTAMIRA DE FORMACIÓN PROFESIONAL-Madrid-Sur</v>
      </c>
    </row>
    <row r="7397" spans="1:32" hidden="1" x14ac:dyDescent="0.3">
      <c r="A7397">
        <v>28081856</v>
      </c>
      <c r="B7397" t="s">
        <v>27553</v>
      </c>
      <c r="C7397">
        <v>58</v>
      </c>
      <c r="D7397" t="s">
        <v>1040</v>
      </c>
      <c r="E7397" t="s">
        <v>1041</v>
      </c>
      <c r="F7397" t="s">
        <v>178</v>
      </c>
      <c r="G7397" t="s">
        <v>27554</v>
      </c>
      <c r="H7397" t="s">
        <v>27555</v>
      </c>
      <c r="I7397" t="s">
        <v>114</v>
      </c>
      <c r="J7397">
        <v>2</v>
      </c>
      <c r="K7397" t="s">
        <v>4</v>
      </c>
      <c r="L7397" t="s">
        <v>123</v>
      </c>
      <c r="M7397" t="s">
        <v>8997</v>
      </c>
      <c r="N7397" t="s">
        <v>2417</v>
      </c>
      <c r="O7397">
        <v>28670</v>
      </c>
      <c r="P7397">
        <v>181</v>
      </c>
      <c r="Q7397" t="s">
        <v>42</v>
      </c>
      <c r="R7397" t="s">
        <v>114</v>
      </c>
      <c r="S7397" t="s">
        <v>114</v>
      </c>
      <c r="Y7397" t="s">
        <v>114</v>
      </c>
      <c r="Z7397" t="s">
        <v>114</v>
      </c>
      <c r="AA7397" t="s">
        <v>114</v>
      </c>
      <c r="AB7397">
        <v>421136</v>
      </c>
      <c r="AC7397">
        <v>4471391</v>
      </c>
      <c r="AD7397" t="s">
        <v>129</v>
      </c>
      <c r="AE7397" s="1">
        <v>45118</v>
      </c>
      <c r="AF7397" t="str">
        <f>_xlfn.CONCAT(t_centros_educativos[[#This Row],[centro_tipo_desc_abreviada]]," ",t_centros_educativos[[#This Row],[centro_nombre]], "-",t_centros_educativos[[#This Row],[dat_nombre]])</f>
        <v>CPR FPE CHANGEMAKER COLLEGE-Madrid-Sur</v>
      </c>
    </row>
    <row r="7398" spans="1:32" hidden="1" x14ac:dyDescent="0.3">
      <c r="A7398">
        <v>28081868</v>
      </c>
      <c r="B7398" t="s">
        <v>27556</v>
      </c>
      <c r="C7398">
        <v>58</v>
      </c>
      <c r="D7398" t="s">
        <v>1040</v>
      </c>
      <c r="E7398" t="s">
        <v>1041</v>
      </c>
      <c r="F7398" t="s">
        <v>178</v>
      </c>
      <c r="G7398" t="s">
        <v>27557</v>
      </c>
      <c r="H7398" t="s">
        <v>18623</v>
      </c>
      <c r="I7398" t="s">
        <v>114</v>
      </c>
      <c r="J7398">
        <v>5</v>
      </c>
      <c r="K7398" t="s">
        <v>8</v>
      </c>
      <c r="L7398" t="s">
        <v>318</v>
      </c>
      <c r="M7398" t="s">
        <v>14443</v>
      </c>
      <c r="N7398" t="s">
        <v>1001</v>
      </c>
      <c r="O7398">
        <v>28041</v>
      </c>
      <c r="P7398">
        <v>79</v>
      </c>
      <c r="Q7398" t="s">
        <v>1061</v>
      </c>
      <c r="R7398" t="s">
        <v>563</v>
      </c>
      <c r="S7398" t="s">
        <v>1779</v>
      </c>
      <c r="Y7398" t="s">
        <v>114</v>
      </c>
      <c r="Z7398" t="s">
        <v>114</v>
      </c>
      <c r="AA7398" t="s">
        <v>114</v>
      </c>
      <c r="AD7398" t="s">
        <v>129</v>
      </c>
      <c r="AE7398" s="1">
        <v>45120</v>
      </c>
      <c r="AF7398" t="str">
        <f>_xlfn.CONCAT(t_centros_educativos[[#This Row],[centro_tipo_desc_abreviada]]," ",t_centros_educativos[[#This Row],[centro_nombre]], "-",t_centros_educativos[[#This Row],[dat_nombre]])</f>
        <v>CPR FPE CESUR CAMPUS MADRID-Madrid-Capital</v>
      </c>
    </row>
    <row r="7399" spans="1:32" hidden="1" x14ac:dyDescent="0.3">
      <c r="A7399">
        <v>28081871</v>
      </c>
      <c r="B7399" t="s">
        <v>27558</v>
      </c>
      <c r="C7399">
        <v>58</v>
      </c>
      <c r="D7399" t="s">
        <v>1040</v>
      </c>
      <c r="E7399" t="s">
        <v>1041</v>
      </c>
      <c r="F7399" t="s">
        <v>178</v>
      </c>
      <c r="G7399" t="s">
        <v>27559</v>
      </c>
      <c r="H7399" t="s">
        <v>114</v>
      </c>
      <c r="I7399" t="s">
        <v>114</v>
      </c>
      <c r="J7399">
        <v>5</v>
      </c>
      <c r="K7399" t="s">
        <v>8</v>
      </c>
      <c r="L7399" t="s">
        <v>224</v>
      </c>
      <c r="M7399" t="s">
        <v>14909</v>
      </c>
      <c r="N7399" t="s">
        <v>145</v>
      </c>
      <c r="O7399">
        <v>28048</v>
      </c>
      <c r="P7399">
        <v>79</v>
      </c>
      <c r="Q7399" t="s">
        <v>1061</v>
      </c>
      <c r="R7399" t="s">
        <v>1762</v>
      </c>
      <c r="S7399" t="s">
        <v>1763</v>
      </c>
      <c r="T7399">
        <v>615304540</v>
      </c>
      <c r="Y7399" t="s">
        <v>27560</v>
      </c>
      <c r="Z7399" t="s">
        <v>27097</v>
      </c>
      <c r="AA7399" t="s">
        <v>114</v>
      </c>
      <c r="AB7399">
        <v>434464</v>
      </c>
      <c r="AC7399">
        <v>4485376</v>
      </c>
      <c r="AD7399" t="s">
        <v>129</v>
      </c>
      <c r="AE7399" s="1">
        <v>45126</v>
      </c>
      <c r="AF7399" t="str">
        <f>_xlfn.CONCAT(t_centros_educativos[[#This Row],[centro_tipo_desc_abreviada]]," ",t_centros_educativos[[#This Row],[centro_nombre]], "-",t_centros_educativos[[#This Row],[dat_nombre]])</f>
        <v>CPR FPE MOM CULINARY INSTITUTE EL PARDO-Madrid-Capital</v>
      </c>
    </row>
    <row r="7400" spans="1:32" hidden="1" x14ac:dyDescent="0.3">
      <c r="A7400">
        <v>28081881</v>
      </c>
      <c r="B7400" t="s">
        <v>27561</v>
      </c>
      <c r="C7400">
        <v>94</v>
      </c>
      <c r="D7400" t="s">
        <v>507</v>
      </c>
      <c r="E7400" t="s">
        <v>508</v>
      </c>
      <c r="F7400" t="s">
        <v>178</v>
      </c>
      <c r="G7400" t="s">
        <v>27562</v>
      </c>
      <c r="H7400" t="s">
        <v>114</v>
      </c>
      <c r="I7400" t="s">
        <v>114</v>
      </c>
      <c r="J7400">
        <v>1</v>
      </c>
      <c r="K7400" t="s">
        <v>6</v>
      </c>
      <c r="L7400" t="s">
        <v>123</v>
      </c>
      <c r="M7400" t="s">
        <v>13051</v>
      </c>
      <c r="N7400" t="s">
        <v>435</v>
      </c>
      <c r="O7400">
        <v>28109</v>
      </c>
      <c r="P7400">
        <v>6</v>
      </c>
      <c r="Q7400" t="s">
        <v>397</v>
      </c>
      <c r="R7400" t="s">
        <v>114</v>
      </c>
      <c r="S7400" t="s">
        <v>114</v>
      </c>
      <c r="T7400">
        <v>654586999</v>
      </c>
      <c r="Y7400" t="s">
        <v>114</v>
      </c>
      <c r="Z7400" t="s">
        <v>27563</v>
      </c>
      <c r="AA7400" t="s">
        <v>114</v>
      </c>
      <c r="AB7400">
        <v>446479</v>
      </c>
      <c r="AC7400">
        <v>4486742</v>
      </c>
      <c r="AD7400" t="s">
        <v>129</v>
      </c>
      <c r="AE7400" s="1">
        <v>45142</v>
      </c>
      <c r="AF7400" t="str">
        <f>_xlfn.CONCAT(t_centros_educativos[[#This Row],[centro_tipo_desc_abreviada]]," ",t_centros_educativos[[#This Row],[centro_nombre]], "-",t_centros_educativos[[#This Row],[dat_nombre]])</f>
        <v>CEXTRAN ESP VIRTUS, THE BRITISH SIXTH FORM COLLEGE (BRITANICO)-Madrid-Norte</v>
      </c>
    </row>
    <row r="7401" spans="1:32" hidden="1" x14ac:dyDescent="0.3">
      <c r="A7401">
        <v>28081893</v>
      </c>
      <c r="B7401" t="s">
        <v>27564</v>
      </c>
      <c r="C7401">
        <v>58</v>
      </c>
      <c r="D7401" t="s">
        <v>1040</v>
      </c>
      <c r="E7401" t="s">
        <v>1041</v>
      </c>
      <c r="F7401" t="s">
        <v>178</v>
      </c>
      <c r="G7401" t="s">
        <v>27565</v>
      </c>
      <c r="H7401" t="s">
        <v>27566</v>
      </c>
      <c r="I7401" t="s">
        <v>114</v>
      </c>
      <c r="J7401">
        <v>5</v>
      </c>
      <c r="K7401" t="s">
        <v>8</v>
      </c>
      <c r="L7401" t="s">
        <v>224</v>
      </c>
      <c r="M7401" t="s">
        <v>15127</v>
      </c>
      <c r="N7401" t="s">
        <v>2082</v>
      </c>
      <c r="P7401">
        <v>79</v>
      </c>
      <c r="Q7401" t="s">
        <v>1061</v>
      </c>
      <c r="R7401" t="s">
        <v>1762</v>
      </c>
      <c r="S7401" t="s">
        <v>1763</v>
      </c>
      <c r="T7401">
        <v>629184159</v>
      </c>
      <c r="Y7401" t="s">
        <v>114</v>
      </c>
      <c r="Z7401" t="s">
        <v>27567</v>
      </c>
      <c r="AA7401" t="s">
        <v>27568</v>
      </c>
      <c r="AB7401">
        <v>443411</v>
      </c>
      <c r="AC7401">
        <v>4483059</v>
      </c>
      <c r="AD7401" t="s">
        <v>129</v>
      </c>
      <c r="AE7401" s="1">
        <v>45132</v>
      </c>
      <c r="AF7401" t="str">
        <f>_xlfn.CONCAT(t_centros_educativos[[#This Row],[centro_tipo_desc_abreviada]]," ",t_centros_educativos[[#This Row],[centro_nombre]], "-",t_centros_educativos[[#This Row],[dat_nombre]])</f>
        <v>CPR FPE CASER FORMACIÓN-Madrid-Capital</v>
      </c>
    </row>
    <row r="7402" spans="1:32" hidden="1" x14ac:dyDescent="0.3">
      <c r="A7402">
        <v>28081901</v>
      </c>
      <c r="B7402" t="s">
        <v>27569</v>
      </c>
      <c r="C7402">
        <v>58</v>
      </c>
      <c r="D7402" t="s">
        <v>1040</v>
      </c>
      <c r="E7402" t="s">
        <v>1041</v>
      </c>
      <c r="F7402" t="s">
        <v>178</v>
      </c>
      <c r="G7402" t="s">
        <v>27570</v>
      </c>
      <c r="H7402" t="s">
        <v>27571</v>
      </c>
      <c r="I7402" t="s">
        <v>114</v>
      </c>
      <c r="J7402">
        <v>4</v>
      </c>
      <c r="K7402" t="s">
        <v>30</v>
      </c>
      <c r="L7402" t="s">
        <v>318</v>
      </c>
      <c r="M7402" t="s">
        <v>27572</v>
      </c>
      <c r="N7402" t="s">
        <v>330</v>
      </c>
      <c r="O7402">
        <v>28221</v>
      </c>
      <c r="P7402">
        <v>80</v>
      </c>
      <c r="Q7402" t="s">
        <v>7995</v>
      </c>
      <c r="R7402" t="s">
        <v>114</v>
      </c>
      <c r="S7402" t="s">
        <v>114</v>
      </c>
      <c r="Y7402" t="s">
        <v>114</v>
      </c>
      <c r="Z7402" t="s">
        <v>114</v>
      </c>
      <c r="AA7402" t="s">
        <v>114</v>
      </c>
      <c r="AB7402">
        <v>426813</v>
      </c>
      <c r="AC7402">
        <v>4480804</v>
      </c>
      <c r="AD7402" t="s">
        <v>129</v>
      </c>
      <c r="AE7402" s="1">
        <v>45134</v>
      </c>
      <c r="AF7402" t="str">
        <f>_xlfn.CONCAT(t_centros_educativos[[#This Row],[centro_tipo_desc_abreviada]]," ",t_centros_educativos[[#This Row],[centro_nombre]], "-",t_centros_educativos[[#This Row],[dat_nombre]])</f>
        <v>CPR FPE TCN PROFESSIONAL SCHOOL-Madrid-Oeste</v>
      </c>
    </row>
    <row r="7403" spans="1:32" hidden="1" x14ac:dyDescent="0.3">
      <c r="A7403">
        <v>28081911</v>
      </c>
      <c r="B7403" t="s">
        <v>27573</v>
      </c>
      <c r="C7403">
        <v>72</v>
      </c>
      <c r="D7403" t="s">
        <v>190</v>
      </c>
      <c r="E7403" t="s">
        <v>191</v>
      </c>
      <c r="F7403" t="s">
        <v>178</v>
      </c>
      <c r="G7403" t="s">
        <v>27574</v>
      </c>
      <c r="H7403" t="s">
        <v>27575</v>
      </c>
      <c r="I7403" t="s">
        <v>114</v>
      </c>
      <c r="J7403">
        <v>5</v>
      </c>
      <c r="K7403" t="s">
        <v>8</v>
      </c>
      <c r="L7403" t="s">
        <v>318</v>
      </c>
      <c r="M7403" t="s">
        <v>14443</v>
      </c>
      <c r="N7403" t="s">
        <v>1001</v>
      </c>
      <c r="O7403">
        <v>28041</v>
      </c>
      <c r="P7403">
        <v>79</v>
      </c>
      <c r="Q7403" t="s">
        <v>1061</v>
      </c>
      <c r="R7403" t="s">
        <v>563</v>
      </c>
      <c r="S7403" t="s">
        <v>1779</v>
      </c>
      <c r="Y7403" t="s">
        <v>114</v>
      </c>
      <c r="Z7403" t="s">
        <v>114</v>
      </c>
      <c r="AA7403" t="s">
        <v>114</v>
      </c>
      <c r="AD7403" t="s">
        <v>129</v>
      </c>
      <c r="AE7403" s="1">
        <v>45134</v>
      </c>
      <c r="AF7403" t="str">
        <f>_xlfn.CONCAT(t_centros_educativos[[#This Row],[centro_tipo_desc_abreviada]]," ",t_centros_educativos[[#This Row],[centro_nombre]], "-",t_centros_educativos[[#This Row],[dat_nombre]])</f>
        <v>CPR INF-PRI-SEC GREENFIELD-Madrid-Capital</v>
      </c>
    </row>
    <row r="7404" spans="1:32" hidden="1" x14ac:dyDescent="0.3">
      <c r="A7404">
        <v>28081923</v>
      </c>
      <c r="B7404" t="s">
        <v>27576</v>
      </c>
      <c r="C7404">
        <v>94</v>
      </c>
      <c r="D7404" t="s">
        <v>507</v>
      </c>
      <c r="E7404" t="s">
        <v>508</v>
      </c>
      <c r="F7404" t="s">
        <v>178</v>
      </c>
      <c r="G7404" t="s">
        <v>27577</v>
      </c>
      <c r="H7404" t="s">
        <v>27578</v>
      </c>
      <c r="I7404" t="s">
        <v>114</v>
      </c>
      <c r="J7404">
        <v>5</v>
      </c>
      <c r="K7404" t="s">
        <v>8</v>
      </c>
      <c r="L7404" t="s">
        <v>433</v>
      </c>
      <c r="M7404" t="s">
        <v>3574</v>
      </c>
      <c r="N7404" t="s">
        <v>500</v>
      </c>
      <c r="O7404">
        <v>28045</v>
      </c>
      <c r="P7404">
        <v>79</v>
      </c>
      <c r="Q7404" t="s">
        <v>1061</v>
      </c>
      <c r="R7404" t="s">
        <v>1804</v>
      </c>
      <c r="S7404" t="s">
        <v>1805</v>
      </c>
      <c r="T7404">
        <v>627292676</v>
      </c>
      <c r="Y7404" t="s">
        <v>114</v>
      </c>
      <c r="Z7404" t="s">
        <v>27579</v>
      </c>
      <c r="AA7404" t="s">
        <v>114</v>
      </c>
      <c r="AB7404">
        <v>441070</v>
      </c>
      <c r="AC7404">
        <v>4473107</v>
      </c>
      <c r="AD7404" t="s">
        <v>129</v>
      </c>
      <c r="AE7404" s="1">
        <v>45135</v>
      </c>
      <c r="AF7404" t="str">
        <f>_xlfn.CONCAT(t_centros_educativos[[#This Row],[centro_tipo_desc_abreviada]]," ",t_centros_educativos[[#This Row],[centro_nombre]], "-",t_centros_educativos[[#This Row],[dat_nombre]])</f>
        <v>CEXTRAN ESP  ESMERA SCHOOL (BRITÁNICO)-Madrid-Capital</v>
      </c>
    </row>
    <row r="7405" spans="1:32" hidden="1" x14ac:dyDescent="0.3">
      <c r="A7405">
        <v>28081935</v>
      </c>
      <c r="B7405" t="s">
        <v>27580</v>
      </c>
      <c r="C7405">
        <v>58</v>
      </c>
      <c r="D7405" t="s">
        <v>1040</v>
      </c>
      <c r="E7405" t="s">
        <v>1041</v>
      </c>
      <c r="F7405" t="s">
        <v>178</v>
      </c>
      <c r="G7405" t="s">
        <v>27581</v>
      </c>
      <c r="H7405" t="s">
        <v>27582</v>
      </c>
      <c r="I7405" t="s">
        <v>114</v>
      </c>
      <c r="J7405">
        <v>5</v>
      </c>
      <c r="K7405" t="s">
        <v>8</v>
      </c>
      <c r="L7405" t="s">
        <v>123</v>
      </c>
      <c r="M7405" t="s">
        <v>6780</v>
      </c>
      <c r="N7405" t="s">
        <v>5687</v>
      </c>
      <c r="O7405">
        <v>28006</v>
      </c>
      <c r="P7405">
        <v>79</v>
      </c>
      <c r="Q7405" t="s">
        <v>1061</v>
      </c>
      <c r="R7405" t="s">
        <v>1955</v>
      </c>
      <c r="S7405" t="s">
        <v>1956</v>
      </c>
      <c r="T7405">
        <v>650570466</v>
      </c>
      <c r="Y7405" t="s">
        <v>27583</v>
      </c>
      <c r="Z7405" t="s">
        <v>27584</v>
      </c>
      <c r="AA7405" t="s">
        <v>27585</v>
      </c>
      <c r="AB7405">
        <v>442167</v>
      </c>
      <c r="AC7405">
        <v>4476526</v>
      </c>
      <c r="AD7405" t="s">
        <v>129</v>
      </c>
      <c r="AE7405" s="1">
        <v>45142</v>
      </c>
      <c r="AF7405" t="str">
        <f>_xlfn.CONCAT(t_centros_educativos[[#This Row],[centro_tipo_desc_abreviada]]," ",t_centros_educativos[[#This Row],[centro_nombre]], "-",t_centros_educativos[[#This Row],[dat_nombre]])</f>
        <v>CPR FPE CLICOLLEGE FP-Madrid-Capital</v>
      </c>
    </row>
    <row r="7406" spans="1:32" hidden="1" x14ac:dyDescent="0.3">
      <c r="A7406">
        <v>28081947</v>
      </c>
      <c r="B7406" t="s">
        <v>27586</v>
      </c>
      <c r="C7406">
        <v>137</v>
      </c>
      <c r="D7406" t="s">
        <v>11348</v>
      </c>
      <c r="E7406" t="s">
        <v>11349</v>
      </c>
      <c r="F7406" t="s">
        <v>178</v>
      </c>
      <c r="G7406" t="s">
        <v>27587</v>
      </c>
      <c r="H7406" t="s">
        <v>6851</v>
      </c>
      <c r="I7406" t="s">
        <v>114</v>
      </c>
      <c r="J7406">
        <v>5</v>
      </c>
      <c r="K7406" t="s">
        <v>8</v>
      </c>
      <c r="L7406" t="s">
        <v>123</v>
      </c>
      <c r="M7406" t="s">
        <v>6852</v>
      </c>
      <c r="N7406" t="s">
        <v>307</v>
      </c>
      <c r="O7406">
        <v>28023</v>
      </c>
      <c r="P7406">
        <v>79</v>
      </c>
      <c r="Q7406" t="s">
        <v>1061</v>
      </c>
      <c r="R7406" t="s">
        <v>1755</v>
      </c>
      <c r="S7406" t="s">
        <v>1756</v>
      </c>
      <c r="T7406">
        <v>913079432</v>
      </c>
      <c r="Y7406" t="s">
        <v>114</v>
      </c>
      <c r="Z7406" t="s">
        <v>6854</v>
      </c>
      <c r="AA7406" t="s">
        <v>6855</v>
      </c>
      <c r="AB7406">
        <v>434962</v>
      </c>
      <c r="AC7406">
        <v>4480344</v>
      </c>
      <c r="AD7406" t="s">
        <v>129</v>
      </c>
      <c r="AE7406" s="1">
        <v>45146</v>
      </c>
      <c r="AF7406" t="str">
        <f>_xlfn.CONCAT(t_centros_educativos[[#This Row],[centro_tipo_desc_abreviada]]," ",t_centros_educativos[[#This Row],[centro_nombre]], "-",t_centros_educativos[[#This Row],[dat_nombre]])</f>
        <v>CAU EL MUS MÚSICA ESTUDIO-Madrid-Capital</v>
      </c>
    </row>
    <row r="7407" spans="1:32" hidden="1" x14ac:dyDescent="0.3">
      <c r="A7407">
        <v>28081959</v>
      </c>
      <c r="B7407" t="s">
        <v>27588</v>
      </c>
      <c r="C7407">
        <v>8</v>
      </c>
      <c r="D7407" t="s">
        <v>412</v>
      </c>
      <c r="E7407" t="s">
        <v>413</v>
      </c>
      <c r="F7407" t="s">
        <v>178</v>
      </c>
      <c r="G7407" t="s">
        <v>27589</v>
      </c>
      <c r="H7407" t="s">
        <v>21492</v>
      </c>
      <c r="I7407" t="s">
        <v>114</v>
      </c>
      <c r="J7407">
        <v>5</v>
      </c>
      <c r="K7407" t="s">
        <v>8</v>
      </c>
      <c r="L7407" t="s">
        <v>123</v>
      </c>
      <c r="M7407" t="s">
        <v>27590</v>
      </c>
      <c r="N7407" t="s">
        <v>151</v>
      </c>
      <c r="O7407">
        <v>28025</v>
      </c>
      <c r="P7407">
        <v>79</v>
      </c>
      <c r="Q7407" t="s">
        <v>1061</v>
      </c>
      <c r="R7407" t="s">
        <v>307</v>
      </c>
      <c r="S7407" t="s">
        <v>1749</v>
      </c>
      <c r="T7407">
        <v>640688842</v>
      </c>
      <c r="Y7407" t="s">
        <v>114</v>
      </c>
      <c r="Z7407" t="s">
        <v>27591</v>
      </c>
      <c r="AA7407" t="s">
        <v>114</v>
      </c>
      <c r="AB7407">
        <v>438298</v>
      </c>
      <c r="AC7407">
        <v>4470356</v>
      </c>
      <c r="AD7407" t="s">
        <v>129</v>
      </c>
      <c r="AE7407" s="1">
        <v>45189</v>
      </c>
      <c r="AF7407" t="str">
        <f>_xlfn.CONCAT(t_centros_educativos[[#This Row],[centro_tipo_desc_abreviada]]," ",t_centros_educativos[[#This Row],[centro_nombre]], "-",t_centros_educativos[[#This Row],[dat_nombre]])</f>
        <v>EIPR MY LITTLE PEAS ABRANTES-Madrid-Capital</v>
      </c>
    </row>
    <row r="7408" spans="1:32" hidden="1" x14ac:dyDescent="0.3">
      <c r="A7408">
        <v>28081960</v>
      </c>
      <c r="B7408" t="s">
        <v>27592</v>
      </c>
      <c r="C7408">
        <v>3</v>
      </c>
      <c r="D7408" t="s">
        <v>392</v>
      </c>
      <c r="E7408" t="s">
        <v>393</v>
      </c>
      <c r="F7408" t="s">
        <v>112</v>
      </c>
      <c r="G7408" t="s">
        <v>1224</v>
      </c>
      <c r="H7408" t="s">
        <v>2136</v>
      </c>
      <c r="I7408" t="s">
        <v>114</v>
      </c>
      <c r="J7408">
        <v>5</v>
      </c>
      <c r="K7408" t="s">
        <v>8</v>
      </c>
      <c r="L7408" t="s">
        <v>123</v>
      </c>
      <c r="M7408" t="s">
        <v>27593</v>
      </c>
      <c r="N7408" t="s">
        <v>27594</v>
      </c>
      <c r="O7408">
        <v>28027</v>
      </c>
      <c r="P7408">
        <v>79</v>
      </c>
      <c r="Q7408" t="s">
        <v>1061</v>
      </c>
      <c r="R7408" t="s">
        <v>859</v>
      </c>
      <c r="S7408" t="s">
        <v>1970</v>
      </c>
      <c r="Y7408" t="s">
        <v>27595</v>
      </c>
      <c r="Z7408" t="s">
        <v>27596</v>
      </c>
      <c r="AA7408" t="s">
        <v>114</v>
      </c>
      <c r="AB7408">
        <v>448255</v>
      </c>
      <c r="AC7408">
        <v>4477790</v>
      </c>
      <c r="AD7408" t="s">
        <v>129</v>
      </c>
      <c r="AE7408" s="1">
        <v>45198</v>
      </c>
      <c r="AF7408" t="str">
        <f>_xlfn.CONCAT(t_centros_educativos[[#This Row],[centro_tipo_desc_abreviada]]," ",t_centros_educativos[[#This Row],[centro_nombre]], "-",t_centros_educativos[[#This Row],[dat_nombre]])</f>
        <v>EEI SAN BLÁS-CANILLEJAS-Madrid-Capital</v>
      </c>
    </row>
    <row r="7409" spans="1:32" hidden="1" x14ac:dyDescent="0.3">
      <c r="A7409">
        <v>28081972</v>
      </c>
      <c r="B7409" t="s">
        <v>27597</v>
      </c>
      <c r="C7409">
        <v>94</v>
      </c>
      <c r="D7409" t="s">
        <v>507</v>
      </c>
      <c r="E7409" t="s">
        <v>508</v>
      </c>
      <c r="F7409" t="s">
        <v>178</v>
      </c>
      <c r="G7409" t="s">
        <v>27598</v>
      </c>
      <c r="H7409" t="s">
        <v>20992</v>
      </c>
      <c r="I7409" t="s">
        <v>114</v>
      </c>
      <c r="J7409">
        <v>3</v>
      </c>
      <c r="K7409" t="s">
        <v>2</v>
      </c>
      <c r="L7409" t="s">
        <v>123</v>
      </c>
      <c r="M7409" t="s">
        <v>24522</v>
      </c>
      <c r="N7409" t="s">
        <v>2200</v>
      </c>
      <c r="O7409">
        <v>28891</v>
      </c>
      <c r="P7409">
        <v>167</v>
      </c>
      <c r="Q7409" t="s">
        <v>37</v>
      </c>
      <c r="R7409" t="s">
        <v>114</v>
      </c>
      <c r="S7409" t="s">
        <v>114</v>
      </c>
      <c r="T7409">
        <v>662410165</v>
      </c>
      <c r="Y7409" t="s">
        <v>114</v>
      </c>
      <c r="Z7409" t="s">
        <v>27599</v>
      </c>
      <c r="AA7409" t="s">
        <v>27600</v>
      </c>
      <c r="AB7409">
        <v>458003</v>
      </c>
      <c r="AC7409">
        <v>4468596</v>
      </c>
      <c r="AD7409" t="s">
        <v>129</v>
      </c>
      <c r="AE7409" s="1">
        <v>45182</v>
      </c>
      <c r="AF7409" t="str">
        <f>_xlfn.CONCAT(t_centros_educativos[[#This Row],[centro_tipo_desc_abreviada]]," ",t_centros_educativos[[#This Row],[centro_nombre]], "-",t_centros_educativos[[#This Row],[dat_nombre]])</f>
        <v>CEXTRAN ESP CAMINO. SELF-DIRECTED EDUCATION (EEUU)-Madrid-Este</v>
      </c>
    </row>
    <row r="7410" spans="1:32" hidden="1" x14ac:dyDescent="0.3">
      <c r="A7410">
        <v>28081984</v>
      </c>
      <c r="B7410" t="s">
        <v>27601</v>
      </c>
      <c r="C7410">
        <v>58</v>
      </c>
      <c r="D7410" t="s">
        <v>1040</v>
      </c>
      <c r="E7410" t="s">
        <v>1041</v>
      </c>
      <c r="F7410" t="s">
        <v>178</v>
      </c>
      <c r="G7410" t="s">
        <v>27602</v>
      </c>
      <c r="H7410" t="s">
        <v>27603</v>
      </c>
      <c r="I7410" t="s">
        <v>114</v>
      </c>
      <c r="J7410">
        <v>5</v>
      </c>
      <c r="K7410" t="s">
        <v>8</v>
      </c>
      <c r="L7410" t="s">
        <v>123</v>
      </c>
      <c r="M7410" t="s">
        <v>7643</v>
      </c>
      <c r="N7410" t="s">
        <v>330</v>
      </c>
      <c r="O7410">
        <v>28023</v>
      </c>
      <c r="P7410">
        <v>79</v>
      </c>
      <c r="Q7410" t="s">
        <v>1061</v>
      </c>
      <c r="R7410" t="s">
        <v>114</v>
      </c>
      <c r="S7410" t="s">
        <v>114</v>
      </c>
      <c r="T7410">
        <v>684465912</v>
      </c>
      <c r="Y7410" t="s">
        <v>114</v>
      </c>
      <c r="Z7410" t="s">
        <v>27604</v>
      </c>
      <c r="AA7410" t="s">
        <v>114</v>
      </c>
      <c r="AB7410">
        <v>434534</v>
      </c>
      <c r="AC7410">
        <v>4478340</v>
      </c>
      <c r="AD7410" t="s">
        <v>129</v>
      </c>
      <c r="AE7410" s="1">
        <v>45184</v>
      </c>
      <c r="AF7410" t="str">
        <f>_xlfn.CONCAT(t_centros_educativos[[#This Row],[centro_tipo_desc_abreviada]]," ",t_centros_educativos[[#This Row],[centro_nombre]], "-",t_centros_educativos[[#This Row],[dat_nombre]])</f>
        <v>CPR FPE THE POWER FP ARAVACA-Madrid-Capital</v>
      </c>
    </row>
    <row r="7411" spans="1:32" hidden="1" x14ac:dyDescent="0.3">
      <c r="A7411">
        <v>28081996</v>
      </c>
      <c r="B7411" t="s">
        <v>27605</v>
      </c>
      <c r="C7411">
        <v>58</v>
      </c>
      <c r="D7411" t="s">
        <v>1040</v>
      </c>
      <c r="E7411" t="s">
        <v>1041</v>
      </c>
      <c r="F7411" t="s">
        <v>178</v>
      </c>
      <c r="G7411" t="s">
        <v>27606</v>
      </c>
      <c r="H7411" t="s">
        <v>10750</v>
      </c>
      <c r="I7411" t="s">
        <v>114</v>
      </c>
      <c r="J7411">
        <v>2</v>
      </c>
      <c r="K7411" t="s">
        <v>4</v>
      </c>
      <c r="L7411" t="s">
        <v>123</v>
      </c>
      <c r="M7411" t="s">
        <v>27607</v>
      </c>
      <c r="N7411" t="s">
        <v>27608</v>
      </c>
      <c r="O7411">
        <v>28942</v>
      </c>
      <c r="P7411">
        <v>58</v>
      </c>
      <c r="Q7411" t="s">
        <v>1263</v>
      </c>
      <c r="R7411" t="s">
        <v>114</v>
      </c>
      <c r="S7411" t="s">
        <v>114</v>
      </c>
      <c r="Y7411" t="s">
        <v>114</v>
      </c>
      <c r="Z7411" t="s">
        <v>114</v>
      </c>
      <c r="AA7411" t="s">
        <v>114</v>
      </c>
      <c r="AD7411" t="s">
        <v>129</v>
      </c>
      <c r="AE7411" s="1">
        <v>45194</v>
      </c>
      <c r="AF7411" t="str">
        <f>_xlfn.CONCAT(t_centros_educativos[[#This Row],[centro_tipo_desc_abreviada]]," ",t_centros_educativos[[#This Row],[centro_nombre]], "-",t_centros_educativos[[#This Row],[dat_nombre]])</f>
        <v>CPR FPE CAMPUS FP EMPRENDE II FUENLABRADA-Madrid-Sur</v>
      </c>
    </row>
    <row r="7412" spans="1:32" hidden="1" x14ac:dyDescent="0.3">
      <c r="A7412">
        <v>28082009</v>
      </c>
      <c r="B7412" t="s">
        <v>27609</v>
      </c>
      <c r="C7412">
        <v>94</v>
      </c>
      <c r="D7412" t="s">
        <v>507</v>
      </c>
      <c r="E7412" t="s">
        <v>508</v>
      </c>
      <c r="F7412" t="s">
        <v>178</v>
      </c>
      <c r="G7412" t="s">
        <v>27610</v>
      </c>
      <c r="H7412" t="s">
        <v>20237</v>
      </c>
      <c r="I7412" t="s">
        <v>114</v>
      </c>
      <c r="J7412">
        <v>3</v>
      </c>
      <c r="K7412" t="s">
        <v>2</v>
      </c>
      <c r="L7412" t="s">
        <v>224</v>
      </c>
      <c r="M7412" t="s">
        <v>27611</v>
      </c>
      <c r="N7412" t="s">
        <v>7412</v>
      </c>
      <c r="O7412">
        <v>28521</v>
      </c>
      <c r="P7412">
        <v>123</v>
      </c>
      <c r="Q7412" t="s">
        <v>60</v>
      </c>
      <c r="R7412" t="s">
        <v>114</v>
      </c>
      <c r="S7412" t="s">
        <v>114</v>
      </c>
      <c r="T7412">
        <v>639102109</v>
      </c>
      <c r="U7412">
        <v>676322499</v>
      </c>
      <c r="V7412">
        <v>638758064</v>
      </c>
      <c r="Y7412" t="s">
        <v>27612</v>
      </c>
      <c r="Z7412" t="s">
        <v>27613</v>
      </c>
      <c r="AA7412" t="s">
        <v>27614</v>
      </c>
      <c r="AB7412">
        <v>456028</v>
      </c>
      <c r="AC7412">
        <v>4467519</v>
      </c>
      <c r="AD7412" t="s">
        <v>129</v>
      </c>
      <c r="AE7412" s="1">
        <v>45194</v>
      </c>
      <c r="AF7412" t="str">
        <f>_xlfn.CONCAT(t_centros_educativos[[#This Row],[centro_tipo_desc_abreviada]]," ",t_centros_educativos[[#This Row],[centro_nombre]], "-",t_centros_educativos[[#This Row],[dat_nombre]])</f>
        <v>CEXTRAN ESP ANTON INTERNATIONAL ACADEMY SABIA NOVA RIVAS (PANAMEÑO)-Madrid-Este</v>
      </c>
    </row>
    <row r="7413" spans="1:32" hidden="1" x14ac:dyDescent="0.3">
      <c r="A7413">
        <v>28082010</v>
      </c>
      <c r="B7413" t="s">
        <v>27615</v>
      </c>
      <c r="C7413">
        <v>94</v>
      </c>
      <c r="D7413" t="s">
        <v>507</v>
      </c>
      <c r="E7413" t="s">
        <v>508</v>
      </c>
      <c r="F7413" t="s">
        <v>178</v>
      </c>
      <c r="G7413" t="s">
        <v>27616</v>
      </c>
      <c r="H7413" t="s">
        <v>27617</v>
      </c>
      <c r="I7413" t="s">
        <v>114</v>
      </c>
      <c r="J7413">
        <v>5</v>
      </c>
      <c r="K7413" t="s">
        <v>8</v>
      </c>
      <c r="L7413" t="s">
        <v>123</v>
      </c>
      <c r="M7413" t="s">
        <v>27618</v>
      </c>
      <c r="N7413" t="s">
        <v>954</v>
      </c>
      <c r="O7413">
        <v>28002</v>
      </c>
      <c r="P7413">
        <v>79</v>
      </c>
      <c r="Q7413" t="s">
        <v>1061</v>
      </c>
      <c r="R7413" t="s">
        <v>1860</v>
      </c>
      <c r="S7413" t="s">
        <v>1861</v>
      </c>
      <c r="T7413">
        <v>689905204</v>
      </c>
      <c r="Y7413" t="s">
        <v>27619</v>
      </c>
      <c r="Z7413" t="s">
        <v>27620</v>
      </c>
      <c r="AA7413" t="s">
        <v>114</v>
      </c>
      <c r="AB7413">
        <v>443219</v>
      </c>
      <c r="AC7413">
        <v>4477397</v>
      </c>
      <c r="AD7413" t="s">
        <v>129</v>
      </c>
      <c r="AE7413" s="1"/>
      <c r="AF7413" t="str">
        <f>_xlfn.CONCAT(t_centros_educativos[[#This Row],[centro_tipo_desc_abreviada]]," ",t_centros_educativos[[#This Row],[centro_nombre]], "-",t_centros_educativos[[#This Row],[dat_nombre]])</f>
        <v>CEXTRAN ESP KORS ACADEMY-Madrid-Capital</v>
      </c>
    </row>
    <row r="7414" spans="1:32" hidden="1" x14ac:dyDescent="0.3">
      <c r="A7414">
        <v>28082022</v>
      </c>
      <c r="B7414" t="s">
        <v>27621</v>
      </c>
      <c r="C7414">
        <v>58</v>
      </c>
      <c r="D7414" t="s">
        <v>1040</v>
      </c>
      <c r="E7414" t="s">
        <v>1041</v>
      </c>
      <c r="F7414" t="s">
        <v>178</v>
      </c>
      <c r="G7414" t="s">
        <v>27622</v>
      </c>
      <c r="H7414" t="s">
        <v>114</v>
      </c>
      <c r="I7414" t="s">
        <v>114</v>
      </c>
      <c r="J7414">
        <v>4</v>
      </c>
      <c r="K7414" t="s">
        <v>30</v>
      </c>
      <c r="L7414" t="s">
        <v>123</v>
      </c>
      <c r="M7414" t="s">
        <v>27623</v>
      </c>
      <c r="N7414" t="s">
        <v>17063</v>
      </c>
      <c r="O7414">
        <v>28669</v>
      </c>
      <c r="P7414">
        <v>22</v>
      </c>
      <c r="Q7414" t="s">
        <v>660</v>
      </c>
      <c r="R7414" t="s">
        <v>114</v>
      </c>
      <c r="S7414" t="s">
        <v>114</v>
      </c>
      <c r="T7414">
        <v>639563320</v>
      </c>
      <c r="U7414">
        <v>638287215</v>
      </c>
      <c r="V7414">
        <v>916330155</v>
      </c>
      <c r="Y7414" t="s">
        <v>114</v>
      </c>
      <c r="Z7414" t="s">
        <v>25713</v>
      </c>
      <c r="AA7414" t="s">
        <v>26770</v>
      </c>
      <c r="AD7414" t="s">
        <v>129</v>
      </c>
      <c r="AE7414" s="1">
        <v>45209</v>
      </c>
      <c r="AF7414" t="str">
        <f>_xlfn.CONCAT(t_centros_educativos[[#This Row],[centro_tipo_desc_abreviada]]," ",t_centros_educativos[[#This Row],[centro_nombre]], "-",t_centros_educativos[[#This Row],[dat_nombre]])</f>
        <v>CPR FPE CENTRO DE ESTUDIOS PROFESIONALES II CVE-BOADILLA-Madrid-Oeste</v>
      </c>
    </row>
    <row r="7415" spans="1:32" hidden="1" x14ac:dyDescent="0.3">
      <c r="A7415">
        <v>28082034</v>
      </c>
      <c r="B7415" t="s">
        <v>27624</v>
      </c>
      <c r="C7415">
        <v>58</v>
      </c>
      <c r="D7415" t="s">
        <v>1040</v>
      </c>
      <c r="E7415" t="s">
        <v>1041</v>
      </c>
      <c r="F7415" t="s">
        <v>178</v>
      </c>
      <c r="G7415" t="s">
        <v>27625</v>
      </c>
      <c r="H7415" t="s">
        <v>24962</v>
      </c>
      <c r="I7415" t="s">
        <v>114</v>
      </c>
      <c r="J7415">
        <v>2</v>
      </c>
      <c r="K7415" t="s">
        <v>4</v>
      </c>
      <c r="L7415" t="s">
        <v>123</v>
      </c>
      <c r="M7415" t="s">
        <v>8122</v>
      </c>
      <c r="N7415" t="s">
        <v>881</v>
      </c>
      <c r="O7415">
        <v>28933</v>
      </c>
      <c r="P7415">
        <v>92</v>
      </c>
      <c r="Q7415" t="s">
        <v>62</v>
      </c>
      <c r="R7415" t="s">
        <v>114</v>
      </c>
      <c r="S7415" t="s">
        <v>114</v>
      </c>
      <c r="T7415">
        <v>911833122</v>
      </c>
      <c r="Y7415" t="s">
        <v>114</v>
      </c>
      <c r="Z7415" t="s">
        <v>114</v>
      </c>
      <c r="AA7415" t="s">
        <v>114</v>
      </c>
      <c r="AB7415">
        <v>426535</v>
      </c>
      <c r="AC7415">
        <v>4465057</v>
      </c>
      <c r="AD7415" t="s">
        <v>129</v>
      </c>
      <c r="AE7415" s="1">
        <v>45218</v>
      </c>
      <c r="AF7415" t="str">
        <f>_xlfn.CONCAT(t_centros_educativos[[#This Row],[centro_tipo_desc_abreviada]]," ",t_centros_educativos[[#This Row],[centro_nombre]], "-",t_centros_educativos[[#This Row],[dat_nombre]])</f>
        <v>CPR FPE CAMPUS FP MOSTOLES-Madrid-Sur</v>
      </c>
    </row>
    <row r="7416" spans="1:32" hidden="1" x14ac:dyDescent="0.3">
      <c r="A7416">
        <v>28082046</v>
      </c>
      <c r="B7416" t="s">
        <v>27626</v>
      </c>
      <c r="C7416">
        <v>58</v>
      </c>
      <c r="D7416" t="s">
        <v>1040</v>
      </c>
      <c r="E7416" t="s">
        <v>1041</v>
      </c>
      <c r="F7416" t="s">
        <v>178</v>
      </c>
      <c r="G7416" t="s">
        <v>27627</v>
      </c>
      <c r="H7416" t="s">
        <v>27628</v>
      </c>
      <c r="I7416" t="s">
        <v>114</v>
      </c>
      <c r="J7416">
        <v>2</v>
      </c>
      <c r="K7416" t="s">
        <v>4</v>
      </c>
      <c r="L7416" t="s">
        <v>123</v>
      </c>
      <c r="M7416" t="s">
        <v>26244</v>
      </c>
      <c r="N7416" t="s">
        <v>7339</v>
      </c>
      <c r="O7416">
        <v>28923</v>
      </c>
      <c r="P7416">
        <v>7</v>
      </c>
      <c r="Q7416" t="s">
        <v>518</v>
      </c>
      <c r="R7416" t="s">
        <v>114</v>
      </c>
      <c r="S7416" t="s">
        <v>114</v>
      </c>
      <c r="Y7416" t="s">
        <v>114</v>
      </c>
      <c r="Z7416" t="s">
        <v>114</v>
      </c>
      <c r="AA7416" t="s">
        <v>114</v>
      </c>
      <c r="AB7416">
        <v>430102</v>
      </c>
      <c r="AC7416">
        <v>4466359</v>
      </c>
      <c r="AD7416" t="s">
        <v>129</v>
      </c>
      <c r="AE7416" s="1">
        <v>45215</v>
      </c>
      <c r="AF7416" t="str">
        <f>_xlfn.CONCAT(t_centros_educativos[[#This Row],[centro_tipo_desc_abreviada]]," ",t_centros_educativos[[#This Row],[centro_nombre]], "-",t_centros_educativos[[#This Row],[dat_nombre]])</f>
        <v>CPR FPE CENTRO DE FORMACIÓN PROFESIONAL ADQUIERO-Madrid-Sur</v>
      </c>
    </row>
    <row r="7417" spans="1:32" hidden="1" x14ac:dyDescent="0.3">
      <c r="A7417">
        <v>28082058</v>
      </c>
      <c r="B7417" t="s">
        <v>27629</v>
      </c>
      <c r="C7417">
        <v>220</v>
      </c>
      <c r="D7417" t="s">
        <v>20323</v>
      </c>
      <c r="E7417" t="s">
        <v>20324</v>
      </c>
      <c r="F7417" t="s">
        <v>178</v>
      </c>
      <c r="G7417" t="s">
        <v>27630</v>
      </c>
      <c r="H7417" t="s">
        <v>5259</v>
      </c>
      <c r="I7417" t="s">
        <v>114</v>
      </c>
      <c r="J7417">
        <v>1</v>
      </c>
      <c r="K7417" t="s">
        <v>6</v>
      </c>
      <c r="L7417" t="s">
        <v>318</v>
      </c>
      <c r="M7417" t="s">
        <v>27631</v>
      </c>
      <c r="N7417" t="s">
        <v>27632</v>
      </c>
      <c r="O7417">
        <v>28180</v>
      </c>
      <c r="P7417">
        <v>151</v>
      </c>
      <c r="Q7417" t="s">
        <v>56</v>
      </c>
      <c r="R7417" t="s">
        <v>114</v>
      </c>
      <c r="S7417" t="s">
        <v>114</v>
      </c>
      <c r="Y7417" t="s">
        <v>114</v>
      </c>
      <c r="Z7417" t="s">
        <v>114</v>
      </c>
      <c r="AA7417" t="s">
        <v>114</v>
      </c>
      <c r="AD7417" t="s">
        <v>129</v>
      </c>
      <c r="AE7417" s="1"/>
      <c r="AF7417" t="str">
        <f>_xlfn.CONCAT(t_centros_educativos[[#This Row],[centro_tipo_desc_abreviada]]," ",t_centros_educativos[[#This Row],[centro_nombre]], "-",t_centros_educativos[[#This Row],[dat_nombre]])</f>
        <v>CAU ENS. DEP. GM/SUP ESCUELA NACIONAL DE EQUITACIÓN TORRELAGUNA-Madrid-Norte</v>
      </c>
    </row>
    <row r="7418" spans="1:32" hidden="1" x14ac:dyDescent="0.3">
      <c r="A7418">
        <v>28082061</v>
      </c>
      <c r="B7418" t="s">
        <v>27633</v>
      </c>
      <c r="C7418">
        <v>58</v>
      </c>
      <c r="D7418" t="s">
        <v>1040</v>
      </c>
      <c r="E7418" t="s">
        <v>1041</v>
      </c>
      <c r="F7418" t="s">
        <v>178</v>
      </c>
      <c r="G7418" t="s">
        <v>27634</v>
      </c>
      <c r="H7418" t="s">
        <v>114</v>
      </c>
      <c r="I7418" t="s">
        <v>114</v>
      </c>
      <c r="J7418">
        <v>2</v>
      </c>
      <c r="K7418" t="s">
        <v>4</v>
      </c>
      <c r="L7418" t="s">
        <v>123</v>
      </c>
      <c r="M7418" t="s">
        <v>27635</v>
      </c>
      <c r="N7418" t="s">
        <v>138</v>
      </c>
      <c r="O7418">
        <v>28936</v>
      </c>
      <c r="P7418">
        <v>92</v>
      </c>
      <c r="Q7418" t="s">
        <v>62</v>
      </c>
      <c r="R7418" t="s">
        <v>114</v>
      </c>
      <c r="S7418" t="s">
        <v>114</v>
      </c>
      <c r="T7418">
        <v>916455215</v>
      </c>
      <c r="Y7418" t="s">
        <v>114</v>
      </c>
      <c r="Z7418" t="s">
        <v>114</v>
      </c>
      <c r="AA7418" t="s">
        <v>114</v>
      </c>
      <c r="AB7418">
        <v>428140</v>
      </c>
      <c r="AC7418">
        <v>4462886</v>
      </c>
      <c r="AD7418" t="s">
        <v>129</v>
      </c>
      <c r="AE7418" s="1">
        <v>45225</v>
      </c>
      <c r="AF7418" t="str">
        <f>_xlfn.CONCAT(t_centros_educativos[[#This Row],[centro_tipo_desc_abreviada]]," ",t_centros_educativos[[#This Row],[centro_nombre]], "-",t_centros_educativos[[#This Row],[dat_nombre]])</f>
        <v>CPR FPE CARS MAROBE-Madrid-Sur</v>
      </c>
    </row>
    <row r="7419" spans="1:32" hidden="1" x14ac:dyDescent="0.3">
      <c r="A7419">
        <v>28082071</v>
      </c>
      <c r="B7419" t="s">
        <v>27636</v>
      </c>
      <c r="C7419">
        <v>94</v>
      </c>
      <c r="D7419" t="s">
        <v>507</v>
      </c>
      <c r="E7419" t="s">
        <v>508</v>
      </c>
      <c r="F7419" t="s">
        <v>178</v>
      </c>
      <c r="G7419" t="s">
        <v>27233</v>
      </c>
      <c r="H7419" t="s">
        <v>27234</v>
      </c>
      <c r="I7419" t="s">
        <v>114</v>
      </c>
      <c r="J7419">
        <v>1</v>
      </c>
      <c r="K7419" t="s">
        <v>6</v>
      </c>
      <c r="L7419" t="s">
        <v>224</v>
      </c>
      <c r="M7419" t="s">
        <v>20129</v>
      </c>
      <c r="N7419" t="s">
        <v>954</v>
      </c>
      <c r="O7419">
        <v>28108</v>
      </c>
      <c r="P7419">
        <v>6</v>
      </c>
      <c r="Q7419" t="s">
        <v>397</v>
      </c>
      <c r="R7419" t="s">
        <v>114</v>
      </c>
      <c r="S7419" t="s">
        <v>114</v>
      </c>
      <c r="T7419">
        <v>911238508</v>
      </c>
      <c r="U7419">
        <v>685132766</v>
      </c>
      <c r="Y7419" t="s">
        <v>114</v>
      </c>
      <c r="Z7419" t="s">
        <v>27637</v>
      </c>
      <c r="AA7419" t="s">
        <v>114</v>
      </c>
      <c r="AB7419">
        <v>446332</v>
      </c>
      <c r="AC7419">
        <v>4486910</v>
      </c>
      <c r="AD7419" t="s">
        <v>129</v>
      </c>
      <c r="AE7419" s="1">
        <v>45230</v>
      </c>
      <c r="AF7419" t="str">
        <f>_xlfn.CONCAT(t_centros_educativos[[#This Row],[centro_tipo_desc_abreviada]]," ",t_centros_educativos[[#This Row],[centro_nombre]], "-",t_centros_educativos[[#This Row],[dat_nombre]])</f>
        <v>CEXTRAN ESP LMI COLLEGE-Madrid-Norte</v>
      </c>
    </row>
    <row r="7420" spans="1:32" hidden="1" x14ac:dyDescent="0.3">
      <c r="A7420">
        <v>28082083</v>
      </c>
      <c r="B7420" t="s">
        <v>27638</v>
      </c>
      <c r="C7420">
        <v>220</v>
      </c>
      <c r="D7420" t="s">
        <v>20323</v>
      </c>
      <c r="E7420" t="s">
        <v>20324</v>
      </c>
      <c r="F7420" t="s">
        <v>178</v>
      </c>
      <c r="G7420" t="s">
        <v>27639</v>
      </c>
      <c r="H7420" t="s">
        <v>27640</v>
      </c>
      <c r="I7420" t="s">
        <v>114</v>
      </c>
      <c r="J7420">
        <v>2</v>
      </c>
      <c r="K7420" t="s">
        <v>4</v>
      </c>
      <c r="L7420" t="s">
        <v>318</v>
      </c>
      <c r="M7420" t="s">
        <v>27641</v>
      </c>
      <c r="N7420" t="s">
        <v>114</v>
      </c>
      <c r="O7420">
        <v>28925</v>
      </c>
      <c r="P7420">
        <v>7</v>
      </c>
      <c r="Q7420" t="s">
        <v>518</v>
      </c>
      <c r="R7420" t="s">
        <v>114</v>
      </c>
      <c r="S7420" t="s">
        <v>114</v>
      </c>
      <c r="T7420">
        <v>667389149</v>
      </c>
      <c r="Y7420" t="s">
        <v>114</v>
      </c>
      <c r="Z7420" t="s">
        <v>114</v>
      </c>
      <c r="AA7420" t="s">
        <v>114</v>
      </c>
      <c r="AD7420" t="s">
        <v>129</v>
      </c>
      <c r="AE7420" s="1">
        <v>45238</v>
      </c>
      <c r="AF7420" t="str">
        <f>_xlfn.CONCAT(t_centros_educativos[[#This Row],[centro_tipo_desc_abreviada]]," ",t_centros_educativos[[#This Row],[centro_nombre]], "-",t_centros_educativos[[#This Row],[dat_nombre]])</f>
        <v>CAU ENS. DEP. GM/SUP YABUSAN-Madrid-Sur</v>
      </c>
    </row>
    <row r="7421" spans="1:32" hidden="1" x14ac:dyDescent="0.3">
      <c r="A7421">
        <v>28082095</v>
      </c>
      <c r="B7421" t="s">
        <v>24908</v>
      </c>
      <c r="C7421">
        <v>8</v>
      </c>
      <c r="D7421" t="s">
        <v>412</v>
      </c>
      <c r="E7421" t="s">
        <v>413</v>
      </c>
      <c r="F7421" t="s">
        <v>178</v>
      </c>
      <c r="G7421" t="s">
        <v>27642</v>
      </c>
      <c r="H7421" t="s">
        <v>12380</v>
      </c>
      <c r="I7421" t="s">
        <v>114</v>
      </c>
      <c r="J7421">
        <v>4</v>
      </c>
      <c r="K7421" t="s">
        <v>30</v>
      </c>
      <c r="L7421" t="s">
        <v>123</v>
      </c>
      <c r="M7421" t="s">
        <v>16901</v>
      </c>
      <c r="N7421" t="s">
        <v>954</v>
      </c>
      <c r="O7421">
        <v>28411</v>
      </c>
      <c r="P7421">
        <v>90</v>
      </c>
      <c r="Q7421" t="s">
        <v>1137</v>
      </c>
      <c r="R7421" t="s">
        <v>114</v>
      </c>
      <c r="S7421" t="s">
        <v>114</v>
      </c>
      <c r="T7421">
        <v>618489017</v>
      </c>
      <c r="Y7421" t="s">
        <v>27643</v>
      </c>
      <c r="Z7421" t="s">
        <v>24911</v>
      </c>
      <c r="AA7421" t="s">
        <v>114</v>
      </c>
      <c r="AB7421">
        <v>417727</v>
      </c>
      <c r="AC7421">
        <v>4503909</v>
      </c>
      <c r="AD7421" t="s">
        <v>129</v>
      </c>
      <c r="AE7421" s="1">
        <v>45274</v>
      </c>
      <c r="AF7421" t="str">
        <f>_xlfn.CONCAT(t_centros_educativos[[#This Row],[centro_tipo_desc_abreviada]]," ",t_centros_educativos[[#This Row],[centro_nombre]], "-",t_centros_educativos[[#This Row],[dat_nombre]])</f>
        <v>EIPR LOS CAÑOS-Madrid-Oeste</v>
      </c>
    </row>
    <row r="7422" spans="1:32" hidden="1" x14ac:dyDescent="0.3">
      <c r="A7422">
        <v>28082101</v>
      </c>
      <c r="B7422" t="s">
        <v>27644</v>
      </c>
      <c r="C7422">
        <v>58</v>
      </c>
      <c r="D7422" t="s">
        <v>1040</v>
      </c>
      <c r="E7422" t="s">
        <v>1041</v>
      </c>
      <c r="F7422" t="s">
        <v>178</v>
      </c>
      <c r="G7422" t="s">
        <v>27602</v>
      </c>
      <c r="H7422" t="s">
        <v>27603</v>
      </c>
      <c r="I7422" t="s">
        <v>114</v>
      </c>
      <c r="J7422">
        <v>5</v>
      </c>
      <c r="K7422" t="s">
        <v>8</v>
      </c>
      <c r="L7422" t="s">
        <v>123</v>
      </c>
      <c r="M7422" t="s">
        <v>3408</v>
      </c>
      <c r="N7422" t="s">
        <v>27645</v>
      </c>
      <c r="O7422">
        <v>28033</v>
      </c>
      <c r="P7422">
        <v>79</v>
      </c>
      <c r="Q7422" t="s">
        <v>1061</v>
      </c>
      <c r="R7422" t="s">
        <v>753</v>
      </c>
      <c r="S7422" t="s">
        <v>1794</v>
      </c>
      <c r="T7422">
        <v>684465912</v>
      </c>
      <c r="Y7422" t="s">
        <v>114</v>
      </c>
      <c r="Z7422" t="s">
        <v>27604</v>
      </c>
      <c r="AA7422" t="s">
        <v>114</v>
      </c>
      <c r="AD7422" t="s">
        <v>129</v>
      </c>
      <c r="AE7422" s="1"/>
      <c r="AF7422" t="str">
        <f>_xlfn.CONCAT(t_centros_educativos[[#This Row],[centro_tipo_desc_abreviada]]," ",t_centros_educativos[[#This Row],[centro_nombre]], "-",t_centros_educativos[[#This Row],[dat_nombre]])</f>
        <v>CPR FPE THE POWER FP ARTURO SORIA-Madrid-Capital</v>
      </c>
    </row>
    <row r="7423" spans="1:32" hidden="1" x14ac:dyDescent="0.3">
      <c r="A7423">
        <v>28082113</v>
      </c>
      <c r="B7423" t="s">
        <v>27646</v>
      </c>
      <c r="C7423">
        <v>8</v>
      </c>
      <c r="D7423" t="s">
        <v>412</v>
      </c>
      <c r="E7423" t="s">
        <v>413</v>
      </c>
      <c r="F7423" t="s">
        <v>178</v>
      </c>
      <c r="G7423" t="s">
        <v>27647</v>
      </c>
      <c r="H7423" t="s">
        <v>3651</v>
      </c>
      <c r="I7423" t="s">
        <v>114</v>
      </c>
      <c r="J7423">
        <v>5</v>
      </c>
      <c r="K7423" t="s">
        <v>8</v>
      </c>
      <c r="L7423" t="s">
        <v>123</v>
      </c>
      <c r="M7423" t="s">
        <v>5479</v>
      </c>
      <c r="N7423" t="s">
        <v>2699</v>
      </c>
      <c r="O7423">
        <v>28002</v>
      </c>
      <c r="P7423">
        <v>79</v>
      </c>
      <c r="Q7423" t="s">
        <v>1061</v>
      </c>
      <c r="R7423" t="s">
        <v>1860</v>
      </c>
      <c r="S7423" t="s">
        <v>1861</v>
      </c>
      <c r="Y7423" t="s">
        <v>114</v>
      </c>
      <c r="Z7423" t="s">
        <v>114</v>
      </c>
      <c r="AA7423" t="s">
        <v>114</v>
      </c>
      <c r="AB7423">
        <v>442855</v>
      </c>
      <c r="AC7423">
        <v>4477885</v>
      </c>
      <c r="AD7423" t="s">
        <v>129</v>
      </c>
      <c r="AE7423" s="1">
        <v>45357</v>
      </c>
      <c r="AF7423" t="str">
        <f>_xlfn.CONCAT(t_centros_educativos[[#This Row],[centro_tipo_desc_abreviada]]," ",t_centros_educativos[[#This Row],[centro_nombre]], "-",t_centros_educativos[[#This Row],[dat_nombre]])</f>
        <v>EIPR KINDER SANTAMARCA-Madrid-Capital</v>
      </c>
    </row>
    <row r="7424" spans="1:32" hidden="1" x14ac:dyDescent="0.3">
      <c r="A7424">
        <v>28082125</v>
      </c>
      <c r="B7424" t="s">
        <v>27648</v>
      </c>
      <c r="C7424">
        <v>3</v>
      </c>
      <c r="D7424" t="s">
        <v>392</v>
      </c>
      <c r="E7424" t="s">
        <v>393</v>
      </c>
      <c r="F7424" t="s">
        <v>112</v>
      </c>
      <c r="G7424" t="s">
        <v>113</v>
      </c>
      <c r="H7424" t="s">
        <v>121</v>
      </c>
      <c r="I7424" t="s">
        <v>114</v>
      </c>
      <c r="J7424">
        <v>5</v>
      </c>
      <c r="K7424" t="s">
        <v>8</v>
      </c>
      <c r="L7424" t="s">
        <v>123</v>
      </c>
      <c r="M7424" t="s">
        <v>26680</v>
      </c>
      <c r="N7424" t="s">
        <v>355</v>
      </c>
      <c r="O7424">
        <v>28055</v>
      </c>
      <c r="P7424">
        <v>79</v>
      </c>
      <c r="Q7424" t="s">
        <v>1061</v>
      </c>
      <c r="R7424" t="s">
        <v>728</v>
      </c>
      <c r="S7424" t="s">
        <v>1740</v>
      </c>
      <c r="T7424">
        <v>638899889</v>
      </c>
      <c r="Y7424" t="s">
        <v>27649</v>
      </c>
      <c r="Z7424" t="s">
        <v>27650</v>
      </c>
      <c r="AA7424" t="s">
        <v>114</v>
      </c>
      <c r="AB7424">
        <v>448211</v>
      </c>
      <c r="AC7424">
        <v>4482084</v>
      </c>
      <c r="AD7424" t="s">
        <v>129</v>
      </c>
      <c r="AE7424" s="1">
        <v>45476</v>
      </c>
      <c r="AF7424" t="str">
        <f>_xlfn.CONCAT(t_centros_educativos[[#This Row],[centro_tipo_desc_abreviada]]," ",t_centros_educativos[[#This Row],[centro_nombre]], "-",t_centros_educativos[[#This Row],[dat_nombre]])</f>
        <v>EEI MUDARRA-Madrid-Capital</v>
      </c>
    </row>
    <row r="7425" spans="1:32" hidden="1" x14ac:dyDescent="0.3">
      <c r="A7425">
        <v>28082137</v>
      </c>
      <c r="B7425" t="s">
        <v>27651</v>
      </c>
      <c r="C7425">
        <v>3</v>
      </c>
      <c r="D7425" t="s">
        <v>392</v>
      </c>
      <c r="E7425" t="s">
        <v>393</v>
      </c>
      <c r="F7425" t="s">
        <v>112</v>
      </c>
      <c r="G7425" t="s">
        <v>113</v>
      </c>
      <c r="H7425" t="s">
        <v>121</v>
      </c>
      <c r="I7425" t="s">
        <v>114</v>
      </c>
      <c r="J7425">
        <v>5</v>
      </c>
      <c r="K7425" t="s">
        <v>8</v>
      </c>
      <c r="L7425" t="s">
        <v>123</v>
      </c>
      <c r="M7425" t="s">
        <v>27652</v>
      </c>
      <c r="N7425" t="s">
        <v>667</v>
      </c>
      <c r="O7425">
        <v>28052</v>
      </c>
      <c r="P7425">
        <v>79</v>
      </c>
      <c r="Q7425" t="s">
        <v>1061</v>
      </c>
      <c r="R7425" t="s">
        <v>1327</v>
      </c>
      <c r="S7425" t="s">
        <v>1976</v>
      </c>
      <c r="Y7425" t="s">
        <v>27653</v>
      </c>
      <c r="Z7425" t="s">
        <v>27654</v>
      </c>
      <c r="AA7425" t="s">
        <v>114</v>
      </c>
      <c r="AB7425">
        <v>452274</v>
      </c>
      <c r="AC7425">
        <v>4472121</v>
      </c>
      <c r="AD7425" t="s">
        <v>129</v>
      </c>
      <c r="AE7425" s="1">
        <v>45476</v>
      </c>
      <c r="AF7425" t="str">
        <f>_xlfn.CONCAT(t_centros_educativos[[#This Row],[centro_tipo_desc_abreviada]]," ",t_centros_educativos[[#This Row],[centro_nombre]], "-",t_centros_educativos[[#This Row],[dat_nombre]])</f>
        <v>EEI CONDE NIÑO-Madrid-Capital</v>
      </c>
    </row>
    <row r="7426" spans="1:32" hidden="1" x14ac:dyDescent="0.3">
      <c r="A7426">
        <v>28082149</v>
      </c>
      <c r="B7426" t="s">
        <v>27655</v>
      </c>
      <c r="C7426">
        <v>3</v>
      </c>
      <c r="D7426" t="s">
        <v>392</v>
      </c>
      <c r="E7426" t="s">
        <v>393</v>
      </c>
      <c r="F7426" t="s">
        <v>112</v>
      </c>
      <c r="G7426" t="s">
        <v>113</v>
      </c>
      <c r="H7426" t="s">
        <v>121</v>
      </c>
      <c r="I7426" t="s">
        <v>114</v>
      </c>
      <c r="J7426">
        <v>5</v>
      </c>
      <c r="K7426" t="s">
        <v>8</v>
      </c>
      <c r="L7426" t="s">
        <v>123</v>
      </c>
      <c r="M7426" t="s">
        <v>5288</v>
      </c>
      <c r="N7426" t="s">
        <v>355</v>
      </c>
      <c r="O7426">
        <v>28041</v>
      </c>
      <c r="P7426">
        <v>79</v>
      </c>
      <c r="Q7426" t="s">
        <v>1061</v>
      </c>
      <c r="R7426" t="s">
        <v>563</v>
      </c>
      <c r="S7426" t="s">
        <v>1779</v>
      </c>
      <c r="Y7426" t="s">
        <v>114</v>
      </c>
      <c r="Z7426" t="s">
        <v>114</v>
      </c>
      <c r="AA7426" t="s">
        <v>114</v>
      </c>
      <c r="AB7426">
        <v>441835</v>
      </c>
      <c r="AC7426">
        <v>4467915</v>
      </c>
      <c r="AD7426" t="s">
        <v>129</v>
      </c>
      <c r="AE7426" s="1">
        <v>45476</v>
      </c>
      <c r="AF7426" t="str">
        <f>_xlfn.CONCAT(t_centros_educativos[[#This Row],[centro_tipo_desc_abreviada]]," ",t_centros_educativos[[#This Row],[centro_nombre]], "-",t_centros_educativos[[#This Row],[dat_nombre]])</f>
        <v>EEI JUAN LATINO-Madrid-Capital</v>
      </c>
    </row>
    <row r="7427" spans="1:32" hidden="1" x14ac:dyDescent="0.3">
      <c r="A7427">
        <v>28082150</v>
      </c>
      <c r="B7427" t="s">
        <v>27656</v>
      </c>
      <c r="C7427">
        <v>3</v>
      </c>
      <c r="D7427" t="s">
        <v>392</v>
      </c>
      <c r="E7427" t="s">
        <v>393</v>
      </c>
      <c r="F7427" t="s">
        <v>112</v>
      </c>
      <c r="G7427" t="s">
        <v>113</v>
      </c>
      <c r="H7427" t="s">
        <v>121</v>
      </c>
      <c r="I7427" t="s">
        <v>114</v>
      </c>
      <c r="J7427">
        <v>5</v>
      </c>
      <c r="K7427" t="s">
        <v>8</v>
      </c>
      <c r="L7427" t="s">
        <v>123</v>
      </c>
      <c r="M7427" t="s">
        <v>27657</v>
      </c>
      <c r="N7427" t="s">
        <v>196</v>
      </c>
      <c r="O7427">
        <v>28051</v>
      </c>
      <c r="P7427">
        <v>79</v>
      </c>
      <c r="Q7427" t="s">
        <v>1061</v>
      </c>
      <c r="R7427" t="s">
        <v>676</v>
      </c>
      <c r="S7427" t="s">
        <v>1712</v>
      </c>
      <c r="Y7427" t="s">
        <v>27658</v>
      </c>
      <c r="Z7427" t="s">
        <v>27659</v>
      </c>
      <c r="AA7427" t="s">
        <v>114</v>
      </c>
      <c r="AD7427" t="s">
        <v>129</v>
      </c>
      <c r="AE7427" s="1">
        <v>45476</v>
      </c>
      <c r="AF7427" t="str">
        <f>_xlfn.CONCAT(t_centros_educativos[[#This Row],[centro_tipo_desc_abreviada]]," ",t_centros_educativos[[#This Row],[centro_nombre]], "-",t_centros_educativos[[#This Row],[dat_nombre]])</f>
        <v>EEI PRECIOSA-Madrid-Capital</v>
      </c>
    </row>
    <row r="7428" spans="1:32" hidden="1" x14ac:dyDescent="0.3">
      <c r="A7428">
        <v>28082162</v>
      </c>
      <c r="B7428" t="s">
        <v>27660</v>
      </c>
      <c r="C7428">
        <v>3</v>
      </c>
      <c r="D7428" t="s">
        <v>392</v>
      </c>
      <c r="E7428" t="s">
        <v>393</v>
      </c>
      <c r="F7428" t="s">
        <v>112</v>
      </c>
      <c r="G7428" t="s">
        <v>113</v>
      </c>
      <c r="H7428" t="s">
        <v>121</v>
      </c>
      <c r="I7428" t="s">
        <v>114</v>
      </c>
      <c r="J7428">
        <v>5</v>
      </c>
      <c r="K7428" t="s">
        <v>8</v>
      </c>
      <c r="L7428" t="s">
        <v>123</v>
      </c>
      <c r="M7428" t="s">
        <v>27661</v>
      </c>
      <c r="N7428" t="s">
        <v>114</v>
      </c>
      <c r="O7428">
        <v>28045</v>
      </c>
      <c r="P7428">
        <v>79</v>
      </c>
      <c r="Q7428" t="s">
        <v>1061</v>
      </c>
      <c r="R7428" t="s">
        <v>1804</v>
      </c>
      <c r="S7428" t="s">
        <v>1805</v>
      </c>
      <c r="Y7428" t="s">
        <v>27662</v>
      </c>
      <c r="Z7428" t="s">
        <v>27663</v>
      </c>
      <c r="AA7428" t="s">
        <v>114</v>
      </c>
      <c r="AD7428" t="s">
        <v>129</v>
      </c>
      <c r="AE7428" s="1">
        <v>45476</v>
      </c>
      <c r="AF7428" t="str">
        <f>_xlfn.CONCAT(t_centros_educativos[[#This Row],[centro_tipo_desc_abreviada]]," ",t_centros_educativos[[#This Row],[centro_nombre]], "-",t_centros_educativos[[#This Row],[dat_nombre]])</f>
        <v>EEI MOWGLI-Madrid-Capital</v>
      </c>
    </row>
    <row r="7429" spans="1:32" hidden="1" x14ac:dyDescent="0.3">
      <c r="A7429">
        <v>28082174</v>
      </c>
      <c r="B7429" t="s">
        <v>16201</v>
      </c>
      <c r="C7429">
        <v>14</v>
      </c>
      <c r="D7429" t="s">
        <v>131</v>
      </c>
      <c r="E7429" t="s">
        <v>132</v>
      </c>
      <c r="F7429" t="s">
        <v>112</v>
      </c>
      <c r="G7429" t="s">
        <v>113</v>
      </c>
      <c r="H7429" t="s">
        <v>121</v>
      </c>
      <c r="I7429" t="s">
        <v>114</v>
      </c>
      <c r="J7429">
        <v>1</v>
      </c>
      <c r="K7429" t="s">
        <v>6</v>
      </c>
      <c r="L7429" t="s">
        <v>123</v>
      </c>
      <c r="M7429" t="s">
        <v>16432</v>
      </c>
      <c r="N7429" t="s">
        <v>1969</v>
      </c>
      <c r="O7429">
        <v>28729</v>
      </c>
      <c r="P7429">
        <v>94</v>
      </c>
      <c r="Q7429" t="s">
        <v>13542</v>
      </c>
      <c r="R7429" t="s">
        <v>114</v>
      </c>
      <c r="S7429" t="s">
        <v>114</v>
      </c>
      <c r="T7429">
        <v>918432812</v>
      </c>
      <c r="Y7429" t="s">
        <v>27664</v>
      </c>
      <c r="Z7429" t="s">
        <v>27665</v>
      </c>
      <c r="AA7429" t="s">
        <v>114</v>
      </c>
      <c r="AD7429" t="s">
        <v>129</v>
      </c>
      <c r="AE7429" s="1">
        <v>45328</v>
      </c>
      <c r="AF7429" t="str">
        <f>_xlfn.CONCAT(t_centros_educativos[[#This Row],[centro_tipo_desc_abreviada]]," ",t_centros_educativos[[#This Row],[centro_nombre]], "-",t_centros_educativos[[#This Row],[dat_nombre]])</f>
        <v>CP INF-PRI NAVALAFUENTE-Madrid-Norte</v>
      </c>
    </row>
    <row r="7430" spans="1:32" hidden="1" x14ac:dyDescent="0.3">
      <c r="A7430">
        <v>28082186</v>
      </c>
      <c r="B7430" t="s">
        <v>27666</v>
      </c>
      <c r="C7430">
        <v>14</v>
      </c>
      <c r="D7430" t="s">
        <v>131</v>
      </c>
      <c r="E7430" t="s">
        <v>132</v>
      </c>
      <c r="F7430" t="s">
        <v>112</v>
      </c>
      <c r="G7430" t="s">
        <v>113</v>
      </c>
      <c r="H7430" t="s">
        <v>121</v>
      </c>
      <c r="I7430" t="s">
        <v>114</v>
      </c>
      <c r="J7430">
        <v>4</v>
      </c>
      <c r="K7430" t="s">
        <v>30</v>
      </c>
      <c r="L7430" t="s">
        <v>224</v>
      </c>
      <c r="M7430" t="s">
        <v>27667</v>
      </c>
      <c r="N7430" t="s">
        <v>14802</v>
      </c>
      <c r="O7430">
        <v>28293</v>
      </c>
      <c r="P7430">
        <v>183</v>
      </c>
      <c r="Q7430" t="s">
        <v>9003</v>
      </c>
      <c r="R7430" t="s">
        <v>114</v>
      </c>
      <c r="S7430" t="s">
        <v>114</v>
      </c>
      <c r="Y7430" t="s">
        <v>114</v>
      </c>
      <c r="Z7430" t="s">
        <v>114</v>
      </c>
      <c r="AA7430" t="s">
        <v>114</v>
      </c>
      <c r="AB7430">
        <v>401418</v>
      </c>
      <c r="AC7430">
        <v>4488273</v>
      </c>
      <c r="AD7430" t="s">
        <v>4291</v>
      </c>
      <c r="AE7430" s="1">
        <v>45328</v>
      </c>
      <c r="AF7430" t="str">
        <f>_xlfn.CONCAT(t_centros_educativos[[#This Row],[centro_tipo_desc_abreviada]]," ",t_centros_educativos[[#This Row],[centro_nombre]], "-",t_centros_educativos[[#This Row],[dat_nombre]])</f>
        <v>CP INF-PRI Nº1 (ZARZALEJO)-Madrid-Oeste</v>
      </c>
    </row>
    <row r="7431" spans="1:32" hidden="1" x14ac:dyDescent="0.3">
      <c r="A7431">
        <v>28082198</v>
      </c>
      <c r="B7431" t="s">
        <v>27668</v>
      </c>
      <c r="C7431">
        <v>94</v>
      </c>
      <c r="D7431" t="s">
        <v>507</v>
      </c>
      <c r="E7431" t="s">
        <v>508</v>
      </c>
      <c r="F7431" t="s">
        <v>178</v>
      </c>
      <c r="G7431" t="s">
        <v>27669</v>
      </c>
      <c r="H7431" t="s">
        <v>16457</v>
      </c>
      <c r="I7431" t="s">
        <v>114</v>
      </c>
      <c r="J7431">
        <v>5</v>
      </c>
      <c r="K7431" t="s">
        <v>8</v>
      </c>
      <c r="L7431" t="s">
        <v>123</v>
      </c>
      <c r="M7431" t="s">
        <v>27670</v>
      </c>
      <c r="N7431" t="s">
        <v>196</v>
      </c>
      <c r="O7431">
        <v>28039</v>
      </c>
      <c r="P7431">
        <v>79</v>
      </c>
      <c r="Q7431" t="s">
        <v>1061</v>
      </c>
      <c r="R7431" t="s">
        <v>1716</v>
      </c>
      <c r="S7431" t="s">
        <v>1717</v>
      </c>
      <c r="Y7431" t="s">
        <v>114</v>
      </c>
      <c r="Z7431" t="s">
        <v>114</v>
      </c>
      <c r="AA7431" t="s">
        <v>114</v>
      </c>
      <c r="AB7431">
        <v>439601</v>
      </c>
      <c r="AC7431">
        <v>4478407</v>
      </c>
      <c r="AD7431" t="s">
        <v>129</v>
      </c>
      <c r="AE7431" s="1">
        <v>45345</v>
      </c>
      <c r="AF7431" t="str">
        <f>_xlfn.CONCAT(t_centros_educativos[[#This Row],[centro_tipo_desc_abreviada]]," ",t_centros_educativos[[#This Row],[centro_nombre]], "-",t_centros_educativos[[#This Row],[dat_nombre]])</f>
        <v>CEXTRAN ESP GBSB GLOBAL BUSINESS SCHOOL (MALTA)-Madrid-Capital</v>
      </c>
    </row>
    <row r="7432" spans="1:32" hidden="1" x14ac:dyDescent="0.3">
      <c r="A7432">
        <v>28082204</v>
      </c>
      <c r="B7432" t="s">
        <v>27671</v>
      </c>
      <c r="C7432">
        <v>8</v>
      </c>
      <c r="D7432" t="s">
        <v>412</v>
      </c>
      <c r="E7432" t="s">
        <v>413</v>
      </c>
      <c r="F7432" t="s">
        <v>178</v>
      </c>
      <c r="G7432" t="s">
        <v>27672</v>
      </c>
      <c r="H7432" t="s">
        <v>27673</v>
      </c>
      <c r="I7432" t="s">
        <v>114</v>
      </c>
      <c r="J7432">
        <v>5</v>
      </c>
      <c r="K7432" t="s">
        <v>8</v>
      </c>
      <c r="L7432" t="s">
        <v>123</v>
      </c>
      <c r="M7432" t="s">
        <v>27674</v>
      </c>
      <c r="N7432" t="s">
        <v>798</v>
      </c>
      <c r="O7432">
        <v>28045</v>
      </c>
      <c r="P7432">
        <v>79</v>
      </c>
      <c r="Q7432" t="s">
        <v>1061</v>
      </c>
      <c r="R7432" t="s">
        <v>1804</v>
      </c>
      <c r="S7432" t="s">
        <v>1805</v>
      </c>
      <c r="T7432">
        <v>910414114</v>
      </c>
      <c r="U7432">
        <v>682774640</v>
      </c>
      <c r="Y7432" t="s">
        <v>27675</v>
      </c>
      <c r="Z7432" t="s">
        <v>27676</v>
      </c>
      <c r="AA7432" t="s">
        <v>114</v>
      </c>
      <c r="AD7432" t="s">
        <v>129</v>
      </c>
      <c r="AE7432" s="1"/>
      <c r="AF7432" t="str">
        <f>_xlfn.CONCAT(t_centros_educativos[[#This Row],[centro_tipo_desc_abreviada]]," ",t_centros_educativos[[#This Row],[centro_nombre]], "-",t_centros_educativos[[#This Row],[dat_nombre]])</f>
        <v>EIPR CASA NIDO-Madrid-Capital</v>
      </c>
    </row>
    <row r="7433" spans="1:32" hidden="1" x14ac:dyDescent="0.3">
      <c r="A7433">
        <v>28082216</v>
      </c>
      <c r="B7433" t="s">
        <v>27677</v>
      </c>
      <c r="C7433">
        <v>58</v>
      </c>
      <c r="D7433" t="s">
        <v>1040</v>
      </c>
      <c r="E7433" t="s">
        <v>1041</v>
      </c>
      <c r="F7433" t="s">
        <v>178</v>
      </c>
      <c r="G7433" t="s">
        <v>27678</v>
      </c>
      <c r="H7433" t="s">
        <v>114</v>
      </c>
      <c r="I7433" t="s">
        <v>27679</v>
      </c>
      <c r="J7433">
        <v>5</v>
      </c>
      <c r="K7433" t="s">
        <v>8</v>
      </c>
      <c r="L7433" t="s">
        <v>123</v>
      </c>
      <c r="M7433" t="s">
        <v>11968</v>
      </c>
      <c r="N7433" t="s">
        <v>1121</v>
      </c>
      <c r="O7433">
        <v>28002</v>
      </c>
      <c r="P7433">
        <v>79</v>
      </c>
      <c r="Q7433" t="s">
        <v>1061</v>
      </c>
      <c r="R7433" t="s">
        <v>1860</v>
      </c>
      <c r="S7433" t="s">
        <v>1861</v>
      </c>
      <c r="Y7433" t="s">
        <v>114</v>
      </c>
      <c r="Z7433" t="s">
        <v>114</v>
      </c>
      <c r="AA7433" t="s">
        <v>114</v>
      </c>
      <c r="AB7433">
        <v>442118</v>
      </c>
      <c r="AC7433">
        <v>4478080</v>
      </c>
      <c r="AD7433" t="s">
        <v>129</v>
      </c>
      <c r="AE7433" s="1"/>
      <c r="AF7433" t="str">
        <f>_xlfn.CONCAT(t_centros_educativos[[#This Row],[centro_tipo_desc_abreviada]]," ",t_centros_educativos[[#This Row],[centro_nombre]], "-",t_centros_educativos[[#This Row],[dat_nombre]])</f>
        <v>CPR FPE INSTITUTO DE EMPRENDIMIENTO AVANZADO-Madrid-Capital</v>
      </c>
    </row>
    <row r="7434" spans="1:32" hidden="1" x14ac:dyDescent="0.3">
      <c r="A7434">
        <v>28082228</v>
      </c>
      <c r="B7434" t="s">
        <v>27680</v>
      </c>
      <c r="C7434">
        <v>94</v>
      </c>
      <c r="D7434" t="s">
        <v>507</v>
      </c>
      <c r="E7434" t="s">
        <v>508</v>
      </c>
      <c r="F7434" t="s">
        <v>178</v>
      </c>
      <c r="G7434" t="s">
        <v>27681</v>
      </c>
      <c r="H7434" t="s">
        <v>27682</v>
      </c>
      <c r="I7434" t="s">
        <v>114</v>
      </c>
      <c r="J7434">
        <v>3</v>
      </c>
      <c r="K7434" t="s">
        <v>2</v>
      </c>
      <c r="L7434" t="s">
        <v>123</v>
      </c>
      <c r="M7434" t="s">
        <v>27683</v>
      </c>
      <c r="N7434" t="s">
        <v>138</v>
      </c>
      <c r="O7434">
        <v>28803</v>
      </c>
      <c r="P7434">
        <v>5</v>
      </c>
      <c r="Q7434" t="s">
        <v>72</v>
      </c>
      <c r="R7434" t="s">
        <v>114</v>
      </c>
      <c r="S7434" t="s">
        <v>114</v>
      </c>
      <c r="T7434">
        <v>609222071</v>
      </c>
      <c r="Y7434" t="s">
        <v>27684</v>
      </c>
      <c r="Z7434" t="s">
        <v>27685</v>
      </c>
      <c r="AA7434" t="s">
        <v>114</v>
      </c>
      <c r="AD7434" t="s">
        <v>129</v>
      </c>
      <c r="AE7434" s="1">
        <v>45371</v>
      </c>
      <c r="AF7434" t="str">
        <f>_xlfn.CONCAT(t_centros_educativos[[#This Row],[centro_tipo_desc_abreviada]]," ",t_centros_educativos[[#This Row],[centro_nombre]], "-",t_centros_educativos[[#This Row],[dat_nombre]])</f>
        <v>CEXTRAN ESP COMPLUTUM MONTESSORI SCHOOL-Madrid-Este</v>
      </c>
    </row>
    <row r="7435" spans="1:32" hidden="1" x14ac:dyDescent="0.3">
      <c r="A7435">
        <v>28082231</v>
      </c>
      <c r="B7435" t="s">
        <v>27686</v>
      </c>
      <c r="C7435">
        <v>58</v>
      </c>
      <c r="D7435" t="s">
        <v>1040</v>
      </c>
      <c r="E7435" t="s">
        <v>1041</v>
      </c>
      <c r="F7435" t="s">
        <v>178</v>
      </c>
      <c r="G7435" t="s">
        <v>27602</v>
      </c>
      <c r="H7435" t="s">
        <v>27603</v>
      </c>
      <c r="I7435" t="s">
        <v>114</v>
      </c>
      <c r="J7435">
        <v>5</v>
      </c>
      <c r="K7435" t="s">
        <v>8</v>
      </c>
      <c r="L7435" t="s">
        <v>123</v>
      </c>
      <c r="M7435" t="s">
        <v>7333</v>
      </c>
      <c r="N7435" t="s">
        <v>174</v>
      </c>
      <c r="O7435">
        <v>28024</v>
      </c>
      <c r="P7435">
        <v>79</v>
      </c>
      <c r="Q7435" t="s">
        <v>1061</v>
      </c>
      <c r="R7435" t="s">
        <v>500</v>
      </c>
      <c r="S7435" t="s">
        <v>1729</v>
      </c>
      <c r="T7435">
        <v>684465912</v>
      </c>
      <c r="Y7435" t="s">
        <v>114</v>
      </c>
      <c r="Z7435" t="s">
        <v>27604</v>
      </c>
      <c r="AA7435" t="s">
        <v>114</v>
      </c>
      <c r="AB7435">
        <v>435041</v>
      </c>
      <c r="AC7435">
        <v>4471840</v>
      </c>
      <c r="AD7435" t="s">
        <v>129</v>
      </c>
      <c r="AE7435" s="1">
        <v>45366</v>
      </c>
      <c r="AF7435" t="str">
        <f>_xlfn.CONCAT(t_centros_educativos[[#This Row],[centro_tipo_desc_abreviada]]," ",t_centros_educativos[[#This Row],[centro_nombre]], "-",t_centros_educativos[[#This Row],[dat_nombre]])</f>
        <v>CPR FPE THE POWER FP ARCÁNGEL-Madrid-Capital</v>
      </c>
    </row>
    <row r="7436" spans="1:32" hidden="1" x14ac:dyDescent="0.3">
      <c r="A7436">
        <v>28082241</v>
      </c>
      <c r="B7436" t="s">
        <v>27687</v>
      </c>
      <c r="C7436">
        <v>58</v>
      </c>
      <c r="D7436" t="s">
        <v>1040</v>
      </c>
      <c r="E7436" t="s">
        <v>1041</v>
      </c>
      <c r="F7436" t="s">
        <v>178</v>
      </c>
      <c r="G7436" t="s">
        <v>27688</v>
      </c>
      <c r="H7436" t="s">
        <v>27689</v>
      </c>
      <c r="I7436" t="s">
        <v>114</v>
      </c>
      <c r="J7436">
        <v>2</v>
      </c>
      <c r="K7436" t="s">
        <v>4</v>
      </c>
      <c r="L7436" t="s">
        <v>123</v>
      </c>
      <c r="M7436" t="s">
        <v>27690</v>
      </c>
      <c r="N7436" t="s">
        <v>151</v>
      </c>
      <c r="O7436">
        <v>28906</v>
      </c>
      <c r="P7436">
        <v>65</v>
      </c>
      <c r="Q7436" t="s">
        <v>54</v>
      </c>
      <c r="R7436" t="s">
        <v>114</v>
      </c>
      <c r="S7436" t="s">
        <v>114</v>
      </c>
      <c r="T7436">
        <v>912958596</v>
      </c>
      <c r="U7436">
        <v>918771225</v>
      </c>
      <c r="Y7436" t="s">
        <v>114</v>
      </c>
      <c r="Z7436" t="s">
        <v>114</v>
      </c>
      <c r="AA7436" t="s">
        <v>114</v>
      </c>
      <c r="AB7436">
        <v>440091</v>
      </c>
      <c r="AC7436">
        <v>4461751</v>
      </c>
      <c r="AD7436" t="s">
        <v>129</v>
      </c>
      <c r="AE7436" s="1">
        <v>45383</v>
      </c>
      <c r="AF7436" t="str">
        <f>_xlfn.CONCAT(t_centros_educativos[[#This Row],[centro_tipo_desc_abreviada]]," ",t_centros_educativos[[#This Row],[centro_nombre]], "-",t_centros_educativos[[#This Row],[dat_nombre]])</f>
        <v>CPR FPE GRAFTON-Madrid-Sur</v>
      </c>
    </row>
    <row r="7437" spans="1:32" hidden="1" x14ac:dyDescent="0.3">
      <c r="A7437">
        <v>28082253</v>
      </c>
      <c r="B7437" t="s">
        <v>27691</v>
      </c>
      <c r="C7437">
        <v>58</v>
      </c>
      <c r="D7437" t="s">
        <v>1040</v>
      </c>
      <c r="E7437" t="s">
        <v>1041</v>
      </c>
      <c r="F7437" t="s">
        <v>178</v>
      </c>
      <c r="G7437" t="s">
        <v>27602</v>
      </c>
      <c r="H7437" t="s">
        <v>27603</v>
      </c>
      <c r="I7437" t="s">
        <v>114</v>
      </c>
      <c r="J7437">
        <v>5</v>
      </c>
      <c r="K7437" t="s">
        <v>8</v>
      </c>
      <c r="L7437" t="s">
        <v>224</v>
      </c>
      <c r="M7437" t="s">
        <v>2199</v>
      </c>
      <c r="N7437" t="s">
        <v>881</v>
      </c>
      <c r="O7437">
        <v>28054</v>
      </c>
      <c r="P7437">
        <v>79</v>
      </c>
      <c r="Q7437" t="s">
        <v>1061</v>
      </c>
      <c r="R7437" t="s">
        <v>307</v>
      </c>
      <c r="S7437" t="s">
        <v>1749</v>
      </c>
      <c r="Y7437" t="s">
        <v>114</v>
      </c>
      <c r="Z7437" t="s">
        <v>114</v>
      </c>
      <c r="AA7437" t="s">
        <v>114</v>
      </c>
      <c r="AB7437">
        <v>435014</v>
      </c>
      <c r="AC7437">
        <v>4468872</v>
      </c>
      <c r="AD7437" t="s">
        <v>129</v>
      </c>
      <c r="AE7437" s="1"/>
      <c r="AF7437" t="str">
        <f>_xlfn.CONCAT(t_centros_educativos[[#This Row],[centro_tipo_desc_abreviada]]," ",t_centros_educativos[[#This Row],[centro_nombre]], "-",t_centros_educativos[[#This Row],[dat_nombre]])</f>
        <v>CPR FPE THE POWER FP ÁBACO-Madrid-Capital</v>
      </c>
    </row>
    <row r="7438" spans="1:32" hidden="1" x14ac:dyDescent="0.3">
      <c r="A7438">
        <v>28082265</v>
      </c>
      <c r="B7438" t="s">
        <v>27692</v>
      </c>
      <c r="C7438">
        <v>103</v>
      </c>
      <c r="D7438" t="s">
        <v>1825</v>
      </c>
      <c r="E7438" t="s">
        <v>1826</v>
      </c>
      <c r="F7438" t="s">
        <v>178</v>
      </c>
      <c r="G7438" t="s">
        <v>8790</v>
      </c>
      <c r="H7438" t="s">
        <v>8791</v>
      </c>
      <c r="I7438" t="s">
        <v>114</v>
      </c>
      <c r="J7438">
        <v>4</v>
      </c>
      <c r="K7438" t="s">
        <v>30</v>
      </c>
      <c r="L7438" t="s">
        <v>123</v>
      </c>
      <c r="M7438" t="s">
        <v>23327</v>
      </c>
      <c r="N7438" t="s">
        <v>174</v>
      </c>
      <c r="O7438">
        <v>28250</v>
      </c>
      <c r="P7438">
        <v>152</v>
      </c>
      <c r="Q7438" t="s">
        <v>8788</v>
      </c>
      <c r="R7438" t="s">
        <v>114</v>
      </c>
      <c r="S7438" t="s">
        <v>114</v>
      </c>
      <c r="Y7438" t="s">
        <v>114</v>
      </c>
      <c r="Z7438" t="s">
        <v>114</v>
      </c>
      <c r="AA7438" t="s">
        <v>114</v>
      </c>
      <c r="AB7438">
        <v>421829</v>
      </c>
      <c r="AC7438">
        <v>4491237</v>
      </c>
      <c r="AD7438" t="s">
        <v>129</v>
      </c>
      <c r="AE7438" s="1">
        <v>45371</v>
      </c>
      <c r="AF7438" t="str">
        <f>_xlfn.CONCAT(t_centros_educativos[[#This Row],[centro_tipo_desc_abreviada]]," ",t_centros_educativos[[#This Row],[centro_nombre]], "-",t_centros_educativos[[#This Row],[dat_nombre]])</f>
        <v>E ARTE ESCUELA DE ARTES SAN IGNACIO DE LOYOLA-Madrid-Oeste</v>
      </c>
    </row>
    <row r="7439" spans="1:32" hidden="1" x14ac:dyDescent="0.3">
      <c r="A7439">
        <v>28082277</v>
      </c>
      <c r="B7439" t="s">
        <v>27693</v>
      </c>
      <c r="C7439">
        <v>8</v>
      </c>
      <c r="D7439" t="s">
        <v>412</v>
      </c>
      <c r="E7439" t="s">
        <v>413</v>
      </c>
      <c r="F7439" t="s">
        <v>178</v>
      </c>
      <c r="G7439" t="s">
        <v>27694</v>
      </c>
      <c r="H7439" t="s">
        <v>22169</v>
      </c>
      <c r="I7439" t="s">
        <v>114</v>
      </c>
      <c r="J7439">
        <v>2</v>
      </c>
      <c r="K7439" t="s">
        <v>4</v>
      </c>
      <c r="L7439" t="s">
        <v>224</v>
      </c>
      <c r="M7439" t="s">
        <v>14073</v>
      </c>
      <c r="N7439" t="s">
        <v>954</v>
      </c>
      <c r="O7439">
        <v>28932</v>
      </c>
      <c r="P7439">
        <v>92</v>
      </c>
      <c r="Q7439" t="s">
        <v>62</v>
      </c>
      <c r="R7439" t="s">
        <v>114</v>
      </c>
      <c r="S7439" t="s">
        <v>114</v>
      </c>
      <c r="T7439">
        <v>670858504</v>
      </c>
      <c r="Y7439" t="s">
        <v>114</v>
      </c>
      <c r="Z7439" t="s">
        <v>114</v>
      </c>
      <c r="AA7439" t="s">
        <v>114</v>
      </c>
      <c r="AB7439">
        <v>426940</v>
      </c>
      <c r="AC7439">
        <v>4465101</v>
      </c>
      <c r="AD7439" t="s">
        <v>129</v>
      </c>
      <c r="AE7439" s="1">
        <v>45449</v>
      </c>
      <c r="AF7439" t="str">
        <f>_xlfn.CONCAT(t_centros_educativos[[#This Row],[centro_tipo_desc_abreviada]]," ",t_centros_educativos[[#This Row],[centro_nombre]], "-",t_centros_educativos[[#This Row],[dat_nombre]])</f>
        <v>EIPR EL GLOBO CELESTE II-Madrid-Sur</v>
      </c>
    </row>
    <row r="7440" spans="1:32" hidden="1" x14ac:dyDescent="0.3">
      <c r="A7440">
        <v>28082289</v>
      </c>
      <c r="B7440" t="s">
        <v>27695</v>
      </c>
      <c r="C7440">
        <v>8</v>
      </c>
      <c r="D7440" t="s">
        <v>412</v>
      </c>
      <c r="E7440" t="s">
        <v>413</v>
      </c>
      <c r="F7440" t="s">
        <v>178</v>
      </c>
      <c r="G7440" t="s">
        <v>27696</v>
      </c>
      <c r="H7440" t="s">
        <v>16785</v>
      </c>
      <c r="I7440" t="s">
        <v>114</v>
      </c>
      <c r="J7440">
        <v>3</v>
      </c>
      <c r="K7440" t="s">
        <v>2</v>
      </c>
      <c r="L7440" t="s">
        <v>224</v>
      </c>
      <c r="M7440" t="s">
        <v>8676</v>
      </c>
      <c r="N7440" t="s">
        <v>563</v>
      </c>
      <c r="O7440">
        <v>28500</v>
      </c>
      <c r="P7440">
        <v>14</v>
      </c>
      <c r="Q7440" t="s">
        <v>832</v>
      </c>
      <c r="R7440" t="s">
        <v>114</v>
      </c>
      <c r="S7440" t="s">
        <v>114</v>
      </c>
      <c r="Y7440" t="s">
        <v>114</v>
      </c>
      <c r="Z7440" t="s">
        <v>114</v>
      </c>
      <c r="AA7440" t="s">
        <v>114</v>
      </c>
      <c r="AD7440" t="s">
        <v>129</v>
      </c>
      <c r="AE7440" s="1">
        <v>45503</v>
      </c>
      <c r="AF7440" t="str">
        <f>_xlfn.CONCAT(t_centros_educativos[[#This Row],[centro_tipo_desc_abreviada]]," ",t_centros_educativos[[#This Row],[centro_nombre]], "-",t_centros_educativos[[#This Row],[dat_nombre]])</f>
        <v>EIPR EL JARDÍN DE LOS SUEÑOS-Madrid-Este</v>
      </c>
    </row>
    <row r="7441" spans="1:32" hidden="1" x14ac:dyDescent="0.3">
      <c r="A7441">
        <v>28082290</v>
      </c>
      <c r="B7441" t="s">
        <v>27697</v>
      </c>
      <c r="C7441">
        <v>58</v>
      </c>
      <c r="D7441" t="s">
        <v>1040</v>
      </c>
      <c r="E7441" t="s">
        <v>1041</v>
      </c>
      <c r="F7441" t="s">
        <v>178</v>
      </c>
      <c r="G7441" t="s">
        <v>27698</v>
      </c>
      <c r="H7441" t="s">
        <v>27699</v>
      </c>
      <c r="I7441" t="s">
        <v>114</v>
      </c>
      <c r="J7441">
        <v>2</v>
      </c>
      <c r="K7441" t="s">
        <v>4</v>
      </c>
      <c r="L7441" t="s">
        <v>123</v>
      </c>
      <c r="M7441" t="s">
        <v>1649</v>
      </c>
      <c r="N7441" t="s">
        <v>881</v>
      </c>
      <c r="O7441">
        <v>28915</v>
      </c>
      <c r="P7441">
        <v>74</v>
      </c>
      <c r="Q7441" t="s">
        <v>1530</v>
      </c>
      <c r="R7441" t="s">
        <v>114</v>
      </c>
      <c r="S7441" t="s">
        <v>114</v>
      </c>
      <c r="T7441">
        <v>919619016</v>
      </c>
      <c r="Y7441" t="s">
        <v>114</v>
      </c>
      <c r="Z7441" t="s">
        <v>114</v>
      </c>
      <c r="AA7441" t="s">
        <v>114</v>
      </c>
      <c r="AB7441">
        <v>436142</v>
      </c>
      <c r="AC7441">
        <v>4464971</v>
      </c>
      <c r="AD7441" t="s">
        <v>129</v>
      </c>
      <c r="AE7441" s="1">
        <v>45387</v>
      </c>
      <c r="AF7441" t="str">
        <f>_xlfn.CONCAT(t_centros_educativos[[#This Row],[centro_tipo_desc_abreviada]]," ",t_centros_educativos[[#This Row],[centro_nombre]], "-",t_centros_educativos[[#This Row],[dat_nombre]])</f>
        <v>CPR FPE VIGARA FP-Madrid-Sur</v>
      </c>
    </row>
    <row r="7442" spans="1:32" x14ac:dyDescent="0.3">
      <c r="A7442">
        <v>28082307</v>
      </c>
      <c r="B7442" t="s">
        <v>27700</v>
      </c>
      <c r="C7442">
        <v>42</v>
      </c>
      <c r="D7442" t="s">
        <v>293</v>
      </c>
      <c r="E7442" t="s">
        <v>294</v>
      </c>
      <c r="F7442" t="s">
        <v>112</v>
      </c>
      <c r="G7442" t="s">
        <v>113</v>
      </c>
      <c r="H7442" t="s">
        <v>121</v>
      </c>
      <c r="I7442" t="s">
        <v>114</v>
      </c>
      <c r="J7442">
        <v>4</v>
      </c>
      <c r="K7442" t="s">
        <v>30</v>
      </c>
      <c r="L7442" t="s">
        <v>123</v>
      </c>
      <c r="M7442" t="s">
        <v>27701</v>
      </c>
      <c r="N7442" t="s">
        <v>500</v>
      </c>
      <c r="O7442">
        <v>28411</v>
      </c>
      <c r="P7442">
        <v>23</v>
      </c>
      <c r="Q7442" t="s">
        <v>911</v>
      </c>
      <c r="R7442" t="s">
        <v>114</v>
      </c>
      <c r="S7442" t="s">
        <v>114</v>
      </c>
      <c r="T7442">
        <v>918559382</v>
      </c>
      <c r="Y7442" t="s">
        <v>27702</v>
      </c>
      <c r="Z7442" t="s">
        <v>27703</v>
      </c>
      <c r="AA7442" t="s">
        <v>114</v>
      </c>
      <c r="AD7442" t="s">
        <v>129</v>
      </c>
      <c r="AE7442" s="1">
        <v>45497</v>
      </c>
      <c r="AF7442" t="str">
        <f>_xlfn.CONCAT(t_centros_educativos[[#This Row],[centro_tipo_desc_abreviada]]," ",t_centros_educativos[[#This Row],[centro_nombre]], "-",t_centros_educativos[[#This Row],[dat_nombre]])</f>
        <v>IES  EL BOALO-Madrid-Oeste</v>
      </c>
    </row>
    <row r="7443" spans="1:32" hidden="1" x14ac:dyDescent="0.3">
      <c r="A7443">
        <v>28082319</v>
      </c>
      <c r="B7443" t="s">
        <v>27704</v>
      </c>
      <c r="C7443">
        <v>58</v>
      </c>
      <c r="D7443" t="s">
        <v>1040</v>
      </c>
      <c r="E7443" t="s">
        <v>1041</v>
      </c>
      <c r="F7443" t="s">
        <v>178</v>
      </c>
      <c r="G7443" t="s">
        <v>27705</v>
      </c>
      <c r="H7443" t="s">
        <v>27603</v>
      </c>
      <c r="I7443" t="s">
        <v>114</v>
      </c>
      <c r="J7443">
        <v>5</v>
      </c>
      <c r="K7443" t="s">
        <v>8</v>
      </c>
      <c r="L7443" t="s">
        <v>224</v>
      </c>
      <c r="M7443" t="s">
        <v>27706</v>
      </c>
      <c r="N7443" t="s">
        <v>563</v>
      </c>
      <c r="O7443">
        <v>28041</v>
      </c>
      <c r="P7443">
        <v>79</v>
      </c>
      <c r="Q7443" t="s">
        <v>1061</v>
      </c>
      <c r="R7443" t="s">
        <v>366</v>
      </c>
      <c r="S7443" t="s">
        <v>1819</v>
      </c>
      <c r="T7443">
        <v>684465912</v>
      </c>
      <c r="Y7443" t="s">
        <v>114</v>
      </c>
      <c r="Z7443" t="s">
        <v>27604</v>
      </c>
      <c r="AA7443" t="s">
        <v>114</v>
      </c>
      <c r="AB7443">
        <v>441337</v>
      </c>
      <c r="AC7443">
        <v>4468778</v>
      </c>
      <c r="AD7443" t="s">
        <v>129</v>
      </c>
      <c r="AE7443" s="1">
        <v>45397</v>
      </c>
      <c r="AF7443" t="str">
        <f>_xlfn.CONCAT(t_centros_educativos[[#This Row],[centro_tipo_desc_abreviada]]," ",t_centros_educativos[[#This Row],[centro_nombre]], "-",t_centros_educativos[[#This Row],[dat_nombre]])</f>
        <v>CPR FPE THE POWER FP CAJA MÁGICA-Madrid-Capital</v>
      </c>
    </row>
    <row r="7444" spans="1:32" hidden="1" x14ac:dyDescent="0.3">
      <c r="A7444">
        <v>28082320</v>
      </c>
      <c r="B7444" t="s">
        <v>27707</v>
      </c>
      <c r="C7444">
        <v>58</v>
      </c>
      <c r="D7444" t="s">
        <v>1040</v>
      </c>
      <c r="E7444" t="s">
        <v>1041</v>
      </c>
      <c r="F7444" t="s">
        <v>178</v>
      </c>
      <c r="G7444" t="s">
        <v>27708</v>
      </c>
      <c r="H7444" t="s">
        <v>27051</v>
      </c>
      <c r="I7444" t="s">
        <v>114</v>
      </c>
      <c r="J7444">
        <v>5</v>
      </c>
      <c r="K7444" t="s">
        <v>8</v>
      </c>
      <c r="L7444" t="s">
        <v>433</v>
      </c>
      <c r="M7444" t="s">
        <v>1163</v>
      </c>
      <c r="N7444" t="s">
        <v>330</v>
      </c>
      <c r="O7444">
        <v>28040</v>
      </c>
      <c r="P7444">
        <v>79</v>
      </c>
      <c r="Q7444" t="s">
        <v>1061</v>
      </c>
      <c r="R7444" t="s">
        <v>1755</v>
      </c>
      <c r="S7444" t="s">
        <v>1756</v>
      </c>
      <c r="Y7444" t="s">
        <v>114</v>
      </c>
      <c r="Z7444" t="s">
        <v>114</v>
      </c>
      <c r="AA7444" t="s">
        <v>114</v>
      </c>
      <c r="AB7444">
        <v>438928</v>
      </c>
      <c r="AC7444">
        <v>4477387</v>
      </c>
      <c r="AD7444" t="s">
        <v>129</v>
      </c>
      <c r="AE7444" s="1">
        <v>45412</v>
      </c>
      <c r="AF7444" t="str">
        <f>_xlfn.CONCAT(t_centros_educativos[[#This Row],[centro_tipo_desc_abreviada]]," ",t_centros_educativos[[#This Row],[centro_nombre]], "-",t_centros_educativos[[#This Row],[dat_nombre]])</f>
        <v>CPR FPE INSTITUTO NEBRIJA DE FORMACIÓN PROFESIONAL II-Madrid-Capital</v>
      </c>
    </row>
    <row r="7445" spans="1:32" hidden="1" x14ac:dyDescent="0.3">
      <c r="A7445">
        <v>28082332</v>
      </c>
      <c r="B7445" t="s">
        <v>27709</v>
      </c>
      <c r="C7445">
        <v>58</v>
      </c>
      <c r="D7445" t="s">
        <v>1040</v>
      </c>
      <c r="E7445" t="s">
        <v>1041</v>
      </c>
      <c r="F7445" t="s">
        <v>178</v>
      </c>
      <c r="G7445" t="s">
        <v>27710</v>
      </c>
      <c r="H7445" t="s">
        <v>27711</v>
      </c>
      <c r="I7445" t="s">
        <v>114</v>
      </c>
      <c r="J7445">
        <v>5</v>
      </c>
      <c r="K7445" t="s">
        <v>8</v>
      </c>
      <c r="L7445" t="s">
        <v>123</v>
      </c>
      <c r="M7445" t="s">
        <v>5385</v>
      </c>
      <c r="N7445" t="s">
        <v>307</v>
      </c>
      <c r="O7445">
        <v>28011</v>
      </c>
      <c r="P7445">
        <v>79</v>
      </c>
      <c r="Q7445" t="s">
        <v>1061</v>
      </c>
      <c r="R7445" t="s">
        <v>500</v>
      </c>
      <c r="S7445" t="s">
        <v>1729</v>
      </c>
      <c r="T7445">
        <v>913766772</v>
      </c>
      <c r="Y7445" t="s">
        <v>27712</v>
      </c>
      <c r="Z7445" t="s">
        <v>27713</v>
      </c>
      <c r="AA7445" t="s">
        <v>27714</v>
      </c>
      <c r="AB7445">
        <v>437682</v>
      </c>
      <c r="AC7445">
        <v>4473560</v>
      </c>
      <c r="AD7445" t="s">
        <v>129</v>
      </c>
      <c r="AE7445" s="1">
        <v>45407</v>
      </c>
      <c r="AF7445" t="str">
        <f>_xlfn.CONCAT(t_centros_educativos[[#This Row],[centro_tipo_desc_abreviada]]," ",t_centros_educativos[[#This Row],[centro_nombre]], "-",t_centros_educativos[[#This Row],[dat_nombre]])</f>
        <v>CPR FPE CENTRO OFICIAL DE FORMACIÓN PROFESIONAL ESLA-MADRID I-Madrid-Capital</v>
      </c>
    </row>
    <row r="7446" spans="1:32" hidden="1" x14ac:dyDescent="0.3">
      <c r="A7446">
        <v>28082344</v>
      </c>
      <c r="B7446" t="s">
        <v>27715</v>
      </c>
      <c r="C7446">
        <v>58</v>
      </c>
      <c r="D7446" t="s">
        <v>1040</v>
      </c>
      <c r="E7446" t="s">
        <v>1041</v>
      </c>
      <c r="F7446" t="s">
        <v>178</v>
      </c>
      <c r="G7446" t="s">
        <v>27716</v>
      </c>
      <c r="H7446" t="s">
        <v>27717</v>
      </c>
      <c r="I7446" t="s">
        <v>114</v>
      </c>
      <c r="J7446">
        <v>5</v>
      </c>
      <c r="K7446" t="s">
        <v>8</v>
      </c>
      <c r="L7446" t="s">
        <v>123</v>
      </c>
      <c r="M7446" t="s">
        <v>26867</v>
      </c>
      <c r="N7446" t="s">
        <v>282</v>
      </c>
      <c r="O7446">
        <v>28017</v>
      </c>
      <c r="P7446">
        <v>79</v>
      </c>
      <c r="Q7446" t="s">
        <v>1061</v>
      </c>
      <c r="R7446" t="s">
        <v>753</v>
      </c>
      <c r="S7446" t="s">
        <v>1794</v>
      </c>
      <c r="Y7446" t="s">
        <v>114</v>
      </c>
      <c r="Z7446" t="s">
        <v>114</v>
      </c>
      <c r="AA7446" t="s">
        <v>114</v>
      </c>
      <c r="AB7446">
        <v>445351</v>
      </c>
      <c r="AC7446">
        <v>4475864</v>
      </c>
      <c r="AD7446" t="s">
        <v>129</v>
      </c>
      <c r="AE7446" s="1">
        <v>45426</v>
      </c>
      <c r="AF7446" t="str">
        <f>_xlfn.CONCAT(t_centros_educativos[[#This Row],[centro_tipo_desc_abreviada]]," ",t_centros_educativos[[#This Row],[centro_nombre]], "-",t_centros_educativos[[#This Row],[dat_nombre]])</f>
        <v>CPR FPE ESCUELA PROFESIONAL EUROPEA-Madrid-Capital</v>
      </c>
    </row>
    <row r="7447" spans="1:32" hidden="1" x14ac:dyDescent="0.3">
      <c r="A7447">
        <v>28082356</v>
      </c>
      <c r="B7447" t="s">
        <v>27718</v>
      </c>
      <c r="C7447">
        <v>58</v>
      </c>
      <c r="D7447" t="s">
        <v>1040</v>
      </c>
      <c r="E7447" t="s">
        <v>1041</v>
      </c>
      <c r="F7447" t="s">
        <v>178</v>
      </c>
      <c r="G7447" t="s">
        <v>27719</v>
      </c>
      <c r="H7447" t="s">
        <v>27387</v>
      </c>
      <c r="I7447" t="s">
        <v>114</v>
      </c>
      <c r="J7447">
        <v>5</v>
      </c>
      <c r="K7447" t="s">
        <v>8</v>
      </c>
      <c r="L7447" t="s">
        <v>123</v>
      </c>
      <c r="M7447" t="s">
        <v>27720</v>
      </c>
      <c r="N7447" t="s">
        <v>676</v>
      </c>
      <c r="O7447">
        <v>28042</v>
      </c>
      <c r="P7447">
        <v>79</v>
      </c>
      <c r="Q7447" t="s">
        <v>1061</v>
      </c>
      <c r="R7447" t="s">
        <v>1457</v>
      </c>
      <c r="S7447" t="s">
        <v>1799</v>
      </c>
      <c r="Y7447" t="s">
        <v>114</v>
      </c>
      <c r="Z7447" t="s">
        <v>114</v>
      </c>
      <c r="AA7447" t="s">
        <v>114</v>
      </c>
      <c r="AB7447">
        <v>450706</v>
      </c>
      <c r="AC7447">
        <v>4479229</v>
      </c>
      <c r="AD7447" t="s">
        <v>129</v>
      </c>
      <c r="AE7447" s="1">
        <v>45420</v>
      </c>
      <c r="AF7447" t="str">
        <f>_xlfn.CONCAT(t_centros_educativos[[#This Row],[centro_tipo_desc_abreviada]]," ",t_centros_educativos[[#This Row],[centro_nombre]], "-",t_centros_educativos[[#This Row],[dat_nombre]])</f>
        <v>CPR FPE TECH HUB FP EUROFORMAC-Madrid-Capital</v>
      </c>
    </row>
    <row r="7448" spans="1:32" hidden="1" x14ac:dyDescent="0.3">
      <c r="A7448">
        <v>28082368</v>
      </c>
      <c r="B7448" t="s">
        <v>27721</v>
      </c>
      <c r="C7448">
        <v>58</v>
      </c>
      <c r="D7448" t="s">
        <v>1040</v>
      </c>
      <c r="E7448" t="s">
        <v>1041</v>
      </c>
      <c r="F7448" t="s">
        <v>178</v>
      </c>
      <c r="G7448" t="s">
        <v>27722</v>
      </c>
      <c r="H7448" t="s">
        <v>27723</v>
      </c>
      <c r="I7448" t="s">
        <v>114</v>
      </c>
      <c r="J7448">
        <v>2</v>
      </c>
      <c r="K7448" t="s">
        <v>4</v>
      </c>
      <c r="L7448" t="s">
        <v>123</v>
      </c>
      <c r="M7448" t="s">
        <v>27724</v>
      </c>
      <c r="N7448" t="s">
        <v>667</v>
      </c>
      <c r="O7448">
        <v>28922</v>
      </c>
      <c r="P7448">
        <v>7</v>
      </c>
      <c r="Q7448" t="s">
        <v>518</v>
      </c>
      <c r="R7448" t="s">
        <v>114</v>
      </c>
      <c r="S7448" t="s">
        <v>114</v>
      </c>
      <c r="T7448">
        <v>910005006</v>
      </c>
      <c r="Y7448" t="s">
        <v>26422</v>
      </c>
      <c r="Z7448" t="s">
        <v>26423</v>
      </c>
      <c r="AA7448" t="s">
        <v>27725</v>
      </c>
      <c r="AB7448">
        <v>427844</v>
      </c>
      <c r="AC7448">
        <v>4466447</v>
      </c>
      <c r="AD7448" t="s">
        <v>129</v>
      </c>
      <c r="AE7448" s="1">
        <v>45421</v>
      </c>
      <c r="AF7448" t="str">
        <f>_xlfn.CONCAT(t_centros_educativos[[#This Row],[centro_tipo_desc_abreviada]]," ",t_centros_educativos[[#This Row],[centro_nombre]], "-",t_centros_educativos[[#This Row],[dat_nombre]])</f>
        <v>CPR FPE CDM ESCUELA DE FUTUROS PROFESIONALES-Madrid-Sur</v>
      </c>
    </row>
    <row r="7449" spans="1:32" hidden="1" x14ac:dyDescent="0.3">
      <c r="A7449">
        <v>28082371</v>
      </c>
      <c r="B7449" t="s">
        <v>27726</v>
      </c>
      <c r="C7449">
        <v>58</v>
      </c>
      <c r="D7449" t="s">
        <v>1040</v>
      </c>
      <c r="E7449" t="s">
        <v>1041</v>
      </c>
      <c r="F7449" t="s">
        <v>178</v>
      </c>
      <c r="G7449" t="s">
        <v>27727</v>
      </c>
      <c r="H7449" t="s">
        <v>2977</v>
      </c>
      <c r="I7449" t="s">
        <v>114</v>
      </c>
      <c r="J7449">
        <v>5</v>
      </c>
      <c r="K7449" t="s">
        <v>8</v>
      </c>
      <c r="L7449" t="s">
        <v>224</v>
      </c>
      <c r="M7449" t="s">
        <v>20087</v>
      </c>
      <c r="N7449" t="s">
        <v>17063</v>
      </c>
      <c r="O7449">
        <v>28044</v>
      </c>
      <c r="P7449">
        <v>79</v>
      </c>
      <c r="Q7449" t="s">
        <v>1061</v>
      </c>
      <c r="R7449" t="s">
        <v>500</v>
      </c>
      <c r="S7449" t="s">
        <v>1729</v>
      </c>
      <c r="T7449">
        <v>910149867</v>
      </c>
      <c r="U7449">
        <v>628319308</v>
      </c>
      <c r="Y7449" t="s">
        <v>27728</v>
      </c>
      <c r="Z7449" t="s">
        <v>25081</v>
      </c>
      <c r="AA7449" t="s">
        <v>25082</v>
      </c>
      <c r="AD7449" t="s">
        <v>129</v>
      </c>
      <c r="AE7449" s="1">
        <v>45426</v>
      </c>
      <c r="AF7449" t="str">
        <f>_xlfn.CONCAT(t_centros_educativos[[#This Row],[centro_tipo_desc_abreviada]]," ",t_centros_educativos[[#This Row],[centro_nombre]], "-",t_centros_educativos[[#This Row],[dat_nombre]])</f>
        <v>CPR FPE CES JUAN PABLO II-CUATRO VIENTOS-Madrid-Capital</v>
      </c>
    </row>
    <row r="7450" spans="1:32" hidden="1" x14ac:dyDescent="0.3">
      <c r="A7450">
        <v>28082381</v>
      </c>
      <c r="B7450" t="s">
        <v>27729</v>
      </c>
      <c r="C7450">
        <v>137</v>
      </c>
      <c r="D7450" t="s">
        <v>11348</v>
      </c>
      <c r="E7450" t="s">
        <v>11349</v>
      </c>
      <c r="F7450" t="s">
        <v>178</v>
      </c>
      <c r="G7450" t="s">
        <v>27730</v>
      </c>
      <c r="H7450" t="s">
        <v>20644</v>
      </c>
      <c r="I7450" t="s">
        <v>114</v>
      </c>
      <c r="J7450">
        <v>2</v>
      </c>
      <c r="K7450" t="s">
        <v>4</v>
      </c>
      <c r="L7450" t="s">
        <v>123</v>
      </c>
      <c r="M7450" t="s">
        <v>27731</v>
      </c>
      <c r="N7450" t="s">
        <v>17063</v>
      </c>
      <c r="O7450">
        <v>28939</v>
      </c>
      <c r="P7450">
        <v>15</v>
      </c>
      <c r="Q7450" t="s">
        <v>865</v>
      </c>
      <c r="R7450" t="s">
        <v>114</v>
      </c>
      <c r="S7450" t="s">
        <v>114</v>
      </c>
      <c r="Y7450" t="s">
        <v>114</v>
      </c>
      <c r="Z7450" t="s">
        <v>114</v>
      </c>
      <c r="AA7450" t="s">
        <v>114</v>
      </c>
      <c r="AD7450" t="s">
        <v>129</v>
      </c>
      <c r="AE7450" s="1">
        <v>45434</v>
      </c>
      <c r="AF7450" t="str">
        <f>_xlfn.CONCAT(t_centros_educativos[[#This Row],[centro_tipo_desc_abreviada]]," ",t_centros_educativos[[#This Row],[centro_nombre]], "-",t_centros_educativos[[#This Row],[dat_nombre]])</f>
        <v>CAU EL MUS MUSICAL MARTÍ VAM-PASTEUR-Madrid-Sur</v>
      </c>
    </row>
    <row r="7451" spans="1:32" hidden="1" x14ac:dyDescent="0.3">
      <c r="A7451">
        <v>28082393</v>
      </c>
      <c r="B7451" t="s">
        <v>27732</v>
      </c>
      <c r="C7451">
        <v>421</v>
      </c>
      <c r="D7451" t="s">
        <v>27733</v>
      </c>
      <c r="E7451" t="s">
        <v>27734</v>
      </c>
      <c r="F7451" t="s">
        <v>178</v>
      </c>
      <c r="G7451" t="s">
        <v>27730</v>
      </c>
      <c r="H7451" t="s">
        <v>20644</v>
      </c>
      <c r="I7451" t="s">
        <v>114</v>
      </c>
      <c r="J7451">
        <v>5</v>
      </c>
      <c r="K7451" t="s">
        <v>8</v>
      </c>
      <c r="L7451" t="s">
        <v>123</v>
      </c>
      <c r="M7451" t="s">
        <v>27735</v>
      </c>
      <c r="N7451" t="s">
        <v>3862</v>
      </c>
      <c r="O7451">
        <v>28055</v>
      </c>
      <c r="P7451">
        <v>79</v>
      </c>
      <c r="Q7451" t="s">
        <v>1061</v>
      </c>
      <c r="R7451" t="s">
        <v>114</v>
      </c>
      <c r="S7451" t="s">
        <v>114</v>
      </c>
      <c r="Y7451" t="s">
        <v>114</v>
      </c>
      <c r="Z7451" t="s">
        <v>114</v>
      </c>
      <c r="AA7451" t="s">
        <v>114</v>
      </c>
      <c r="AB7451">
        <v>445973</v>
      </c>
      <c r="AC7451">
        <v>4483834</v>
      </c>
      <c r="AD7451" t="s">
        <v>129</v>
      </c>
      <c r="AE7451" s="1">
        <v>45436</v>
      </c>
      <c r="AF7451" t="str">
        <f>_xlfn.CONCAT(t_centros_educativos[[#This Row],[centro_tipo_desc_abreviada]]," ",t_centros_educativos[[#This Row],[centro_nombre]], "-",t_centros_educativos[[#This Row],[dat_nombre]])</f>
        <v>CAU ELEM-PROF MUS MUSICAL MARTÍ VAM-REGGIO-Madrid-Capital</v>
      </c>
    </row>
    <row r="7452" spans="1:32" hidden="1" x14ac:dyDescent="0.3">
      <c r="A7452">
        <v>28082401</v>
      </c>
      <c r="B7452" t="s">
        <v>27736</v>
      </c>
      <c r="C7452">
        <v>58</v>
      </c>
      <c r="D7452" t="s">
        <v>1040</v>
      </c>
      <c r="E7452" t="s">
        <v>1041</v>
      </c>
      <c r="F7452" t="s">
        <v>178</v>
      </c>
      <c r="G7452" t="s">
        <v>27737</v>
      </c>
      <c r="H7452" t="s">
        <v>7945</v>
      </c>
      <c r="I7452" t="s">
        <v>114</v>
      </c>
      <c r="J7452">
        <v>5</v>
      </c>
      <c r="K7452" t="s">
        <v>8</v>
      </c>
      <c r="L7452" t="s">
        <v>123</v>
      </c>
      <c r="M7452" t="s">
        <v>6445</v>
      </c>
      <c r="N7452" t="s">
        <v>5042</v>
      </c>
      <c r="O7452">
        <v>28017</v>
      </c>
      <c r="P7452">
        <v>79</v>
      </c>
      <c r="Q7452" t="s">
        <v>1061</v>
      </c>
      <c r="R7452" t="s">
        <v>753</v>
      </c>
      <c r="S7452" t="s">
        <v>1794</v>
      </c>
      <c r="Y7452" t="s">
        <v>114</v>
      </c>
      <c r="Z7452" t="s">
        <v>114</v>
      </c>
      <c r="AA7452" t="s">
        <v>114</v>
      </c>
      <c r="AB7452">
        <v>445775</v>
      </c>
      <c r="AC7452">
        <v>4475581</v>
      </c>
      <c r="AD7452" t="s">
        <v>129</v>
      </c>
      <c r="AE7452" s="1">
        <v>45441</v>
      </c>
      <c r="AF7452" t="str">
        <f>_xlfn.CONCAT(t_centros_educativos[[#This Row],[centro_tipo_desc_abreviada]]," ",t_centros_educativos[[#This Row],[centro_nombre]], "-",t_centros_educativos[[#This Row],[dat_nombre]])</f>
        <v>CPR FPE FPPRO MADRID-Madrid-Capital</v>
      </c>
    </row>
    <row r="7453" spans="1:32" hidden="1" x14ac:dyDescent="0.3">
      <c r="A7453">
        <v>28082411</v>
      </c>
      <c r="B7453" t="s">
        <v>27738</v>
      </c>
      <c r="C7453">
        <v>94</v>
      </c>
      <c r="D7453" t="s">
        <v>507</v>
      </c>
      <c r="E7453" t="s">
        <v>508</v>
      </c>
      <c r="F7453" t="s">
        <v>178</v>
      </c>
      <c r="G7453" t="s">
        <v>27739</v>
      </c>
      <c r="H7453" t="s">
        <v>10447</v>
      </c>
      <c r="I7453" t="s">
        <v>114</v>
      </c>
      <c r="J7453">
        <v>5</v>
      </c>
      <c r="K7453" t="s">
        <v>8</v>
      </c>
      <c r="L7453" t="s">
        <v>123</v>
      </c>
      <c r="M7453" t="s">
        <v>12502</v>
      </c>
      <c r="N7453" t="s">
        <v>376</v>
      </c>
      <c r="O7453">
        <v>28046</v>
      </c>
      <c r="P7453">
        <v>79</v>
      </c>
      <c r="Q7453" t="s">
        <v>1061</v>
      </c>
      <c r="R7453" t="s">
        <v>1860</v>
      </c>
      <c r="S7453" t="s">
        <v>1861</v>
      </c>
      <c r="Y7453" t="s">
        <v>114</v>
      </c>
      <c r="Z7453" t="s">
        <v>114</v>
      </c>
      <c r="AA7453" t="s">
        <v>114</v>
      </c>
      <c r="AB7453">
        <v>441824</v>
      </c>
      <c r="AC7453">
        <v>4480368</v>
      </c>
      <c r="AD7453" t="s">
        <v>129</v>
      </c>
      <c r="AE7453" s="1">
        <v>45454</v>
      </c>
      <c r="AF7453" t="str">
        <f>_xlfn.CONCAT(t_centros_educativos[[#This Row],[centro_tipo_desc_abreviada]]," ",t_centros_educativos[[#This Row],[centro_nombre]], "-",t_centros_educativos[[#This Row],[dat_nombre]])</f>
        <v>CEXTRAN ESP THP INTERNATIONAL SCHOOL (EE.UU.)-Madrid-Capital</v>
      </c>
    </row>
    <row r="7454" spans="1:32" hidden="1" x14ac:dyDescent="0.3">
      <c r="A7454">
        <v>28082423</v>
      </c>
      <c r="B7454" t="s">
        <v>27740</v>
      </c>
      <c r="C7454">
        <v>8</v>
      </c>
      <c r="D7454" t="s">
        <v>412</v>
      </c>
      <c r="E7454" t="s">
        <v>413</v>
      </c>
      <c r="F7454" t="s">
        <v>178</v>
      </c>
      <c r="G7454" t="s">
        <v>27741</v>
      </c>
      <c r="H7454" t="s">
        <v>21484</v>
      </c>
      <c r="I7454" t="s">
        <v>114</v>
      </c>
      <c r="J7454">
        <v>2</v>
      </c>
      <c r="K7454" t="s">
        <v>4</v>
      </c>
      <c r="L7454" t="s">
        <v>123</v>
      </c>
      <c r="M7454" t="s">
        <v>24050</v>
      </c>
      <c r="N7454" t="s">
        <v>27742</v>
      </c>
      <c r="O7454">
        <v>28904</v>
      </c>
      <c r="P7454">
        <v>65</v>
      </c>
      <c r="Q7454" t="s">
        <v>54</v>
      </c>
      <c r="R7454" t="s">
        <v>114</v>
      </c>
      <c r="S7454" t="s">
        <v>114</v>
      </c>
      <c r="T7454">
        <v>675484038</v>
      </c>
      <c r="U7454">
        <v>675484038</v>
      </c>
      <c r="Y7454" t="s">
        <v>114</v>
      </c>
      <c r="Z7454" t="s">
        <v>27743</v>
      </c>
      <c r="AA7454" t="s">
        <v>27744</v>
      </c>
      <c r="AB7454">
        <v>437428</v>
      </c>
      <c r="AC7454">
        <v>4461451</v>
      </c>
      <c r="AD7454" t="s">
        <v>129</v>
      </c>
      <c r="AE7454" s="1">
        <v>45483</v>
      </c>
      <c r="AF7454" t="str">
        <f>_xlfn.CONCAT(t_centros_educativos[[#This Row],[centro_tipo_desc_abreviada]]," ",t_centros_educativos[[#This Row],[centro_nombre]], "-",t_centros_educativos[[#This Row],[dat_nombre]])</f>
        <v>EIPR HAPPY CHILDHOOD-Madrid-Sur</v>
      </c>
    </row>
    <row r="7455" spans="1:32" hidden="1" x14ac:dyDescent="0.3">
      <c r="A7455">
        <v>28082435</v>
      </c>
      <c r="B7455" t="s">
        <v>27745</v>
      </c>
      <c r="C7455">
        <v>58</v>
      </c>
      <c r="D7455" t="s">
        <v>1040</v>
      </c>
      <c r="E7455" t="s">
        <v>1041</v>
      </c>
      <c r="F7455" t="s">
        <v>178</v>
      </c>
      <c r="G7455" t="s">
        <v>25955</v>
      </c>
      <c r="H7455" t="s">
        <v>18183</v>
      </c>
      <c r="I7455" t="s">
        <v>114</v>
      </c>
      <c r="J7455">
        <v>2</v>
      </c>
      <c r="K7455" t="s">
        <v>4</v>
      </c>
      <c r="L7455" t="s">
        <v>224</v>
      </c>
      <c r="M7455" t="s">
        <v>27746</v>
      </c>
      <c r="N7455" t="s">
        <v>626</v>
      </c>
      <c r="O7455">
        <v>28983</v>
      </c>
      <c r="P7455">
        <v>106</v>
      </c>
      <c r="Q7455" t="s">
        <v>8251</v>
      </c>
      <c r="R7455" t="s">
        <v>114</v>
      </c>
      <c r="S7455" t="s">
        <v>114</v>
      </c>
      <c r="Y7455" t="s">
        <v>114</v>
      </c>
      <c r="Z7455" t="s">
        <v>114</v>
      </c>
      <c r="AA7455" t="s">
        <v>114</v>
      </c>
      <c r="AD7455" t="s">
        <v>129</v>
      </c>
      <c r="AE7455" s="1">
        <v>45488</v>
      </c>
      <c r="AF7455" t="str">
        <f>_xlfn.CONCAT(t_centros_educativos[[#This Row],[centro_tipo_desc_abreviada]]," ",t_centros_educativos[[#This Row],[centro_nombre]], "-",t_centros_educativos[[#This Row],[dat_nombre]])</f>
        <v>CPR FPE PROEDUCA FORMACIÓN PROFESIONAL III-Madrid-Sur</v>
      </c>
    </row>
    <row r="7456" spans="1:32" hidden="1" x14ac:dyDescent="0.3">
      <c r="A7456">
        <v>28082447</v>
      </c>
      <c r="B7456" t="s">
        <v>27747</v>
      </c>
      <c r="C7456">
        <v>58</v>
      </c>
      <c r="D7456" t="s">
        <v>1040</v>
      </c>
      <c r="E7456" t="s">
        <v>1041</v>
      </c>
      <c r="F7456" t="s">
        <v>178</v>
      </c>
      <c r="G7456" t="s">
        <v>27748</v>
      </c>
      <c r="H7456" t="s">
        <v>21322</v>
      </c>
      <c r="I7456" t="s">
        <v>114</v>
      </c>
      <c r="J7456">
        <v>2</v>
      </c>
      <c r="K7456" t="s">
        <v>4</v>
      </c>
      <c r="L7456" t="s">
        <v>224</v>
      </c>
      <c r="M7456" t="s">
        <v>9452</v>
      </c>
      <c r="N7456" t="s">
        <v>151</v>
      </c>
      <c r="O7456">
        <v>28922</v>
      </c>
      <c r="P7456">
        <v>7</v>
      </c>
      <c r="Q7456" t="s">
        <v>518</v>
      </c>
      <c r="R7456" t="s">
        <v>114</v>
      </c>
      <c r="S7456" t="s">
        <v>114</v>
      </c>
      <c r="T7456">
        <v>919101579</v>
      </c>
      <c r="Y7456" t="s">
        <v>114</v>
      </c>
      <c r="Z7456" t="s">
        <v>114</v>
      </c>
      <c r="AA7456" t="s">
        <v>114</v>
      </c>
      <c r="AB7456">
        <v>428152</v>
      </c>
      <c r="AC7456">
        <v>4467009</v>
      </c>
      <c r="AD7456" t="s">
        <v>129</v>
      </c>
      <c r="AE7456" s="1">
        <v>45495</v>
      </c>
      <c r="AF7456" t="str">
        <f>_xlfn.CONCAT(t_centros_educativos[[#This Row],[centro_tipo_desc_abreviada]]," ",t_centros_educativos[[#This Row],[centro_nombre]], "-",t_centros_educativos[[#This Row],[dat_nombre]])</f>
        <v>CPR FPE INSTITUTO SUPERIOR DE FP XTART DE ALCORCÓN-Madrid-Sur</v>
      </c>
    </row>
    <row r="7457" spans="1:32" hidden="1" x14ac:dyDescent="0.3">
      <c r="A7457">
        <v>28082459</v>
      </c>
      <c r="B7457" t="s">
        <v>27749</v>
      </c>
      <c r="C7457">
        <v>58</v>
      </c>
      <c r="D7457" t="s">
        <v>1040</v>
      </c>
      <c r="E7457" t="s">
        <v>1041</v>
      </c>
      <c r="F7457" t="s">
        <v>178</v>
      </c>
      <c r="G7457" t="s">
        <v>27749</v>
      </c>
      <c r="H7457" t="s">
        <v>24502</v>
      </c>
      <c r="I7457" t="s">
        <v>114</v>
      </c>
      <c r="J7457">
        <v>2</v>
      </c>
      <c r="K7457" t="s">
        <v>4</v>
      </c>
      <c r="L7457" t="s">
        <v>123</v>
      </c>
      <c r="M7457" t="s">
        <v>27750</v>
      </c>
      <c r="N7457" t="s">
        <v>798</v>
      </c>
      <c r="O7457">
        <v>28695</v>
      </c>
      <c r="P7457">
        <v>99</v>
      </c>
      <c r="Q7457" t="s">
        <v>8210</v>
      </c>
      <c r="R7457" t="s">
        <v>114</v>
      </c>
      <c r="S7457" t="s">
        <v>114</v>
      </c>
      <c r="T7457">
        <v>615733060</v>
      </c>
      <c r="Y7457" t="s">
        <v>114</v>
      </c>
      <c r="Z7457" t="s">
        <v>114</v>
      </c>
      <c r="AA7457" t="s">
        <v>114</v>
      </c>
      <c r="AB7457">
        <v>394338</v>
      </c>
      <c r="AC7457">
        <v>4471443</v>
      </c>
      <c r="AD7457" t="s">
        <v>129</v>
      </c>
      <c r="AE7457" s="1">
        <v>45495</v>
      </c>
      <c r="AF7457" t="str">
        <f>_xlfn.CONCAT(t_centros_educativos[[#This Row],[centro_tipo_desc_abreviada]]," ",t_centros_educativos[[#This Row],[centro_nombre]], "-",t_centros_educativos[[#This Row],[dat_nombre]])</f>
        <v>CPR FPE ESCUELA AGROFORESTAL SIERRA OESTE-Madrid-Sur</v>
      </c>
    </row>
    <row r="7458" spans="1:32" hidden="1" x14ac:dyDescent="0.3">
      <c r="A7458">
        <v>28082460</v>
      </c>
      <c r="B7458" t="s">
        <v>27751</v>
      </c>
      <c r="C7458">
        <v>4</v>
      </c>
      <c r="D7458" t="s">
        <v>218</v>
      </c>
      <c r="E7458" t="s">
        <v>219</v>
      </c>
      <c r="F7458" t="s">
        <v>178</v>
      </c>
      <c r="G7458" t="s">
        <v>27436</v>
      </c>
      <c r="H7458" t="s">
        <v>27752</v>
      </c>
      <c r="I7458" t="s">
        <v>114</v>
      </c>
      <c r="J7458">
        <v>4</v>
      </c>
      <c r="K7458" t="s">
        <v>30</v>
      </c>
      <c r="L7458" t="s">
        <v>123</v>
      </c>
      <c r="M7458" t="s">
        <v>25067</v>
      </c>
      <c r="N7458" t="s">
        <v>307</v>
      </c>
      <c r="O7458">
        <v>28430</v>
      </c>
      <c r="P7458">
        <v>10</v>
      </c>
      <c r="Q7458" t="s">
        <v>36</v>
      </c>
      <c r="R7458" t="s">
        <v>114</v>
      </c>
      <c r="S7458" t="s">
        <v>114</v>
      </c>
      <c r="Y7458" t="s">
        <v>114</v>
      </c>
      <c r="Z7458" t="s">
        <v>114</v>
      </c>
      <c r="AA7458" t="s">
        <v>114</v>
      </c>
      <c r="AB7458">
        <v>413429</v>
      </c>
      <c r="AC7458">
        <v>4498813</v>
      </c>
      <c r="AD7458" t="s">
        <v>129</v>
      </c>
      <c r="AE7458" s="1">
        <v>45582</v>
      </c>
      <c r="AF7458" t="str">
        <f>_xlfn.CONCAT(t_centros_educativos[[#This Row],[centro_tipo_desc_abreviada]]," ",t_centros_educativos[[#This Row],[centro_nombre]], "-",t_centros_educativos[[#This Row],[dat_nombre]])</f>
        <v>CPR INF BIG BANG SCHOOL-Madrid-Oeste</v>
      </c>
    </row>
    <row r="7459" spans="1:32" hidden="1" x14ac:dyDescent="0.3">
      <c r="A7459">
        <v>28082472</v>
      </c>
      <c r="B7459" t="s">
        <v>27753</v>
      </c>
      <c r="C7459">
        <v>94</v>
      </c>
      <c r="D7459" t="s">
        <v>507</v>
      </c>
      <c r="E7459" t="s">
        <v>508</v>
      </c>
      <c r="F7459" t="s">
        <v>178</v>
      </c>
      <c r="G7459" t="s">
        <v>27754</v>
      </c>
      <c r="H7459" t="s">
        <v>27755</v>
      </c>
      <c r="I7459" t="s">
        <v>114</v>
      </c>
      <c r="J7459">
        <v>5</v>
      </c>
      <c r="K7459" t="s">
        <v>8</v>
      </c>
      <c r="L7459" t="s">
        <v>123</v>
      </c>
      <c r="M7459" t="s">
        <v>27756</v>
      </c>
      <c r="N7459" t="s">
        <v>330</v>
      </c>
      <c r="O7459">
        <v>28036</v>
      </c>
      <c r="P7459">
        <v>79</v>
      </c>
      <c r="Q7459" t="s">
        <v>1061</v>
      </c>
      <c r="R7459" t="s">
        <v>1860</v>
      </c>
      <c r="S7459" t="s">
        <v>1861</v>
      </c>
      <c r="Y7459" t="s">
        <v>114</v>
      </c>
      <c r="Z7459" t="s">
        <v>114</v>
      </c>
      <c r="AA7459" t="s">
        <v>114</v>
      </c>
      <c r="AB7459">
        <v>442661</v>
      </c>
      <c r="AC7459">
        <v>4480679</v>
      </c>
      <c r="AD7459" t="s">
        <v>129</v>
      </c>
      <c r="AE7459" s="1">
        <v>45575</v>
      </c>
      <c r="AF7459" t="str">
        <f>_xlfn.CONCAT(t_centros_educativos[[#This Row],[centro_tipo_desc_abreviada]]," ",t_centros_educativos[[#This Row],[centro_nombre]], "-",t_centros_educativos[[#This Row],[dat_nombre]])</f>
        <v>CEXTRAN ESP MADRID SCHOOL OF MARKETING (BRITÁNICO)-Madrid-Capital</v>
      </c>
    </row>
    <row r="7460" spans="1:32" hidden="1" x14ac:dyDescent="0.3">
      <c r="A7460">
        <v>28082484</v>
      </c>
      <c r="B7460" t="s">
        <v>27757</v>
      </c>
      <c r="C7460">
        <v>37</v>
      </c>
      <c r="D7460" t="s">
        <v>3774</v>
      </c>
      <c r="E7460" t="s">
        <v>3775</v>
      </c>
      <c r="F7460" t="s">
        <v>178</v>
      </c>
      <c r="G7460" t="s">
        <v>27758</v>
      </c>
      <c r="H7460" t="s">
        <v>24866</v>
      </c>
      <c r="I7460" t="s">
        <v>114</v>
      </c>
      <c r="J7460">
        <v>5</v>
      </c>
      <c r="K7460" t="s">
        <v>8</v>
      </c>
      <c r="L7460" t="s">
        <v>123</v>
      </c>
      <c r="M7460" t="s">
        <v>27759</v>
      </c>
      <c r="N7460" t="s">
        <v>1969</v>
      </c>
      <c r="O7460">
        <v>28008</v>
      </c>
      <c r="P7460">
        <v>79</v>
      </c>
      <c r="Q7460" t="s">
        <v>1061</v>
      </c>
      <c r="R7460" t="s">
        <v>1755</v>
      </c>
      <c r="S7460" t="s">
        <v>1756</v>
      </c>
      <c r="Y7460" t="s">
        <v>114</v>
      </c>
      <c r="Z7460" t="s">
        <v>114</v>
      </c>
      <c r="AA7460" t="s">
        <v>114</v>
      </c>
      <c r="AD7460" t="s">
        <v>129</v>
      </c>
      <c r="AE7460" s="1">
        <v>45566</v>
      </c>
      <c r="AF7460" t="str">
        <f>_xlfn.CONCAT(t_centros_educativos[[#This Row],[centro_tipo_desc_abreviada]]," ",t_centros_educativos[[#This Row],[centro_nombre]], "-",t_centros_educativos[[#This Row],[dat_nombre]])</f>
        <v>CPRIEPA CENTRO DE ESTUDIOS LUIS VIVES-Madrid-Capital</v>
      </c>
    </row>
    <row r="7461" spans="1:32" hidden="1" x14ac:dyDescent="0.3">
      <c r="A7461">
        <v>28082496</v>
      </c>
      <c r="B7461" t="s">
        <v>27760</v>
      </c>
      <c r="C7461">
        <v>94</v>
      </c>
      <c r="D7461" t="s">
        <v>507</v>
      </c>
      <c r="E7461" t="s">
        <v>508</v>
      </c>
      <c r="F7461" t="s">
        <v>178</v>
      </c>
      <c r="G7461" t="s">
        <v>27761</v>
      </c>
      <c r="H7461" t="s">
        <v>27762</v>
      </c>
      <c r="I7461" t="s">
        <v>114</v>
      </c>
      <c r="J7461">
        <v>2</v>
      </c>
      <c r="K7461" t="s">
        <v>4</v>
      </c>
      <c r="L7461" t="s">
        <v>123</v>
      </c>
      <c r="M7461" t="s">
        <v>27763</v>
      </c>
      <c r="N7461" t="s">
        <v>954</v>
      </c>
      <c r="O7461">
        <v>28937</v>
      </c>
      <c r="P7461">
        <v>92</v>
      </c>
      <c r="Q7461" t="s">
        <v>62</v>
      </c>
      <c r="R7461" t="s">
        <v>114</v>
      </c>
      <c r="S7461" t="s">
        <v>114</v>
      </c>
      <c r="Y7461" t="s">
        <v>114</v>
      </c>
      <c r="Z7461" t="s">
        <v>114</v>
      </c>
      <c r="AA7461" t="s">
        <v>114</v>
      </c>
      <c r="AB7461">
        <v>427021</v>
      </c>
      <c r="AC7461">
        <v>4463841</v>
      </c>
      <c r="AD7461" t="s">
        <v>129</v>
      </c>
      <c r="AE7461" s="1">
        <v>45575</v>
      </c>
      <c r="AF7461" t="str">
        <f>_xlfn.CONCAT(t_centros_educativos[[#This Row],[centro_tipo_desc_abreviada]]," ",t_centros_educativos[[#This Row],[centro_nombre]], "-",t_centros_educativos[[#This Row],[dat_nombre]])</f>
        <v>CEXTRAN ESP CHS ESPACIO DE IMAGEN-Madrid-Sur</v>
      </c>
    </row>
    <row r="7462" spans="1:32" hidden="1" x14ac:dyDescent="0.3">
      <c r="A7462">
        <v>28082502</v>
      </c>
      <c r="B7462" t="s">
        <v>27764</v>
      </c>
      <c r="C7462">
        <v>58</v>
      </c>
      <c r="D7462" t="s">
        <v>1040</v>
      </c>
      <c r="E7462" t="s">
        <v>1041</v>
      </c>
      <c r="F7462" t="s">
        <v>178</v>
      </c>
      <c r="G7462" t="s">
        <v>27765</v>
      </c>
      <c r="H7462" t="s">
        <v>20535</v>
      </c>
      <c r="I7462" t="s">
        <v>114</v>
      </c>
      <c r="J7462">
        <v>1</v>
      </c>
      <c r="K7462" t="s">
        <v>6</v>
      </c>
      <c r="L7462" t="s">
        <v>2394</v>
      </c>
      <c r="M7462" t="s">
        <v>19951</v>
      </c>
      <c r="N7462" t="s">
        <v>27766</v>
      </c>
      <c r="O7462">
        <v>28760</v>
      </c>
      <c r="P7462">
        <v>903</v>
      </c>
      <c r="Q7462" t="s">
        <v>826</v>
      </c>
      <c r="R7462" t="s">
        <v>114</v>
      </c>
      <c r="S7462" t="s">
        <v>114</v>
      </c>
      <c r="Y7462" t="s">
        <v>114</v>
      </c>
      <c r="Z7462" t="s">
        <v>114</v>
      </c>
      <c r="AA7462" t="s">
        <v>114</v>
      </c>
      <c r="AD7462" t="s">
        <v>129</v>
      </c>
      <c r="AE7462" s="1">
        <v>45579</v>
      </c>
      <c r="AF7462" t="str">
        <f>_xlfn.CONCAT(t_centros_educativos[[#This Row],[centro_tipo_desc_abreviada]]," ",t_centros_educativos[[#This Row],[centro_nombre]], "-",t_centros_educativos[[#This Row],[dat_nombre]])</f>
        <v>CPR FPE BIO INNOVA FP-Madrid-Norte</v>
      </c>
    </row>
    <row r="7463" spans="1:32" hidden="1" x14ac:dyDescent="0.3">
      <c r="A7463">
        <v>28082514</v>
      </c>
      <c r="B7463" t="s">
        <v>27767</v>
      </c>
      <c r="C7463">
        <v>58</v>
      </c>
      <c r="D7463" t="s">
        <v>1040</v>
      </c>
      <c r="E7463" t="s">
        <v>1041</v>
      </c>
      <c r="F7463" t="s">
        <v>178</v>
      </c>
      <c r="G7463" t="s">
        <v>27768</v>
      </c>
      <c r="H7463" t="s">
        <v>15414</v>
      </c>
      <c r="I7463" t="s">
        <v>114</v>
      </c>
      <c r="J7463">
        <v>5</v>
      </c>
      <c r="K7463" t="s">
        <v>8</v>
      </c>
      <c r="L7463" t="s">
        <v>123</v>
      </c>
      <c r="M7463" t="s">
        <v>27769</v>
      </c>
      <c r="N7463" t="s">
        <v>798</v>
      </c>
      <c r="O7463">
        <v>28034</v>
      </c>
      <c r="P7463">
        <v>79</v>
      </c>
      <c r="Q7463" t="s">
        <v>1061</v>
      </c>
      <c r="R7463" t="s">
        <v>1762</v>
      </c>
      <c r="S7463" t="s">
        <v>1763</v>
      </c>
      <c r="Y7463" t="s">
        <v>114</v>
      </c>
      <c r="Z7463" t="s">
        <v>114</v>
      </c>
      <c r="AA7463" t="s">
        <v>114</v>
      </c>
      <c r="AD7463" t="s">
        <v>129</v>
      </c>
      <c r="AE7463" s="1">
        <v>45576</v>
      </c>
      <c r="AF7463" t="str">
        <f>_xlfn.CONCAT(t_centros_educativos[[#This Row],[centro_tipo_desc_abreviada]]," ",t_centros_educativos[[#This Row],[centro_nombre]], "-",t_centros_educativos[[#This Row],[dat_nombre]])</f>
        <v>CPR FPE INSTITUTO U DE FORMACIÓN PROFESIONAL-Madrid-Capital</v>
      </c>
    </row>
    <row r="7464" spans="1:32" hidden="1" x14ac:dyDescent="0.3">
      <c r="A7464">
        <v>28082526</v>
      </c>
      <c r="B7464" t="s">
        <v>27770</v>
      </c>
      <c r="C7464">
        <v>58</v>
      </c>
      <c r="D7464" t="s">
        <v>1040</v>
      </c>
      <c r="E7464" t="s">
        <v>1041</v>
      </c>
      <c r="F7464" t="s">
        <v>178</v>
      </c>
      <c r="G7464" t="s">
        <v>27771</v>
      </c>
      <c r="H7464" t="s">
        <v>7867</v>
      </c>
      <c r="I7464" t="s">
        <v>114</v>
      </c>
      <c r="J7464">
        <v>5</v>
      </c>
      <c r="K7464" t="s">
        <v>8</v>
      </c>
      <c r="L7464" t="s">
        <v>123</v>
      </c>
      <c r="M7464" t="s">
        <v>27772</v>
      </c>
      <c r="N7464" t="s">
        <v>500</v>
      </c>
      <c r="O7464">
        <v>28052</v>
      </c>
      <c r="P7464">
        <v>79</v>
      </c>
      <c r="Q7464" t="s">
        <v>1061</v>
      </c>
      <c r="R7464" t="s">
        <v>1327</v>
      </c>
      <c r="S7464" t="s">
        <v>1976</v>
      </c>
      <c r="Y7464" t="s">
        <v>114</v>
      </c>
      <c r="Z7464" t="s">
        <v>114</v>
      </c>
      <c r="AA7464" t="s">
        <v>114</v>
      </c>
      <c r="AB7464">
        <v>449483</v>
      </c>
      <c r="AC7464">
        <v>4472193</v>
      </c>
      <c r="AD7464" t="s">
        <v>129</v>
      </c>
      <c r="AE7464" s="1">
        <v>45610</v>
      </c>
      <c r="AF7464" t="str">
        <f>_xlfn.CONCAT(t_centros_educativos[[#This Row],[centro_tipo_desc_abreviada]]," ",t_centros_educativos[[#This Row],[centro_nombre]], "-",t_centros_educativos[[#This Row],[dat_nombre]])</f>
        <v>CPR FPE CENTRO DE FORMACIÓN PROFESIONAL FUNDACIÓN JUAN XXIII-Madrid-Capital</v>
      </c>
    </row>
    <row r="7465" spans="1:32" hidden="1" x14ac:dyDescent="0.3">
      <c r="A7465">
        <v>28082538</v>
      </c>
      <c r="B7465" t="s">
        <v>27773</v>
      </c>
      <c r="C7465">
        <v>4</v>
      </c>
      <c r="D7465" t="s">
        <v>218</v>
      </c>
      <c r="E7465" t="s">
        <v>219</v>
      </c>
      <c r="F7465" t="s">
        <v>178</v>
      </c>
      <c r="G7465" t="s">
        <v>27774</v>
      </c>
      <c r="H7465" t="s">
        <v>27775</v>
      </c>
      <c r="I7465" t="s">
        <v>114</v>
      </c>
      <c r="J7465">
        <v>3</v>
      </c>
      <c r="K7465" t="s">
        <v>2</v>
      </c>
      <c r="L7465" t="s">
        <v>123</v>
      </c>
      <c r="M7465" t="s">
        <v>27776</v>
      </c>
      <c r="N7465" t="s">
        <v>138</v>
      </c>
      <c r="O7465">
        <v>28834</v>
      </c>
      <c r="P7465">
        <v>5</v>
      </c>
      <c r="Q7465" t="s">
        <v>72</v>
      </c>
      <c r="R7465" t="s">
        <v>114</v>
      </c>
      <c r="S7465" t="s">
        <v>114</v>
      </c>
      <c r="Y7465" t="s">
        <v>114</v>
      </c>
      <c r="Z7465" t="s">
        <v>114</v>
      </c>
      <c r="AA7465" t="s">
        <v>114</v>
      </c>
      <c r="AD7465" t="s">
        <v>129</v>
      </c>
      <c r="AE7465" s="1">
        <v>45615</v>
      </c>
      <c r="AF7465" t="str">
        <f>_xlfn.CONCAT(t_centros_educativos[[#This Row],[centro_tipo_desc_abreviada]]," ",t_centros_educativos[[#This Row],[centro_nombre]], "-",t_centros_educativos[[#This Row],[dat_nombre]])</f>
        <v>CPR INF CENTRO DE ACOMPAÑAMIENTO EDUCATIVO-Madrid-Este</v>
      </c>
    </row>
    <row r="7466" spans="1:32" hidden="1" x14ac:dyDescent="0.3">
      <c r="A7466">
        <v>28082541</v>
      </c>
      <c r="B7466" t="s">
        <v>27777</v>
      </c>
      <c r="C7466">
        <v>72</v>
      </c>
      <c r="D7466" t="s">
        <v>190</v>
      </c>
      <c r="E7466" t="s">
        <v>191</v>
      </c>
      <c r="F7466" t="s">
        <v>178</v>
      </c>
      <c r="G7466" t="s">
        <v>27778</v>
      </c>
      <c r="H7466" t="s">
        <v>27779</v>
      </c>
      <c r="I7466" t="s">
        <v>114</v>
      </c>
      <c r="J7466">
        <v>5</v>
      </c>
      <c r="K7466" t="s">
        <v>8</v>
      </c>
      <c r="L7466" t="s">
        <v>123</v>
      </c>
      <c r="M7466" t="s">
        <v>27780</v>
      </c>
      <c r="N7466" t="s">
        <v>859</v>
      </c>
      <c r="O7466">
        <v>28052</v>
      </c>
      <c r="P7466">
        <v>79</v>
      </c>
      <c r="Q7466" t="s">
        <v>1061</v>
      </c>
      <c r="R7466" t="s">
        <v>1327</v>
      </c>
      <c r="S7466" t="s">
        <v>1976</v>
      </c>
      <c r="Y7466" t="s">
        <v>114</v>
      </c>
      <c r="Z7466" t="s">
        <v>114</v>
      </c>
      <c r="AA7466" t="s">
        <v>114</v>
      </c>
      <c r="AD7466" t="s">
        <v>129</v>
      </c>
      <c r="AE7466" s="1">
        <v>45622</v>
      </c>
      <c r="AF7466" t="str">
        <f>_xlfn.CONCAT(t_centros_educativos[[#This Row],[centro_tipo_desc_abreviada]]," ",t_centros_educativos[[#This Row],[centro_nombre]], "-",t_centros_educativos[[#This Row],[dat_nombre]])</f>
        <v>CPR INF-PRI-SEC HUMANITAS BILINGUAL SCHOOL EL CAÑAVERAL-Madrid-Capital</v>
      </c>
    </row>
    <row r="7467" spans="1:32" hidden="1" x14ac:dyDescent="0.3">
      <c r="A7467">
        <v>28082551</v>
      </c>
      <c r="B7467" t="s">
        <v>27781</v>
      </c>
      <c r="C7467">
        <v>137</v>
      </c>
      <c r="D7467" t="s">
        <v>11348</v>
      </c>
      <c r="E7467" t="s">
        <v>11349</v>
      </c>
      <c r="F7467" t="s">
        <v>178</v>
      </c>
      <c r="G7467" t="s">
        <v>27782</v>
      </c>
      <c r="H7467" t="s">
        <v>27783</v>
      </c>
      <c r="I7467" t="s">
        <v>114</v>
      </c>
      <c r="J7467">
        <v>1</v>
      </c>
      <c r="K7467" t="s">
        <v>6</v>
      </c>
      <c r="L7467" t="s">
        <v>224</v>
      </c>
      <c r="M7467" t="s">
        <v>479</v>
      </c>
      <c r="N7467" t="s">
        <v>5178</v>
      </c>
      <c r="O7467">
        <v>28108</v>
      </c>
      <c r="P7467">
        <v>6</v>
      </c>
      <c r="Q7467" t="s">
        <v>397</v>
      </c>
      <c r="R7467" t="s">
        <v>114</v>
      </c>
      <c r="S7467" t="s">
        <v>114</v>
      </c>
      <c r="Y7467" t="s">
        <v>114</v>
      </c>
      <c r="Z7467" t="s">
        <v>114</v>
      </c>
      <c r="AA7467" t="s">
        <v>114</v>
      </c>
      <c r="AB7467">
        <v>444732</v>
      </c>
      <c r="AC7467">
        <v>4487869</v>
      </c>
      <c r="AD7467" t="s">
        <v>129</v>
      </c>
      <c r="AE7467" s="1">
        <v>45615</v>
      </c>
      <c r="AF7467" t="str">
        <f>_xlfn.CONCAT(t_centros_educativos[[#This Row],[centro_tipo_desc_abreviada]]," ",t_centros_educativos[[#This Row],[centro_nombre]], "-",t_centros_educativos[[#This Row],[dat_nombre]])</f>
        <v>CAU EL MUS AARÓN VIVANCOS TALENT CENTER-Madrid-Norte</v>
      </c>
    </row>
    <row r="7468" spans="1:32" hidden="1" x14ac:dyDescent="0.3">
      <c r="A7468">
        <v>28082563</v>
      </c>
      <c r="B7468" t="s">
        <v>27784</v>
      </c>
      <c r="C7468">
        <v>94</v>
      </c>
      <c r="D7468" t="s">
        <v>507</v>
      </c>
      <c r="E7468" t="s">
        <v>508</v>
      </c>
      <c r="F7468" t="s">
        <v>178</v>
      </c>
      <c r="G7468" t="s">
        <v>27785</v>
      </c>
      <c r="H7468" t="s">
        <v>8420</v>
      </c>
      <c r="I7468" t="s">
        <v>114</v>
      </c>
      <c r="J7468">
        <v>5</v>
      </c>
      <c r="K7468" t="s">
        <v>8</v>
      </c>
      <c r="L7468" t="s">
        <v>123</v>
      </c>
      <c r="M7468" t="s">
        <v>27735</v>
      </c>
      <c r="N7468" t="s">
        <v>435</v>
      </c>
      <c r="O7468">
        <v>28055</v>
      </c>
      <c r="P7468">
        <v>79</v>
      </c>
      <c r="Q7468" t="s">
        <v>1061</v>
      </c>
      <c r="R7468" t="s">
        <v>728</v>
      </c>
      <c r="S7468" t="s">
        <v>1740</v>
      </c>
      <c r="Y7468" t="s">
        <v>114</v>
      </c>
      <c r="Z7468" t="s">
        <v>114</v>
      </c>
      <c r="AA7468" t="s">
        <v>114</v>
      </c>
      <c r="AB7468">
        <v>445855</v>
      </c>
      <c r="AC7468">
        <v>4483903</v>
      </c>
      <c r="AD7468" t="s">
        <v>129</v>
      </c>
      <c r="AE7468" s="1">
        <v>45624</v>
      </c>
      <c r="AF7468" t="str">
        <f>_xlfn.CONCAT(t_centros_educativos[[#This Row],[centro_tipo_desc_abreviada]]," ",t_centros_educativos[[#This Row],[centro_nombre]], "-",t_centros_educativos[[#This Row],[dat_nombre]])</f>
        <v>CEXTRAN ESP HIGHLANDS SCHOOL EL ENCINAR-Madrid-Capital</v>
      </c>
    </row>
    <row r="7469" spans="1:32" hidden="1" x14ac:dyDescent="0.3">
      <c r="A7469">
        <v>28082575</v>
      </c>
      <c r="B7469" t="s">
        <v>27786</v>
      </c>
      <c r="C7469">
        <v>58</v>
      </c>
      <c r="D7469" t="s">
        <v>1040</v>
      </c>
      <c r="E7469" t="s">
        <v>1041</v>
      </c>
      <c r="F7469" t="s">
        <v>178</v>
      </c>
      <c r="G7469" t="s">
        <v>27787</v>
      </c>
      <c r="H7469" t="s">
        <v>24640</v>
      </c>
      <c r="I7469" t="s">
        <v>114</v>
      </c>
      <c r="J7469">
        <v>5</v>
      </c>
      <c r="K7469" t="s">
        <v>8</v>
      </c>
      <c r="L7469" t="s">
        <v>123</v>
      </c>
      <c r="M7469" t="s">
        <v>27788</v>
      </c>
      <c r="N7469" t="s">
        <v>500</v>
      </c>
      <c r="O7469">
        <v>28043</v>
      </c>
      <c r="P7469">
        <v>79</v>
      </c>
      <c r="Q7469" t="s">
        <v>1061</v>
      </c>
      <c r="R7469" t="s">
        <v>728</v>
      </c>
      <c r="S7469" t="s">
        <v>1740</v>
      </c>
      <c r="Y7469" t="s">
        <v>114</v>
      </c>
      <c r="Z7469" t="s">
        <v>114</v>
      </c>
      <c r="AA7469" t="s">
        <v>114</v>
      </c>
      <c r="AD7469" t="s">
        <v>17455</v>
      </c>
      <c r="AE7469" s="1"/>
      <c r="AF7469" t="str">
        <f>_xlfn.CONCAT(t_centros_educativos[[#This Row],[centro_tipo_desc_abreviada]]," ",t_centros_educativos[[#This Row],[centro_nombre]], "-",t_centros_educativos[[#This Row],[dat_nombre]])</f>
        <v>CPR FPE FEMXA FORMACIÓN-Madrid-Capital</v>
      </c>
    </row>
    <row r="7470" spans="1:32" hidden="1" x14ac:dyDescent="0.3">
      <c r="A7470">
        <v>28082587</v>
      </c>
      <c r="B7470" t="s">
        <v>27789</v>
      </c>
      <c r="C7470">
        <v>58</v>
      </c>
      <c r="D7470" t="s">
        <v>1040</v>
      </c>
      <c r="E7470" t="s">
        <v>1041</v>
      </c>
      <c r="F7470" t="s">
        <v>178</v>
      </c>
      <c r="G7470" t="s">
        <v>27790</v>
      </c>
      <c r="H7470" t="s">
        <v>25889</v>
      </c>
      <c r="I7470" t="s">
        <v>114</v>
      </c>
      <c r="J7470">
        <v>3</v>
      </c>
      <c r="K7470" t="s">
        <v>2</v>
      </c>
      <c r="L7470" t="s">
        <v>123</v>
      </c>
      <c r="M7470" t="s">
        <v>26278</v>
      </c>
      <c r="N7470" t="s">
        <v>753</v>
      </c>
      <c r="O7470">
        <v>28521</v>
      </c>
      <c r="P7470">
        <v>123</v>
      </c>
      <c r="Q7470" t="s">
        <v>60</v>
      </c>
      <c r="R7470" t="s">
        <v>114</v>
      </c>
      <c r="S7470" t="s">
        <v>114</v>
      </c>
      <c r="Y7470" t="s">
        <v>114</v>
      </c>
      <c r="Z7470" t="s">
        <v>114</v>
      </c>
      <c r="AA7470" t="s">
        <v>114</v>
      </c>
      <c r="AD7470" t="s">
        <v>17455</v>
      </c>
      <c r="AE7470" s="1"/>
      <c r="AF7470" t="str">
        <f>_xlfn.CONCAT(t_centros_educativos[[#This Row],[centro_tipo_desc_abreviada]]," ",t_centros_educativos[[#This Row],[centro_nombre]], "-",t_centros_educativos[[#This Row],[dat_nombre]])</f>
        <v>CPR FPE ILERNA RIVAS-VACIAMADRID-Madrid-Este</v>
      </c>
    </row>
    <row r="7471" spans="1:32" hidden="1" x14ac:dyDescent="0.3">
      <c r="A7471">
        <v>28082599</v>
      </c>
      <c r="B7471" t="s">
        <v>18387</v>
      </c>
      <c r="C7471">
        <v>3</v>
      </c>
      <c r="D7471" t="s">
        <v>392</v>
      </c>
      <c r="E7471" t="s">
        <v>393</v>
      </c>
      <c r="F7471" t="s">
        <v>178</v>
      </c>
      <c r="G7471" t="s">
        <v>27791</v>
      </c>
      <c r="H7471" t="s">
        <v>13770</v>
      </c>
      <c r="I7471" t="s">
        <v>114</v>
      </c>
      <c r="J7471">
        <v>5</v>
      </c>
      <c r="K7471" t="s">
        <v>8</v>
      </c>
      <c r="L7471" t="s">
        <v>123</v>
      </c>
      <c r="M7471" t="s">
        <v>18935</v>
      </c>
      <c r="N7471" t="s">
        <v>964</v>
      </c>
      <c r="O7471">
        <v>28045</v>
      </c>
      <c r="P7471">
        <v>79</v>
      </c>
      <c r="Q7471" t="s">
        <v>1061</v>
      </c>
      <c r="R7471" t="s">
        <v>1804</v>
      </c>
      <c r="S7471" t="s">
        <v>1805</v>
      </c>
      <c r="Y7471" t="s">
        <v>114</v>
      </c>
      <c r="Z7471" t="s">
        <v>114</v>
      </c>
      <c r="AA7471" t="s">
        <v>114</v>
      </c>
      <c r="AD7471" t="s">
        <v>129</v>
      </c>
      <c r="AE7471" s="1">
        <v>45642</v>
      </c>
      <c r="AF7471" t="str">
        <f>_xlfn.CONCAT(t_centros_educativos[[#This Row],[centro_tipo_desc_abreviada]]," ",t_centros_educativos[[#This Row],[centro_nombre]], "-",t_centros_educativos[[#This Row],[dat_nombre]])</f>
        <v>EEI LAR-Madrid-Capital</v>
      </c>
    </row>
    <row r="7472" spans="1:32" hidden="1" x14ac:dyDescent="0.3">
      <c r="A7472">
        <v>28082605</v>
      </c>
      <c r="B7472" t="s">
        <v>27792</v>
      </c>
      <c r="C7472">
        <v>58</v>
      </c>
      <c r="D7472" t="s">
        <v>1040</v>
      </c>
      <c r="E7472" t="s">
        <v>1041</v>
      </c>
      <c r="F7472" t="s">
        <v>178</v>
      </c>
      <c r="G7472" t="s">
        <v>27793</v>
      </c>
      <c r="H7472" t="s">
        <v>24628</v>
      </c>
      <c r="I7472" t="s">
        <v>114</v>
      </c>
      <c r="J7472">
        <v>5</v>
      </c>
      <c r="K7472" t="s">
        <v>8</v>
      </c>
      <c r="L7472" t="s">
        <v>123</v>
      </c>
      <c r="M7472" t="s">
        <v>27794</v>
      </c>
      <c r="N7472" t="s">
        <v>151</v>
      </c>
      <c r="O7472">
        <v>28020</v>
      </c>
      <c r="P7472">
        <v>79</v>
      </c>
      <c r="Q7472" t="s">
        <v>1061</v>
      </c>
      <c r="R7472" t="s">
        <v>1716</v>
      </c>
      <c r="S7472" t="s">
        <v>1717</v>
      </c>
      <c r="Y7472" t="s">
        <v>114</v>
      </c>
      <c r="Z7472" t="s">
        <v>114</v>
      </c>
      <c r="AA7472" t="s">
        <v>114</v>
      </c>
      <c r="AB7472">
        <v>440440</v>
      </c>
      <c r="AC7472">
        <v>4478432</v>
      </c>
      <c r="AD7472" t="s">
        <v>17455</v>
      </c>
      <c r="AE7472" s="1"/>
      <c r="AF7472" t="str">
        <f>_xlfn.CONCAT(t_centros_educativos[[#This Row],[centro_tipo_desc_abreviada]]," ",t_centros_educativos[[#This Row],[centro_nombre]], "-",t_centros_educativos[[#This Row],[dat_nombre]])</f>
        <v>CPR FPE INKOR FORMACIÓN-Madrid-Capital</v>
      </c>
    </row>
    <row r="7473" spans="1:32" hidden="1" x14ac:dyDescent="0.3">
      <c r="A7473">
        <v>28300001</v>
      </c>
      <c r="B7473" t="s">
        <v>15793</v>
      </c>
      <c r="C7473">
        <v>302</v>
      </c>
      <c r="D7473" t="s">
        <v>27795</v>
      </c>
      <c r="E7473" t="s">
        <v>27796</v>
      </c>
      <c r="F7473" t="s">
        <v>112</v>
      </c>
      <c r="G7473" t="s">
        <v>1224</v>
      </c>
      <c r="H7473" t="s">
        <v>13770</v>
      </c>
      <c r="I7473" t="s">
        <v>114</v>
      </c>
      <c r="J7473">
        <v>3</v>
      </c>
      <c r="K7473" t="s">
        <v>2</v>
      </c>
      <c r="L7473" t="s">
        <v>1228</v>
      </c>
      <c r="M7473" t="s">
        <v>13122</v>
      </c>
      <c r="N7473" t="s">
        <v>114</v>
      </c>
      <c r="O7473">
        <v>28816</v>
      </c>
      <c r="P7473">
        <v>32</v>
      </c>
      <c r="Q7473" t="s">
        <v>976</v>
      </c>
      <c r="R7473" t="s">
        <v>114</v>
      </c>
      <c r="S7473" t="s">
        <v>114</v>
      </c>
      <c r="Y7473" t="s">
        <v>114</v>
      </c>
      <c r="Z7473" t="s">
        <v>114</v>
      </c>
      <c r="AA7473" t="s">
        <v>114</v>
      </c>
      <c r="AD7473" t="s">
        <v>4291</v>
      </c>
      <c r="AE7473" s="1">
        <v>38826</v>
      </c>
      <c r="AF7473" t="str">
        <f>_xlfn.CONCAT(t_centros_educativos[[#This Row],[centro_tipo_desc_abreviada]]," ",t_centros_educativos[[#This Row],[centro_nombre]], "-",t_centros_educativos[[#This Row],[dat_nombre]])</f>
        <v>AULA.C.N. EN E.I. COLORIN COLORADO-Madrid-Este</v>
      </c>
    </row>
    <row r="7474" spans="1:32" hidden="1" x14ac:dyDescent="0.3">
      <c r="A7474">
        <v>28300013</v>
      </c>
      <c r="B7474" t="s">
        <v>398</v>
      </c>
      <c r="C7474">
        <v>302</v>
      </c>
      <c r="D7474" t="s">
        <v>27795</v>
      </c>
      <c r="E7474" t="s">
        <v>27796</v>
      </c>
      <c r="F7474" t="s">
        <v>112</v>
      </c>
      <c r="G7474" t="s">
        <v>1224</v>
      </c>
      <c r="H7474" t="s">
        <v>16197</v>
      </c>
      <c r="I7474" t="s">
        <v>114</v>
      </c>
      <c r="J7474">
        <v>3</v>
      </c>
      <c r="K7474" t="s">
        <v>2</v>
      </c>
      <c r="L7474" t="s">
        <v>123</v>
      </c>
      <c r="M7474" t="s">
        <v>16198</v>
      </c>
      <c r="N7474" t="s">
        <v>330</v>
      </c>
      <c r="O7474">
        <v>28890</v>
      </c>
      <c r="P7474">
        <v>75</v>
      </c>
      <c r="Q7474" t="s">
        <v>1691</v>
      </c>
      <c r="R7474" t="s">
        <v>114</v>
      </c>
      <c r="S7474" t="s">
        <v>114</v>
      </c>
      <c r="Y7474" t="s">
        <v>114</v>
      </c>
      <c r="Z7474" t="s">
        <v>114</v>
      </c>
      <c r="AA7474" t="s">
        <v>114</v>
      </c>
      <c r="AB7474">
        <v>464930</v>
      </c>
      <c r="AC7474">
        <v>4470391</v>
      </c>
      <c r="AD7474" t="s">
        <v>4291</v>
      </c>
      <c r="AE7474" s="1">
        <v>38826</v>
      </c>
      <c r="AF7474" t="str">
        <f>_xlfn.CONCAT(t_centros_educativos[[#This Row],[centro_tipo_desc_abreviada]]," ",t_centros_educativos[[#This Row],[centro_nombre]], "-",t_centros_educativos[[#This Row],[dat_nombre]])</f>
        <v>AULA.C.N. EN E.I. FEDERICO GARCIA LORCA-Madrid-Este</v>
      </c>
    </row>
    <row r="7475" spans="1:32" hidden="1" x14ac:dyDescent="0.3">
      <c r="A7475">
        <v>28300025</v>
      </c>
      <c r="B7475" t="s">
        <v>15904</v>
      </c>
      <c r="C7475">
        <v>302</v>
      </c>
      <c r="D7475" t="s">
        <v>27795</v>
      </c>
      <c r="E7475" t="s">
        <v>27796</v>
      </c>
      <c r="F7475" t="s">
        <v>112</v>
      </c>
      <c r="G7475" t="s">
        <v>113</v>
      </c>
      <c r="H7475" t="s">
        <v>121</v>
      </c>
      <c r="I7475" t="s">
        <v>114</v>
      </c>
      <c r="J7475">
        <v>3</v>
      </c>
      <c r="K7475" t="s">
        <v>2</v>
      </c>
      <c r="L7475" t="s">
        <v>1228</v>
      </c>
      <c r="M7475" t="s">
        <v>8819</v>
      </c>
      <c r="N7475" t="s">
        <v>151</v>
      </c>
      <c r="O7475">
        <v>28815</v>
      </c>
      <c r="P7475">
        <v>57</v>
      </c>
      <c r="Q7475" t="s">
        <v>1260</v>
      </c>
      <c r="R7475" t="s">
        <v>114</v>
      </c>
      <c r="S7475" t="s">
        <v>114</v>
      </c>
      <c r="Y7475" t="s">
        <v>114</v>
      </c>
      <c r="Z7475" t="s">
        <v>114</v>
      </c>
      <c r="AA7475" t="s">
        <v>114</v>
      </c>
      <c r="AD7475" t="s">
        <v>4291</v>
      </c>
      <c r="AE7475" s="1">
        <v>39657</v>
      </c>
      <c r="AF7475" t="str">
        <f>_xlfn.CONCAT(t_centros_educativos[[#This Row],[centro_tipo_desc_abreviada]]," ",t_centros_educativos[[#This Row],[centro_nombre]], "-",t_centros_educativos[[#This Row],[dat_nombre]])</f>
        <v>AULA.C.N. EN E.I. FRESNO DE TOROTE-Madrid-Este</v>
      </c>
    </row>
    <row r="7476" spans="1:32" hidden="1" x14ac:dyDescent="0.3">
      <c r="A7476">
        <v>28300037</v>
      </c>
      <c r="B7476" t="s">
        <v>13802</v>
      </c>
      <c r="C7476">
        <v>302</v>
      </c>
      <c r="D7476" t="s">
        <v>27795</v>
      </c>
      <c r="E7476" t="s">
        <v>27796</v>
      </c>
      <c r="F7476" t="s">
        <v>112</v>
      </c>
      <c r="G7476" t="s">
        <v>1224</v>
      </c>
      <c r="H7476" t="s">
        <v>16215</v>
      </c>
      <c r="I7476" t="s">
        <v>114</v>
      </c>
      <c r="J7476">
        <v>3</v>
      </c>
      <c r="K7476" t="s">
        <v>2</v>
      </c>
      <c r="L7476" t="s">
        <v>123</v>
      </c>
      <c r="M7476" t="s">
        <v>14032</v>
      </c>
      <c r="N7476" t="s">
        <v>27797</v>
      </c>
      <c r="O7476">
        <v>28810</v>
      </c>
      <c r="P7476">
        <v>172</v>
      </c>
      <c r="Q7476" t="s">
        <v>8920</v>
      </c>
      <c r="R7476" t="s">
        <v>114</v>
      </c>
      <c r="S7476" t="s">
        <v>114</v>
      </c>
      <c r="Y7476" t="s">
        <v>114</v>
      </c>
      <c r="Z7476" t="s">
        <v>114</v>
      </c>
      <c r="AA7476" t="s">
        <v>114</v>
      </c>
      <c r="AD7476" t="s">
        <v>4291</v>
      </c>
      <c r="AE7476" s="1">
        <v>39247</v>
      </c>
      <c r="AF7476" t="str">
        <f>_xlfn.CONCAT(t_centros_educativos[[#This Row],[centro_tipo_desc_abreviada]]," ",t_centros_educativos[[#This Row],[centro_nombre]], "-",t_centros_educativos[[#This Row],[dat_nombre]])</f>
        <v>AULA.C.N. EN E.I. LOS ALMENDROS-Madrid-Este</v>
      </c>
    </row>
    <row r="7477" spans="1:32" hidden="1" x14ac:dyDescent="0.3">
      <c r="A7477">
        <v>28300049</v>
      </c>
      <c r="B7477" t="s">
        <v>27798</v>
      </c>
      <c r="C7477">
        <v>302</v>
      </c>
      <c r="D7477" t="s">
        <v>27795</v>
      </c>
      <c r="E7477" t="s">
        <v>27796</v>
      </c>
      <c r="F7477" t="s">
        <v>112</v>
      </c>
      <c r="G7477" t="s">
        <v>1224</v>
      </c>
      <c r="H7477" t="s">
        <v>15899</v>
      </c>
      <c r="I7477" t="s">
        <v>114</v>
      </c>
      <c r="J7477">
        <v>1</v>
      </c>
      <c r="K7477" t="s">
        <v>6</v>
      </c>
      <c r="L7477" t="s">
        <v>123</v>
      </c>
      <c r="M7477" t="s">
        <v>15900</v>
      </c>
      <c r="N7477" t="s">
        <v>151</v>
      </c>
      <c r="O7477">
        <v>28140</v>
      </c>
      <c r="P7477">
        <v>59</v>
      </c>
      <c r="Q7477" t="s">
        <v>1285</v>
      </c>
      <c r="R7477" t="s">
        <v>114</v>
      </c>
      <c r="S7477" t="s">
        <v>114</v>
      </c>
      <c r="Y7477" t="s">
        <v>114</v>
      </c>
      <c r="Z7477" t="s">
        <v>114</v>
      </c>
      <c r="AA7477" t="s">
        <v>114</v>
      </c>
      <c r="AB7477">
        <v>455883</v>
      </c>
      <c r="AC7477">
        <v>4497965</v>
      </c>
      <c r="AD7477" t="s">
        <v>4291</v>
      </c>
      <c r="AE7477" s="1">
        <v>39383</v>
      </c>
      <c r="AF7477" t="str">
        <f>_xlfn.CONCAT(t_centros_educativos[[#This Row],[centro_tipo_desc_abreviada]]," ",t_centros_educativos[[#This Row],[centro_nombre]], "-",t_centros_educativos[[#This Row],[dat_nombre]])</f>
        <v>AULA.C.N. EN E.I. FUENTE EL SAZ-Madrid-Norte</v>
      </c>
    </row>
    <row r="7478" spans="1:32" hidden="1" x14ac:dyDescent="0.3">
      <c r="A7478">
        <v>28300050</v>
      </c>
      <c r="B7478" t="s">
        <v>11371</v>
      </c>
      <c r="C7478">
        <v>302</v>
      </c>
      <c r="D7478" t="s">
        <v>27795</v>
      </c>
      <c r="E7478" t="s">
        <v>27796</v>
      </c>
      <c r="F7478" t="s">
        <v>112</v>
      </c>
      <c r="G7478" t="s">
        <v>1224</v>
      </c>
      <c r="H7478" t="s">
        <v>2364</v>
      </c>
      <c r="I7478" t="s">
        <v>114</v>
      </c>
      <c r="J7478">
        <v>1</v>
      </c>
      <c r="K7478" t="s">
        <v>6</v>
      </c>
      <c r="L7478" t="s">
        <v>224</v>
      </c>
      <c r="M7478" t="s">
        <v>1697</v>
      </c>
      <c r="N7478" t="s">
        <v>151</v>
      </c>
      <c r="O7478">
        <v>28710</v>
      </c>
      <c r="P7478">
        <v>86</v>
      </c>
      <c r="Q7478" t="s">
        <v>8044</v>
      </c>
      <c r="R7478" t="s">
        <v>114</v>
      </c>
      <c r="S7478" t="s">
        <v>114</v>
      </c>
      <c r="Y7478" t="s">
        <v>114</v>
      </c>
      <c r="Z7478" t="s">
        <v>114</v>
      </c>
      <c r="AA7478" t="s">
        <v>114</v>
      </c>
      <c r="AD7478" t="s">
        <v>4291</v>
      </c>
      <c r="AE7478" s="1">
        <v>38826</v>
      </c>
      <c r="AF7478" t="str">
        <f>_xlfn.CONCAT(t_centros_educativos[[#This Row],[centro_tipo_desc_abreviada]]," ",t_centros_educativos[[#This Row],[centro_nombre]], "-",t_centros_educativos[[#This Row],[dat_nombre]])</f>
        <v>AULA.C.N. EN E.I. SANTA CECILIA-Madrid-Norte</v>
      </c>
    </row>
    <row r="7479" spans="1:32" hidden="1" x14ac:dyDescent="0.3">
      <c r="A7479">
        <v>28300062</v>
      </c>
      <c r="B7479" t="s">
        <v>16691</v>
      </c>
      <c r="C7479">
        <v>302</v>
      </c>
      <c r="D7479" t="s">
        <v>27795</v>
      </c>
      <c r="E7479" t="s">
        <v>27796</v>
      </c>
      <c r="F7479" t="s">
        <v>112</v>
      </c>
      <c r="G7479" t="s">
        <v>1224</v>
      </c>
      <c r="H7479" t="s">
        <v>15591</v>
      </c>
      <c r="I7479" t="s">
        <v>114</v>
      </c>
      <c r="J7479">
        <v>1</v>
      </c>
      <c r="K7479" t="s">
        <v>6</v>
      </c>
      <c r="L7479" t="s">
        <v>123</v>
      </c>
      <c r="M7479" t="s">
        <v>8784</v>
      </c>
      <c r="N7479" t="s">
        <v>125</v>
      </c>
      <c r="O7479">
        <v>28180</v>
      </c>
      <c r="P7479">
        <v>151</v>
      </c>
      <c r="Q7479" t="s">
        <v>56</v>
      </c>
      <c r="R7479" t="s">
        <v>114</v>
      </c>
      <c r="S7479" t="s">
        <v>114</v>
      </c>
      <c r="Y7479" t="s">
        <v>114</v>
      </c>
      <c r="Z7479" t="s">
        <v>114</v>
      </c>
      <c r="AA7479" t="s">
        <v>114</v>
      </c>
      <c r="AD7479" t="s">
        <v>4291</v>
      </c>
      <c r="AE7479" s="1">
        <v>39657</v>
      </c>
      <c r="AF7479" t="str">
        <f>_xlfn.CONCAT(t_centros_educativos[[#This Row],[centro_tipo_desc_abreviada]]," ",t_centros_educativos[[#This Row],[centro_nombre]], "-",t_centros_educativos[[#This Row],[dat_nombre]])</f>
        <v>AULA.C.N. EN E.I. TORRELAGUNA-Madrid-Norte</v>
      </c>
    </row>
    <row r="7480" spans="1:32" hidden="1" x14ac:dyDescent="0.3">
      <c r="A7480">
        <v>28300074</v>
      </c>
      <c r="B7480" t="s">
        <v>22133</v>
      </c>
      <c r="C7480">
        <v>302</v>
      </c>
      <c r="D7480" t="s">
        <v>27795</v>
      </c>
      <c r="E7480" t="s">
        <v>27796</v>
      </c>
      <c r="F7480" t="s">
        <v>112</v>
      </c>
      <c r="G7480" t="s">
        <v>113</v>
      </c>
      <c r="H7480" t="s">
        <v>121</v>
      </c>
      <c r="I7480" t="s">
        <v>114</v>
      </c>
      <c r="J7480">
        <v>2</v>
      </c>
      <c r="K7480" t="s">
        <v>4</v>
      </c>
      <c r="L7480" t="s">
        <v>123</v>
      </c>
      <c r="M7480" t="s">
        <v>22134</v>
      </c>
      <c r="N7480" t="s">
        <v>125</v>
      </c>
      <c r="O7480">
        <v>28350</v>
      </c>
      <c r="P7480">
        <v>40</v>
      </c>
      <c r="Q7480" t="s">
        <v>1023</v>
      </c>
      <c r="R7480" t="s">
        <v>114</v>
      </c>
      <c r="S7480" t="s">
        <v>114</v>
      </c>
      <c r="Y7480" t="s">
        <v>114</v>
      </c>
      <c r="Z7480" t="s">
        <v>114</v>
      </c>
      <c r="AA7480" t="s">
        <v>114</v>
      </c>
      <c r="AD7480" t="s">
        <v>117</v>
      </c>
      <c r="AE7480" s="1"/>
      <c r="AF7480" t="str">
        <f>_xlfn.CONCAT(t_centros_educativos[[#This Row],[centro_tipo_desc_abreviada]]," ",t_centros_educativos[[#This Row],[centro_nombre]], "-",t_centros_educativos[[#This Row],[dat_nombre]])</f>
        <v>AULA.C.N. EN E.I. CARACOL COL COL-Madrid-Sur</v>
      </c>
    </row>
    <row r="7481" spans="1:32" hidden="1" x14ac:dyDescent="0.3">
      <c r="A7481">
        <v>28300086</v>
      </c>
      <c r="B7481" t="s">
        <v>15555</v>
      </c>
      <c r="C7481">
        <v>302</v>
      </c>
      <c r="D7481" t="s">
        <v>27795</v>
      </c>
      <c r="E7481" t="s">
        <v>27796</v>
      </c>
      <c r="F7481" t="s">
        <v>112</v>
      </c>
      <c r="G7481" t="s">
        <v>1224</v>
      </c>
      <c r="H7481" t="s">
        <v>13569</v>
      </c>
      <c r="I7481" t="s">
        <v>114</v>
      </c>
      <c r="J7481">
        <v>2</v>
      </c>
      <c r="K7481" t="s">
        <v>4</v>
      </c>
      <c r="L7481" t="s">
        <v>123</v>
      </c>
      <c r="M7481" t="s">
        <v>518</v>
      </c>
      <c r="N7481" t="s">
        <v>114</v>
      </c>
      <c r="O7481">
        <v>28981</v>
      </c>
      <c r="P7481">
        <v>106</v>
      </c>
      <c r="Q7481" t="s">
        <v>8251</v>
      </c>
      <c r="R7481" t="s">
        <v>114</v>
      </c>
      <c r="S7481" t="s">
        <v>114</v>
      </c>
      <c r="Y7481" t="s">
        <v>114</v>
      </c>
      <c r="Z7481" t="s">
        <v>114</v>
      </c>
      <c r="AA7481" t="s">
        <v>114</v>
      </c>
      <c r="AD7481" t="s">
        <v>4291</v>
      </c>
      <c r="AE7481" s="1">
        <v>38826</v>
      </c>
      <c r="AF7481" t="str">
        <f>_xlfn.CONCAT(t_centros_educativos[[#This Row],[centro_tipo_desc_abreviada]]," ",t_centros_educativos[[#This Row],[centro_nombre]], "-",t_centros_educativos[[#This Row],[dat_nombre]])</f>
        <v>AULA.C.N. EN E.I. MOMO-Madrid-Sur</v>
      </c>
    </row>
    <row r="7482" spans="1:32" hidden="1" x14ac:dyDescent="0.3">
      <c r="A7482">
        <v>28300098</v>
      </c>
      <c r="B7482" t="s">
        <v>15590</v>
      </c>
      <c r="C7482">
        <v>302</v>
      </c>
      <c r="D7482" t="s">
        <v>27795</v>
      </c>
      <c r="E7482" t="s">
        <v>27796</v>
      </c>
      <c r="F7482" t="s">
        <v>112</v>
      </c>
      <c r="G7482" t="s">
        <v>113</v>
      </c>
      <c r="H7482" t="s">
        <v>121</v>
      </c>
      <c r="I7482" t="s">
        <v>114</v>
      </c>
      <c r="J7482">
        <v>2</v>
      </c>
      <c r="K7482" t="s">
        <v>4</v>
      </c>
      <c r="L7482" t="s">
        <v>123</v>
      </c>
      <c r="M7482" t="s">
        <v>15592</v>
      </c>
      <c r="N7482" t="s">
        <v>138</v>
      </c>
      <c r="O7482">
        <v>28694</v>
      </c>
      <c r="P7482">
        <v>51</v>
      </c>
      <c r="Q7482" t="s">
        <v>1212</v>
      </c>
      <c r="R7482" t="s">
        <v>114</v>
      </c>
      <c r="S7482" t="s">
        <v>114</v>
      </c>
      <c r="Y7482" t="s">
        <v>114</v>
      </c>
      <c r="Z7482" t="s">
        <v>114</v>
      </c>
      <c r="AA7482" t="s">
        <v>114</v>
      </c>
      <c r="AB7482">
        <v>396680</v>
      </c>
      <c r="AC7482">
        <v>4470673</v>
      </c>
      <c r="AD7482" t="s">
        <v>4291</v>
      </c>
      <c r="AE7482" s="1">
        <v>39771</v>
      </c>
      <c r="AF7482" t="str">
        <f>_xlfn.CONCAT(t_centros_educativos[[#This Row],[centro_tipo_desc_abreviada]]," ",t_centros_educativos[[#This Row],[centro_nombre]], "-",t_centros_educativos[[#This Row],[dat_nombre]])</f>
        <v>AULA.C.N. EN E.I. SOL Y LUNA-Madrid-Sur</v>
      </c>
    </row>
    <row r="7483" spans="1:32" hidden="1" x14ac:dyDescent="0.3">
      <c r="A7483">
        <v>28300104</v>
      </c>
      <c r="B7483" t="s">
        <v>27799</v>
      </c>
      <c r="C7483">
        <v>302</v>
      </c>
      <c r="D7483" t="s">
        <v>27795</v>
      </c>
      <c r="E7483" t="s">
        <v>27796</v>
      </c>
      <c r="F7483" t="s">
        <v>112</v>
      </c>
      <c r="G7483" t="s">
        <v>113</v>
      </c>
      <c r="H7483" t="s">
        <v>121</v>
      </c>
      <c r="I7483" t="s">
        <v>114</v>
      </c>
      <c r="J7483">
        <v>2</v>
      </c>
      <c r="K7483" t="s">
        <v>4</v>
      </c>
      <c r="L7483" t="s">
        <v>123</v>
      </c>
      <c r="M7483" t="s">
        <v>12538</v>
      </c>
      <c r="N7483" t="s">
        <v>15886</v>
      </c>
      <c r="O7483">
        <v>28340</v>
      </c>
      <c r="P7483">
        <v>161</v>
      </c>
      <c r="Q7483" t="s">
        <v>74</v>
      </c>
      <c r="R7483" t="s">
        <v>114</v>
      </c>
      <c r="S7483" t="s">
        <v>114</v>
      </c>
      <c r="Y7483" t="s">
        <v>114</v>
      </c>
      <c r="Z7483" t="s">
        <v>114</v>
      </c>
      <c r="AA7483" t="s">
        <v>114</v>
      </c>
      <c r="AD7483" t="s">
        <v>117</v>
      </c>
      <c r="AE7483" s="1">
        <v>38826</v>
      </c>
      <c r="AF7483" t="str">
        <f>_xlfn.CONCAT(t_centros_educativos[[#This Row],[centro_tipo_desc_abreviada]]," ",t_centros_educativos[[#This Row],[centro_nombre]], "-",t_centros_educativos[[#This Row],[dat_nombre]])</f>
        <v>AULA.C.N. EN E.I. VALDEMORO Nº 4-Madrid-Sur</v>
      </c>
    </row>
    <row r="7484" spans="1:32" hidden="1" x14ac:dyDescent="0.3">
      <c r="A7484">
        <v>28300116</v>
      </c>
      <c r="B7484" t="s">
        <v>382</v>
      </c>
      <c r="C7484">
        <v>302</v>
      </c>
      <c r="D7484" t="s">
        <v>27795</v>
      </c>
      <c r="E7484" t="s">
        <v>27796</v>
      </c>
      <c r="F7484" t="s">
        <v>112</v>
      </c>
      <c r="G7484" t="s">
        <v>1224</v>
      </c>
      <c r="H7484" t="s">
        <v>11337</v>
      </c>
      <c r="I7484" t="s">
        <v>114</v>
      </c>
      <c r="J7484">
        <v>2</v>
      </c>
      <c r="K7484" t="s">
        <v>4</v>
      </c>
      <c r="L7484" t="s">
        <v>123</v>
      </c>
      <c r="M7484" t="s">
        <v>9462</v>
      </c>
      <c r="N7484" t="s">
        <v>355</v>
      </c>
      <c r="O7484">
        <v>28913</v>
      </c>
      <c r="P7484">
        <v>74</v>
      </c>
      <c r="Q7484" t="s">
        <v>1530</v>
      </c>
      <c r="R7484" t="s">
        <v>114</v>
      </c>
      <c r="S7484" t="s">
        <v>114</v>
      </c>
      <c r="Y7484" t="s">
        <v>114</v>
      </c>
      <c r="Z7484" t="s">
        <v>114</v>
      </c>
      <c r="AA7484" t="s">
        <v>114</v>
      </c>
      <c r="AB7484">
        <v>434278</v>
      </c>
      <c r="AC7484">
        <v>4465211</v>
      </c>
      <c r="AD7484" t="s">
        <v>4291</v>
      </c>
      <c r="AE7484" s="1">
        <v>38826</v>
      </c>
      <c r="AF7484" t="str">
        <f>_xlfn.CONCAT(t_centros_educativos[[#This Row],[centro_tipo_desc_abreviada]]," ",t_centros_educativos[[#This Row],[centro_nombre]], "-",t_centros_educativos[[#This Row],[dat_nombre]])</f>
        <v>AULA.C.N. EN E.I. VALLE INCLAN-Madrid-Sur</v>
      </c>
    </row>
    <row r="7485" spans="1:32" hidden="1" x14ac:dyDescent="0.3">
      <c r="A7485">
        <v>28600008</v>
      </c>
      <c r="B7485" t="s">
        <v>27800</v>
      </c>
      <c r="C7485">
        <v>301</v>
      </c>
      <c r="D7485" t="s">
        <v>27801</v>
      </c>
      <c r="E7485" t="s">
        <v>27802</v>
      </c>
      <c r="F7485" t="s">
        <v>112</v>
      </c>
      <c r="G7485" t="s">
        <v>1224</v>
      </c>
      <c r="H7485" t="s">
        <v>2364</v>
      </c>
      <c r="I7485" t="s">
        <v>114</v>
      </c>
      <c r="J7485">
        <v>1</v>
      </c>
      <c r="K7485" t="s">
        <v>6</v>
      </c>
      <c r="L7485" t="s">
        <v>114</v>
      </c>
      <c r="M7485" t="s">
        <v>114</v>
      </c>
      <c r="N7485" t="s">
        <v>114</v>
      </c>
      <c r="P7485">
        <v>86</v>
      </c>
      <c r="Q7485" t="s">
        <v>8044</v>
      </c>
      <c r="R7485" t="s">
        <v>114</v>
      </c>
      <c r="S7485" t="s">
        <v>114</v>
      </c>
      <c r="Y7485" t="s">
        <v>114</v>
      </c>
      <c r="Z7485" t="s">
        <v>114</v>
      </c>
      <c r="AA7485" t="s">
        <v>114</v>
      </c>
      <c r="AD7485" t="s">
        <v>4291</v>
      </c>
      <c r="AE7485" s="1"/>
      <c r="AF7485" t="str">
        <f>_xlfn.CONCAT(t_centros_educativos[[#This Row],[centro_tipo_desc_abreviada]]," ",t_centros_educativos[[#This Row],[centro_nombre]], "-",t_centros_educativos[[#This Row],[dat_nombre]])</f>
        <v>PCPI FUERA CEN. AYUNTAMIENTO DE EL MOLAR-Madrid-Norte</v>
      </c>
    </row>
    <row r="7486" spans="1:32" hidden="1" x14ac:dyDescent="0.3">
      <c r="A7486">
        <v>28600011</v>
      </c>
      <c r="B7486" t="s">
        <v>27803</v>
      </c>
      <c r="C7486">
        <v>301</v>
      </c>
      <c r="D7486" t="s">
        <v>27801</v>
      </c>
      <c r="E7486" t="s">
        <v>27802</v>
      </c>
      <c r="F7486" t="s">
        <v>112</v>
      </c>
      <c r="G7486" t="s">
        <v>1224</v>
      </c>
      <c r="H7486" t="s">
        <v>2977</v>
      </c>
      <c r="I7486" t="s">
        <v>114</v>
      </c>
      <c r="J7486">
        <v>1</v>
      </c>
      <c r="K7486" t="s">
        <v>6</v>
      </c>
      <c r="L7486" t="s">
        <v>114</v>
      </c>
      <c r="M7486" t="s">
        <v>114</v>
      </c>
      <c r="N7486" t="s">
        <v>114</v>
      </c>
      <c r="P7486">
        <v>108</v>
      </c>
      <c r="Q7486" t="s">
        <v>8279</v>
      </c>
      <c r="R7486" t="s">
        <v>114</v>
      </c>
      <c r="S7486" t="s">
        <v>114</v>
      </c>
      <c r="Y7486" t="s">
        <v>114</v>
      </c>
      <c r="Z7486" t="s">
        <v>114</v>
      </c>
      <c r="AA7486" t="s">
        <v>114</v>
      </c>
      <c r="AD7486" t="s">
        <v>4291</v>
      </c>
      <c r="AE7486" s="1"/>
      <c r="AF7486" t="str">
        <f>_xlfn.CONCAT(t_centros_educativos[[#This Row],[centro_tipo_desc_abreviada]]," ",t_centros_educativos[[#This Row],[centro_nombre]], "-",t_centros_educativos[[#This Row],[dat_nombre]])</f>
        <v>PCPI FUERA CEN. AYUNTAMIENTO DE PEDREZUELA-Madrid-Norte</v>
      </c>
    </row>
    <row r="7487" spans="1:32" hidden="1" x14ac:dyDescent="0.3">
      <c r="A7487">
        <v>28600021</v>
      </c>
      <c r="B7487" t="s">
        <v>27804</v>
      </c>
      <c r="C7487">
        <v>301</v>
      </c>
      <c r="D7487" t="s">
        <v>27801</v>
      </c>
      <c r="E7487" t="s">
        <v>27802</v>
      </c>
      <c r="F7487" t="s">
        <v>112</v>
      </c>
      <c r="G7487" t="s">
        <v>1224</v>
      </c>
      <c r="H7487" t="s">
        <v>16187</v>
      </c>
      <c r="I7487" t="s">
        <v>114</v>
      </c>
      <c r="J7487">
        <v>1</v>
      </c>
      <c r="K7487" t="s">
        <v>6</v>
      </c>
      <c r="L7487" t="s">
        <v>114</v>
      </c>
      <c r="M7487" t="s">
        <v>114</v>
      </c>
      <c r="N7487" t="s">
        <v>114</v>
      </c>
      <c r="P7487">
        <v>129</v>
      </c>
      <c r="Q7487" t="s">
        <v>8505</v>
      </c>
      <c r="R7487" t="s">
        <v>114</v>
      </c>
      <c r="S7487" t="s">
        <v>114</v>
      </c>
      <c r="Y7487" t="s">
        <v>114</v>
      </c>
      <c r="Z7487" t="s">
        <v>114</v>
      </c>
      <c r="AA7487" t="s">
        <v>114</v>
      </c>
      <c r="AD7487" t="s">
        <v>4291</v>
      </c>
      <c r="AE7487" s="1"/>
      <c r="AF7487" t="str">
        <f>_xlfn.CONCAT(t_centros_educativos[[#This Row],[centro_tipo_desc_abreviada]]," ",t_centros_educativos[[#This Row],[centro_nombre]], "-",t_centros_educativos[[#This Row],[dat_nombre]])</f>
        <v>PCPI FUERA CEN. AYUNTAMIENTO DE SAN AGUSTIN DE GUADALIX-Madrid-Norte</v>
      </c>
    </row>
    <row r="7488" spans="1:32" hidden="1" x14ac:dyDescent="0.3">
      <c r="A7488">
        <v>28600033</v>
      </c>
      <c r="B7488" t="s">
        <v>27805</v>
      </c>
      <c r="C7488">
        <v>301</v>
      </c>
      <c r="D7488" t="s">
        <v>27801</v>
      </c>
      <c r="E7488" t="s">
        <v>27802</v>
      </c>
      <c r="F7488" t="s">
        <v>112</v>
      </c>
      <c r="G7488" t="s">
        <v>1224</v>
      </c>
      <c r="H7488" t="s">
        <v>14540</v>
      </c>
      <c r="I7488" t="s">
        <v>114</v>
      </c>
      <c r="J7488">
        <v>1</v>
      </c>
      <c r="K7488" t="s">
        <v>6</v>
      </c>
      <c r="L7488" t="s">
        <v>114</v>
      </c>
      <c r="M7488" t="s">
        <v>114</v>
      </c>
      <c r="N7488" t="s">
        <v>114</v>
      </c>
      <c r="P7488">
        <v>134</v>
      </c>
      <c r="Q7488" t="s">
        <v>70</v>
      </c>
      <c r="R7488" t="s">
        <v>114</v>
      </c>
      <c r="S7488" t="s">
        <v>114</v>
      </c>
      <c r="Y7488" t="s">
        <v>114</v>
      </c>
      <c r="Z7488" t="s">
        <v>114</v>
      </c>
      <c r="AA7488" t="s">
        <v>114</v>
      </c>
      <c r="AD7488" t="s">
        <v>4291</v>
      </c>
      <c r="AE7488" s="1"/>
      <c r="AF7488" t="str">
        <f>_xlfn.CONCAT(t_centros_educativos[[#This Row],[centro_tipo_desc_abreviada]]," ",t_centros_educativos[[#This Row],[centro_nombre]], "-",t_centros_educativos[[#This Row],[dat_nombre]])</f>
        <v>PCPI FUERA CEN. AYUNTAMIENTO DE SAN SEBASTIAN DE LOS REYES-Madrid-Norte</v>
      </c>
    </row>
    <row r="7489" spans="1:32" hidden="1" x14ac:dyDescent="0.3">
      <c r="A7489">
        <v>28600045</v>
      </c>
      <c r="B7489" t="s">
        <v>27806</v>
      </c>
      <c r="C7489">
        <v>301</v>
      </c>
      <c r="D7489" t="s">
        <v>27801</v>
      </c>
      <c r="E7489" t="s">
        <v>27802</v>
      </c>
      <c r="F7489" t="s">
        <v>112</v>
      </c>
      <c r="G7489" t="s">
        <v>1224</v>
      </c>
      <c r="H7489" t="s">
        <v>14572</v>
      </c>
      <c r="I7489" t="s">
        <v>114</v>
      </c>
      <c r="J7489">
        <v>3</v>
      </c>
      <c r="K7489" t="s">
        <v>2</v>
      </c>
      <c r="L7489" t="s">
        <v>114</v>
      </c>
      <c r="M7489" t="s">
        <v>114</v>
      </c>
      <c r="N7489" t="s">
        <v>114</v>
      </c>
      <c r="P7489">
        <v>5</v>
      </c>
      <c r="Q7489" t="s">
        <v>72</v>
      </c>
      <c r="R7489" t="s">
        <v>114</v>
      </c>
      <c r="S7489" t="s">
        <v>114</v>
      </c>
      <c r="Y7489" t="s">
        <v>114</v>
      </c>
      <c r="Z7489" t="s">
        <v>114</v>
      </c>
      <c r="AA7489" t="s">
        <v>114</v>
      </c>
      <c r="AD7489" t="s">
        <v>4291</v>
      </c>
      <c r="AE7489" s="1"/>
      <c r="AF7489" t="str">
        <f>_xlfn.CONCAT(t_centros_educativos[[#This Row],[centro_tipo_desc_abreviada]]," ",t_centros_educativos[[#This Row],[centro_nombre]], "-",t_centros_educativos[[#This Row],[dat_nombre]])</f>
        <v>PCPI FUERA CEN. AYUNTAMIENTO DE ALCALA DE HENARES-Madrid-Este</v>
      </c>
    </row>
    <row r="7490" spans="1:32" hidden="1" x14ac:dyDescent="0.3">
      <c r="A7490">
        <v>28600057</v>
      </c>
      <c r="B7490" t="s">
        <v>27807</v>
      </c>
      <c r="C7490">
        <v>301</v>
      </c>
      <c r="D7490" t="s">
        <v>27801</v>
      </c>
      <c r="E7490" t="s">
        <v>27802</v>
      </c>
      <c r="F7490" t="s">
        <v>112</v>
      </c>
      <c r="G7490" t="s">
        <v>1224</v>
      </c>
      <c r="H7490" t="s">
        <v>13574</v>
      </c>
      <c r="I7490" t="s">
        <v>114</v>
      </c>
      <c r="J7490">
        <v>3</v>
      </c>
      <c r="K7490" t="s">
        <v>2</v>
      </c>
      <c r="L7490" t="s">
        <v>114</v>
      </c>
      <c r="M7490" t="s">
        <v>114</v>
      </c>
      <c r="N7490" t="s">
        <v>114</v>
      </c>
      <c r="P7490">
        <v>14</v>
      </c>
      <c r="Q7490" t="s">
        <v>832</v>
      </c>
      <c r="R7490" t="s">
        <v>114</v>
      </c>
      <c r="S7490" t="s">
        <v>114</v>
      </c>
      <c r="Y7490" t="s">
        <v>114</v>
      </c>
      <c r="Z7490" t="s">
        <v>114</v>
      </c>
      <c r="AA7490" t="s">
        <v>114</v>
      </c>
      <c r="AD7490" t="s">
        <v>4291</v>
      </c>
      <c r="AE7490" s="1"/>
      <c r="AF7490" t="str">
        <f>_xlfn.CONCAT(t_centros_educativos[[#This Row],[centro_tipo_desc_abreviada]]," ",t_centros_educativos[[#This Row],[centro_nombre]], "-",t_centros_educativos[[#This Row],[dat_nombre]])</f>
        <v>PCPI FUERA CEN. AYUNTAMIENTO DE ARGANDA DEL REY-Madrid-Este</v>
      </c>
    </row>
    <row r="7491" spans="1:32" hidden="1" x14ac:dyDescent="0.3">
      <c r="A7491">
        <v>28600069</v>
      </c>
      <c r="B7491" t="s">
        <v>27808</v>
      </c>
      <c r="C7491">
        <v>301</v>
      </c>
      <c r="D7491" t="s">
        <v>27801</v>
      </c>
      <c r="E7491" t="s">
        <v>27802</v>
      </c>
      <c r="F7491" t="s">
        <v>112</v>
      </c>
      <c r="G7491" t="s">
        <v>1224</v>
      </c>
      <c r="H7491" t="s">
        <v>13761</v>
      </c>
      <c r="I7491" t="s">
        <v>114</v>
      </c>
      <c r="J7491">
        <v>3</v>
      </c>
      <c r="K7491" t="s">
        <v>2</v>
      </c>
      <c r="L7491" t="s">
        <v>114</v>
      </c>
      <c r="M7491" t="s">
        <v>114</v>
      </c>
      <c r="N7491" t="s">
        <v>114</v>
      </c>
      <c r="P7491">
        <v>49</v>
      </c>
      <c r="Q7491" t="s">
        <v>67</v>
      </c>
      <c r="R7491" t="s">
        <v>114</v>
      </c>
      <c r="S7491" t="s">
        <v>114</v>
      </c>
      <c r="Y7491" t="s">
        <v>114</v>
      </c>
      <c r="Z7491" t="s">
        <v>114</v>
      </c>
      <c r="AA7491" t="s">
        <v>114</v>
      </c>
      <c r="AD7491" t="s">
        <v>4291</v>
      </c>
      <c r="AE7491" s="1"/>
      <c r="AF7491" t="str">
        <f>_xlfn.CONCAT(t_centros_educativos[[#This Row],[centro_tipo_desc_abreviada]]," ",t_centros_educativos[[#This Row],[centro_nombre]], "-",t_centros_educativos[[#This Row],[dat_nombre]])</f>
        <v>PCPI FUERA CEN. AYUNTAMIENTO DE COSLADA-Madrid-Este</v>
      </c>
    </row>
    <row r="7492" spans="1:32" hidden="1" x14ac:dyDescent="0.3">
      <c r="A7492">
        <v>28600070</v>
      </c>
      <c r="B7492" t="s">
        <v>27809</v>
      </c>
      <c r="C7492">
        <v>301</v>
      </c>
      <c r="D7492" t="s">
        <v>27801</v>
      </c>
      <c r="E7492" t="s">
        <v>27802</v>
      </c>
      <c r="F7492" t="s">
        <v>112</v>
      </c>
      <c r="G7492" t="s">
        <v>1224</v>
      </c>
      <c r="H7492" t="s">
        <v>15885</v>
      </c>
      <c r="I7492" t="s">
        <v>114</v>
      </c>
      <c r="J7492">
        <v>3</v>
      </c>
      <c r="K7492" t="s">
        <v>2</v>
      </c>
      <c r="L7492" t="s">
        <v>114</v>
      </c>
      <c r="M7492" t="s">
        <v>114</v>
      </c>
      <c r="N7492" t="s">
        <v>114</v>
      </c>
      <c r="P7492">
        <v>137</v>
      </c>
      <c r="Q7492" t="s">
        <v>8649</v>
      </c>
      <c r="R7492" t="s">
        <v>114</v>
      </c>
      <c r="S7492" t="s">
        <v>114</v>
      </c>
      <c r="Y7492" t="s">
        <v>114</v>
      </c>
      <c r="Z7492" t="s">
        <v>114</v>
      </c>
      <c r="AA7492" t="s">
        <v>114</v>
      </c>
      <c r="AD7492" t="s">
        <v>4291</v>
      </c>
      <c r="AE7492" s="1"/>
      <c r="AF7492" t="str">
        <f>_xlfn.CONCAT(t_centros_educativos[[#This Row],[centro_tipo_desc_abreviada]]," ",t_centros_educativos[[#This Row],[centro_nombre]], "-",t_centros_educativos[[#This Row],[dat_nombre]])</f>
        <v>PCPI FUERA CEN. AYUNTAMIENTO DE LOS SANTOS DE LA HUMOSA-Madrid-Este</v>
      </c>
    </row>
    <row r="7493" spans="1:32" hidden="1" x14ac:dyDescent="0.3">
      <c r="A7493">
        <v>28600082</v>
      </c>
      <c r="B7493" t="s">
        <v>27810</v>
      </c>
      <c r="C7493">
        <v>301</v>
      </c>
      <c r="D7493" t="s">
        <v>27801</v>
      </c>
      <c r="E7493" t="s">
        <v>27802</v>
      </c>
      <c r="F7493" t="s">
        <v>112</v>
      </c>
      <c r="G7493" t="s">
        <v>1224</v>
      </c>
      <c r="H7493" t="s">
        <v>12176</v>
      </c>
      <c r="I7493" t="s">
        <v>114</v>
      </c>
      <c r="J7493">
        <v>3</v>
      </c>
      <c r="K7493" t="s">
        <v>2</v>
      </c>
      <c r="L7493" t="s">
        <v>114</v>
      </c>
      <c r="M7493" t="s">
        <v>114</v>
      </c>
      <c r="N7493" t="s">
        <v>114</v>
      </c>
      <c r="P7493">
        <v>148</v>
      </c>
      <c r="Q7493" t="s">
        <v>8685</v>
      </c>
      <c r="R7493" t="s">
        <v>114</v>
      </c>
      <c r="S7493" t="s">
        <v>114</v>
      </c>
      <c r="Y7493" t="s">
        <v>114</v>
      </c>
      <c r="Z7493" t="s">
        <v>114</v>
      </c>
      <c r="AA7493" t="s">
        <v>114</v>
      </c>
      <c r="AD7493" t="s">
        <v>4291</v>
      </c>
      <c r="AE7493" s="1"/>
      <c r="AF7493" t="str">
        <f>_xlfn.CONCAT(t_centros_educativos[[#This Row],[centro_tipo_desc_abreviada]]," ",t_centros_educativos[[#This Row],[centro_nombre]], "-",t_centros_educativos[[#This Row],[dat_nombre]])</f>
        <v>PCPI FUERA CEN. AYUNTAMIENTO DE TORREJON DE ARDOZ-Madrid-Este</v>
      </c>
    </row>
    <row r="7494" spans="1:32" hidden="1" x14ac:dyDescent="0.3">
      <c r="A7494">
        <v>28600094</v>
      </c>
      <c r="B7494" t="s">
        <v>27811</v>
      </c>
      <c r="C7494">
        <v>301</v>
      </c>
      <c r="D7494" t="s">
        <v>27801</v>
      </c>
      <c r="E7494" t="s">
        <v>27802</v>
      </c>
      <c r="F7494" t="s">
        <v>112</v>
      </c>
      <c r="G7494" t="s">
        <v>1224</v>
      </c>
      <c r="H7494" t="s">
        <v>13578</v>
      </c>
      <c r="I7494" t="s">
        <v>114</v>
      </c>
      <c r="J7494">
        <v>4</v>
      </c>
      <c r="K7494" t="s">
        <v>30</v>
      </c>
      <c r="L7494" t="s">
        <v>114</v>
      </c>
      <c r="M7494" t="s">
        <v>114</v>
      </c>
      <c r="N7494" t="s">
        <v>114</v>
      </c>
      <c r="P7494">
        <v>47</v>
      </c>
      <c r="Q7494" t="s">
        <v>1112</v>
      </c>
      <c r="R7494" t="s">
        <v>114</v>
      </c>
      <c r="S7494" t="s">
        <v>114</v>
      </c>
      <c r="Y7494" t="s">
        <v>114</v>
      </c>
      <c r="Z7494" t="s">
        <v>114</v>
      </c>
      <c r="AA7494" t="s">
        <v>114</v>
      </c>
      <c r="AD7494" t="s">
        <v>4291</v>
      </c>
      <c r="AE7494" s="1"/>
      <c r="AF7494" t="str">
        <f>_xlfn.CONCAT(t_centros_educativos[[#This Row],[centro_tipo_desc_abreviada]]," ",t_centros_educativos[[#This Row],[centro_nombre]], "-",t_centros_educativos[[#This Row],[dat_nombre]])</f>
        <v>PCPI FUERA CEN. AYUNTAMIENTO DE COLLADO VILLALBA-Madrid-Oeste</v>
      </c>
    </row>
    <row r="7495" spans="1:32" hidden="1" x14ac:dyDescent="0.3">
      <c r="A7495">
        <v>28600100</v>
      </c>
      <c r="B7495" t="s">
        <v>27812</v>
      </c>
      <c r="C7495">
        <v>301</v>
      </c>
      <c r="D7495" t="s">
        <v>27801</v>
      </c>
      <c r="E7495" t="s">
        <v>27802</v>
      </c>
      <c r="F7495" t="s">
        <v>112</v>
      </c>
      <c r="G7495" t="s">
        <v>27812</v>
      </c>
      <c r="H7495" t="s">
        <v>15777</v>
      </c>
      <c r="I7495" t="s">
        <v>114</v>
      </c>
      <c r="J7495">
        <v>4</v>
      </c>
      <c r="K7495" t="s">
        <v>30</v>
      </c>
      <c r="L7495" t="s">
        <v>114</v>
      </c>
      <c r="M7495" t="s">
        <v>114</v>
      </c>
      <c r="N7495" t="s">
        <v>114</v>
      </c>
      <c r="P7495">
        <v>54</v>
      </c>
      <c r="Q7495" t="s">
        <v>1238</v>
      </c>
      <c r="R7495" t="s">
        <v>114</v>
      </c>
      <c r="S7495" t="s">
        <v>114</v>
      </c>
      <c r="Y7495" t="s">
        <v>114</v>
      </c>
      <c r="Z7495" t="s">
        <v>114</v>
      </c>
      <c r="AA7495" t="s">
        <v>114</v>
      </c>
      <c r="AD7495" t="s">
        <v>4291</v>
      </c>
      <c r="AE7495" s="1"/>
      <c r="AF7495" t="str">
        <f>_xlfn.CONCAT(t_centros_educativos[[#This Row],[centro_tipo_desc_abreviada]]," ",t_centros_educativos[[#This Row],[centro_nombre]], "-",t_centros_educativos[[#This Row],[dat_nombre]])</f>
        <v>PCPI FUERA CEN. AYUNTAMIENTO DE EL ESCORIAL-Madrid-Oeste</v>
      </c>
    </row>
    <row r="7496" spans="1:32" hidden="1" x14ac:dyDescent="0.3">
      <c r="A7496">
        <v>28600112</v>
      </c>
      <c r="B7496" t="s">
        <v>27813</v>
      </c>
      <c r="C7496">
        <v>301</v>
      </c>
      <c r="D7496" t="s">
        <v>27801</v>
      </c>
      <c r="E7496" t="s">
        <v>27802</v>
      </c>
      <c r="F7496" t="s">
        <v>112</v>
      </c>
      <c r="G7496" t="s">
        <v>27813</v>
      </c>
      <c r="H7496" t="s">
        <v>14562</v>
      </c>
      <c r="I7496" t="s">
        <v>114</v>
      </c>
      <c r="J7496">
        <v>4</v>
      </c>
      <c r="K7496" t="s">
        <v>30</v>
      </c>
      <c r="L7496" t="s">
        <v>114</v>
      </c>
      <c r="M7496" t="s">
        <v>114</v>
      </c>
      <c r="N7496" t="s">
        <v>114</v>
      </c>
      <c r="P7496">
        <v>61</v>
      </c>
      <c r="Q7496" t="s">
        <v>50</v>
      </c>
      <c r="R7496" t="s">
        <v>114</v>
      </c>
      <c r="S7496" t="s">
        <v>114</v>
      </c>
      <c r="Y7496" t="s">
        <v>114</v>
      </c>
      <c r="Z7496" t="s">
        <v>114</v>
      </c>
      <c r="AA7496" t="s">
        <v>114</v>
      </c>
      <c r="AD7496" t="s">
        <v>4291</v>
      </c>
      <c r="AE7496" s="1"/>
      <c r="AF7496" t="str">
        <f>_xlfn.CONCAT(t_centros_educativos[[#This Row],[centro_tipo_desc_abreviada]]," ",t_centros_educativos[[#This Row],[centro_nombre]], "-",t_centros_educativos[[#This Row],[dat_nombre]])</f>
        <v>PCPI FUERA CEN. AYUNTAMIENTO DE GALAPAGAR-Madrid-Oeste</v>
      </c>
    </row>
    <row r="7497" spans="1:32" hidden="1" x14ac:dyDescent="0.3">
      <c r="A7497">
        <v>28600124</v>
      </c>
      <c r="B7497" t="s">
        <v>27814</v>
      </c>
      <c r="C7497">
        <v>301</v>
      </c>
      <c r="D7497" t="s">
        <v>27801</v>
      </c>
      <c r="E7497" t="s">
        <v>27802</v>
      </c>
      <c r="F7497" t="s">
        <v>112</v>
      </c>
      <c r="G7497" t="s">
        <v>27814</v>
      </c>
      <c r="H7497" t="s">
        <v>16191</v>
      </c>
      <c r="I7497" t="s">
        <v>114</v>
      </c>
      <c r="J7497">
        <v>4</v>
      </c>
      <c r="K7497" t="s">
        <v>30</v>
      </c>
      <c r="L7497" t="s">
        <v>114</v>
      </c>
      <c r="M7497" t="s">
        <v>114</v>
      </c>
      <c r="N7497" t="s">
        <v>114</v>
      </c>
      <c r="P7497">
        <v>68</v>
      </c>
      <c r="Q7497" t="s">
        <v>1497</v>
      </c>
      <c r="R7497" t="s">
        <v>114</v>
      </c>
      <c r="S7497" t="s">
        <v>114</v>
      </c>
      <c r="Y7497" t="s">
        <v>114</v>
      </c>
      <c r="Z7497" t="s">
        <v>114</v>
      </c>
      <c r="AA7497" t="s">
        <v>114</v>
      </c>
      <c r="AD7497" t="s">
        <v>4291</v>
      </c>
      <c r="AE7497" s="1"/>
      <c r="AF7497" t="str">
        <f>_xlfn.CONCAT(t_centros_educativos[[#This Row],[centro_tipo_desc_abreviada]]," ",t_centros_educativos[[#This Row],[centro_nombre]], "-",t_centros_educativos[[#This Row],[dat_nombre]])</f>
        <v>PCPI FUERA CEN. AYUNTAMIENTO DE GUADARRAMA-Madrid-Oeste</v>
      </c>
    </row>
    <row r="7498" spans="1:32" hidden="1" x14ac:dyDescent="0.3">
      <c r="A7498">
        <v>28600136</v>
      </c>
      <c r="B7498" t="s">
        <v>27815</v>
      </c>
      <c r="C7498">
        <v>301</v>
      </c>
      <c r="D7498" t="s">
        <v>27801</v>
      </c>
      <c r="E7498" t="s">
        <v>27802</v>
      </c>
      <c r="F7498" t="s">
        <v>112</v>
      </c>
      <c r="G7498" t="s">
        <v>27815</v>
      </c>
      <c r="H7498" t="s">
        <v>11391</v>
      </c>
      <c r="I7498" t="s">
        <v>114</v>
      </c>
      <c r="J7498">
        <v>4</v>
      </c>
      <c r="K7498" t="s">
        <v>30</v>
      </c>
      <c r="L7498" t="s">
        <v>114</v>
      </c>
      <c r="M7498" t="s">
        <v>114</v>
      </c>
      <c r="N7498" t="s">
        <v>114</v>
      </c>
      <c r="P7498">
        <v>80</v>
      </c>
      <c r="Q7498" t="s">
        <v>7995</v>
      </c>
      <c r="R7498" t="s">
        <v>114</v>
      </c>
      <c r="S7498" t="s">
        <v>114</v>
      </c>
      <c r="Y7498" t="s">
        <v>114</v>
      </c>
      <c r="Z7498" t="s">
        <v>114</v>
      </c>
      <c r="AA7498" t="s">
        <v>114</v>
      </c>
      <c r="AD7498" t="s">
        <v>4291</v>
      </c>
      <c r="AE7498" s="1"/>
      <c r="AF7498" t="str">
        <f>_xlfn.CONCAT(t_centros_educativos[[#This Row],[centro_tipo_desc_abreviada]]," ",t_centros_educativos[[#This Row],[centro_nombre]], "-",t_centros_educativos[[#This Row],[dat_nombre]])</f>
        <v>PCPI FUERA CEN. AYUNTAMIENTO DE MAJADAHONDA-Madrid-Oeste</v>
      </c>
    </row>
    <row r="7499" spans="1:32" hidden="1" x14ac:dyDescent="0.3">
      <c r="A7499">
        <v>28600148</v>
      </c>
      <c r="B7499" t="s">
        <v>27816</v>
      </c>
      <c r="C7499">
        <v>301</v>
      </c>
      <c r="D7499" t="s">
        <v>27801</v>
      </c>
      <c r="E7499" t="s">
        <v>27802</v>
      </c>
      <c r="F7499" t="s">
        <v>112</v>
      </c>
      <c r="G7499" t="s">
        <v>27816</v>
      </c>
      <c r="H7499" t="s">
        <v>13324</v>
      </c>
      <c r="I7499" t="s">
        <v>114</v>
      </c>
      <c r="J7499">
        <v>4</v>
      </c>
      <c r="K7499" t="s">
        <v>30</v>
      </c>
      <c r="L7499" t="s">
        <v>114</v>
      </c>
      <c r="M7499" t="s">
        <v>114</v>
      </c>
      <c r="N7499" t="s">
        <v>114</v>
      </c>
      <c r="P7499">
        <v>115</v>
      </c>
      <c r="Q7499" t="s">
        <v>47</v>
      </c>
      <c r="R7499" t="s">
        <v>114</v>
      </c>
      <c r="S7499" t="s">
        <v>114</v>
      </c>
      <c r="Y7499" t="s">
        <v>114</v>
      </c>
      <c r="Z7499" t="s">
        <v>114</v>
      </c>
      <c r="AA7499" t="s">
        <v>114</v>
      </c>
      <c r="AD7499" t="s">
        <v>4291</v>
      </c>
      <c r="AE7499" s="1"/>
      <c r="AF7499" t="str">
        <f>_xlfn.CONCAT(t_centros_educativos[[#This Row],[centro_tipo_desc_abreviada]]," ",t_centros_educativos[[#This Row],[centro_nombre]], "-",t_centros_educativos[[#This Row],[dat_nombre]])</f>
        <v>PCPI FUERA CEN. AYUNTAMIENTO DE POZUELO DE ALARCON-Madrid-Oeste</v>
      </c>
    </row>
    <row r="7500" spans="1:32" hidden="1" x14ac:dyDescent="0.3">
      <c r="A7500">
        <v>28600151</v>
      </c>
      <c r="B7500" t="s">
        <v>27817</v>
      </c>
      <c r="C7500">
        <v>301</v>
      </c>
      <c r="D7500" t="s">
        <v>27801</v>
      </c>
      <c r="E7500" t="s">
        <v>27802</v>
      </c>
      <c r="F7500" t="s">
        <v>112</v>
      </c>
      <c r="G7500" t="s">
        <v>27817</v>
      </c>
      <c r="H7500" t="s">
        <v>14532</v>
      </c>
      <c r="I7500" t="s">
        <v>114</v>
      </c>
      <c r="J7500">
        <v>4</v>
      </c>
      <c r="K7500" t="s">
        <v>30</v>
      </c>
      <c r="L7500" t="s">
        <v>114</v>
      </c>
      <c r="M7500" t="s">
        <v>114</v>
      </c>
      <c r="N7500" t="s">
        <v>114</v>
      </c>
      <c r="P7500">
        <v>131</v>
      </c>
      <c r="Q7500" t="s">
        <v>8535</v>
      </c>
      <c r="R7500" t="s">
        <v>114</v>
      </c>
      <c r="S7500" t="s">
        <v>114</v>
      </c>
      <c r="Y7500" t="s">
        <v>114</v>
      </c>
      <c r="Z7500" t="s">
        <v>114</v>
      </c>
      <c r="AA7500" t="s">
        <v>114</v>
      </c>
      <c r="AD7500" t="s">
        <v>4291</v>
      </c>
      <c r="AE7500" s="1"/>
      <c r="AF7500" t="str">
        <f>_xlfn.CONCAT(t_centros_educativos[[#This Row],[centro_tipo_desc_abreviada]]," ",t_centros_educativos[[#This Row],[centro_nombre]], "-",t_centros_educativos[[#This Row],[dat_nombre]])</f>
        <v>PCPI FUERA CEN. AYUNTAMIENTO DE SAN LORENZO DE EL ESCORIAL-Madrid-Oeste</v>
      </c>
    </row>
    <row r="7501" spans="1:32" hidden="1" x14ac:dyDescent="0.3">
      <c r="A7501">
        <v>28600161</v>
      </c>
      <c r="B7501" t="s">
        <v>27818</v>
      </c>
      <c r="C7501">
        <v>301</v>
      </c>
      <c r="D7501" t="s">
        <v>27801</v>
      </c>
      <c r="E7501" t="s">
        <v>27802</v>
      </c>
      <c r="F7501" t="s">
        <v>112</v>
      </c>
      <c r="G7501" t="s">
        <v>27818</v>
      </c>
      <c r="H7501" t="s">
        <v>13334</v>
      </c>
      <c r="I7501" t="s">
        <v>114</v>
      </c>
      <c r="J7501">
        <v>4</v>
      </c>
      <c r="K7501" t="s">
        <v>30</v>
      </c>
      <c r="L7501" t="s">
        <v>114</v>
      </c>
      <c r="M7501" t="s">
        <v>114</v>
      </c>
      <c r="N7501" t="s">
        <v>114</v>
      </c>
      <c r="P7501">
        <v>152</v>
      </c>
      <c r="Q7501" t="s">
        <v>8788</v>
      </c>
      <c r="R7501" t="s">
        <v>114</v>
      </c>
      <c r="S7501" t="s">
        <v>114</v>
      </c>
      <c r="Y7501" t="s">
        <v>114</v>
      </c>
      <c r="Z7501" t="s">
        <v>114</v>
      </c>
      <c r="AA7501" t="s">
        <v>114</v>
      </c>
      <c r="AD7501" t="s">
        <v>4291</v>
      </c>
      <c r="AE7501" s="1"/>
      <c r="AF7501" t="str">
        <f>_xlfn.CONCAT(t_centros_educativos[[#This Row],[centro_tipo_desc_abreviada]]," ",t_centros_educativos[[#This Row],[centro_nombre]], "-",t_centros_educativos[[#This Row],[dat_nombre]])</f>
        <v>PCPI FUERA CEN. AYUNTAMIENTO DE TORRELODONES-Madrid-Oeste</v>
      </c>
    </row>
    <row r="7502" spans="1:32" hidden="1" x14ac:dyDescent="0.3">
      <c r="A7502">
        <v>28600173</v>
      </c>
      <c r="B7502" t="s">
        <v>27819</v>
      </c>
      <c r="C7502">
        <v>301</v>
      </c>
      <c r="D7502" t="s">
        <v>27801</v>
      </c>
      <c r="E7502" t="s">
        <v>27802</v>
      </c>
      <c r="F7502" t="s">
        <v>112</v>
      </c>
      <c r="G7502" t="s">
        <v>27819</v>
      </c>
      <c r="H7502" t="s">
        <v>15620</v>
      </c>
      <c r="I7502" t="s">
        <v>114</v>
      </c>
      <c r="J7502">
        <v>4</v>
      </c>
      <c r="K7502" t="s">
        <v>30</v>
      </c>
      <c r="L7502" t="s">
        <v>114</v>
      </c>
      <c r="M7502" t="s">
        <v>114</v>
      </c>
      <c r="N7502" t="s">
        <v>114</v>
      </c>
      <c r="P7502">
        <v>176</v>
      </c>
      <c r="Q7502" t="s">
        <v>8937</v>
      </c>
      <c r="R7502" t="s">
        <v>114</v>
      </c>
      <c r="S7502" t="s">
        <v>114</v>
      </c>
      <c r="Y7502" t="s">
        <v>114</v>
      </c>
      <c r="Z7502" t="s">
        <v>114</v>
      </c>
      <c r="AA7502" t="s">
        <v>114</v>
      </c>
      <c r="AD7502" t="s">
        <v>4291</v>
      </c>
      <c r="AE7502" s="1"/>
      <c r="AF7502" t="str">
        <f>_xlfn.CONCAT(t_centros_educativos[[#This Row],[centro_tipo_desc_abreviada]]," ",t_centros_educativos[[#This Row],[centro_nombre]], "-",t_centros_educativos[[#This Row],[dat_nombre]])</f>
        <v>PCPI FUERA CEN. AYUNTAMIENTO DE VILLANUEVA DE LA CAÑADA-Madrid-Oeste</v>
      </c>
    </row>
    <row r="7503" spans="1:32" hidden="1" x14ac:dyDescent="0.3">
      <c r="A7503">
        <v>28600185</v>
      </c>
      <c r="B7503" t="s">
        <v>27820</v>
      </c>
      <c r="C7503">
        <v>301</v>
      </c>
      <c r="D7503" t="s">
        <v>27801</v>
      </c>
      <c r="E7503" t="s">
        <v>27802</v>
      </c>
      <c r="F7503" t="s">
        <v>112</v>
      </c>
      <c r="G7503" t="s">
        <v>27820</v>
      </c>
      <c r="H7503" t="s">
        <v>17920</v>
      </c>
      <c r="I7503" t="s">
        <v>114</v>
      </c>
      <c r="J7503">
        <v>2</v>
      </c>
      <c r="K7503" t="s">
        <v>4</v>
      </c>
      <c r="L7503" t="s">
        <v>114</v>
      </c>
      <c r="M7503" t="s">
        <v>114</v>
      </c>
      <c r="N7503" t="s">
        <v>114</v>
      </c>
      <c r="P7503">
        <v>26</v>
      </c>
      <c r="Q7503" t="s">
        <v>928</v>
      </c>
      <c r="R7503" t="s">
        <v>114</v>
      </c>
      <c r="S7503" t="s">
        <v>114</v>
      </c>
      <c r="Y7503" t="s">
        <v>114</v>
      </c>
      <c r="Z7503" t="s">
        <v>114</v>
      </c>
      <c r="AA7503" t="s">
        <v>114</v>
      </c>
      <c r="AD7503" t="s">
        <v>4291</v>
      </c>
      <c r="AE7503" s="1"/>
      <c r="AF7503" t="str">
        <f>_xlfn.CONCAT(t_centros_educativos[[#This Row],[centro_tipo_desc_abreviada]]," ",t_centros_educativos[[#This Row],[centro_nombre]], "-",t_centros_educativos[[#This Row],[dat_nombre]])</f>
        <v>PCPI FUERA CEN. AYUNTAMIENTO DE BRUNETE-Madrid-Sur</v>
      </c>
    </row>
    <row r="7504" spans="1:32" hidden="1" x14ac:dyDescent="0.3">
      <c r="A7504">
        <v>28600197</v>
      </c>
      <c r="B7504" t="s">
        <v>27821</v>
      </c>
      <c r="C7504">
        <v>301</v>
      </c>
      <c r="D7504" t="s">
        <v>27801</v>
      </c>
      <c r="E7504" t="s">
        <v>27802</v>
      </c>
      <c r="F7504" t="s">
        <v>112</v>
      </c>
      <c r="G7504" t="s">
        <v>27821</v>
      </c>
      <c r="H7504" t="s">
        <v>11337</v>
      </c>
      <c r="I7504" t="s">
        <v>114</v>
      </c>
      <c r="J7504">
        <v>2</v>
      </c>
      <c r="K7504" t="s">
        <v>4</v>
      </c>
      <c r="L7504" t="s">
        <v>114</v>
      </c>
      <c r="M7504" t="s">
        <v>114</v>
      </c>
      <c r="N7504" t="s">
        <v>114</v>
      </c>
      <c r="P7504">
        <v>74</v>
      </c>
      <c r="Q7504" t="s">
        <v>1530</v>
      </c>
      <c r="R7504" t="s">
        <v>114</v>
      </c>
      <c r="S7504" t="s">
        <v>114</v>
      </c>
      <c r="Y7504" t="s">
        <v>114</v>
      </c>
      <c r="Z7504" t="s">
        <v>114</v>
      </c>
      <c r="AA7504" t="s">
        <v>114</v>
      </c>
      <c r="AD7504" t="s">
        <v>4291</v>
      </c>
      <c r="AE7504" s="1"/>
      <c r="AF7504" t="str">
        <f>_xlfn.CONCAT(t_centros_educativos[[#This Row],[centro_tipo_desc_abreviada]]," ",t_centros_educativos[[#This Row],[centro_nombre]], "-",t_centros_educativos[[#This Row],[dat_nombre]])</f>
        <v>PCPI FUERA CEN. AYUNTAMIENTO DE LEGANES-Madrid-Sur</v>
      </c>
    </row>
    <row r="7505" spans="1:32" hidden="1" x14ac:dyDescent="0.3">
      <c r="A7505">
        <v>28600203</v>
      </c>
      <c r="B7505" t="s">
        <v>27822</v>
      </c>
      <c r="C7505">
        <v>301</v>
      </c>
      <c r="D7505" t="s">
        <v>27801</v>
      </c>
      <c r="E7505" t="s">
        <v>27802</v>
      </c>
      <c r="F7505" t="s">
        <v>112</v>
      </c>
      <c r="G7505" t="s">
        <v>27822</v>
      </c>
      <c r="H7505" t="s">
        <v>11332</v>
      </c>
      <c r="I7505" t="s">
        <v>114</v>
      </c>
      <c r="J7505">
        <v>2</v>
      </c>
      <c r="K7505" t="s">
        <v>4</v>
      </c>
      <c r="L7505" t="s">
        <v>114</v>
      </c>
      <c r="M7505" t="s">
        <v>114</v>
      </c>
      <c r="N7505" t="s">
        <v>114</v>
      </c>
      <c r="P7505">
        <v>113</v>
      </c>
      <c r="Q7505" t="s">
        <v>44</v>
      </c>
      <c r="R7505" t="s">
        <v>114</v>
      </c>
      <c r="S7505" t="s">
        <v>114</v>
      </c>
      <c r="Y7505" t="s">
        <v>114</v>
      </c>
      <c r="Z7505" t="s">
        <v>114</v>
      </c>
      <c r="AA7505" t="s">
        <v>114</v>
      </c>
      <c r="AD7505" t="s">
        <v>4291</v>
      </c>
      <c r="AE7505" s="1"/>
      <c r="AF7505" t="str">
        <f>_xlfn.CONCAT(t_centros_educativos[[#This Row],[centro_tipo_desc_abreviada]]," ",t_centros_educativos[[#This Row],[centro_nombre]], "-",t_centros_educativos[[#This Row],[dat_nombre]])</f>
        <v>PCPI FUERA CEN. AYUNTAMIENTO DE PINTO-Madrid-Sur</v>
      </c>
    </row>
    <row r="7506" spans="1:32" hidden="1" x14ac:dyDescent="0.3">
      <c r="A7506">
        <v>28600215</v>
      </c>
      <c r="B7506" t="s">
        <v>27823</v>
      </c>
      <c r="C7506">
        <v>301</v>
      </c>
      <c r="D7506" t="s">
        <v>27801</v>
      </c>
      <c r="E7506" t="s">
        <v>27802</v>
      </c>
      <c r="F7506" t="s">
        <v>112</v>
      </c>
      <c r="G7506" t="s">
        <v>27823</v>
      </c>
      <c r="H7506" t="s">
        <v>15458</v>
      </c>
      <c r="I7506" t="s">
        <v>114</v>
      </c>
      <c r="J7506">
        <v>2</v>
      </c>
      <c r="K7506" t="s">
        <v>4</v>
      </c>
      <c r="L7506" t="s">
        <v>114</v>
      </c>
      <c r="M7506" t="s">
        <v>114</v>
      </c>
      <c r="N7506" t="s">
        <v>114</v>
      </c>
      <c r="P7506">
        <v>133</v>
      </c>
      <c r="Q7506" t="s">
        <v>8585</v>
      </c>
      <c r="R7506" t="s">
        <v>114</v>
      </c>
      <c r="S7506" t="s">
        <v>114</v>
      </c>
      <c r="Y7506" t="s">
        <v>114</v>
      </c>
      <c r="Z7506" t="s">
        <v>114</v>
      </c>
      <c r="AA7506" t="s">
        <v>114</v>
      </c>
      <c r="AD7506" t="s">
        <v>4291</v>
      </c>
      <c r="AE7506" s="1"/>
      <c r="AF7506" t="str">
        <f>_xlfn.CONCAT(t_centros_educativos[[#This Row],[centro_tipo_desc_abreviada]]," ",t_centros_educativos[[#This Row],[centro_nombre]], "-",t_centros_educativos[[#This Row],[dat_nombre]])</f>
        <v>PCPI FUERA CEN. AYUNTAMIENTO DE SAN MARTIN DE VALDEIGLESIAS-Madrid-Sur</v>
      </c>
    </row>
    <row r="7507" spans="1:32" hidden="1" x14ac:dyDescent="0.3">
      <c r="A7507">
        <v>28600227</v>
      </c>
      <c r="B7507" t="s">
        <v>27824</v>
      </c>
      <c r="C7507">
        <v>301</v>
      </c>
      <c r="D7507" t="s">
        <v>27801</v>
      </c>
      <c r="E7507" t="s">
        <v>27802</v>
      </c>
      <c r="F7507" t="s">
        <v>112</v>
      </c>
      <c r="G7507" t="s">
        <v>27824</v>
      </c>
      <c r="H7507" t="s">
        <v>16197</v>
      </c>
      <c r="I7507" t="s">
        <v>114</v>
      </c>
      <c r="J7507">
        <v>2</v>
      </c>
      <c r="K7507" t="s">
        <v>4</v>
      </c>
      <c r="L7507" t="s">
        <v>114</v>
      </c>
      <c r="M7507" t="s">
        <v>114</v>
      </c>
      <c r="N7507" t="s">
        <v>114</v>
      </c>
      <c r="P7507">
        <v>175</v>
      </c>
      <c r="Q7507" t="s">
        <v>8933</v>
      </c>
      <c r="R7507" t="s">
        <v>114</v>
      </c>
      <c r="S7507" t="s">
        <v>114</v>
      </c>
      <c r="Y7507" t="s">
        <v>114</v>
      </c>
      <c r="Z7507" t="s">
        <v>114</v>
      </c>
      <c r="AA7507" t="s">
        <v>114</v>
      </c>
      <c r="AD7507" t="s">
        <v>4291</v>
      </c>
      <c r="AE7507" s="1"/>
      <c r="AF7507" t="str">
        <f>_xlfn.CONCAT(t_centros_educativos[[#This Row],[centro_tipo_desc_abreviada]]," ",t_centros_educativos[[#This Row],[centro_nombre]], "-",t_centros_educativos[[#This Row],[dat_nombre]])</f>
        <v>PCPI FUERA CEN. AYUNTAMIENTO DE VILLAMANTILLA-Madrid-Sur</v>
      </c>
    </row>
    <row r="7508" spans="1:32" hidden="1" x14ac:dyDescent="0.3">
      <c r="A7508">
        <v>28600239</v>
      </c>
      <c r="B7508" t="s">
        <v>27825</v>
      </c>
      <c r="C7508">
        <v>301</v>
      </c>
      <c r="D7508" t="s">
        <v>27801</v>
      </c>
      <c r="E7508" t="s">
        <v>27802</v>
      </c>
      <c r="F7508" t="s">
        <v>178</v>
      </c>
      <c r="G7508" t="s">
        <v>27825</v>
      </c>
      <c r="H7508" t="s">
        <v>27826</v>
      </c>
      <c r="I7508" t="s">
        <v>114</v>
      </c>
      <c r="J7508">
        <v>1</v>
      </c>
      <c r="K7508" t="s">
        <v>6</v>
      </c>
      <c r="L7508" t="s">
        <v>114</v>
      </c>
      <c r="M7508" t="s">
        <v>114</v>
      </c>
      <c r="N7508" t="s">
        <v>114</v>
      </c>
      <c r="P7508">
        <v>45</v>
      </c>
      <c r="Q7508" t="s">
        <v>1075</v>
      </c>
      <c r="R7508" t="s">
        <v>114</v>
      </c>
      <c r="S7508" t="s">
        <v>114</v>
      </c>
      <c r="Y7508" t="s">
        <v>114</v>
      </c>
      <c r="Z7508" t="s">
        <v>114</v>
      </c>
      <c r="AA7508" t="s">
        <v>114</v>
      </c>
      <c r="AD7508" t="s">
        <v>4291</v>
      </c>
      <c r="AE7508" s="1"/>
      <c r="AF7508" t="str">
        <f>_xlfn.CONCAT(t_centros_educativos[[#This Row],[centro_tipo_desc_abreviada]]," ",t_centros_educativos[[#This Row],[centro_nombre]], "-",t_centros_educativos[[#This Row],[dat_nombre]])</f>
        <v>PCPI FUERA CEN. ASOCIACION DE EMPLEADOS DE IBERIA PADRES DE MINUSVALIDOS-Madrid-Norte</v>
      </c>
    </row>
    <row r="7509" spans="1:32" hidden="1" x14ac:dyDescent="0.3">
      <c r="A7509">
        <v>28600240</v>
      </c>
      <c r="B7509" t="s">
        <v>27827</v>
      </c>
      <c r="C7509">
        <v>301</v>
      </c>
      <c r="D7509" t="s">
        <v>27801</v>
      </c>
      <c r="E7509" t="s">
        <v>27802</v>
      </c>
      <c r="F7509" t="s">
        <v>178</v>
      </c>
      <c r="G7509" t="s">
        <v>27828</v>
      </c>
      <c r="H7509" t="s">
        <v>27829</v>
      </c>
      <c r="I7509" t="s">
        <v>114</v>
      </c>
      <c r="J7509">
        <v>1</v>
      </c>
      <c r="K7509" t="s">
        <v>6</v>
      </c>
      <c r="L7509" t="s">
        <v>114</v>
      </c>
      <c r="M7509" t="s">
        <v>114</v>
      </c>
      <c r="N7509" t="s">
        <v>114</v>
      </c>
      <c r="P7509">
        <v>134</v>
      </c>
      <c r="Q7509" t="s">
        <v>70</v>
      </c>
      <c r="R7509" t="s">
        <v>114</v>
      </c>
      <c r="S7509" t="s">
        <v>114</v>
      </c>
      <c r="Y7509" t="s">
        <v>114</v>
      </c>
      <c r="Z7509" t="s">
        <v>114</v>
      </c>
      <c r="AA7509" t="s">
        <v>114</v>
      </c>
      <c r="AD7509" t="s">
        <v>4291</v>
      </c>
      <c r="AE7509" s="1"/>
      <c r="AF7509" t="str">
        <f>_xlfn.CONCAT(t_centros_educativos[[#This Row],[centro_tipo_desc_abreviada]]," ",t_centros_educativos[[#This Row],[centro_nombre]], "-",t_centros_educativos[[#This Row],[dat_nombre]])</f>
        <v>PCPI FUERA CEN. ASOCIACION DE PADRES DE DISMINUIDOS PSIQUICOS DE SAN SEBASTIAN DE LOS REYES (APADIS)-Madrid-Norte</v>
      </c>
    </row>
    <row r="7510" spans="1:32" hidden="1" x14ac:dyDescent="0.3">
      <c r="A7510">
        <v>28600252</v>
      </c>
      <c r="B7510" t="s">
        <v>27830</v>
      </c>
      <c r="C7510">
        <v>301</v>
      </c>
      <c r="D7510" t="s">
        <v>27801</v>
      </c>
      <c r="E7510" t="s">
        <v>27802</v>
      </c>
      <c r="F7510" t="s">
        <v>178</v>
      </c>
      <c r="G7510" t="s">
        <v>27831</v>
      </c>
      <c r="H7510" t="s">
        <v>5113</v>
      </c>
      <c r="I7510" t="s">
        <v>114</v>
      </c>
      <c r="J7510">
        <v>3</v>
      </c>
      <c r="K7510" t="s">
        <v>2</v>
      </c>
      <c r="L7510" t="s">
        <v>114</v>
      </c>
      <c r="M7510" t="s">
        <v>114</v>
      </c>
      <c r="N7510" t="s">
        <v>114</v>
      </c>
      <c r="P7510">
        <v>104</v>
      </c>
      <c r="Q7510" t="s">
        <v>8237</v>
      </c>
      <c r="R7510" t="s">
        <v>114</v>
      </c>
      <c r="S7510" t="s">
        <v>114</v>
      </c>
      <c r="Y7510" t="s">
        <v>114</v>
      </c>
      <c r="Z7510" t="s">
        <v>114</v>
      </c>
      <c r="AA7510" t="s">
        <v>114</v>
      </c>
      <c r="AD7510" t="s">
        <v>4291</v>
      </c>
      <c r="AE7510" s="1"/>
      <c r="AF7510" t="str">
        <f>_xlfn.CONCAT(t_centros_educativos[[#This Row],[centro_tipo_desc_abreviada]]," ",t_centros_educativos[[#This Row],[centro_nombre]], "-",t_centros_educativos[[#This Row],[dat_nombre]])</f>
        <v>PCPI FUERA CEN. AFANIAS. ASOCIACION PRO-PERSONAS CON DISCAPACIDAD INTELECTUAL-Madrid-Este</v>
      </c>
    </row>
    <row r="7511" spans="1:32" hidden="1" x14ac:dyDescent="0.3">
      <c r="A7511">
        <v>28600264</v>
      </c>
      <c r="B7511" t="s">
        <v>27832</v>
      </c>
      <c r="C7511">
        <v>301</v>
      </c>
      <c r="D7511" t="s">
        <v>27801</v>
      </c>
      <c r="E7511" t="s">
        <v>27802</v>
      </c>
      <c r="F7511" t="s">
        <v>178</v>
      </c>
      <c r="G7511" t="s">
        <v>27832</v>
      </c>
      <c r="H7511" t="s">
        <v>9630</v>
      </c>
      <c r="I7511" t="s">
        <v>114</v>
      </c>
      <c r="J7511">
        <v>4</v>
      </c>
      <c r="K7511" t="s">
        <v>30</v>
      </c>
      <c r="L7511" t="s">
        <v>114</v>
      </c>
      <c r="M7511" t="s">
        <v>114</v>
      </c>
      <c r="N7511" t="s">
        <v>114</v>
      </c>
      <c r="P7511">
        <v>47</v>
      </c>
      <c r="Q7511" t="s">
        <v>1112</v>
      </c>
      <c r="R7511" t="s">
        <v>114</v>
      </c>
      <c r="S7511" t="s">
        <v>114</v>
      </c>
      <c r="Y7511" t="s">
        <v>114</v>
      </c>
      <c r="Z7511" t="s">
        <v>114</v>
      </c>
      <c r="AA7511" t="s">
        <v>114</v>
      </c>
      <c r="AD7511" t="s">
        <v>4291</v>
      </c>
      <c r="AE7511" s="1"/>
      <c r="AF7511" t="str">
        <f>_xlfn.CONCAT(t_centros_educativos[[#This Row],[centro_tipo_desc_abreviada]]," ",t_centros_educativos[[#This Row],[centro_nombre]], "-",t_centros_educativos[[#This Row],[dat_nombre]])</f>
        <v>PCPI FUERA CEN. FUNDACION APASCOVI-Madrid-Oeste</v>
      </c>
    </row>
    <row r="7512" spans="1:32" hidden="1" x14ac:dyDescent="0.3">
      <c r="A7512">
        <v>28600276</v>
      </c>
      <c r="B7512" t="s">
        <v>27825</v>
      </c>
      <c r="C7512">
        <v>301</v>
      </c>
      <c r="D7512" t="s">
        <v>27801</v>
      </c>
      <c r="E7512" t="s">
        <v>27802</v>
      </c>
      <c r="F7512" t="s">
        <v>178</v>
      </c>
      <c r="G7512" t="s">
        <v>27825</v>
      </c>
      <c r="H7512" t="s">
        <v>27826</v>
      </c>
      <c r="I7512" t="s">
        <v>114</v>
      </c>
      <c r="J7512">
        <v>5</v>
      </c>
      <c r="K7512" t="s">
        <v>8</v>
      </c>
      <c r="L7512" t="s">
        <v>114</v>
      </c>
      <c r="M7512" t="s">
        <v>114</v>
      </c>
      <c r="N7512" t="s">
        <v>114</v>
      </c>
      <c r="P7512">
        <v>79</v>
      </c>
      <c r="Q7512" t="s">
        <v>1061</v>
      </c>
      <c r="R7512" t="s">
        <v>114</v>
      </c>
      <c r="S7512" t="s">
        <v>114</v>
      </c>
      <c r="Y7512" t="s">
        <v>114</v>
      </c>
      <c r="Z7512" t="s">
        <v>114</v>
      </c>
      <c r="AA7512" t="s">
        <v>114</v>
      </c>
      <c r="AD7512" t="s">
        <v>4291</v>
      </c>
      <c r="AE7512" s="1"/>
      <c r="AF7512" t="str">
        <f>_xlfn.CONCAT(t_centros_educativos[[#This Row],[centro_tipo_desc_abreviada]]," ",t_centros_educativos[[#This Row],[centro_nombre]], "-",t_centros_educativos[[#This Row],[dat_nombre]])</f>
        <v>PCPI FUERA CEN. ASOCIACION DE EMPLEADOS DE IBERIA PADRES DE MINUSVALIDOS-Madrid-Capital</v>
      </c>
    </row>
    <row r="7513" spans="1:32" hidden="1" x14ac:dyDescent="0.3">
      <c r="A7513">
        <v>28600288</v>
      </c>
      <c r="B7513" t="s">
        <v>27833</v>
      </c>
      <c r="C7513">
        <v>301</v>
      </c>
      <c r="D7513" t="s">
        <v>27801</v>
      </c>
      <c r="E7513" t="s">
        <v>27802</v>
      </c>
      <c r="F7513" t="s">
        <v>178</v>
      </c>
      <c r="G7513" t="s">
        <v>27834</v>
      </c>
      <c r="H7513" t="s">
        <v>27835</v>
      </c>
      <c r="I7513" t="s">
        <v>114</v>
      </c>
      <c r="J7513">
        <v>5</v>
      </c>
      <c r="K7513" t="s">
        <v>8</v>
      </c>
      <c r="L7513" t="s">
        <v>114</v>
      </c>
      <c r="M7513" t="s">
        <v>114</v>
      </c>
      <c r="N7513" t="s">
        <v>114</v>
      </c>
      <c r="P7513">
        <v>79</v>
      </c>
      <c r="Q7513" t="s">
        <v>1061</v>
      </c>
      <c r="R7513" t="s">
        <v>114</v>
      </c>
      <c r="S7513" t="s">
        <v>114</v>
      </c>
      <c r="Y7513" t="s">
        <v>114</v>
      </c>
      <c r="Z7513" t="s">
        <v>114</v>
      </c>
      <c r="AA7513" t="s">
        <v>114</v>
      </c>
      <c r="AD7513" t="s">
        <v>4291</v>
      </c>
      <c r="AE7513" s="1"/>
      <c r="AF7513" t="str">
        <f>_xlfn.CONCAT(t_centros_educativos[[#This Row],[centro_tipo_desc_abreviada]]," ",t_centros_educativos[[#This Row],[centro_nombre]], "-",t_centros_educativos[[#This Row],[dat_nombre]])</f>
        <v>PCPI FUERA CEN. FUNDACION APADUAM-Madrid-Capital</v>
      </c>
    </row>
    <row r="7514" spans="1:32" hidden="1" x14ac:dyDescent="0.3">
      <c r="A7514">
        <v>28600291</v>
      </c>
      <c r="B7514" t="s">
        <v>27836</v>
      </c>
      <c r="C7514">
        <v>301</v>
      </c>
      <c r="D7514" t="s">
        <v>27801</v>
      </c>
      <c r="E7514" t="s">
        <v>27802</v>
      </c>
      <c r="F7514" t="s">
        <v>178</v>
      </c>
      <c r="G7514" t="s">
        <v>27836</v>
      </c>
      <c r="H7514" t="s">
        <v>27837</v>
      </c>
      <c r="I7514" t="s">
        <v>114</v>
      </c>
      <c r="J7514">
        <v>5</v>
      </c>
      <c r="K7514" t="s">
        <v>8</v>
      </c>
      <c r="L7514" t="s">
        <v>114</v>
      </c>
      <c r="M7514" t="s">
        <v>114</v>
      </c>
      <c r="N7514" t="s">
        <v>114</v>
      </c>
      <c r="P7514">
        <v>79</v>
      </c>
      <c r="Q7514" t="s">
        <v>1061</v>
      </c>
      <c r="R7514" t="s">
        <v>114</v>
      </c>
      <c r="S7514" t="s">
        <v>114</v>
      </c>
      <c r="Y7514" t="s">
        <v>114</v>
      </c>
      <c r="Z7514" t="s">
        <v>114</v>
      </c>
      <c r="AA7514" t="s">
        <v>114</v>
      </c>
      <c r="AD7514" t="s">
        <v>4291</v>
      </c>
      <c r="AE7514" s="1"/>
      <c r="AF7514" t="str">
        <f>_xlfn.CONCAT(t_centros_educativos[[#This Row],[centro_tipo_desc_abreviada]]," ",t_centros_educativos[[#This Row],[centro_nombre]], "-",t_centros_educativos[[#This Row],[dat_nombre]])</f>
        <v>PCPI FUERA CEN. FUNDACION JARDINES DE ESPAÑA-Madrid-Capital</v>
      </c>
    </row>
    <row r="7515" spans="1:32" hidden="1" x14ac:dyDescent="0.3">
      <c r="A7515">
        <v>28600306</v>
      </c>
      <c r="B7515" t="s">
        <v>23782</v>
      </c>
      <c r="C7515">
        <v>301</v>
      </c>
      <c r="D7515" t="s">
        <v>27801</v>
      </c>
      <c r="E7515" t="s">
        <v>27802</v>
      </c>
      <c r="F7515" t="s">
        <v>178</v>
      </c>
      <c r="G7515" t="s">
        <v>23782</v>
      </c>
      <c r="H7515" t="s">
        <v>23783</v>
      </c>
      <c r="I7515" t="s">
        <v>114</v>
      </c>
      <c r="J7515">
        <v>5</v>
      </c>
      <c r="K7515" t="s">
        <v>8</v>
      </c>
      <c r="L7515" t="s">
        <v>114</v>
      </c>
      <c r="M7515" t="s">
        <v>114</v>
      </c>
      <c r="N7515" t="s">
        <v>114</v>
      </c>
      <c r="P7515">
        <v>79</v>
      </c>
      <c r="Q7515" t="s">
        <v>1061</v>
      </c>
      <c r="R7515" t="s">
        <v>114</v>
      </c>
      <c r="S7515" t="s">
        <v>114</v>
      </c>
      <c r="Y7515" t="s">
        <v>114</v>
      </c>
      <c r="Z7515" t="s">
        <v>114</v>
      </c>
      <c r="AA7515" t="s">
        <v>114</v>
      </c>
      <c r="AD7515" t="s">
        <v>4291</v>
      </c>
      <c r="AE7515" s="1"/>
      <c r="AF7515" t="str">
        <f>_xlfn.CONCAT(t_centros_educativos[[#This Row],[centro_tipo_desc_abreviada]]," ",t_centros_educativos[[#This Row],[centro_nombre]], "-",t_centros_educativos[[#This Row],[dat_nombre]])</f>
        <v>PCPI FUERA CEN. FUNDACION SINDROME DE DOWN DE MADRID-Madrid-Capital</v>
      </c>
    </row>
    <row r="7516" spans="1:32" hidden="1" x14ac:dyDescent="0.3">
      <c r="A7516">
        <v>28600318</v>
      </c>
      <c r="B7516" t="s">
        <v>27838</v>
      </c>
      <c r="C7516">
        <v>301</v>
      </c>
      <c r="D7516" t="s">
        <v>27801</v>
      </c>
      <c r="E7516" t="s">
        <v>27802</v>
      </c>
      <c r="F7516" t="s">
        <v>178</v>
      </c>
      <c r="G7516" t="s">
        <v>27838</v>
      </c>
      <c r="H7516" t="s">
        <v>23905</v>
      </c>
      <c r="I7516" t="s">
        <v>114</v>
      </c>
      <c r="J7516">
        <v>3</v>
      </c>
      <c r="K7516" t="s">
        <v>2</v>
      </c>
      <c r="L7516" t="s">
        <v>123</v>
      </c>
      <c r="M7516" t="s">
        <v>23906</v>
      </c>
      <c r="N7516" t="s">
        <v>151</v>
      </c>
      <c r="O7516">
        <v>28803</v>
      </c>
      <c r="P7516">
        <v>5</v>
      </c>
      <c r="Q7516" t="s">
        <v>72</v>
      </c>
      <c r="R7516" t="s">
        <v>114</v>
      </c>
      <c r="S7516" t="s">
        <v>114</v>
      </c>
      <c r="Y7516" t="s">
        <v>114</v>
      </c>
      <c r="Z7516" t="s">
        <v>114</v>
      </c>
      <c r="AA7516" t="s">
        <v>114</v>
      </c>
      <c r="AB7516">
        <v>469239</v>
      </c>
      <c r="AC7516">
        <v>4479918</v>
      </c>
      <c r="AD7516" t="s">
        <v>4291</v>
      </c>
      <c r="AE7516" s="1"/>
      <c r="AF7516" t="str">
        <f>_xlfn.CONCAT(t_centros_educativos[[#This Row],[centro_tipo_desc_abreviada]]," ",t_centros_educativos[[#This Row],[centro_nombre]], "-",t_centros_educativos[[#This Row],[dat_nombre]])</f>
        <v>PCPI FUERA CEN. LAS NAVES, CENTRO DE FORMACION Y ATENCION SOCIOEDUCATIVA-Madrid-Este</v>
      </c>
    </row>
    <row r="7517" spans="1:32" hidden="1" x14ac:dyDescent="0.3">
      <c r="A7517">
        <v>28600321</v>
      </c>
      <c r="B7517" t="s">
        <v>27839</v>
      </c>
      <c r="C7517">
        <v>301</v>
      </c>
      <c r="D7517" t="s">
        <v>27801</v>
      </c>
      <c r="E7517" t="s">
        <v>27802</v>
      </c>
      <c r="F7517" t="s">
        <v>178</v>
      </c>
      <c r="G7517" t="s">
        <v>27839</v>
      </c>
      <c r="H7517" t="s">
        <v>19347</v>
      </c>
      <c r="I7517" t="s">
        <v>114</v>
      </c>
      <c r="J7517">
        <v>4</v>
      </c>
      <c r="K7517" t="s">
        <v>30</v>
      </c>
      <c r="L7517" t="s">
        <v>114</v>
      </c>
      <c r="M7517" t="s">
        <v>114</v>
      </c>
      <c r="N7517" t="s">
        <v>114</v>
      </c>
      <c r="P7517">
        <v>47</v>
      </c>
      <c r="Q7517" t="s">
        <v>1112</v>
      </c>
      <c r="R7517" t="s">
        <v>114</v>
      </c>
      <c r="S7517" t="s">
        <v>114</v>
      </c>
      <c r="Y7517" t="s">
        <v>114</v>
      </c>
      <c r="Z7517" t="s">
        <v>114</v>
      </c>
      <c r="AA7517" t="s">
        <v>114</v>
      </c>
      <c r="AD7517" t="s">
        <v>4291</v>
      </c>
      <c r="AE7517" s="1"/>
      <c r="AF7517" t="str">
        <f>_xlfn.CONCAT(t_centros_educativos[[#This Row],[centro_tipo_desc_abreviada]]," ",t_centros_educativos[[#This Row],[centro_nombre]], "-",t_centros_educativos[[#This Row],[dat_nombre]])</f>
        <v>PCPI FUERA CEN. ALDEAS INFANTILES SOS DE ESPAÑA-Madrid-Oeste</v>
      </c>
    </row>
    <row r="7518" spans="1:32" hidden="1" x14ac:dyDescent="0.3">
      <c r="A7518">
        <v>28600331</v>
      </c>
      <c r="B7518" t="s">
        <v>27840</v>
      </c>
      <c r="C7518">
        <v>301</v>
      </c>
      <c r="D7518" t="s">
        <v>27801</v>
      </c>
      <c r="E7518" t="s">
        <v>27802</v>
      </c>
      <c r="F7518" t="s">
        <v>178</v>
      </c>
      <c r="G7518" t="s">
        <v>27840</v>
      </c>
      <c r="H7518" t="s">
        <v>9752</v>
      </c>
      <c r="I7518" t="s">
        <v>114</v>
      </c>
      <c r="J7518">
        <v>4</v>
      </c>
      <c r="K7518" t="s">
        <v>30</v>
      </c>
      <c r="L7518" t="s">
        <v>114</v>
      </c>
      <c r="M7518" t="s">
        <v>114</v>
      </c>
      <c r="N7518" t="s">
        <v>114</v>
      </c>
      <c r="P7518">
        <v>47</v>
      </c>
      <c r="Q7518" t="s">
        <v>1112</v>
      </c>
      <c r="R7518" t="s">
        <v>114</v>
      </c>
      <c r="S7518" t="s">
        <v>114</v>
      </c>
      <c r="Y7518" t="s">
        <v>114</v>
      </c>
      <c r="Z7518" t="s">
        <v>114</v>
      </c>
      <c r="AA7518" t="s">
        <v>114</v>
      </c>
      <c r="AD7518" t="s">
        <v>4291</v>
      </c>
      <c r="AE7518" s="1"/>
      <c r="AF7518" t="str">
        <f>_xlfn.CONCAT(t_centros_educativos[[#This Row],[centro_tipo_desc_abreviada]]," ",t_centros_educativos[[#This Row],[centro_nombre]], "-",t_centros_educativos[[#This Row],[dat_nombre]])</f>
        <v>PCPI FUERA CEN. ASOCIACION CANDELITA-Madrid-Oeste</v>
      </c>
    </row>
    <row r="7519" spans="1:32" hidden="1" x14ac:dyDescent="0.3">
      <c r="A7519">
        <v>28600343</v>
      </c>
      <c r="B7519" t="s">
        <v>27841</v>
      </c>
      <c r="C7519">
        <v>301</v>
      </c>
      <c r="D7519" t="s">
        <v>27801</v>
      </c>
      <c r="E7519" t="s">
        <v>27802</v>
      </c>
      <c r="F7519" t="s">
        <v>178</v>
      </c>
      <c r="G7519" t="s">
        <v>27841</v>
      </c>
      <c r="H7519" t="s">
        <v>25970</v>
      </c>
      <c r="I7519" t="s">
        <v>114</v>
      </c>
      <c r="J7519">
        <v>2</v>
      </c>
      <c r="K7519" t="s">
        <v>4</v>
      </c>
      <c r="L7519" t="s">
        <v>123</v>
      </c>
      <c r="M7519" t="s">
        <v>9514</v>
      </c>
      <c r="N7519" t="s">
        <v>261</v>
      </c>
      <c r="O7519">
        <v>28942</v>
      </c>
      <c r="P7519">
        <v>58</v>
      </c>
      <c r="Q7519" t="s">
        <v>1263</v>
      </c>
      <c r="R7519" t="s">
        <v>114</v>
      </c>
      <c r="S7519" t="s">
        <v>114</v>
      </c>
      <c r="Y7519" t="s">
        <v>114</v>
      </c>
      <c r="Z7519" t="s">
        <v>114</v>
      </c>
      <c r="AA7519" t="s">
        <v>114</v>
      </c>
      <c r="AB7519">
        <v>431169</v>
      </c>
      <c r="AC7519">
        <v>4461336</v>
      </c>
      <c r="AD7519" t="s">
        <v>4291</v>
      </c>
      <c r="AE7519" s="1"/>
      <c r="AF7519" t="str">
        <f>_xlfn.CONCAT(t_centros_educativos[[#This Row],[centro_tipo_desc_abreviada]]," ",t_centros_educativos[[#This Row],[centro_nombre]], "-",t_centros_educativos[[#This Row],[dat_nombre]])</f>
        <v>PCPI FUERA CEN. ASOCIACION PRELABORALES NARANJOVEN-Madrid-Sur</v>
      </c>
    </row>
    <row r="7520" spans="1:32" hidden="1" x14ac:dyDescent="0.3">
      <c r="A7520">
        <v>28600355</v>
      </c>
      <c r="B7520" t="s">
        <v>20650</v>
      </c>
      <c r="C7520">
        <v>301</v>
      </c>
      <c r="D7520" t="s">
        <v>27801</v>
      </c>
      <c r="E7520" t="s">
        <v>27802</v>
      </c>
      <c r="F7520" t="s">
        <v>178</v>
      </c>
      <c r="G7520" t="s">
        <v>20650</v>
      </c>
      <c r="H7520" t="s">
        <v>5848</v>
      </c>
      <c r="I7520" t="s">
        <v>114</v>
      </c>
      <c r="J7520">
        <v>2</v>
      </c>
      <c r="K7520" t="s">
        <v>4</v>
      </c>
      <c r="L7520" t="s">
        <v>123</v>
      </c>
      <c r="M7520" t="s">
        <v>27842</v>
      </c>
      <c r="N7520" t="s">
        <v>881</v>
      </c>
      <c r="O7520">
        <v>28902</v>
      </c>
      <c r="P7520">
        <v>65</v>
      </c>
      <c r="Q7520" t="s">
        <v>54</v>
      </c>
      <c r="R7520" t="s">
        <v>114</v>
      </c>
      <c r="S7520" t="s">
        <v>114</v>
      </c>
      <c r="Y7520" t="s">
        <v>114</v>
      </c>
      <c r="Z7520" t="s">
        <v>114</v>
      </c>
      <c r="AA7520" t="s">
        <v>114</v>
      </c>
      <c r="AB7520">
        <v>437945</v>
      </c>
      <c r="AC7520">
        <v>4462713</v>
      </c>
      <c r="AD7520" t="s">
        <v>4291</v>
      </c>
      <c r="AE7520" s="1"/>
      <c r="AF7520" t="str">
        <f>_xlfn.CONCAT(t_centros_educativos[[#This Row],[centro_tipo_desc_abreviada]]," ",t_centros_educativos[[#This Row],[centro_nombre]], "-",t_centros_educativos[[#This Row],[dat_nombre]])</f>
        <v>PCPI FUERA CEN. ASOCIACION MURIALDO-Madrid-Sur</v>
      </c>
    </row>
    <row r="7521" spans="1:32" hidden="1" x14ac:dyDescent="0.3">
      <c r="A7521">
        <v>28600367</v>
      </c>
      <c r="B7521" t="s">
        <v>27843</v>
      </c>
      <c r="C7521">
        <v>301</v>
      </c>
      <c r="D7521" t="s">
        <v>27801</v>
      </c>
      <c r="E7521" t="s">
        <v>27802</v>
      </c>
      <c r="F7521" t="s">
        <v>178</v>
      </c>
      <c r="G7521" t="s">
        <v>27843</v>
      </c>
      <c r="H7521" t="s">
        <v>14772</v>
      </c>
      <c r="I7521" t="s">
        <v>114</v>
      </c>
      <c r="J7521">
        <v>2</v>
      </c>
      <c r="K7521" t="s">
        <v>4</v>
      </c>
      <c r="L7521" t="s">
        <v>224</v>
      </c>
      <c r="M7521" t="s">
        <v>27844</v>
      </c>
      <c r="N7521" t="s">
        <v>157</v>
      </c>
      <c r="O7521">
        <v>28970</v>
      </c>
      <c r="P7521">
        <v>73</v>
      </c>
      <c r="Q7521" t="s">
        <v>1524</v>
      </c>
      <c r="R7521" t="s">
        <v>114</v>
      </c>
      <c r="S7521" t="s">
        <v>114</v>
      </c>
      <c r="Y7521" t="s">
        <v>114</v>
      </c>
      <c r="Z7521" t="s">
        <v>114</v>
      </c>
      <c r="AA7521" t="s">
        <v>114</v>
      </c>
      <c r="AB7521">
        <v>429143</v>
      </c>
      <c r="AC7521">
        <v>4457845</v>
      </c>
      <c r="AD7521" t="s">
        <v>4291</v>
      </c>
      <c r="AE7521" s="1"/>
      <c r="AF7521" t="str">
        <f>_xlfn.CONCAT(t_centros_educativos[[#This Row],[centro_tipo_desc_abreviada]]," ",t_centros_educativos[[#This Row],[centro_nombre]], "-",t_centros_educativos[[#This Row],[dat_nombre]])</f>
        <v>PCPI FUERA CEN. ASOCIACION ESPIRAL LORANCA-Madrid-Sur</v>
      </c>
    </row>
    <row r="7522" spans="1:32" hidden="1" x14ac:dyDescent="0.3">
      <c r="A7522">
        <v>28600379</v>
      </c>
      <c r="B7522" t="s">
        <v>27845</v>
      </c>
      <c r="C7522">
        <v>301</v>
      </c>
      <c r="D7522" t="s">
        <v>27801</v>
      </c>
      <c r="E7522" t="s">
        <v>27802</v>
      </c>
      <c r="F7522" t="s">
        <v>178</v>
      </c>
      <c r="G7522" t="s">
        <v>27845</v>
      </c>
      <c r="H7522" t="s">
        <v>13016</v>
      </c>
      <c r="I7522" t="s">
        <v>114</v>
      </c>
      <c r="J7522">
        <v>2</v>
      </c>
      <c r="K7522" t="s">
        <v>4</v>
      </c>
      <c r="L7522" t="s">
        <v>123</v>
      </c>
      <c r="M7522" t="s">
        <v>14002</v>
      </c>
      <c r="N7522" t="s">
        <v>859</v>
      </c>
      <c r="O7522">
        <v>28931</v>
      </c>
      <c r="P7522">
        <v>92</v>
      </c>
      <c r="Q7522" t="s">
        <v>62</v>
      </c>
      <c r="R7522" t="s">
        <v>114</v>
      </c>
      <c r="S7522" t="s">
        <v>114</v>
      </c>
      <c r="Y7522" t="s">
        <v>114</v>
      </c>
      <c r="Z7522" t="s">
        <v>114</v>
      </c>
      <c r="AA7522" t="s">
        <v>114</v>
      </c>
      <c r="AB7522">
        <v>426495</v>
      </c>
      <c r="AC7522">
        <v>4464102</v>
      </c>
      <c r="AD7522" t="s">
        <v>4291</v>
      </c>
      <c r="AE7522" s="1"/>
      <c r="AF7522" t="str">
        <f>_xlfn.CONCAT(t_centros_educativos[[#This Row],[centro_tipo_desc_abreviada]]," ",t_centros_educativos[[#This Row],[centro_nombre]], "-",t_centros_educativos[[#This Row],[dat_nombre]])</f>
        <v>PCPI FUERA CEN. ASOCIACION PUNTO OMEGA-Madrid-Sur</v>
      </c>
    </row>
    <row r="7523" spans="1:32" hidden="1" x14ac:dyDescent="0.3">
      <c r="A7523">
        <v>28600380</v>
      </c>
      <c r="B7523" t="s">
        <v>27846</v>
      </c>
      <c r="C7523">
        <v>301</v>
      </c>
      <c r="D7523" t="s">
        <v>27801</v>
      </c>
      <c r="E7523" t="s">
        <v>27802</v>
      </c>
      <c r="F7523" t="s">
        <v>178</v>
      </c>
      <c r="G7523" t="s">
        <v>27846</v>
      </c>
      <c r="H7523" t="s">
        <v>25558</v>
      </c>
      <c r="I7523" t="s">
        <v>114</v>
      </c>
      <c r="J7523">
        <v>2</v>
      </c>
      <c r="K7523" t="s">
        <v>4</v>
      </c>
      <c r="L7523" t="s">
        <v>114</v>
      </c>
      <c r="M7523" t="s">
        <v>114</v>
      </c>
      <c r="N7523" t="s">
        <v>114</v>
      </c>
      <c r="P7523">
        <v>92</v>
      </c>
      <c r="Q7523" t="s">
        <v>62</v>
      </c>
      <c r="R7523" t="s">
        <v>114</v>
      </c>
      <c r="S7523" t="s">
        <v>114</v>
      </c>
      <c r="Y7523" t="s">
        <v>114</v>
      </c>
      <c r="Z7523" t="s">
        <v>114</v>
      </c>
      <c r="AA7523" t="s">
        <v>114</v>
      </c>
      <c r="AD7523" t="s">
        <v>4291</v>
      </c>
      <c r="AE7523" s="1"/>
      <c r="AF7523" t="str">
        <f>_xlfn.CONCAT(t_centros_educativos[[#This Row],[centro_tipo_desc_abreviada]]," ",t_centros_educativos[[#This Row],[centro_nombre]], "-",t_centros_educativos[[#This Row],[dat_nombre]])</f>
        <v>PCPI FUERA CEN. FUNDACION LABORAL DE LA CONSTRUCCION-Madrid-Sur</v>
      </c>
    </row>
    <row r="7524" spans="1:32" hidden="1" x14ac:dyDescent="0.3">
      <c r="A7524">
        <v>28600392</v>
      </c>
      <c r="B7524" t="s">
        <v>27847</v>
      </c>
      <c r="C7524">
        <v>301</v>
      </c>
      <c r="D7524" t="s">
        <v>27801</v>
      </c>
      <c r="E7524" t="s">
        <v>27802</v>
      </c>
      <c r="F7524" t="s">
        <v>178</v>
      </c>
      <c r="G7524" t="s">
        <v>27847</v>
      </c>
      <c r="H7524" t="s">
        <v>4117</v>
      </c>
      <c r="I7524" t="s">
        <v>114</v>
      </c>
      <c r="J7524">
        <v>2</v>
      </c>
      <c r="K7524" t="s">
        <v>4</v>
      </c>
      <c r="L7524" t="s">
        <v>123</v>
      </c>
      <c r="M7524" t="s">
        <v>27848</v>
      </c>
      <c r="N7524" t="s">
        <v>261</v>
      </c>
      <c r="O7524">
        <v>28982</v>
      </c>
      <c r="P7524">
        <v>106</v>
      </c>
      <c r="Q7524" t="s">
        <v>8251</v>
      </c>
      <c r="R7524" t="s">
        <v>114</v>
      </c>
      <c r="S7524" t="s">
        <v>114</v>
      </c>
      <c r="Y7524" t="s">
        <v>114</v>
      </c>
      <c r="Z7524" t="s">
        <v>114</v>
      </c>
      <c r="AA7524" t="s">
        <v>114</v>
      </c>
      <c r="AB7524">
        <v>434403</v>
      </c>
      <c r="AC7524">
        <v>4453979</v>
      </c>
      <c r="AD7524" t="s">
        <v>4291</v>
      </c>
      <c r="AE7524" s="1"/>
      <c r="AF7524" t="str">
        <f>_xlfn.CONCAT(t_centros_educativos[[#This Row],[centro_tipo_desc_abreviada]]," ",t_centros_educativos[[#This Row],[centro_nombre]], "-",t_centros_educativos[[#This Row],[dat_nombre]])</f>
        <v>PCPI FUERA CEN. VALORA, CENTRO DE FORMACION Y ATENCION SOCIOEDUCATIVA-Madrid-Sur</v>
      </c>
    </row>
    <row r="7525" spans="1:32" hidden="1" x14ac:dyDescent="0.3">
      <c r="A7525">
        <v>28600409</v>
      </c>
      <c r="B7525" t="s">
        <v>27849</v>
      </c>
      <c r="C7525">
        <v>301</v>
      </c>
      <c r="D7525" t="s">
        <v>27801</v>
      </c>
      <c r="E7525" t="s">
        <v>27802</v>
      </c>
      <c r="F7525" t="s">
        <v>178</v>
      </c>
      <c r="G7525" t="s">
        <v>27849</v>
      </c>
      <c r="H7525" t="s">
        <v>27850</v>
      </c>
      <c r="I7525" t="s">
        <v>114</v>
      </c>
      <c r="J7525">
        <v>5</v>
      </c>
      <c r="K7525" t="s">
        <v>8</v>
      </c>
      <c r="L7525" t="s">
        <v>123</v>
      </c>
      <c r="M7525" t="s">
        <v>27851</v>
      </c>
      <c r="N7525" t="s">
        <v>563</v>
      </c>
      <c r="P7525">
        <v>79</v>
      </c>
      <c r="Q7525" t="s">
        <v>1061</v>
      </c>
      <c r="R7525" t="s">
        <v>145</v>
      </c>
      <c r="S7525" t="s">
        <v>1814</v>
      </c>
      <c r="Y7525" t="s">
        <v>114</v>
      </c>
      <c r="Z7525" t="s">
        <v>114</v>
      </c>
      <c r="AA7525" t="s">
        <v>114</v>
      </c>
      <c r="AB7525">
        <v>443308</v>
      </c>
      <c r="AC7525">
        <v>4472045</v>
      </c>
      <c r="AD7525" t="s">
        <v>4291</v>
      </c>
      <c r="AE7525" s="1"/>
      <c r="AF7525" t="str">
        <f>_xlfn.CONCAT(t_centros_educativos[[#This Row],[centro_tipo_desc_abreviada]]," ",t_centros_educativos[[#This Row],[centro_nombre]], "-",t_centros_educativos[[#This Row],[dat_nombre]])</f>
        <v>PCPI FUERA CEN. ASOCIACION BUENA NOTICIA-Madrid-Capital</v>
      </c>
    </row>
    <row r="7526" spans="1:32" hidden="1" x14ac:dyDescent="0.3">
      <c r="A7526">
        <v>28600410</v>
      </c>
      <c r="B7526" t="s">
        <v>27852</v>
      </c>
      <c r="C7526">
        <v>301</v>
      </c>
      <c r="D7526" t="s">
        <v>27801</v>
      </c>
      <c r="E7526" t="s">
        <v>27802</v>
      </c>
      <c r="F7526" t="s">
        <v>178</v>
      </c>
      <c r="G7526" t="s">
        <v>27852</v>
      </c>
      <c r="H7526" t="s">
        <v>27850</v>
      </c>
      <c r="I7526" t="s">
        <v>114</v>
      </c>
      <c r="J7526">
        <v>5</v>
      </c>
      <c r="K7526" t="s">
        <v>8</v>
      </c>
      <c r="L7526" t="s">
        <v>123</v>
      </c>
      <c r="M7526" t="s">
        <v>27853</v>
      </c>
      <c r="N7526" t="s">
        <v>4907</v>
      </c>
      <c r="O7526">
        <v>28053</v>
      </c>
      <c r="P7526">
        <v>79</v>
      </c>
      <c r="Q7526" t="s">
        <v>1061</v>
      </c>
      <c r="R7526" t="s">
        <v>114</v>
      </c>
      <c r="S7526" t="s">
        <v>114</v>
      </c>
      <c r="Y7526" t="s">
        <v>114</v>
      </c>
      <c r="Z7526" t="s">
        <v>114</v>
      </c>
      <c r="AA7526" t="s">
        <v>114</v>
      </c>
      <c r="AB7526">
        <v>442792</v>
      </c>
      <c r="AC7526">
        <v>4470480</v>
      </c>
      <c r="AD7526" t="s">
        <v>4291</v>
      </c>
      <c r="AE7526" s="1"/>
      <c r="AF7526" t="str">
        <f>_xlfn.CONCAT(t_centros_educativos[[#This Row],[centro_tipo_desc_abreviada]]," ",t_centros_educativos[[#This Row],[centro_nombre]], "-",t_centros_educativos[[#This Row],[dat_nombre]])</f>
        <v>PCPI FUERA CEN. ASOCIACION CIUDAD JOVEN-Madrid-Capital</v>
      </c>
    </row>
    <row r="7527" spans="1:32" hidden="1" x14ac:dyDescent="0.3">
      <c r="A7527">
        <v>28600422</v>
      </c>
      <c r="B7527" t="s">
        <v>27854</v>
      </c>
      <c r="C7527">
        <v>301</v>
      </c>
      <c r="D7527" t="s">
        <v>27801</v>
      </c>
      <c r="E7527" t="s">
        <v>27802</v>
      </c>
      <c r="F7527" t="s">
        <v>178</v>
      </c>
      <c r="G7527" t="s">
        <v>27855</v>
      </c>
      <c r="H7527" t="s">
        <v>27856</v>
      </c>
      <c r="I7527" t="s">
        <v>114</v>
      </c>
      <c r="J7527">
        <v>5</v>
      </c>
      <c r="K7527" t="s">
        <v>8</v>
      </c>
      <c r="L7527" t="s">
        <v>123</v>
      </c>
      <c r="M7527" t="s">
        <v>27857</v>
      </c>
      <c r="N7527" t="s">
        <v>1121</v>
      </c>
      <c r="O7527">
        <v>28041</v>
      </c>
      <c r="P7527">
        <v>79</v>
      </c>
      <c r="Q7527" t="s">
        <v>1061</v>
      </c>
      <c r="R7527" t="s">
        <v>114</v>
      </c>
      <c r="S7527" t="s">
        <v>114</v>
      </c>
      <c r="Y7527" t="s">
        <v>114</v>
      </c>
      <c r="Z7527" t="s">
        <v>114</v>
      </c>
      <c r="AA7527" t="s">
        <v>114</v>
      </c>
      <c r="AB7527">
        <v>441479</v>
      </c>
      <c r="AC7527">
        <v>4468969</v>
      </c>
      <c r="AD7527" t="s">
        <v>4291</v>
      </c>
      <c r="AE7527" s="1"/>
      <c r="AF7527" t="str">
        <f>_xlfn.CONCAT(t_centros_educativos[[#This Row],[centro_tipo_desc_abreviada]]," ",t_centros_educativos[[#This Row],[centro_nombre]], "-",t_centros_educativos[[#This Row],[dat_nombre]])</f>
        <v>PCPI FUERA CEN. ASOCIACION COLECTIVO DE APOYO Y SEGUIMIENTO DE JOVENES Y MENORES ALUCINOS-Madrid-Capital</v>
      </c>
    </row>
    <row r="7528" spans="1:32" hidden="1" x14ac:dyDescent="0.3">
      <c r="A7528">
        <v>28600434</v>
      </c>
      <c r="B7528" t="s">
        <v>27858</v>
      </c>
      <c r="C7528">
        <v>301</v>
      </c>
      <c r="D7528" t="s">
        <v>27801</v>
      </c>
      <c r="E7528" t="s">
        <v>27802</v>
      </c>
      <c r="F7528" t="s">
        <v>178</v>
      </c>
      <c r="G7528" t="s">
        <v>27858</v>
      </c>
      <c r="H7528" t="s">
        <v>27859</v>
      </c>
      <c r="I7528" t="s">
        <v>114</v>
      </c>
      <c r="J7528">
        <v>5</v>
      </c>
      <c r="K7528" t="s">
        <v>8</v>
      </c>
      <c r="L7528" t="s">
        <v>123</v>
      </c>
      <c r="M7528" t="s">
        <v>11078</v>
      </c>
      <c r="N7528" t="s">
        <v>480</v>
      </c>
      <c r="O7528">
        <v>28018</v>
      </c>
      <c r="P7528">
        <v>79</v>
      </c>
      <c r="Q7528" t="s">
        <v>1061</v>
      </c>
      <c r="R7528" t="s">
        <v>114</v>
      </c>
      <c r="S7528" t="s">
        <v>114</v>
      </c>
      <c r="Y7528" t="s">
        <v>114</v>
      </c>
      <c r="Z7528" t="s">
        <v>114</v>
      </c>
      <c r="AA7528" t="s">
        <v>114</v>
      </c>
      <c r="AD7528" t="s">
        <v>4291</v>
      </c>
      <c r="AE7528" s="1"/>
      <c r="AF7528" t="str">
        <f>_xlfn.CONCAT(t_centros_educativos[[#This Row],[centro_tipo_desc_abreviada]]," ",t_centros_educativos[[#This Row],[centro_nombre]], "-",t_centros_educativos[[#This Row],[dat_nombre]])</f>
        <v>PCPI FUERA CEN. ASOCIACION CULTURAL LA KALLE-Madrid-Capital</v>
      </c>
    </row>
    <row r="7529" spans="1:32" hidden="1" x14ac:dyDescent="0.3">
      <c r="A7529">
        <v>28600446</v>
      </c>
      <c r="B7529" t="s">
        <v>13995</v>
      </c>
      <c r="C7529">
        <v>301</v>
      </c>
      <c r="D7529" t="s">
        <v>27801</v>
      </c>
      <c r="E7529" t="s">
        <v>27802</v>
      </c>
      <c r="F7529" t="s">
        <v>178</v>
      </c>
      <c r="G7529" t="s">
        <v>13995</v>
      </c>
      <c r="H7529" t="s">
        <v>13996</v>
      </c>
      <c r="I7529" t="s">
        <v>114</v>
      </c>
      <c r="J7529">
        <v>5</v>
      </c>
      <c r="K7529" t="s">
        <v>8</v>
      </c>
      <c r="L7529" t="s">
        <v>224</v>
      </c>
      <c r="M7529" t="s">
        <v>3468</v>
      </c>
      <c r="N7529" t="s">
        <v>5282</v>
      </c>
      <c r="P7529">
        <v>79</v>
      </c>
      <c r="Q7529" t="s">
        <v>1061</v>
      </c>
      <c r="R7529" t="s">
        <v>114</v>
      </c>
      <c r="S7529" t="s">
        <v>114</v>
      </c>
      <c r="Y7529" t="s">
        <v>114</v>
      </c>
      <c r="Z7529" t="s">
        <v>114</v>
      </c>
      <c r="AA7529" t="s">
        <v>114</v>
      </c>
      <c r="AB7529">
        <v>441601</v>
      </c>
      <c r="AC7529">
        <v>4482524</v>
      </c>
      <c r="AD7529" t="s">
        <v>4291</v>
      </c>
      <c r="AE7529" s="1"/>
      <c r="AF7529" t="str">
        <f>_xlfn.CONCAT(t_centros_educativos[[#This Row],[centro_tipo_desc_abreviada]]," ",t_centros_educativos[[#This Row],[centro_nombre]], "-",t_centros_educativos[[#This Row],[dat_nombre]])</f>
        <v>PCPI FUERA CEN. ASOCIACION CULTURAL NORTE JOVEN-Madrid-Capital</v>
      </c>
    </row>
    <row r="7530" spans="1:32" hidden="1" x14ac:dyDescent="0.3">
      <c r="A7530">
        <v>28600458</v>
      </c>
      <c r="B7530" t="s">
        <v>27860</v>
      </c>
      <c r="C7530">
        <v>301</v>
      </c>
      <c r="D7530" t="s">
        <v>27801</v>
      </c>
      <c r="E7530" t="s">
        <v>27802</v>
      </c>
      <c r="F7530" t="s">
        <v>178</v>
      </c>
      <c r="G7530" t="s">
        <v>27860</v>
      </c>
      <c r="H7530" t="s">
        <v>14018</v>
      </c>
      <c r="I7530" t="s">
        <v>114</v>
      </c>
      <c r="J7530">
        <v>5</v>
      </c>
      <c r="K7530" t="s">
        <v>8</v>
      </c>
      <c r="L7530" t="s">
        <v>123</v>
      </c>
      <c r="M7530" t="s">
        <v>14019</v>
      </c>
      <c r="N7530" t="s">
        <v>307</v>
      </c>
      <c r="O7530">
        <v>28047</v>
      </c>
      <c r="P7530">
        <v>79</v>
      </c>
      <c r="Q7530" t="s">
        <v>1061</v>
      </c>
      <c r="R7530" t="s">
        <v>114</v>
      </c>
      <c r="S7530" t="s">
        <v>114</v>
      </c>
      <c r="Y7530" t="s">
        <v>114</v>
      </c>
      <c r="Z7530" t="s">
        <v>114</v>
      </c>
      <c r="AA7530" t="s">
        <v>114</v>
      </c>
      <c r="AB7530">
        <v>436757</v>
      </c>
      <c r="AC7530">
        <v>4472249</v>
      </c>
      <c r="AD7530" t="s">
        <v>4291</v>
      </c>
      <c r="AE7530" s="1"/>
      <c r="AF7530" t="str">
        <f>_xlfn.CONCAT(t_centros_educativos[[#This Row],[centro_tipo_desc_abreviada]]," ",t_centros_educativos[[#This Row],[centro_nombre]], "-",t_centros_educativos[[#This Row],[dat_nombre]])</f>
        <v>PCPI FUERA CEN. ASOCIACION NAZARET-Madrid-Capital</v>
      </c>
    </row>
    <row r="7531" spans="1:32" hidden="1" x14ac:dyDescent="0.3">
      <c r="A7531">
        <v>28600461</v>
      </c>
      <c r="B7531" t="s">
        <v>27861</v>
      </c>
      <c r="C7531">
        <v>301</v>
      </c>
      <c r="D7531" t="s">
        <v>27801</v>
      </c>
      <c r="E7531" t="s">
        <v>27802</v>
      </c>
      <c r="F7531" t="s">
        <v>178</v>
      </c>
      <c r="G7531" t="s">
        <v>27861</v>
      </c>
      <c r="H7531" t="s">
        <v>27862</v>
      </c>
      <c r="I7531" t="s">
        <v>114</v>
      </c>
      <c r="J7531">
        <v>5</v>
      </c>
      <c r="K7531" t="s">
        <v>8</v>
      </c>
      <c r="L7531" t="s">
        <v>123</v>
      </c>
      <c r="M7531" t="s">
        <v>27863</v>
      </c>
      <c r="N7531" t="s">
        <v>1121</v>
      </c>
      <c r="O7531">
        <v>28025</v>
      </c>
      <c r="P7531">
        <v>79</v>
      </c>
      <c r="Q7531" t="s">
        <v>1061</v>
      </c>
      <c r="R7531" t="s">
        <v>114</v>
      </c>
      <c r="S7531" t="s">
        <v>114</v>
      </c>
      <c r="Y7531" t="s">
        <v>114</v>
      </c>
      <c r="Z7531" t="s">
        <v>114</v>
      </c>
      <c r="AA7531" t="s">
        <v>114</v>
      </c>
      <c r="AB7531">
        <v>437559</v>
      </c>
      <c r="AC7531">
        <v>4469848</v>
      </c>
      <c r="AD7531" t="s">
        <v>4291</v>
      </c>
      <c r="AE7531" s="1"/>
      <c r="AF7531" t="str">
        <f>_xlfn.CONCAT(t_centros_educativos[[#This Row],[centro_tipo_desc_abreviada]]," ",t_centros_educativos[[#This Row],[centro_nombre]], "-",t_centros_educativos[[#This Row],[dat_nombre]])</f>
        <v>PCPI FUERA CEN. ASOCIACION PAN BENDITO-Madrid-Capital</v>
      </c>
    </row>
    <row r="7532" spans="1:32" hidden="1" x14ac:dyDescent="0.3">
      <c r="A7532">
        <v>28600471</v>
      </c>
      <c r="B7532" t="s">
        <v>16044</v>
      </c>
      <c r="C7532">
        <v>301</v>
      </c>
      <c r="D7532" t="s">
        <v>27801</v>
      </c>
      <c r="E7532" t="s">
        <v>27802</v>
      </c>
      <c r="F7532" t="s">
        <v>178</v>
      </c>
      <c r="G7532" t="s">
        <v>16044</v>
      </c>
      <c r="H7532" t="s">
        <v>16045</v>
      </c>
      <c r="I7532" t="s">
        <v>114</v>
      </c>
      <c r="J7532">
        <v>5</v>
      </c>
      <c r="K7532" t="s">
        <v>8</v>
      </c>
      <c r="L7532" t="s">
        <v>114</v>
      </c>
      <c r="M7532" t="s">
        <v>114</v>
      </c>
      <c r="N7532" t="s">
        <v>114</v>
      </c>
      <c r="P7532">
        <v>79</v>
      </c>
      <c r="Q7532" t="s">
        <v>1061</v>
      </c>
      <c r="R7532" t="s">
        <v>114</v>
      </c>
      <c r="S7532" t="s">
        <v>114</v>
      </c>
      <c r="Y7532" t="s">
        <v>114</v>
      </c>
      <c r="Z7532" t="s">
        <v>114</v>
      </c>
      <c r="AA7532" t="s">
        <v>114</v>
      </c>
      <c r="AD7532" t="s">
        <v>4291</v>
      </c>
      <c r="AE7532" s="1"/>
      <c r="AF7532" t="str">
        <f>_xlfn.CONCAT(t_centros_educativos[[#This Row],[centro_tipo_desc_abreviada]]," ",t_centros_educativos[[#This Row],[centro_nombre]], "-",t_centros_educativos[[#This Row],[dat_nombre]])</f>
        <v>PCPI FUERA CEN. ASOCIACION SEMILLA-Madrid-Capital</v>
      </c>
    </row>
    <row r="7533" spans="1:32" hidden="1" x14ac:dyDescent="0.3">
      <c r="A7533">
        <v>28600483</v>
      </c>
      <c r="B7533" t="s">
        <v>27864</v>
      </c>
      <c r="C7533">
        <v>301</v>
      </c>
      <c r="D7533" t="s">
        <v>27801</v>
      </c>
      <c r="E7533" t="s">
        <v>27802</v>
      </c>
      <c r="F7533" t="s">
        <v>178</v>
      </c>
      <c r="G7533" t="s">
        <v>27864</v>
      </c>
      <c r="H7533" t="s">
        <v>17511</v>
      </c>
      <c r="I7533" t="s">
        <v>114</v>
      </c>
      <c r="J7533">
        <v>5</v>
      </c>
      <c r="K7533" t="s">
        <v>8</v>
      </c>
      <c r="L7533" t="s">
        <v>114</v>
      </c>
      <c r="M7533" t="s">
        <v>114</v>
      </c>
      <c r="N7533" t="s">
        <v>114</v>
      </c>
      <c r="P7533">
        <v>79</v>
      </c>
      <c r="Q7533" t="s">
        <v>1061</v>
      </c>
      <c r="R7533" t="s">
        <v>114</v>
      </c>
      <c r="S7533" t="s">
        <v>114</v>
      </c>
      <c r="Y7533" t="s">
        <v>114</v>
      </c>
      <c r="Z7533" t="s">
        <v>114</v>
      </c>
      <c r="AA7533" t="s">
        <v>114</v>
      </c>
      <c r="AD7533" t="s">
        <v>4291</v>
      </c>
      <c r="AE7533" s="1"/>
      <c r="AF7533" t="str">
        <f>_xlfn.CONCAT(t_centros_educativos[[#This Row],[centro_tipo_desc_abreviada]]," ",t_centros_educativos[[#This Row],[centro_nombre]], "-",t_centros_educativos[[#This Row],[dat_nombre]])</f>
        <v>PCPI FUERA CEN. CARITAS DIOCESANAS DE MADRID-Madrid-Capital</v>
      </c>
    </row>
    <row r="7534" spans="1:32" hidden="1" x14ac:dyDescent="0.3">
      <c r="A7534">
        <v>28600495</v>
      </c>
      <c r="B7534" t="s">
        <v>27865</v>
      </c>
      <c r="C7534">
        <v>301</v>
      </c>
      <c r="D7534" t="s">
        <v>27801</v>
      </c>
      <c r="E7534" t="s">
        <v>27802</v>
      </c>
      <c r="F7534" t="s">
        <v>178</v>
      </c>
      <c r="G7534" t="s">
        <v>27865</v>
      </c>
      <c r="H7534" t="s">
        <v>19654</v>
      </c>
      <c r="I7534" t="s">
        <v>114</v>
      </c>
      <c r="J7534">
        <v>5</v>
      </c>
      <c r="K7534" t="s">
        <v>8</v>
      </c>
      <c r="L7534" t="s">
        <v>114</v>
      </c>
      <c r="M7534" t="s">
        <v>114</v>
      </c>
      <c r="N7534" t="s">
        <v>114</v>
      </c>
      <c r="P7534">
        <v>79</v>
      </c>
      <c r="Q7534" t="s">
        <v>1061</v>
      </c>
      <c r="R7534" t="s">
        <v>114</v>
      </c>
      <c r="S7534" t="s">
        <v>114</v>
      </c>
      <c r="Y7534" t="s">
        <v>114</v>
      </c>
      <c r="Z7534" t="s">
        <v>114</v>
      </c>
      <c r="AA7534" t="s">
        <v>114</v>
      </c>
      <c r="AD7534" t="s">
        <v>4291</v>
      </c>
      <c r="AE7534" s="1"/>
      <c r="AF7534" t="str">
        <f>_xlfn.CONCAT(t_centros_educativos[[#This Row],[centro_tipo_desc_abreviada]]," ",t_centros_educativos[[#This Row],[centro_nombre]], "-",t_centros_educativos[[#This Row],[dat_nombre]])</f>
        <v>PCPI FUERA CEN. CENTRO ESPAÑOL DE SOLIDARIDAD-Madrid-Capital</v>
      </c>
    </row>
    <row r="7535" spans="1:32" hidden="1" x14ac:dyDescent="0.3">
      <c r="A7535">
        <v>28600501</v>
      </c>
      <c r="B7535" t="s">
        <v>27866</v>
      </c>
      <c r="C7535">
        <v>301</v>
      </c>
      <c r="D7535" t="s">
        <v>27801</v>
      </c>
      <c r="E7535" t="s">
        <v>27802</v>
      </c>
      <c r="F7535" t="s">
        <v>178</v>
      </c>
      <c r="G7535" t="s">
        <v>27866</v>
      </c>
      <c r="H7535" t="s">
        <v>27867</v>
      </c>
      <c r="I7535" t="s">
        <v>114</v>
      </c>
      <c r="J7535">
        <v>5</v>
      </c>
      <c r="K7535" t="s">
        <v>8</v>
      </c>
      <c r="L7535" t="s">
        <v>114</v>
      </c>
      <c r="M7535" t="s">
        <v>114</v>
      </c>
      <c r="N7535" t="s">
        <v>114</v>
      </c>
      <c r="P7535">
        <v>79</v>
      </c>
      <c r="Q7535" t="s">
        <v>1061</v>
      </c>
      <c r="R7535" t="s">
        <v>114</v>
      </c>
      <c r="S7535" t="s">
        <v>114</v>
      </c>
      <c r="Y7535" t="s">
        <v>114</v>
      </c>
      <c r="Z7535" t="s">
        <v>114</v>
      </c>
      <c r="AA7535" t="s">
        <v>114</v>
      </c>
      <c r="AD7535" t="s">
        <v>4291</v>
      </c>
      <c r="AE7535" s="1"/>
      <c r="AF7535" t="str">
        <f>_xlfn.CONCAT(t_centros_educativos[[#This Row],[centro_tipo_desc_abreviada]]," ",t_centros_educativos[[#This Row],[centro_nombre]], "-",t_centros_educativos[[#This Row],[dat_nombre]])</f>
        <v>PCPI FUERA CEN. FUNDACION ADSIS-Madrid-Capital</v>
      </c>
    </row>
    <row r="7536" spans="1:32" hidden="1" x14ac:dyDescent="0.3">
      <c r="A7536">
        <v>28600513</v>
      </c>
      <c r="B7536" t="s">
        <v>27868</v>
      </c>
      <c r="C7536">
        <v>301</v>
      </c>
      <c r="D7536" t="s">
        <v>27801</v>
      </c>
      <c r="E7536" t="s">
        <v>27802</v>
      </c>
      <c r="F7536" t="s">
        <v>178</v>
      </c>
      <c r="G7536" t="s">
        <v>27868</v>
      </c>
      <c r="H7536" t="s">
        <v>4766</v>
      </c>
      <c r="I7536" t="s">
        <v>114</v>
      </c>
      <c r="J7536">
        <v>5</v>
      </c>
      <c r="K7536" t="s">
        <v>8</v>
      </c>
      <c r="L7536" t="s">
        <v>114</v>
      </c>
      <c r="M7536" t="s">
        <v>114</v>
      </c>
      <c r="N7536" t="s">
        <v>114</v>
      </c>
      <c r="P7536">
        <v>79</v>
      </c>
      <c r="Q7536" t="s">
        <v>1061</v>
      </c>
      <c r="R7536" t="s">
        <v>114</v>
      </c>
      <c r="S7536" t="s">
        <v>114</v>
      </c>
      <c r="Y7536" t="s">
        <v>114</v>
      </c>
      <c r="Z7536" t="s">
        <v>114</v>
      </c>
      <c r="AA7536" t="s">
        <v>114</v>
      </c>
      <c r="AD7536" t="s">
        <v>4291</v>
      </c>
      <c r="AE7536" s="1"/>
      <c r="AF7536" t="str">
        <f>_xlfn.CONCAT(t_centros_educativos[[#This Row],[centro_tipo_desc_abreviada]]," ",t_centros_educativos[[#This Row],[centro_nombre]], "-",t_centros_educativos[[#This Row],[dat_nombre]])</f>
        <v>PCPI FUERA CEN. FUNDACION BENEFICO SOCIAL HOGAR DEL EMPLEADO-Madrid-Capital</v>
      </c>
    </row>
    <row r="7537" spans="1:32" hidden="1" x14ac:dyDescent="0.3">
      <c r="A7537">
        <v>28600525</v>
      </c>
      <c r="B7537" t="s">
        <v>27869</v>
      </c>
      <c r="C7537">
        <v>301</v>
      </c>
      <c r="D7537" t="s">
        <v>27801</v>
      </c>
      <c r="E7537" t="s">
        <v>27802</v>
      </c>
      <c r="F7537" t="s">
        <v>178</v>
      </c>
      <c r="G7537" t="s">
        <v>27869</v>
      </c>
      <c r="H7537" t="s">
        <v>27870</v>
      </c>
      <c r="I7537" t="s">
        <v>114</v>
      </c>
      <c r="J7537">
        <v>5</v>
      </c>
      <c r="K7537" t="s">
        <v>8</v>
      </c>
      <c r="L7537" t="s">
        <v>114</v>
      </c>
      <c r="M7537" t="s">
        <v>114</v>
      </c>
      <c r="N7537" t="s">
        <v>114</v>
      </c>
      <c r="P7537">
        <v>79</v>
      </c>
      <c r="Q7537" t="s">
        <v>1061</v>
      </c>
      <c r="R7537" t="s">
        <v>114</v>
      </c>
      <c r="S7537" t="s">
        <v>114</v>
      </c>
      <c r="Y7537" t="s">
        <v>114</v>
      </c>
      <c r="Z7537" t="s">
        <v>114</v>
      </c>
      <c r="AA7537" t="s">
        <v>114</v>
      </c>
      <c r="AD7537" t="s">
        <v>4291</v>
      </c>
      <c r="AE7537" s="1"/>
      <c r="AF7537" t="str">
        <f>_xlfn.CONCAT(t_centros_educativos[[#This Row],[centro_tipo_desc_abreviada]]," ",t_centros_educativos[[#This Row],[centro_nombre]], "-",t_centros_educativos[[#This Row],[dat_nombre]])</f>
        <v>PCPI FUERA CEN. FUNDACION SECRETARIADO GITANO-Madrid-Capital</v>
      </c>
    </row>
    <row r="7538" spans="1:32" hidden="1" x14ac:dyDescent="0.3">
      <c r="A7538">
        <v>28600537</v>
      </c>
      <c r="B7538" t="s">
        <v>27871</v>
      </c>
      <c r="C7538">
        <v>301</v>
      </c>
      <c r="D7538" t="s">
        <v>27801</v>
      </c>
      <c r="E7538" t="s">
        <v>27802</v>
      </c>
      <c r="F7538" t="s">
        <v>178</v>
      </c>
      <c r="G7538" t="s">
        <v>27871</v>
      </c>
      <c r="H7538" t="s">
        <v>27872</v>
      </c>
      <c r="I7538" t="s">
        <v>114</v>
      </c>
      <c r="J7538">
        <v>5</v>
      </c>
      <c r="K7538" t="s">
        <v>8</v>
      </c>
      <c r="L7538" t="s">
        <v>123</v>
      </c>
      <c r="M7538" t="s">
        <v>27873</v>
      </c>
      <c r="N7538" t="s">
        <v>728</v>
      </c>
      <c r="O7538">
        <v>28012</v>
      </c>
      <c r="P7538">
        <v>79</v>
      </c>
      <c r="Q7538" t="s">
        <v>1061</v>
      </c>
      <c r="R7538" t="s">
        <v>114</v>
      </c>
      <c r="S7538" t="s">
        <v>114</v>
      </c>
      <c r="Y7538" t="s">
        <v>114</v>
      </c>
      <c r="Z7538" t="s">
        <v>114</v>
      </c>
      <c r="AA7538" t="s">
        <v>114</v>
      </c>
      <c r="AB7538">
        <v>440408</v>
      </c>
      <c r="AC7538">
        <v>4474117</v>
      </c>
      <c r="AD7538" t="s">
        <v>4291</v>
      </c>
      <c r="AE7538" s="1"/>
      <c r="AF7538" t="str">
        <f>_xlfn.CONCAT(t_centros_educativos[[#This Row],[centro_tipo_desc_abreviada]]," ",t_centros_educativos[[#This Row],[centro_nombre]], "-",t_centros_educativos[[#This Row],[dat_nombre]])</f>
        <v>PCPI FUERA CEN. LUMBRE. CENTRO DE FORMACION Y ATENCION SOCIOEDUCATIVA-Madrid-Capital</v>
      </c>
    </row>
    <row r="7539" spans="1:32" hidden="1" x14ac:dyDescent="0.3">
      <c r="A7539">
        <v>28600549</v>
      </c>
      <c r="B7539" t="s">
        <v>27874</v>
      </c>
      <c r="C7539">
        <v>301</v>
      </c>
      <c r="D7539" t="s">
        <v>27801</v>
      </c>
      <c r="E7539" t="s">
        <v>27802</v>
      </c>
      <c r="F7539" t="s">
        <v>178</v>
      </c>
      <c r="G7539" t="s">
        <v>1224</v>
      </c>
      <c r="H7539" t="s">
        <v>2136</v>
      </c>
      <c r="I7539" t="s">
        <v>114</v>
      </c>
      <c r="J7539">
        <v>5</v>
      </c>
      <c r="K7539" t="s">
        <v>8</v>
      </c>
      <c r="L7539" t="s">
        <v>224</v>
      </c>
      <c r="M7539" t="s">
        <v>27706</v>
      </c>
      <c r="N7539" t="s">
        <v>14899</v>
      </c>
      <c r="P7539">
        <v>79</v>
      </c>
      <c r="Q7539" t="s">
        <v>1061</v>
      </c>
      <c r="R7539" t="s">
        <v>114</v>
      </c>
      <c r="S7539" t="s">
        <v>114</v>
      </c>
      <c r="Y7539" t="s">
        <v>114</v>
      </c>
      <c r="Z7539" t="s">
        <v>114</v>
      </c>
      <c r="AA7539" t="s">
        <v>114</v>
      </c>
      <c r="AB7539">
        <v>442490</v>
      </c>
      <c r="AC7539">
        <v>4466915</v>
      </c>
      <c r="AD7539" t="s">
        <v>4291</v>
      </c>
      <c r="AE7539" s="1"/>
      <c r="AF7539" t="str">
        <f>_xlfn.CONCAT(t_centros_educativos[[#This Row],[centro_tipo_desc_abreviada]]," ",t_centros_educativos[[#This Row],[centro_nombre]], "-",t_centros_educativos[[#This Row],[dat_nombre]])</f>
        <v>PCPI FUERA CEN. CENTRO CULTURAL LOS ROSALES-Madrid-Capital</v>
      </c>
    </row>
    <row r="7540" spans="1:32" hidden="1" x14ac:dyDescent="0.3">
      <c r="A7540">
        <v>28600550</v>
      </c>
      <c r="B7540" t="s">
        <v>27875</v>
      </c>
      <c r="C7540">
        <v>301</v>
      </c>
      <c r="D7540" t="s">
        <v>27801</v>
      </c>
      <c r="E7540" t="s">
        <v>27802</v>
      </c>
      <c r="F7540" t="s">
        <v>178</v>
      </c>
      <c r="G7540" t="s">
        <v>1224</v>
      </c>
      <c r="H7540" t="s">
        <v>2136</v>
      </c>
      <c r="I7540" t="s">
        <v>114</v>
      </c>
      <c r="J7540">
        <v>5</v>
      </c>
      <c r="K7540" t="s">
        <v>8</v>
      </c>
      <c r="L7540" t="s">
        <v>123</v>
      </c>
      <c r="M7540" t="s">
        <v>27876</v>
      </c>
      <c r="N7540" t="s">
        <v>366</v>
      </c>
      <c r="O7540">
        <v>28021</v>
      </c>
      <c r="P7540">
        <v>79</v>
      </c>
      <c r="Q7540" t="s">
        <v>1061</v>
      </c>
      <c r="R7540" t="s">
        <v>114</v>
      </c>
      <c r="S7540" t="s">
        <v>114</v>
      </c>
      <c r="Y7540" t="s">
        <v>114</v>
      </c>
      <c r="Z7540" t="s">
        <v>114</v>
      </c>
      <c r="AA7540" t="s">
        <v>114</v>
      </c>
      <c r="AB7540">
        <v>441274</v>
      </c>
      <c r="AC7540">
        <v>4466928</v>
      </c>
      <c r="AD7540" t="s">
        <v>4291</v>
      </c>
      <c r="AE7540" s="1"/>
      <c r="AF7540" t="str">
        <f>_xlfn.CONCAT(t_centros_educativos[[#This Row],[centro_tipo_desc_abreviada]]," ",t_centros_educativos[[#This Row],[centro_nombre]], "-",t_centros_educativos[[#This Row],[dat_nombre]])</f>
        <v>PCPI FUERA CEN. CENTRO CULTURAL SANTA PETRONILA-Madrid-Capital</v>
      </c>
    </row>
    <row r="7541" spans="1:32" hidden="1" x14ac:dyDescent="0.3">
      <c r="A7541">
        <v>28600562</v>
      </c>
      <c r="B7541" t="s">
        <v>27877</v>
      </c>
      <c r="C7541">
        <v>304</v>
      </c>
      <c r="D7541" t="s">
        <v>27878</v>
      </c>
      <c r="E7541" t="s">
        <v>27879</v>
      </c>
      <c r="F7541" t="s">
        <v>112</v>
      </c>
      <c r="G7541" t="s">
        <v>113</v>
      </c>
      <c r="H7541" t="s">
        <v>121</v>
      </c>
      <c r="I7541" t="s">
        <v>114</v>
      </c>
      <c r="J7541">
        <v>5</v>
      </c>
      <c r="K7541" t="s">
        <v>8</v>
      </c>
      <c r="L7541" t="s">
        <v>318</v>
      </c>
      <c r="M7541" t="s">
        <v>26945</v>
      </c>
      <c r="N7541" t="s">
        <v>27880</v>
      </c>
      <c r="O7541">
        <v>28049</v>
      </c>
      <c r="P7541">
        <v>79</v>
      </c>
      <c r="Q7541" t="s">
        <v>1061</v>
      </c>
      <c r="R7541" t="s">
        <v>1762</v>
      </c>
      <c r="S7541" t="s">
        <v>1763</v>
      </c>
      <c r="T7541">
        <v>913721125</v>
      </c>
      <c r="X7541">
        <v>913721541</v>
      </c>
      <c r="Y7541" t="s">
        <v>27881</v>
      </c>
      <c r="Z7541" t="s">
        <v>27882</v>
      </c>
      <c r="AA7541" t="s">
        <v>27883</v>
      </c>
      <c r="AB7541">
        <v>441451</v>
      </c>
      <c r="AC7541">
        <v>4486660</v>
      </c>
      <c r="AD7541" t="s">
        <v>129</v>
      </c>
      <c r="AE7541" s="1"/>
      <c r="AF7541" t="str">
        <f>_xlfn.CONCAT(t_centros_educativos[[#This Row],[centro_tipo_desc_abreviada]]," ",t_centros_educativos[[#This Row],[centro_nombre]], "-",t_centros_educativos[[#This Row],[dat_nombre]])</f>
        <v>CF EMPLEO CENTRO DE FORMACION EN SEGUROS-Madrid-Capital</v>
      </c>
    </row>
    <row r="7542" spans="1:32" hidden="1" x14ac:dyDescent="0.3">
      <c r="A7542">
        <v>28600574</v>
      </c>
      <c r="B7542" t="s">
        <v>27884</v>
      </c>
      <c r="C7542">
        <v>304</v>
      </c>
      <c r="D7542" t="s">
        <v>27878</v>
      </c>
      <c r="E7542" t="s">
        <v>27879</v>
      </c>
      <c r="F7542" t="s">
        <v>112</v>
      </c>
      <c r="G7542" t="s">
        <v>113</v>
      </c>
      <c r="H7542" t="s">
        <v>121</v>
      </c>
      <c r="I7542" t="s">
        <v>114</v>
      </c>
      <c r="J7542">
        <v>2</v>
      </c>
      <c r="K7542" t="s">
        <v>4</v>
      </c>
      <c r="L7542" t="s">
        <v>224</v>
      </c>
      <c r="M7542" t="s">
        <v>27885</v>
      </c>
      <c r="N7542" t="s">
        <v>151</v>
      </c>
      <c r="O7542">
        <v>28905</v>
      </c>
      <c r="P7542">
        <v>65</v>
      </c>
      <c r="Q7542" t="s">
        <v>54</v>
      </c>
      <c r="R7542" t="s">
        <v>114</v>
      </c>
      <c r="S7542" t="s">
        <v>114</v>
      </c>
      <c r="T7542">
        <v>916838160</v>
      </c>
      <c r="X7542">
        <v>916838562</v>
      </c>
      <c r="Y7542" t="s">
        <v>27886</v>
      </c>
      <c r="Z7542" t="s">
        <v>27887</v>
      </c>
      <c r="AA7542" t="s">
        <v>27888</v>
      </c>
      <c r="AB7542">
        <v>436637</v>
      </c>
      <c r="AC7542">
        <v>4460633</v>
      </c>
      <c r="AD7542" t="s">
        <v>129</v>
      </c>
      <c r="AE7542" s="1"/>
      <c r="AF7542" t="str">
        <f>_xlfn.CONCAT(t_centros_educativos[[#This Row],[centro_tipo_desc_abreviada]]," ",t_centros_educativos[[#This Row],[centro_nombre]], "-",t_centros_educativos[[#This Row],[dat_nombre]])</f>
        <v>CF EMPLEO CENTRO DE FORMACION EN TECNOLOGIAS DE LA INFORMACION Y LAS COMUNICACIONES MADRID SUR-Madrid-Sur</v>
      </c>
    </row>
    <row r="7543" spans="1:32" hidden="1" x14ac:dyDescent="0.3">
      <c r="A7543">
        <v>28600586</v>
      </c>
      <c r="B7543" t="s">
        <v>27889</v>
      </c>
      <c r="C7543">
        <v>304</v>
      </c>
      <c r="D7543" t="s">
        <v>27878</v>
      </c>
      <c r="E7543" t="s">
        <v>27879</v>
      </c>
      <c r="F7543" t="s">
        <v>112</v>
      </c>
      <c r="G7543" t="s">
        <v>113</v>
      </c>
      <c r="H7543" t="s">
        <v>121</v>
      </c>
      <c r="I7543" t="s">
        <v>114</v>
      </c>
      <c r="J7543">
        <v>2</v>
      </c>
      <c r="K7543" t="s">
        <v>4</v>
      </c>
      <c r="L7543" t="s">
        <v>433</v>
      </c>
      <c r="M7543" t="s">
        <v>1662</v>
      </c>
      <c r="N7543" t="s">
        <v>563</v>
      </c>
      <c r="O7543">
        <v>28918</v>
      </c>
      <c r="P7543">
        <v>74</v>
      </c>
      <c r="Q7543" t="s">
        <v>1530</v>
      </c>
      <c r="R7543" t="s">
        <v>114</v>
      </c>
      <c r="S7543" t="s">
        <v>114</v>
      </c>
      <c r="T7543">
        <v>916800126</v>
      </c>
      <c r="U7543">
        <v>916800017</v>
      </c>
      <c r="X7543">
        <v>916807723</v>
      </c>
      <c r="Y7543" t="s">
        <v>27890</v>
      </c>
      <c r="Z7543" t="s">
        <v>27891</v>
      </c>
      <c r="AA7543" t="s">
        <v>27892</v>
      </c>
      <c r="AB7543">
        <v>434864</v>
      </c>
      <c r="AC7543">
        <v>4465763</v>
      </c>
      <c r="AD7543" t="s">
        <v>129</v>
      </c>
      <c r="AE7543" s="1"/>
      <c r="AF7543" t="str">
        <f>_xlfn.CONCAT(t_centros_educativos[[#This Row],[centro_tipo_desc_abreviada]]," ",t_centros_educativos[[#This Row],[centro_nombre]], "-",t_centros_educativos[[#This Row],[dat_nombre]])</f>
        <v>CF EMPLEO CENTRO DE FORMACION EN ELECTRICIDAD, ELECTRONICA Y AERONAUTICA-Madrid-Sur</v>
      </c>
    </row>
    <row r="7544" spans="1:32" hidden="1" x14ac:dyDescent="0.3">
      <c r="A7544">
        <v>28600598</v>
      </c>
      <c r="B7544" t="s">
        <v>27893</v>
      </c>
      <c r="C7544">
        <v>304</v>
      </c>
      <c r="D7544" t="s">
        <v>27878</v>
      </c>
      <c r="E7544" t="s">
        <v>27879</v>
      </c>
      <c r="F7544" t="s">
        <v>112</v>
      </c>
      <c r="G7544" t="s">
        <v>113</v>
      </c>
      <c r="H7544" t="s">
        <v>121</v>
      </c>
      <c r="I7544" t="s">
        <v>114</v>
      </c>
      <c r="J7544">
        <v>5</v>
      </c>
      <c r="K7544" t="s">
        <v>8</v>
      </c>
      <c r="L7544" t="s">
        <v>123</v>
      </c>
      <c r="M7544" t="s">
        <v>16534</v>
      </c>
      <c r="N7544" t="s">
        <v>27894</v>
      </c>
      <c r="O7544">
        <v>28030</v>
      </c>
      <c r="P7544">
        <v>79</v>
      </c>
      <c r="Q7544" t="s">
        <v>1061</v>
      </c>
      <c r="R7544" t="s">
        <v>1745</v>
      </c>
      <c r="S7544" t="s">
        <v>1746</v>
      </c>
      <c r="T7544">
        <v>913710250</v>
      </c>
      <c r="U7544">
        <v>913710450</v>
      </c>
      <c r="Y7544" t="s">
        <v>27895</v>
      </c>
      <c r="Z7544" t="s">
        <v>27896</v>
      </c>
      <c r="AA7544" t="s">
        <v>27897</v>
      </c>
      <c r="AB7544">
        <v>446177</v>
      </c>
      <c r="AC7544">
        <v>4472226</v>
      </c>
      <c r="AD7544" t="s">
        <v>129</v>
      </c>
      <c r="AE7544" s="1"/>
      <c r="AF7544" t="str">
        <f>_xlfn.CONCAT(t_centros_educativos[[#This Row],[centro_tipo_desc_abreviada]]," ",t_centros_educativos[[#This Row],[centro_nombre]], "-",t_centros_educativos[[#This Row],[dat_nombre]])</f>
        <v>CF EMPLEO CENTRO DE FORMACION EN TECNOLOGIAS DEL FRIO Y LA CLIMATIZACION-Madrid-Capital</v>
      </c>
    </row>
    <row r="7545" spans="1:32" hidden="1" x14ac:dyDescent="0.3">
      <c r="A7545">
        <v>28600604</v>
      </c>
      <c r="B7545" t="s">
        <v>27898</v>
      </c>
      <c r="C7545">
        <v>304</v>
      </c>
      <c r="D7545" t="s">
        <v>27878</v>
      </c>
      <c r="E7545" t="s">
        <v>27879</v>
      </c>
      <c r="F7545" t="s">
        <v>112</v>
      </c>
      <c r="G7545" t="s">
        <v>113</v>
      </c>
      <c r="H7545" t="s">
        <v>121</v>
      </c>
      <c r="I7545" t="s">
        <v>114</v>
      </c>
      <c r="J7545">
        <v>3</v>
      </c>
      <c r="K7545" t="s">
        <v>2</v>
      </c>
      <c r="L7545" t="s">
        <v>27899</v>
      </c>
      <c r="M7545" t="s">
        <v>27900</v>
      </c>
      <c r="N7545" t="s">
        <v>125</v>
      </c>
      <c r="P7545">
        <v>104</v>
      </c>
      <c r="Q7545" t="s">
        <v>8237</v>
      </c>
      <c r="R7545" t="s">
        <v>114</v>
      </c>
      <c r="S7545" t="s">
        <v>114</v>
      </c>
      <c r="T7545">
        <v>916580413</v>
      </c>
      <c r="X7545">
        <v>916582725</v>
      </c>
      <c r="Y7545" t="s">
        <v>27901</v>
      </c>
      <c r="Z7545" t="s">
        <v>27902</v>
      </c>
      <c r="AA7545" t="s">
        <v>27903</v>
      </c>
      <c r="AB7545">
        <v>454622</v>
      </c>
      <c r="AC7545">
        <v>4482823</v>
      </c>
      <c r="AD7545" t="s">
        <v>129</v>
      </c>
      <c r="AE7545" s="1"/>
      <c r="AF7545" t="str">
        <f>_xlfn.CONCAT(t_centros_educativos[[#This Row],[centro_tipo_desc_abreviada]]," ",t_centros_educativos[[#This Row],[centro_nombre]], "-",t_centros_educativos[[#This Row],[dat_nombre]])</f>
        <v>CF EMPLEO CENTRO DE FORMACION EN EDIFICACION Y OBRA CIVIL-Madrid-Este</v>
      </c>
    </row>
    <row r="7546" spans="1:32" hidden="1" x14ac:dyDescent="0.3">
      <c r="A7546">
        <v>28600616</v>
      </c>
      <c r="B7546" t="s">
        <v>27904</v>
      </c>
      <c r="C7546">
        <v>417</v>
      </c>
      <c r="D7546" t="s">
        <v>27905</v>
      </c>
      <c r="E7546" t="s">
        <v>27906</v>
      </c>
      <c r="F7546" t="s">
        <v>178</v>
      </c>
      <c r="G7546" t="s">
        <v>114</v>
      </c>
      <c r="H7546" t="s">
        <v>114</v>
      </c>
      <c r="I7546" t="s">
        <v>114</v>
      </c>
      <c r="J7546">
        <v>5</v>
      </c>
      <c r="K7546" t="s">
        <v>8</v>
      </c>
      <c r="L7546" t="s">
        <v>123</v>
      </c>
      <c r="M7546" t="s">
        <v>311</v>
      </c>
      <c r="N7546" t="s">
        <v>706</v>
      </c>
      <c r="O7546">
        <v>28014</v>
      </c>
      <c r="P7546">
        <v>79</v>
      </c>
      <c r="Q7546" t="s">
        <v>1061</v>
      </c>
      <c r="R7546" t="s">
        <v>114</v>
      </c>
      <c r="S7546" t="s">
        <v>114</v>
      </c>
      <c r="Y7546" t="s">
        <v>114</v>
      </c>
      <c r="Z7546" t="s">
        <v>114</v>
      </c>
      <c r="AA7546" t="s">
        <v>114</v>
      </c>
      <c r="AD7546" t="s">
        <v>4291</v>
      </c>
      <c r="AE7546" s="1"/>
      <c r="AF7546" t="str">
        <f>_xlfn.CONCAT(t_centros_educativos[[#This Row],[centro_tipo_desc_abreviada]]," ",t_centros_educativos[[#This Row],[centro_nombre]], "-",t_centros_educativos[[#This Row],[dat_nombre]])</f>
        <v>CENTROS PRIVADOS CENTROS PRIVADOS MODELO 030-Madrid-Capital</v>
      </c>
    </row>
    <row r="7547" spans="1:32" hidden="1" x14ac:dyDescent="0.3">
      <c r="A7547">
        <v>28700015</v>
      </c>
      <c r="B7547" t="s">
        <v>27907</v>
      </c>
      <c r="C7547">
        <v>211</v>
      </c>
      <c r="D7547" t="s">
        <v>114</v>
      </c>
      <c r="E7547" t="s">
        <v>27908</v>
      </c>
      <c r="F7547" t="s">
        <v>112</v>
      </c>
      <c r="G7547" t="s">
        <v>113</v>
      </c>
      <c r="H7547" t="s">
        <v>121</v>
      </c>
      <c r="I7547" t="s">
        <v>27909</v>
      </c>
      <c r="J7547">
        <v>1</v>
      </c>
      <c r="K7547" t="s">
        <v>6</v>
      </c>
      <c r="L7547" t="s">
        <v>224</v>
      </c>
      <c r="M7547" t="s">
        <v>9511</v>
      </c>
      <c r="N7547" t="s">
        <v>881</v>
      </c>
      <c r="O7547">
        <v>28100</v>
      </c>
      <c r="P7547">
        <v>6</v>
      </c>
      <c r="Q7547" t="s">
        <v>397</v>
      </c>
      <c r="R7547" t="s">
        <v>114</v>
      </c>
      <c r="S7547" t="s">
        <v>114</v>
      </c>
      <c r="T7547">
        <v>916618545</v>
      </c>
      <c r="U7547">
        <v>916618635</v>
      </c>
      <c r="X7547">
        <v>916622071</v>
      </c>
      <c r="Y7547" t="s">
        <v>27910</v>
      </c>
      <c r="Z7547" t="s">
        <v>27911</v>
      </c>
      <c r="AA7547" t="s">
        <v>114</v>
      </c>
      <c r="AB7547">
        <v>445494</v>
      </c>
      <c r="AC7547">
        <v>4488347</v>
      </c>
      <c r="AD7547" t="s">
        <v>117</v>
      </c>
      <c r="AE7547" s="1">
        <v>34992</v>
      </c>
      <c r="AF7547" t="str">
        <f>_xlfn.CONCAT(t_centros_educativos[[#This Row],[centro_tipo_desc_abreviada]]," ",t_centros_educativos[[#This Row],[centro_nombre]], "-",t_centros_educativos[[#This Row],[dat_nombre]])</f>
        <v xml:space="preserve"> C.A.P. DE ALCOBENDAS-Madrid-Norte</v>
      </c>
    </row>
    <row r="7548" spans="1:32" hidden="1" x14ac:dyDescent="0.3">
      <c r="A7548">
        <v>28700027</v>
      </c>
      <c r="B7548" t="s">
        <v>27912</v>
      </c>
      <c r="C7548">
        <v>211</v>
      </c>
      <c r="D7548" t="s">
        <v>114</v>
      </c>
      <c r="E7548" t="s">
        <v>27908</v>
      </c>
      <c r="F7548" t="s">
        <v>112</v>
      </c>
      <c r="G7548" t="s">
        <v>113</v>
      </c>
      <c r="H7548" t="s">
        <v>121</v>
      </c>
      <c r="I7548" t="s">
        <v>10750</v>
      </c>
      <c r="J7548">
        <v>2</v>
      </c>
      <c r="K7548" t="s">
        <v>4</v>
      </c>
      <c r="L7548" t="s">
        <v>123</v>
      </c>
      <c r="M7548" t="s">
        <v>9664</v>
      </c>
      <c r="N7548" t="s">
        <v>2263</v>
      </c>
      <c r="O7548">
        <v>28923</v>
      </c>
      <c r="P7548">
        <v>7</v>
      </c>
      <c r="Q7548" t="s">
        <v>518</v>
      </c>
      <c r="R7548" t="s">
        <v>114</v>
      </c>
      <c r="S7548" t="s">
        <v>114</v>
      </c>
      <c r="T7548">
        <v>916437252</v>
      </c>
      <c r="U7548">
        <v>916438963</v>
      </c>
      <c r="X7548">
        <v>916436572</v>
      </c>
      <c r="Y7548" t="s">
        <v>27913</v>
      </c>
      <c r="Z7548" t="s">
        <v>27914</v>
      </c>
      <c r="AA7548" t="s">
        <v>114</v>
      </c>
      <c r="AB7548">
        <v>430237</v>
      </c>
      <c r="AC7548">
        <v>4466119</v>
      </c>
      <c r="AD7548" t="s">
        <v>117</v>
      </c>
      <c r="AE7548" s="1">
        <v>34992</v>
      </c>
      <c r="AF7548" t="str">
        <f>_xlfn.CONCAT(t_centros_educativos[[#This Row],[centro_tipo_desc_abreviada]]," ",t_centros_educativos[[#This Row],[centro_nombre]], "-",t_centros_educativos[[#This Row],[dat_nombre]])</f>
        <v xml:space="preserve"> C.A.P. DE ALCORCON-Madrid-Sur</v>
      </c>
    </row>
    <row r="7549" spans="1:32" hidden="1" x14ac:dyDescent="0.3">
      <c r="A7549">
        <v>28700039</v>
      </c>
      <c r="B7549" t="s">
        <v>27915</v>
      </c>
      <c r="C7549">
        <v>211</v>
      </c>
      <c r="D7549" t="s">
        <v>114</v>
      </c>
      <c r="E7549" t="s">
        <v>27908</v>
      </c>
      <c r="F7549" t="s">
        <v>112</v>
      </c>
      <c r="G7549" t="s">
        <v>113</v>
      </c>
      <c r="H7549" t="s">
        <v>121</v>
      </c>
      <c r="I7549" t="s">
        <v>11711</v>
      </c>
      <c r="J7549">
        <v>2</v>
      </c>
      <c r="K7549" t="s">
        <v>4</v>
      </c>
      <c r="L7549" t="s">
        <v>123</v>
      </c>
      <c r="M7549" t="s">
        <v>777</v>
      </c>
      <c r="N7549" t="s">
        <v>706</v>
      </c>
      <c r="O7549">
        <v>28300</v>
      </c>
      <c r="P7549">
        <v>13</v>
      </c>
      <c r="Q7549" t="s">
        <v>39</v>
      </c>
      <c r="R7549" t="s">
        <v>114</v>
      </c>
      <c r="S7549" t="s">
        <v>114</v>
      </c>
      <c r="T7549">
        <v>918920644</v>
      </c>
      <c r="U7549">
        <v>918920921</v>
      </c>
      <c r="X7549">
        <v>918924420</v>
      </c>
      <c r="Y7549" t="s">
        <v>27916</v>
      </c>
      <c r="Z7549" t="s">
        <v>27917</v>
      </c>
      <c r="AA7549" t="s">
        <v>114</v>
      </c>
      <c r="AB7549">
        <v>449437</v>
      </c>
      <c r="AC7549">
        <v>4431820</v>
      </c>
      <c r="AD7549" t="s">
        <v>117</v>
      </c>
      <c r="AE7549" s="1">
        <v>34992</v>
      </c>
      <c r="AF7549" t="str">
        <f>_xlfn.CONCAT(t_centros_educativos[[#This Row],[centro_tipo_desc_abreviada]]," ",t_centros_educativos[[#This Row],[centro_nombre]], "-",t_centros_educativos[[#This Row],[dat_nombre]])</f>
        <v xml:space="preserve"> C.A.P. DE ARANJUEZ-Madrid-Sur</v>
      </c>
    </row>
    <row r="7550" spans="1:32" hidden="1" x14ac:dyDescent="0.3">
      <c r="A7550">
        <v>28700040</v>
      </c>
      <c r="B7550" t="s">
        <v>27918</v>
      </c>
      <c r="C7550">
        <v>211</v>
      </c>
      <c r="D7550" t="s">
        <v>114</v>
      </c>
      <c r="E7550" t="s">
        <v>27908</v>
      </c>
      <c r="F7550" t="s">
        <v>112</v>
      </c>
      <c r="G7550" t="s">
        <v>113</v>
      </c>
      <c r="H7550" t="s">
        <v>121</v>
      </c>
      <c r="I7550" t="s">
        <v>1642</v>
      </c>
      <c r="J7550">
        <v>2</v>
      </c>
      <c r="K7550" t="s">
        <v>4</v>
      </c>
      <c r="L7550" t="s">
        <v>440</v>
      </c>
      <c r="M7550" t="s">
        <v>27919</v>
      </c>
      <c r="N7550" t="s">
        <v>500</v>
      </c>
      <c r="O7550">
        <v>28940</v>
      </c>
      <c r="P7550">
        <v>58</v>
      </c>
      <c r="Q7550" t="s">
        <v>1263</v>
      </c>
      <c r="R7550" t="s">
        <v>114</v>
      </c>
      <c r="S7550" t="s">
        <v>114</v>
      </c>
      <c r="T7550">
        <v>916097372</v>
      </c>
      <c r="U7550">
        <v>916097379</v>
      </c>
      <c r="X7550">
        <v>916068443</v>
      </c>
      <c r="Y7550" t="s">
        <v>27920</v>
      </c>
      <c r="Z7550" t="s">
        <v>27921</v>
      </c>
      <c r="AA7550" t="s">
        <v>114</v>
      </c>
      <c r="AB7550">
        <v>432377</v>
      </c>
      <c r="AC7550">
        <v>4459307</v>
      </c>
      <c r="AD7550" t="s">
        <v>117</v>
      </c>
      <c r="AE7550" s="1">
        <v>34992</v>
      </c>
      <c r="AF7550" t="str">
        <f>_xlfn.CONCAT(t_centros_educativos[[#This Row],[centro_tipo_desc_abreviada]]," ",t_centros_educativos[[#This Row],[centro_nombre]], "-",t_centros_educativos[[#This Row],[dat_nombre]])</f>
        <v xml:space="preserve"> C.A.P. DE FUENLABRADA-Madrid-Sur</v>
      </c>
    </row>
    <row r="7551" spans="1:32" hidden="1" x14ac:dyDescent="0.3">
      <c r="A7551">
        <v>28700052</v>
      </c>
      <c r="B7551" t="s">
        <v>27922</v>
      </c>
      <c r="C7551">
        <v>211</v>
      </c>
      <c r="D7551" t="s">
        <v>114</v>
      </c>
      <c r="E7551" t="s">
        <v>27908</v>
      </c>
      <c r="F7551" t="s">
        <v>112</v>
      </c>
      <c r="G7551" t="s">
        <v>113</v>
      </c>
      <c r="H7551" t="s">
        <v>121</v>
      </c>
      <c r="I7551" t="s">
        <v>12987</v>
      </c>
      <c r="J7551">
        <v>2</v>
      </c>
      <c r="K7551" t="s">
        <v>4</v>
      </c>
      <c r="L7551" t="s">
        <v>123</v>
      </c>
      <c r="M7551" t="s">
        <v>27923</v>
      </c>
      <c r="N7551" t="s">
        <v>151</v>
      </c>
      <c r="O7551">
        <v>28903</v>
      </c>
      <c r="P7551">
        <v>65</v>
      </c>
      <c r="Q7551" t="s">
        <v>54</v>
      </c>
      <c r="R7551" t="s">
        <v>114</v>
      </c>
      <c r="S7551" t="s">
        <v>114</v>
      </c>
      <c r="T7551">
        <v>916829535</v>
      </c>
      <c r="X7551">
        <v>916829448</v>
      </c>
      <c r="Y7551" t="s">
        <v>27924</v>
      </c>
      <c r="Z7551" t="s">
        <v>27925</v>
      </c>
      <c r="AA7551" t="s">
        <v>114</v>
      </c>
      <c r="AD7551" t="s">
        <v>117</v>
      </c>
      <c r="AE7551" s="1">
        <v>34992</v>
      </c>
      <c r="AF7551" t="str">
        <f>_xlfn.CONCAT(t_centros_educativos[[#This Row],[centro_tipo_desc_abreviada]]," ",t_centros_educativos[[#This Row],[centro_nombre]], "-",t_centros_educativos[[#This Row],[dat_nombre]])</f>
        <v xml:space="preserve"> C.A.P. DE GETAFE-Madrid-Sur</v>
      </c>
    </row>
    <row r="7552" spans="1:32" hidden="1" x14ac:dyDescent="0.3">
      <c r="A7552">
        <v>28700064</v>
      </c>
      <c r="B7552" t="s">
        <v>27926</v>
      </c>
      <c r="C7552">
        <v>211</v>
      </c>
      <c r="D7552" t="s">
        <v>114</v>
      </c>
      <c r="E7552" t="s">
        <v>27908</v>
      </c>
      <c r="F7552" t="s">
        <v>112</v>
      </c>
      <c r="G7552" t="s">
        <v>113</v>
      </c>
      <c r="H7552" t="s">
        <v>121</v>
      </c>
      <c r="I7552" t="s">
        <v>19481</v>
      </c>
      <c r="J7552">
        <v>2</v>
      </c>
      <c r="K7552" t="s">
        <v>4</v>
      </c>
      <c r="L7552" t="s">
        <v>224</v>
      </c>
      <c r="M7552" t="s">
        <v>12413</v>
      </c>
      <c r="N7552" t="s">
        <v>151</v>
      </c>
      <c r="O7552">
        <v>28915</v>
      </c>
      <c r="P7552">
        <v>74</v>
      </c>
      <c r="Q7552" t="s">
        <v>1530</v>
      </c>
      <c r="R7552" t="s">
        <v>114</v>
      </c>
      <c r="S7552" t="s">
        <v>114</v>
      </c>
      <c r="T7552">
        <v>916862033</v>
      </c>
      <c r="X7552">
        <v>916867599</v>
      </c>
      <c r="Y7552" t="s">
        <v>27927</v>
      </c>
      <c r="Z7552" t="s">
        <v>27928</v>
      </c>
      <c r="AA7552" t="s">
        <v>114</v>
      </c>
      <c r="AB7552">
        <v>435694</v>
      </c>
      <c r="AC7552">
        <v>4464540</v>
      </c>
      <c r="AD7552" t="s">
        <v>117</v>
      </c>
      <c r="AE7552" s="1">
        <v>31114</v>
      </c>
      <c r="AF7552" t="str">
        <f>_xlfn.CONCAT(t_centros_educativos[[#This Row],[centro_tipo_desc_abreviada]]," ",t_centros_educativos[[#This Row],[centro_nombre]], "-",t_centros_educativos[[#This Row],[dat_nombre]])</f>
        <v xml:space="preserve"> C.A.P. DE LEGANES-Madrid-Sur</v>
      </c>
    </row>
    <row r="7553" spans="1:32" hidden="1" x14ac:dyDescent="0.3">
      <c r="A7553">
        <v>28700076</v>
      </c>
      <c r="B7553" t="s">
        <v>27929</v>
      </c>
      <c r="C7553">
        <v>211</v>
      </c>
      <c r="D7553" t="s">
        <v>114</v>
      </c>
      <c r="E7553" t="s">
        <v>27908</v>
      </c>
      <c r="F7553" t="s">
        <v>112</v>
      </c>
      <c r="G7553" t="s">
        <v>113</v>
      </c>
      <c r="H7553" t="s">
        <v>121</v>
      </c>
      <c r="I7553" t="s">
        <v>27930</v>
      </c>
      <c r="J7553">
        <v>2</v>
      </c>
      <c r="K7553" t="s">
        <v>4</v>
      </c>
      <c r="L7553" t="s">
        <v>123</v>
      </c>
      <c r="M7553" t="s">
        <v>14492</v>
      </c>
      <c r="N7553" t="s">
        <v>1121</v>
      </c>
      <c r="O7553">
        <v>28938</v>
      </c>
      <c r="P7553">
        <v>92</v>
      </c>
      <c r="Q7553" t="s">
        <v>62</v>
      </c>
      <c r="R7553" t="s">
        <v>114</v>
      </c>
      <c r="S7553" t="s">
        <v>114</v>
      </c>
      <c r="T7553">
        <v>916130115</v>
      </c>
      <c r="U7553">
        <v>916130650</v>
      </c>
      <c r="X7553">
        <v>916130705</v>
      </c>
      <c r="Y7553" t="s">
        <v>27931</v>
      </c>
      <c r="Z7553" t="s">
        <v>27932</v>
      </c>
      <c r="AA7553" t="s">
        <v>114</v>
      </c>
      <c r="AB7553">
        <v>426686</v>
      </c>
      <c r="AC7553">
        <v>4463117</v>
      </c>
      <c r="AD7553" t="s">
        <v>117</v>
      </c>
      <c r="AE7553" s="1">
        <v>34992</v>
      </c>
      <c r="AF7553" t="str">
        <f>_xlfn.CONCAT(t_centros_educativos[[#This Row],[centro_tipo_desc_abreviada]]," ",t_centros_educativos[[#This Row],[centro_nombre]], "-",t_centros_educativos[[#This Row],[dat_nombre]])</f>
        <v xml:space="preserve"> C.A.P. DE MOSTOLES-Madrid-Sur</v>
      </c>
    </row>
    <row r="7554" spans="1:32" hidden="1" x14ac:dyDescent="0.3">
      <c r="A7554">
        <v>28700088</v>
      </c>
      <c r="B7554" t="s">
        <v>27933</v>
      </c>
      <c r="C7554">
        <v>211</v>
      </c>
      <c r="D7554" t="s">
        <v>114</v>
      </c>
      <c r="E7554" t="s">
        <v>27908</v>
      </c>
      <c r="F7554" t="s">
        <v>112</v>
      </c>
      <c r="G7554" t="s">
        <v>113</v>
      </c>
      <c r="H7554" t="s">
        <v>121</v>
      </c>
      <c r="I7554" t="s">
        <v>27934</v>
      </c>
      <c r="J7554">
        <v>3</v>
      </c>
      <c r="K7554" t="s">
        <v>2</v>
      </c>
      <c r="L7554" t="s">
        <v>123</v>
      </c>
      <c r="M7554" t="s">
        <v>12286</v>
      </c>
      <c r="N7554" t="s">
        <v>563</v>
      </c>
      <c r="O7554">
        <v>28803</v>
      </c>
      <c r="P7554">
        <v>5</v>
      </c>
      <c r="Q7554" t="s">
        <v>72</v>
      </c>
      <c r="R7554" t="s">
        <v>114</v>
      </c>
      <c r="S7554" t="s">
        <v>114</v>
      </c>
      <c r="T7554">
        <v>918813212</v>
      </c>
      <c r="U7554">
        <v>918813412</v>
      </c>
      <c r="X7554">
        <v>918813233</v>
      </c>
      <c r="Y7554" t="s">
        <v>27935</v>
      </c>
      <c r="Z7554" t="s">
        <v>27936</v>
      </c>
      <c r="AA7554" t="s">
        <v>114</v>
      </c>
      <c r="AB7554">
        <v>468888</v>
      </c>
      <c r="AC7554">
        <v>4480517</v>
      </c>
      <c r="AD7554" t="s">
        <v>117</v>
      </c>
      <c r="AE7554" s="1">
        <v>34992</v>
      </c>
      <c r="AF7554" t="str">
        <f>_xlfn.CONCAT(t_centros_educativos[[#This Row],[centro_tipo_desc_abreviada]]," ",t_centros_educativos[[#This Row],[centro_nombre]], "-",t_centros_educativos[[#This Row],[dat_nombre]])</f>
        <v xml:space="preserve"> C.A.P. DE ALCALA DE HENARES-Madrid-Este</v>
      </c>
    </row>
    <row r="7555" spans="1:32" hidden="1" x14ac:dyDescent="0.3">
      <c r="A7555">
        <v>28700091</v>
      </c>
      <c r="B7555" t="s">
        <v>27937</v>
      </c>
      <c r="C7555">
        <v>211</v>
      </c>
      <c r="D7555" t="s">
        <v>114</v>
      </c>
      <c r="E7555" t="s">
        <v>27908</v>
      </c>
      <c r="F7555" t="s">
        <v>112</v>
      </c>
      <c r="G7555" t="s">
        <v>113</v>
      </c>
      <c r="H7555" t="s">
        <v>121</v>
      </c>
      <c r="I7555" t="s">
        <v>13440</v>
      </c>
      <c r="J7555">
        <v>3</v>
      </c>
      <c r="K7555" t="s">
        <v>2</v>
      </c>
      <c r="L7555" t="s">
        <v>318</v>
      </c>
      <c r="M7555" t="s">
        <v>10198</v>
      </c>
      <c r="N7555" t="s">
        <v>125</v>
      </c>
      <c r="O7555">
        <v>28500</v>
      </c>
      <c r="P7555">
        <v>14</v>
      </c>
      <c r="Q7555" t="s">
        <v>832</v>
      </c>
      <c r="R7555" t="s">
        <v>114</v>
      </c>
      <c r="S7555" t="s">
        <v>114</v>
      </c>
      <c r="T7555">
        <v>918701953</v>
      </c>
      <c r="U7555">
        <v>918701139</v>
      </c>
      <c r="X7555">
        <v>918760460</v>
      </c>
      <c r="Y7555" t="s">
        <v>27938</v>
      </c>
      <c r="Z7555" t="s">
        <v>27939</v>
      </c>
      <c r="AA7555" t="s">
        <v>114</v>
      </c>
      <c r="AB7555">
        <v>462157</v>
      </c>
      <c r="AC7555">
        <v>4461648</v>
      </c>
      <c r="AD7555" t="s">
        <v>117</v>
      </c>
      <c r="AE7555" s="1">
        <v>34992</v>
      </c>
      <c r="AF7555" t="str">
        <f>_xlfn.CONCAT(t_centros_educativos[[#This Row],[centro_tipo_desc_abreviada]]," ",t_centros_educativos[[#This Row],[centro_nombre]], "-",t_centros_educativos[[#This Row],[dat_nombre]])</f>
        <v xml:space="preserve"> C.A.P. DE ARGANDA DEL REY-Madrid-Este</v>
      </c>
    </row>
    <row r="7556" spans="1:32" hidden="1" x14ac:dyDescent="0.3">
      <c r="A7556">
        <v>28700106</v>
      </c>
      <c r="B7556" t="s">
        <v>27940</v>
      </c>
      <c r="C7556">
        <v>211</v>
      </c>
      <c r="D7556" t="s">
        <v>114</v>
      </c>
      <c r="E7556" t="s">
        <v>27908</v>
      </c>
      <c r="F7556" t="s">
        <v>112</v>
      </c>
      <c r="G7556" t="s">
        <v>113</v>
      </c>
      <c r="H7556" t="s">
        <v>121</v>
      </c>
      <c r="I7556" t="s">
        <v>27941</v>
      </c>
      <c r="J7556">
        <v>3</v>
      </c>
      <c r="K7556" t="s">
        <v>2</v>
      </c>
      <c r="L7556" t="s">
        <v>123</v>
      </c>
      <c r="M7556" t="s">
        <v>12392</v>
      </c>
      <c r="N7556" t="s">
        <v>151</v>
      </c>
      <c r="O7556">
        <v>28820</v>
      </c>
      <c r="P7556">
        <v>49</v>
      </c>
      <c r="Q7556" t="s">
        <v>67</v>
      </c>
      <c r="R7556" t="s">
        <v>114</v>
      </c>
      <c r="S7556" t="s">
        <v>114</v>
      </c>
      <c r="T7556">
        <v>916733712</v>
      </c>
      <c r="U7556">
        <v>916734182</v>
      </c>
      <c r="X7556">
        <v>916738250</v>
      </c>
      <c r="Y7556" t="s">
        <v>27942</v>
      </c>
      <c r="Z7556" t="s">
        <v>27943</v>
      </c>
      <c r="AA7556" t="s">
        <v>114</v>
      </c>
      <c r="AB7556">
        <v>451689</v>
      </c>
      <c r="AC7556">
        <v>4475337</v>
      </c>
      <c r="AD7556" t="s">
        <v>117</v>
      </c>
      <c r="AE7556" s="1">
        <v>34992</v>
      </c>
      <c r="AF7556" t="str">
        <f>_xlfn.CONCAT(t_centros_educativos[[#This Row],[centro_tipo_desc_abreviada]]," ",t_centros_educativos[[#This Row],[centro_nombre]], "-",t_centros_educativos[[#This Row],[dat_nombre]])</f>
        <v xml:space="preserve"> C.A.P. DE COSLADA-Madrid-Este</v>
      </c>
    </row>
    <row r="7557" spans="1:32" hidden="1" x14ac:dyDescent="0.3">
      <c r="A7557">
        <v>28700118</v>
      </c>
      <c r="B7557" t="s">
        <v>27944</v>
      </c>
      <c r="C7557">
        <v>211</v>
      </c>
      <c r="D7557" t="s">
        <v>114</v>
      </c>
      <c r="E7557" t="s">
        <v>27908</v>
      </c>
      <c r="F7557" t="s">
        <v>112</v>
      </c>
      <c r="G7557" t="s">
        <v>113</v>
      </c>
      <c r="H7557" t="s">
        <v>121</v>
      </c>
      <c r="I7557" t="s">
        <v>27945</v>
      </c>
      <c r="J7557">
        <v>4</v>
      </c>
      <c r="K7557" t="s">
        <v>30</v>
      </c>
      <c r="L7557" t="s">
        <v>224</v>
      </c>
      <c r="M7557" t="s">
        <v>15162</v>
      </c>
      <c r="N7557" t="s">
        <v>268</v>
      </c>
      <c r="O7557">
        <v>28220</v>
      </c>
      <c r="P7557">
        <v>80</v>
      </c>
      <c r="Q7557" t="s">
        <v>7995</v>
      </c>
      <c r="R7557" t="s">
        <v>114</v>
      </c>
      <c r="S7557" t="s">
        <v>114</v>
      </c>
      <c r="T7557">
        <v>916380269</v>
      </c>
      <c r="U7557">
        <v>916380898</v>
      </c>
      <c r="X7557">
        <v>916380197</v>
      </c>
      <c r="Y7557" t="s">
        <v>27946</v>
      </c>
      <c r="Z7557" t="s">
        <v>27947</v>
      </c>
      <c r="AA7557" t="s">
        <v>114</v>
      </c>
      <c r="AB7557">
        <v>426442</v>
      </c>
      <c r="AC7557">
        <v>4479746</v>
      </c>
      <c r="AD7557" t="s">
        <v>117</v>
      </c>
      <c r="AE7557" s="1">
        <v>34992</v>
      </c>
      <c r="AF7557" t="str">
        <f>_xlfn.CONCAT(t_centros_educativos[[#This Row],[centro_tipo_desc_abreviada]]," ",t_centros_educativos[[#This Row],[centro_nombre]], "-",t_centros_educativos[[#This Row],[dat_nombre]])</f>
        <v xml:space="preserve"> C.A.P. DE MAJADAHONDA-Madrid-Oeste</v>
      </c>
    </row>
    <row r="7558" spans="1:32" hidden="1" x14ac:dyDescent="0.3">
      <c r="A7558">
        <v>28700121</v>
      </c>
      <c r="B7558" t="s">
        <v>27948</v>
      </c>
      <c r="C7558">
        <v>211</v>
      </c>
      <c r="D7558" t="s">
        <v>114</v>
      </c>
      <c r="E7558" t="s">
        <v>27908</v>
      </c>
      <c r="F7558" t="s">
        <v>112</v>
      </c>
      <c r="G7558" t="s">
        <v>113</v>
      </c>
      <c r="H7558" t="s">
        <v>121</v>
      </c>
      <c r="I7558" t="s">
        <v>27949</v>
      </c>
      <c r="J7558">
        <v>5</v>
      </c>
      <c r="K7558" t="s">
        <v>8</v>
      </c>
      <c r="L7558" t="s">
        <v>123</v>
      </c>
      <c r="M7558" t="s">
        <v>2978</v>
      </c>
      <c r="N7558" t="s">
        <v>1720</v>
      </c>
      <c r="O7558">
        <v>28017</v>
      </c>
      <c r="P7558">
        <v>79</v>
      </c>
      <c r="Q7558" t="s">
        <v>1061</v>
      </c>
      <c r="R7558" t="s">
        <v>753</v>
      </c>
      <c r="S7558" t="s">
        <v>1794</v>
      </c>
      <c r="T7558">
        <v>917542632</v>
      </c>
      <c r="U7558">
        <v>917542973</v>
      </c>
      <c r="X7558">
        <v>913271623</v>
      </c>
      <c r="Y7558" t="s">
        <v>27950</v>
      </c>
      <c r="Z7558" t="s">
        <v>27951</v>
      </c>
      <c r="AA7558" t="s">
        <v>114</v>
      </c>
      <c r="AB7558">
        <v>446370</v>
      </c>
      <c r="AC7558">
        <v>4475599</v>
      </c>
      <c r="AD7558" t="s">
        <v>117</v>
      </c>
      <c r="AE7558" s="1">
        <v>34992</v>
      </c>
      <c r="AF7558" t="str">
        <f>_xlfn.CONCAT(t_centros_educativos[[#This Row],[centro_tipo_desc_abreviada]]," ",t_centros_educativos[[#This Row],[centro_nombre]], "-",t_centros_educativos[[#This Row],[dat_nombre]])</f>
        <v xml:space="preserve"> C.A.P. DE CIUDAD LINEAL-Madrid-Capital</v>
      </c>
    </row>
    <row r="7559" spans="1:32" hidden="1" x14ac:dyDescent="0.3">
      <c r="A7559">
        <v>28700131</v>
      </c>
      <c r="B7559" t="s">
        <v>27952</v>
      </c>
      <c r="C7559">
        <v>211</v>
      </c>
      <c r="D7559" t="s">
        <v>114</v>
      </c>
      <c r="E7559" t="s">
        <v>27908</v>
      </c>
      <c r="F7559" t="s">
        <v>112</v>
      </c>
      <c r="G7559" t="s">
        <v>113</v>
      </c>
      <c r="H7559" t="s">
        <v>121</v>
      </c>
      <c r="I7559" t="s">
        <v>10774</v>
      </c>
      <c r="J7559">
        <v>5</v>
      </c>
      <c r="K7559" t="s">
        <v>8</v>
      </c>
      <c r="L7559" t="s">
        <v>224</v>
      </c>
      <c r="M7559" t="s">
        <v>2483</v>
      </c>
      <c r="N7559" t="s">
        <v>2130</v>
      </c>
      <c r="O7559">
        <v>28047</v>
      </c>
      <c r="P7559">
        <v>79</v>
      </c>
      <c r="Q7559" t="s">
        <v>1061</v>
      </c>
      <c r="R7559" t="s">
        <v>500</v>
      </c>
      <c r="S7559" t="s">
        <v>1729</v>
      </c>
      <c r="T7559">
        <v>914661832</v>
      </c>
      <c r="U7559">
        <v>914661589</v>
      </c>
      <c r="X7559">
        <v>915250900</v>
      </c>
      <c r="Y7559" t="s">
        <v>27953</v>
      </c>
      <c r="Z7559" t="s">
        <v>27954</v>
      </c>
      <c r="AA7559" t="s">
        <v>114</v>
      </c>
      <c r="AB7559">
        <v>437081</v>
      </c>
      <c r="AC7559">
        <v>4471717</v>
      </c>
      <c r="AD7559" t="s">
        <v>117</v>
      </c>
      <c r="AE7559" s="1">
        <v>34992</v>
      </c>
      <c r="AF7559" t="str">
        <f>_xlfn.CONCAT(t_centros_educativos[[#This Row],[centro_tipo_desc_abreviada]]," ",t_centros_educativos[[#This Row],[centro_nombre]], "-",t_centros_educativos[[#This Row],[dat_nombre]])</f>
        <v xml:space="preserve"> C.A.P. DE LATINA-CARABANCHEL-Madrid-Capital</v>
      </c>
    </row>
    <row r="7560" spans="1:32" hidden="1" x14ac:dyDescent="0.3">
      <c r="A7560">
        <v>28700143</v>
      </c>
      <c r="B7560" t="s">
        <v>27955</v>
      </c>
      <c r="C7560">
        <v>211</v>
      </c>
      <c r="D7560" t="s">
        <v>114</v>
      </c>
      <c r="E7560" t="s">
        <v>27908</v>
      </c>
      <c r="F7560" t="s">
        <v>112</v>
      </c>
      <c r="G7560" t="s">
        <v>113</v>
      </c>
      <c r="H7560" t="s">
        <v>121</v>
      </c>
      <c r="I7560" t="s">
        <v>15310</v>
      </c>
      <c r="J7560">
        <v>5</v>
      </c>
      <c r="K7560" t="s">
        <v>8</v>
      </c>
      <c r="L7560" t="s">
        <v>123</v>
      </c>
      <c r="M7560" t="s">
        <v>2795</v>
      </c>
      <c r="N7560" t="s">
        <v>282</v>
      </c>
      <c r="O7560">
        <v>28008</v>
      </c>
      <c r="P7560">
        <v>79</v>
      </c>
      <c r="Q7560" t="s">
        <v>1061</v>
      </c>
      <c r="R7560" t="s">
        <v>1755</v>
      </c>
      <c r="S7560" t="s">
        <v>1756</v>
      </c>
      <c r="T7560">
        <v>915474134</v>
      </c>
      <c r="U7560">
        <v>915471643</v>
      </c>
      <c r="X7560">
        <v>915598897</v>
      </c>
      <c r="Y7560" t="s">
        <v>27956</v>
      </c>
      <c r="Z7560" t="s">
        <v>27957</v>
      </c>
      <c r="AA7560" t="s">
        <v>114</v>
      </c>
      <c r="AB7560">
        <v>439382</v>
      </c>
      <c r="AC7560">
        <v>4475514</v>
      </c>
      <c r="AD7560" t="s">
        <v>117</v>
      </c>
      <c r="AE7560" s="1">
        <v>34992</v>
      </c>
      <c r="AF7560" t="str">
        <f>_xlfn.CONCAT(t_centros_educativos[[#This Row],[centro_tipo_desc_abreviada]]," ",t_centros_educativos[[#This Row],[centro_nombre]], "-",t_centros_educativos[[#This Row],[dat_nombre]])</f>
        <v xml:space="preserve"> C.A.P. DE MADRID-CENTRO-Madrid-Capital</v>
      </c>
    </row>
    <row r="7561" spans="1:32" hidden="1" x14ac:dyDescent="0.3">
      <c r="A7561">
        <v>28700155</v>
      </c>
      <c r="B7561" t="s">
        <v>27958</v>
      </c>
      <c r="C7561">
        <v>211</v>
      </c>
      <c r="D7561" t="s">
        <v>114</v>
      </c>
      <c r="E7561" t="s">
        <v>27908</v>
      </c>
      <c r="F7561" t="s">
        <v>112</v>
      </c>
      <c r="G7561" t="s">
        <v>113</v>
      </c>
      <c r="H7561" t="s">
        <v>121</v>
      </c>
      <c r="I7561" t="s">
        <v>12635</v>
      </c>
      <c r="J7561">
        <v>5</v>
      </c>
      <c r="K7561" t="s">
        <v>8</v>
      </c>
      <c r="L7561" t="s">
        <v>123</v>
      </c>
      <c r="M7561" t="s">
        <v>27959</v>
      </c>
      <c r="N7561" t="s">
        <v>964</v>
      </c>
      <c r="O7561">
        <v>28020</v>
      </c>
      <c r="P7561">
        <v>79</v>
      </c>
      <c r="Q7561" t="s">
        <v>1061</v>
      </c>
      <c r="R7561" t="s">
        <v>1716</v>
      </c>
      <c r="S7561" t="s">
        <v>1717</v>
      </c>
      <c r="T7561">
        <v>915711820</v>
      </c>
      <c r="X7561">
        <v>915719409</v>
      </c>
      <c r="Y7561" t="s">
        <v>27960</v>
      </c>
      <c r="Z7561" t="s">
        <v>27961</v>
      </c>
      <c r="AA7561" t="s">
        <v>114</v>
      </c>
      <c r="AB7561">
        <v>441019</v>
      </c>
      <c r="AC7561">
        <v>4479363</v>
      </c>
      <c r="AD7561" t="s">
        <v>117</v>
      </c>
      <c r="AE7561" s="1">
        <v>34992</v>
      </c>
      <c r="AF7561" t="str">
        <f>_xlfn.CONCAT(t_centros_educativos[[#This Row],[centro_tipo_desc_abreviada]]," ",t_centros_educativos[[#This Row],[centro_nombre]], "-",t_centros_educativos[[#This Row],[dat_nombre]])</f>
        <v xml:space="preserve"> C.A.P. DE MADRID-NORTE-Madrid-Capital</v>
      </c>
    </row>
    <row r="7562" spans="1:32" hidden="1" x14ac:dyDescent="0.3">
      <c r="A7562">
        <v>28700167</v>
      </c>
      <c r="B7562" t="s">
        <v>27962</v>
      </c>
      <c r="C7562">
        <v>211</v>
      </c>
      <c r="D7562" t="s">
        <v>114</v>
      </c>
      <c r="E7562" t="s">
        <v>27908</v>
      </c>
      <c r="F7562" t="s">
        <v>112</v>
      </c>
      <c r="G7562" t="s">
        <v>113</v>
      </c>
      <c r="H7562" t="s">
        <v>121</v>
      </c>
      <c r="I7562" t="s">
        <v>13699</v>
      </c>
      <c r="J7562">
        <v>5</v>
      </c>
      <c r="K7562" t="s">
        <v>8</v>
      </c>
      <c r="L7562" t="s">
        <v>123</v>
      </c>
      <c r="M7562" t="s">
        <v>13986</v>
      </c>
      <c r="N7562" t="s">
        <v>307</v>
      </c>
      <c r="O7562">
        <v>28038</v>
      </c>
      <c r="P7562">
        <v>79</v>
      </c>
      <c r="Q7562" t="s">
        <v>1061</v>
      </c>
      <c r="R7562" t="s">
        <v>145</v>
      </c>
      <c r="S7562" t="s">
        <v>1814</v>
      </c>
      <c r="T7562">
        <v>913036289</v>
      </c>
      <c r="X7562">
        <v>913035847</v>
      </c>
      <c r="Y7562" t="s">
        <v>27963</v>
      </c>
      <c r="Z7562" t="s">
        <v>27964</v>
      </c>
      <c r="AA7562" t="s">
        <v>114</v>
      </c>
      <c r="AB7562">
        <v>446008</v>
      </c>
      <c r="AC7562">
        <v>4471475</v>
      </c>
      <c r="AD7562" t="s">
        <v>117</v>
      </c>
      <c r="AE7562" s="1">
        <v>34992</v>
      </c>
      <c r="AF7562" t="str">
        <f>_xlfn.CONCAT(t_centros_educativos[[#This Row],[centro_tipo_desc_abreviada]]," ",t_centros_educativos[[#This Row],[centro_nombre]], "-",t_centros_educativos[[#This Row],[dat_nombre]])</f>
        <v xml:space="preserve"> C.A.P. DE VALLECAS-Madrid-Capital</v>
      </c>
    </row>
    <row r="7563" spans="1:32" hidden="1" x14ac:dyDescent="0.3">
      <c r="A7563">
        <v>28700179</v>
      </c>
      <c r="B7563" t="s">
        <v>27965</v>
      </c>
      <c r="C7563">
        <v>211</v>
      </c>
      <c r="D7563" t="s">
        <v>114</v>
      </c>
      <c r="E7563" t="s">
        <v>27908</v>
      </c>
      <c r="F7563" t="s">
        <v>112</v>
      </c>
      <c r="G7563" t="s">
        <v>113</v>
      </c>
      <c r="H7563" t="s">
        <v>121</v>
      </c>
      <c r="I7563" t="s">
        <v>27966</v>
      </c>
      <c r="J7563">
        <v>5</v>
      </c>
      <c r="K7563" t="s">
        <v>8</v>
      </c>
      <c r="L7563" t="s">
        <v>123</v>
      </c>
      <c r="M7563" t="s">
        <v>12790</v>
      </c>
      <c r="N7563" t="s">
        <v>151</v>
      </c>
      <c r="O7563">
        <v>28041</v>
      </c>
      <c r="P7563">
        <v>79</v>
      </c>
      <c r="Q7563" t="s">
        <v>1061</v>
      </c>
      <c r="R7563" t="s">
        <v>366</v>
      </c>
      <c r="S7563" t="s">
        <v>1819</v>
      </c>
      <c r="T7563">
        <v>913174247</v>
      </c>
      <c r="X7563">
        <v>913179373</v>
      </c>
      <c r="Y7563" t="s">
        <v>27967</v>
      </c>
      <c r="Z7563" t="s">
        <v>27968</v>
      </c>
      <c r="AA7563" t="s">
        <v>114</v>
      </c>
      <c r="AB7563">
        <v>440335</v>
      </c>
      <c r="AC7563">
        <v>4468789</v>
      </c>
      <c r="AD7563" t="s">
        <v>117</v>
      </c>
      <c r="AE7563" s="1">
        <v>31114</v>
      </c>
      <c r="AF7563" t="str">
        <f>_xlfn.CONCAT(t_centros_educativos[[#This Row],[centro_tipo_desc_abreviada]]," ",t_centros_educativos[[#This Row],[centro_nombre]], "-",t_centros_educativos[[#This Row],[dat_nombre]])</f>
        <v xml:space="preserve"> C.A.P. DE VILLAVERDE-Madrid-Capital</v>
      </c>
    </row>
    <row r="7564" spans="1:32" hidden="1" x14ac:dyDescent="0.3">
      <c r="A7564">
        <v>28700180</v>
      </c>
      <c r="B7564" t="s">
        <v>27969</v>
      </c>
      <c r="C7564">
        <v>206</v>
      </c>
      <c r="D7564" t="s">
        <v>27970</v>
      </c>
      <c r="E7564" t="s">
        <v>27971</v>
      </c>
      <c r="F7564" t="s">
        <v>112</v>
      </c>
      <c r="G7564" t="s">
        <v>113</v>
      </c>
      <c r="H7564" t="s">
        <v>121</v>
      </c>
      <c r="I7564" t="s">
        <v>7585</v>
      </c>
      <c r="J7564">
        <v>5</v>
      </c>
      <c r="K7564" t="s">
        <v>8</v>
      </c>
      <c r="L7564" t="s">
        <v>123</v>
      </c>
      <c r="M7564" t="s">
        <v>552</v>
      </c>
      <c r="N7564" t="s">
        <v>859</v>
      </c>
      <c r="O7564">
        <v>28029</v>
      </c>
      <c r="P7564">
        <v>79</v>
      </c>
      <c r="Q7564" t="s">
        <v>1061</v>
      </c>
      <c r="R7564" t="s">
        <v>1762</v>
      </c>
      <c r="S7564" t="s">
        <v>1763</v>
      </c>
      <c r="T7564">
        <v>917321892</v>
      </c>
      <c r="X7564">
        <v>917320123</v>
      </c>
      <c r="Y7564" t="s">
        <v>27972</v>
      </c>
      <c r="Z7564" t="s">
        <v>27973</v>
      </c>
      <c r="AA7564" t="s">
        <v>114</v>
      </c>
      <c r="AB7564">
        <v>440243</v>
      </c>
      <c r="AC7564">
        <v>4480443</v>
      </c>
      <c r="AD7564" t="s">
        <v>129</v>
      </c>
      <c r="AE7564" s="1">
        <v>39877</v>
      </c>
      <c r="AF7564" t="str">
        <f>_xlfn.CONCAT(t_centros_educativos[[#This Row],[centro_tipo_desc_abreviada]]," ",t_centros_educativos[[#This Row],[centro_nombre]], "-",t_centros_educativos[[#This Row],[dat_nombre]])</f>
        <v>EOEP GENERAL EQUIPO GENERAL TETUAN-FUENCARRAL-Madrid-Capital</v>
      </c>
    </row>
    <row r="7565" spans="1:32" hidden="1" x14ac:dyDescent="0.3">
      <c r="A7565">
        <v>28700192</v>
      </c>
      <c r="B7565" t="s">
        <v>27974</v>
      </c>
      <c r="C7565">
        <v>206</v>
      </c>
      <c r="D7565" t="s">
        <v>27970</v>
      </c>
      <c r="E7565" t="s">
        <v>27971</v>
      </c>
      <c r="F7565" t="s">
        <v>112</v>
      </c>
      <c r="G7565" t="s">
        <v>113</v>
      </c>
      <c r="H7565" t="s">
        <v>121</v>
      </c>
      <c r="I7565" t="s">
        <v>7305</v>
      </c>
      <c r="J7565">
        <v>5</v>
      </c>
      <c r="K7565" t="s">
        <v>8</v>
      </c>
      <c r="L7565" t="s">
        <v>433</v>
      </c>
      <c r="M7565" t="s">
        <v>11386</v>
      </c>
      <c r="N7565" t="s">
        <v>5699</v>
      </c>
      <c r="O7565">
        <v>28008</v>
      </c>
      <c r="P7565">
        <v>79</v>
      </c>
      <c r="Q7565" t="s">
        <v>1061</v>
      </c>
      <c r="R7565" t="s">
        <v>1755</v>
      </c>
      <c r="S7565" t="s">
        <v>1756</v>
      </c>
      <c r="T7565">
        <v>915338835</v>
      </c>
      <c r="X7565">
        <v>915332586</v>
      </c>
      <c r="Y7565" t="s">
        <v>27975</v>
      </c>
      <c r="Z7565" t="s">
        <v>27976</v>
      </c>
      <c r="AA7565" t="s">
        <v>114</v>
      </c>
      <c r="AB7565">
        <v>437764</v>
      </c>
      <c r="AC7565">
        <v>4475602</v>
      </c>
      <c r="AD7565" t="s">
        <v>129</v>
      </c>
      <c r="AE7565" s="1">
        <v>39742</v>
      </c>
      <c r="AF7565" t="str">
        <f>_xlfn.CONCAT(t_centros_educativos[[#This Row],[centro_tipo_desc_abreviada]]," ",t_centros_educativos[[#This Row],[centro_nombre]], "-",t_centros_educativos[[#This Row],[dat_nombre]])</f>
        <v>EOEP GENERAL EQUIPO GENERAL MONCLOA-CHAMBERI-Madrid-Capital</v>
      </c>
    </row>
    <row r="7566" spans="1:32" hidden="1" x14ac:dyDescent="0.3">
      <c r="A7566">
        <v>28700209</v>
      </c>
      <c r="B7566" t="s">
        <v>27977</v>
      </c>
      <c r="C7566">
        <v>206</v>
      </c>
      <c r="D7566" t="s">
        <v>27970</v>
      </c>
      <c r="E7566" t="s">
        <v>27971</v>
      </c>
      <c r="F7566" t="s">
        <v>112</v>
      </c>
      <c r="G7566" t="s">
        <v>113</v>
      </c>
      <c r="H7566" t="s">
        <v>121</v>
      </c>
      <c r="I7566" t="s">
        <v>10333</v>
      </c>
      <c r="J7566">
        <v>5</v>
      </c>
      <c r="K7566" t="s">
        <v>8</v>
      </c>
      <c r="L7566" t="s">
        <v>123</v>
      </c>
      <c r="M7566" t="s">
        <v>10049</v>
      </c>
      <c r="N7566" t="s">
        <v>798</v>
      </c>
      <c r="O7566">
        <v>28010</v>
      </c>
      <c r="P7566">
        <v>79</v>
      </c>
      <c r="Q7566" t="s">
        <v>1061</v>
      </c>
      <c r="R7566" t="s">
        <v>1721</v>
      </c>
      <c r="S7566" t="s">
        <v>1722</v>
      </c>
      <c r="T7566">
        <v>913914321</v>
      </c>
      <c r="U7566">
        <v>913914324</v>
      </c>
      <c r="X7566">
        <v>913914321</v>
      </c>
      <c r="Y7566" t="s">
        <v>27978</v>
      </c>
      <c r="Z7566" t="s">
        <v>27979</v>
      </c>
      <c r="AA7566" t="s">
        <v>114</v>
      </c>
      <c r="AB7566">
        <v>441483</v>
      </c>
      <c r="AC7566">
        <v>4476129</v>
      </c>
      <c r="AD7566" t="s">
        <v>129</v>
      </c>
      <c r="AE7566" s="1">
        <v>38638</v>
      </c>
      <c r="AF7566" t="str">
        <f>_xlfn.CONCAT(t_centros_educativos[[#This Row],[centro_tipo_desc_abreviada]]," ",t_centros_educativos[[#This Row],[centro_nombre]], "-",t_centros_educativos[[#This Row],[dat_nombre]])</f>
        <v>EOEP GENERAL EQUIPO GENERAL CENTRO-ARGANZUELA-Madrid-Capital</v>
      </c>
    </row>
    <row r="7567" spans="1:32" hidden="1" x14ac:dyDescent="0.3">
      <c r="A7567">
        <v>28700210</v>
      </c>
      <c r="B7567" t="s">
        <v>27980</v>
      </c>
      <c r="C7567">
        <v>206</v>
      </c>
      <c r="D7567" t="s">
        <v>27970</v>
      </c>
      <c r="E7567" t="s">
        <v>27971</v>
      </c>
      <c r="F7567" t="s">
        <v>112</v>
      </c>
      <c r="G7567" t="s">
        <v>113</v>
      </c>
      <c r="H7567" t="s">
        <v>121</v>
      </c>
      <c r="I7567" t="s">
        <v>1967</v>
      </c>
      <c r="J7567">
        <v>5</v>
      </c>
      <c r="K7567" t="s">
        <v>8</v>
      </c>
      <c r="L7567" t="s">
        <v>123</v>
      </c>
      <c r="M7567" t="s">
        <v>4029</v>
      </c>
      <c r="N7567" t="s">
        <v>2263</v>
      </c>
      <c r="O7567">
        <v>28024</v>
      </c>
      <c r="P7567">
        <v>79</v>
      </c>
      <c r="Q7567" t="s">
        <v>1061</v>
      </c>
      <c r="R7567" t="s">
        <v>500</v>
      </c>
      <c r="S7567" t="s">
        <v>1729</v>
      </c>
      <c r="T7567">
        <v>917172806</v>
      </c>
      <c r="X7567">
        <v>917172265</v>
      </c>
      <c r="Y7567" t="s">
        <v>27981</v>
      </c>
      <c r="Z7567" t="s">
        <v>27982</v>
      </c>
      <c r="AA7567" t="s">
        <v>114</v>
      </c>
      <c r="AB7567">
        <v>435365</v>
      </c>
      <c r="AC7567">
        <v>4471891</v>
      </c>
      <c r="AD7567" t="s">
        <v>129</v>
      </c>
      <c r="AE7567" s="1">
        <v>43375</v>
      </c>
      <c r="AF7567" t="str">
        <f>_xlfn.CONCAT(t_centros_educativos[[#This Row],[centro_tipo_desc_abreviada]]," ",t_centros_educativos[[#This Row],[centro_nombre]], "-",t_centros_educativos[[#This Row],[dat_nombre]])</f>
        <v>EOEP GENERAL EQUIPO GENERAL LATINA-Madrid-Capital</v>
      </c>
    </row>
    <row r="7568" spans="1:32" hidden="1" x14ac:dyDescent="0.3">
      <c r="A7568">
        <v>28700222</v>
      </c>
      <c r="B7568" t="s">
        <v>27983</v>
      </c>
      <c r="C7568">
        <v>206</v>
      </c>
      <c r="D7568" t="s">
        <v>27970</v>
      </c>
      <c r="E7568" t="s">
        <v>27971</v>
      </c>
      <c r="F7568" t="s">
        <v>112</v>
      </c>
      <c r="G7568" t="s">
        <v>113</v>
      </c>
      <c r="H7568" t="s">
        <v>121</v>
      </c>
      <c r="I7568" t="s">
        <v>11385</v>
      </c>
      <c r="J7568">
        <v>5</v>
      </c>
      <c r="K7568" t="s">
        <v>8</v>
      </c>
      <c r="L7568" t="s">
        <v>224</v>
      </c>
      <c r="M7568" t="s">
        <v>2483</v>
      </c>
      <c r="N7568" t="s">
        <v>2130</v>
      </c>
      <c r="O7568">
        <v>28047</v>
      </c>
      <c r="P7568">
        <v>79</v>
      </c>
      <c r="Q7568" t="s">
        <v>1061</v>
      </c>
      <c r="R7568" t="s">
        <v>307</v>
      </c>
      <c r="S7568" t="s">
        <v>1749</v>
      </c>
      <c r="T7568">
        <v>914617089</v>
      </c>
      <c r="X7568">
        <v>914619625</v>
      </c>
      <c r="Y7568" t="s">
        <v>27984</v>
      </c>
      <c r="Z7568" t="s">
        <v>27985</v>
      </c>
      <c r="AA7568" t="s">
        <v>114</v>
      </c>
      <c r="AB7568">
        <v>437123</v>
      </c>
      <c r="AC7568">
        <v>4471690</v>
      </c>
      <c r="AD7568" t="s">
        <v>129</v>
      </c>
      <c r="AE7568" s="1">
        <v>40464</v>
      </c>
      <c r="AF7568" t="str">
        <f>_xlfn.CONCAT(t_centros_educativos[[#This Row],[centro_tipo_desc_abreviada]]," ",t_centros_educativos[[#This Row],[centro_nombre]], "-",t_centros_educativos[[#This Row],[dat_nombre]])</f>
        <v>EOEP GENERAL EQUIPO GENERAL CARABANCHEL-Madrid-Capital</v>
      </c>
    </row>
    <row r="7569" spans="1:32" hidden="1" x14ac:dyDescent="0.3">
      <c r="A7569">
        <v>28700234</v>
      </c>
      <c r="B7569" t="s">
        <v>27986</v>
      </c>
      <c r="C7569">
        <v>206</v>
      </c>
      <c r="D7569" t="s">
        <v>27970</v>
      </c>
      <c r="E7569" t="s">
        <v>27971</v>
      </c>
      <c r="F7569" t="s">
        <v>112</v>
      </c>
      <c r="G7569" t="s">
        <v>113</v>
      </c>
      <c r="H7569" t="s">
        <v>121</v>
      </c>
      <c r="I7569" t="s">
        <v>15300</v>
      </c>
      <c r="J7569">
        <v>5</v>
      </c>
      <c r="K7569" t="s">
        <v>8</v>
      </c>
      <c r="L7569" t="s">
        <v>123</v>
      </c>
      <c r="M7569" t="s">
        <v>12790</v>
      </c>
      <c r="N7569" t="s">
        <v>125</v>
      </c>
      <c r="O7569">
        <v>28041</v>
      </c>
      <c r="P7569">
        <v>79</v>
      </c>
      <c r="Q7569" t="s">
        <v>1061</v>
      </c>
      <c r="R7569" t="s">
        <v>366</v>
      </c>
      <c r="S7569" t="s">
        <v>1819</v>
      </c>
      <c r="T7569">
        <v>913173334</v>
      </c>
      <c r="U7569">
        <v>913171750</v>
      </c>
      <c r="X7569">
        <v>917237321</v>
      </c>
      <c r="Y7569" t="s">
        <v>27987</v>
      </c>
      <c r="Z7569" t="s">
        <v>27988</v>
      </c>
      <c r="AA7569" t="s">
        <v>114</v>
      </c>
      <c r="AB7569">
        <v>440339</v>
      </c>
      <c r="AC7569">
        <v>4468785</v>
      </c>
      <c r="AD7569" t="s">
        <v>129</v>
      </c>
      <c r="AE7569" s="1"/>
      <c r="AF7569" t="str">
        <f>_xlfn.CONCAT(t_centros_educativos[[#This Row],[centro_tipo_desc_abreviada]]," ",t_centros_educativos[[#This Row],[centro_nombre]], "-",t_centros_educativos[[#This Row],[dat_nombre]])</f>
        <v>EOEP GENERAL EQUIPO GENERAL VILLAVERDE-USERA-Madrid-Capital</v>
      </c>
    </row>
    <row r="7570" spans="1:32" hidden="1" x14ac:dyDescent="0.3">
      <c r="A7570">
        <v>28700246</v>
      </c>
      <c r="B7570" t="s">
        <v>27989</v>
      </c>
      <c r="C7570">
        <v>206</v>
      </c>
      <c r="D7570" t="s">
        <v>27970</v>
      </c>
      <c r="E7570" t="s">
        <v>27971</v>
      </c>
      <c r="F7570" t="s">
        <v>112</v>
      </c>
      <c r="G7570" t="s">
        <v>113</v>
      </c>
      <c r="H7570" t="s">
        <v>121</v>
      </c>
      <c r="I7570" t="s">
        <v>7369</v>
      </c>
      <c r="J7570">
        <v>5</v>
      </c>
      <c r="K7570" t="s">
        <v>8</v>
      </c>
      <c r="L7570" t="s">
        <v>417</v>
      </c>
      <c r="M7570" t="s">
        <v>2018</v>
      </c>
      <c r="N7570" t="s">
        <v>330</v>
      </c>
      <c r="O7570">
        <v>28053</v>
      </c>
      <c r="P7570">
        <v>79</v>
      </c>
      <c r="Q7570" t="s">
        <v>1061</v>
      </c>
      <c r="R7570" t="s">
        <v>145</v>
      </c>
      <c r="S7570" t="s">
        <v>1814</v>
      </c>
      <c r="T7570">
        <v>914772358</v>
      </c>
      <c r="U7570">
        <v>917862090</v>
      </c>
      <c r="X7570">
        <v>914789129</v>
      </c>
      <c r="Y7570" t="s">
        <v>27990</v>
      </c>
      <c r="Z7570" t="s">
        <v>27991</v>
      </c>
      <c r="AA7570" t="s">
        <v>114</v>
      </c>
      <c r="AB7570">
        <v>443757</v>
      </c>
      <c r="AC7570">
        <v>4471654</v>
      </c>
      <c r="AD7570" t="s">
        <v>129</v>
      </c>
      <c r="AE7570" s="1"/>
      <c r="AF7570" t="str">
        <f>_xlfn.CONCAT(t_centros_educativos[[#This Row],[centro_tipo_desc_abreviada]]," ",t_centros_educativos[[#This Row],[centro_nombre]], "-",t_centros_educativos[[#This Row],[dat_nombre]])</f>
        <v>EOEP GENERAL EQUIPO GENERAL PUENTE VALLECAS-Madrid-Capital</v>
      </c>
    </row>
    <row r="7571" spans="1:32" hidden="1" x14ac:dyDescent="0.3">
      <c r="A7571">
        <v>28700258</v>
      </c>
      <c r="B7571" t="s">
        <v>27992</v>
      </c>
      <c r="C7571">
        <v>206</v>
      </c>
      <c r="D7571" t="s">
        <v>27970</v>
      </c>
      <c r="E7571" t="s">
        <v>27971</v>
      </c>
      <c r="F7571" t="s">
        <v>112</v>
      </c>
      <c r="G7571" t="s">
        <v>113</v>
      </c>
      <c r="H7571" t="s">
        <v>121</v>
      </c>
      <c r="I7571" t="s">
        <v>21174</v>
      </c>
      <c r="J7571">
        <v>5</v>
      </c>
      <c r="K7571" t="s">
        <v>8</v>
      </c>
      <c r="L7571" t="s">
        <v>123</v>
      </c>
      <c r="M7571" t="s">
        <v>27993</v>
      </c>
      <c r="N7571" t="s">
        <v>15800</v>
      </c>
      <c r="O7571">
        <v>28030</v>
      </c>
      <c r="P7571">
        <v>79</v>
      </c>
      <c r="Q7571" t="s">
        <v>1061</v>
      </c>
      <c r="R7571" t="s">
        <v>1745</v>
      </c>
      <c r="S7571" t="s">
        <v>1746</v>
      </c>
      <c r="T7571">
        <v>917732533</v>
      </c>
      <c r="U7571">
        <v>917510089</v>
      </c>
      <c r="X7571">
        <v>917732688</v>
      </c>
      <c r="Y7571" t="s">
        <v>27994</v>
      </c>
      <c r="Z7571" t="s">
        <v>27995</v>
      </c>
      <c r="AA7571" t="s">
        <v>114</v>
      </c>
      <c r="AB7571">
        <v>445474</v>
      </c>
      <c r="AC7571">
        <v>4472521</v>
      </c>
      <c r="AD7571" t="s">
        <v>129</v>
      </c>
      <c r="AE7571" s="1"/>
      <c r="AF7571" t="str">
        <f>_xlfn.CONCAT(t_centros_educativos[[#This Row],[centro_tipo_desc_abreviada]]," ",t_centros_educativos[[#This Row],[centro_nombre]], "-",t_centros_educativos[[#This Row],[dat_nombre]])</f>
        <v>EOEP GENERAL EQUIPO GENERAL MORATALAZ-VILLA DE VALLECAS-Madrid-Capital</v>
      </c>
    </row>
    <row r="7572" spans="1:32" hidden="1" x14ac:dyDescent="0.3">
      <c r="A7572">
        <v>28700261</v>
      </c>
      <c r="B7572" t="s">
        <v>27996</v>
      </c>
      <c r="C7572">
        <v>206</v>
      </c>
      <c r="D7572" t="s">
        <v>27970</v>
      </c>
      <c r="E7572" t="s">
        <v>27971</v>
      </c>
      <c r="F7572" t="s">
        <v>112</v>
      </c>
      <c r="G7572" t="s">
        <v>113</v>
      </c>
      <c r="H7572" t="s">
        <v>121</v>
      </c>
      <c r="I7572" t="s">
        <v>15723</v>
      </c>
      <c r="J7572">
        <v>5</v>
      </c>
      <c r="K7572" t="s">
        <v>8</v>
      </c>
      <c r="L7572" t="s">
        <v>224</v>
      </c>
      <c r="M7572" t="s">
        <v>16361</v>
      </c>
      <c r="N7572" t="s">
        <v>4507</v>
      </c>
      <c r="O7572">
        <v>28022</v>
      </c>
      <c r="P7572">
        <v>79</v>
      </c>
      <c r="Q7572" t="s">
        <v>1061</v>
      </c>
      <c r="R7572" t="s">
        <v>859</v>
      </c>
      <c r="S7572" t="s">
        <v>1970</v>
      </c>
      <c r="T7572">
        <v>913069365</v>
      </c>
      <c r="U7572">
        <v>913065127</v>
      </c>
      <c r="X7572">
        <v>913061699</v>
      </c>
      <c r="Y7572" t="s">
        <v>27997</v>
      </c>
      <c r="Z7572" t="s">
        <v>27998</v>
      </c>
      <c r="AA7572" t="s">
        <v>114</v>
      </c>
      <c r="AB7572">
        <v>447995</v>
      </c>
      <c r="AC7572">
        <v>4475162</v>
      </c>
      <c r="AD7572" t="s">
        <v>129</v>
      </c>
      <c r="AE7572" s="1"/>
      <c r="AF7572" t="str">
        <f>_xlfn.CONCAT(t_centros_educativos[[#This Row],[centro_tipo_desc_abreviada]]," ",t_centros_educativos[[#This Row],[centro_nombre]], "-",t_centros_educativos[[#This Row],[dat_nombre]])</f>
        <v>EOEP GENERAL EQUIPO GENERAL SAN BLAS-VICALVARO-CIUDAD LINEAL-Madrid-Capital</v>
      </c>
    </row>
    <row r="7573" spans="1:32" hidden="1" x14ac:dyDescent="0.3">
      <c r="A7573">
        <v>28700271</v>
      </c>
      <c r="B7573" t="s">
        <v>27999</v>
      </c>
      <c r="C7573">
        <v>206</v>
      </c>
      <c r="D7573" t="s">
        <v>27970</v>
      </c>
      <c r="E7573" t="s">
        <v>27971</v>
      </c>
      <c r="F7573" t="s">
        <v>112</v>
      </c>
      <c r="G7573" t="s">
        <v>113</v>
      </c>
      <c r="H7573" t="s">
        <v>114</v>
      </c>
      <c r="I7573" t="s">
        <v>114</v>
      </c>
      <c r="J7573">
        <v>5</v>
      </c>
      <c r="K7573" t="s">
        <v>8</v>
      </c>
      <c r="L7573" t="s">
        <v>114</v>
      </c>
      <c r="M7573" t="s">
        <v>114</v>
      </c>
      <c r="N7573" t="s">
        <v>114</v>
      </c>
      <c r="O7573">
        <v>0</v>
      </c>
      <c r="P7573">
        <v>79</v>
      </c>
      <c r="Q7573" t="s">
        <v>1061</v>
      </c>
      <c r="R7573" t="s">
        <v>114</v>
      </c>
      <c r="S7573" t="s">
        <v>114</v>
      </c>
      <c r="T7573">
        <v>0</v>
      </c>
      <c r="X7573">
        <v>0</v>
      </c>
      <c r="Y7573" t="s">
        <v>114</v>
      </c>
      <c r="Z7573" t="s">
        <v>114</v>
      </c>
      <c r="AA7573" t="s">
        <v>114</v>
      </c>
      <c r="AD7573" t="s">
        <v>117</v>
      </c>
      <c r="AE7573" s="1"/>
      <c r="AF7573" t="str">
        <f>_xlfn.CONCAT(t_centros_educativos[[#This Row],[centro_tipo_desc_abreviada]]," ",t_centros_educativos[[#This Row],[centro_nombre]], "-",t_centros_educativos[[#This Row],[dat_nombre]])</f>
        <v>EOEP GENERAL EQUIPO GENERAL (CIUDAD LINEAL)-Madrid-Capital</v>
      </c>
    </row>
    <row r="7574" spans="1:32" hidden="1" x14ac:dyDescent="0.3">
      <c r="A7574">
        <v>28700283</v>
      </c>
      <c r="B7574" t="s">
        <v>28000</v>
      </c>
      <c r="C7574">
        <v>206</v>
      </c>
      <c r="D7574" t="s">
        <v>27970</v>
      </c>
      <c r="E7574" t="s">
        <v>27971</v>
      </c>
      <c r="F7574" t="s">
        <v>112</v>
      </c>
      <c r="G7574" t="s">
        <v>113</v>
      </c>
      <c r="H7574" t="s">
        <v>121</v>
      </c>
      <c r="I7574" t="s">
        <v>28001</v>
      </c>
      <c r="J7574">
        <v>5</v>
      </c>
      <c r="K7574" t="s">
        <v>8</v>
      </c>
      <c r="L7574" t="s">
        <v>123</v>
      </c>
      <c r="M7574" t="s">
        <v>9681</v>
      </c>
      <c r="N7574" t="s">
        <v>1745</v>
      </c>
      <c r="O7574">
        <v>28033</v>
      </c>
      <c r="P7574">
        <v>79</v>
      </c>
      <c r="Q7574" t="s">
        <v>1061</v>
      </c>
      <c r="R7574" t="s">
        <v>728</v>
      </c>
      <c r="S7574" t="s">
        <v>1740</v>
      </c>
      <c r="T7574">
        <v>917592462</v>
      </c>
      <c r="X7574">
        <v>917597016</v>
      </c>
      <c r="Y7574" t="s">
        <v>28002</v>
      </c>
      <c r="Z7574" t="s">
        <v>28003</v>
      </c>
      <c r="AA7574" t="s">
        <v>114</v>
      </c>
      <c r="AB7574">
        <v>446211</v>
      </c>
      <c r="AC7574">
        <v>4480452</v>
      </c>
      <c r="AD7574" t="s">
        <v>129</v>
      </c>
      <c r="AE7574" s="1">
        <v>44475</v>
      </c>
      <c r="AF7574" t="str">
        <f>_xlfn.CONCAT(t_centros_educativos[[#This Row],[centro_tipo_desc_abreviada]]," ",t_centros_educativos[[#This Row],[centro_nombre]], "-",t_centros_educativos[[#This Row],[dat_nombre]])</f>
        <v>EOEP GENERAL EQUIPO GENERAL HORTALEZA-BARAJAS-Madrid-Capital</v>
      </c>
    </row>
    <row r="7575" spans="1:32" hidden="1" x14ac:dyDescent="0.3">
      <c r="A7575">
        <v>28700295</v>
      </c>
      <c r="B7575" t="s">
        <v>28004</v>
      </c>
      <c r="C7575">
        <v>206</v>
      </c>
      <c r="D7575" t="s">
        <v>27970</v>
      </c>
      <c r="E7575" t="s">
        <v>27971</v>
      </c>
      <c r="F7575" t="s">
        <v>112</v>
      </c>
      <c r="G7575" t="s">
        <v>113</v>
      </c>
      <c r="H7575" t="s">
        <v>121</v>
      </c>
      <c r="I7575" t="s">
        <v>12204</v>
      </c>
      <c r="J7575">
        <v>5</v>
      </c>
      <c r="K7575" t="s">
        <v>8</v>
      </c>
      <c r="L7575" t="s">
        <v>123</v>
      </c>
      <c r="M7575" t="s">
        <v>1954</v>
      </c>
      <c r="N7575" t="s">
        <v>174</v>
      </c>
      <c r="O7575">
        <v>28009</v>
      </c>
      <c r="P7575">
        <v>79</v>
      </c>
      <c r="Q7575" t="s">
        <v>1061</v>
      </c>
      <c r="R7575" t="s">
        <v>1955</v>
      </c>
      <c r="S7575" t="s">
        <v>1956</v>
      </c>
      <c r="T7575">
        <v>915733932</v>
      </c>
      <c r="U7575">
        <v>915734845</v>
      </c>
      <c r="X7575">
        <v>915735056</v>
      </c>
      <c r="Y7575" t="s">
        <v>28005</v>
      </c>
      <c r="Z7575" t="s">
        <v>28006</v>
      </c>
      <c r="AA7575" t="s">
        <v>114</v>
      </c>
      <c r="AB7575">
        <v>442775</v>
      </c>
      <c r="AC7575">
        <v>4473992</v>
      </c>
      <c r="AD7575" t="s">
        <v>129</v>
      </c>
      <c r="AE7575" s="1"/>
      <c r="AF7575" t="str">
        <f>_xlfn.CONCAT(t_centros_educativos[[#This Row],[centro_tipo_desc_abreviada]]," ",t_centros_educativos[[#This Row],[centro_nombre]], "-",t_centros_educativos[[#This Row],[dat_nombre]])</f>
        <v>EOEP GENERAL EQUIPO GENERAL RETIRO-SALAMANCA-CHAMARTIN-Madrid-Capital</v>
      </c>
    </row>
    <row r="7576" spans="1:32" hidden="1" x14ac:dyDescent="0.3">
      <c r="A7576">
        <v>28700301</v>
      </c>
      <c r="B7576" t="s">
        <v>28007</v>
      </c>
      <c r="C7576">
        <v>206</v>
      </c>
      <c r="D7576" t="s">
        <v>27970</v>
      </c>
      <c r="E7576" t="s">
        <v>27971</v>
      </c>
      <c r="F7576" t="s">
        <v>112</v>
      </c>
      <c r="G7576" t="s">
        <v>113</v>
      </c>
      <c r="H7576" t="s">
        <v>114</v>
      </c>
      <c r="I7576" t="s">
        <v>114</v>
      </c>
      <c r="J7576">
        <v>5</v>
      </c>
      <c r="K7576" t="s">
        <v>8</v>
      </c>
      <c r="L7576" t="s">
        <v>114</v>
      </c>
      <c r="M7576" t="s">
        <v>114</v>
      </c>
      <c r="N7576" t="s">
        <v>114</v>
      </c>
      <c r="O7576">
        <v>0</v>
      </c>
      <c r="P7576">
        <v>79</v>
      </c>
      <c r="Q7576" t="s">
        <v>1061</v>
      </c>
      <c r="R7576" t="s">
        <v>114</v>
      </c>
      <c r="S7576" t="s">
        <v>114</v>
      </c>
      <c r="T7576">
        <v>0</v>
      </c>
      <c r="X7576">
        <v>0</v>
      </c>
      <c r="Y7576" t="s">
        <v>114</v>
      </c>
      <c r="Z7576" t="s">
        <v>114</v>
      </c>
      <c r="AA7576" t="s">
        <v>114</v>
      </c>
      <c r="AD7576" t="s">
        <v>117</v>
      </c>
      <c r="AE7576" s="1"/>
      <c r="AF7576" t="str">
        <f>_xlfn.CONCAT(t_centros_educativos[[#This Row],[centro_tipo_desc_abreviada]]," ",t_centros_educativos[[#This Row],[centro_nombre]], "-",t_centros_educativos[[#This Row],[dat_nombre]])</f>
        <v>EOEP GENERAL EQUIPO GENERAL (TETUAN/CHAMARTIN)-Madrid-Capital</v>
      </c>
    </row>
    <row r="7577" spans="1:32" hidden="1" x14ac:dyDescent="0.3">
      <c r="A7577">
        <v>28700313</v>
      </c>
      <c r="B7577" t="s">
        <v>28008</v>
      </c>
      <c r="C7577">
        <v>206</v>
      </c>
      <c r="D7577" t="s">
        <v>27970</v>
      </c>
      <c r="E7577" t="s">
        <v>27971</v>
      </c>
      <c r="F7577" t="s">
        <v>112</v>
      </c>
      <c r="G7577" t="s">
        <v>113</v>
      </c>
      <c r="H7577" t="s">
        <v>121</v>
      </c>
      <c r="I7577" t="s">
        <v>11445</v>
      </c>
      <c r="J7577">
        <v>3</v>
      </c>
      <c r="K7577" t="s">
        <v>2</v>
      </c>
      <c r="L7577" t="s">
        <v>123</v>
      </c>
      <c r="M7577" t="s">
        <v>10128</v>
      </c>
      <c r="N7577" t="s">
        <v>151</v>
      </c>
      <c r="O7577">
        <v>28802</v>
      </c>
      <c r="P7577">
        <v>5</v>
      </c>
      <c r="Q7577" t="s">
        <v>72</v>
      </c>
      <c r="R7577" t="s">
        <v>114</v>
      </c>
      <c r="S7577" t="s">
        <v>114</v>
      </c>
      <c r="T7577">
        <v>918814145</v>
      </c>
      <c r="U7577">
        <v>918814115</v>
      </c>
      <c r="X7577">
        <v>918787310</v>
      </c>
      <c r="Y7577" t="s">
        <v>28009</v>
      </c>
      <c r="Z7577" t="s">
        <v>28010</v>
      </c>
      <c r="AA7577" t="s">
        <v>114</v>
      </c>
      <c r="AB7577">
        <v>469059</v>
      </c>
      <c r="AC7577">
        <v>4479961</v>
      </c>
      <c r="AD7577" t="s">
        <v>129</v>
      </c>
      <c r="AE7577" s="1">
        <v>41717</v>
      </c>
      <c r="AF7577" t="str">
        <f>_xlfn.CONCAT(t_centros_educativos[[#This Row],[centro_tipo_desc_abreviada]]," ",t_centros_educativos[[#This Row],[centro_nombre]], "-",t_centros_educativos[[#This Row],[dat_nombre]])</f>
        <v>EOEP GENERAL EQUIPO GENERAL ALCALA DE HENARES-Madrid-Este</v>
      </c>
    </row>
    <row r="7578" spans="1:32" hidden="1" x14ac:dyDescent="0.3">
      <c r="A7578">
        <v>28700325</v>
      </c>
      <c r="B7578" t="s">
        <v>28011</v>
      </c>
      <c r="C7578">
        <v>206</v>
      </c>
      <c r="D7578" t="s">
        <v>27970</v>
      </c>
      <c r="E7578" t="s">
        <v>27971</v>
      </c>
      <c r="F7578" t="s">
        <v>112</v>
      </c>
      <c r="G7578" t="s">
        <v>113</v>
      </c>
      <c r="H7578" t="s">
        <v>121</v>
      </c>
      <c r="I7578" t="s">
        <v>16628</v>
      </c>
      <c r="J7578">
        <v>3</v>
      </c>
      <c r="K7578" t="s">
        <v>2</v>
      </c>
      <c r="L7578" t="s">
        <v>123</v>
      </c>
      <c r="M7578" t="s">
        <v>17610</v>
      </c>
      <c r="N7578" t="s">
        <v>125</v>
      </c>
      <c r="O7578">
        <v>28522</v>
      </c>
      <c r="P7578">
        <v>123</v>
      </c>
      <c r="Q7578" t="s">
        <v>60</v>
      </c>
      <c r="R7578" t="s">
        <v>114</v>
      </c>
      <c r="S7578" t="s">
        <v>114</v>
      </c>
      <c r="T7578">
        <v>914990324</v>
      </c>
      <c r="X7578">
        <v>913011837</v>
      </c>
      <c r="Y7578" t="s">
        <v>28012</v>
      </c>
      <c r="Z7578" t="s">
        <v>28013</v>
      </c>
      <c r="AA7578" t="s">
        <v>114</v>
      </c>
      <c r="AB7578">
        <v>455251</v>
      </c>
      <c r="AC7578">
        <v>4469367</v>
      </c>
      <c r="AD7578" t="s">
        <v>129</v>
      </c>
      <c r="AE7578" s="1">
        <v>37844</v>
      </c>
      <c r="AF7578" t="str">
        <f>_xlfn.CONCAT(t_centros_educativos[[#This Row],[centro_tipo_desc_abreviada]]," ",t_centros_educativos[[#This Row],[centro_nombre]], "-",t_centros_educativos[[#This Row],[dat_nombre]])</f>
        <v>EOEP GENERAL EQUIPO GENERAL RIVAS-VACIAMADRID-Madrid-Este</v>
      </c>
    </row>
    <row r="7579" spans="1:32" hidden="1" x14ac:dyDescent="0.3">
      <c r="A7579">
        <v>28700337</v>
      </c>
      <c r="B7579" t="s">
        <v>28014</v>
      </c>
      <c r="C7579">
        <v>206</v>
      </c>
      <c r="D7579" t="s">
        <v>27970</v>
      </c>
      <c r="E7579" t="s">
        <v>27971</v>
      </c>
      <c r="F7579" t="s">
        <v>112</v>
      </c>
      <c r="G7579" t="s">
        <v>113</v>
      </c>
      <c r="H7579" t="s">
        <v>121</v>
      </c>
      <c r="I7579" t="s">
        <v>28015</v>
      </c>
      <c r="J7579">
        <v>3</v>
      </c>
      <c r="K7579" t="s">
        <v>2</v>
      </c>
      <c r="L7579" t="s">
        <v>123</v>
      </c>
      <c r="M7579" t="s">
        <v>12392</v>
      </c>
      <c r="N7579" t="s">
        <v>151</v>
      </c>
      <c r="O7579">
        <v>28821</v>
      </c>
      <c r="P7579">
        <v>49</v>
      </c>
      <c r="Q7579" t="s">
        <v>67</v>
      </c>
      <c r="R7579" t="s">
        <v>114</v>
      </c>
      <c r="S7579" t="s">
        <v>114</v>
      </c>
      <c r="T7579">
        <v>916733312</v>
      </c>
      <c r="U7579">
        <v>914990324</v>
      </c>
      <c r="X7579">
        <v>916697748</v>
      </c>
      <c r="Y7579" t="s">
        <v>28016</v>
      </c>
      <c r="Z7579" t="s">
        <v>28017</v>
      </c>
      <c r="AA7579" t="s">
        <v>114</v>
      </c>
      <c r="AB7579">
        <v>451689</v>
      </c>
      <c r="AC7579">
        <v>4475337</v>
      </c>
      <c r="AD7579" t="s">
        <v>129</v>
      </c>
      <c r="AE7579" s="1">
        <v>39329</v>
      </c>
      <c r="AF7579" t="str">
        <f>_xlfn.CONCAT(t_centros_educativos[[#This Row],[centro_tipo_desc_abreviada]]," ",t_centros_educativos[[#This Row],[centro_nombre]], "-",t_centros_educativos[[#This Row],[dat_nombre]])</f>
        <v>EOEP GENERAL EQUIPO GENERAL COSLADA-Madrid-Este</v>
      </c>
    </row>
    <row r="7580" spans="1:32" hidden="1" x14ac:dyDescent="0.3">
      <c r="A7580">
        <v>28700349</v>
      </c>
      <c r="B7580" t="s">
        <v>28018</v>
      </c>
      <c r="C7580">
        <v>206</v>
      </c>
      <c r="D7580" t="s">
        <v>27970</v>
      </c>
      <c r="E7580" t="s">
        <v>27971</v>
      </c>
      <c r="F7580" t="s">
        <v>112</v>
      </c>
      <c r="G7580" t="s">
        <v>113</v>
      </c>
      <c r="H7580" t="s">
        <v>114</v>
      </c>
      <c r="I7580" t="s">
        <v>114</v>
      </c>
      <c r="J7580">
        <v>3</v>
      </c>
      <c r="K7580" t="s">
        <v>2</v>
      </c>
      <c r="L7580" t="s">
        <v>114</v>
      </c>
      <c r="M7580" t="s">
        <v>114</v>
      </c>
      <c r="N7580" t="s">
        <v>114</v>
      </c>
      <c r="O7580">
        <v>0</v>
      </c>
      <c r="P7580">
        <v>75</v>
      </c>
      <c r="Q7580" t="s">
        <v>1691</v>
      </c>
      <c r="R7580" t="s">
        <v>114</v>
      </c>
      <c r="S7580" t="s">
        <v>114</v>
      </c>
      <c r="T7580">
        <v>0</v>
      </c>
      <c r="X7580">
        <v>0</v>
      </c>
      <c r="Y7580" t="s">
        <v>114</v>
      </c>
      <c r="Z7580" t="s">
        <v>114</v>
      </c>
      <c r="AA7580" t="s">
        <v>114</v>
      </c>
      <c r="AD7580" t="s">
        <v>117</v>
      </c>
      <c r="AE7580" s="1"/>
      <c r="AF7580" t="str">
        <f>_xlfn.CONCAT(t_centros_educativos[[#This Row],[centro_tipo_desc_abreviada]]," ",t_centros_educativos[[#This Row],[centro_nombre]], "-",t_centros_educativos[[#This Row],[dat_nombre]])</f>
        <v>EOEP GENERAL EQUIPO GENERAL-Madrid-Este</v>
      </c>
    </row>
    <row r="7581" spans="1:32" hidden="1" x14ac:dyDescent="0.3">
      <c r="A7581">
        <v>28700350</v>
      </c>
      <c r="B7581" t="s">
        <v>28019</v>
      </c>
      <c r="C7581">
        <v>206</v>
      </c>
      <c r="D7581" t="s">
        <v>27970</v>
      </c>
      <c r="E7581" t="s">
        <v>27971</v>
      </c>
      <c r="F7581" t="s">
        <v>112</v>
      </c>
      <c r="G7581" t="s">
        <v>113</v>
      </c>
      <c r="H7581" t="s">
        <v>121</v>
      </c>
      <c r="I7581" t="s">
        <v>2332</v>
      </c>
      <c r="J7581">
        <v>3</v>
      </c>
      <c r="K7581" t="s">
        <v>2</v>
      </c>
      <c r="L7581" t="s">
        <v>224</v>
      </c>
      <c r="M7581" t="s">
        <v>8688</v>
      </c>
      <c r="N7581" t="s">
        <v>954</v>
      </c>
      <c r="O7581">
        <v>28850</v>
      </c>
      <c r="P7581">
        <v>148</v>
      </c>
      <c r="Q7581" t="s">
        <v>8685</v>
      </c>
      <c r="R7581" t="s">
        <v>114</v>
      </c>
      <c r="S7581" t="s">
        <v>114</v>
      </c>
      <c r="T7581">
        <v>916565381</v>
      </c>
      <c r="X7581">
        <v>916779989</v>
      </c>
      <c r="Y7581" t="s">
        <v>28020</v>
      </c>
      <c r="Z7581" t="s">
        <v>28021</v>
      </c>
      <c r="AA7581" t="s">
        <v>114</v>
      </c>
      <c r="AB7581">
        <v>459150</v>
      </c>
      <c r="AC7581">
        <v>4478452</v>
      </c>
      <c r="AD7581" t="s">
        <v>129</v>
      </c>
      <c r="AE7581" s="1"/>
      <c r="AF7581" t="str">
        <f>_xlfn.CONCAT(t_centros_educativos[[#This Row],[centro_tipo_desc_abreviada]]," ",t_centros_educativos[[#This Row],[centro_nombre]], "-",t_centros_educativos[[#This Row],[dat_nombre]])</f>
        <v>EOEP GENERAL EQUIPO GENERAL TORREJON DE ARDOZ-Madrid-Este</v>
      </c>
    </row>
    <row r="7582" spans="1:32" hidden="1" x14ac:dyDescent="0.3">
      <c r="A7582">
        <v>28700362</v>
      </c>
      <c r="B7582" t="s">
        <v>28022</v>
      </c>
      <c r="C7582">
        <v>206</v>
      </c>
      <c r="D7582" t="s">
        <v>27970</v>
      </c>
      <c r="E7582" t="s">
        <v>27971</v>
      </c>
      <c r="F7582" t="s">
        <v>112</v>
      </c>
      <c r="G7582" t="s">
        <v>113</v>
      </c>
      <c r="H7582" t="s">
        <v>121</v>
      </c>
      <c r="I7582" t="s">
        <v>28023</v>
      </c>
      <c r="J7582">
        <v>2</v>
      </c>
      <c r="K7582" t="s">
        <v>4</v>
      </c>
      <c r="L7582" t="s">
        <v>123</v>
      </c>
      <c r="M7582" t="s">
        <v>26955</v>
      </c>
      <c r="N7582" t="s">
        <v>125</v>
      </c>
      <c r="O7582">
        <v>28923</v>
      </c>
      <c r="P7582">
        <v>7</v>
      </c>
      <c r="Q7582" t="s">
        <v>518</v>
      </c>
      <c r="R7582" t="s">
        <v>114</v>
      </c>
      <c r="S7582" t="s">
        <v>114</v>
      </c>
      <c r="T7582">
        <v>916116900</v>
      </c>
      <c r="U7582">
        <v>916116961</v>
      </c>
      <c r="V7582">
        <v>646969920</v>
      </c>
      <c r="X7582">
        <v>916116961</v>
      </c>
      <c r="Y7582" t="s">
        <v>28024</v>
      </c>
      <c r="Z7582" t="s">
        <v>28025</v>
      </c>
      <c r="AA7582" t="s">
        <v>114</v>
      </c>
      <c r="AD7582" t="s">
        <v>129</v>
      </c>
      <c r="AE7582" s="1">
        <v>39267</v>
      </c>
      <c r="AF7582" t="str">
        <f>_xlfn.CONCAT(t_centros_educativos[[#This Row],[centro_tipo_desc_abreviada]]," ",t_centros_educativos[[#This Row],[centro_nombre]], "-",t_centros_educativos[[#This Row],[dat_nombre]])</f>
        <v>EOEP GENERAL EQUIPO GENERAL ALCORCON-Madrid-Sur</v>
      </c>
    </row>
    <row r="7583" spans="1:32" hidden="1" x14ac:dyDescent="0.3">
      <c r="A7583">
        <v>28700374</v>
      </c>
      <c r="B7583" t="s">
        <v>28026</v>
      </c>
      <c r="C7583">
        <v>206</v>
      </c>
      <c r="D7583" t="s">
        <v>27970</v>
      </c>
      <c r="E7583" t="s">
        <v>27971</v>
      </c>
      <c r="F7583" t="s">
        <v>112</v>
      </c>
      <c r="G7583" t="s">
        <v>113</v>
      </c>
      <c r="H7583" t="s">
        <v>121</v>
      </c>
      <c r="I7583" t="s">
        <v>6623</v>
      </c>
      <c r="J7583">
        <v>2</v>
      </c>
      <c r="K7583" t="s">
        <v>4</v>
      </c>
      <c r="L7583" t="s">
        <v>123</v>
      </c>
      <c r="M7583" t="s">
        <v>28027</v>
      </c>
      <c r="N7583" t="s">
        <v>910</v>
      </c>
      <c r="O7583">
        <v>28300</v>
      </c>
      <c r="P7583">
        <v>13</v>
      </c>
      <c r="Q7583" t="s">
        <v>39</v>
      </c>
      <c r="R7583" t="s">
        <v>114</v>
      </c>
      <c r="S7583" t="s">
        <v>114</v>
      </c>
      <c r="T7583">
        <v>918915537</v>
      </c>
      <c r="X7583">
        <v>918921173</v>
      </c>
      <c r="Y7583" t="s">
        <v>28028</v>
      </c>
      <c r="Z7583" t="s">
        <v>28029</v>
      </c>
      <c r="AA7583" t="s">
        <v>114</v>
      </c>
      <c r="AB7583">
        <v>448382</v>
      </c>
      <c r="AC7583">
        <v>4431162</v>
      </c>
      <c r="AD7583" t="s">
        <v>129</v>
      </c>
      <c r="AE7583" s="1">
        <v>37676</v>
      </c>
      <c r="AF7583" t="str">
        <f>_xlfn.CONCAT(t_centros_educativos[[#This Row],[centro_tipo_desc_abreviada]]," ",t_centros_educativos[[#This Row],[centro_nombre]], "-",t_centros_educativos[[#This Row],[dat_nombre]])</f>
        <v>EOEP GENERAL EQUIPO GENERAL ARANJUEZ-Madrid-Sur</v>
      </c>
    </row>
    <row r="7584" spans="1:32" hidden="1" x14ac:dyDescent="0.3">
      <c r="A7584">
        <v>28700386</v>
      </c>
      <c r="B7584" t="s">
        <v>28030</v>
      </c>
      <c r="C7584">
        <v>206</v>
      </c>
      <c r="D7584" t="s">
        <v>27970</v>
      </c>
      <c r="E7584" t="s">
        <v>27971</v>
      </c>
      <c r="F7584" t="s">
        <v>112</v>
      </c>
      <c r="G7584" t="s">
        <v>113</v>
      </c>
      <c r="H7584" t="s">
        <v>121</v>
      </c>
      <c r="I7584" t="s">
        <v>24390</v>
      </c>
      <c r="J7584">
        <v>2</v>
      </c>
      <c r="K7584" t="s">
        <v>4</v>
      </c>
      <c r="L7584" t="s">
        <v>123</v>
      </c>
      <c r="M7584" t="s">
        <v>13930</v>
      </c>
      <c r="N7584" t="s">
        <v>151</v>
      </c>
      <c r="O7584">
        <v>28941</v>
      </c>
      <c r="P7584">
        <v>58</v>
      </c>
      <c r="Q7584" t="s">
        <v>1263</v>
      </c>
      <c r="R7584" t="s">
        <v>114</v>
      </c>
      <c r="S7584" t="s">
        <v>114</v>
      </c>
      <c r="T7584">
        <v>916977461</v>
      </c>
      <c r="X7584">
        <v>916977461</v>
      </c>
      <c r="Y7584" t="s">
        <v>28031</v>
      </c>
      <c r="Z7584" t="s">
        <v>28032</v>
      </c>
      <c r="AA7584" t="s">
        <v>114</v>
      </c>
      <c r="AB7584">
        <v>431918</v>
      </c>
      <c r="AC7584">
        <v>4460655</v>
      </c>
      <c r="AD7584" t="s">
        <v>129</v>
      </c>
      <c r="AE7584" s="1">
        <v>42037</v>
      </c>
      <c r="AF7584" t="str">
        <f>_xlfn.CONCAT(t_centros_educativos[[#This Row],[centro_tipo_desc_abreviada]]," ",t_centros_educativos[[#This Row],[centro_nombre]], "-",t_centros_educativos[[#This Row],[dat_nombre]])</f>
        <v>EOEP GENERAL EQUIPO GENERAL FUENLABRADA-Madrid-Sur</v>
      </c>
    </row>
    <row r="7585" spans="1:32" hidden="1" x14ac:dyDescent="0.3">
      <c r="A7585">
        <v>28700398</v>
      </c>
      <c r="B7585" t="s">
        <v>28033</v>
      </c>
      <c r="C7585">
        <v>206</v>
      </c>
      <c r="D7585" t="s">
        <v>27970</v>
      </c>
      <c r="E7585" t="s">
        <v>27971</v>
      </c>
      <c r="F7585" t="s">
        <v>112</v>
      </c>
      <c r="G7585" t="s">
        <v>113</v>
      </c>
      <c r="H7585" t="s">
        <v>121</v>
      </c>
      <c r="I7585" t="s">
        <v>28034</v>
      </c>
      <c r="J7585">
        <v>2</v>
      </c>
      <c r="K7585" t="s">
        <v>4</v>
      </c>
      <c r="L7585" t="s">
        <v>123</v>
      </c>
      <c r="M7585" t="s">
        <v>27923</v>
      </c>
      <c r="N7585" t="s">
        <v>151</v>
      </c>
      <c r="O7585">
        <v>28903</v>
      </c>
      <c r="P7585">
        <v>65</v>
      </c>
      <c r="Q7585" t="s">
        <v>54</v>
      </c>
      <c r="R7585" t="s">
        <v>114</v>
      </c>
      <c r="S7585" t="s">
        <v>114</v>
      </c>
      <c r="T7585">
        <v>916832149</v>
      </c>
      <c r="U7585">
        <v>916832146</v>
      </c>
      <c r="X7585">
        <v>916828209</v>
      </c>
      <c r="Y7585" t="s">
        <v>28035</v>
      </c>
      <c r="Z7585" t="s">
        <v>28036</v>
      </c>
      <c r="AA7585" t="s">
        <v>114</v>
      </c>
      <c r="AB7585">
        <v>438558</v>
      </c>
      <c r="AC7585">
        <v>4463377</v>
      </c>
      <c r="AD7585" t="s">
        <v>129</v>
      </c>
      <c r="AE7585" s="1">
        <v>40490</v>
      </c>
      <c r="AF7585" t="str">
        <f>_xlfn.CONCAT(t_centros_educativos[[#This Row],[centro_tipo_desc_abreviada]]," ",t_centros_educativos[[#This Row],[centro_nombre]], "-",t_centros_educativos[[#This Row],[dat_nombre]])</f>
        <v>EOEP GENERAL EQUIPO GENERAL GETAFE-Madrid-Sur</v>
      </c>
    </row>
    <row r="7586" spans="1:32" hidden="1" x14ac:dyDescent="0.3">
      <c r="A7586">
        <v>28700404</v>
      </c>
      <c r="B7586" t="s">
        <v>28037</v>
      </c>
      <c r="C7586">
        <v>206</v>
      </c>
      <c r="D7586" t="s">
        <v>27970</v>
      </c>
      <c r="E7586" t="s">
        <v>27971</v>
      </c>
      <c r="F7586" t="s">
        <v>112</v>
      </c>
      <c r="G7586" t="s">
        <v>113</v>
      </c>
      <c r="H7586" t="s">
        <v>121</v>
      </c>
      <c r="I7586" t="s">
        <v>6673</v>
      </c>
      <c r="J7586">
        <v>2</v>
      </c>
      <c r="K7586" t="s">
        <v>4</v>
      </c>
      <c r="L7586" t="s">
        <v>123</v>
      </c>
      <c r="M7586" t="s">
        <v>3639</v>
      </c>
      <c r="N7586" t="s">
        <v>1745</v>
      </c>
      <c r="O7586">
        <v>28914</v>
      </c>
      <c r="P7586">
        <v>74</v>
      </c>
      <c r="Q7586" t="s">
        <v>1530</v>
      </c>
      <c r="R7586" t="s">
        <v>114</v>
      </c>
      <c r="S7586" t="s">
        <v>114</v>
      </c>
      <c r="T7586">
        <v>916801171</v>
      </c>
      <c r="U7586">
        <v>916801548</v>
      </c>
      <c r="X7586">
        <v>916809956</v>
      </c>
      <c r="Y7586" t="s">
        <v>28038</v>
      </c>
      <c r="Z7586" t="s">
        <v>28039</v>
      </c>
      <c r="AA7586" t="s">
        <v>114</v>
      </c>
      <c r="AB7586">
        <v>436612</v>
      </c>
      <c r="AC7586">
        <v>4464326</v>
      </c>
      <c r="AD7586" t="s">
        <v>129</v>
      </c>
      <c r="AE7586" s="1">
        <v>37665</v>
      </c>
      <c r="AF7586" t="str">
        <f>_xlfn.CONCAT(t_centros_educativos[[#This Row],[centro_tipo_desc_abreviada]]," ",t_centros_educativos[[#This Row],[centro_nombre]], "-",t_centros_educativos[[#This Row],[dat_nombre]])</f>
        <v>EOEP GENERAL EQUIPO GENERAL LEGANES-Madrid-Sur</v>
      </c>
    </row>
    <row r="7587" spans="1:32" hidden="1" x14ac:dyDescent="0.3">
      <c r="A7587">
        <v>28700416</v>
      </c>
      <c r="B7587" t="s">
        <v>28040</v>
      </c>
      <c r="C7587">
        <v>206</v>
      </c>
      <c r="D7587" t="s">
        <v>27970</v>
      </c>
      <c r="E7587" t="s">
        <v>27971</v>
      </c>
      <c r="F7587" t="s">
        <v>112</v>
      </c>
      <c r="G7587" t="s">
        <v>113</v>
      </c>
      <c r="H7587" t="s">
        <v>121</v>
      </c>
      <c r="I7587" t="s">
        <v>28041</v>
      </c>
      <c r="J7587">
        <v>2</v>
      </c>
      <c r="K7587" t="s">
        <v>4</v>
      </c>
      <c r="L7587" t="s">
        <v>123</v>
      </c>
      <c r="M7587" t="s">
        <v>14492</v>
      </c>
      <c r="N7587" t="s">
        <v>954</v>
      </c>
      <c r="O7587">
        <v>28938</v>
      </c>
      <c r="P7587">
        <v>92</v>
      </c>
      <c r="Q7587" t="s">
        <v>62</v>
      </c>
      <c r="R7587" t="s">
        <v>114</v>
      </c>
      <c r="S7587" t="s">
        <v>114</v>
      </c>
      <c r="T7587">
        <v>916183200</v>
      </c>
      <c r="U7587">
        <v>916183112</v>
      </c>
      <c r="X7587">
        <v>916183112</v>
      </c>
      <c r="Y7587" t="s">
        <v>28042</v>
      </c>
      <c r="Z7587" t="s">
        <v>28043</v>
      </c>
      <c r="AA7587" t="s">
        <v>114</v>
      </c>
      <c r="AB7587">
        <v>426768</v>
      </c>
      <c r="AC7587">
        <v>4463108</v>
      </c>
      <c r="AD7587" t="s">
        <v>129</v>
      </c>
      <c r="AE7587" s="1">
        <v>37665</v>
      </c>
      <c r="AF7587" t="str">
        <f>_xlfn.CONCAT(t_centros_educativos[[#This Row],[centro_tipo_desc_abreviada]]," ",t_centros_educativos[[#This Row],[centro_nombre]], "-",t_centros_educativos[[#This Row],[dat_nombre]])</f>
        <v>EOEP GENERAL EQUIPO GENERAL MOSTOLES-Madrid-Sur</v>
      </c>
    </row>
    <row r="7588" spans="1:32" hidden="1" x14ac:dyDescent="0.3">
      <c r="A7588">
        <v>28700428</v>
      </c>
      <c r="B7588" t="s">
        <v>28044</v>
      </c>
      <c r="C7588">
        <v>206</v>
      </c>
      <c r="D7588" t="s">
        <v>27970</v>
      </c>
      <c r="E7588" t="s">
        <v>27971</v>
      </c>
      <c r="F7588" t="s">
        <v>112</v>
      </c>
      <c r="G7588" t="s">
        <v>113</v>
      </c>
      <c r="H7588" t="s">
        <v>121</v>
      </c>
      <c r="I7588" t="s">
        <v>926</v>
      </c>
      <c r="J7588">
        <v>2</v>
      </c>
      <c r="K7588" t="s">
        <v>4</v>
      </c>
      <c r="L7588" t="s">
        <v>123</v>
      </c>
      <c r="M7588" t="s">
        <v>28045</v>
      </c>
      <c r="N7588" t="s">
        <v>151</v>
      </c>
      <c r="O7588">
        <v>28600</v>
      </c>
      <c r="P7588">
        <v>96</v>
      </c>
      <c r="Q7588" t="s">
        <v>8189</v>
      </c>
      <c r="R7588" t="s">
        <v>114</v>
      </c>
      <c r="S7588" t="s">
        <v>114</v>
      </c>
      <c r="T7588">
        <v>918112533</v>
      </c>
      <c r="X7588">
        <v>918112533</v>
      </c>
      <c r="Y7588" t="s">
        <v>28046</v>
      </c>
      <c r="Z7588" t="s">
        <v>28047</v>
      </c>
      <c r="AA7588" t="s">
        <v>114</v>
      </c>
      <c r="AB7588">
        <v>413531</v>
      </c>
      <c r="AC7588">
        <v>4460397</v>
      </c>
      <c r="AD7588" t="s">
        <v>129</v>
      </c>
      <c r="AE7588" s="1">
        <v>39223</v>
      </c>
      <c r="AF7588" t="str">
        <f>_xlfn.CONCAT(t_centros_educativos[[#This Row],[centro_tipo_desc_abreviada]]," ",t_centros_educativos[[#This Row],[centro_nombre]], "-",t_centros_educativos[[#This Row],[dat_nombre]])</f>
        <v>EOEP GENERAL EQUIPO GENERAL NAVALCARNERO-Madrid-Sur</v>
      </c>
    </row>
    <row r="7589" spans="1:32" hidden="1" x14ac:dyDescent="0.3">
      <c r="A7589">
        <v>28700431</v>
      </c>
      <c r="B7589" t="s">
        <v>28048</v>
      </c>
      <c r="C7589">
        <v>206</v>
      </c>
      <c r="D7589" t="s">
        <v>27970</v>
      </c>
      <c r="E7589" t="s">
        <v>27971</v>
      </c>
      <c r="F7589" t="s">
        <v>112</v>
      </c>
      <c r="G7589" t="s">
        <v>113</v>
      </c>
      <c r="H7589" t="s">
        <v>121</v>
      </c>
      <c r="I7589" t="s">
        <v>7184</v>
      </c>
      <c r="J7589">
        <v>2</v>
      </c>
      <c r="K7589" t="s">
        <v>4</v>
      </c>
      <c r="L7589" t="s">
        <v>123</v>
      </c>
      <c r="M7589" t="s">
        <v>10794</v>
      </c>
      <c r="N7589" t="s">
        <v>17546</v>
      </c>
      <c r="O7589">
        <v>28982</v>
      </c>
      <c r="P7589">
        <v>106</v>
      </c>
      <c r="Q7589" t="s">
        <v>8251</v>
      </c>
      <c r="R7589" t="s">
        <v>114</v>
      </c>
      <c r="S7589" t="s">
        <v>114</v>
      </c>
      <c r="T7589">
        <v>916980604</v>
      </c>
      <c r="U7589">
        <v>916981350</v>
      </c>
      <c r="X7589">
        <v>916981350</v>
      </c>
      <c r="Y7589" t="s">
        <v>28049</v>
      </c>
      <c r="Z7589" t="s">
        <v>28050</v>
      </c>
      <c r="AA7589" t="s">
        <v>114</v>
      </c>
      <c r="AB7589">
        <v>435264</v>
      </c>
      <c r="AC7589">
        <v>4455086</v>
      </c>
      <c r="AD7589" t="s">
        <v>129</v>
      </c>
      <c r="AE7589" s="1"/>
      <c r="AF7589" t="str">
        <f>_xlfn.CONCAT(t_centros_educativos[[#This Row],[centro_tipo_desc_abreviada]]," ",t_centros_educativos[[#This Row],[centro_nombre]], "-",t_centros_educativos[[#This Row],[dat_nombre]])</f>
        <v>EOEP GENERAL EQUIPO GENERAL PARLA-Madrid-Sur</v>
      </c>
    </row>
    <row r="7590" spans="1:32" hidden="1" x14ac:dyDescent="0.3">
      <c r="A7590">
        <v>28700441</v>
      </c>
      <c r="B7590" t="s">
        <v>28051</v>
      </c>
      <c r="C7590">
        <v>206</v>
      </c>
      <c r="D7590" t="s">
        <v>27970</v>
      </c>
      <c r="E7590" t="s">
        <v>27971</v>
      </c>
      <c r="F7590" t="s">
        <v>112</v>
      </c>
      <c r="G7590" t="s">
        <v>113</v>
      </c>
      <c r="H7590" t="s">
        <v>121</v>
      </c>
      <c r="I7590" t="s">
        <v>12773</v>
      </c>
      <c r="J7590">
        <v>2</v>
      </c>
      <c r="K7590" t="s">
        <v>4</v>
      </c>
      <c r="L7590" t="s">
        <v>123</v>
      </c>
      <c r="M7590" t="s">
        <v>1051</v>
      </c>
      <c r="N7590" t="s">
        <v>174</v>
      </c>
      <c r="O7590">
        <v>28680</v>
      </c>
      <c r="P7590">
        <v>133</v>
      </c>
      <c r="Q7590" t="s">
        <v>8585</v>
      </c>
      <c r="R7590" t="s">
        <v>114</v>
      </c>
      <c r="S7590" t="s">
        <v>114</v>
      </c>
      <c r="T7590">
        <v>918612329</v>
      </c>
      <c r="X7590">
        <v>918610391</v>
      </c>
      <c r="Y7590" t="s">
        <v>28052</v>
      </c>
      <c r="Z7590" t="s">
        <v>28053</v>
      </c>
      <c r="AA7590" t="s">
        <v>114</v>
      </c>
      <c r="AB7590">
        <v>381286</v>
      </c>
      <c r="AC7590">
        <v>4469047</v>
      </c>
      <c r="AD7590" t="s">
        <v>129</v>
      </c>
      <c r="AE7590" s="1"/>
      <c r="AF7590" t="str">
        <f>_xlfn.CONCAT(t_centros_educativos[[#This Row],[centro_tipo_desc_abreviada]]," ",t_centros_educativos[[#This Row],[centro_nombre]], "-",t_centros_educativos[[#This Row],[dat_nombre]])</f>
        <v>EOEP GENERAL EQUIPO GENERAL SAN MARTIN DE VALDEIGLESIAS-Madrid-Sur</v>
      </c>
    </row>
    <row r="7591" spans="1:32" hidden="1" x14ac:dyDescent="0.3">
      <c r="A7591">
        <v>28700453</v>
      </c>
      <c r="B7591" t="s">
        <v>28054</v>
      </c>
      <c r="C7591">
        <v>206</v>
      </c>
      <c r="D7591" t="s">
        <v>27970</v>
      </c>
      <c r="E7591" t="s">
        <v>27971</v>
      </c>
      <c r="F7591" t="s">
        <v>112</v>
      </c>
      <c r="G7591" t="s">
        <v>113</v>
      </c>
      <c r="H7591" t="s">
        <v>121</v>
      </c>
      <c r="I7591" t="s">
        <v>6659</v>
      </c>
      <c r="J7591">
        <v>4</v>
      </c>
      <c r="K7591" t="s">
        <v>30</v>
      </c>
      <c r="L7591" t="s">
        <v>123</v>
      </c>
      <c r="M7591" t="s">
        <v>10144</v>
      </c>
      <c r="N7591" t="s">
        <v>10145</v>
      </c>
      <c r="O7591">
        <v>28400</v>
      </c>
      <c r="P7591">
        <v>47</v>
      </c>
      <c r="Q7591" t="s">
        <v>1112</v>
      </c>
      <c r="R7591" t="s">
        <v>114</v>
      </c>
      <c r="S7591" t="s">
        <v>114</v>
      </c>
      <c r="T7591">
        <v>918492789</v>
      </c>
      <c r="X7591">
        <v>918507342</v>
      </c>
      <c r="Y7591" t="s">
        <v>28055</v>
      </c>
      <c r="Z7591" t="s">
        <v>28056</v>
      </c>
      <c r="AA7591" t="s">
        <v>114</v>
      </c>
      <c r="AB7591">
        <v>413859</v>
      </c>
      <c r="AC7591">
        <v>4497293</v>
      </c>
      <c r="AD7591" t="s">
        <v>129</v>
      </c>
      <c r="AE7591" s="1"/>
      <c r="AF7591" t="str">
        <f>_xlfn.CONCAT(t_centros_educativos[[#This Row],[centro_tipo_desc_abreviada]]," ",t_centros_educativos[[#This Row],[centro_nombre]], "-",t_centros_educativos[[#This Row],[dat_nombre]])</f>
        <v>EOEP GENERAL EQUIPO GENERAL COLLADO VILLALBA-Madrid-Oeste</v>
      </c>
    </row>
    <row r="7592" spans="1:32" hidden="1" x14ac:dyDescent="0.3">
      <c r="A7592">
        <v>28700465</v>
      </c>
      <c r="B7592" t="s">
        <v>28057</v>
      </c>
      <c r="C7592">
        <v>206</v>
      </c>
      <c r="D7592" t="s">
        <v>27970</v>
      </c>
      <c r="E7592" t="s">
        <v>27971</v>
      </c>
      <c r="F7592" t="s">
        <v>112</v>
      </c>
      <c r="G7592" t="s">
        <v>113</v>
      </c>
      <c r="H7592" t="s">
        <v>121</v>
      </c>
      <c r="I7592" t="s">
        <v>2052</v>
      </c>
      <c r="J7592">
        <v>4</v>
      </c>
      <c r="K7592" t="s">
        <v>30</v>
      </c>
      <c r="L7592" t="s">
        <v>224</v>
      </c>
      <c r="M7592" t="s">
        <v>28058</v>
      </c>
      <c r="N7592" t="s">
        <v>151</v>
      </c>
      <c r="O7592">
        <v>28223</v>
      </c>
      <c r="P7592">
        <v>115</v>
      </c>
      <c r="Q7592" t="s">
        <v>47</v>
      </c>
      <c r="R7592" t="s">
        <v>114</v>
      </c>
      <c r="S7592" t="s">
        <v>114</v>
      </c>
      <c r="T7592">
        <v>917157162</v>
      </c>
      <c r="X7592">
        <v>917157162</v>
      </c>
      <c r="Y7592" t="s">
        <v>28059</v>
      </c>
      <c r="Z7592" t="s">
        <v>28060</v>
      </c>
      <c r="AA7592" t="s">
        <v>114</v>
      </c>
      <c r="AB7592">
        <v>432242</v>
      </c>
      <c r="AC7592">
        <v>4478001</v>
      </c>
      <c r="AD7592" t="s">
        <v>129</v>
      </c>
      <c r="AE7592" s="1">
        <v>38195</v>
      </c>
      <c r="AF7592" t="str">
        <f>_xlfn.CONCAT(t_centros_educativos[[#This Row],[centro_tipo_desc_abreviada]]," ",t_centros_educativos[[#This Row],[centro_nombre]], "-",t_centros_educativos[[#This Row],[dat_nombre]])</f>
        <v>EOEP GENERAL EQUIPO GENERAL POZUELO DE ALARCON-Madrid-Oeste</v>
      </c>
    </row>
    <row r="7593" spans="1:32" hidden="1" x14ac:dyDescent="0.3">
      <c r="A7593">
        <v>28700477</v>
      </c>
      <c r="B7593" t="s">
        <v>28061</v>
      </c>
      <c r="C7593">
        <v>206</v>
      </c>
      <c r="D7593" t="s">
        <v>27970</v>
      </c>
      <c r="E7593" t="s">
        <v>27971</v>
      </c>
      <c r="F7593" t="s">
        <v>112</v>
      </c>
      <c r="G7593" t="s">
        <v>113</v>
      </c>
      <c r="H7593" t="s">
        <v>121</v>
      </c>
      <c r="I7593" t="s">
        <v>12204</v>
      </c>
      <c r="J7593">
        <v>4</v>
      </c>
      <c r="K7593" t="s">
        <v>30</v>
      </c>
      <c r="L7593" t="s">
        <v>123</v>
      </c>
      <c r="M7593" t="s">
        <v>14116</v>
      </c>
      <c r="N7593" t="s">
        <v>209</v>
      </c>
      <c r="O7593">
        <v>28200</v>
      </c>
      <c r="P7593">
        <v>131</v>
      </c>
      <c r="Q7593" t="s">
        <v>8535</v>
      </c>
      <c r="R7593" t="s">
        <v>114</v>
      </c>
      <c r="S7593" t="s">
        <v>114</v>
      </c>
      <c r="T7593">
        <v>918157488</v>
      </c>
      <c r="U7593">
        <v>918155232</v>
      </c>
      <c r="X7593">
        <v>918155232</v>
      </c>
      <c r="Y7593" t="s">
        <v>28062</v>
      </c>
      <c r="Z7593" t="s">
        <v>28063</v>
      </c>
      <c r="AA7593" t="s">
        <v>114</v>
      </c>
      <c r="AB7593">
        <v>403946</v>
      </c>
      <c r="AC7593">
        <v>4495077</v>
      </c>
      <c r="AD7593" t="s">
        <v>129</v>
      </c>
      <c r="AE7593" s="1">
        <v>44606</v>
      </c>
      <c r="AF7593" t="str">
        <f>_xlfn.CONCAT(t_centros_educativos[[#This Row],[centro_tipo_desc_abreviada]]," ",t_centros_educativos[[#This Row],[centro_nombre]], "-",t_centros_educativos[[#This Row],[dat_nombre]])</f>
        <v>EOEP GENERAL EQUIPO GENERAL VALDEMORILLO-EL ESCORIAL-Madrid-Oeste</v>
      </c>
    </row>
    <row r="7594" spans="1:32" hidden="1" x14ac:dyDescent="0.3">
      <c r="A7594">
        <v>28700489</v>
      </c>
      <c r="B7594" t="s">
        <v>28064</v>
      </c>
      <c r="C7594">
        <v>206</v>
      </c>
      <c r="D7594" t="s">
        <v>27970</v>
      </c>
      <c r="E7594" t="s">
        <v>27971</v>
      </c>
      <c r="F7594" t="s">
        <v>112</v>
      </c>
      <c r="G7594" t="s">
        <v>113</v>
      </c>
      <c r="H7594" t="s">
        <v>121</v>
      </c>
      <c r="I7594" t="s">
        <v>1934</v>
      </c>
      <c r="J7594">
        <v>1</v>
      </c>
      <c r="K7594" t="s">
        <v>6</v>
      </c>
      <c r="L7594" t="s">
        <v>123</v>
      </c>
      <c r="M7594" t="s">
        <v>16770</v>
      </c>
      <c r="N7594" t="s">
        <v>5170</v>
      </c>
      <c r="O7594">
        <v>28100</v>
      </c>
      <c r="P7594">
        <v>6</v>
      </c>
      <c r="Q7594" t="s">
        <v>397</v>
      </c>
      <c r="R7594" t="s">
        <v>114</v>
      </c>
      <c r="S7594" t="s">
        <v>114</v>
      </c>
      <c r="T7594">
        <v>916616555</v>
      </c>
      <c r="U7594">
        <v>683439169</v>
      </c>
      <c r="X7594">
        <v>916612357</v>
      </c>
      <c r="Y7594" t="s">
        <v>28065</v>
      </c>
      <c r="Z7594" t="s">
        <v>28066</v>
      </c>
      <c r="AA7594" t="s">
        <v>114</v>
      </c>
      <c r="AB7594">
        <v>446129</v>
      </c>
      <c r="AC7594">
        <v>4488636</v>
      </c>
      <c r="AD7594" t="s">
        <v>129</v>
      </c>
      <c r="AE7594" s="1">
        <v>42382</v>
      </c>
      <c r="AF7594" t="str">
        <f>_xlfn.CONCAT(t_centros_educativos[[#This Row],[centro_tipo_desc_abreviada]]," ",t_centros_educativos[[#This Row],[centro_nombre]], "-",t_centros_educativos[[#This Row],[dat_nombre]])</f>
        <v>EOEP GENERAL EQUIPO GENERAL ALCOBENDAS-Madrid-Norte</v>
      </c>
    </row>
    <row r="7595" spans="1:32" hidden="1" x14ac:dyDescent="0.3">
      <c r="A7595">
        <v>28700490</v>
      </c>
      <c r="B7595" t="s">
        <v>28067</v>
      </c>
      <c r="C7595">
        <v>206</v>
      </c>
      <c r="D7595" t="s">
        <v>27970</v>
      </c>
      <c r="E7595" t="s">
        <v>27971</v>
      </c>
      <c r="F7595" t="s">
        <v>112</v>
      </c>
      <c r="G7595" t="s">
        <v>113</v>
      </c>
      <c r="H7595" t="s">
        <v>121</v>
      </c>
      <c r="I7595" t="s">
        <v>12817</v>
      </c>
      <c r="J7595">
        <v>1</v>
      </c>
      <c r="K7595" t="s">
        <v>6</v>
      </c>
      <c r="L7595" t="s">
        <v>123</v>
      </c>
      <c r="M7595" t="s">
        <v>28068</v>
      </c>
      <c r="N7595" t="s">
        <v>157</v>
      </c>
      <c r="O7595">
        <v>28770</v>
      </c>
      <c r="P7595">
        <v>45</v>
      </c>
      <c r="Q7595" t="s">
        <v>1075</v>
      </c>
      <c r="R7595" t="s">
        <v>114</v>
      </c>
      <c r="S7595" t="s">
        <v>114</v>
      </c>
      <c r="T7595">
        <v>918457789</v>
      </c>
      <c r="X7595">
        <v>918467343</v>
      </c>
      <c r="Y7595" t="s">
        <v>28069</v>
      </c>
      <c r="Z7595" t="s">
        <v>28070</v>
      </c>
      <c r="AA7595" t="s">
        <v>114</v>
      </c>
      <c r="AB7595">
        <v>434228</v>
      </c>
      <c r="AC7595">
        <v>4500010</v>
      </c>
      <c r="AD7595" t="s">
        <v>129</v>
      </c>
      <c r="AE7595" s="1"/>
      <c r="AF7595" t="str">
        <f>_xlfn.CONCAT(t_centros_educativos[[#This Row],[centro_tipo_desc_abreviada]]," ",t_centros_educativos[[#This Row],[centro_nombre]], "-",t_centros_educativos[[#This Row],[dat_nombre]])</f>
        <v>EOEP GENERAL EQUIPO GENERAL COLMENAR VIEJO-Madrid-Norte</v>
      </c>
    </row>
    <row r="7596" spans="1:32" hidden="1" x14ac:dyDescent="0.3">
      <c r="A7596">
        <v>28700507</v>
      </c>
      <c r="B7596" t="s">
        <v>28071</v>
      </c>
      <c r="C7596">
        <v>206</v>
      </c>
      <c r="D7596" t="s">
        <v>27970</v>
      </c>
      <c r="E7596" t="s">
        <v>27971</v>
      </c>
      <c r="F7596" t="s">
        <v>112</v>
      </c>
      <c r="G7596" t="s">
        <v>113</v>
      </c>
      <c r="H7596" t="s">
        <v>121</v>
      </c>
      <c r="I7596" t="s">
        <v>1542</v>
      </c>
      <c r="J7596">
        <v>1</v>
      </c>
      <c r="K7596" t="s">
        <v>6</v>
      </c>
      <c r="L7596" t="s">
        <v>123</v>
      </c>
      <c r="M7596" t="s">
        <v>15981</v>
      </c>
      <c r="N7596" t="s">
        <v>151</v>
      </c>
      <c r="O7596">
        <v>28751</v>
      </c>
      <c r="P7596">
        <v>30</v>
      </c>
      <c r="Q7596" t="s">
        <v>965</v>
      </c>
      <c r="R7596" t="s">
        <v>114</v>
      </c>
      <c r="S7596" t="s">
        <v>114</v>
      </c>
      <c r="T7596">
        <v>918688403</v>
      </c>
      <c r="X7596">
        <v>918689532</v>
      </c>
      <c r="Y7596" t="s">
        <v>28072</v>
      </c>
      <c r="Z7596" t="s">
        <v>28073</v>
      </c>
      <c r="AA7596" t="s">
        <v>114</v>
      </c>
      <c r="AB7596">
        <v>448133</v>
      </c>
      <c r="AC7596">
        <v>4523833</v>
      </c>
      <c r="AD7596" t="s">
        <v>129</v>
      </c>
      <c r="AE7596" s="1"/>
      <c r="AF7596" t="str">
        <f>_xlfn.CONCAT(t_centros_educativos[[#This Row],[centro_tipo_desc_abreviada]]," ",t_centros_educativos[[#This Row],[centro_nombre]], "-",t_centros_educativos[[#This Row],[dat_nombre]])</f>
        <v>EOEP GENERAL EQUIPO GENERAL LA CABRERA-Madrid-Norte</v>
      </c>
    </row>
    <row r="7597" spans="1:32" hidden="1" x14ac:dyDescent="0.3">
      <c r="A7597">
        <v>28700519</v>
      </c>
      <c r="B7597" t="s">
        <v>28074</v>
      </c>
      <c r="C7597">
        <v>208</v>
      </c>
      <c r="D7597" t="s">
        <v>28075</v>
      </c>
      <c r="E7597" t="s">
        <v>28076</v>
      </c>
      <c r="F7597" t="s">
        <v>112</v>
      </c>
      <c r="G7597" t="s">
        <v>28077</v>
      </c>
      <c r="H7597" t="s">
        <v>114</v>
      </c>
      <c r="I7597" t="s">
        <v>114</v>
      </c>
      <c r="J7597">
        <v>5</v>
      </c>
      <c r="K7597" t="s">
        <v>8</v>
      </c>
      <c r="L7597" t="s">
        <v>123</v>
      </c>
      <c r="M7597" t="s">
        <v>19767</v>
      </c>
      <c r="N7597" t="s">
        <v>2263</v>
      </c>
      <c r="O7597">
        <v>28027</v>
      </c>
      <c r="P7597">
        <v>79</v>
      </c>
      <c r="Q7597" t="s">
        <v>1061</v>
      </c>
      <c r="R7597" t="s">
        <v>114</v>
      </c>
      <c r="S7597" t="s">
        <v>114</v>
      </c>
      <c r="T7597">
        <v>0</v>
      </c>
      <c r="X7597">
        <v>0</v>
      </c>
      <c r="Y7597" t="s">
        <v>28078</v>
      </c>
      <c r="Z7597" t="s">
        <v>28079</v>
      </c>
      <c r="AA7597" t="s">
        <v>114</v>
      </c>
      <c r="AB7597">
        <v>444436</v>
      </c>
      <c r="AC7597">
        <v>4477407</v>
      </c>
      <c r="AD7597" t="s">
        <v>4291</v>
      </c>
      <c r="AE7597" s="1">
        <v>33879</v>
      </c>
      <c r="AF7597" t="str">
        <f>_xlfn.CONCAT(t_centros_educativos[[#This Row],[centro_tipo_desc_abreviada]]," ",t_centros_educativos[[#This Row],[centro_nombre]], "-",t_centros_educativos[[#This Row],[dat_nombre]])</f>
        <v>CIDED C.I.D.E.A.D.-Madrid-Capital</v>
      </c>
    </row>
    <row r="7598" spans="1:32" hidden="1" x14ac:dyDescent="0.3">
      <c r="A7598">
        <v>28700520</v>
      </c>
      <c r="B7598" t="s">
        <v>28080</v>
      </c>
      <c r="C7598">
        <v>206</v>
      </c>
      <c r="D7598" t="s">
        <v>27970</v>
      </c>
      <c r="E7598" t="s">
        <v>27971</v>
      </c>
      <c r="F7598" t="s">
        <v>112</v>
      </c>
      <c r="G7598" t="s">
        <v>113</v>
      </c>
      <c r="H7598" t="s">
        <v>121</v>
      </c>
      <c r="I7598" t="s">
        <v>28081</v>
      </c>
      <c r="J7598">
        <v>3</v>
      </c>
      <c r="K7598" t="s">
        <v>2</v>
      </c>
      <c r="L7598" t="s">
        <v>123</v>
      </c>
      <c r="M7598" t="s">
        <v>8308</v>
      </c>
      <c r="N7598" t="s">
        <v>151</v>
      </c>
      <c r="O7598">
        <v>28590</v>
      </c>
      <c r="P7598">
        <v>180</v>
      </c>
      <c r="Q7598" t="s">
        <v>8962</v>
      </c>
      <c r="R7598" t="s">
        <v>114</v>
      </c>
      <c r="S7598" t="s">
        <v>114</v>
      </c>
      <c r="T7598">
        <v>918745196</v>
      </c>
      <c r="X7598">
        <v>918745141</v>
      </c>
      <c r="Y7598" t="s">
        <v>28082</v>
      </c>
      <c r="Z7598" t="s">
        <v>28083</v>
      </c>
      <c r="AA7598" t="s">
        <v>114</v>
      </c>
      <c r="AB7598">
        <v>476634</v>
      </c>
      <c r="AC7598">
        <v>4446378</v>
      </c>
      <c r="AD7598" t="s">
        <v>129</v>
      </c>
      <c r="AE7598" s="1"/>
      <c r="AF7598" t="str">
        <f>_xlfn.CONCAT(t_centros_educativos[[#This Row],[centro_tipo_desc_abreviada]]," ",t_centros_educativos[[#This Row],[centro_nombre]], "-",t_centros_educativos[[#This Row],[dat_nombre]])</f>
        <v>EOEP GENERAL EQUIPO GENERAL VILLAREJO DE SALVANES-Madrid-Este</v>
      </c>
    </row>
    <row r="7599" spans="1:32" hidden="1" x14ac:dyDescent="0.3">
      <c r="A7599">
        <v>28700532</v>
      </c>
      <c r="B7599" t="s">
        <v>28084</v>
      </c>
      <c r="C7599">
        <v>205</v>
      </c>
      <c r="D7599" t="s">
        <v>28085</v>
      </c>
      <c r="E7599" t="s">
        <v>28086</v>
      </c>
      <c r="F7599" t="s">
        <v>112</v>
      </c>
      <c r="G7599" t="s">
        <v>113</v>
      </c>
      <c r="H7599" t="s">
        <v>121</v>
      </c>
      <c r="I7599" t="s">
        <v>13225</v>
      </c>
      <c r="J7599">
        <v>5</v>
      </c>
      <c r="K7599" t="s">
        <v>8</v>
      </c>
      <c r="L7599" t="s">
        <v>123</v>
      </c>
      <c r="M7599" t="s">
        <v>9681</v>
      </c>
      <c r="N7599" t="s">
        <v>1745</v>
      </c>
      <c r="O7599">
        <v>28033</v>
      </c>
      <c r="P7599">
        <v>79</v>
      </c>
      <c r="Q7599" t="s">
        <v>1061</v>
      </c>
      <c r="R7599" t="s">
        <v>728</v>
      </c>
      <c r="S7599" t="s">
        <v>1740</v>
      </c>
      <c r="T7599">
        <v>913817347</v>
      </c>
      <c r="X7599">
        <v>913817347</v>
      </c>
      <c r="Y7599" t="s">
        <v>28087</v>
      </c>
      <c r="Z7599" t="s">
        <v>28088</v>
      </c>
      <c r="AA7599" t="s">
        <v>114</v>
      </c>
      <c r="AB7599">
        <v>446211</v>
      </c>
      <c r="AC7599">
        <v>4480452</v>
      </c>
      <c r="AD7599" t="s">
        <v>129</v>
      </c>
      <c r="AE7599" s="1">
        <v>44475</v>
      </c>
      <c r="AF7599" t="str">
        <f>_xlfn.CONCAT(t_centros_educativos[[#This Row],[centro_tipo_desc_abreviada]]," ",t_centros_educativos[[#This Row],[centro_nombre]], "-",t_centros_educativos[[#This Row],[dat_nombre]])</f>
        <v>EOEP ATEN-TEMPR EQUIPO ATENCION TEMPRANA HORTALEZA-Madrid-Capital</v>
      </c>
    </row>
    <row r="7600" spans="1:32" hidden="1" x14ac:dyDescent="0.3">
      <c r="A7600">
        <v>28700544</v>
      </c>
      <c r="B7600" t="s">
        <v>28089</v>
      </c>
      <c r="C7600">
        <v>205</v>
      </c>
      <c r="D7600" t="s">
        <v>28085</v>
      </c>
      <c r="E7600" t="s">
        <v>28086</v>
      </c>
      <c r="F7600" t="s">
        <v>112</v>
      </c>
      <c r="G7600" t="s">
        <v>113</v>
      </c>
      <c r="H7600" t="s">
        <v>121</v>
      </c>
      <c r="I7600" t="s">
        <v>1188</v>
      </c>
      <c r="J7600">
        <v>5</v>
      </c>
      <c r="K7600" t="s">
        <v>8</v>
      </c>
      <c r="L7600" t="s">
        <v>123</v>
      </c>
      <c r="M7600" t="s">
        <v>4029</v>
      </c>
      <c r="N7600" t="s">
        <v>2263</v>
      </c>
      <c r="O7600">
        <v>28024</v>
      </c>
      <c r="P7600">
        <v>79</v>
      </c>
      <c r="Q7600" t="s">
        <v>1061</v>
      </c>
      <c r="R7600" t="s">
        <v>500</v>
      </c>
      <c r="S7600" t="s">
        <v>1729</v>
      </c>
      <c r="T7600">
        <v>913106779</v>
      </c>
      <c r="X7600">
        <v>913602063</v>
      </c>
      <c r="Y7600" t="s">
        <v>28090</v>
      </c>
      <c r="Z7600" t="s">
        <v>28091</v>
      </c>
      <c r="AA7600" t="s">
        <v>114</v>
      </c>
      <c r="AB7600">
        <v>435361</v>
      </c>
      <c r="AC7600">
        <v>4471896</v>
      </c>
      <c r="AD7600" t="s">
        <v>129</v>
      </c>
      <c r="AE7600" s="1">
        <v>37676</v>
      </c>
      <c r="AF7600" t="str">
        <f>_xlfn.CONCAT(t_centros_educativos[[#This Row],[centro_tipo_desc_abreviada]]," ",t_centros_educativos[[#This Row],[centro_nombre]], "-",t_centros_educativos[[#This Row],[dat_nombre]])</f>
        <v>EOEP ATEN-TEMPR EQUIPO ATENCION TEMPRANA LATINA-CARABANCHEL-CENTRO-Madrid-Capital</v>
      </c>
    </row>
    <row r="7601" spans="1:32" hidden="1" x14ac:dyDescent="0.3">
      <c r="A7601">
        <v>28700556</v>
      </c>
      <c r="B7601" t="s">
        <v>28092</v>
      </c>
      <c r="C7601">
        <v>205</v>
      </c>
      <c r="D7601" t="s">
        <v>28085</v>
      </c>
      <c r="E7601" t="s">
        <v>28086</v>
      </c>
      <c r="F7601" t="s">
        <v>112</v>
      </c>
      <c r="G7601" t="s">
        <v>113</v>
      </c>
      <c r="H7601" t="s">
        <v>121</v>
      </c>
      <c r="I7601" t="s">
        <v>28093</v>
      </c>
      <c r="J7601">
        <v>5</v>
      </c>
      <c r="K7601" t="s">
        <v>8</v>
      </c>
      <c r="L7601" t="s">
        <v>123</v>
      </c>
      <c r="M7601" t="s">
        <v>6874</v>
      </c>
      <c r="N7601" t="s">
        <v>138</v>
      </c>
      <c r="O7601">
        <v>28038</v>
      </c>
      <c r="P7601">
        <v>79</v>
      </c>
      <c r="Q7601" t="s">
        <v>1061</v>
      </c>
      <c r="R7601" t="s">
        <v>145</v>
      </c>
      <c r="S7601" t="s">
        <v>1814</v>
      </c>
      <c r="T7601">
        <v>913039979</v>
      </c>
      <c r="X7601">
        <v>917791125</v>
      </c>
      <c r="Y7601" t="s">
        <v>28094</v>
      </c>
      <c r="Z7601" t="s">
        <v>28095</v>
      </c>
      <c r="AA7601" t="s">
        <v>114</v>
      </c>
      <c r="AB7601">
        <v>445813</v>
      </c>
      <c r="AC7601">
        <v>4471538</v>
      </c>
      <c r="AD7601" t="s">
        <v>129</v>
      </c>
      <c r="AE7601" s="1">
        <v>37676</v>
      </c>
      <c r="AF7601" t="str">
        <f>_xlfn.CONCAT(t_centros_educativos[[#This Row],[centro_tipo_desc_abreviada]]," ",t_centros_educativos[[#This Row],[centro_nombre]], "-",t_centros_educativos[[#This Row],[dat_nombre]])</f>
        <v>EOEP ATEN-TEMPR EQUIPO ATENCION TEMPRANA PUENTE DE VALLECAS-Madrid-Capital</v>
      </c>
    </row>
    <row r="7602" spans="1:32" hidden="1" x14ac:dyDescent="0.3">
      <c r="A7602">
        <v>28700568</v>
      </c>
      <c r="B7602" t="s">
        <v>28096</v>
      </c>
      <c r="C7602">
        <v>205</v>
      </c>
      <c r="D7602" t="s">
        <v>28085</v>
      </c>
      <c r="E7602" t="s">
        <v>28086</v>
      </c>
      <c r="F7602" t="s">
        <v>112</v>
      </c>
      <c r="G7602" t="s">
        <v>113</v>
      </c>
      <c r="H7602" t="s">
        <v>121</v>
      </c>
      <c r="I7602" t="s">
        <v>12691</v>
      </c>
      <c r="J7602">
        <v>5</v>
      </c>
      <c r="K7602" t="s">
        <v>8</v>
      </c>
      <c r="L7602" t="s">
        <v>224</v>
      </c>
      <c r="M7602" t="s">
        <v>16361</v>
      </c>
      <c r="N7602" t="s">
        <v>4507</v>
      </c>
      <c r="O7602">
        <v>28022</v>
      </c>
      <c r="P7602">
        <v>79</v>
      </c>
      <c r="Q7602" t="s">
        <v>1061</v>
      </c>
      <c r="R7602" t="s">
        <v>859</v>
      </c>
      <c r="S7602" t="s">
        <v>1970</v>
      </c>
      <c r="T7602">
        <v>913064808</v>
      </c>
      <c r="U7602">
        <v>913064808</v>
      </c>
      <c r="X7602">
        <v>913064808</v>
      </c>
      <c r="Y7602" t="s">
        <v>28097</v>
      </c>
      <c r="Z7602" t="s">
        <v>28098</v>
      </c>
      <c r="AA7602" t="s">
        <v>114</v>
      </c>
      <c r="AB7602">
        <v>448413</v>
      </c>
      <c r="AC7602">
        <v>4476474</v>
      </c>
      <c r="AD7602" t="s">
        <v>129</v>
      </c>
      <c r="AE7602" s="1">
        <v>37677</v>
      </c>
      <c r="AF7602" t="str">
        <f>_xlfn.CONCAT(t_centros_educativos[[#This Row],[centro_tipo_desc_abreviada]]," ",t_centros_educativos[[#This Row],[centro_nombre]], "-",t_centros_educativos[[#This Row],[dat_nombre]])</f>
        <v>EOEP ATEN-TEMPR EQUIPO ATENCION TEMPRANA SAN BLAS-Madrid-Capital</v>
      </c>
    </row>
    <row r="7603" spans="1:32" hidden="1" x14ac:dyDescent="0.3">
      <c r="A7603">
        <v>28700571</v>
      </c>
      <c r="B7603" t="s">
        <v>28099</v>
      </c>
      <c r="C7603">
        <v>205</v>
      </c>
      <c r="D7603" t="s">
        <v>28085</v>
      </c>
      <c r="E7603" t="s">
        <v>28086</v>
      </c>
      <c r="F7603" t="s">
        <v>112</v>
      </c>
      <c r="G7603" t="s">
        <v>113</v>
      </c>
      <c r="H7603" t="s">
        <v>121</v>
      </c>
      <c r="I7603" t="s">
        <v>8977</v>
      </c>
      <c r="J7603">
        <v>5</v>
      </c>
      <c r="K7603" t="s">
        <v>8</v>
      </c>
      <c r="L7603" t="s">
        <v>123</v>
      </c>
      <c r="M7603" t="s">
        <v>28100</v>
      </c>
      <c r="N7603" t="s">
        <v>4507</v>
      </c>
      <c r="O7603">
        <v>28029</v>
      </c>
      <c r="P7603">
        <v>79</v>
      </c>
      <c r="Q7603" t="s">
        <v>1061</v>
      </c>
      <c r="R7603" t="s">
        <v>1716</v>
      </c>
      <c r="S7603" t="s">
        <v>1717</v>
      </c>
      <c r="T7603">
        <v>913232231</v>
      </c>
      <c r="X7603">
        <v>913149627</v>
      </c>
      <c r="Y7603" t="s">
        <v>28101</v>
      </c>
      <c r="Z7603" t="s">
        <v>28102</v>
      </c>
      <c r="AA7603" t="s">
        <v>114</v>
      </c>
      <c r="AB7603">
        <v>441430</v>
      </c>
      <c r="AC7603">
        <v>4480236</v>
      </c>
      <c r="AD7603" t="s">
        <v>129</v>
      </c>
      <c r="AE7603" s="1"/>
      <c r="AF7603" t="str">
        <f>_xlfn.CONCAT(t_centros_educativos[[#This Row],[centro_tipo_desc_abreviada]]," ",t_centros_educativos[[#This Row],[centro_nombre]], "-",t_centros_educativos[[#This Row],[dat_nombre]])</f>
        <v>EOEP ATEN-TEMPR EQUIPO ATENCION TEMPRANA TETUAN-Madrid-Capital</v>
      </c>
    </row>
    <row r="7604" spans="1:32" hidden="1" x14ac:dyDescent="0.3">
      <c r="A7604">
        <v>28700581</v>
      </c>
      <c r="B7604" t="s">
        <v>28103</v>
      </c>
      <c r="C7604">
        <v>205</v>
      </c>
      <c r="D7604" t="s">
        <v>28085</v>
      </c>
      <c r="E7604" t="s">
        <v>28086</v>
      </c>
      <c r="F7604" t="s">
        <v>112</v>
      </c>
      <c r="G7604" t="s">
        <v>113</v>
      </c>
      <c r="H7604" t="s">
        <v>121</v>
      </c>
      <c r="I7604" t="s">
        <v>28104</v>
      </c>
      <c r="J7604">
        <v>5</v>
      </c>
      <c r="K7604" t="s">
        <v>8</v>
      </c>
      <c r="L7604" t="s">
        <v>123</v>
      </c>
      <c r="M7604" t="s">
        <v>15799</v>
      </c>
      <c r="N7604" t="s">
        <v>15800</v>
      </c>
      <c r="O7604">
        <v>28030</v>
      </c>
      <c r="P7604">
        <v>79</v>
      </c>
      <c r="Q7604" t="s">
        <v>1061</v>
      </c>
      <c r="R7604" t="s">
        <v>1745</v>
      </c>
      <c r="S7604" t="s">
        <v>1746</v>
      </c>
      <c r="T7604">
        <v>917513136</v>
      </c>
      <c r="X7604">
        <v>917720033</v>
      </c>
      <c r="Y7604" t="s">
        <v>28105</v>
      </c>
      <c r="Z7604" t="s">
        <v>28106</v>
      </c>
      <c r="AA7604" t="s">
        <v>114</v>
      </c>
      <c r="AB7604">
        <v>445474</v>
      </c>
      <c r="AC7604">
        <v>4472521</v>
      </c>
      <c r="AD7604" t="s">
        <v>129</v>
      </c>
      <c r="AE7604" s="1">
        <v>37676</v>
      </c>
      <c r="AF7604" t="str">
        <f>_xlfn.CONCAT(t_centros_educativos[[#This Row],[centro_tipo_desc_abreviada]]," ",t_centros_educativos[[#This Row],[centro_nombre]], "-",t_centros_educativos[[#This Row],[dat_nombre]])</f>
        <v>EOEP ATEN-TEMPR EQUIPO ATENCION TEMPRANA MORATALAZ-VILLA DE VALLECAS-Madrid-Capital</v>
      </c>
    </row>
    <row r="7605" spans="1:32" hidden="1" x14ac:dyDescent="0.3">
      <c r="A7605">
        <v>28700593</v>
      </c>
      <c r="B7605" t="s">
        <v>28107</v>
      </c>
      <c r="C7605">
        <v>205</v>
      </c>
      <c r="D7605" t="s">
        <v>28085</v>
      </c>
      <c r="E7605" t="s">
        <v>28086</v>
      </c>
      <c r="F7605" t="s">
        <v>112</v>
      </c>
      <c r="G7605" t="s">
        <v>113</v>
      </c>
      <c r="H7605" t="s">
        <v>121</v>
      </c>
      <c r="I7605" t="s">
        <v>12834</v>
      </c>
      <c r="J7605">
        <v>5</v>
      </c>
      <c r="K7605" t="s">
        <v>8</v>
      </c>
      <c r="L7605" t="s">
        <v>123</v>
      </c>
      <c r="M7605" t="s">
        <v>12790</v>
      </c>
      <c r="N7605" t="s">
        <v>151</v>
      </c>
      <c r="O7605">
        <v>28041</v>
      </c>
      <c r="P7605">
        <v>79</v>
      </c>
      <c r="Q7605" t="s">
        <v>1061</v>
      </c>
      <c r="R7605" t="s">
        <v>366</v>
      </c>
      <c r="S7605" t="s">
        <v>1819</v>
      </c>
      <c r="T7605">
        <v>913176966</v>
      </c>
      <c r="X7605">
        <v>913188734</v>
      </c>
      <c r="Y7605" t="s">
        <v>28108</v>
      </c>
      <c r="Z7605" t="s">
        <v>28109</v>
      </c>
      <c r="AA7605" t="s">
        <v>114</v>
      </c>
      <c r="AB7605">
        <v>440335</v>
      </c>
      <c r="AC7605">
        <v>4468789</v>
      </c>
      <c r="AD7605" t="s">
        <v>129</v>
      </c>
      <c r="AE7605" s="1">
        <v>44578</v>
      </c>
      <c r="AF7605" t="str">
        <f>_xlfn.CONCAT(t_centros_educativos[[#This Row],[centro_tipo_desc_abreviada]]," ",t_centros_educativos[[#This Row],[centro_nombre]], "-",t_centros_educativos[[#This Row],[dat_nombre]])</f>
        <v>EOEP ATEN-TEMPR EQUIPO ATENCION TEMPRANA VILLAVERDE-Madrid-Capital</v>
      </c>
    </row>
    <row r="7606" spans="1:32" hidden="1" x14ac:dyDescent="0.3">
      <c r="A7606">
        <v>28700601</v>
      </c>
      <c r="B7606" t="s">
        <v>28110</v>
      </c>
      <c r="C7606">
        <v>205</v>
      </c>
      <c r="D7606" t="s">
        <v>28085</v>
      </c>
      <c r="E7606" t="s">
        <v>28086</v>
      </c>
      <c r="F7606" t="s">
        <v>112</v>
      </c>
      <c r="G7606" t="s">
        <v>113</v>
      </c>
      <c r="H7606" t="s">
        <v>121</v>
      </c>
      <c r="I7606" t="s">
        <v>28111</v>
      </c>
      <c r="J7606">
        <v>1</v>
      </c>
      <c r="K7606" t="s">
        <v>6</v>
      </c>
      <c r="L7606" t="s">
        <v>224</v>
      </c>
      <c r="M7606" t="s">
        <v>28112</v>
      </c>
      <c r="N7606" t="s">
        <v>125</v>
      </c>
      <c r="O7606">
        <v>28700</v>
      </c>
      <c r="P7606">
        <v>134</v>
      </c>
      <c r="Q7606" t="s">
        <v>70</v>
      </c>
      <c r="R7606" t="s">
        <v>114</v>
      </c>
      <c r="S7606" t="s">
        <v>114</v>
      </c>
      <c r="T7606">
        <v>916541814</v>
      </c>
      <c r="X7606">
        <v>916541814</v>
      </c>
      <c r="Y7606" t="s">
        <v>28113</v>
      </c>
      <c r="Z7606" t="s">
        <v>28114</v>
      </c>
      <c r="AA7606" t="s">
        <v>114</v>
      </c>
      <c r="AB7606">
        <v>446445</v>
      </c>
      <c r="AC7606">
        <v>4489452</v>
      </c>
      <c r="AD7606" t="s">
        <v>129</v>
      </c>
      <c r="AE7606" s="1">
        <v>37676</v>
      </c>
      <c r="AF7606" t="str">
        <f>_xlfn.CONCAT(t_centros_educativos[[#This Row],[centro_tipo_desc_abreviada]]," ",t_centros_educativos[[#This Row],[centro_nombre]], "-",t_centros_educativos[[#This Row],[dat_nombre]])</f>
        <v>EOEP ATEN-TEMPR EQUIPO ATENCION TEMPRANA ALCOBENDAS-SAN SEBASTIAN DE LOS REYES-Madrid-Norte</v>
      </c>
    </row>
    <row r="7607" spans="1:32" hidden="1" x14ac:dyDescent="0.3">
      <c r="A7607">
        <v>28700611</v>
      </c>
      <c r="B7607" t="s">
        <v>28115</v>
      </c>
      <c r="C7607">
        <v>205</v>
      </c>
      <c r="D7607" t="s">
        <v>28085</v>
      </c>
      <c r="E7607" t="s">
        <v>28086</v>
      </c>
      <c r="F7607" t="s">
        <v>112</v>
      </c>
      <c r="G7607" t="s">
        <v>113</v>
      </c>
      <c r="H7607" t="s">
        <v>121</v>
      </c>
      <c r="I7607" t="s">
        <v>28116</v>
      </c>
      <c r="J7607">
        <v>1</v>
      </c>
      <c r="K7607" t="s">
        <v>6</v>
      </c>
      <c r="L7607" t="s">
        <v>123</v>
      </c>
      <c r="M7607" t="s">
        <v>15981</v>
      </c>
      <c r="N7607" t="s">
        <v>881</v>
      </c>
      <c r="O7607">
        <v>28751</v>
      </c>
      <c r="P7607">
        <v>30</v>
      </c>
      <c r="Q7607" t="s">
        <v>965</v>
      </c>
      <c r="R7607" t="s">
        <v>114</v>
      </c>
      <c r="S7607" t="s">
        <v>114</v>
      </c>
      <c r="T7607">
        <v>918688470</v>
      </c>
      <c r="X7607">
        <v>918688470</v>
      </c>
      <c r="Y7607" t="s">
        <v>28117</v>
      </c>
      <c r="Z7607" t="s">
        <v>28118</v>
      </c>
      <c r="AA7607" t="s">
        <v>114</v>
      </c>
      <c r="AB7607">
        <v>448257</v>
      </c>
      <c r="AC7607">
        <v>4523910</v>
      </c>
      <c r="AD7607" t="s">
        <v>129</v>
      </c>
      <c r="AE7607" s="1"/>
      <c r="AF7607" t="str">
        <f>_xlfn.CONCAT(t_centros_educativos[[#This Row],[centro_tipo_desc_abreviada]]," ",t_centros_educativos[[#This Row],[centro_nombre]], "-",t_centros_educativos[[#This Row],[dat_nombre]])</f>
        <v>EOEP ATEN-TEMPR EQUIPO ATENCION TEMPRANA LA CABRERA-LOZOYUELA-Madrid-Norte</v>
      </c>
    </row>
    <row r="7608" spans="1:32" hidden="1" x14ac:dyDescent="0.3">
      <c r="A7608">
        <v>28700623</v>
      </c>
      <c r="B7608" t="s">
        <v>28119</v>
      </c>
      <c r="C7608">
        <v>205</v>
      </c>
      <c r="D7608" t="s">
        <v>28085</v>
      </c>
      <c r="E7608" t="s">
        <v>28086</v>
      </c>
      <c r="F7608" t="s">
        <v>112</v>
      </c>
      <c r="G7608" t="s">
        <v>113</v>
      </c>
      <c r="H7608" t="s">
        <v>121</v>
      </c>
      <c r="I7608" t="s">
        <v>10069</v>
      </c>
      <c r="J7608">
        <v>1</v>
      </c>
      <c r="K7608" t="s">
        <v>6</v>
      </c>
      <c r="L7608" t="s">
        <v>123</v>
      </c>
      <c r="M7608" t="s">
        <v>28120</v>
      </c>
      <c r="N7608" t="s">
        <v>174</v>
      </c>
      <c r="O7608">
        <v>28760</v>
      </c>
      <c r="P7608">
        <v>903</v>
      </c>
      <c r="Q7608" t="s">
        <v>826</v>
      </c>
      <c r="R7608" t="s">
        <v>114</v>
      </c>
      <c r="S7608" t="s">
        <v>114</v>
      </c>
      <c r="T7608">
        <v>912938199</v>
      </c>
      <c r="X7608">
        <v>912938198</v>
      </c>
      <c r="Y7608" t="s">
        <v>28121</v>
      </c>
      <c r="Z7608" t="s">
        <v>28122</v>
      </c>
      <c r="AA7608" t="s">
        <v>114</v>
      </c>
      <c r="AB7608">
        <v>439512</v>
      </c>
      <c r="AC7608">
        <v>4494556</v>
      </c>
      <c r="AD7608" t="s">
        <v>129</v>
      </c>
      <c r="AE7608" s="1"/>
      <c r="AF7608" t="str">
        <f>_xlfn.CONCAT(t_centros_educativos[[#This Row],[centro_tipo_desc_abreviada]]," ",t_centros_educativos[[#This Row],[centro_nombre]], "-",t_centros_educativos[[#This Row],[dat_nombre]])</f>
        <v>EOEP ATEN-TEMPR EQUIPO ATENCION TEMPRANA COLMENAR VIEJO-TRES CANTOS-Madrid-Norte</v>
      </c>
    </row>
    <row r="7609" spans="1:32" hidden="1" x14ac:dyDescent="0.3">
      <c r="A7609">
        <v>28700635</v>
      </c>
      <c r="B7609" t="s">
        <v>28123</v>
      </c>
      <c r="C7609">
        <v>205</v>
      </c>
      <c r="D7609" t="s">
        <v>28085</v>
      </c>
      <c r="E7609" t="s">
        <v>28086</v>
      </c>
      <c r="F7609" t="s">
        <v>112</v>
      </c>
      <c r="G7609" t="s">
        <v>113</v>
      </c>
      <c r="H7609" t="s">
        <v>121</v>
      </c>
      <c r="I7609" t="s">
        <v>28124</v>
      </c>
      <c r="J7609">
        <v>2</v>
      </c>
      <c r="K7609" t="s">
        <v>4</v>
      </c>
      <c r="L7609" t="s">
        <v>123</v>
      </c>
      <c r="M7609" t="s">
        <v>13930</v>
      </c>
      <c r="N7609" t="s">
        <v>151</v>
      </c>
      <c r="O7609">
        <v>28941</v>
      </c>
      <c r="P7609">
        <v>58</v>
      </c>
      <c r="Q7609" t="s">
        <v>1263</v>
      </c>
      <c r="R7609" t="s">
        <v>114</v>
      </c>
      <c r="S7609" t="s">
        <v>114</v>
      </c>
      <c r="T7609">
        <v>916065751</v>
      </c>
      <c r="X7609">
        <v>916970296</v>
      </c>
      <c r="Y7609" t="s">
        <v>28125</v>
      </c>
      <c r="Z7609" t="s">
        <v>28126</v>
      </c>
      <c r="AA7609" t="s">
        <v>114</v>
      </c>
      <c r="AB7609">
        <v>431918</v>
      </c>
      <c r="AC7609">
        <v>4460655</v>
      </c>
      <c r="AD7609" t="s">
        <v>129</v>
      </c>
      <c r="AE7609" s="1">
        <v>42037</v>
      </c>
      <c r="AF7609" t="str">
        <f>_xlfn.CONCAT(t_centros_educativos[[#This Row],[centro_tipo_desc_abreviada]]," ",t_centros_educativos[[#This Row],[centro_nombre]], "-",t_centros_educativos[[#This Row],[dat_nombre]])</f>
        <v>EOEP ATEN-TEMPR EQUIPO ATENCION TEMPRANA FUENLABRADA-Madrid-Sur</v>
      </c>
    </row>
    <row r="7610" spans="1:32" hidden="1" x14ac:dyDescent="0.3">
      <c r="A7610">
        <v>28700647</v>
      </c>
      <c r="B7610" t="s">
        <v>28127</v>
      </c>
      <c r="C7610">
        <v>205</v>
      </c>
      <c r="D7610" t="s">
        <v>28085</v>
      </c>
      <c r="E7610" t="s">
        <v>28086</v>
      </c>
      <c r="F7610" t="s">
        <v>112</v>
      </c>
      <c r="G7610" t="s">
        <v>113</v>
      </c>
      <c r="H7610" t="s">
        <v>121</v>
      </c>
      <c r="I7610" t="s">
        <v>9540</v>
      </c>
      <c r="J7610">
        <v>2</v>
      </c>
      <c r="K7610" t="s">
        <v>4</v>
      </c>
      <c r="L7610" t="s">
        <v>123</v>
      </c>
      <c r="M7610" t="s">
        <v>27923</v>
      </c>
      <c r="N7610" t="s">
        <v>151</v>
      </c>
      <c r="O7610">
        <v>28903</v>
      </c>
      <c r="P7610">
        <v>65</v>
      </c>
      <c r="Q7610" t="s">
        <v>54</v>
      </c>
      <c r="R7610" t="s">
        <v>114</v>
      </c>
      <c r="S7610" t="s">
        <v>114</v>
      </c>
      <c r="T7610">
        <v>916832147</v>
      </c>
      <c r="X7610">
        <v>916828209</v>
      </c>
      <c r="Y7610" t="s">
        <v>28128</v>
      </c>
      <c r="Z7610" t="s">
        <v>28129</v>
      </c>
      <c r="AA7610" t="s">
        <v>114</v>
      </c>
      <c r="AB7610">
        <v>438558</v>
      </c>
      <c r="AC7610">
        <v>4463377</v>
      </c>
      <c r="AD7610" t="s">
        <v>129</v>
      </c>
      <c r="AE7610" s="1"/>
      <c r="AF7610" t="str">
        <f>_xlfn.CONCAT(t_centros_educativos[[#This Row],[centro_tipo_desc_abreviada]]," ",t_centros_educativos[[#This Row],[centro_nombre]], "-",t_centros_educativos[[#This Row],[dat_nombre]])</f>
        <v>EOEP ATEN-TEMPR EQUIPO ATENCION TEMPRANA GETAFE-Madrid-Sur</v>
      </c>
    </row>
    <row r="7611" spans="1:32" hidden="1" x14ac:dyDescent="0.3">
      <c r="A7611">
        <v>28700659</v>
      </c>
      <c r="B7611" t="s">
        <v>28130</v>
      </c>
      <c r="C7611">
        <v>205</v>
      </c>
      <c r="D7611" t="s">
        <v>28085</v>
      </c>
      <c r="E7611" t="s">
        <v>28086</v>
      </c>
      <c r="F7611" t="s">
        <v>112</v>
      </c>
      <c r="G7611" t="s">
        <v>113</v>
      </c>
      <c r="H7611" t="s">
        <v>121</v>
      </c>
      <c r="I7611" t="s">
        <v>10497</v>
      </c>
      <c r="J7611">
        <v>2</v>
      </c>
      <c r="K7611" t="s">
        <v>4</v>
      </c>
      <c r="L7611" t="s">
        <v>224</v>
      </c>
      <c r="M7611" t="s">
        <v>12413</v>
      </c>
      <c r="N7611" t="s">
        <v>151</v>
      </c>
      <c r="O7611">
        <v>28915</v>
      </c>
      <c r="P7611">
        <v>74</v>
      </c>
      <c r="Q7611" t="s">
        <v>1530</v>
      </c>
      <c r="R7611" t="s">
        <v>114</v>
      </c>
      <c r="S7611" t="s">
        <v>114</v>
      </c>
      <c r="T7611">
        <v>916873146</v>
      </c>
      <c r="X7611">
        <v>916802433</v>
      </c>
      <c r="Y7611" t="s">
        <v>28131</v>
      </c>
      <c r="Z7611" t="s">
        <v>28132</v>
      </c>
      <c r="AA7611" t="s">
        <v>114</v>
      </c>
      <c r="AB7611">
        <v>435694</v>
      </c>
      <c r="AC7611">
        <v>4464540</v>
      </c>
      <c r="AD7611" t="s">
        <v>129</v>
      </c>
      <c r="AE7611" s="1"/>
      <c r="AF7611" t="str">
        <f>_xlfn.CONCAT(t_centros_educativos[[#This Row],[centro_tipo_desc_abreviada]]," ",t_centros_educativos[[#This Row],[centro_nombre]], "-",t_centros_educativos[[#This Row],[dat_nombre]])</f>
        <v>EOEP ATEN-TEMPR EQUIPO ATENCION TEMPRANA LEGANES-Madrid-Sur</v>
      </c>
    </row>
    <row r="7612" spans="1:32" hidden="1" x14ac:dyDescent="0.3">
      <c r="A7612">
        <v>28700660</v>
      </c>
      <c r="B7612" t="s">
        <v>28133</v>
      </c>
      <c r="C7612">
        <v>205</v>
      </c>
      <c r="D7612" t="s">
        <v>28085</v>
      </c>
      <c r="E7612" t="s">
        <v>28086</v>
      </c>
      <c r="F7612" t="s">
        <v>112</v>
      </c>
      <c r="G7612" t="s">
        <v>113</v>
      </c>
      <c r="H7612" t="s">
        <v>121</v>
      </c>
      <c r="I7612" t="s">
        <v>9093</v>
      </c>
      <c r="J7612">
        <v>2</v>
      </c>
      <c r="K7612" t="s">
        <v>4</v>
      </c>
      <c r="L7612" t="s">
        <v>123</v>
      </c>
      <c r="M7612" t="s">
        <v>14492</v>
      </c>
      <c r="N7612" t="s">
        <v>954</v>
      </c>
      <c r="O7612">
        <v>28938</v>
      </c>
      <c r="P7612">
        <v>92</v>
      </c>
      <c r="Q7612" t="s">
        <v>62</v>
      </c>
      <c r="R7612" t="s">
        <v>114</v>
      </c>
      <c r="S7612" t="s">
        <v>114</v>
      </c>
      <c r="T7612">
        <v>916480067</v>
      </c>
      <c r="X7612">
        <v>916480068</v>
      </c>
      <c r="Y7612" t="s">
        <v>28134</v>
      </c>
      <c r="Z7612" t="s">
        <v>28135</v>
      </c>
      <c r="AA7612" t="s">
        <v>114</v>
      </c>
      <c r="AB7612">
        <v>427449</v>
      </c>
      <c r="AC7612">
        <v>4464358</v>
      </c>
      <c r="AD7612" t="s">
        <v>129</v>
      </c>
      <c r="AE7612" s="1">
        <v>37665</v>
      </c>
      <c r="AF7612" t="str">
        <f>_xlfn.CONCAT(t_centros_educativos[[#This Row],[centro_tipo_desc_abreviada]]," ",t_centros_educativos[[#This Row],[centro_nombre]], "-",t_centros_educativos[[#This Row],[dat_nombre]])</f>
        <v>EOEP ATEN-TEMPR EQUIPO ATENCION TEMPRANA MOSTOLES-Madrid-Sur</v>
      </c>
    </row>
    <row r="7613" spans="1:32" hidden="1" x14ac:dyDescent="0.3">
      <c r="A7613">
        <v>28700672</v>
      </c>
      <c r="B7613" t="s">
        <v>28136</v>
      </c>
      <c r="C7613">
        <v>205</v>
      </c>
      <c r="D7613" t="s">
        <v>28085</v>
      </c>
      <c r="E7613" t="s">
        <v>28086</v>
      </c>
      <c r="F7613" t="s">
        <v>112</v>
      </c>
      <c r="G7613" t="s">
        <v>113</v>
      </c>
      <c r="H7613" t="s">
        <v>121</v>
      </c>
      <c r="I7613" t="s">
        <v>28137</v>
      </c>
      <c r="J7613">
        <v>2</v>
      </c>
      <c r="K7613" t="s">
        <v>4</v>
      </c>
      <c r="L7613" t="s">
        <v>123</v>
      </c>
      <c r="M7613" t="s">
        <v>28138</v>
      </c>
      <c r="N7613" t="s">
        <v>151</v>
      </c>
      <c r="O7613">
        <v>28600</v>
      </c>
      <c r="P7613">
        <v>96</v>
      </c>
      <c r="Q7613" t="s">
        <v>8189</v>
      </c>
      <c r="R7613" t="s">
        <v>114</v>
      </c>
      <c r="S7613" t="s">
        <v>114</v>
      </c>
      <c r="T7613">
        <v>682124500</v>
      </c>
      <c r="X7613">
        <v>918114028</v>
      </c>
      <c r="Y7613" t="s">
        <v>28139</v>
      </c>
      <c r="Z7613" t="s">
        <v>28140</v>
      </c>
      <c r="AA7613" t="s">
        <v>114</v>
      </c>
      <c r="AB7613">
        <v>413531</v>
      </c>
      <c r="AC7613">
        <v>4460397</v>
      </c>
      <c r="AD7613" t="s">
        <v>129</v>
      </c>
      <c r="AE7613" s="1">
        <v>39223</v>
      </c>
      <c r="AF7613" t="str">
        <f>_xlfn.CONCAT(t_centros_educativos[[#This Row],[centro_tipo_desc_abreviada]]," ",t_centros_educativos[[#This Row],[centro_nombre]], "-",t_centros_educativos[[#This Row],[dat_nombre]])</f>
        <v>EOEP ATEN-TEMPR EQUIPO ATENCION TEMPRANA NAVALCARNERO-Madrid-Sur</v>
      </c>
    </row>
    <row r="7614" spans="1:32" hidden="1" x14ac:dyDescent="0.3">
      <c r="A7614">
        <v>28700684</v>
      </c>
      <c r="B7614" t="s">
        <v>28141</v>
      </c>
      <c r="C7614">
        <v>205</v>
      </c>
      <c r="D7614" t="s">
        <v>28085</v>
      </c>
      <c r="E7614" t="s">
        <v>28086</v>
      </c>
      <c r="F7614" t="s">
        <v>112</v>
      </c>
      <c r="G7614" t="s">
        <v>113</v>
      </c>
      <c r="H7614" t="s">
        <v>121</v>
      </c>
      <c r="I7614" t="s">
        <v>1197</v>
      </c>
      <c r="J7614">
        <v>3</v>
      </c>
      <c r="K7614" t="s">
        <v>2</v>
      </c>
      <c r="L7614" t="s">
        <v>123</v>
      </c>
      <c r="M7614" t="s">
        <v>10128</v>
      </c>
      <c r="N7614" t="s">
        <v>151</v>
      </c>
      <c r="O7614">
        <v>28802</v>
      </c>
      <c r="P7614">
        <v>5</v>
      </c>
      <c r="Q7614" t="s">
        <v>72</v>
      </c>
      <c r="R7614" t="s">
        <v>114</v>
      </c>
      <c r="S7614" t="s">
        <v>114</v>
      </c>
      <c r="T7614">
        <v>918836280</v>
      </c>
      <c r="X7614">
        <v>918836280</v>
      </c>
      <c r="Y7614" t="s">
        <v>28142</v>
      </c>
      <c r="Z7614" t="s">
        <v>28143</v>
      </c>
      <c r="AA7614" t="s">
        <v>114</v>
      </c>
      <c r="AB7614">
        <v>469059</v>
      </c>
      <c r="AC7614">
        <v>4479961</v>
      </c>
      <c r="AD7614" t="s">
        <v>129</v>
      </c>
      <c r="AE7614" s="1">
        <v>41717</v>
      </c>
      <c r="AF7614" t="str">
        <f>_xlfn.CONCAT(t_centros_educativos[[#This Row],[centro_tipo_desc_abreviada]]," ",t_centros_educativos[[#This Row],[centro_nombre]], "-",t_centros_educativos[[#This Row],[dat_nombre]])</f>
        <v>EOEP ATEN-TEMPR EQUIPO ATENCION TEMPRANA ALCALA DE HENARES-Madrid-Este</v>
      </c>
    </row>
    <row r="7615" spans="1:32" hidden="1" x14ac:dyDescent="0.3">
      <c r="A7615">
        <v>28700696</v>
      </c>
      <c r="B7615" t="s">
        <v>28144</v>
      </c>
      <c r="C7615">
        <v>205</v>
      </c>
      <c r="D7615" t="s">
        <v>28085</v>
      </c>
      <c r="E7615" t="s">
        <v>28086</v>
      </c>
      <c r="F7615" t="s">
        <v>112</v>
      </c>
      <c r="G7615" t="s">
        <v>113</v>
      </c>
      <c r="H7615" t="s">
        <v>121</v>
      </c>
      <c r="I7615" t="s">
        <v>7491</v>
      </c>
      <c r="J7615">
        <v>3</v>
      </c>
      <c r="K7615" t="s">
        <v>2</v>
      </c>
      <c r="L7615" t="s">
        <v>224</v>
      </c>
      <c r="M7615" t="s">
        <v>28145</v>
      </c>
      <c r="N7615" t="s">
        <v>151</v>
      </c>
      <c r="O7615">
        <v>28500</v>
      </c>
      <c r="P7615">
        <v>14</v>
      </c>
      <c r="Q7615" t="s">
        <v>832</v>
      </c>
      <c r="R7615" t="s">
        <v>114</v>
      </c>
      <c r="S7615" t="s">
        <v>114</v>
      </c>
      <c r="T7615">
        <v>918353921</v>
      </c>
      <c r="Y7615" t="s">
        <v>28146</v>
      </c>
      <c r="Z7615" t="s">
        <v>28147</v>
      </c>
      <c r="AA7615" t="s">
        <v>114</v>
      </c>
      <c r="AB7615">
        <v>459185</v>
      </c>
      <c r="AC7615">
        <v>4463205</v>
      </c>
      <c r="AD7615" t="s">
        <v>129</v>
      </c>
      <c r="AE7615" s="1">
        <v>39062</v>
      </c>
      <c r="AF7615" t="str">
        <f>_xlfn.CONCAT(t_centros_educativos[[#This Row],[centro_tipo_desc_abreviada]]," ",t_centros_educativos[[#This Row],[centro_nombre]], "-",t_centros_educativos[[#This Row],[dat_nombre]])</f>
        <v>EOEP ATEN-TEMPR EQUIPO ATENCION TEMPRANA ARGANDA DEL REY-Madrid-Este</v>
      </c>
    </row>
    <row r="7616" spans="1:32" hidden="1" x14ac:dyDescent="0.3">
      <c r="A7616">
        <v>28700702</v>
      </c>
      <c r="B7616" t="s">
        <v>28148</v>
      </c>
      <c r="C7616">
        <v>205</v>
      </c>
      <c r="D7616" t="s">
        <v>28085</v>
      </c>
      <c r="E7616" t="s">
        <v>28086</v>
      </c>
      <c r="F7616" t="s">
        <v>112</v>
      </c>
      <c r="G7616" t="s">
        <v>113</v>
      </c>
      <c r="H7616" t="s">
        <v>121</v>
      </c>
      <c r="I7616" t="s">
        <v>11898</v>
      </c>
      <c r="J7616">
        <v>3</v>
      </c>
      <c r="K7616" t="s">
        <v>2</v>
      </c>
      <c r="L7616" t="s">
        <v>123</v>
      </c>
      <c r="M7616" t="s">
        <v>11286</v>
      </c>
      <c r="N7616" t="s">
        <v>125</v>
      </c>
      <c r="O7616">
        <v>28830</v>
      </c>
      <c r="P7616">
        <v>130</v>
      </c>
      <c r="Q7616" t="s">
        <v>8510</v>
      </c>
      <c r="R7616" t="s">
        <v>114</v>
      </c>
      <c r="S7616" t="s">
        <v>114</v>
      </c>
      <c r="T7616">
        <v>914850154</v>
      </c>
      <c r="Y7616" t="s">
        <v>28149</v>
      </c>
      <c r="Z7616" t="s">
        <v>28150</v>
      </c>
      <c r="AA7616" t="s">
        <v>114</v>
      </c>
      <c r="AB7616">
        <v>455167</v>
      </c>
      <c r="AC7616">
        <v>4475234</v>
      </c>
      <c r="AD7616" t="s">
        <v>129</v>
      </c>
      <c r="AE7616" s="1">
        <v>37676</v>
      </c>
      <c r="AF7616" t="str">
        <f>_xlfn.CONCAT(t_centros_educativos[[#This Row],[centro_tipo_desc_abreviada]]," ",t_centros_educativos[[#This Row],[centro_nombre]], "-",t_centros_educativos[[#This Row],[dat_nombre]])</f>
        <v>EOEP ATEN-TEMPR EQUIPO ATENCION TEMPRANA COSLADA-SAN FERNANDO-Madrid-Este</v>
      </c>
    </row>
    <row r="7617" spans="1:32" hidden="1" x14ac:dyDescent="0.3">
      <c r="A7617">
        <v>28700714</v>
      </c>
      <c r="B7617" t="s">
        <v>28151</v>
      </c>
      <c r="C7617">
        <v>205</v>
      </c>
      <c r="D7617" t="s">
        <v>28085</v>
      </c>
      <c r="E7617" t="s">
        <v>28086</v>
      </c>
      <c r="F7617" t="s">
        <v>112</v>
      </c>
      <c r="G7617" t="s">
        <v>113</v>
      </c>
      <c r="H7617" t="s">
        <v>121</v>
      </c>
      <c r="I7617" t="s">
        <v>13236</v>
      </c>
      <c r="J7617">
        <v>4</v>
      </c>
      <c r="K7617" t="s">
        <v>30</v>
      </c>
      <c r="L7617" t="s">
        <v>318</v>
      </c>
      <c r="M7617" t="s">
        <v>28152</v>
      </c>
      <c r="N7617" t="s">
        <v>209</v>
      </c>
      <c r="O7617">
        <v>28250</v>
      </c>
      <c r="P7617">
        <v>152</v>
      </c>
      <c r="Q7617" t="s">
        <v>8788</v>
      </c>
      <c r="R7617" t="s">
        <v>114</v>
      </c>
      <c r="S7617" t="s">
        <v>114</v>
      </c>
      <c r="T7617">
        <v>918592894</v>
      </c>
      <c r="X7617">
        <v>918592800</v>
      </c>
      <c r="Y7617" t="s">
        <v>28153</v>
      </c>
      <c r="Z7617" t="s">
        <v>28154</v>
      </c>
      <c r="AA7617" t="s">
        <v>114</v>
      </c>
      <c r="AB7617">
        <v>419332</v>
      </c>
      <c r="AC7617">
        <v>4491919</v>
      </c>
      <c r="AD7617" t="s">
        <v>129</v>
      </c>
      <c r="AE7617" s="1"/>
      <c r="AF7617" t="str">
        <f>_xlfn.CONCAT(t_centros_educativos[[#This Row],[centro_tipo_desc_abreviada]]," ",t_centros_educativos[[#This Row],[centro_nombre]], "-",t_centros_educativos[[#This Row],[dat_nombre]])</f>
        <v>EOEP ATEN-TEMPR EQUIPO ATENCION TEMPRANA TORRELODONES-Madrid-Oeste</v>
      </c>
    </row>
    <row r="7618" spans="1:32" hidden="1" x14ac:dyDescent="0.3">
      <c r="A7618">
        <v>28700726</v>
      </c>
      <c r="B7618" t="s">
        <v>28155</v>
      </c>
      <c r="C7618">
        <v>205</v>
      </c>
      <c r="D7618" t="s">
        <v>28085</v>
      </c>
      <c r="E7618" t="s">
        <v>28086</v>
      </c>
      <c r="F7618" t="s">
        <v>112</v>
      </c>
      <c r="G7618" t="s">
        <v>113</v>
      </c>
      <c r="H7618" t="s">
        <v>121</v>
      </c>
      <c r="I7618" t="s">
        <v>8520</v>
      </c>
      <c r="J7618">
        <v>4</v>
      </c>
      <c r="K7618" t="s">
        <v>30</v>
      </c>
      <c r="L7618" t="s">
        <v>1228</v>
      </c>
      <c r="M7618" t="s">
        <v>62</v>
      </c>
      <c r="N7618" t="s">
        <v>138</v>
      </c>
      <c r="O7618">
        <v>28691</v>
      </c>
      <c r="P7618">
        <v>176</v>
      </c>
      <c r="Q7618" t="s">
        <v>8937</v>
      </c>
      <c r="R7618" t="s">
        <v>114</v>
      </c>
      <c r="S7618" t="s">
        <v>114</v>
      </c>
      <c r="T7618">
        <v>918155276</v>
      </c>
      <c r="X7618">
        <v>918157180</v>
      </c>
      <c r="Y7618" t="s">
        <v>28156</v>
      </c>
      <c r="Z7618" t="s">
        <v>28157</v>
      </c>
      <c r="AA7618" t="s">
        <v>114</v>
      </c>
      <c r="AB7618">
        <v>415071</v>
      </c>
      <c r="AC7618">
        <v>4477518</v>
      </c>
      <c r="AD7618" t="s">
        <v>129</v>
      </c>
      <c r="AE7618" s="1"/>
      <c r="AF7618" t="str">
        <f>_xlfn.CONCAT(t_centros_educativos[[#This Row],[centro_tipo_desc_abreviada]]," ",t_centros_educativos[[#This Row],[centro_nombre]], "-",t_centros_educativos[[#This Row],[dat_nombre]])</f>
        <v>EOEP ATEN-TEMPR EQUIPO ATENCÍON TEMPRANA VILLANUEVA DE LA CAÑADA-Madrid-Oeste</v>
      </c>
    </row>
    <row r="7619" spans="1:32" hidden="1" x14ac:dyDescent="0.3">
      <c r="A7619">
        <v>28700738</v>
      </c>
      <c r="B7619" t="s">
        <v>28158</v>
      </c>
      <c r="C7619">
        <v>204</v>
      </c>
      <c r="D7619" t="s">
        <v>28159</v>
      </c>
      <c r="E7619" t="s">
        <v>28160</v>
      </c>
      <c r="F7619" t="s">
        <v>112</v>
      </c>
      <c r="G7619" t="s">
        <v>113</v>
      </c>
      <c r="H7619" t="s">
        <v>121</v>
      </c>
      <c r="I7619" t="s">
        <v>1962</v>
      </c>
      <c r="J7619">
        <v>5</v>
      </c>
      <c r="K7619" t="s">
        <v>8</v>
      </c>
      <c r="L7619" t="s">
        <v>224</v>
      </c>
      <c r="M7619" t="s">
        <v>12067</v>
      </c>
      <c r="N7619" t="s">
        <v>4507</v>
      </c>
      <c r="O7619">
        <v>28022</v>
      </c>
      <c r="P7619">
        <v>79</v>
      </c>
      <c r="Q7619" t="s">
        <v>1061</v>
      </c>
      <c r="R7619" t="s">
        <v>859</v>
      </c>
      <c r="S7619" t="s">
        <v>1970</v>
      </c>
      <c r="T7619">
        <v>913506288</v>
      </c>
      <c r="Y7619" t="s">
        <v>28161</v>
      </c>
      <c r="Z7619" t="s">
        <v>28162</v>
      </c>
      <c r="AA7619" t="s">
        <v>114</v>
      </c>
      <c r="AB7619">
        <v>448077</v>
      </c>
      <c r="AC7619">
        <v>4475099</v>
      </c>
      <c r="AD7619" t="s">
        <v>129</v>
      </c>
      <c r="AE7619" s="1"/>
      <c r="AF7619" t="str">
        <f>_xlfn.CONCAT(t_centros_educativos[[#This Row],[centro_tipo_desc_abreviada]]," ",t_centros_educativos[[#This Row],[centro_nombre]], "-",t_centros_educativos[[#This Row],[dat_nombre]])</f>
        <v>EOEP ESPECÍFICO DEFICIENCIAS VISUALES-Madrid-Capital</v>
      </c>
    </row>
    <row r="7620" spans="1:32" hidden="1" x14ac:dyDescent="0.3">
      <c r="A7620">
        <v>28700741</v>
      </c>
      <c r="B7620" t="s">
        <v>28163</v>
      </c>
      <c r="C7620">
        <v>204</v>
      </c>
      <c r="D7620" t="s">
        <v>28159</v>
      </c>
      <c r="E7620" t="s">
        <v>28160</v>
      </c>
      <c r="F7620" t="s">
        <v>112</v>
      </c>
      <c r="G7620" t="s">
        <v>113</v>
      </c>
      <c r="H7620" t="s">
        <v>121</v>
      </c>
      <c r="I7620" t="s">
        <v>1522</v>
      </c>
      <c r="J7620">
        <v>5</v>
      </c>
      <c r="K7620" t="s">
        <v>8</v>
      </c>
      <c r="L7620" t="s">
        <v>224</v>
      </c>
      <c r="M7620" t="s">
        <v>16361</v>
      </c>
      <c r="N7620" t="s">
        <v>4507</v>
      </c>
      <c r="O7620">
        <v>28022</v>
      </c>
      <c r="P7620">
        <v>79</v>
      </c>
      <c r="Q7620" t="s">
        <v>1061</v>
      </c>
      <c r="R7620" t="s">
        <v>859</v>
      </c>
      <c r="S7620" t="s">
        <v>1970</v>
      </c>
      <c r="T7620">
        <v>917601521</v>
      </c>
      <c r="U7620">
        <v>917600257</v>
      </c>
      <c r="X7620">
        <v>913135254</v>
      </c>
      <c r="Y7620" t="s">
        <v>28164</v>
      </c>
      <c r="Z7620" t="s">
        <v>28165</v>
      </c>
      <c r="AA7620" t="s">
        <v>114</v>
      </c>
      <c r="AB7620">
        <v>448080</v>
      </c>
      <c r="AC7620">
        <v>4475065</v>
      </c>
      <c r="AD7620" t="s">
        <v>129</v>
      </c>
      <c r="AE7620" s="1"/>
      <c r="AF7620" t="str">
        <f>_xlfn.CONCAT(t_centros_educativos[[#This Row],[centro_tipo_desc_abreviada]]," ",t_centros_educativos[[#This Row],[centro_nombre]], "-",t_centros_educativos[[#This Row],[dat_nombre]])</f>
        <v>EOEP ESPECÍFICO DEFICIENCIAS AUDITIVAS-Madrid-Capital</v>
      </c>
    </row>
    <row r="7621" spans="1:32" hidden="1" x14ac:dyDescent="0.3">
      <c r="A7621">
        <v>28700751</v>
      </c>
      <c r="B7621" t="s">
        <v>28166</v>
      </c>
      <c r="C7621">
        <v>204</v>
      </c>
      <c r="D7621" t="s">
        <v>28159</v>
      </c>
      <c r="E7621" t="s">
        <v>28160</v>
      </c>
      <c r="F7621" t="s">
        <v>112</v>
      </c>
      <c r="G7621" t="s">
        <v>113</v>
      </c>
      <c r="H7621" t="s">
        <v>121</v>
      </c>
      <c r="I7621" t="s">
        <v>10513</v>
      </c>
      <c r="J7621">
        <v>5</v>
      </c>
      <c r="K7621" t="s">
        <v>8</v>
      </c>
      <c r="L7621" t="s">
        <v>224</v>
      </c>
      <c r="M7621" t="s">
        <v>12067</v>
      </c>
      <c r="N7621" t="s">
        <v>4507</v>
      </c>
      <c r="O7621">
        <v>28022</v>
      </c>
      <c r="P7621">
        <v>79</v>
      </c>
      <c r="Q7621" t="s">
        <v>1061</v>
      </c>
      <c r="R7621" t="s">
        <v>859</v>
      </c>
      <c r="S7621" t="s">
        <v>1970</v>
      </c>
      <c r="T7621">
        <v>915547737</v>
      </c>
      <c r="U7621">
        <v>915542242</v>
      </c>
      <c r="X7621">
        <v>915343691</v>
      </c>
      <c r="Y7621" t="s">
        <v>28167</v>
      </c>
      <c r="Z7621" t="s">
        <v>28168</v>
      </c>
      <c r="AA7621" t="s">
        <v>114</v>
      </c>
      <c r="AB7621">
        <v>448077</v>
      </c>
      <c r="AC7621">
        <v>4475099</v>
      </c>
      <c r="AD7621" t="s">
        <v>129</v>
      </c>
      <c r="AE7621" s="1">
        <v>40420</v>
      </c>
      <c r="AF7621" t="str">
        <f>_xlfn.CONCAT(t_centros_educativos[[#This Row],[centro_tipo_desc_abreviada]]," ",t_centros_educativos[[#This Row],[centro_nombre]], "-",t_centros_educativos[[#This Row],[dat_nombre]])</f>
        <v>EOEP ESPECÍFICO E.E. ALTERACIONES GRAVES DESARROLLO-Madrid-Capital</v>
      </c>
    </row>
    <row r="7622" spans="1:32" hidden="1" x14ac:dyDescent="0.3">
      <c r="A7622">
        <v>28700763</v>
      </c>
      <c r="B7622" t="s">
        <v>28169</v>
      </c>
      <c r="C7622">
        <v>204</v>
      </c>
      <c r="D7622" t="s">
        <v>28159</v>
      </c>
      <c r="E7622" t="s">
        <v>28160</v>
      </c>
      <c r="F7622" t="s">
        <v>112</v>
      </c>
      <c r="G7622" t="s">
        <v>113</v>
      </c>
      <c r="H7622" t="s">
        <v>121</v>
      </c>
      <c r="I7622" t="s">
        <v>8239</v>
      </c>
      <c r="J7622">
        <v>5</v>
      </c>
      <c r="K7622" t="s">
        <v>8</v>
      </c>
      <c r="L7622" t="s">
        <v>224</v>
      </c>
      <c r="M7622" t="s">
        <v>16361</v>
      </c>
      <c r="N7622" t="s">
        <v>4507</v>
      </c>
      <c r="O7622">
        <v>28022</v>
      </c>
      <c r="P7622">
        <v>79</v>
      </c>
      <c r="Q7622" t="s">
        <v>1061</v>
      </c>
      <c r="R7622" t="s">
        <v>859</v>
      </c>
      <c r="S7622" t="s">
        <v>1970</v>
      </c>
      <c r="T7622">
        <v>913060730</v>
      </c>
      <c r="U7622">
        <v>913061834</v>
      </c>
      <c r="X7622">
        <v>917754077</v>
      </c>
      <c r="Y7622" t="s">
        <v>28170</v>
      </c>
      <c r="Z7622" t="s">
        <v>28171</v>
      </c>
      <c r="AA7622" t="s">
        <v>114</v>
      </c>
      <c r="AB7622">
        <v>448006</v>
      </c>
      <c r="AC7622">
        <v>4475079</v>
      </c>
      <c r="AD7622" t="s">
        <v>129</v>
      </c>
      <c r="AE7622" s="1"/>
      <c r="AF7622" t="str">
        <f>_xlfn.CONCAT(t_centros_educativos[[#This Row],[centro_tipo_desc_abreviada]]," ",t_centros_educativos[[#This Row],[centro_nombre]], "-",t_centros_educativos[[#This Row],[dat_nombre]])</f>
        <v>EOEP ESPECÍFICO DEFICIENCIAS MOTORICAS-Madrid-Capital</v>
      </c>
    </row>
    <row r="7623" spans="1:32" hidden="1" x14ac:dyDescent="0.3">
      <c r="A7623">
        <v>28700775</v>
      </c>
      <c r="B7623" t="s">
        <v>28172</v>
      </c>
      <c r="C7623">
        <v>204</v>
      </c>
      <c r="D7623" t="s">
        <v>28159</v>
      </c>
      <c r="E7623" t="s">
        <v>28160</v>
      </c>
      <c r="F7623" t="s">
        <v>112</v>
      </c>
      <c r="G7623" t="s">
        <v>113</v>
      </c>
      <c r="H7623" t="s">
        <v>114</v>
      </c>
      <c r="I7623" t="s">
        <v>114</v>
      </c>
      <c r="J7623">
        <v>5</v>
      </c>
      <c r="K7623" t="s">
        <v>8</v>
      </c>
      <c r="L7623" t="s">
        <v>114</v>
      </c>
      <c r="M7623" t="s">
        <v>28173</v>
      </c>
      <c r="N7623" t="s">
        <v>114</v>
      </c>
      <c r="O7623">
        <v>0</v>
      </c>
      <c r="P7623">
        <v>79</v>
      </c>
      <c r="Q7623" t="s">
        <v>1061</v>
      </c>
      <c r="R7623" t="s">
        <v>114</v>
      </c>
      <c r="S7623" t="s">
        <v>114</v>
      </c>
      <c r="T7623">
        <v>0</v>
      </c>
      <c r="X7623">
        <v>0</v>
      </c>
      <c r="Y7623" t="s">
        <v>114</v>
      </c>
      <c r="Z7623" t="s">
        <v>114</v>
      </c>
      <c r="AA7623" t="s">
        <v>114</v>
      </c>
      <c r="AD7623" t="s">
        <v>117</v>
      </c>
      <c r="AE7623" s="1">
        <v>35984</v>
      </c>
      <c r="AF7623" t="str">
        <f>_xlfn.CONCAT(t_centros_educativos[[#This Row],[centro_tipo_desc_abreviada]]," ",t_centros_educativos[[#This Row],[centro_nombre]], "-",t_centros_educativos[[#This Row],[dat_nombre]])</f>
        <v>EOEP ESPECÍFICO E.E. DESARROLLO CURRICULAR EDUCACION E.-Madrid-Capital</v>
      </c>
    </row>
    <row r="7624" spans="1:32" hidden="1" x14ac:dyDescent="0.3">
      <c r="A7624">
        <v>28700787</v>
      </c>
      <c r="B7624" t="s">
        <v>28174</v>
      </c>
      <c r="C7624">
        <v>205</v>
      </c>
      <c r="D7624" t="s">
        <v>28085</v>
      </c>
      <c r="E7624" t="s">
        <v>28086</v>
      </c>
      <c r="F7624" t="s">
        <v>112</v>
      </c>
      <c r="G7624" t="s">
        <v>113</v>
      </c>
      <c r="H7624" t="s">
        <v>121</v>
      </c>
      <c r="I7624" t="s">
        <v>15089</v>
      </c>
      <c r="J7624">
        <v>2</v>
      </c>
      <c r="K7624" t="s">
        <v>4</v>
      </c>
      <c r="L7624" t="s">
        <v>123</v>
      </c>
      <c r="M7624" t="s">
        <v>10794</v>
      </c>
      <c r="N7624" t="s">
        <v>125</v>
      </c>
      <c r="O7624">
        <v>28982</v>
      </c>
      <c r="P7624">
        <v>106</v>
      </c>
      <c r="Q7624" t="s">
        <v>8251</v>
      </c>
      <c r="R7624" t="s">
        <v>114</v>
      </c>
      <c r="S7624" t="s">
        <v>114</v>
      </c>
      <c r="T7624">
        <v>916052082</v>
      </c>
      <c r="X7624">
        <v>916992961</v>
      </c>
      <c r="Y7624" t="s">
        <v>28175</v>
      </c>
      <c r="Z7624" t="s">
        <v>28176</v>
      </c>
      <c r="AA7624" t="s">
        <v>114</v>
      </c>
      <c r="AB7624">
        <v>435264</v>
      </c>
      <c r="AC7624">
        <v>4455086</v>
      </c>
      <c r="AD7624" t="s">
        <v>129</v>
      </c>
      <c r="AE7624" s="1">
        <v>37665</v>
      </c>
      <c r="AF7624" t="str">
        <f>_xlfn.CONCAT(t_centros_educativos[[#This Row],[centro_tipo_desc_abreviada]]," ",t_centros_educativos[[#This Row],[centro_nombre]], "-",t_centros_educativos[[#This Row],[dat_nombre]])</f>
        <v>EOEP ATEN-TEMPR EQUIPO ATENCION TEMPRANA PARLA-Madrid-Sur</v>
      </c>
    </row>
    <row r="7625" spans="1:32" hidden="1" x14ac:dyDescent="0.3">
      <c r="A7625">
        <v>28700799</v>
      </c>
      <c r="B7625" t="s">
        <v>28177</v>
      </c>
      <c r="C7625">
        <v>211</v>
      </c>
      <c r="D7625" t="s">
        <v>114</v>
      </c>
      <c r="E7625" t="s">
        <v>27908</v>
      </c>
      <c r="F7625" t="s">
        <v>112</v>
      </c>
      <c r="G7625" t="s">
        <v>113</v>
      </c>
      <c r="H7625" t="s">
        <v>121</v>
      </c>
      <c r="I7625" t="s">
        <v>7311</v>
      </c>
      <c r="J7625">
        <v>5</v>
      </c>
      <c r="K7625" t="s">
        <v>8</v>
      </c>
      <c r="L7625" t="s">
        <v>123</v>
      </c>
      <c r="M7625" t="s">
        <v>7547</v>
      </c>
      <c r="N7625" t="s">
        <v>3330</v>
      </c>
      <c r="O7625">
        <v>28043</v>
      </c>
      <c r="P7625">
        <v>79</v>
      </c>
      <c r="Q7625" t="s">
        <v>1061</v>
      </c>
      <c r="R7625" t="s">
        <v>728</v>
      </c>
      <c r="S7625" t="s">
        <v>1740</v>
      </c>
      <c r="T7625">
        <v>913882050</v>
      </c>
      <c r="X7625">
        <v>917599911</v>
      </c>
      <c r="Y7625" t="s">
        <v>28178</v>
      </c>
      <c r="Z7625" t="s">
        <v>28179</v>
      </c>
      <c r="AA7625" t="s">
        <v>114</v>
      </c>
      <c r="AB7625">
        <v>445369</v>
      </c>
      <c r="AC7625">
        <v>4479053</v>
      </c>
      <c r="AD7625" t="s">
        <v>117</v>
      </c>
      <c r="AE7625" s="1">
        <v>34459</v>
      </c>
      <c r="AF7625" t="str">
        <f>_xlfn.CONCAT(t_centros_educativos[[#This Row],[centro_tipo_desc_abreviada]]," ",t_centros_educativos[[#This Row],[centro_nombre]], "-",t_centros_educativos[[#This Row],[dat_nombre]])</f>
        <v xml:space="preserve"> C.A.P. DE HORTALEZA-BARAJAS-Madrid-Capital</v>
      </c>
    </row>
    <row r="7626" spans="1:32" hidden="1" x14ac:dyDescent="0.3">
      <c r="A7626">
        <v>28700805</v>
      </c>
      <c r="B7626" t="s">
        <v>28180</v>
      </c>
      <c r="C7626">
        <v>211</v>
      </c>
      <c r="D7626" t="s">
        <v>114</v>
      </c>
      <c r="E7626" t="s">
        <v>27908</v>
      </c>
      <c r="F7626" t="s">
        <v>112</v>
      </c>
      <c r="G7626" t="s">
        <v>113</v>
      </c>
      <c r="H7626" t="s">
        <v>121</v>
      </c>
      <c r="I7626" t="s">
        <v>8728</v>
      </c>
      <c r="J7626">
        <v>5</v>
      </c>
      <c r="K7626" t="s">
        <v>8</v>
      </c>
      <c r="L7626" t="s">
        <v>123</v>
      </c>
      <c r="M7626" t="s">
        <v>14179</v>
      </c>
      <c r="N7626" t="s">
        <v>2250</v>
      </c>
      <c r="O7626">
        <v>28028</v>
      </c>
      <c r="P7626">
        <v>79</v>
      </c>
      <c r="Q7626" t="s">
        <v>1061</v>
      </c>
      <c r="R7626" t="s">
        <v>1736</v>
      </c>
      <c r="S7626" t="s">
        <v>1737</v>
      </c>
      <c r="T7626">
        <v>915630406</v>
      </c>
      <c r="U7626">
        <v>915636384</v>
      </c>
      <c r="X7626">
        <v>915613847</v>
      </c>
      <c r="Y7626" t="s">
        <v>28181</v>
      </c>
      <c r="Z7626" t="s">
        <v>28182</v>
      </c>
      <c r="AA7626" t="s">
        <v>114</v>
      </c>
      <c r="AB7626">
        <v>443813</v>
      </c>
      <c r="AC7626">
        <v>4475704</v>
      </c>
      <c r="AD7626" t="s">
        <v>117</v>
      </c>
      <c r="AE7626" s="1">
        <v>34459</v>
      </c>
      <c r="AF7626" t="str">
        <f>_xlfn.CONCAT(t_centros_educativos[[#This Row],[centro_tipo_desc_abreviada]]," ",t_centros_educativos[[#This Row],[centro_nombre]], "-",t_centros_educativos[[#This Row],[dat_nombre]])</f>
        <v xml:space="preserve"> C.A.P. DE RETIRO-Madrid-Capital</v>
      </c>
    </row>
    <row r="7627" spans="1:32" hidden="1" x14ac:dyDescent="0.3">
      <c r="A7627">
        <v>28700817</v>
      </c>
      <c r="B7627" t="s">
        <v>28183</v>
      </c>
      <c r="C7627">
        <v>211</v>
      </c>
      <c r="D7627" t="s">
        <v>114</v>
      </c>
      <c r="E7627" t="s">
        <v>27908</v>
      </c>
      <c r="F7627" t="s">
        <v>112</v>
      </c>
      <c r="G7627" t="s">
        <v>113</v>
      </c>
      <c r="H7627" t="s">
        <v>121</v>
      </c>
      <c r="I7627" t="s">
        <v>4190</v>
      </c>
      <c r="J7627">
        <v>3</v>
      </c>
      <c r="K7627" t="s">
        <v>2</v>
      </c>
      <c r="L7627" t="s">
        <v>123</v>
      </c>
      <c r="M7627" t="s">
        <v>11295</v>
      </c>
      <c r="N7627" t="s">
        <v>753</v>
      </c>
      <c r="O7627">
        <v>28850</v>
      </c>
      <c r="P7627">
        <v>148</v>
      </c>
      <c r="Q7627" t="s">
        <v>8685</v>
      </c>
      <c r="R7627" t="s">
        <v>114</v>
      </c>
      <c r="S7627" t="s">
        <v>114</v>
      </c>
      <c r="T7627">
        <v>916762311</v>
      </c>
      <c r="U7627">
        <v>916762499</v>
      </c>
      <c r="X7627">
        <v>916762338</v>
      </c>
      <c r="Y7627" t="s">
        <v>28184</v>
      </c>
      <c r="Z7627" t="s">
        <v>28185</v>
      </c>
      <c r="AA7627" t="s">
        <v>114</v>
      </c>
      <c r="AB7627">
        <v>459807</v>
      </c>
      <c r="AC7627">
        <v>4479577</v>
      </c>
      <c r="AD7627" t="s">
        <v>117</v>
      </c>
      <c r="AE7627" s="1">
        <v>34459</v>
      </c>
      <c r="AF7627" t="str">
        <f>_xlfn.CONCAT(t_centros_educativos[[#This Row],[centro_tipo_desc_abreviada]]," ",t_centros_educativos[[#This Row],[centro_nombre]], "-",t_centros_educativos[[#This Row],[dat_nombre]])</f>
        <v xml:space="preserve"> C.A.P. DE TORREJON DE ARDOZ-Madrid-Este</v>
      </c>
    </row>
    <row r="7628" spans="1:32" hidden="1" x14ac:dyDescent="0.3">
      <c r="A7628">
        <v>28700829</v>
      </c>
      <c r="B7628" t="s">
        <v>28186</v>
      </c>
      <c r="C7628">
        <v>211</v>
      </c>
      <c r="D7628" t="s">
        <v>114</v>
      </c>
      <c r="E7628" t="s">
        <v>27908</v>
      </c>
      <c r="F7628" t="s">
        <v>112</v>
      </c>
      <c r="G7628" t="s">
        <v>113</v>
      </c>
      <c r="H7628" t="s">
        <v>121</v>
      </c>
      <c r="I7628" t="s">
        <v>10073</v>
      </c>
      <c r="J7628">
        <v>3</v>
      </c>
      <c r="K7628" t="s">
        <v>2</v>
      </c>
      <c r="L7628" t="s">
        <v>123</v>
      </c>
      <c r="M7628" t="s">
        <v>8308</v>
      </c>
      <c r="N7628" t="s">
        <v>151</v>
      </c>
      <c r="O7628">
        <v>28590</v>
      </c>
      <c r="P7628">
        <v>180</v>
      </c>
      <c r="Q7628" t="s">
        <v>8962</v>
      </c>
      <c r="R7628" t="s">
        <v>114</v>
      </c>
      <c r="S7628" t="s">
        <v>114</v>
      </c>
      <c r="T7628">
        <v>918745010</v>
      </c>
      <c r="X7628">
        <v>918743804</v>
      </c>
      <c r="Y7628" t="s">
        <v>28187</v>
      </c>
      <c r="Z7628" t="s">
        <v>28188</v>
      </c>
      <c r="AA7628" t="s">
        <v>114</v>
      </c>
      <c r="AB7628">
        <v>476634</v>
      </c>
      <c r="AC7628">
        <v>4446378</v>
      </c>
      <c r="AD7628" t="s">
        <v>117</v>
      </c>
      <c r="AE7628" s="1">
        <v>34459</v>
      </c>
      <c r="AF7628" t="str">
        <f>_xlfn.CONCAT(t_centros_educativos[[#This Row],[centro_tipo_desc_abreviada]]," ",t_centros_educativos[[#This Row],[centro_nombre]], "-",t_centros_educativos[[#This Row],[dat_nombre]])</f>
        <v xml:space="preserve"> C.A.P. DE VILLAREJO SE SALVANES-Madrid-Este</v>
      </c>
    </row>
    <row r="7629" spans="1:32" hidden="1" x14ac:dyDescent="0.3">
      <c r="A7629">
        <v>28700830</v>
      </c>
      <c r="B7629" t="s">
        <v>28189</v>
      </c>
      <c r="C7629">
        <v>211</v>
      </c>
      <c r="D7629" t="s">
        <v>114</v>
      </c>
      <c r="E7629" t="s">
        <v>27908</v>
      </c>
      <c r="F7629" t="s">
        <v>112</v>
      </c>
      <c r="G7629" t="s">
        <v>113</v>
      </c>
      <c r="H7629" t="s">
        <v>121</v>
      </c>
      <c r="I7629" t="s">
        <v>11385</v>
      </c>
      <c r="J7629">
        <v>1</v>
      </c>
      <c r="K7629" t="s">
        <v>6</v>
      </c>
      <c r="L7629" t="s">
        <v>123</v>
      </c>
      <c r="M7629" t="s">
        <v>16314</v>
      </c>
      <c r="N7629" t="s">
        <v>138</v>
      </c>
      <c r="O7629">
        <v>28770</v>
      </c>
      <c r="P7629">
        <v>45</v>
      </c>
      <c r="Q7629" t="s">
        <v>1075</v>
      </c>
      <c r="R7629" t="s">
        <v>114</v>
      </c>
      <c r="S7629" t="s">
        <v>114</v>
      </c>
      <c r="T7629">
        <v>918463220</v>
      </c>
      <c r="U7629">
        <v>918463219</v>
      </c>
      <c r="X7629">
        <v>918458609</v>
      </c>
      <c r="Y7629" t="s">
        <v>28190</v>
      </c>
      <c r="Z7629" t="s">
        <v>28191</v>
      </c>
      <c r="AA7629" t="s">
        <v>114</v>
      </c>
      <c r="AB7629">
        <v>435592</v>
      </c>
      <c r="AC7629">
        <v>4501469</v>
      </c>
      <c r="AD7629" t="s">
        <v>117</v>
      </c>
      <c r="AE7629" s="1">
        <v>34459</v>
      </c>
      <c r="AF7629" t="str">
        <f>_xlfn.CONCAT(t_centros_educativos[[#This Row],[centro_tipo_desc_abreviada]]," ",t_centros_educativos[[#This Row],[centro_nombre]], "-",t_centros_educativos[[#This Row],[dat_nombre]])</f>
        <v xml:space="preserve"> C.A.P. DE COLMENAR VIEJO-Madrid-Norte</v>
      </c>
    </row>
    <row r="7630" spans="1:32" hidden="1" x14ac:dyDescent="0.3">
      <c r="A7630">
        <v>28700842</v>
      </c>
      <c r="B7630" t="s">
        <v>28192</v>
      </c>
      <c r="C7630">
        <v>211</v>
      </c>
      <c r="D7630" t="s">
        <v>114</v>
      </c>
      <c r="E7630" t="s">
        <v>27908</v>
      </c>
      <c r="F7630" t="s">
        <v>112</v>
      </c>
      <c r="G7630" t="s">
        <v>113</v>
      </c>
      <c r="H7630" t="s">
        <v>121</v>
      </c>
      <c r="I7630" t="s">
        <v>28193</v>
      </c>
      <c r="J7630">
        <v>1</v>
      </c>
      <c r="K7630" t="s">
        <v>6</v>
      </c>
      <c r="L7630" t="s">
        <v>123</v>
      </c>
      <c r="M7630" t="s">
        <v>963</v>
      </c>
      <c r="N7630" t="s">
        <v>964</v>
      </c>
      <c r="O7630">
        <v>28751</v>
      </c>
      <c r="P7630">
        <v>30</v>
      </c>
      <c r="Q7630" t="s">
        <v>965</v>
      </c>
      <c r="R7630" t="s">
        <v>114</v>
      </c>
      <c r="S7630" t="s">
        <v>114</v>
      </c>
      <c r="T7630">
        <v>918688413</v>
      </c>
      <c r="X7630">
        <v>918688505</v>
      </c>
      <c r="Y7630" t="s">
        <v>28194</v>
      </c>
      <c r="Z7630" t="s">
        <v>28195</v>
      </c>
      <c r="AA7630" t="s">
        <v>114</v>
      </c>
      <c r="AB7630">
        <v>448706</v>
      </c>
      <c r="AC7630">
        <v>4524776</v>
      </c>
      <c r="AD7630" t="s">
        <v>117</v>
      </c>
      <c r="AE7630" s="1">
        <v>34459</v>
      </c>
      <c r="AF7630" t="str">
        <f>_xlfn.CONCAT(t_centros_educativos[[#This Row],[centro_tipo_desc_abreviada]]," ",t_centros_educativos[[#This Row],[centro_nombre]], "-",t_centros_educativos[[#This Row],[dat_nombre]])</f>
        <v xml:space="preserve"> C.A.P. DE LA CABRERA-Madrid-Norte</v>
      </c>
    </row>
    <row r="7631" spans="1:32" hidden="1" x14ac:dyDescent="0.3">
      <c r="A7631">
        <v>28700854</v>
      </c>
      <c r="B7631" t="s">
        <v>28196</v>
      </c>
      <c r="C7631">
        <v>211</v>
      </c>
      <c r="D7631" t="s">
        <v>114</v>
      </c>
      <c r="E7631" t="s">
        <v>27908</v>
      </c>
      <c r="F7631" t="s">
        <v>112</v>
      </c>
      <c r="G7631" t="s">
        <v>113</v>
      </c>
      <c r="H7631" t="s">
        <v>121</v>
      </c>
      <c r="I7631" t="s">
        <v>23314</v>
      </c>
      <c r="J7631">
        <v>4</v>
      </c>
      <c r="K7631" t="s">
        <v>30</v>
      </c>
      <c r="L7631" t="s">
        <v>123</v>
      </c>
      <c r="M7631" t="s">
        <v>28197</v>
      </c>
      <c r="N7631" t="s">
        <v>500</v>
      </c>
      <c r="O7631">
        <v>28400</v>
      </c>
      <c r="P7631">
        <v>47</v>
      </c>
      <c r="Q7631" t="s">
        <v>1112</v>
      </c>
      <c r="R7631" t="s">
        <v>114</v>
      </c>
      <c r="S7631" t="s">
        <v>114</v>
      </c>
      <c r="T7631">
        <v>918519175</v>
      </c>
      <c r="U7631">
        <v>918519256</v>
      </c>
      <c r="X7631">
        <v>918517126</v>
      </c>
      <c r="Y7631" t="s">
        <v>28198</v>
      </c>
      <c r="Z7631" t="s">
        <v>28199</v>
      </c>
      <c r="AA7631" t="s">
        <v>114</v>
      </c>
      <c r="AB7631">
        <v>414180</v>
      </c>
      <c r="AC7631">
        <v>4497485</v>
      </c>
      <c r="AD7631" t="s">
        <v>117</v>
      </c>
      <c r="AE7631" s="1">
        <v>34459</v>
      </c>
      <c r="AF7631" t="str">
        <f>_xlfn.CONCAT(t_centros_educativos[[#This Row],[centro_tipo_desc_abreviada]]," ",t_centros_educativos[[#This Row],[centro_nombre]], "-",t_centros_educativos[[#This Row],[dat_nombre]])</f>
        <v xml:space="preserve"> C.A.P. DE COLLADO VILLALBA-Madrid-Oeste</v>
      </c>
    </row>
    <row r="7632" spans="1:32" hidden="1" x14ac:dyDescent="0.3">
      <c r="A7632">
        <v>28700866</v>
      </c>
      <c r="B7632" t="s">
        <v>28200</v>
      </c>
      <c r="C7632">
        <v>211</v>
      </c>
      <c r="D7632" t="s">
        <v>114</v>
      </c>
      <c r="E7632" t="s">
        <v>27908</v>
      </c>
      <c r="F7632" t="s">
        <v>112</v>
      </c>
      <c r="G7632" t="s">
        <v>113</v>
      </c>
      <c r="H7632" t="s">
        <v>121</v>
      </c>
      <c r="I7632" t="s">
        <v>9630</v>
      </c>
      <c r="J7632">
        <v>4</v>
      </c>
      <c r="K7632" t="s">
        <v>30</v>
      </c>
      <c r="L7632" t="s">
        <v>123</v>
      </c>
      <c r="M7632" t="s">
        <v>28201</v>
      </c>
      <c r="N7632" t="s">
        <v>261</v>
      </c>
      <c r="O7632">
        <v>28200</v>
      </c>
      <c r="P7632">
        <v>131</v>
      </c>
      <c r="Q7632" t="s">
        <v>8535</v>
      </c>
      <c r="R7632" t="s">
        <v>114</v>
      </c>
      <c r="S7632" t="s">
        <v>114</v>
      </c>
      <c r="T7632">
        <v>918903245</v>
      </c>
      <c r="X7632">
        <v>918903236</v>
      </c>
      <c r="Y7632" t="s">
        <v>28202</v>
      </c>
      <c r="Z7632" t="s">
        <v>28203</v>
      </c>
      <c r="AA7632" t="s">
        <v>114</v>
      </c>
      <c r="AB7632">
        <v>403625</v>
      </c>
      <c r="AC7632">
        <v>4494534</v>
      </c>
      <c r="AD7632" t="s">
        <v>117</v>
      </c>
      <c r="AE7632" s="1">
        <v>34459</v>
      </c>
      <c r="AF7632" t="str">
        <f>_xlfn.CONCAT(t_centros_educativos[[#This Row],[centro_tipo_desc_abreviada]]," ",t_centros_educativos[[#This Row],[centro_nombre]], "-",t_centros_educativos[[#This Row],[dat_nombre]])</f>
        <v xml:space="preserve"> C.A.P. DE SAN LORENZO DE EL ESCORIAL-Madrid-Oeste</v>
      </c>
    </row>
    <row r="7633" spans="1:32" hidden="1" x14ac:dyDescent="0.3">
      <c r="A7633">
        <v>28700878</v>
      </c>
      <c r="B7633" t="s">
        <v>28204</v>
      </c>
      <c r="C7633">
        <v>211</v>
      </c>
      <c r="D7633" t="s">
        <v>114</v>
      </c>
      <c r="E7633" t="s">
        <v>27908</v>
      </c>
      <c r="F7633" t="s">
        <v>112</v>
      </c>
      <c r="G7633" t="s">
        <v>113</v>
      </c>
      <c r="H7633" t="s">
        <v>121</v>
      </c>
      <c r="I7633" t="s">
        <v>25499</v>
      </c>
      <c r="J7633">
        <v>2</v>
      </c>
      <c r="K7633" t="s">
        <v>4</v>
      </c>
      <c r="L7633" t="s">
        <v>114</v>
      </c>
      <c r="M7633" t="s">
        <v>28205</v>
      </c>
      <c r="N7633" t="s">
        <v>151</v>
      </c>
      <c r="O7633">
        <v>28600</v>
      </c>
      <c r="P7633">
        <v>96</v>
      </c>
      <c r="Q7633" t="s">
        <v>8189</v>
      </c>
      <c r="R7633" t="s">
        <v>114</v>
      </c>
      <c r="S7633" t="s">
        <v>114</v>
      </c>
      <c r="T7633">
        <v>918110053</v>
      </c>
      <c r="X7633">
        <v>918112495</v>
      </c>
      <c r="Y7633" t="s">
        <v>28206</v>
      </c>
      <c r="Z7633" t="s">
        <v>28207</v>
      </c>
      <c r="AA7633" t="s">
        <v>114</v>
      </c>
      <c r="AD7633" t="s">
        <v>117</v>
      </c>
      <c r="AE7633" s="1">
        <v>34459</v>
      </c>
      <c r="AF7633" t="str">
        <f>_xlfn.CONCAT(t_centros_educativos[[#This Row],[centro_tipo_desc_abreviada]]," ",t_centros_educativos[[#This Row],[centro_nombre]], "-",t_centros_educativos[[#This Row],[dat_nombre]])</f>
        <v xml:space="preserve"> C.A.P. DE NAVALCARNERO-Madrid-Sur</v>
      </c>
    </row>
    <row r="7634" spans="1:32" hidden="1" x14ac:dyDescent="0.3">
      <c r="A7634">
        <v>28700881</v>
      </c>
      <c r="B7634" t="s">
        <v>28208</v>
      </c>
      <c r="C7634">
        <v>211</v>
      </c>
      <c r="D7634" t="s">
        <v>114</v>
      </c>
      <c r="E7634" t="s">
        <v>27908</v>
      </c>
      <c r="F7634" t="s">
        <v>112</v>
      </c>
      <c r="G7634" t="s">
        <v>113</v>
      </c>
      <c r="H7634" t="s">
        <v>121</v>
      </c>
      <c r="I7634" t="s">
        <v>28209</v>
      </c>
      <c r="J7634">
        <v>2</v>
      </c>
      <c r="K7634" t="s">
        <v>4</v>
      </c>
      <c r="L7634" t="s">
        <v>123</v>
      </c>
      <c r="M7634" t="s">
        <v>10794</v>
      </c>
      <c r="N7634" t="s">
        <v>125</v>
      </c>
      <c r="O7634">
        <v>28980</v>
      </c>
      <c r="P7634">
        <v>106</v>
      </c>
      <c r="Q7634" t="s">
        <v>8251</v>
      </c>
      <c r="R7634" t="s">
        <v>114</v>
      </c>
      <c r="S7634" t="s">
        <v>114</v>
      </c>
      <c r="T7634">
        <v>916052255</v>
      </c>
      <c r="X7634">
        <v>916055572</v>
      </c>
      <c r="Y7634" t="s">
        <v>28210</v>
      </c>
      <c r="Z7634" t="s">
        <v>28211</v>
      </c>
      <c r="AA7634" t="s">
        <v>114</v>
      </c>
      <c r="AB7634">
        <v>435221</v>
      </c>
      <c r="AC7634">
        <v>4454984</v>
      </c>
      <c r="AD7634" t="s">
        <v>117</v>
      </c>
      <c r="AE7634" s="1">
        <v>34459</v>
      </c>
      <c r="AF7634" t="str">
        <f>_xlfn.CONCAT(t_centros_educativos[[#This Row],[centro_tipo_desc_abreviada]]," ",t_centros_educativos[[#This Row],[centro_nombre]], "-",t_centros_educativos[[#This Row],[dat_nombre]])</f>
        <v xml:space="preserve"> C.A.P. DE PARLA-Madrid-Sur</v>
      </c>
    </row>
    <row r="7635" spans="1:32" hidden="1" x14ac:dyDescent="0.3">
      <c r="A7635">
        <v>28700891</v>
      </c>
      <c r="B7635" t="s">
        <v>28212</v>
      </c>
      <c r="C7635">
        <v>211</v>
      </c>
      <c r="D7635" t="s">
        <v>114</v>
      </c>
      <c r="E7635" t="s">
        <v>27908</v>
      </c>
      <c r="F7635" t="s">
        <v>112</v>
      </c>
      <c r="G7635" t="s">
        <v>113</v>
      </c>
      <c r="H7635" t="s">
        <v>121</v>
      </c>
      <c r="I7635" t="s">
        <v>9489</v>
      </c>
      <c r="J7635">
        <v>2</v>
      </c>
      <c r="K7635" t="s">
        <v>4</v>
      </c>
      <c r="L7635" t="s">
        <v>123</v>
      </c>
      <c r="M7635" t="s">
        <v>1051</v>
      </c>
      <c r="N7635" t="s">
        <v>174</v>
      </c>
      <c r="O7635">
        <v>28680</v>
      </c>
      <c r="P7635">
        <v>133</v>
      </c>
      <c r="Q7635" t="s">
        <v>8585</v>
      </c>
      <c r="R7635" t="s">
        <v>114</v>
      </c>
      <c r="S7635" t="s">
        <v>114</v>
      </c>
      <c r="T7635">
        <v>918610994</v>
      </c>
      <c r="X7635">
        <v>918612738</v>
      </c>
      <c r="Y7635" t="s">
        <v>28213</v>
      </c>
      <c r="Z7635" t="s">
        <v>28214</v>
      </c>
      <c r="AA7635" t="s">
        <v>114</v>
      </c>
      <c r="AB7635">
        <v>381286</v>
      </c>
      <c r="AC7635">
        <v>4469047</v>
      </c>
      <c r="AD7635" t="s">
        <v>117</v>
      </c>
      <c r="AE7635" s="1">
        <v>34459</v>
      </c>
      <c r="AF7635" t="str">
        <f>_xlfn.CONCAT(t_centros_educativos[[#This Row],[centro_tipo_desc_abreviada]]," ",t_centros_educativos[[#This Row],[centro_nombre]], "-",t_centros_educativos[[#This Row],[dat_nombre]])</f>
        <v xml:space="preserve"> C.A.P. DE SAN MARTIN DE VALDEIGLESIAS-Madrid-Sur</v>
      </c>
    </row>
    <row r="7636" spans="1:32" hidden="1" x14ac:dyDescent="0.3">
      <c r="A7636">
        <v>28700908</v>
      </c>
      <c r="B7636" t="s">
        <v>28215</v>
      </c>
      <c r="C7636">
        <v>205</v>
      </c>
      <c r="D7636" t="s">
        <v>28085</v>
      </c>
      <c r="E7636" t="s">
        <v>28086</v>
      </c>
      <c r="F7636" t="s">
        <v>112</v>
      </c>
      <c r="G7636" t="s">
        <v>113</v>
      </c>
      <c r="H7636" t="s">
        <v>121</v>
      </c>
      <c r="I7636" t="s">
        <v>28216</v>
      </c>
      <c r="J7636">
        <v>2</v>
      </c>
      <c r="K7636" t="s">
        <v>4</v>
      </c>
      <c r="L7636" t="s">
        <v>123</v>
      </c>
      <c r="M7636" t="s">
        <v>26955</v>
      </c>
      <c r="N7636" t="s">
        <v>125</v>
      </c>
      <c r="O7636">
        <v>28923</v>
      </c>
      <c r="P7636">
        <v>7</v>
      </c>
      <c r="Q7636" t="s">
        <v>518</v>
      </c>
      <c r="R7636" t="s">
        <v>114</v>
      </c>
      <c r="S7636" t="s">
        <v>114</v>
      </c>
      <c r="T7636">
        <v>916111703</v>
      </c>
      <c r="U7636">
        <v>650475448</v>
      </c>
      <c r="X7636">
        <v>916114704</v>
      </c>
      <c r="Y7636" t="s">
        <v>28217</v>
      </c>
      <c r="Z7636" t="s">
        <v>28218</v>
      </c>
      <c r="AA7636" t="s">
        <v>114</v>
      </c>
      <c r="AD7636" t="s">
        <v>129</v>
      </c>
      <c r="AE7636" s="1">
        <v>39468</v>
      </c>
      <c r="AF7636" t="str">
        <f>_xlfn.CONCAT(t_centros_educativos[[#This Row],[centro_tipo_desc_abreviada]]," ",t_centros_educativos[[#This Row],[centro_nombre]], "-",t_centros_educativos[[#This Row],[dat_nombre]])</f>
        <v>EOEP ATEN-TEMPR EQUIPO ATENCION TEMPRANA ALCORCON-Madrid-Sur</v>
      </c>
    </row>
    <row r="7637" spans="1:32" hidden="1" x14ac:dyDescent="0.3">
      <c r="A7637">
        <v>28700911</v>
      </c>
      <c r="B7637" t="s">
        <v>28219</v>
      </c>
      <c r="C7637">
        <v>205</v>
      </c>
      <c r="D7637" t="s">
        <v>28085</v>
      </c>
      <c r="E7637" t="s">
        <v>28086</v>
      </c>
      <c r="F7637" t="s">
        <v>112</v>
      </c>
      <c r="G7637" t="s">
        <v>113</v>
      </c>
      <c r="H7637" t="s">
        <v>121</v>
      </c>
      <c r="I7637" t="s">
        <v>28220</v>
      </c>
      <c r="J7637">
        <v>4</v>
      </c>
      <c r="K7637" t="s">
        <v>30</v>
      </c>
      <c r="L7637" t="s">
        <v>224</v>
      </c>
      <c r="M7637" t="s">
        <v>12857</v>
      </c>
      <c r="N7637" t="s">
        <v>151</v>
      </c>
      <c r="O7637">
        <v>28223</v>
      </c>
      <c r="P7637">
        <v>115</v>
      </c>
      <c r="Q7637" t="s">
        <v>47</v>
      </c>
      <c r="R7637" t="s">
        <v>114</v>
      </c>
      <c r="S7637" t="s">
        <v>114</v>
      </c>
      <c r="T7637">
        <v>917992735</v>
      </c>
      <c r="U7637">
        <v>917992737</v>
      </c>
      <c r="V7637">
        <v>917992738</v>
      </c>
      <c r="X7637">
        <v>917156993</v>
      </c>
      <c r="Y7637" t="s">
        <v>28221</v>
      </c>
      <c r="Z7637" t="s">
        <v>28222</v>
      </c>
      <c r="AA7637" t="s">
        <v>114</v>
      </c>
      <c r="AB7637">
        <v>430584</v>
      </c>
      <c r="AC7637">
        <v>4476686</v>
      </c>
      <c r="AD7637" t="s">
        <v>129</v>
      </c>
      <c r="AE7637" s="1">
        <v>40478</v>
      </c>
      <c r="AF7637" t="str">
        <f>_xlfn.CONCAT(t_centros_educativos[[#This Row],[centro_tipo_desc_abreviada]]," ",t_centros_educativos[[#This Row],[centro_nombre]], "-",t_centros_educativos[[#This Row],[dat_nombre]])</f>
        <v>EOEP ATEN-TEMPR EQUIPO ATENCION TEMPRANA POZUELO DE ALARCON-Madrid-Oeste</v>
      </c>
    </row>
    <row r="7638" spans="1:32" hidden="1" x14ac:dyDescent="0.3">
      <c r="A7638">
        <v>28700921</v>
      </c>
      <c r="B7638" t="s">
        <v>28223</v>
      </c>
      <c r="C7638">
        <v>205</v>
      </c>
      <c r="D7638" t="s">
        <v>28085</v>
      </c>
      <c r="E7638" t="s">
        <v>28086</v>
      </c>
      <c r="F7638" t="s">
        <v>112</v>
      </c>
      <c r="G7638" t="s">
        <v>113</v>
      </c>
      <c r="H7638" t="s">
        <v>121</v>
      </c>
      <c r="I7638" t="s">
        <v>28224</v>
      </c>
      <c r="J7638">
        <v>2</v>
      </c>
      <c r="K7638" t="s">
        <v>4</v>
      </c>
      <c r="L7638" t="s">
        <v>123</v>
      </c>
      <c r="M7638" t="s">
        <v>28225</v>
      </c>
      <c r="N7638" t="s">
        <v>330</v>
      </c>
      <c r="O7638">
        <v>28300</v>
      </c>
      <c r="P7638">
        <v>13</v>
      </c>
      <c r="Q7638" t="s">
        <v>39</v>
      </c>
      <c r="R7638" t="s">
        <v>114</v>
      </c>
      <c r="S7638" t="s">
        <v>114</v>
      </c>
      <c r="T7638">
        <v>918754257</v>
      </c>
      <c r="U7638">
        <v>638042236</v>
      </c>
      <c r="X7638">
        <v>918914203</v>
      </c>
      <c r="Y7638" t="s">
        <v>28226</v>
      </c>
      <c r="Z7638" t="s">
        <v>28227</v>
      </c>
      <c r="AA7638" t="s">
        <v>114</v>
      </c>
      <c r="AB7638">
        <v>448689</v>
      </c>
      <c r="AC7638">
        <v>4431268</v>
      </c>
      <c r="AD7638" t="s">
        <v>129</v>
      </c>
      <c r="AE7638" s="1"/>
      <c r="AF7638" t="str">
        <f>_xlfn.CONCAT(t_centros_educativos[[#This Row],[centro_tipo_desc_abreviada]]," ",t_centros_educativos[[#This Row],[centro_nombre]], "-",t_centros_educativos[[#This Row],[dat_nombre]])</f>
        <v>EOEP ATEN-TEMPR EQUIPO ATENCION TEMPRANA ARANJUEZ-Madrid-Sur</v>
      </c>
    </row>
    <row r="7639" spans="1:32" hidden="1" x14ac:dyDescent="0.3">
      <c r="A7639">
        <v>28700933</v>
      </c>
      <c r="B7639" t="s">
        <v>28228</v>
      </c>
      <c r="C7639">
        <v>420</v>
      </c>
      <c r="D7639" t="s">
        <v>28229</v>
      </c>
      <c r="E7639" t="s">
        <v>28230</v>
      </c>
      <c r="F7639" t="s">
        <v>112</v>
      </c>
      <c r="G7639" t="s">
        <v>113</v>
      </c>
      <c r="H7639" t="s">
        <v>121</v>
      </c>
      <c r="I7639" t="s">
        <v>28231</v>
      </c>
      <c r="J7639">
        <v>5</v>
      </c>
      <c r="K7639" t="s">
        <v>8</v>
      </c>
      <c r="L7639" t="s">
        <v>123</v>
      </c>
      <c r="M7639" t="s">
        <v>7426</v>
      </c>
      <c r="N7639" t="s">
        <v>28232</v>
      </c>
      <c r="O7639">
        <v>28025</v>
      </c>
      <c r="P7639">
        <v>79</v>
      </c>
      <c r="Q7639" t="s">
        <v>1061</v>
      </c>
      <c r="R7639" t="s">
        <v>307</v>
      </c>
      <c r="S7639" t="s">
        <v>1749</v>
      </c>
      <c r="T7639">
        <v>915251893</v>
      </c>
      <c r="U7639">
        <v>915250893</v>
      </c>
      <c r="X7639">
        <v>915255888</v>
      </c>
      <c r="Y7639" t="s">
        <v>28233</v>
      </c>
      <c r="Z7639" t="s">
        <v>28234</v>
      </c>
      <c r="AA7639" t="s">
        <v>114</v>
      </c>
      <c r="AB7639">
        <v>437471</v>
      </c>
      <c r="AC7639">
        <v>4470771</v>
      </c>
      <c r="AD7639" t="s">
        <v>129</v>
      </c>
      <c r="AE7639" s="1">
        <v>36909</v>
      </c>
      <c r="AF7639" t="str">
        <f>_xlfn.CONCAT(t_centros_educativos[[#This Row],[centro_tipo_desc_abreviada]]," ",t_centros_educativos[[#This Row],[centro_nombre]], "-",t_centros_educativos[[#This Row],[dat_nombre]])</f>
        <v>ISMIE INSTITUTO SUPERIOR MADRILEÑO DE INNOVACION EDUCATIVA-Madrid-Capital</v>
      </c>
    </row>
    <row r="7640" spans="1:32" hidden="1" x14ac:dyDescent="0.3">
      <c r="A7640">
        <v>28700945</v>
      </c>
      <c r="B7640" t="s">
        <v>28235</v>
      </c>
      <c r="C7640">
        <v>211</v>
      </c>
      <c r="D7640" t="s">
        <v>114</v>
      </c>
      <c r="E7640" t="s">
        <v>27908</v>
      </c>
      <c r="F7640" t="s">
        <v>112</v>
      </c>
      <c r="G7640" t="s">
        <v>113</v>
      </c>
      <c r="H7640" t="s">
        <v>121</v>
      </c>
      <c r="I7640" t="s">
        <v>28236</v>
      </c>
      <c r="J7640">
        <v>5</v>
      </c>
      <c r="K7640" t="s">
        <v>8</v>
      </c>
      <c r="L7640" t="s">
        <v>224</v>
      </c>
      <c r="M7640" t="s">
        <v>5375</v>
      </c>
      <c r="N7640" t="s">
        <v>667</v>
      </c>
      <c r="O7640">
        <v>28003</v>
      </c>
      <c r="P7640">
        <v>79</v>
      </c>
      <c r="Q7640" t="s">
        <v>1061</v>
      </c>
      <c r="R7640" t="s">
        <v>1842</v>
      </c>
      <c r="S7640" t="s">
        <v>1843</v>
      </c>
      <c r="T7640">
        <v>915332149</v>
      </c>
      <c r="U7640">
        <v>915334029</v>
      </c>
      <c r="X7640">
        <v>915330134</v>
      </c>
      <c r="Y7640" t="s">
        <v>28237</v>
      </c>
      <c r="Z7640" t="s">
        <v>28238</v>
      </c>
      <c r="AA7640" t="s">
        <v>114</v>
      </c>
      <c r="AB7640">
        <v>439327</v>
      </c>
      <c r="AC7640">
        <v>4477274</v>
      </c>
      <c r="AD7640" t="s">
        <v>117</v>
      </c>
      <c r="AE7640" s="1">
        <v>36909</v>
      </c>
      <c r="AF7640" t="str">
        <f>_xlfn.CONCAT(t_centros_educativos[[#This Row],[centro_tipo_desc_abreviada]]," ",t_centros_educativos[[#This Row],[centro_nombre]], "-",t_centros_educativos[[#This Row],[dat_nombre]])</f>
        <v xml:space="preserve"> CENT.REG.APOYO A LA FORM. INFAN.EL VALLE-Madrid-Capital</v>
      </c>
    </row>
    <row r="7641" spans="1:32" hidden="1" x14ac:dyDescent="0.3">
      <c r="A7641">
        <v>28700957</v>
      </c>
      <c r="B7641" t="s">
        <v>28239</v>
      </c>
      <c r="C7641">
        <v>413</v>
      </c>
      <c r="D7641" t="s">
        <v>28240</v>
      </c>
      <c r="E7641" t="s">
        <v>28241</v>
      </c>
      <c r="F7641" t="s">
        <v>112</v>
      </c>
      <c r="G7641" t="s">
        <v>113</v>
      </c>
      <c r="H7641" t="s">
        <v>121</v>
      </c>
      <c r="I7641" t="s">
        <v>28242</v>
      </c>
      <c r="J7641">
        <v>2</v>
      </c>
      <c r="K7641" t="s">
        <v>4</v>
      </c>
      <c r="L7641" t="s">
        <v>28243</v>
      </c>
      <c r="M7641" t="s">
        <v>28244</v>
      </c>
      <c r="N7641" t="s">
        <v>114</v>
      </c>
      <c r="O7641">
        <v>28300</v>
      </c>
      <c r="P7641">
        <v>13</v>
      </c>
      <c r="Q7641" t="s">
        <v>39</v>
      </c>
      <c r="R7641" t="s">
        <v>114</v>
      </c>
      <c r="S7641" t="s">
        <v>114</v>
      </c>
      <c r="T7641">
        <v>918929167</v>
      </c>
      <c r="U7641">
        <v>616014750</v>
      </c>
      <c r="X7641">
        <v>918922571</v>
      </c>
      <c r="Y7641" t="s">
        <v>28245</v>
      </c>
      <c r="Z7641" t="s">
        <v>28246</v>
      </c>
      <c r="AA7641" t="s">
        <v>114</v>
      </c>
      <c r="AB7641">
        <v>451884</v>
      </c>
      <c r="AC7641">
        <v>4433961</v>
      </c>
      <c r="AD7641" t="s">
        <v>129</v>
      </c>
      <c r="AE7641" s="1">
        <v>36909</v>
      </c>
      <c r="AF7641" t="str">
        <f>_xlfn.CONCAT(t_centros_educativos[[#This Row],[centro_tipo_desc_abreviada]]," ",t_centros_educativos[[#This Row],[centro_nombre]], "-",t_centros_educativos[[#This Row],[dat_nombre]])</f>
        <v>CFA CENT.FOR.AMB.PROF.GRANJA ESC.LA CHIMENEA-Madrid-Sur</v>
      </c>
    </row>
    <row r="7642" spans="1:32" hidden="1" x14ac:dyDescent="0.3">
      <c r="A7642">
        <v>28700969</v>
      </c>
      <c r="B7642" t="s">
        <v>28247</v>
      </c>
      <c r="C7642">
        <v>413</v>
      </c>
      <c r="D7642" t="s">
        <v>28240</v>
      </c>
      <c r="E7642" t="s">
        <v>28241</v>
      </c>
      <c r="F7642" t="s">
        <v>112</v>
      </c>
      <c r="G7642" t="s">
        <v>113</v>
      </c>
      <c r="H7642" t="s">
        <v>121</v>
      </c>
      <c r="I7642" t="s">
        <v>28248</v>
      </c>
      <c r="J7642">
        <v>5</v>
      </c>
      <c r="K7642" t="s">
        <v>8</v>
      </c>
      <c r="L7642" t="s">
        <v>318</v>
      </c>
      <c r="M7642" t="s">
        <v>28249</v>
      </c>
      <c r="N7642" t="s">
        <v>114</v>
      </c>
      <c r="O7642">
        <v>28049</v>
      </c>
      <c r="P7642">
        <v>79</v>
      </c>
      <c r="Q7642" t="s">
        <v>1061</v>
      </c>
      <c r="R7642" t="s">
        <v>1762</v>
      </c>
      <c r="S7642" t="s">
        <v>1763</v>
      </c>
      <c r="T7642">
        <v>917342700</v>
      </c>
      <c r="X7642">
        <v>917344048</v>
      </c>
      <c r="Y7642" t="s">
        <v>28250</v>
      </c>
      <c r="Z7642" t="s">
        <v>28251</v>
      </c>
      <c r="AA7642" t="s">
        <v>114</v>
      </c>
      <c r="AB7642">
        <v>442098</v>
      </c>
      <c r="AC7642">
        <v>4486243</v>
      </c>
      <c r="AD7642" t="s">
        <v>129</v>
      </c>
      <c r="AE7642" s="1">
        <v>36909</v>
      </c>
      <c r="AF7642" t="str">
        <f>_xlfn.CONCAT(t_centros_educativos[[#This Row],[centro_tipo_desc_abreviada]]," ",t_centros_educativos[[#This Row],[centro_nombre]], "-",t_centros_educativos[[#This Row],[dat_nombre]])</f>
        <v>CFA Cº DE FORMACION AMB. DEL PROFESORADO GRANJA ESCUELA INF. CDAD. ESCOLAR-Madrid-Capital</v>
      </c>
    </row>
    <row r="7643" spans="1:32" hidden="1" x14ac:dyDescent="0.3">
      <c r="A7643">
        <v>28700970</v>
      </c>
      <c r="B7643" t="s">
        <v>28252</v>
      </c>
      <c r="C7643">
        <v>413</v>
      </c>
      <c r="D7643" t="s">
        <v>28240</v>
      </c>
      <c r="E7643" t="s">
        <v>28241</v>
      </c>
      <c r="F7643" t="s">
        <v>112</v>
      </c>
      <c r="G7643" t="s">
        <v>113</v>
      </c>
      <c r="H7643" t="s">
        <v>121</v>
      </c>
      <c r="I7643" t="s">
        <v>28253</v>
      </c>
      <c r="J7643">
        <v>2</v>
      </c>
      <c r="K7643" t="s">
        <v>4</v>
      </c>
      <c r="L7643" t="s">
        <v>224</v>
      </c>
      <c r="M7643" t="s">
        <v>16437</v>
      </c>
      <c r="N7643" t="s">
        <v>125</v>
      </c>
      <c r="O7643">
        <v>28670</v>
      </c>
      <c r="P7643">
        <v>181</v>
      </c>
      <c r="Q7643" t="s">
        <v>42</v>
      </c>
      <c r="R7643" t="s">
        <v>114</v>
      </c>
      <c r="S7643" t="s">
        <v>114</v>
      </c>
      <c r="T7643">
        <v>916919842</v>
      </c>
      <c r="X7643">
        <v>916164079</v>
      </c>
      <c r="Y7643" t="s">
        <v>28254</v>
      </c>
      <c r="Z7643" t="s">
        <v>28255</v>
      </c>
      <c r="AA7643" t="s">
        <v>114</v>
      </c>
      <c r="AB7643">
        <v>424310</v>
      </c>
      <c r="AC7643">
        <v>4468094</v>
      </c>
      <c r="AD7643" t="s">
        <v>129</v>
      </c>
      <c r="AE7643" s="1">
        <v>36909</v>
      </c>
      <c r="AF7643" t="str">
        <f>_xlfn.CONCAT(t_centros_educativos[[#This Row],[centro_tipo_desc_abreviada]]," ",t_centros_educativos[[#This Row],[centro_nombre]], "-",t_centros_educativos[[#This Row],[dat_nombre]])</f>
        <v>CFA CENT.FORM.AMB.PROF.TALLER NAT. V.DE ODON-Madrid-Sur</v>
      </c>
    </row>
    <row r="7644" spans="1:32" hidden="1" x14ac:dyDescent="0.3">
      <c r="A7644">
        <v>28700982</v>
      </c>
      <c r="B7644" t="s">
        <v>9775</v>
      </c>
      <c r="C7644">
        <v>38</v>
      </c>
      <c r="D7644" t="s">
        <v>28256</v>
      </c>
      <c r="E7644" t="s">
        <v>28257</v>
      </c>
      <c r="F7644" t="s">
        <v>112</v>
      </c>
      <c r="G7644" t="s">
        <v>113</v>
      </c>
      <c r="H7644" t="s">
        <v>25613</v>
      </c>
      <c r="I7644" t="s">
        <v>25613</v>
      </c>
      <c r="J7644">
        <v>5</v>
      </c>
      <c r="K7644" t="s">
        <v>8</v>
      </c>
      <c r="L7644" t="s">
        <v>123</v>
      </c>
      <c r="M7644" t="s">
        <v>28258</v>
      </c>
      <c r="N7644" t="s">
        <v>125</v>
      </c>
      <c r="O7644">
        <v>28051</v>
      </c>
      <c r="P7644">
        <v>79</v>
      </c>
      <c r="Q7644" t="s">
        <v>1061</v>
      </c>
      <c r="R7644" t="s">
        <v>676</v>
      </c>
      <c r="S7644" t="s">
        <v>1712</v>
      </c>
      <c r="T7644">
        <v>917791220</v>
      </c>
      <c r="X7644">
        <v>913036028</v>
      </c>
      <c r="Y7644" t="s">
        <v>28259</v>
      </c>
      <c r="Z7644" t="s">
        <v>28260</v>
      </c>
      <c r="AA7644" t="s">
        <v>114</v>
      </c>
      <c r="AB7644">
        <v>447017</v>
      </c>
      <c r="AC7644">
        <v>4468706</v>
      </c>
      <c r="AD7644" t="s">
        <v>129</v>
      </c>
      <c r="AE7644" s="1">
        <v>40946</v>
      </c>
      <c r="AF7644" t="str">
        <f>_xlfn.CONCAT(t_centros_educativos[[#This Row],[centro_tipo_desc_abreviada]]," ",t_centros_educativos[[#This Row],[centro_nombre]], "-",t_centros_educativos[[#This Row],[dat_nombre]])</f>
        <v>CET VALLECAS-Madrid-Capital</v>
      </c>
    </row>
    <row r="7645" spans="1:32" hidden="1" x14ac:dyDescent="0.3">
      <c r="A7645">
        <v>28700994</v>
      </c>
      <c r="B7645" t="s">
        <v>28261</v>
      </c>
      <c r="C7645">
        <v>206</v>
      </c>
      <c r="D7645" t="s">
        <v>27970</v>
      </c>
      <c r="E7645" t="s">
        <v>27971</v>
      </c>
      <c r="F7645" t="s">
        <v>112</v>
      </c>
      <c r="G7645" t="s">
        <v>113</v>
      </c>
      <c r="H7645" t="s">
        <v>121</v>
      </c>
      <c r="I7645" t="s">
        <v>28262</v>
      </c>
      <c r="J7645">
        <v>4</v>
      </c>
      <c r="K7645" t="s">
        <v>30</v>
      </c>
      <c r="L7645" t="s">
        <v>1228</v>
      </c>
      <c r="M7645" t="s">
        <v>20312</v>
      </c>
      <c r="N7645" t="s">
        <v>125</v>
      </c>
      <c r="O7645">
        <v>28232</v>
      </c>
      <c r="P7645">
        <v>127</v>
      </c>
      <c r="Q7645" t="s">
        <v>8460</v>
      </c>
      <c r="R7645" t="s">
        <v>114</v>
      </c>
      <c r="S7645" t="s">
        <v>114</v>
      </c>
      <c r="T7645">
        <v>916403970</v>
      </c>
      <c r="X7645">
        <v>916403974</v>
      </c>
      <c r="Y7645" t="s">
        <v>28263</v>
      </c>
      <c r="Z7645" t="s">
        <v>28264</v>
      </c>
      <c r="AA7645" t="s">
        <v>114</v>
      </c>
      <c r="AB7645">
        <v>422043</v>
      </c>
      <c r="AC7645">
        <v>4486614</v>
      </c>
      <c r="AD7645" t="s">
        <v>129</v>
      </c>
      <c r="AE7645" s="1">
        <v>38238</v>
      </c>
      <c r="AF7645" t="str">
        <f>_xlfn.CONCAT(t_centros_educativos[[#This Row],[centro_tipo_desc_abreviada]]," ",t_centros_educativos[[#This Row],[centro_nombre]], "-",t_centros_educativos[[#This Row],[dat_nombre]])</f>
        <v>EOEP GENERAL EQUIPO GENERAL DE LAS ROZAS-Madrid-Oeste</v>
      </c>
    </row>
    <row r="7646" spans="1:32" hidden="1" x14ac:dyDescent="0.3">
      <c r="A7646">
        <v>28701007</v>
      </c>
      <c r="B7646" t="s">
        <v>28265</v>
      </c>
      <c r="C7646">
        <v>206</v>
      </c>
      <c r="D7646" t="s">
        <v>27970</v>
      </c>
      <c r="E7646" t="s">
        <v>27971</v>
      </c>
      <c r="F7646" t="s">
        <v>112</v>
      </c>
      <c r="G7646" t="s">
        <v>113</v>
      </c>
      <c r="H7646" t="s">
        <v>121</v>
      </c>
      <c r="I7646" t="s">
        <v>28266</v>
      </c>
      <c r="J7646">
        <v>4</v>
      </c>
      <c r="K7646" t="s">
        <v>30</v>
      </c>
      <c r="L7646" t="s">
        <v>123</v>
      </c>
      <c r="M7646" t="s">
        <v>14524</v>
      </c>
      <c r="N7646" t="s">
        <v>138</v>
      </c>
      <c r="O7646">
        <v>28440</v>
      </c>
      <c r="P7646">
        <v>68</v>
      </c>
      <c r="Q7646" t="s">
        <v>1497</v>
      </c>
      <c r="R7646" t="s">
        <v>114</v>
      </c>
      <c r="S7646" t="s">
        <v>114</v>
      </c>
      <c r="T7646">
        <v>918542279</v>
      </c>
      <c r="X7646">
        <v>918542552</v>
      </c>
      <c r="Y7646" t="s">
        <v>28267</v>
      </c>
      <c r="Z7646" t="s">
        <v>28268</v>
      </c>
      <c r="AA7646" t="s">
        <v>114</v>
      </c>
      <c r="AB7646">
        <v>407937</v>
      </c>
      <c r="AC7646">
        <v>4502422</v>
      </c>
      <c r="AD7646" t="s">
        <v>129</v>
      </c>
      <c r="AE7646" s="1">
        <v>38238</v>
      </c>
      <c r="AF7646" t="str">
        <f>_xlfn.CONCAT(t_centros_educativos[[#This Row],[centro_tipo_desc_abreviada]]," ",t_centros_educativos[[#This Row],[centro_nombre]], "-",t_centros_educativos[[#This Row],[dat_nombre]])</f>
        <v>EOEP GENERAL EQUIPO GENERAL DE GUADARRAMA-Madrid-Oeste</v>
      </c>
    </row>
    <row r="7647" spans="1:32" hidden="1" x14ac:dyDescent="0.3">
      <c r="A7647">
        <v>28701019</v>
      </c>
      <c r="B7647" t="s">
        <v>28269</v>
      </c>
      <c r="C7647">
        <v>205</v>
      </c>
      <c r="D7647" t="s">
        <v>28085</v>
      </c>
      <c r="E7647" t="s">
        <v>28086</v>
      </c>
      <c r="F7647" t="s">
        <v>112</v>
      </c>
      <c r="G7647" t="s">
        <v>113</v>
      </c>
      <c r="H7647" t="s">
        <v>121</v>
      </c>
      <c r="I7647" t="s">
        <v>28270</v>
      </c>
      <c r="J7647">
        <v>2</v>
      </c>
      <c r="K7647" t="s">
        <v>4</v>
      </c>
      <c r="L7647" t="s">
        <v>123</v>
      </c>
      <c r="M7647" t="s">
        <v>1051</v>
      </c>
      <c r="N7647" t="s">
        <v>174</v>
      </c>
      <c r="O7647">
        <v>28680</v>
      </c>
      <c r="P7647">
        <v>133</v>
      </c>
      <c r="Q7647" t="s">
        <v>8585</v>
      </c>
      <c r="R7647" t="s">
        <v>114</v>
      </c>
      <c r="S7647" t="s">
        <v>114</v>
      </c>
      <c r="T7647">
        <v>918610839</v>
      </c>
      <c r="X7647">
        <v>918610118</v>
      </c>
      <c r="Y7647" t="s">
        <v>28271</v>
      </c>
      <c r="Z7647" t="s">
        <v>28272</v>
      </c>
      <c r="AA7647" t="s">
        <v>114</v>
      </c>
      <c r="AB7647">
        <v>381286</v>
      </c>
      <c r="AC7647">
        <v>4469047</v>
      </c>
      <c r="AD7647" t="s">
        <v>129</v>
      </c>
      <c r="AE7647" s="1">
        <v>38238</v>
      </c>
      <c r="AF7647" t="str">
        <f>_xlfn.CONCAT(t_centros_educativos[[#This Row],[centro_tipo_desc_abreviada]]," ",t_centros_educativos[[#This Row],[centro_nombre]], "-",t_centros_educativos[[#This Row],[dat_nombre]])</f>
        <v>EOEP ATEN-TEMPR EQUIPO ATENCION TEMPRANA SAN MARTIN DE VALDEIGLESIAS-Madrid-Sur</v>
      </c>
    </row>
    <row r="7648" spans="1:32" hidden="1" x14ac:dyDescent="0.3">
      <c r="A7648">
        <v>28701020</v>
      </c>
      <c r="B7648" t="s">
        <v>9430</v>
      </c>
      <c r="C7648">
        <v>38</v>
      </c>
      <c r="D7648" t="s">
        <v>28256</v>
      </c>
      <c r="E7648" t="s">
        <v>28257</v>
      </c>
      <c r="F7648" t="s">
        <v>112</v>
      </c>
      <c r="G7648" t="s">
        <v>113</v>
      </c>
      <c r="H7648" t="s">
        <v>25613</v>
      </c>
      <c r="I7648" t="s">
        <v>28273</v>
      </c>
      <c r="J7648">
        <v>3</v>
      </c>
      <c r="K7648" t="s">
        <v>2</v>
      </c>
      <c r="L7648" t="s">
        <v>123</v>
      </c>
      <c r="M7648" t="s">
        <v>28274</v>
      </c>
      <c r="N7648" t="s">
        <v>151</v>
      </c>
      <c r="O7648">
        <v>28802</v>
      </c>
      <c r="P7648">
        <v>5</v>
      </c>
      <c r="Q7648" t="s">
        <v>72</v>
      </c>
      <c r="R7648" t="s">
        <v>114</v>
      </c>
      <c r="S7648" t="s">
        <v>114</v>
      </c>
      <c r="Y7648" t="s">
        <v>28275</v>
      </c>
      <c r="Z7648" t="s">
        <v>28276</v>
      </c>
      <c r="AA7648" t="s">
        <v>114</v>
      </c>
      <c r="AB7648">
        <v>467592</v>
      </c>
      <c r="AC7648">
        <v>4480738</v>
      </c>
      <c r="AD7648" t="s">
        <v>129</v>
      </c>
      <c r="AE7648" s="1"/>
      <c r="AF7648" t="str">
        <f>_xlfn.CONCAT(t_centros_educativos[[#This Row],[centro_tipo_desc_abreviada]]," ",t_centros_educativos[[#This Row],[centro_nombre]], "-",t_centros_educativos[[#This Row],[dat_nombre]])</f>
        <v>CET PUERTA DE MADRID-Madrid-Este</v>
      </c>
    </row>
    <row r="7649" spans="1:32" hidden="1" x14ac:dyDescent="0.3">
      <c r="A7649">
        <v>28701032</v>
      </c>
      <c r="B7649" t="s">
        <v>28277</v>
      </c>
      <c r="C7649">
        <v>38</v>
      </c>
      <c r="D7649" t="s">
        <v>28256</v>
      </c>
      <c r="E7649" t="s">
        <v>28257</v>
      </c>
      <c r="F7649" t="s">
        <v>112</v>
      </c>
      <c r="G7649" t="s">
        <v>113</v>
      </c>
      <c r="H7649" t="s">
        <v>25613</v>
      </c>
      <c r="I7649" t="s">
        <v>3203</v>
      </c>
      <c r="J7649">
        <v>5</v>
      </c>
      <c r="K7649" t="s">
        <v>8</v>
      </c>
      <c r="L7649" t="s">
        <v>123</v>
      </c>
      <c r="M7649" t="s">
        <v>10387</v>
      </c>
      <c r="N7649" t="s">
        <v>157</v>
      </c>
      <c r="O7649">
        <v>28034</v>
      </c>
      <c r="P7649">
        <v>79</v>
      </c>
      <c r="Q7649" t="s">
        <v>1061</v>
      </c>
      <c r="R7649" t="s">
        <v>728</v>
      </c>
      <c r="S7649" t="s">
        <v>1740</v>
      </c>
      <c r="T7649">
        <v>913819416</v>
      </c>
      <c r="U7649">
        <v>699505528</v>
      </c>
      <c r="X7649">
        <v>913825798</v>
      </c>
      <c r="Y7649" t="s">
        <v>28278</v>
      </c>
      <c r="Z7649" t="s">
        <v>28279</v>
      </c>
      <c r="AA7649" t="s">
        <v>114</v>
      </c>
      <c r="AB7649">
        <v>441440</v>
      </c>
      <c r="AC7649">
        <v>4481893</v>
      </c>
      <c r="AD7649" t="s">
        <v>129</v>
      </c>
      <c r="AE7649" s="1">
        <v>42699</v>
      </c>
      <c r="AF7649" t="str">
        <f>_xlfn.CONCAT(t_centros_educativos[[#This Row],[centro_tipo_desc_abreviada]]," ",t_centros_educativos[[#This Row],[centro_nombre]], "-",t_centros_educativos[[#This Row],[dat_nombre]])</f>
        <v>CET NORTE-Madrid-Capital</v>
      </c>
    </row>
    <row r="7650" spans="1:32" hidden="1" x14ac:dyDescent="0.3">
      <c r="A7650">
        <v>28701044</v>
      </c>
      <c r="B7650" t="s">
        <v>28280</v>
      </c>
      <c r="C7650">
        <v>206</v>
      </c>
      <c r="D7650" t="s">
        <v>27970</v>
      </c>
      <c r="E7650" t="s">
        <v>27971</v>
      </c>
      <c r="F7650" t="s">
        <v>112</v>
      </c>
      <c r="G7650" t="s">
        <v>113</v>
      </c>
      <c r="H7650" t="s">
        <v>121</v>
      </c>
      <c r="I7650" t="s">
        <v>28281</v>
      </c>
      <c r="J7650">
        <v>1</v>
      </c>
      <c r="K7650" t="s">
        <v>6</v>
      </c>
      <c r="L7650" t="s">
        <v>224</v>
      </c>
      <c r="M7650" t="s">
        <v>7055</v>
      </c>
      <c r="N7650" t="s">
        <v>157</v>
      </c>
      <c r="O7650">
        <v>28703</v>
      </c>
      <c r="P7650">
        <v>134</v>
      </c>
      <c r="Q7650" t="s">
        <v>70</v>
      </c>
      <c r="R7650" t="s">
        <v>114</v>
      </c>
      <c r="S7650" t="s">
        <v>114</v>
      </c>
      <c r="T7650">
        <v>916636481</v>
      </c>
      <c r="X7650">
        <v>916573418</v>
      </c>
      <c r="Y7650" t="s">
        <v>28282</v>
      </c>
      <c r="Z7650" t="s">
        <v>28283</v>
      </c>
      <c r="AA7650" t="s">
        <v>114</v>
      </c>
      <c r="AB7650">
        <v>447425</v>
      </c>
      <c r="AC7650">
        <v>4488373</v>
      </c>
      <c r="AD7650" t="s">
        <v>129</v>
      </c>
      <c r="AE7650" s="1">
        <v>38597</v>
      </c>
      <c r="AF7650" t="str">
        <f>_xlfn.CONCAT(t_centros_educativos[[#This Row],[centro_tipo_desc_abreviada]]," ",t_centros_educativos[[#This Row],[centro_nombre]], "-",t_centros_educativos[[#This Row],[dat_nombre]])</f>
        <v>EOEP GENERAL EQUIPO GENERAL SAN SEBASTIAN DE LOS REYES-Madrid-Norte</v>
      </c>
    </row>
    <row r="7651" spans="1:32" hidden="1" x14ac:dyDescent="0.3">
      <c r="A7651">
        <v>28701056</v>
      </c>
      <c r="B7651" t="s">
        <v>1653</v>
      </c>
      <c r="C7651">
        <v>38</v>
      </c>
      <c r="D7651" t="s">
        <v>28256</v>
      </c>
      <c r="E7651" t="s">
        <v>28257</v>
      </c>
      <c r="F7651" t="s">
        <v>112</v>
      </c>
      <c r="G7651" t="s">
        <v>113</v>
      </c>
      <c r="H7651" t="s">
        <v>25613</v>
      </c>
      <c r="I7651" t="s">
        <v>28284</v>
      </c>
      <c r="J7651">
        <v>2</v>
      </c>
      <c r="K7651" t="s">
        <v>4</v>
      </c>
      <c r="L7651" t="s">
        <v>123</v>
      </c>
      <c r="M7651" t="s">
        <v>9671</v>
      </c>
      <c r="N7651" t="s">
        <v>114</v>
      </c>
      <c r="O7651">
        <v>28914</v>
      </c>
      <c r="P7651">
        <v>74</v>
      </c>
      <c r="Q7651" t="s">
        <v>1530</v>
      </c>
      <c r="R7651" t="s">
        <v>114</v>
      </c>
      <c r="S7651" t="s">
        <v>114</v>
      </c>
      <c r="T7651">
        <v>914987649</v>
      </c>
      <c r="X7651">
        <v>914987649</v>
      </c>
      <c r="Y7651" t="s">
        <v>28285</v>
      </c>
      <c r="Z7651" t="s">
        <v>28286</v>
      </c>
      <c r="AA7651" t="s">
        <v>114</v>
      </c>
      <c r="AD7651" t="s">
        <v>129</v>
      </c>
      <c r="AE7651" s="1"/>
      <c r="AF7651" t="str">
        <f>_xlfn.CONCAT(t_centros_educativos[[#This Row],[centro_tipo_desc_abreviada]]," ",t_centros_educativos[[#This Row],[centro_nombre]], "-",t_centros_educativos[[#This Row],[dat_nombre]])</f>
        <v>CET SAN AGUSTIN-Madrid-Sur</v>
      </c>
    </row>
    <row r="7652" spans="1:32" hidden="1" x14ac:dyDescent="0.3">
      <c r="A7652">
        <v>28701068</v>
      </c>
      <c r="B7652" t="s">
        <v>28287</v>
      </c>
      <c r="C7652">
        <v>204</v>
      </c>
      <c r="D7652" t="s">
        <v>28159</v>
      </c>
      <c r="E7652" t="s">
        <v>28160</v>
      </c>
      <c r="F7652" t="s">
        <v>112</v>
      </c>
      <c r="G7652" t="s">
        <v>113</v>
      </c>
      <c r="H7652" t="s">
        <v>121</v>
      </c>
      <c r="I7652" t="s">
        <v>114</v>
      </c>
      <c r="J7652">
        <v>5</v>
      </c>
      <c r="K7652" t="s">
        <v>8</v>
      </c>
      <c r="L7652" t="s">
        <v>114</v>
      </c>
      <c r="M7652" t="s">
        <v>114</v>
      </c>
      <c r="N7652" t="s">
        <v>114</v>
      </c>
      <c r="P7652">
        <v>79</v>
      </c>
      <c r="Q7652" t="s">
        <v>1061</v>
      </c>
      <c r="R7652" t="s">
        <v>114</v>
      </c>
      <c r="S7652" t="s">
        <v>114</v>
      </c>
      <c r="Y7652" t="s">
        <v>114</v>
      </c>
      <c r="Z7652" t="s">
        <v>114</v>
      </c>
      <c r="AA7652" t="s">
        <v>114</v>
      </c>
      <c r="AD7652" t="s">
        <v>3784</v>
      </c>
      <c r="AE7652" s="1"/>
      <c r="AF7652" t="str">
        <f>_xlfn.CONCAT(t_centros_educativos[[#This Row],[centro_tipo_desc_abreviada]]," ",t_centros_educativos[[#This Row],[centro_nombre]], "-",t_centros_educativos[[#This Row],[dat_nombre]])</f>
        <v>EOEP ESPECÍFICO E.E. DE CONVIVENCIA-Madrid-Capital</v>
      </c>
    </row>
    <row r="7653" spans="1:32" hidden="1" x14ac:dyDescent="0.3">
      <c r="A7653">
        <v>28701071</v>
      </c>
      <c r="B7653" t="s">
        <v>28288</v>
      </c>
      <c r="C7653">
        <v>206</v>
      </c>
      <c r="D7653" t="s">
        <v>27970</v>
      </c>
      <c r="E7653" t="s">
        <v>27971</v>
      </c>
      <c r="F7653" t="s">
        <v>112</v>
      </c>
      <c r="G7653" t="s">
        <v>113</v>
      </c>
      <c r="H7653" t="s">
        <v>121</v>
      </c>
      <c r="I7653" t="s">
        <v>114</v>
      </c>
      <c r="J7653">
        <v>1</v>
      </c>
      <c r="K7653" t="s">
        <v>6</v>
      </c>
      <c r="L7653" t="s">
        <v>114</v>
      </c>
      <c r="M7653" t="s">
        <v>114</v>
      </c>
      <c r="N7653" t="s">
        <v>114</v>
      </c>
      <c r="P7653">
        <v>903</v>
      </c>
      <c r="Q7653" t="s">
        <v>826</v>
      </c>
      <c r="R7653" t="s">
        <v>114</v>
      </c>
      <c r="S7653" t="s">
        <v>114</v>
      </c>
      <c r="Y7653" t="s">
        <v>114</v>
      </c>
      <c r="Z7653" t="s">
        <v>114</v>
      </c>
      <c r="AA7653" t="s">
        <v>114</v>
      </c>
      <c r="AD7653" t="s">
        <v>117</v>
      </c>
      <c r="AE7653" s="1">
        <v>40528</v>
      </c>
      <c r="AF7653" t="str">
        <f>_xlfn.CONCAT(t_centros_educativos[[#This Row],[centro_tipo_desc_abreviada]]," ",t_centros_educativos[[#This Row],[centro_nombre]], "-",t_centros_educativos[[#This Row],[dat_nombre]])</f>
        <v>EOEP GENERAL EQUIPO GENERAL DE TRES CANTOS-Madrid-Norte</v>
      </c>
    </row>
    <row r="7654" spans="1:32" hidden="1" x14ac:dyDescent="0.3">
      <c r="A7654">
        <v>28701081</v>
      </c>
      <c r="B7654" t="s">
        <v>17744</v>
      </c>
      <c r="C7654">
        <v>38</v>
      </c>
      <c r="D7654" t="s">
        <v>28256</v>
      </c>
      <c r="E7654" t="s">
        <v>28257</v>
      </c>
      <c r="F7654" t="s">
        <v>112</v>
      </c>
      <c r="G7654" t="s">
        <v>113</v>
      </c>
      <c r="H7654" t="s">
        <v>25613</v>
      </c>
      <c r="I7654" t="s">
        <v>28289</v>
      </c>
      <c r="J7654">
        <v>5</v>
      </c>
      <c r="K7654" t="s">
        <v>8</v>
      </c>
      <c r="L7654" t="s">
        <v>123</v>
      </c>
      <c r="M7654" t="s">
        <v>17745</v>
      </c>
      <c r="N7654" t="s">
        <v>151</v>
      </c>
      <c r="O7654">
        <v>28019</v>
      </c>
      <c r="P7654">
        <v>79</v>
      </c>
      <c r="Q7654" t="s">
        <v>1061</v>
      </c>
      <c r="R7654" t="s">
        <v>307</v>
      </c>
      <c r="S7654" t="s">
        <v>1749</v>
      </c>
      <c r="T7654">
        <v>914719359</v>
      </c>
      <c r="X7654">
        <v>914719359</v>
      </c>
      <c r="Y7654" t="s">
        <v>17746</v>
      </c>
      <c r="Z7654" t="s">
        <v>17747</v>
      </c>
      <c r="AA7654" t="s">
        <v>114</v>
      </c>
      <c r="AB7654">
        <v>438257</v>
      </c>
      <c r="AC7654">
        <v>4471988</v>
      </c>
      <c r="AD7654" t="s">
        <v>129</v>
      </c>
      <c r="AE7654" s="1"/>
      <c r="AF7654" t="str">
        <f>_xlfn.CONCAT(t_centros_educativos[[#This Row],[centro_tipo_desc_abreviada]]," ",t_centros_educativos[[#This Row],[centro_nombre]], "-",t_centros_educativos[[#This Row],[dat_nombre]])</f>
        <v>CET PRADERA DE SAN ISIDRO-Madrid-Capital</v>
      </c>
    </row>
    <row r="7655" spans="1:32" hidden="1" x14ac:dyDescent="0.3">
      <c r="A7655">
        <v>28701093</v>
      </c>
      <c r="B7655" t="s">
        <v>28290</v>
      </c>
      <c r="C7655">
        <v>215</v>
      </c>
      <c r="D7655" t="s">
        <v>28291</v>
      </c>
      <c r="E7655" t="s">
        <v>28292</v>
      </c>
      <c r="F7655" t="s">
        <v>112</v>
      </c>
      <c r="G7655" t="s">
        <v>114</v>
      </c>
      <c r="H7655" t="s">
        <v>114</v>
      </c>
      <c r="I7655" t="s">
        <v>114</v>
      </c>
      <c r="J7655">
        <v>5</v>
      </c>
      <c r="K7655" t="s">
        <v>8</v>
      </c>
      <c r="L7655" t="s">
        <v>114</v>
      </c>
      <c r="M7655" t="s">
        <v>114</v>
      </c>
      <c r="N7655" t="s">
        <v>114</v>
      </c>
      <c r="P7655">
        <v>79</v>
      </c>
      <c r="Q7655" t="s">
        <v>1061</v>
      </c>
      <c r="R7655" t="s">
        <v>114</v>
      </c>
      <c r="S7655" t="s">
        <v>114</v>
      </c>
      <c r="Y7655" t="s">
        <v>114</v>
      </c>
      <c r="Z7655" t="s">
        <v>114</v>
      </c>
      <c r="AA7655" t="s">
        <v>114</v>
      </c>
      <c r="AD7655" t="s">
        <v>3784</v>
      </c>
      <c r="AE7655" s="1"/>
      <c r="AF7655" t="str">
        <f>_xlfn.CONCAT(t_centros_educativos[[#This Row],[centro_tipo_desc_abreviada]]," ",t_centros_educativos[[#This Row],[centro_nombre]], "-",t_centros_educativos[[#This Row],[dat_nombre]])</f>
        <v>ETO EQUIPO TERRITORIAL DE ORIENTACION DE MADRID-CAPITAL-Madrid-Capital</v>
      </c>
    </row>
    <row r="7656" spans="1:32" hidden="1" x14ac:dyDescent="0.3">
      <c r="A7656">
        <v>28701101</v>
      </c>
      <c r="B7656" t="s">
        <v>28293</v>
      </c>
      <c r="C7656">
        <v>215</v>
      </c>
      <c r="D7656" t="s">
        <v>28291</v>
      </c>
      <c r="E7656" t="s">
        <v>28292</v>
      </c>
      <c r="F7656" t="s">
        <v>112</v>
      </c>
      <c r="G7656" t="s">
        <v>114</v>
      </c>
      <c r="H7656" t="s">
        <v>114</v>
      </c>
      <c r="I7656" t="s">
        <v>114</v>
      </c>
      <c r="J7656">
        <v>1</v>
      </c>
      <c r="K7656" t="s">
        <v>6</v>
      </c>
      <c r="L7656" t="s">
        <v>114</v>
      </c>
      <c r="M7656" t="s">
        <v>114</v>
      </c>
      <c r="N7656" t="s">
        <v>114</v>
      </c>
      <c r="P7656">
        <v>134</v>
      </c>
      <c r="Q7656" t="s">
        <v>70</v>
      </c>
      <c r="R7656" t="s">
        <v>114</v>
      </c>
      <c r="S7656" t="s">
        <v>114</v>
      </c>
      <c r="Y7656" t="s">
        <v>114</v>
      </c>
      <c r="Z7656" t="s">
        <v>114</v>
      </c>
      <c r="AA7656" t="s">
        <v>114</v>
      </c>
      <c r="AD7656" t="s">
        <v>3784</v>
      </c>
      <c r="AE7656" s="1"/>
      <c r="AF7656" t="str">
        <f>_xlfn.CONCAT(t_centros_educativos[[#This Row],[centro_tipo_desc_abreviada]]," ",t_centros_educativos[[#This Row],[centro_nombre]], "-",t_centros_educativos[[#This Row],[dat_nombre]])</f>
        <v>ETO EQUIPO TERRITORIAL DE ORIENTACION DE MADRID-NORTE-Madrid-Norte</v>
      </c>
    </row>
    <row r="7657" spans="1:32" hidden="1" x14ac:dyDescent="0.3">
      <c r="A7657">
        <v>28701111</v>
      </c>
      <c r="B7657" t="s">
        <v>28294</v>
      </c>
      <c r="C7657">
        <v>215</v>
      </c>
      <c r="D7657" t="s">
        <v>28291</v>
      </c>
      <c r="E7657" t="s">
        <v>28292</v>
      </c>
      <c r="F7657" t="s">
        <v>112</v>
      </c>
      <c r="G7657" t="s">
        <v>114</v>
      </c>
      <c r="H7657" t="s">
        <v>114</v>
      </c>
      <c r="I7657" t="s">
        <v>114</v>
      </c>
      <c r="J7657">
        <v>2</v>
      </c>
      <c r="K7657" t="s">
        <v>4</v>
      </c>
      <c r="L7657" t="s">
        <v>114</v>
      </c>
      <c r="M7657" t="s">
        <v>114</v>
      </c>
      <c r="N7657" t="s">
        <v>114</v>
      </c>
      <c r="P7657">
        <v>74</v>
      </c>
      <c r="Q7657" t="s">
        <v>1530</v>
      </c>
      <c r="R7657" t="s">
        <v>114</v>
      </c>
      <c r="S7657" t="s">
        <v>114</v>
      </c>
      <c r="Y7657" t="s">
        <v>114</v>
      </c>
      <c r="Z7657" t="s">
        <v>114</v>
      </c>
      <c r="AA7657" t="s">
        <v>114</v>
      </c>
      <c r="AD7657" t="s">
        <v>3784</v>
      </c>
      <c r="AE7657" s="1"/>
      <c r="AF7657" t="str">
        <f>_xlfn.CONCAT(t_centros_educativos[[#This Row],[centro_tipo_desc_abreviada]]," ",t_centros_educativos[[#This Row],[centro_nombre]], "-",t_centros_educativos[[#This Row],[dat_nombre]])</f>
        <v>ETO EQUIPO TERRITORIAL DE ORIENTACION DE MADRID-SUR-Madrid-Sur</v>
      </c>
    </row>
    <row r="7658" spans="1:32" hidden="1" x14ac:dyDescent="0.3">
      <c r="A7658">
        <v>28701123</v>
      </c>
      <c r="B7658" t="s">
        <v>28295</v>
      </c>
      <c r="C7658">
        <v>215</v>
      </c>
      <c r="D7658" t="s">
        <v>28291</v>
      </c>
      <c r="E7658" t="s">
        <v>28292</v>
      </c>
      <c r="F7658" t="s">
        <v>112</v>
      </c>
      <c r="G7658" t="s">
        <v>114</v>
      </c>
      <c r="H7658" t="s">
        <v>114</v>
      </c>
      <c r="I7658" t="s">
        <v>114</v>
      </c>
      <c r="J7658">
        <v>3</v>
      </c>
      <c r="K7658" t="s">
        <v>2</v>
      </c>
      <c r="L7658" t="s">
        <v>114</v>
      </c>
      <c r="M7658" t="s">
        <v>114</v>
      </c>
      <c r="N7658" t="s">
        <v>114</v>
      </c>
      <c r="P7658">
        <v>5</v>
      </c>
      <c r="Q7658" t="s">
        <v>72</v>
      </c>
      <c r="R7658" t="s">
        <v>114</v>
      </c>
      <c r="S7658" t="s">
        <v>114</v>
      </c>
      <c r="Y7658" t="s">
        <v>114</v>
      </c>
      <c r="Z7658" t="s">
        <v>114</v>
      </c>
      <c r="AA7658" t="s">
        <v>114</v>
      </c>
      <c r="AD7658" t="s">
        <v>3784</v>
      </c>
      <c r="AE7658" s="1"/>
      <c r="AF7658" t="str">
        <f>_xlfn.CONCAT(t_centros_educativos[[#This Row],[centro_tipo_desc_abreviada]]," ",t_centros_educativos[[#This Row],[centro_nombre]], "-",t_centros_educativos[[#This Row],[dat_nombre]])</f>
        <v>ETO EQUIPO TERRITORIAL DE ORIENTACION DE MADRID-ESTE-Madrid-Este</v>
      </c>
    </row>
    <row r="7659" spans="1:32" hidden="1" x14ac:dyDescent="0.3">
      <c r="A7659">
        <v>28701135</v>
      </c>
      <c r="B7659" t="s">
        <v>28296</v>
      </c>
      <c r="C7659">
        <v>215</v>
      </c>
      <c r="D7659" t="s">
        <v>28291</v>
      </c>
      <c r="E7659" t="s">
        <v>28292</v>
      </c>
      <c r="F7659" t="s">
        <v>112</v>
      </c>
      <c r="G7659" t="s">
        <v>114</v>
      </c>
      <c r="H7659" t="s">
        <v>114</v>
      </c>
      <c r="I7659" t="s">
        <v>114</v>
      </c>
      <c r="J7659">
        <v>4</v>
      </c>
      <c r="K7659" t="s">
        <v>30</v>
      </c>
      <c r="L7659" t="s">
        <v>114</v>
      </c>
      <c r="M7659" t="s">
        <v>114</v>
      </c>
      <c r="N7659" t="s">
        <v>114</v>
      </c>
      <c r="P7659">
        <v>47</v>
      </c>
      <c r="Q7659" t="s">
        <v>1112</v>
      </c>
      <c r="R7659" t="s">
        <v>114</v>
      </c>
      <c r="S7659" t="s">
        <v>114</v>
      </c>
      <c r="Y7659" t="s">
        <v>114</v>
      </c>
      <c r="Z7659" t="s">
        <v>114</v>
      </c>
      <c r="AA7659" t="s">
        <v>114</v>
      </c>
      <c r="AD7659" t="s">
        <v>3784</v>
      </c>
      <c r="AE7659" s="1"/>
      <c r="AF7659" t="str">
        <f>_xlfn.CONCAT(t_centros_educativos[[#This Row],[centro_tipo_desc_abreviada]]," ",t_centros_educativos[[#This Row],[centro_nombre]], "-",t_centros_educativos[[#This Row],[dat_nombre]])</f>
        <v>ETO EQUIPO TERRITORIAL DE ORIENTACION DE MADRID-OESTE-Madrid-Oeste</v>
      </c>
    </row>
    <row r="7660" spans="1:32" hidden="1" x14ac:dyDescent="0.3">
      <c r="A7660">
        <v>28701147</v>
      </c>
      <c r="B7660" t="s">
        <v>28297</v>
      </c>
      <c r="C7660">
        <v>412</v>
      </c>
      <c r="D7660" t="s">
        <v>28298</v>
      </c>
      <c r="E7660" t="s">
        <v>28299</v>
      </c>
      <c r="F7660" t="s">
        <v>112</v>
      </c>
      <c r="G7660" t="s">
        <v>113</v>
      </c>
      <c r="H7660" t="s">
        <v>121</v>
      </c>
      <c r="I7660" t="s">
        <v>28300</v>
      </c>
      <c r="J7660">
        <v>5</v>
      </c>
      <c r="K7660" t="s">
        <v>8</v>
      </c>
      <c r="L7660" t="s">
        <v>123</v>
      </c>
      <c r="M7660" t="s">
        <v>27959</v>
      </c>
      <c r="N7660" t="s">
        <v>964</v>
      </c>
      <c r="O7660">
        <v>28020</v>
      </c>
      <c r="P7660">
        <v>79</v>
      </c>
      <c r="Q7660" t="s">
        <v>1061</v>
      </c>
      <c r="R7660" t="s">
        <v>1716</v>
      </c>
      <c r="S7660" t="s">
        <v>1717</v>
      </c>
      <c r="T7660">
        <v>913980515</v>
      </c>
      <c r="X7660">
        <v>915720320</v>
      </c>
      <c r="Y7660" t="s">
        <v>28301</v>
      </c>
      <c r="Z7660" t="s">
        <v>28302</v>
      </c>
      <c r="AA7660" t="s">
        <v>114</v>
      </c>
      <c r="AB7660">
        <v>441019</v>
      </c>
      <c r="AC7660">
        <v>4479355</v>
      </c>
      <c r="AD7660" t="s">
        <v>129</v>
      </c>
      <c r="AE7660" s="1">
        <v>39632</v>
      </c>
      <c r="AF7660" t="str">
        <f>_xlfn.CONCAT(t_centros_educativos[[#This Row],[centro_tipo_desc_abreviada]]," ",t_centros_educativos[[#This Row],[centro_nombre]], "-",t_centros_educativos[[#This Row],[dat_nombre]])</f>
        <v>CTIF MADRID-CAPITAL-Madrid-Capital</v>
      </c>
    </row>
    <row r="7661" spans="1:32" hidden="1" x14ac:dyDescent="0.3">
      <c r="A7661">
        <v>28701159</v>
      </c>
      <c r="B7661" t="s">
        <v>28303</v>
      </c>
      <c r="C7661">
        <v>412</v>
      </c>
      <c r="D7661" t="s">
        <v>28298</v>
      </c>
      <c r="E7661" t="s">
        <v>28299</v>
      </c>
      <c r="F7661" t="s">
        <v>112</v>
      </c>
      <c r="G7661" t="s">
        <v>113</v>
      </c>
      <c r="H7661" t="s">
        <v>121</v>
      </c>
      <c r="I7661" t="s">
        <v>28304</v>
      </c>
      <c r="J7661">
        <v>1</v>
      </c>
      <c r="K7661" t="s">
        <v>6</v>
      </c>
      <c r="L7661" t="s">
        <v>224</v>
      </c>
      <c r="M7661" t="s">
        <v>28305</v>
      </c>
      <c r="N7661" t="s">
        <v>145</v>
      </c>
      <c r="O7661">
        <v>28702</v>
      </c>
      <c r="P7661">
        <v>134</v>
      </c>
      <c r="Q7661" t="s">
        <v>70</v>
      </c>
      <c r="R7661" t="s">
        <v>114</v>
      </c>
      <c r="S7661" t="s">
        <v>114</v>
      </c>
      <c r="Y7661" t="s">
        <v>28306</v>
      </c>
      <c r="Z7661" t="s">
        <v>28307</v>
      </c>
      <c r="AA7661" t="s">
        <v>114</v>
      </c>
      <c r="AB7661">
        <v>446344</v>
      </c>
      <c r="AC7661">
        <v>4489473</v>
      </c>
      <c r="AD7661" t="s">
        <v>129</v>
      </c>
      <c r="AE7661" s="1">
        <v>39632</v>
      </c>
      <c r="AF7661" t="str">
        <f>_xlfn.CONCAT(t_centros_educativos[[#This Row],[centro_tipo_desc_abreviada]]," ",t_centros_educativos[[#This Row],[centro_nombre]], "-",t_centros_educativos[[#This Row],[dat_nombre]])</f>
        <v>CTIF MADRID-NORTE-Madrid-Norte</v>
      </c>
    </row>
    <row r="7662" spans="1:32" hidden="1" x14ac:dyDescent="0.3">
      <c r="A7662">
        <v>28701160</v>
      </c>
      <c r="B7662" t="s">
        <v>14896</v>
      </c>
      <c r="C7662">
        <v>412</v>
      </c>
      <c r="D7662" t="s">
        <v>28298</v>
      </c>
      <c r="E7662" t="s">
        <v>28299</v>
      </c>
      <c r="F7662" t="s">
        <v>112</v>
      </c>
      <c r="G7662" t="s">
        <v>113</v>
      </c>
      <c r="H7662" t="s">
        <v>121</v>
      </c>
      <c r="I7662" t="s">
        <v>28308</v>
      </c>
      <c r="J7662">
        <v>2</v>
      </c>
      <c r="K7662" t="s">
        <v>4</v>
      </c>
      <c r="L7662" t="s">
        <v>224</v>
      </c>
      <c r="M7662" t="s">
        <v>12413</v>
      </c>
      <c r="N7662" t="s">
        <v>151</v>
      </c>
      <c r="O7662">
        <v>28915</v>
      </c>
      <c r="P7662">
        <v>74</v>
      </c>
      <c r="Q7662" t="s">
        <v>1530</v>
      </c>
      <c r="R7662" t="s">
        <v>114</v>
      </c>
      <c r="S7662" t="s">
        <v>114</v>
      </c>
      <c r="T7662">
        <v>916862033</v>
      </c>
      <c r="X7662">
        <v>916867599</v>
      </c>
      <c r="Y7662" t="s">
        <v>28309</v>
      </c>
      <c r="Z7662" t="s">
        <v>28310</v>
      </c>
      <c r="AA7662" t="s">
        <v>114</v>
      </c>
      <c r="AB7662">
        <v>435694</v>
      </c>
      <c r="AC7662">
        <v>4464540</v>
      </c>
      <c r="AD7662" t="s">
        <v>129</v>
      </c>
      <c r="AE7662" s="1">
        <v>39632</v>
      </c>
      <c r="AF7662" t="str">
        <f>_xlfn.CONCAT(t_centros_educativos[[#This Row],[centro_tipo_desc_abreviada]]," ",t_centros_educativos[[#This Row],[centro_nombre]], "-",t_centros_educativos[[#This Row],[dat_nombre]])</f>
        <v>CTIF MADRID-SUR-Madrid-Sur</v>
      </c>
    </row>
    <row r="7663" spans="1:32" hidden="1" x14ac:dyDescent="0.3">
      <c r="A7663">
        <v>28701172</v>
      </c>
      <c r="B7663" t="s">
        <v>28311</v>
      </c>
      <c r="C7663">
        <v>412</v>
      </c>
      <c r="D7663" t="s">
        <v>28298</v>
      </c>
      <c r="E7663" t="s">
        <v>28299</v>
      </c>
      <c r="F7663" t="s">
        <v>112</v>
      </c>
      <c r="G7663" t="s">
        <v>113</v>
      </c>
      <c r="H7663" t="s">
        <v>121</v>
      </c>
      <c r="I7663" t="s">
        <v>28312</v>
      </c>
      <c r="J7663">
        <v>3</v>
      </c>
      <c r="K7663" t="s">
        <v>2</v>
      </c>
      <c r="L7663" t="s">
        <v>123</v>
      </c>
      <c r="M7663" t="s">
        <v>12286</v>
      </c>
      <c r="N7663" t="s">
        <v>563</v>
      </c>
      <c r="O7663">
        <v>28803</v>
      </c>
      <c r="P7663">
        <v>5</v>
      </c>
      <c r="Q7663" t="s">
        <v>72</v>
      </c>
      <c r="R7663" t="s">
        <v>114</v>
      </c>
      <c r="S7663" t="s">
        <v>114</v>
      </c>
      <c r="T7663">
        <v>918813212</v>
      </c>
      <c r="Y7663" t="s">
        <v>114</v>
      </c>
      <c r="Z7663" t="s">
        <v>28313</v>
      </c>
      <c r="AA7663" t="s">
        <v>114</v>
      </c>
      <c r="AB7663">
        <v>468893</v>
      </c>
      <c r="AC7663">
        <v>4480519</v>
      </c>
      <c r="AD7663" t="s">
        <v>129</v>
      </c>
      <c r="AE7663" s="1">
        <v>39632</v>
      </c>
      <c r="AF7663" t="str">
        <f>_xlfn.CONCAT(t_centros_educativos[[#This Row],[centro_tipo_desc_abreviada]]," ",t_centros_educativos[[#This Row],[centro_nombre]], "-",t_centros_educativos[[#This Row],[dat_nombre]])</f>
        <v>CTIF MADRID-ESTE-Madrid-Este</v>
      </c>
    </row>
    <row r="7664" spans="1:32" hidden="1" x14ac:dyDescent="0.3">
      <c r="A7664">
        <v>28701184</v>
      </c>
      <c r="B7664" t="s">
        <v>28314</v>
      </c>
      <c r="C7664">
        <v>412</v>
      </c>
      <c r="D7664" t="s">
        <v>28298</v>
      </c>
      <c r="E7664" t="s">
        <v>28299</v>
      </c>
      <c r="F7664" t="s">
        <v>112</v>
      </c>
      <c r="G7664" t="s">
        <v>113</v>
      </c>
      <c r="H7664" t="s">
        <v>121</v>
      </c>
      <c r="I7664" t="s">
        <v>28315</v>
      </c>
      <c r="J7664">
        <v>4</v>
      </c>
      <c r="K7664" t="s">
        <v>30</v>
      </c>
      <c r="L7664" t="s">
        <v>123</v>
      </c>
      <c r="M7664" t="s">
        <v>28316</v>
      </c>
      <c r="N7664" t="s">
        <v>500</v>
      </c>
      <c r="O7664">
        <v>28400</v>
      </c>
      <c r="P7664">
        <v>47</v>
      </c>
      <c r="Q7664" t="s">
        <v>1112</v>
      </c>
      <c r="R7664" t="s">
        <v>114</v>
      </c>
      <c r="S7664" t="s">
        <v>114</v>
      </c>
      <c r="T7664">
        <v>918519175</v>
      </c>
      <c r="Y7664" t="s">
        <v>28317</v>
      </c>
      <c r="Z7664" t="s">
        <v>28318</v>
      </c>
      <c r="AA7664" t="s">
        <v>114</v>
      </c>
      <c r="AB7664">
        <v>414180</v>
      </c>
      <c r="AC7664">
        <v>4497485</v>
      </c>
      <c r="AD7664" t="s">
        <v>129</v>
      </c>
      <c r="AE7664" s="1">
        <v>39632</v>
      </c>
      <c r="AF7664" t="str">
        <f>_xlfn.CONCAT(t_centros_educativos[[#This Row],[centro_tipo_desc_abreviada]]," ",t_centros_educativos[[#This Row],[centro_nombre]], "-",t_centros_educativos[[#This Row],[dat_nombre]])</f>
        <v>CTIF MADRID-OESTE-Madrid-Oeste</v>
      </c>
    </row>
    <row r="7665" spans="1:32" hidden="1" x14ac:dyDescent="0.3">
      <c r="A7665">
        <v>28701196</v>
      </c>
      <c r="B7665" t="s">
        <v>6510</v>
      </c>
      <c r="C7665">
        <v>38</v>
      </c>
      <c r="D7665" t="s">
        <v>28256</v>
      </c>
      <c r="E7665" t="s">
        <v>28257</v>
      </c>
      <c r="F7665" t="s">
        <v>112</v>
      </c>
      <c r="G7665" t="s">
        <v>113</v>
      </c>
      <c r="H7665" t="s">
        <v>121</v>
      </c>
      <c r="I7665" t="s">
        <v>18336</v>
      </c>
      <c r="J7665">
        <v>4</v>
      </c>
      <c r="K7665" t="s">
        <v>30</v>
      </c>
      <c r="L7665" t="s">
        <v>318</v>
      </c>
      <c r="M7665" t="s">
        <v>28319</v>
      </c>
      <c r="N7665" t="s">
        <v>114</v>
      </c>
      <c r="O7665">
        <v>28440</v>
      </c>
      <c r="P7665">
        <v>68</v>
      </c>
      <c r="Q7665" t="s">
        <v>1497</v>
      </c>
      <c r="R7665" t="s">
        <v>114</v>
      </c>
      <c r="S7665" t="s">
        <v>114</v>
      </c>
      <c r="Y7665" t="s">
        <v>28320</v>
      </c>
      <c r="Z7665" t="s">
        <v>28321</v>
      </c>
      <c r="AA7665" t="s">
        <v>114</v>
      </c>
      <c r="AD7665" t="s">
        <v>129</v>
      </c>
      <c r="AE7665" s="1"/>
      <c r="AF7665" t="str">
        <f>_xlfn.CONCAT(t_centros_educativos[[#This Row],[centro_tipo_desc_abreviada]]," ",t_centros_educativos[[#This Row],[centro_nombre]], "-",t_centros_educativos[[#This Row],[dat_nombre]])</f>
        <v>CET GUADARRAMA-Madrid-Oeste</v>
      </c>
    </row>
    <row r="7666" spans="1:32" hidden="1" x14ac:dyDescent="0.3">
      <c r="A7666">
        <v>28701202</v>
      </c>
      <c r="B7666" t="s">
        <v>28322</v>
      </c>
      <c r="C7666">
        <v>204</v>
      </c>
      <c r="D7666" t="s">
        <v>28159</v>
      </c>
      <c r="E7666" t="s">
        <v>28160</v>
      </c>
      <c r="F7666" t="s">
        <v>112</v>
      </c>
      <c r="G7666" t="s">
        <v>113</v>
      </c>
      <c r="H7666" t="s">
        <v>121</v>
      </c>
      <c r="I7666" t="s">
        <v>28323</v>
      </c>
      <c r="J7666">
        <v>5</v>
      </c>
      <c r="K7666" t="s">
        <v>8</v>
      </c>
      <c r="L7666" t="s">
        <v>224</v>
      </c>
      <c r="M7666" t="s">
        <v>20163</v>
      </c>
      <c r="N7666" t="s">
        <v>4507</v>
      </c>
      <c r="O7666">
        <v>28022</v>
      </c>
      <c r="P7666">
        <v>79</v>
      </c>
      <c r="Q7666" t="s">
        <v>1061</v>
      </c>
      <c r="R7666" t="s">
        <v>859</v>
      </c>
      <c r="S7666" t="s">
        <v>1970</v>
      </c>
      <c r="Y7666" t="s">
        <v>28324</v>
      </c>
      <c r="Z7666" t="s">
        <v>28325</v>
      </c>
      <c r="AA7666" t="s">
        <v>114</v>
      </c>
      <c r="AB7666">
        <v>448077</v>
      </c>
      <c r="AC7666">
        <v>4475099</v>
      </c>
      <c r="AD7666" t="s">
        <v>129</v>
      </c>
      <c r="AE7666" s="1">
        <v>44120</v>
      </c>
      <c r="AF7666" t="str">
        <f>_xlfn.CONCAT(t_centros_educativos[[#This Row],[centro_tipo_desc_abreviada]]," ",t_centros_educativos[[#This Row],[centro_nombre]], "-",t_centros_educativos[[#This Row],[dat_nombre]])</f>
        <v>EOEP ESPECÍFICO ALTAS CAPACIDADES-Madrid-Capital</v>
      </c>
    </row>
    <row r="7667" spans="1:32" hidden="1" x14ac:dyDescent="0.3">
      <c r="A7667">
        <v>28701214</v>
      </c>
      <c r="B7667" t="s">
        <v>28326</v>
      </c>
      <c r="C7667">
        <v>204</v>
      </c>
      <c r="D7667" t="s">
        <v>28159</v>
      </c>
      <c r="E7667" t="s">
        <v>28160</v>
      </c>
      <c r="F7667" t="s">
        <v>112</v>
      </c>
      <c r="G7667" t="s">
        <v>113</v>
      </c>
      <c r="H7667" t="s">
        <v>121</v>
      </c>
      <c r="I7667" t="s">
        <v>28327</v>
      </c>
      <c r="J7667">
        <v>5</v>
      </c>
      <c r="K7667" t="s">
        <v>8</v>
      </c>
      <c r="L7667" t="s">
        <v>224</v>
      </c>
      <c r="M7667" t="s">
        <v>20163</v>
      </c>
      <c r="N7667" t="s">
        <v>4507</v>
      </c>
      <c r="O7667">
        <v>28022</v>
      </c>
      <c r="P7667">
        <v>79</v>
      </c>
      <c r="Q7667" t="s">
        <v>1061</v>
      </c>
      <c r="R7667" t="s">
        <v>859</v>
      </c>
      <c r="S7667" t="s">
        <v>1970</v>
      </c>
      <c r="Y7667" t="s">
        <v>28328</v>
      </c>
      <c r="Z7667" t="s">
        <v>28329</v>
      </c>
      <c r="AA7667" t="s">
        <v>114</v>
      </c>
      <c r="AB7667">
        <v>448077</v>
      </c>
      <c r="AC7667">
        <v>4475099</v>
      </c>
      <c r="AD7667" t="s">
        <v>129</v>
      </c>
      <c r="AE7667" s="1">
        <v>44215</v>
      </c>
      <c r="AF7667" t="str">
        <f>_xlfn.CONCAT(t_centros_educativos[[#This Row],[centro_tipo_desc_abreviada]]," ",t_centros_educativos[[#This Row],[centro_nombre]], "-",t_centros_educativos[[#This Row],[dat_nombre]])</f>
        <v>EOEP ESPECÍFICO DIFICULTADES DE APRENDIZAJE,TRASTORNOS DE LENGUAJE Y TRASTORNO DEFICIT  ATENCION CON HIPERACTIVIDAD-Madrid-Capital</v>
      </c>
    </row>
    <row r="7668" spans="1:32" hidden="1" x14ac:dyDescent="0.3">
      <c r="A7668">
        <v>28701226</v>
      </c>
      <c r="B7668" t="s">
        <v>28330</v>
      </c>
      <c r="C7668">
        <v>206</v>
      </c>
      <c r="D7668" t="s">
        <v>27970</v>
      </c>
      <c r="E7668" t="s">
        <v>27971</v>
      </c>
      <c r="F7668" t="s">
        <v>112</v>
      </c>
      <c r="G7668" t="s">
        <v>113</v>
      </c>
      <c r="H7668" t="s">
        <v>121</v>
      </c>
      <c r="I7668" t="s">
        <v>19475</v>
      </c>
      <c r="J7668">
        <v>2</v>
      </c>
      <c r="K7668" t="s">
        <v>4</v>
      </c>
      <c r="L7668" t="s">
        <v>123</v>
      </c>
      <c r="M7668" t="s">
        <v>28331</v>
      </c>
      <c r="N7668" t="s">
        <v>366</v>
      </c>
      <c r="O7668">
        <v>28241</v>
      </c>
      <c r="P7668">
        <v>161</v>
      </c>
      <c r="Q7668" t="s">
        <v>74</v>
      </c>
      <c r="R7668" t="s">
        <v>114</v>
      </c>
      <c r="S7668" t="s">
        <v>114</v>
      </c>
      <c r="Y7668" t="s">
        <v>28332</v>
      </c>
      <c r="Z7668" t="s">
        <v>28333</v>
      </c>
      <c r="AA7668" t="s">
        <v>114</v>
      </c>
      <c r="AB7668">
        <v>441912</v>
      </c>
      <c r="AC7668">
        <v>4449026</v>
      </c>
      <c r="AD7668" t="s">
        <v>129</v>
      </c>
      <c r="AE7668" s="1">
        <v>44413</v>
      </c>
      <c r="AF7668" t="str">
        <f>_xlfn.CONCAT(t_centros_educativos[[#This Row],[centro_tipo_desc_abreviada]]," ",t_centros_educativos[[#This Row],[centro_nombre]], "-",t_centros_educativos[[#This Row],[dat_nombre]])</f>
        <v>EOEP GENERAL EQUIPO GENERAL VALDEMORO-Madrid-Sur</v>
      </c>
    </row>
    <row r="7669" spans="1:32" hidden="1" x14ac:dyDescent="0.3">
      <c r="A7669">
        <v>28701238</v>
      </c>
      <c r="B7669" t="s">
        <v>28334</v>
      </c>
      <c r="C7669">
        <v>206</v>
      </c>
      <c r="D7669" t="s">
        <v>27970</v>
      </c>
      <c r="E7669" t="s">
        <v>27971</v>
      </c>
      <c r="F7669" t="s">
        <v>112</v>
      </c>
      <c r="G7669" t="s">
        <v>113</v>
      </c>
      <c r="H7669" t="s">
        <v>121</v>
      </c>
      <c r="I7669" t="s">
        <v>20482</v>
      </c>
      <c r="J7669">
        <v>2</v>
      </c>
      <c r="K7669" t="s">
        <v>4</v>
      </c>
      <c r="L7669" t="s">
        <v>224</v>
      </c>
      <c r="M7669" t="s">
        <v>28335</v>
      </c>
      <c r="N7669" t="s">
        <v>114</v>
      </c>
      <c r="O7669">
        <v>28320</v>
      </c>
      <c r="P7669">
        <v>113</v>
      </c>
      <c r="Q7669" t="s">
        <v>44</v>
      </c>
      <c r="R7669" t="s">
        <v>114</v>
      </c>
      <c r="S7669" t="s">
        <v>114</v>
      </c>
      <c r="Y7669" t="s">
        <v>28336</v>
      </c>
      <c r="Z7669" t="s">
        <v>28337</v>
      </c>
      <c r="AA7669" t="s">
        <v>114</v>
      </c>
      <c r="AD7669" t="s">
        <v>129</v>
      </c>
      <c r="AE7669" s="1">
        <v>44413</v>
      </c>
      <c r="AF7669" t="str">
        <f>_xlfn.CONCAT(t_centros_educativos[[#This Row],[centro_tipo_desc_abreviada]]," ",t_centros_educativos[[#This Row],[centro_nombre]], "-",t_centros_educativos[[#This Row],[dat_nombre]])</f>
        <v>EOEP GENERAL EQUIPO GENERAL PINTO-Madrid-Sur</v>
      </c>
    </row>
    <row r="7670" spans="1:32" hidden="1" x14ac:dyDescent="0.3">
      <c r="A7670">
        <v>28701241</v>
      </c>
      <c r="B7670" t="s">
        <v>28338</v>
      </c>
      <c r="C7670">
        <v>206</v>
      </c>
      <c r="D7670" t="s">
        <v>27970</v>
      </c>
      <c r="E7670" t="s">
        <v>27971</v>
      </c>
      <c r="F7670" t="s">
        <v>112</v>
      </c>
      <c r="G7670" t="s">
        <v>28339</v>
      </c>
      <c r="H7670" t="s">
        <v>121</v>
      </c>
      <c r="I7670" t="s">
        <v>24816</v>
      </c>
      <c r="J7670">
        <v>3</v>
      </c>
      <c r="K7670" t="s">
        <v>2</v>
      </c>
      <c r="L7670" t="s">
        <v>114</v>
      </c>
      <c r="M7670" t="s">
        <v>28340</v>
      </c>
      <c r="N7670" t="s">
        <v>138</v>
      </c>
      <c r="O7670">
        <v>28500</v>
      </c>
      <c r="P7670">
        <v>14</v>
      </c>
      <c r="Q7670" t="s">
        <v>832</v>
      </c>
      <c r="R7670" t="s">
        <v>114</v>
      </c>
      <c r="S7670" t="s">
        <v>114</v>
      </c>
      <c r="T7670">
        <v>918716908</v>
      </c>
      <c r="Y7670" t="s">
        <v>28341</v>
      </c>
      <c r="Z7670" t="s">
        <v>28342</v>
      </c>
      <c r="AA7670" t="s">
        <v>114</v>
      </c>
      <c r="AD7670" t="s">
        <v>129</v>
      </c>
      <c r="AE7670" s="1">
        <v>44413</v>
      </c>
      <c r="AF7670" t="str">
        <f>_xlfn.CONCAT(t_centros_educativos[[#This Row],[centro_tipo_desc_abreviada]]," ",t_centros_educativos[[#This Row],[centro_nombre]], "-",t_centros_educativos[[#This Row],[dat_nombre]])</f>
        <v>EOEP GENERAL EQUIPO GENERAL ARGANDA DEL REY-Madrid-Este</v>
      </c>
    </row>
    <row r="7671" spans="1:32" hidden="1" x14ac:dyDescent="0.3">
      <c r="A7671">
        <v>28701251</v>
      </c>
      <c r="B7671" t="s">
        <v>28343</v>
      </c>
      <c r="C7671">
        <v>419</v>
      </c>
      <c r="D7671" t="s">
        <v>28344</v>
      </c>
      <c r="E7671" t="s">
        <v>28345</v>
      </c>
      <c r="F7671" t="s">
        <v>112</v>
      </c>
      <c r="G7671" t="s">
        <v>113</v>
      </c>
      <c r="H7671" t="s">
        <v>121</v>
      </c>
      <c r="I7671" t="s">
        <v>114</v>
      </c>
      <c r="J7671">
        <v>5</v>
      </c>
      <c r="K7671" t="s">
        <v>8</v>
      </c>
      <c r="L7671" t="s">
        <v>318</v>
      </c>
      <c r="M7671" t="s">
        <v>26945</v>
      </c>
      <c r="N7671" t="s">
        <v>7975</v>
      </c>
      <c r="O7671">
        <v>28049</v>
      </c>
      <c r="P7671">
        <v>79</v>
      </c>
      <c r="Q7671" t="s">
        <v>1061</v>
      </c>
      <c r="R7671" t="s">
        <v>1762</v>
      </c>
      <c r="S7671" t="s">
        <v>1763</v>
      </c>
      <c r="Y7671" t="s">
        <v>28346</v>
      </c>
      <c r="Z7671" t="s">
        <v>28347</v>
      </c>
      <c r="AA7671" t="s">
        <v>114</v>
      </c>
      <c r="AD7671" t="s">
        <v>129</v>
      </c>
      <c r="AE7671" s="1">
        <v>44755</v>
      </c>
      <c r="AF7671" t="str">
        <f>_xlfn.CONCAT(t_centros_educativos[[#This Row],[centro_tipo_desc_abreviada]]," ",t_centros_educativos[[#This Row],[centro_nombre]], "-",t_centros_educativos[[#This Row],[dat_nombre]])</f>
        <v>CFII CENTRO DE FORMACION PARA INTERCAMBIOS INTERNACIONALES-Madrid-Capital</v>
      </c>
    </row>
    <row r="7672" spans="1:32" hidden="1" x14ac:dyDescent="0.3">
      <c r="A7672">
        <v>28701263</v>
      </c>
      <c r="B7672" t="s">
        <v>28348</v>
      </c>
      <c r="C7672">
        <v>38</v>
      </c>
      <c r="D7672" t="s">
        <v>28256</v>
      </c>
      <c r="E7672" t="s">
        <v>28257</v>
      </c>
      <c r="F7672" t="s">
        <v>112</v>
      </c>
      <c r="G7672" t="s">
        <v>113</v>
      </c>
      <c r="H7672" t="s">
        <v>121</v>
      </c>
      <c r="I7672" t="s">
        <v>114</v>
      </c>
      <c r="J7672">
        <v>2</v>
      </c>
      <c r="K7672" t="s">
        <v>4</v>
      </c>
      <c r="L7672" t="s">
        <v>224</v>
      </c>
      <c r="M7672" t="s">
        <v>28349</v>
      </c>
      <c r="N7672" t="s">
        <v>2555</v>
      </c>
      <c r="O7672">
        <v>28903</v>
      </c>
      <c r="P7672">
        <v>65</v>
      </c>
      <c r="Q7672" t="s">
        <v>54</v>
      </c>
      <c r="R7672" t="s">
        <v>114</v>
      </c>
      <c r="S7672" t="s">
        <v>114</v>
      </c>
      <c r="T7672">
        <v>919083805</v>
      </c>
      <c r="U7672">
        <v>654791804</v>
      </c>
      <c r="Y7672" t="s">
        <v>28350</v>
      </c>
      <c r="Z7672" t="s">
        <v>28351</v>
      </c>
      <c r="AA7672" t="s">
        <v>114</v>
      </c>
      <c r="AB7672">
        <v>439147</v>
      </c>
      <c r="AC7672">
        <v>4462377</v>
      </c>
      <c r="AD7672" t="s">
        <v>129</v>
      </c>
      <c r="AE7672" s="1">
        <v>44914</v>
      </c>
      <c r="AF7672" t="str">
        <f>_xlfn.CONCAT(t_centros_educativos[[#This Row],[centro_tipo_desc_abreviada]]," ",t_centros_educativos[[#This Row],[centro_nombre]], "-",t_centros_educativos[[#This Row],[dat_nombre]])</f>
        <v>CET GETAFE-Madrid-Sur</v>
      </c>
    </row>
    <row r="7673" spans="1:32" hidden="1" x14ac:dyDescent="0.3">
      <c r="A7673">
        <v>28701275</v>
      </c>
      <c r="B7673" t="s">
        <v>28352</v>
      </c>
      <c r="C7673">
        <v>225</v>
      </c>
      <c r="D7673" t="s">
        <v>28353</v>
      </c>
      <c r="E7673" t="s">
        <v>28354</v>
      </c>
      <c r="F7673" t="s">
        <v>112</v>
      </c>
      <c r="G7673" t="s">
        <v>113</v>
      </c>
      <c r="H7673" t="s">
        <v>121</v>
      </c>
      <c r="I7673" t="s">
        <v>11035</v>
      </c>
      <c r="J7673">
        <v>5</v>
      </c>
      <c r="K7673" t="s">
        <v>8</v>
      </c>
      <c r="L7673" t="s">
        <v>224</v>
      </c>
      <c r="M7673" t="s">
        <v>12067</v>
      </c>
      <c r="N7673" t="s">
        <v>4507</v>
      </c>
      <c r="O7673">
        <v>28022</v>
      </c>
      <c r="P7673">
        <v>79</v>
      </c>
      <c r="Q7673" t="s">
        <v>1061</v>
      </c>
      <c r="R7673" t="s">
        <v>859</v>
      </c>
      <c r="S7673" t="s">
        <v>1970</v>
      </c>
      <c r="Y7673" t="s">
        <v>28355</v>
      </c>
      <c r="Z7673" t="s">
        <v>28356</v>
      </c>
      <c r="AA7673" t="s">
        <v>114</v>
      </c>
      <c r="AB7673">
        <v>448077</v>
      </c>
      <c r="AC7673">
        <v>4475099</v>
      </c>
      <c r="AD7673" t="s">
        <v>129</v>
      </c>
      <c r="AE7673" s="1">
        <v>45203</v>
      </c>
      <c r="AF7673" t="str">
        <f>_xlfn.CONCAT(t_centros_educativos[[#This Row],[centro_tipo_desc_abreviada]]," ",t_centros_educativos[[#This Row],[centro_nombre]], "-",t_centros_educativos[[#This Row],[dat_nombre]])</f>
        <v>CREACIM CENTRO REGIONAL DE ENRIQUECIMIENTO EDUCATIVO PARA ALUMNADO CON ALTAS CAPACIDADES (CREACIM)-Madrid-Capital</v>
      </c>
    </row>
    <row r="7674" spans="1:32" hidden="1" x14ac:dyDescent="0.3">
      <c r="A7674">
        <v>28701287</v>
      </c>
      <c r="B7674" t="s">
        <v>28357</v>
      </c>
      <c r="C7674">
        <v>38</v>
      </c>
      <c r="D7674" t="s">
        <v>28256</v>
      </c>
      <c r="E7674" t="s">
        <v>28257</v>
      </c>
      <c r="F7674" t="s">
        <v>112</v>
      </c>
      <c r="G7674" t="s">
        <v>113</v>
      </c>
      <c r="H7674" t="s">
        <v>121</v>
      </c>
      <c r="I7674" t="s">
        <v>114</v>
      </c>
      <c r="J7674">
        <v>5</v>
      </c>
      <c r="K7674" t="s">
        <v>8</v>
      </c>
      <c r="L7674" t="s">
        <v>123</v>
      </c>
      <c r="M7674" t="s">
        <v>28358</v>
      </c>
      <c r="N7674" t="s">
        <v>1457</v>
      </c>
      <c r="O7674">
        <v>28003</v>
      </c>
      <c r="P7674">
        <v>79</v>
      </c>
      <c r="Q7674" t="s">
        <v>1061</v>
      </c>
      <c r="R7674" t="s">
        <v>1842</v>
      </c>
      <c r="S7674" t="s">
        <v>1843</v>
      </c>
      <c r="T7674">
        <v>917042922</v>
      </c>
      <c r="Y7674" t="s">
        <v>28359</v>
      </c>
      <c r="Z7674" t="s">
        <v>28360</v>
      </c>
      <c r="AA7674" t="s">
        <v>114</v>
      </c>
      <c r="AB7674">
        <v>440949</v>
      </c>
      <c r="AC7674">
        <v>4476842</v>
      </c>
      <c r="AD7674" t="s">
        <v>129</v>
      </c>
      <c r="AE7674" s="1">
        <v>45264</v>
      </c>
      <c r="AF7674" t="str">
        <f>_xlfn.CONCAT(t_centros_educativos[[#This Row],[centro_tipo_desc_abreviada]]," ",t_centros_educativos[[#This Row],[centro_nombre]], "-",t_centros_educativos[[#This Row],[dat_nombre]])</f>
        <v>CET MODESTO LAFUENTE-Madrid-Capital</v>
      </c>
    </row>
    <row r="7675" spans="1:32" hidden="1" x14ac:dyDescent="0.3">
      <c r="A7675">
        <v>28701299</v>
      </c>
      <c r="B7675" t="s">
        <v>28361</v>
      </c>
      <c r="C7675">
        <v>38</v>
      </c>
      <c r="D7675" t="s">
        <v>28256</v>
      </c>
      <c r="E7675" t="s">
        <v>28257</v>
      </c>
      <c r="F7675" t="s">
        <v>112</v>
      </c>
      <c r="G7675" t="s">
        <v>113</v>
      </c>
      <c r="H7675" t="s">
        <v>121</v>
      </c>
      <c r="I7675" t="s">
        <v>114</v>
      </c>
      <c r="J7675">
        <v>5</v>
      </c>
      <c r="K7675" t="s">
        <v>8</v>
      </c>
      <c r="L7675" t="s">
        <v>123</v>
      </c>
      <c r="M7675" t="s">
        <v>28362</v>
      </c>
      <c r="N7675" t="s">
        <v>145</v>
      </c>
      <c r="O7675">
        <v>28033</v>
      </c>
      <c r="P7675">
        <v>79</v>
      </c>
      <c r="Q7675" t="s">
        <v>1061</v>
      </c>
      <c r="R7675" t="s">
        <v>114</v>
      </c>
      <c r="S7675" t="s">
        <v>114</v>
      </c>
      <c r="Y7675" t="s">
        <v>28363</v>
      </c>
      <c r="Z7675" t="s">
        <v>28364</v>
      </c>
      <c r="AA7675" t="s">
        <v>114</v>
      </c>
      <c r="AB7675">
        <v>445385</v>
      </c>
      <c r="AC7675">
        <v>4480413</v>
      </c>
      <c r="AD7675" t="s">
        <v>129</v>
      </c>
      <c r="AE7675" s="1">
        <v>45590</v>
      </c>
      <c r="AF7675" t="str">
        <f>_xlfn.CONCAT(t_centros_educativos[[#This Row],[centro_tipo_desc_abreviada]]," ",t_centros_educativos[[#This Row],[centro_nombre]], "-",t_centros_educativos[[#This Row],[dat_nombre]])</f>
        <v>CET RAMÓN Y CAJAL-Madrid-Capital</v>
      </c>
    </row>
    <row r="7676" spans="1:32" hidden="1" x14ac:dyDescent="0.3">
      <c r="A7676">
        <v>28800009</v>
      </c>
      <c r="B7676" t="s">
        <v>28365</v>
      </c>
      <c r="C7676">
        <v>211</v>
      </c>
      <c r="D7676" t="s">
        <v>114</v>
      </c>
      <c r="E7676" t="s">
        <v>27908</v>
      </c>
      <c r="F7676" t="s">
        <v>112</v>
      </c>
      <c r="G7676" t="s">
        <v>113</v>
      </c>
      <c r="H7676" t="s">
        <v>121</v>
      </c>
      <c r="I7676" t="s">
        <v>24816</v>
      </c>
      <c r="J7676">
        <v>5</v>
      </c>
      <c r="K7676" t="s">
        <v>8</v>
      </c>
      <c r="L7676" t="s">
        <v>123</v>
      </c>
      <c r="M7676" t="s">
        <v>27618</v>
      </c>
      <c r="N7676" t="s">
        <v>2281</v>
      </c>
      <c r="O7676">
        <v>28002</v>
      </c>
      <c r="P7676">
        <v>79</v>
      </c>
      <c r="Q7676" t="s">
        <v>1061</v>
      </c>
      <c r="R7676" t="s">
        <v>1860</v>
      </c>
      <c r="S7676" t="s">
        <v>1861</v>
      </c>
      <c r="Y7676" t="s">
        <v>28366</v>
      </c>
      <c r="Z7676" t="s">
        <v>28367</v>
      </c>
      <c r="AA7676" t="s">
        <v>114</v>
      </c>
      <c r="AB7676">
        <v>443689</v>
      </c>
      <c r="AC7676">
        <v>4477532</v>
      </c>
      <c r="AD7676" t="s">
        <v>117</v>
      </c>
      <c r="AE7676" s="1">
        <v>38687</v>
      </c>
      <c r="AF7676" t="str">
        <f>_xlfn.CONCAT(t_centros_educativos[[#This Row],[centro_tipo_desc_abreviada]]," ",t_centros_educativos[[#This Row],[centro_nombre]], "-",t_centros_educativos[[#This Row],[dat_nombre]])</f>
        <v xml:space="preserve"> CENTRO DE FORM. DE PROFES. CLARA DEL REY-Madrid-Capital</v>
      </c>
    </row>
    <row r="7677" spans="1:32" hidden="1" x14ac:dyDescent="0.3">
      <c r="A7677">
        <v>28800010</v>
      </c>
      <c r="B7677" t="s">
        <v>28368</v>
      </c>
      <c r="C7677">
        <v>303</v>
      </c>
      <c r="D7677" t="s">
        <v>28369</v>
      </c>
      <c r="E7677" t="s">
        <v>28368</v>
      </c>
      <c r="F7677" t="s">
        <v>112</v>
      </c>
      <c r="G7677" t="s">
        <v>28370</v>
      </c>
      <c r="H7677" t="s">
        <v>7273</v>
      </c>
      <c r="I7677" t="s">
        <v>114</v>
      </c>
      <c r="J7677">
        <v>5</v>
      </c>
      <c r="K7677" t="s">
        <v>8</v>
      </c>
      <c r="L7677" t="s">
        <v>114</v>
      </c>
      <c r="M7677" t="s">
        <v>114</v>
      </c>
      <c r="N7677" t="s">
        <v>114</v>
      </c>
      <c r="P7677">
        <v>79</v>
      </c>
      <c r="Q7677" t="s">
        <v>1061</v>
      </c>
      <c r="R7677" t="s">
        <v>114</v>
      </c>
      <c r="S7677" t="s">
        <v>114</v>
      </c>
      <c r="Y7677" t="s">
        <v>114</v>
      </c>
      <c r="Z7677" t="s">
        <v>114</v>
      </c>
      <c r="AA7677" t="s">
        <v>114</v>
      </c>
      <c r="AD7677" t="s">
        <v>129</v>
      </c>
      <c r="AE7677" s="1"/>
      <c r="AF7677" t="str">
        <f>_xlfn.CONCAT(t_centros_educativos[[#This Row],[centro_tipo_desc_abreviada]]," ",t_centros_educativos[[#This Row],[centro_nombre]], "-",t_centros_educativos[[#This Row],[dat_nombre]])</f>
        <v>C. DOC. EN EXTRANJ. CENTRO DOCENTE EN EL EXTRANJERO-Madrid-Capital</v>
      </c>
    </row>
    <row r="7678" spans="1:32" hidden="1" x14ac:dyDescent="0.3">
      <c r="A7678">
        <v>28923338</v>
      </c>
      <c r="B7678" t="s">
        <v>28371</v>
      </c>
      <c r="C7678">
        <v>300</v>
      </c>
      <c r="D7678" t="s">
        <v>2984</v>
      </c>
      <c r="E7678" t="s">
        <v>2985</v>
      </c>
      <c r="F7678" t="s">
        <v>112</v>
      </c>
      <c r="G7678" t="s">
        <v>28372</v>
      </c>
      <c r="H7678" t="s">
        <v>114</v>
      </c>
      <c r="I7678" t="s">
        <v>114</v>
      </c>
      <c r="J7678">
        <v>5</v>
      </c>
      <c r="K7678" t="s">
        <v>8</v>
      </c>
      <c r="L7678" t="s">
        <v>123</v>
      </c>
      <c r="M7678" t="s">
        <v>2449</v>
      </c>
      <c r="N7678" t="s">
        <v>2122</v>
      </c>
      <c r="O7678">
        <v>28006</v>
      </c>
      <c r="P7678">
        <v>79</v>
      </c>
      <c r="Q7678" t="s">
        <v>1061</v>
      </c>
      <c r="R7678" t="s">
        <v>114</v>
      </c>
      <c r="S7678" t="s">
        <v>114</v>
      </c>
      <c r="T7678">
        <v>915615400</v>
      </c>
      <c r="X7678">
        <v>915625882</v>
      </c>
      <c r="Y7678" t="s">
        <v>114</v>
      </c>
      <c r="Z7678" t="s">
        <v>114</v>
      </c>
      <c r="AA7678" t="s">
        <v>114</v>
      </c>
      <c r="AB7678">
        <v>441870</v>
      </c>
      <c r="AC7678">
        <v>4477244</v>
      </c>
      <c r="AD7678" t="s">
        <v>117</v>
      </c>
      <c r="AE7678" s="1"/>
      <c r="AF7678" t="str">
        <f>_xlfn.CONCAT(t_centros_educativos[[#This Row],[centro_tipo_desc_abreviada]]," ",t_centros_educativos[[#This Row],[centro_nombre]], "-",t_centros_educativos[[#This Row],[dat_nombre]])</f>
        <v>EST ADMI SUB.GRAL.DE ESP. EN CIENCIAS DE LA SALUD-Madrid-Capital</v>
      </c>
    </row>
    <row r="7679" spans="1:32" hidden="1" x14ac:dyDescent="0.3">
      <c r="A7679">
        <v>28923417</v>
      </c>
      <c r="B7679" t="s">
        <v>28373</v>
      </c>
      <c r="C7679">
        <v>300</v>
      </c>
      <c r="D7679" t="s">
        <v>2984</v>
      </c>
      <c r="E7679" t="s">
        <v>2985</v>
      </c>
      <c r="F7679" t="s">
        <v>112</v>
      </c>
      <c r="G7679" t="s">
        <v>113</v>
      </c>
      <c r="H7679" t="s">
        <v>121</v>
      </c>
      <c r="I7679" t="s">
        <v>114</v>
      </c>
      <c r="J7679">
        <v>5</v>
      </c>
      <c r="K7679" t="s">
        <v>8</v>
      </c>
      <c r="L7679" t="s">
        <v>123</v>
      </c>
      <c r="M7679" t="s">
        <v>3218</v>
      </c>
      <c r="N7679" t="s">
        <v>2200</v>
      </c>
      <c r="O7679">
        <v>28014</v>
      </c>
      <c r="P7679">
        <v>79</v>
      </c>
      <c r="Q7679" t="s">
        <v>1061</v>
      </c>
      <c r="R7679" t="s">
        <v>1721</v>
      </c>
      <c r="S7679" t="s">
        <v>1722</v>
      </c>
      <c r="Y7679" t="s">
        <v>114</v>
      </c>
      <c r="Z7679" t="s">
        <v>114</v>
      </c>
      <c r="AA7679" t="s">
        <v>114</v>
      </c>
      <c r="AB7679">
        <v>440784</v>
      </c>
      <c r="AC7679">
        <v>4474391</v>
      </c>
      <c r="AD7679" t="s">
        <v>117</v>
      </c>
      <c r="AE7679" s="1">
        <v>39261</v>
      </c>
      <c r="AF7679" t="str">
        <f>_xlfn.CONCAT(t_centros_educativos[[#This Row],[centro_tipo_desc_abreviada]]," ",t_centros_educativos[[#This Row],[centro_nombre]], "-",t_centros_educativos[[#This Row],[dat_nombre]])</f>
        <v>EST ADMI D.G. DE CENTROS DOCENTES-Madrid-Capital</v>
      </c>
    </row>
    <row r="7680" spans="1:32" hidden="1" x14ac:dyDescent="0.3">
      <c r="A7680">
        <v>28923429</v>
      </c>
      <c r="B7680" t="s">
        <v>28374</v>
      </c>
      <c r="C7680">
        <v>300</v>
      </c>
      <c r="D7680" t="s">
        <v>2984</v>
      </c>
      <c r="E7680" t="s">
        <v>2985</v>
      </c>
      <c r="F7680" t="s">
        <v>112</v>
      </c>
      <c r="G7680" t="s">
        <v>113</v>
      </c>
      <c r="H7680" t="s">
        <v>121</v>
      </c>
      <c r="I7680" t="s">
        <v>114</v>
      </c>
      <c r="J7680">
        <v>5</v>
      </c>
      <c r="K7680" t="s">
        <v>8</v>
      </c>
      <c r="L7680" t="s">
        <v>123</v>
      </c>
      <c r="M7680" t="s">
        <v>6820</v>
      </c>
      <c r="N7680" t="s">
        <v>500</v>
      </c>
      <c r="O7680">
        <v>28013</v>
      </c>
      <c r="P7680">
        <v>79</v>
      </c>
      <c r="Q7680" t="s">
        <v>1061</v>
      </c>
      <c r="R7680" t="s">
        <v>1721</v>
      </c>
      <c r="S7680" t="s">
        <v>1722</v>
      </c>
      <c r="Y7680" t="s">
        <v>114</v>
      </c>
      <c r="Z7680" t="s">
        <v>114</v>
      </c>
      <c r="AA7680" t="s">
        <v>114</v>
      </c>
      <c r="AB7680">
        <v>440733</v>
      </c>
      <c r="AC7680">
        <v>4474563</v>
      </c>
      <c r="AD7680" t="s">
        <v>117</v>
      </c>
      <c r="AE7680" s="1">
        <v>39261</v>
      </c>
      <c r="AF7680" t="str">
        <f>_xlfn.CONCAT(t_centros_educativos[[#This Row],[centro_tipo_desc_abreviada]]," ",t_centros_educativos[[#This Row],[centro_nombre]], "-",t_centros_educativos[[#This Row],[dat_nombre]])</f>
        <v>EST ADMI D.G. DE ORDENACIÓN ACADÉMICA-Madrid-Capital</v>
      </c>
    </row>
    <row r="7681" spans="1:32" hidden="1" x14ac:dyDescent="0.3">
      <c r="A7681">
        <v>28923454</v>
      </c>
      <c r="B7681" t="s">
        <v>28375</v>
      </c>
      <c r="C7681">
        <v>300</v>
      </c>
      <c r="D7681" t="s">
        <v>2984</v>
      </c>
      <c r="E7681" t="s">
        <v>2985</v>
      </c>
      <c r="F7681" t="s">
        <v>112</v>
      </c>
      <c r="G7681" t="s">
        <v>113</v>
      </c>
      <c r="H7681" t="s">
        <v>121</v>
      </c>
      <c r="I7681" t="s">
        <v>114</v>
      </c>
      <c r="J7681">
        <v>5</v>
      </c>
      <c r="K7681" t="s">
        <v>8</v>
      </c>
      <c r="L7681" t="s">
        <v>123</v>
      </c>
      <c r="M7681" t="s">
        <v>28376</v>
      </c>
      <c r="N7681" t="s">
        <v>174</v>
      </c>
      <c r="O7681">
        <v>28010</v>
      </c>
      <c r="P7681">
        <v>79</v>
      </c>
      <c r="Q7681" t="s">
        <v>1061</v>
      </c>
      <c r="R7681" t="s">
        <v>114</v>
      </c>
      <c r="S7681" t="s">
        <v>114</v>
      </c>
      <c r="Y7681" t="s">
        <v>114</v>
      </c>
      <c r="Z7681" t="s">
        <v>114</v>
      </c>
      <c r="AA7681" t="s">
        <v>114</v>
      </c>
      <c r="AB7681">
        <v>441317</v>
      </c>
      <c r="AC7681">
        <v>4475348</v>
      </c>
      <c r="AD7681" t="s">
        <v>117</v>
      </c>
      <c r="AE7681" s="1">
        <v>39261</v>
      </c>
      <c r="AF7681" t="str">
        <f>_xlfn.CONCAT(t_centros_educativos[[#This Row],[centro_tipo_desc_abreviada]]," ",t_centros_educativos[[#This Row],[centro_nombre]], "-",t_centros_educativos[[#This Row],[dat_nombre]])</f>
        <v>EST ADMI D.G. DE PROMOCIÓN EDUCATIVA-Madrid-Capital</v>
      </c>
    </row>
    <row r="7682" spans="1:32" hidden="1" x14ac:dyDescent="0.3">
      <c r="A7682">
        <v>28923466</v>
      </c>
      <c r="B7682" t="s">
        <v>28377</v>
      </c>
      <c r="C7682">
        <v>300</v>
      </c>
      <c r="D7682" t="s">
        <v>2984</v>
      </c>
      <c r="E7682" t="s">
        <v>2985</v>
      </c>
      <c r="F7682" t="s">
        <v>112</v>
      </c>
      <c r="G7682" t="s">
        <v>113</v>
      </c>
      <c r="H7682" t="s">
        <v>121</v>
      </c>
      <c r="I7682" t="s">
        <v>114</v>
      </c>
      <c r="J7682">
        <v>5</v>
      </c>
      <c r="K7682" t="s">
        <v>8</v>
      </c>
      <c r="L7682" t="s">
        <v>123</v>
      </c>
      <c r="M7682" t="s">
        <v>6820</v>
      </c>
      <c r="N7682" t="s">
        <v>500</v>
      </c>
      <c r="O7682">
        <v>28013</v>
      </c>
      <c r="P7682">
        <v>79</v>
      </c>
      <c r="Q7682" t="s">
        <v>1061</v>
      </c>
      <c r="R7682" t="s">
        <v>1721</v>
      </c>
      <c r="S7682" t="s">
        <v>1722</v>
      </c>
      <c r="Y7682" t="s">
        <v>114</v>
      </c>
      <c r="Z7682" t="s">
        <v>114</v>
      </c>
      <c r="AA7682" t="s">
        <v>114</v>
      </c>
      <c r="AB7682">
        <v>440733</v>
      </c>
      <c r="AC7682">
        <v>4474563</v>
      </c>
      <c r="AD7682" t="s">
        <v>117</v>
      </c>
      <c r="AE7682" s="1">
        <v>39261</v>
      </c>
      <c r="AF7682" t="str">
        <f>_xlfn.CONCAT(t_centros_educativos[[#This Row],[centro_tipo_desc_abreviada]]," ",t_centros_educativos[[#This Row],[centro_nombre]], "-",t_centros_educativos[[#This Row],[dat_nombre]])</f>
        <v>EST ADMI D.G. DE LA JUVENTUD-Madrid-Capital</v>
      </c>
    </row>
    <row r="7683" spans="1:32" hidden="1" x14ac:dyDescent="0.3">
      <c r="A7683">
        <v>28923511</v>
      </c>
      <c r="B7683" t="s">
        <v>28378</v>
      </c>
      <c r="C7683">
        <v>300</v>
      </c>
      <c r="D7683" t="s">
        <v>2984</v>
      </c>
      <c r="E7683" t="s">
        <v>2985</v>
      </c>
      <c r="F7683" t="s">
        <v>112</v>
      </c>
      <c r="G7683" t="s">
        <v>113</v>
      </c>
      <c r="H7683" t="s">
        <v>121</v>
      </c>
      <c r="I7683" t="s">
        <v>114</v>
      </c>
      <c r="J7683">
        <v>5</v>
      </c>
      <c r="K7683" t="s">
        <v>8</v>
      </c>
      <c r="L7683" t="s">
        <v>114</v>
      </c>
      <c r="M7683" t="s">
        <v>114</v>
      </c>
      <c r="N7683" t="s">
        <v>114</v>
      </c>
      <c r="P7683">
        <v>79</v>
      </c>
      <c r="Q7683" t="s">
        <v>1061</v>
      </c>
      <c r="R7683" t="s">
        <v>114</v>
      </c>
      <c r="S7683" t="s">
        <v>114</v>
      </c>
      <c r="Y7683" t="s">
        <v>114</v>
      </c>
      <c r="Z7683" t="s">
        <v>114</v>
      </c>
      <c r="AA7683" t="s">
        <v>114</v>
      </c>
      <c r="AD7683" t="s">
        <v>117</v>
      </c>
      <c r="AE7683" s="1">
        <v>40731</v>
      </c>
      <c r="AF7683" t="str">
        <f>_xlfn.CONCAT(t_centros_educativos[[#This Row],[centro_tipo_desc_abreviada]]," ",t_centros_educativos[[#This Row],[centro_nombre]], "-",t_centros_educativos[[#This Row],[dat_nombre]])</f>
        <v>EST ADMI DIRECCION GENERAL DE EDUCACION SECUNDARIA Y ENSEÑANZAS PROFESIONALES-Madrid-Capital</v>
      </c>
    </row>
    <row r="7684" spans="1:32" hidden="1" x14ac:dyDescent="0.3">
      <c r="A7684">
        <v>28923673</v>
      </c>
      <c r="B7684" t="s">
        <v>28379</v>
      </c>
      <c r="C7684">
        <v>300</v>
      </c>
      <c r="D7684" t="s">
        <v>2984</v>
      </c>
      <c r="E7684" t="s">
        <v>2985</v>
      </c>
      <c r="F7684" t="s">
        <v>112</v>
      </c>
      <c r="G7684" t="s">
        <v>113</v>
      </c>
      <c r="H7684" t="s">
        <v>121</v>
      </c>
      <c r="I7684" t="s">
        <v>114</v>
      </c>
      <c r="J7684">
        <v>5</v>
      </c>
      <c r="K7684" t="s">
        <v>8</v>
      </c>
      <c r="L7684" t="s">
        <v>123</v>
      </c>
      <c r="M7684" t="s">
        <v>3218</v>
      </c>
      <c r="N7684" t="s">
        <v>2200</v>
      </c>
      <c r="O7684">
        <v>28014</v>
      </c>
      <c r="P7684">
        <v>79</v>
      </c>
      <c r="Q7684" t="s">
        <v>1061</v>
      </c>
      <c r="R7684" t="s">
        <v>114</v>
      </c>
      <c r="S7684" t="s">
        <v>114</v>
      </c>
      <c r="Y7684" t="s">
        <v>114</v>
      </c>
      <c r="Z7684" t="s">
        <v>114</v>
      </c>
      <c r="AA7684" t="s">
        <v>114</v>
      </c>
      <c r="AB7684">
        <v>440784</v>
      </c>
      <c r="AC7684">
        <v>4474391</v>
      </c>
      <c r="AD7684" t="s">
        <v>117</v>
      </c>
      <c r="AE7684" s="1">
        <v>43704</v>
      </c>
      <c r="AF7684" t="str">
        <f>_xlfn.CONCAT(t_centros_educativos[[#This Row],[centro_tipo_desc_abreviada]]," ",t_centros_educativos[[#This Row],[centro_nombre]], "-",t_centros_educativos[[#This Row],[dat_nombre]])</f>
        <v>EST ADMI D.G. DE JUVENTUD-Madrid-Capital</v>
      </c>
    </row>
    <row r="7685" spans="1:32" hidden="1" x14ac:dyDescent="0.3">
      <c r="A7685">
        <v>28923697</v>
      </c>
      <c r="B7685" t="s">
        <v>28380</v>
      </c>
      <c r="C7685">
        <v>300</v>
      </c>
      <c r="D7685" t="s">
        <v>2984</v>
      </c>
      <c r="E7685" t="s">
        <v>2985</v>
      </c>
      <c r="F7685" t="s">
        <v>112</v>
      </c>
      <c r="G7685" t="s">
        <v>113</v>
      </c>
      <c r="H7685" t="s">
        <v>121</v>
      </c>
      <c r="I7685" t="s">
        <v>114</v>
      </c>
      <c r="J7685">
        <v>5</v>
      </c>
      <c r="K7685" t="s">
        <v>8</v>
      </c>
      <c r="L7685" t="s">
        <v>123</v>
      </c>
      <c r="M7685" t="s">
        <v>28381</v>
      </c>
      <c r="N7685" t="s">
        <v>9541</v>
      </c>
      <c r="P7685">
        <v>79</v>
      </c>
      <c r="Q7685" t="s">
        <v>1061</v>
      </c>
      <c r="R7685" t="s">
        <v>1804</v>
      </c>
      <c r="S7685" t="s">
        <v>1805</v>
      </c>
      <c r="Y7685" t="s">
        <v>114</v>
      </c>
      <c r="Z7685" t="s">
        <v>114</v>
      </c>
      <c r="AA7685" t="s">
        <v>114</v>
      </c>
      <c r="AB7685">
        <v>441194</v>
      </c>
      <c r="AC7685">
        <v>4471457</v>
      </c>
      <c r="AD7685" t="s">
        <v>3784</v>
      </c>
      <c r="AE7685" s="1">
        <v>45259</v>
      </c>
      <c r="AF7685" t="str">
        <f>_xlfn.CONCAT(t_centros_educativos[[#This Row],[centro_tipo_desc_abreviada]]," ",t_centros_educativos[[#This Row],[centro_nombre]], "-",t_centros_educativos[[#This Row],[dat_nombre]])</f>
        <v>EST ADMI D.G. DE ESTRATEGIA DIGITAL-Madrid-Capital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o E A A B Q S w M E F A A C A A g A h E s v W v a H I n 6 l A A A A 9 g A A A B I A H A B D b 2 5 m a W c v U G F j a 2 F n Z S 5 4 b W w g o h g A K K A U A A A A A A A A A A A A A A A A A A A A A A A A A A A A h Y 9 L D o I w G I S v Q r q n D 0 h 8 k J + y M O 4 k M S E x b p t a o R G K o c V y N x c e y S u I U d S d y / n m W 8 z c r z f I h q Y O L q q z u j U p Y p i i Q B n Z H r Q p U 9 S 7 Y 7 h A G Y e t k C d R q m C U j U 0 G e 0 h R 5 d w 5 I c R 7 j 3 2 M 2 6 4 k E a W M 7 P N N I S v V C P S R 9 X 8 5 1 M Y 6 Y a R C H H a v M T z C L F 5 i N p 9 h C m S C k G v z F a J x 7 7 P 9 g b D q a 9 d 3 i i s b r g s g U w T y / s A f U E s D B B Q A A g A I A I R L L 1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E S y 9 a 1 j 4 w k e M B A A C a B Q A A E w A c A E Z v c m 1 1 b G F z L 1 N l Y 3 R p b 2 4 x L m 0 g o h g A K K A U A A A A A A A A A A A A A A A A A A A A A A A A A A A A j Z T R b t o w F I b v k X g H K 7 s B K Y o a a D e p K B d T 2 N T d T J t g V 6 W K j H 0 A S 4 4 d 2 S e 0 q O K p 9 g h 7 s Z 4 0 q L C G h O Y m i f / P v 8 / v H M e D Q G U N m 9 X 3 e N L v 9 X t + w x 1 I J s C g s z 4 D W Q q O a m s 9 S 5 g G 7 P c Y X T N b O g E 0 k v p t N L W i z A k f f F c a o t Q a p B c / C N L b x R 8 P z i / u v l z d X I 0 X U / t o t O X S L 5 r m k f D b Y B j e T 0 G r X C G 4 J J g E I U u t L n P j k 3 E c s m 9 G W K n M O o l H N 6 O Q / S 4 t w g x 3 G p L j Y / T T G n g Y h n W V n 4 J f z u a k S X Y H X F I p A Z U 8 5 0 s C D 8 p h f F A H C t n 9 Y f y r 1 j P B N X c + Q V e e W q Y b b t b k O N 8 V c L S b O 2 7 8 y r q 8 r r g S / e D M + u H z c 1 C n z 6 o 0 a 0 s h f x j 8 f B 1 V U / Y h e 5 O N z Z c O S E Y S G M I T n q q o i o s O r 4 w E L z J O T l v F J e + 0 q 1 C n C k G t 0 M 5 h S Z u i J J c X k I Z s 1 K p T q 6 c 3 J M m x N W e l t W y T V A 5 E l S S j 3 K / x L i A X f Q z 1 + L n 6 3 o C 6 y q y w H r l u F p u X R g l V q P b P d i R a i / H o F J 4 4 t O h t v U N H k w v S E T S s r L H x m d 5 5 z 4 w + w I w / w F x 3 M C v + 1 K E + w r I 9 C u R c 6 f i C P u r 8 b N Z l Z 5 Z / R + y a h K d u 5 k L 9 + 9 s 8 L i s Q G 0 4 T j a 9 a / j + G m h Z Q 5 b D f D / s 9 Z c 7 + V i Y v U E s B A i 0 A F A A C A A g A h E s v W v a H I n 6 l A A A A 9 g A A A B I A A A A A A A A A A A A A A A A A A A A A A E N v b m Z p Z y 9 Q Y W N r Y W d l L n h t b F B L A Q I t A B Q A A g A I A I R L L 1 o P y u m r p A A A A O k A A A A T A A A A A A A A A A A A A A A A A P E A A A B b Q 2 9 u d G V u d F 9 U e X B l c 1 0 u e G 1 s U E s B A i 0 A F A A C A A g A h E s v W t Y + M J H j A Q A A m g U A A B M A A A A A A A A A A A A A A A A A 4 g E A A E Z v c m 1 1 b G F z L 1 N l Y 3 R p b 2 4 x L m 1 Q S w U G A A A A A A M A A w D C A A A A E g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D C A A A A A A A A D q H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l b n R y b 3 N f Z W R 1 Y 2 F 0 a X Z v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Z j Z G I 5 Z G J m L W Z k Z j I t N D h m Z i 1 i Z T E 3 L W J i N 2 V l M D J h N W M y Z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d F 9 j Z W 5 0 c m 9 z X 2 V k d W N h d G l 2 b 3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Y 4 N C I g L z 4 8 R W 5 0 c n k g V H l w Z T 0 i R m l s b E V y c m 9 y Q 2 9 k Z S I g V m F s d W U 9 I n N V b m t u b 3 d u I i A v P j x F b n R y e S B U e X B l P S J G a W x s R X J y b 3 J D b 3 V u d C I g V m F s d W U 9 I m w y N C I g L z 4 8 R W 5 0 c n k g V H l w Z T 0 i R m l s b E x h c 3 R V c G R h d G V k I i B W Y W x 1 Z T 0 i Z D I w M j U t M D E t M T V U M D g 6 M T c 6 M D g u N z A 2 O D g 4 M l o i I C 8 + P E V u d H J 5 I F R 5 c G U 9 I k Z p b G x D b 2 x 1 b W 5 U e X B l c y I g V m F s d W U 9 I n N B d 1 l E Q m d Z R 0 J n W U d B d 1 l H Q m d Z R E F 3 W U d C Z 0 1 E Q X d N R E J n W U d B d 0 1 H Q n c 9 P S I g L z 4 8 R W 5 0 c n k g V H l w Z T 0 i R m l s b E N v b H V t b k 5 h b W V z I i B W Y W x 1 Z T 0 i c 1 s m c X V v d D t j Z W 5 0 c m 9 f Y 2 9 k a W d v J n F 1 b 3 Q 7 L C Z x d W 9 0 O 2 N l b n R y b 1 9 u b 2 1 i c m U m c X V v d D s s J n F 1 b 3 Q 7 Y 2 V u d H J v X 3 R p c G 9 f Y 2 9 k a W d v J n F 1 b 3 Q 7 L C Z x d W 9 0 O 2 N l b n R y b 1 9 0 a X B v X 2 R l c 2 N f Y W J y Z X Z p Y W R h J n F 1 b 3 Q 7 L C Z x d W 9 0 O 2 N l b n R y b 1 9 0 a X B v X 2 R l c 2 N y a X B j a W 9 u J n F 1 b 3 Q 7 L C Z x d W 9 0 O 2 N l b n R y b 1 9 0 a X R 1 b G F y a W R h Z C Z x d W 9 0 O y w m c X V v d D t j Z W 5 0 c m 9 f d G l 0 d W x h c i Z x d W 9 0 O y w m c X V v d D t u a W Z f d G l 0 d W x h c i Z x d W 9 0 O y w m c X V v d D t u a W Z f Y 2 V u d H J v J n F 1 b 3 Q 7 L C Z x d W 9 0 O 2 R h d F 9 j b 2 R p Z 2 8 m c X V v d D s s J n F 1 b 3 Q 7 Z G F 0 X 2 5 v b W J y Z S Z x d W 9 0 O y w m c X V v d D t k a X J l Y 2 N p b 2 5 f d m l h X 3 R p c G 8 m c X V v d D s s J n F 1 b 3 Q 7 Z G l y Z W N j a W 9 u X 3 Z p Y V 9 u b 2 1 i c m U m c X V v d D s s J n F 1 b 3 Q 7 Z G l y Z W N j a W 9 u X 2 5 1 b W V y b y Z x d W 9 0 O y w m c X V v d D t k a X J l Y 2 N p b 2 5 f Y 2 9 k a W d v X 3 B v c 3 R h b C Z x d W 9 0 O y w m c X V v d D t t d W 5 p Y 2 l w a W 9 f Y 2 9 k a W d v J n F 1 b 3 Q 7 L C Z x d W 9 0 O 2 1 1 b m l j a X B p b 1 9 u b 2 1 i c m U m c X V v d D s s J n F 1 b 3 Q 7 Z G l z d H J p d G 9 f Y 2 9 k a W d v J n F 1 b 3 Q 7 L C Z x d W 9 0 O 2 R p c 3 R y a X R v X 2 5 v b W J y Z S Z x d W 9 0 O y w m c X V v d D t j b 2 5 0 Y W N 0 b 1 9 0 Z W x l Z m 9 u b z E m c X V v d D s s J n F 1 b 3 Q 7 Y 2 9 u d G F j d G 9 f d G V s Z W Z v b m 8 y J n F 1 b 3 Q 7 L C Z x d W 9 0 O 2 N v b n R h Y 3 R v X 3 R l b G V m b 2 5 v M y Z x d W 9 0 O y w m c X V v d D t j b 2 5 0 Y W N 0 b 1 9 0 Z W x l Z m 9 u b z Q m c X V v d D s s J n F 1 b 3 Q 7 Y 2 9 u d G F j d G 9 f Z m F 4 J n F 1 b 3 Q 7 L C Z x d W 9 0 O 2 N v b n R h Y 3 R v X 3 d l Y i Z x d W 9 0 O y w m c X V v d D t j b 2 5 0 Y W N 0 b 1 9 l b W F p b D E m c X V v d D s s J n F 1 b 3 Q 7 Y 2 9 u d G F j d G 9 f Z W 1 h a W w y J n F 1 b 3 Q 7 L C Z x d W 9 0 O 2 R p c m V j Y 2 l v b l 9 j b 2 9 y X 3 g m c X V v d D s s J n F 1 b 3 Q 7 Z G l y Z W N j a W 9 u X 2 N v b 3 J f e S Z x d W 9 0 O y w m c X V v d D t z a X R 1 Y W N p w 7 N u J n F 1 b 3 Q 7 L C Z x d W 9 0 O 2 Z l Y 2 h h X 2 N v b n N 0 a X R 1 Y 2 n D s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V u d H J v c 1 9 l Z H V j Y X R p d m 9 z L 0 F 1 d G 9 S Z W 1 v d m V k Q 2 9 s d W 1 u c z E u e 2 N l b n R y b 1 9 j b 2 R p Z 2 8 s M H 0 m c X V v d D s s J n F 1 b 3 Q 7 U 2 V j d G l v b j E v Y 2 V u d H J v c 1 9 l Z H V j Y X R p d m 9 z L 0 F 1 d G 9 S Z W 1 v d m V k Q 2 9 s d W 1 u c z E u e 2 N l b n R y b 1 9 u b 2 1 i c m U s M X 0 m c X V v d D s s J n F 1 b 3 Q 7 U 2 V j d G l v b j E v Y 2 V u d H J v c 1 9 l Z H V j Y X R p d m 9 z L 0 F 1 d G 9 S Z W 1 v d m V k Q 2 9 s d W 1 u c z E u e 2 N l b n R y b 1 9 0 a X B v X 2 N v Z G l n b y w y f S Z x d W 9 0 O y w m c X V v d D t T Z W N 0 a W 9 u M S 9 j Z W 5 0 c m 9 z X 2 V k d W N h d G l 2 b 3 M v Q X V 0 b 1 J l b W 9 2 Z W R D b 2 x 1 b W 5 z M S 5 7 Y 2 V u d H J v X 3 R p c G 9 f Z G V z Y 1 9 h Y n J l d m l h Z G E s M 3 0 m c X V v d D s s J n F 1 b 3 Q 7 U 2 V j d G l v b j E v Y 2 V u d H J v c 1 9 l Z H V j Y X R p d m 9 z L 0 F 1 d G 9 S Z W 1 v d m V k Q 2 9 s d W 1 u c z E u e 2 N l b n R y b 1 9 0 a X B v X 2 R l c 2 N y a X B j a W 9 u L D R 9 J n F 1 b 3 Q 7 L C Z x d W 9 0 O 1 N l Y 3 R p b 2 4 x L 2 N l b n R y b 3 N f Z W R 1 Y 2 F 0 a X Z v c y 9 B d X R v U m V t b 3 Z l Z E N v b H V t b n M x L n t j Z W 5 0 c m 9 f d G l 0 d W x h c m l k Y W Q s N X 0 m c X V v d D s s J n F 1 b 3 Q 7 U 2 V j d G l v b j E v Y 2 V u d H J v c 1 9 l Z H V j Y X R p d m 9 z L 0 F 1 d G 9 S Z W 1 v d m V k Q 2 9 s d W 1 u c z E u e 2 N l b n R y b 1 9 0 a X R 1 b G F y L D Z 9 J n F 1 b 3 Q 7 L C Z x d W 9 0 O 1 N l Y 3 R p b 2 4 x L 2 N l b n R y b 3 N f Z W R 1 Y 2 F 0 a X Z v c y 9 B d X R v U m V t b 3 Z l Z E N v b H V t b n M x L n t u a W Z f d G l 0 d W x h c i w 3 f S Z x d W 9 0 O y w m c X V v d D t T Z W N 0 a W 9 u M S 9 j Z W 5 0 c m 9 z X 2 V k d W N h d G l 2 b 3 M v Q X V 0 b 1 J l b W 9 2 Z W R D b 2 x 1 b W 5 z M S 5 7 b m l m X 2 N l b n R y b y w 4 f S Z x d W 9 0 O y w m c X V v d D t T Z W N 0 a W 9 u M S 9 j Z W 5 0 c m 9 z X 2 V k d W N h d G l 2 b 3 M v Q X V 0 b 1 J l b W 9 2 Z W R D b 2 x 1 b W 5 z M S 5 7 Z G F 0 X 2 N v Z G l n b y w 5 f S Z x d W 9 0 O y w m c X V v d D t T Z W N 0 a W 9 u M S 9 j Z W 5 0 c m 9 z X 2 V k d W N h d G l 2 b 3 M v Q X V 0 b 1 J l b W 9 2 Z W R D b 2 x 1 b W 5 z M S 5 7 Z G F 0 X 2 5 v b W J y Z S w x M H 0 m c X V v d D s s J n F 1 b 3 Q 7 U 2 V j d G l v b j E v Y 2 V u d H J v c 1 9 l Z H V j Y X R p d m 9 z L 0 F 1 d G 9 S Z W 1 v d m V k Q 2 9 s d W 1 u c z E u e 2 R p c m V j Y 2 l v b l 9 2 a W F f d G l w b y w x M X 0 m c X V v d D s s J n F 1 b 3 Q 7 U 2 V j d G l v b j E v Y 2 V u d H J v c 1 9 l Z H V j Y X R p d m 9 z L 0 F 1 d G 9 S Z W 1 v d m V k Q 2 9 s d W 1 u c z E u e 2 R p c m V j Y 2 l v b l 9 2 a W F f b m 9 t Y n J l L D E y f S Z x d W 9 0 O y w m c X V v d D t T Z W N 0 a W 9 u M S 9 j Z W 5 0 c m 9 z X 2 V k d W N h d G l 2 b 3 M v Q X V 0 b 1 J l b W 9 2 Z W R D b 2 x 1 b W 5 z M S 5 7 Z G l y Z W N j a W 9 u X 2 5 1 b W V y b y w x M 3 0 m c X V v d D s s J n F 1 b 3 Q 7 U 2 V j d G l v b j E v Y 2 V u d H J v c 1 9 l Z H V j Y X R p d m 9 z L 0 F 1 d G 9 S Z W 1 v d m V k Q 2 9 s d W 1 u c z E u e 2 R p c m V j Y 2 l v b l 9 j b 2 R p Z 2 9 f c G 9 z d G F s L D E 0 f S Z x d W 9 0 O y w m c X V v d D t T Z W N 0 a W 9 u M S 9 j Z W 5 0 c m 9 z X 2 V k d W N h d G l 2 b 3 M v Q X V 0 b 1 J l b W 9 2 Z W R D b 2 x 1 b W 5 z M S 5 7 b X V u a W N p c G l v X 2 N v Z G l n b y w x N X 0 m c X V v d D s s J n F 1 b 3 Q 7 U 2 V j d G l v b j E v Y 2 V u d H J v c 1 9 l Z H V j Y X R p d m 9 z L 0 F 1 d G 9 S Z W 1 v d m V k Q 2 9 s d W 1 u c z E u e 2 1 1 b m l j a X B p b 1 9 u b 2 1 i c m U s M T Z 9 J n F 1 b 3 Q 7 L C Z x d W 9 0 O 1 N l Y 3 R p b 2 4 x L 2 N l b n R y b 3 N f Z W R 1 Y 2 F 0 a X Z v c y 9 B d X R v U m V t b 3 Z l Z E N v b H V t b n M x L n t k a X N 0 c m l 0 b 1 9 j b 2 R p Z 2 8 s M T d 9 J n F 1 b 3 Q 7 L C Z x d W 9 0 O 1 N l Y 3 R p b 2 4 x L 2 N l b n R y b 3 N f Z W R 1 Y 2 F 0 a X Z v c y 9 B d X R v U m V t b 3 Z l Z E N v b H V t b n M x L n t k a X N 0 c m l 0 b 1 9 u b 2 1 i c m U s M T h 9 J n F 1 b 3 Q 7 L C Z x d W 9 0 O 1 N l Y 3 R p b 2 4 x L 2 N l b n R y b 3 N f Z W R 1 Y 2 F 0 a X Z v c y 9 B d X R v U m V t b 3 Z l Z E N v b H V t b n M x L n t j b 2 5 0 Y W N 0 b 1 9 0 Z W x l Z m 9 u b z E s M T l 9 J n F 1 b 3 Q 7 L C Z x d W 9 0 O 1 N l Y 3 R p b 2 4 x L 2 N l b n R y b 3 N f Z W R 1 Y 2 F 0 a X Z v c y 9 B d X R v U m V t b 3 Z l Z E N v b H V t b n M x L n t j b 2 5 0 Y W N 0 b 1 9 0 Z W x l Z m 9 u b z I s M j B 9 J n F 1 b 3 Q 7 L C Z x d W 9 0 O 1 N l Y 3 R p b 2 4 x L 2 N l b n R y b 3 N f Z W R 1 Y 2 F 0 a X Z v c y 9 B d X R v U m V t b 3 Z l Z E N v b H V t b n M x L n t j b 2 5 0 Y W N 0 b 1 9 0 Z W x l Z m 9 u b z M s M j F 9 J n F 1 b 3 Q 7 L C Z x d W 9 0 O 1 N l Y 3 R p b 2 4 x L 2 N l b n R y b 3 N f Z W R 1 Y 2 F 0 a X Z v c y 9 B d X R v U m V t b 3 Z l Z E N v b H V t b n M x L n t j b 2 5 0 Y W N 0 b 1 9 0 Z W x l Z m 9 u b z Q s M j J 9 J n F 1 b 3 Q 7 L C Z x d W 9 0 O 1 N l Y 3 R p b 2 4 x L 2 N l b n R y b 3 N f Z W R 1 Y 2 F 0 a X Z v c y 9 B d X R v U m V t b 3 Z l Z E N v b H V t b n M x L n t j b 2 5 0 Y W N 0 b 1 9 m Y X g s M j N 9 J n F 1 b 3 Q 7 L C Z x d W 9 0 O 1 N l Y 3 R p b 2 4 x L 2 N l b n R y b 3 N f Z W R 1 Y 2 F 0 a X Z v c y 9 B d X R v U m V t b 3 Z l Z E N v b H V t b n M x L n t j b 2 5 0 Y W N 0 b 1 9 3 Z W I s M j R 9 J n F 1 b 3 Q 7 L C Z x d W 9 0 O 1 N l Y 3 R p b 2 4 x L 2 N l b n R y b 3 N f Z W R 1 Y 2 F 0 a X Z v c y 9 B d X R v U m V t b 3 Z l Z E N v b H V t b n M x L n t j b 2 5 0 Y W N 0 b 1 9 l b W F p b D E s M j V 9 J n F 1 b 3 Q 7 L C Z x d W 9 0 O 1 N l Y 3 R p b 2 4 x L 2 N l b n R y b 3 N f Z W R 1 Y 2 F 0 a X Z v c y 9 B d X R v U m V t b 3 Z l Z E N v b H V t b n M x L n t j b 2 5 0 Y W N 0 b 1 9 l b W F p b D I s M j Z 9 J n F 1 b 3 Q 7 L C Z x d W 9 0 O 1 N l Y 3 R p b 2 4 x L 2 N l b n R y b 3 N f Z W R 1 Y 2 F 0 a X Z v c y 9 B d X R v U m V t b 3 Z l Z E N v b H V t b n M x L n t k a X J l Y 2 N p b 2 5 f Y 2 9 v c l 9 4 L D I 3 f S Z x d W 9 0 O y w m c X V v d D t T Z W N 0 a W 9 u M S 9 j Z W 5 0 c m 9 z X 2 V k d W N h d G l 2 b 3 M v Q X V 0 b 1 J l b W 9 2 Z W R D b 2 x 1 b W 5 z M S 5 7 Z G l y Z W N j a W 9 u X 2 N v b 3 J f e S w y O H 0 m c X V v d D s s J n F 1 b 3 Q 7 U 2 V j d G l v b j E v Y 2 V u d H J v c 1 9 l Z H V j Y X R p d m 9 z L 0 F 1 d G 9 S Z W 1 v d m V k Q 2 9 s d W 1 u c z E u e 3 N p d H V h Y 2 n D s 2 4 s M j l 9 J n F 1 b 3 Q 7 L C Z x d W 9 0 O 1 N l Y 3 R p b 2 4 x L 2 N l b n R y b 3 N f Z W R 1 Y 2 F 0 a X Z v c y 9 B d X R v U m V t b 3 Z l Z E N v b H V t b n M x L n t m Z W N o Y V 9 j b 2 5 z d G l 0 d W N p w 7 N u L D M w f S Z x d W 9 0 O 1 0 s J n F 1 b 3 Q 7 Q 2 9 s d W 1 u Q 2 9 1 b n Q m c X V v d D s 6 M z E s J n F 1 b 3 Q 7 S 2 V 5 Q 2 9 s d W 1 u T m F t Z X M m c X V v d D s 6 W 1 0 s J n F 1 b 3 Q 7 Q 2 9 s d W 1 u S W R l b n R p d G l l c y Z x d W 9 0 O z p b J n F 1 b 3 Q 7 U 2 V j d G l v b j E v Y 2 V u d H J v c 1 9 l Z H V j Y X R p d m 9 z L 0 F 1 d G 9 S Z W 1 v d m V k Q 2 9 s d W 1 u c z E u e 2 N l b n R y b 1 9 j b 2 R p Z 2 8 s M H 0 m c X V v d D s s J n F 1 b 3 Q 7 U 2 V j d G l v b j E v Y 2 V u d H J v c 1 9 l Z H V j Y X R p d m 9 z L 0 F 1 d G 9 S Z W 1 v d m V k Q 2 9 s d W 1 u c z E u e 2 N l b n R y b 1 9 u b 2 1 i c m U s M X 0 m c X V v d D s s J n F 1 b 3 Q 7 U 2 V j d G l v b j E v Y 2 V u d H J v c 1 9 l Z H V j Y X R p d m 9 z L 0 F 1 d G 9 S Z W 1 v d m V k Q 2 9 s d W 1 u c z E u e 2 N l b n R y b 1 9 0 a X B v X 2 N v Z G l n b y w y f S Z x d W 9 0 O y w m c X V v d D t T Z W N 0 a W 9 u M S 9 j Z W 5 0 c m 9 z X 2 V k d W N h d G l 2 b 3 M v Q X V 0 b 1 J l b W 9 2 Z W R D b 2 x 1 b W 5 z M S 5 7 Y 2 V u d H J v X 3 R p c G 9 f Z G V z Y 1 9 h Y n J l d m l h Z G E s M 3 0 m c X V v d D s s J n F 1 b 3 Q 7 U 2 V j d G l v b j E v Y 2 V u d H J v c 1 9 l Z H V j Y X R p d m 9 z L 0 F 1 d G 9 S Z W 1 v d m V k Q 2 9 s d W 1 u c z E u e 2 N l b n R y b 1 9 0 a X B v X 2 R l c 2 N y a X B j a W 9 u L D R 9 J n F 1 b 3 Q 7 L C Z x d W 9 0 O 1 N l Y 3 R p b 2 4 x L 2 N l b n R y b 3 N f Z W R 1 Y 2 F 0 a X Z v c y 9 B d X R v U m V t b 3 Z l Z E N v b H V t b n M x L n t j Z W 5 0 c m 9 f d G l 0 d W x h c m l k Y W Q s N X 0 m c X V v d D s s J n F 1 b 3 Q 7 U 2 V j d G l v b j E v Y 2 V u d H J v c 1 9 l Z H V j Y X R p d m 9 z L 0 F 1 d G 9 S Z W 1 v d m V k Q 2 9 s d W 1 u c z E u e 2 N l b n R y b 1 9 0 a X R 1 b G F y L D Z 9 J n F 1 b 3 Q 7 L C Z x d W 9 0 O 1 N l Y 3 R p b 2 4 x L 2 N l b n R y b 3 N f Z W R 1 Y 2 F 0 a X Z v c y 9 B d X R v U m V t b 3 Z l Z E N v b H V t b n M x L n t u a W Z f d G l 0 d W x h c i w 3 f S Z x d W 9 0 O y w m c X V v d D t T Z W N 0 a W 9 u M S 9 j Z W 5 0 c m 9 z X 2 V k d W N h d G l 2 b 3 M v Q X V 0 b 1 J l b W 9 2 Z W R D b 2 x 1 b W 5 z M S 5 7 b m l m X 2 N l b n R y b y w 4 f S Z x d W 9 0 O y w m c X V v d D t T Z W N 0 a W 9 u M S 9 j Z W 5 0 c m 9 z X 2 V k d W N h d G l 2 b 3 M v Q X V 0 b 1 J l b W 9 2 Z W R D b 2 x 1 b W 5 z M S 5 7 Z G F 0 X 2 N v Z G l n b y w 5 f S Z x d W 9 0 O y w m c X V v d D t T Z W N 0 a W 9 u M S 9 j Z W 5 0 c m 9 z X 2 V k d W N h d G l 2 b 3 M v Q X V 0 b 1 J l b W 9 2 Z W R D b 2 x 1 b W 5 z M S 5 7 Z G F 0 X 2 5 v b W J y Z S w x M H 0 m c X V v d D s s J n F 1 b 3 Q 7 U 2 V j d G l v b j E v Y 2 V u d H J v c 1 9 l Z H V j Y X R p d m 9 z L 0 F 1 d G 9 S Z W 1 v d m V k Q 2 9 s d W 1 u c z E u e 2 R p c m V j Y 2 l v b l 9 2 a W F f d G l w b y w x M X 0 m c X V v d D s s J n F 1 b 3 Q 7 U 2 V j d G l v b j E v Y 2 V u d H J v c 1 9 l Z H V j Y X R p d m 9 z L 0 F 1 d G 9 S Z W 1 v d m V k Q 2 9 s d W 1 u c z E u e 2 R p c m V j Y 2 l v b l 9 2 a W F f b m 9 t Y n J l L D E y f S Z x d W 9 0 O y w m c X V v d D t T Z W N 0 a W 9 u M S 9 j Z W 5 0 c m 9 z X 2 V k d W N h d G l 2 b 3 M v Q X V 0 b 1 J l b W 9 2 Z W R D b 2 x 1 b W 5 z M S 5 7 Z G l y Z W N j a W 9 u X 2 5 1 b W V y b y w x M 3 0 m c X V v d D s s J n F 1 b 3 Q 7 U 2 V j d G l v b j E v Y 2 V u d H J v c 1 9 l Z H V j Y X R p d m 9 z L 0 F 1 d G 9 S Z W 1 v d m V k Q 2 9 s d W 1 u c z E u e 2 R p c m V j Y 2 l v b l 9 j b 2 R p Z 2 9 f c G 9 z d G F s L D E 0 f S Z x d W 9 0 O y w m c X V v d D t T Z W N 0 a W 9 u M S 9 j Z W 5 0 c m 9 z X 2 V k d W N h d G l 2 b 3 M v Q X V 0 b 1 J l b W 9 2 Z W R D b 2 x 1 b W 5 z M S 5 7 b X V u a W N p c G l v X 2 N v Z G l n b y w x N X 0 m c X V v d D s s J n F 1 b 3 Q 7 U 2 V j d G l v b j E v Y 2 V u d H J v c 1 9 l Z H V j Y X R p d m 9 z L 0 F 1 d G 9 S Z W 1 v d m V k Q 2 9 s d W 1 u c z E u e 2 1 1 b m l j a X B p b 1 9 u b 2 1 i c m U s M T Z 9 J n F 1 b 3 Q 7 L C Z x d W 9 0 O 1 N l Y 3 R p b 2 4 x L 2 N l b n R y b 3 N f Z W R 1 Y 2 F 0 a X Z v c y 9 B d X R v U m V t b 3 Z l Z E N v b H V t b n M x L n t k a X N 0 c m l 0 b 1 9 j b 2 R p Z 2 8 s M T d 9 J n F 1 b 3 Q 7 L C Z x d W 9 0 O 1 N l Y 3 R p b 2 4 x L 2 N l b n R y b 3 N f Z W R 1 Y 2 F 0 a X Z v c y 9 B d X R v U m V t b 3 Z l Z E N v b H V t b n M x L n t k a X N 0 c m l 0 b 1 9 u b 2 1 i c m U s M T h 9 J n F 1 b 3 Q 7 L C Z x d W 9 0 O 1 N l Y 3 R p b 2 4 x L 2 N l b n R y b 3 N f Z W R 1 Y 2 F 0 a X Z v c y 9 B d X R v U m V t b 3 Z l Z E N v b H V t b n M x L n t j b 2 5 0 Y W N 0 b 1 9 0 Z W x l Z m 9 u b z E s M T l 9 J n F 1 b 3 Q 7 L C Z x d W 9 0 O 1 N l Y 3 R p b 2 4 x L 2 N l b n R y b 3 N f Z W R 1 Y 2 F 0 a X Z v c y 9 B d X R v U m V t b 3 Z l Z E N v b H V t b n M x L n t j b 2 5 0 Y W N 0 b 1 9 0 Z W x l Z m 9 u b z I s M j B 9 J n F 1 b 3 Q 7 L C Z x d W 9 0 O 1 N l Y 3 R p b 2 4 x L 2 N l b n R y b 3 N f Z W R 1 Y 2 F 0 a X Z v c y 9 B d X R v U m V t b 3 Z l Z E N v b H V t b n M x L n t j b 2 5 0 Y W N 0 b 1 9 0 Z W x l Z m 9 u b z M s M j F 9 J n F 1 b 3 Q 7 L C Z x d W 9 0 O 1 N l Y 3 R p b 2 4 x L 2 N l b n R y b 3 N f Z W R 1 Y 2 F 0 a X Z v c y 9 B d X R v U m V t b 3 Z l Z E N v b H V t b n M x L n t j b 2 5 0 Y W N 0 b 1 9 0 Z W x l Z m 9 u b z Q s M j J 9 J n F 1 b 3 Q 7 L C Z x d W 9 0 O 1 N l Y 3 R p b 2 4 x L 2 N l b n R y b 3 N f Z W R 1 Y 2 F 0 a X Z v c y 9 B d X R v U m V t b 3 Z l Z E N v b H V t b n M x L n t j b 2 5 0 Y W N 0 b 1 9 m Y X g s M j N 9 J n F 1 b 3 Q 7 L C Z x d W 9 0 O 1 N l Y 3 R p b 2 4 x L 2 N l b n R y b 3 N f Z W R 1 Y 2 F 0 a X Z v c y 9 B d X R v U m V t b 3 Z l Z E N v b H V t b n M x L n t j b 2 5 0 Y W N 0 b 1 9 3 Z W I s M j R 9 J n F 1 b 3 Q 7 L C Z x d W 9 0 O 1 N l Y 3 R p b 2 4 x L 2 N l b n R y b 3 N f Z W R 1 Y 2 F 0 a X Z v c y 9 B d X R v U m V t b 3 Z l Z E N v b H V t b n M x L n t j b 2 5 0 Y W N 0 b 1 9 l b W F p b D E s M j V 9 J n F 1 b 3 Q 7 L C Z x d W 9 0 O 1 N l Y 3 R p b 2 4 x L 2 N l b n R y b 3 N f Z W R 1 Y 2 F 0 a X Z v c y 9 B d X R v U m V t b 3 Z l Z E N v b H V t b n M x L n t j b 2 5 0 Y W N 0 b 1 9 l b W F p b D I s M j Z 9 J n F 1 b 3 Q 7 L C Z x d W 9 0 O 1 N l Y 3 R p b 2 4 x L 2 N l b n R y b 3 N f Z W R 1 Y 2 F 0 a X Z v c y 9 B d X R v U m V t b 3 Z l Z E N v b H V t b n M x L n t k a X J l Y 2 N p b 2 5 f Y 2 9 v c l 9 4 L D I 3 f S Z x d W 9 0 O y w m c X V v d D t T Z W N 0 a W 9 u M S 9 j Z W 5 0 c m 9 z X 2 V k d W N h d G l 2 b 3 M v Q X V 0 b 1 J l b W 9 2 Z W R D b 2 x 1 b W 5 z M S 5 7 Z G l y Z W N j a W 9 u X 2 N v b 3 J f e S w y O H 0 m c X V v d D s s J n F 1 b 3 Q 7 U 2 V j d G l v b j E v Y 2 V u d H J v c 1 9 l Z H V j Y X R p d m 9 z L 0 F 1 d G 9 S Z W 1 v d m V k Q 2 9 s d W 1 u c z E u e 3 N p d H V h Y 2 n D s 2 4 s M j l 9 J n F 1 b 3 Q 7 L C Z x d W 9 0 O 1 N l Y 3 R p b 2 4 x L 2 N l b n R y b 3 N f Z W R 1 Y 2 F 0 a X Z v c y 9 B d X R v U m V t b 3 Z l Z E N v b H V t b n M x L n t m Z W N o Y V 9 j b 2 5 z d G l 0 d W N p w 7 N u L D M w f S Z x d W 9 0 O 1 0 s J n F 1 b 3 Q 7 U m V s Y X R p b 2 5 z a G l w S W 5 m b y Z x d W 9 0 O z p b X X 0 i I C 8 + P E V u d H J 5 I F R 5 c G U 9 I k Z p b G x U Y X J n Z X R O Y W 1 l Q 3 V z d G 9 t a X p l Z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2 N l b n R y b 3 N f Z W R 1 Y 2 F 0 a X Z v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Z W 5 0 c m 9 z X 2 V k d W N h d G l 2 b 3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V u d H J v c 1 9 l Z H V j Y X R p d m 9 z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M 0 w J O f F s c 5 O n G V P v h 2 o v O k A A A A A A g A A A A A A A 2 Y A A M A A A A A Q A A A A N 6 2 Z v N B O F q y z 0 P T 2 K K 0 J i A A A A A A E g A A A o A A A A B A A A A A d n H 5 g z k p z A d N V P 0 c M D l X J U A A A A A G W Z h / x R J q Z Z R 2 5 R W Z D 2 K 3 p q j j p G / i J i U 2 D r A F B c y + v x G n L E J 8 9 a m a v I N U C E G H 2 8 N Z A f T c U k W k N p T 3 Y c V k F n / 5 p b e a I b x p P f x a F / I n B x C u x F A A A A B 6 y X y 6 g F S b M 8 1 + Z M B o v T V p Y k V X p < / D a t a M a s h u p > 
</file>

<file path=customXml/itemProps1.xml><?xml version="1.0" encoding="utf-8"?>
<ds:datastoreItem xmlns:ds="http://schemas.openxmlformats.org/officeDocument/2006/customXml" ds:itemID="{384E8239-808C-4604-8B03-3B1FF7A3569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Léeme</vt:lpstr>
      <vt:lpstr>Hoja1</vt:lpstr>
      <vt:lpstr>Bitácora</vt:lpstr>
      <vt:lpstr>retries</vt:lpstr>
      <vt:lpstr>Listado institutos</vt:lpstr>
      <vt:lpstr>Referencias</vt:lpstr>
      <vt:lpstr>datos.gob centros educativos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Sanchez Zurdo</dc:creator>
  <cp:lastModifiedBy>Pablo Hola</cp:lastModifiedBy>
  <dcterms:created xsi:type="dcterms:W3CDTF">2025-01-13T18:21:45Z</dcterms:created>
  <dcterms:modified xsi:type="dcterms:W3CDTF">2025-03-29T18:03:51Z</dcterms:modified>
</cp:coreProperties>
</file>